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\"/>
    </mc:Choice>
  </mc:AlternateContent>
  <xr:revisionPtr revIDLastSave="0" documentId="13_ncr:1_{A3980B7C-6163-4919-B1A8-020C67315139}" xr6:coauthVersionLast="45" xr6:coauthVersionMax="45" xr10:uidLastSave="{00000000-0000-0000-0000-000000000000}"/>
  <bookViews>
    <workbookView xWindow="30" yWindow="30" windowWidth="28770" windowHeight="15570" activeTab="1" xr2:uid="{9E9140D9-C7B3-48B7-9072-B46956C33FCD}"/>
  </bookViews>
  <sheets>
    <sheet name="Diagramme" sheetId="7" r:id="rId1"/>
    <sheet name="täglich" sheetId="3" r:id="rId2"/>
    <sheet name="ölpreis" sheetId="4" r:id="rId3"/>
    <sheet name="rohdaten" sheetId="6" r:id="rId4"/>
  </sheets>
  <definedNames>
    <definedName name="_xlnm._FilterDatabase" localSheetId="2" hidden="1">ölpreis!$A$1:$A$874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C3" i="3"/>
  <c r="I3" i="3" s="1"/>
  <c r="C4" i="3"/>
  <c r="I4" i="3" s="1"/>
  <c r="D3" i="3"/>
  <c r="J3" i="3" s="1"/>
  <c r="E3" i="3"/>
  <c r="K3" i="3" s="1"/>
  <c r="E4" i="3"/>
  <c r="K4" i="3" s="1"/>
  <c r="D4" i="3"/>
  <c r="J4" i="3" s="1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C298" i="3"/>
  <c r="D298" i="3"/>
  <c r="E298" i="3"/>
  <c r="C299" i="3"/>
  <c r="D299" i="3"/>
  <c r="E299" i="3"/>
  <c r="C300" i="3"/>
  <c r="D300" i="3"/>
  <c r="E300" i="3"/>
  <c r="C301" i="3"/>
  <c r="D301" i="3"/>
  <c r="E301" i="3"/>
  <c r="C302" i="3"/>
  <c r="D302" i="3"/>
  <c r="E302" i="3"/>
  <c r="C303" i="3"/>
  <c r="D303" i="3"/>
  <c r="E303" i="3"/>
  <c r="C304" i="3"/>
  <c r="D304" i="3"/>
  <c r="E304" i="3"/>
  <c r="C305" i="3"/>
  <c r="D305" i="3"/>
  <c r="E305" i="3"/>
  <c r="C306" i="3"/>
  <c r="D306" i="3"/>
  <c r="E306" i="3"/>
  <c r="C307" i="3"/>
  <c r="D307" i="3"/>
  <c r="E307" i="3"/>
  <c r="C308" i="3"/>
  <c r="D308" i="3"/>
  <c r="E308" i="3"/>
  <c r="C309" i="3"/>
  <c r="D309" i="3"/>
  <c r="E309" i="3"/>
  <c r="C310" i="3"/>
  <c r="D310" i="3"/>
  <c r="E310" i="3"/>
  <c r="C311" i="3"/>
  <c r="D311" i="3"/>
  <c r="E311" i="3"/>
  <c r="C312" i="3"/>
  <c r="D312" i="3"/>
  <c r="E312" i="3"/>
  <c r="C313" i="3"/>
  <c r="D313" i="3"/>
  <c r="E313" i="3"/>
  <c r="C314" i="3"/>
  <c r="D314" i="3"/>
  <c r="E314" i="3"/>
  <c r="C315" i="3"/>
  <c r="D315" i="3"/>
  <c r="E315" i="3"/>
  <c r="C316" i="3"/>
  <c r="D316" i="3"/>
  <c r="E316" i="3"/>
  <c r="C317" i="3"/>
  <c r="D317" i="3"/>
  <c r="E317" i="3"/>
  <c r="C318" i="3"/>
  <c r="D318" i="3"/>
  <c r="E318" i="3"/>
  <c r="C319" i="3"/>
  <c r="D319" i="3"/>
  <c r="E319" i="3"/>
  <c r="C320" i="3"/>
  <c r="D320" i="3"/>
  <c r="E320" i="3"/>
  <c r="C321" i="3"/>
  <c r="D321" i="3"/>
  <c r="E321" i="3"/>
  <c r="C322" i="3"/>
  <c r="D322" i="3"/>
  <c r="E322" i="3"/>
  <c r="C323" i="3"/>
  <c r="D323" i="3"/>
  <c r="E323" i="3"/>
  <c r="C324" i="3"/>
  <c r="D324" i="3"/>
  <c r="E324" i="3"/>
  <c r="C325" i="3"/>
  <c r="D325" i="3"/>
  <c r="E325" i="3"/>
  <c r="C326" i="3"/>
  <c r="D326" i="3"/>
  <c r="E326" i="3"/>
  <c r="C327" i="3"/>
  <c r="D327" i="3"/>
  <c r="E327" i="3"/>
  <c r="C328" i="3"/>
  <c r="D328" i="3"/>
  <c r="E328" i="3"/>
  <c r="C329" i="3"/>
  <c r="D329" i="3"/>
  <c r="E329" i="3"/>
  <c r="C330" i="3"/>
  <c r="D330" i="3"/>
  <c r="E330" i="3"/>
  <c r="C331" i="3"/>
  <c r="D331" i="3"/>
  <c r="E331" i="3"/>
  <c r="C332" i="3"/>
  <c r="D332" i="3"/>
  <c r="E332" i="3"/>
  <c r="C333" i="3"/>
  <c r="D333" i="3"/>
  <c r="E333" i="3"/>
  <c r="C334" i="3"/>
  <c r="D334" i="3"/>
  <c r="E334" i="3"/>
  <c r="C335" i="3"/>
  <c r="D335" i="3"/>
  <c r="E335" i="3"/>
  <c r="C336" i="3"/>
  <c r="D336" i="3"/>
  <c r="E336" i="3"/>
  <c r="C337" i="3"/>
  <c r="D337" i="3"/>
  <c r="E337" i="3"/>
  <c r="C338" i="3"/>
  <c r="D338" i="3"/>
  <c r="E338" i="3"/>
  <c r="C339" i="3"/>
  <c r="D339" i="3"/>
  <c r="E339" i="3"/>
  <c r="C340" i="3"/>
  <c r="D340" i="3"/>
  <c r="E340" i="3"/>
  <c r="C341" i="3"/>
  <c r="D341" i="3"/>
  <c r="E341" i="3"/>
  <c r="C342" i="3"/>
  <c r="D342" i="3"/>
  <c r="E342" i="3"/>
  <c r="C343" i="3"/>
  <c r="D343" i="3"/>
  <c r="E343" i="3"/>
  <c r="C344" i="3"/>
  <c r="D344" i="3"/>
  <c r="E344" i="3"/>
  <c r="C345" i="3"/>
  <c r="D345" i="3"/>
  <c r="E345" i="3"/>
  <c r="C346" i="3"/>
  <c r="D346" i="3"/>
  <c r="E346" i="3"/>
  <c r="C347" i="3"/>
  <c r="D347" i="3"/>
  <c r="E347" i="3"/>
  <c r="C348" i="3"/>
  <c r="D348" i="3"/>
  <c r="E348" i="3"/>
  <c r="C349" i="3"/>
  <c r="D349" i="3"/>
  <c r="E349" i="3"/>
  <c r="C350" i="3"/>
  <c r="D350" i="3"/>
  <c r="E350" i="3"/>
  <c r="C351" i="3"/>
  <c r="D351" i="3"/>
  <c r="E351" i="3"/>
  <c r="C352" i="3"/>
  <c r="D352" i="3"/>
  <c r="E352" i="3"/>
  <c r="C353" i="3"/>
  <c r="D353" i="3"/>
  <c r="E353" i="3"/>
  <c r="C354" i="3"/>
  <c r="D354" i="3"/>
  <c r="E354" i="3"/>
  <c r="C355" i="3"/>
  <c r="D355" i="3"/>
  <c r="E355" i="3"/>
  <c r="C356" i="3"/>
  <c r="D356" i="3"/>
  <c r="E356" i="3"/>
  <c r="C357" i="3"/>
  <c r="D357" i="3"/>
  <c r="E357" i="3"/>
  <c r="C358" i="3"/>
  <c r="D358" i="3"/>
  <c r="E358" i="3"/>
  <c r="C359" i="3"/>
  <c r="D359" i="3"/>
  <c r="E359" i="3"/>
  <c r="C360" i="3"/>
  <c r="D360" i="3"/>
  <c r="E360" i="3"/>
  <c r="C361" i="3"/>
  <c r="D361" i="3"/>
  <c r="E361" i="3"/>
  <c r="C362" i="3"/>
  <c r="D362" i="3"/>
  <c r="E362" i="3"/>
  <c r="C363" i="3"/>
  <c r="D363" i="3"/>
  <c r="E363" i="3"/>
  <c r="C364" i="3"/>
  <c r="D364" i="3"/>
  <c r="E364" i="3"/>
  <c r="C365" i="3"/>
  <c r="D365" i="3"/>
  <c r="E365" i="3"/>
  <c r="C366" i="3"/>
  <c r="D366" i="3"/>
  <c r="E366" i="3"/>
  <c r="C367" i="3"/>
  <c r="D367" i="3"/>
  <c r="E367" i="3"/>
  <c r="C368" i="3"/>
  <c r="D368" i="3"/>
  <c r="E368" i="3"/>
  <c r="C369" i="3"/>
  <c r="D369" i="3"/>
  <c r="E369" i="3"/>
  <c r="C370" i="3"/>
  <c r="D370" i="3"/>
  <c r="E370" i="3"/>
  <c r="C371" i="3"/>
  <c r="D371" i="3"/>
  <c r="E371" i="3"/>
  <c r="C372" i="3"/>
  <c r="D372" i="3"/>
  <c r="E372" i="3"/>
  <c r="C373" i="3"/>
  <c r="D373" i="3"/>
  <c r="E373" i="3"/>
  <c r="C374" i="3"/>
  <c r="D374" i="3"/>
  <c r="E374" i="3"/>
  <c r="C375" i="3"/>
  <c r="D375" i="3"/>
  <c r="E375" i="3"/>
  <c r="C376" i="3"/>
  <c r="D376" i="3"/>
  <c r="E376" i="3"/>
  <c r="C377" i="3"/>
  <c r="D377" i="3"/>
  <c r="E377" i="3"/>
  <c r="C378" i="3"/>
  <c r="D378" i="3"/>
  <c r="E378" i="3"/>
  <c r="C379" i="3"/>
  <c r="D379" i="3"/>
  <c r="E379" i="3"/>
  <c r="C380" i="3"/>
  <c r="D380" i="3"/>
  <c r="E380" i="3"/>
  <c r="K380" i="3" s="1"/>
  <c r="C381" i="3"/>
  <c r="D381" i="3"/>
  <c r="E381" i="3"/>
  <c r="C382" i="3"/>
  <c r="I382" i="3" s="1"/>
  <c r="D382" i="3"/>
  <c r="E382" i="3"/>
  <c r="C383" i="3"/>
  <c r="D383" i="3"/>
  <c r="E383" i="3"/>
  <c r="C384" i="3"/>
  <c r="D384" i="3"/>
  <c r="E384" i="3"/>
  <c r="C385" i="3"/>
  <c r="D385" i="3"/>
  <c r="E385" i="3"/>
  <c r="C386" i="3"/>
  <c r="I386" i="3" s="1"/>
  <c r="D386" i="3"/>
  <c r="E386" i="3"/>
  <c r="C387" i="3"/>
  <c r="I387" i="3" s="1"/>
  <c r="D387" i="3"/>
  <c r="J387" i="3" s="1"/>
  <c r="E387" i="3"/>
  <c r="C388" i="3"/>
  <c r="D388" i="3"/>
  <c r="E388" i="3"/>
  <c r="K388" i="3" s="1"/>
  <c r="C389" i="3"/>
  <c r="D389" i="3"/>
  <c r="E389" i="3"/>
  <c r="K389" i="3" s="1"/>
  <c r="C390" i="3"/>
  <c r="I390" i="3" s="1"/>
  <c r="D390" i="3"/>
  <c r="E390" i="3"/>
  <c r="C391" i="3"/>
  <c r="D391" i="3"/>
  <c r="E391" i="3"/>
  <c r="J44" i="3"/>
  <c r="K41" i="3"/>
  <c r="J40" i="3"/>
  <c r="J36" i="3"/>
  <c r="K33" i="3"/>
  <c r="J32" i="3"/>
  <c r="I31" i="3"/>
  <c r="K29" i="3"/>
  <c r="I27" i="3"/>
  <c r="J24" i="3"/>
  <c r="I19" i="3"/>
  <c r="K17" i="3"/>
  <c r="J16" i="3"/>
  <c r="J14" i="3"/>
  <c r="K13" i="3"/>
  <c r="I13" i="3"/>
  <c r="K11" i="3"/>
  <c r="I11" i="3"/>
  <c r="K9" i="3"/>
  <c r="I9" i="3"/>
  <c r="J8" i="3"/>
  <c r="K5" i="3"/>
  <c r="I5" i="3"/>
  <c r="J374" i="3"/>
  <c r="K375" i="3"/>
  <c r="J378" i="3"/>
  <c r="I381" i="3"/>
  <c r="K383" i="3"/>
  <c r="J386" i="3"/>
  <c r="K387" i="3"/>
  <c r="I389" i="3"/>
  <c r="K390" i="3"/>
  <c r="I23" i="3"/>
  <c r="I15" i="3"/>
  <c r="J10" i="3"/>
  <c r="J5" i="3"/>
  <c r="J383" i="3"/>
  <c r="I29" i="3"/>
  <c r="J26" i="3"/>
  <c r="K25" i="3"/>
  <c r="I25" i="3"/>
  <c r="K19" i="3"/>
  <c r="I17" i="3"/>
  <c r="K15" i="3"/>
  <c r="I373" i="3"/>
  <c r="I376" i="3"/>
  <c r="K378" i="3"/>
  <c r="J379" i="3"/>
  <c r="K382" i="3"/>
  <c r="K386" i="3"/>
  <c r="J12" i="3"/>
  <c r="J11" i="3"/>
  <c r="K8" i="3"/>
  <c r="I380" i="3"/>
  <c r="J382" i="3"/>
  <c r="I388" i="3"/>
  <c r="K27" i="3"/>
  <c r="K23" i="3"/>
  <c r="J18" i="3"/>
  <c r="K379" i="3"/>
  <c r="K381" i="3"/>
  <c r="J31" i="3"/>
  <c r="K24" i="3"/>
  <c r="I22" i="3"/>
  <c r="J19" i="3"/>
  <c r="K12" i="3"/>
  <c r="I10" i="3"/>
  <c r="I370" i="3"/>
  <c r="K372" i="3"/>
  <c r="I374" i="3"/>
  <c r="K376" i="3"/>
  <c r="I26" i="3"/>
  <c r="J23" i="3"/>
  <c r="K16" i="3"/>
  <c r="I14" i="3"/>
  <c r="J9" i="3"/>
  <c r="I378" i="3"/>
  <c r="J380" i="3"/>
  <c r="I383" i="3"/>
  <c r="K44" i="3"/>
  <c r="K40" i="3"/>
  <c r="K36" i="3"/>
  <c r="K32" i="3"/>
  <c r="I375" i="3"/>
  <c r="J381" i="3"/>
  <c r="K6" i="3"/>
  <c r="K7" i="3"/>
  <c r="K10" i="3"/>
  <c r="K14" i="3"/>
  <c r="K18" i="3"/>
  <c r="K20" i="3"/>
  <c r="K21" i="3"/>
  <c r="K22" i="3"/>
  <c r="K26" i="3"/>
  <c r="K28" i="3"/>
  <c r="K30" i="3"/>
  <c r="K31" i="3"/>
  <c r="K34" i="3"/>
  <c r="K35" i="3"/>
  <c r="K37" i="3"/>
  <c r="K38" i="3"/>
  <c r="K39" i="3"/>
  <c r="K42" i="3"/>
  <c r="K43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3" i="3"/>
  <c r="K374" i="3"/>
  <c r="K377" i="3"/>
  <c r="K384" i="3"/>
  <c r="K385" i="3"/>
  <c r="K391" i="3"/>
  <c r="K2" i="3"/>
  <c r="I6" i="3"/>
  <c r="J6" i="3"/>
  <c r="I7" i="3"/>
  <c r="J7" i="3"/>
  <c r="I8" i="3"/>
  <c r="I12" i="3"/>
  <c r="J13" i="3"/>
  <c r="J15" i="3"/>
  <c r="I16" i="3"/>
  <c r="J17" i="3"/>
  <c r="I18" i="3"/>
  <c r="I20" i="3"/>
  <c r="J20" i="3"/>
  <c r="I21" i="3"/>
  <c r="J21" i="3"/>
  <c r="J22" i="3"/>
  <c r="I24" i="3"/>
  <c r="J25" i="3"/>
  <c r="J27" i="3"/>
  <c r="I28" i="3"/>
  <c r="J28" i="3"/>
  <c r="J29" i="3"/>
  <c r="I30" i="3"/>
  <c r="J30" i="3"/>
  <c r="I32" i="3"/>
  <c r="I33" i="3"/>
  <c r="J33" i="3"/>
  <c r="I34" i="3"/>
  <c r="J34" i="3"/>
  <c r="I35" i="3"/>
  <c r="J35" i="3"/>
  <c r="I36" i="3"/>
  <c r="I37" i="3"/>
  <c r="J37" i="3"/>
  <c r="I38" i="3"/>
  <c r="J38" i="3"/>
  <c r="I39" i="3"/>
  <c r="J39" i="3"/>
  <c r="I40" i="3"/>
  <c r="I41" i="3"/>
  <c r="J41" i="3"/>
  <c r="I42" i="3"/>
  <c r="J42" i="3"/>
  <c r="I43" i="3"/>
  <c r="J43" i="3"/>
  <c r="I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J370" i="3"/>
  <c r="I371" i="3"/>
  <c r="J371" i="3"/>
  <c r="I372" i="3"/>
  <c r="J372" i="3"/>
  <c r="J373" i="3"/>
  <c r="J375" i="3"/>
  <c r="J376" i="3"/>
  <c r="I377" i="3"/>
  <c r="J377" i="3"/>
  <c r="I379" i="3"/>
  <c r="I384" i="3"/>
  <c r="J384" i="3"/>
  <c r="I385" i="3"/>
  <c r="J385" i="3"/>
  <c r="J2" i="3"/>
  <c r="I2" i="3"/>
  <c r="I391" i="3"/>
  <c r="M5" i="3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8" i="6"/>
  <c r="D4329" i="6"/>
  <c r="D4330" i="6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7" i="6"/>
  <c r="D4368" i="6"/>
  <c r="D4369" i="6"/>
  <c r="D4370" i="6"/>
  <c r="D4371" i="6"/>
  <c r="D4372" i="6"/>
  <c r="D4373" i="6"/>
  <c r="D4374" i="6"/>
  <c r="D4375" i="6"/>
  <c r="D4376" i="6"/>
  <c r="D4377" i="6"/>
  <c r="D4378" i="6"/>
  <c r="D4379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D4400" i="6"/>
  <c r="D4401" i="6"/>
  <c r="D4402" i="6"/>
  <c r="D4403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D4455" i="6"/>
  <c r="D4456" i="6"/>
  <c r="D4457" i="6"/>
  <c r="D4458" i="6"/>
  <c r="D4459" i="6"/>
  <c r="D4460" i="6"/>
  <c r="D4461" i="6"/>
  <c r="D4462" i="6"/>
  <c r="D4463" i="6"/>
  <c r="D4464" i="6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D4493" i="6"/>
  <c r="D4494" i="6"/>
  <c r="D4495" i="6"/>
  <c r="D4496" i="6"/>
  <c r="D4497" i="6"/>
  <c r="D4498" i="6"/>
  <c r="D4499" i="6"/>
  <c r="D4500" i="6"/>
  <c r="D4501" i="6"/>
  <c r="D4502" i="6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D4535" i="6"/>
  <c r="D4536" i="6"/>
  <c r="D4537" i="6"/>
  <c r="D4538" i="6"/>
  <c r="D4539" i="6"/>
  <c r="D4540" i="6"/>
  <c r="D4541" i="6"/>
  <c r="D4542" i="6"/>
  <c r="D4543" i="6"/>
  <c r="D4544" i="6"/>
  <c r="D4545" i="6"/>
  <c r="D4546" i="6"/>
  <c r="D4547" i="6"/>
  <c r="D4548" i="6"/>
  <c r="D4549" i="6"/>
  <c r="D4550" i="6"/>
  <c r="D4551" i="6"/>
  <c r="D4552" i="6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D4610" i="6"/>
  <c r="D4611" i="6"/>
  <c r="D4612" i="6"/>
  <c r="D4613" i="6"/>
  <c r="D4614" i="6"/>
  <c r="D4615" i="6"/>
  <c r="D4616" i="6"/>
  <c r="D4617" i="6"/>
  <c r="D4618" i="6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7" i="6"/>
  <c r="D4648" i="6"/>
  <c r="D4649" i="6"/>
  <c r="D4650" i="6"/>
  <c r="D4651" i="6"/>
  <c r="D4652" i="6"/>
  <c r="D4653" i="6"/>
  <c r="D4654" i="6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2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D4726" i="6"/>
  <c r="D4727" i="6"/>
  <c r="D4728" i="6"/>
  <c r="D4729" i="6"/>
  <c r="D4730" i="6"/>
  <c r="D4731" i="6"/>
  <c r="D4732" i="6"/>
  <c r="D4733" i="6"/>
  <c r="D4734" i="6"/>
  <c r="D4735" i="6"/>
  <c r="D4736" i="6"/>
  <c r="D4737" i="6"/>
  <c r="D4738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D4765" i="6"/>
  <c r="D4766" i="6"/>
  <c r="D4767" i="6"/>
  <c r="D4768" i="6"/>
  <c r="D4769" i="6"/>
  <c r="D4770" i="6"/>
  <c r="D4771" i="6"/>
  <c r="D4772" i="6"/>
  <c r="D4773" i="6"/>
  <c r="D4774" i="6"/>
  <c r="D4775" i="6"/>
  <c r="D4776" i="6"/>
  <c r="D4777" i="6"/>
  <c r="D4778" i="6"/>
  <c r="D4779" i="6"/>
  <c r="D4780" i="6"/>
  <c r="D4781" i="6"/>
  <c r="D4782" i="6"/>
  <c r="D4783" i="6"/>
  <c r="D4784" i="6"/>
  <c r="D4785" i="6"/>
  <c r="D4786" i="6"/>
  <c r="D4787" i="6"/>
  <c r="D4788" i="6"/>
  <c r="D4789" i="6"/>
  <c r="D4790" i="6"/>
  <c r="D4791" i="6"/>
  <c r="D4792" i="6"/>
  <c r="D4793" i="6"/>
  <c r="D4794" i="6"/>
  <c r="D4795" i="6"/>
  <c r="D4796" i="6"/>
  <c r="D4797" i="6"/>
  <c r="D4798" i="6"/>
  <c r="D4799" i="6"/>
  <c r="D4800" i="6"/>
  <c r="D4801" i="6"/>
  <c r="D4802" i="6"/>
  <c r="D4803" i="6"/>
  <c r="D4804" i="6"/>
  <c r="D4805" i="6"/>
  <c r="D4806" i="6"/>
  <c r="D4807" i="6"/>
  <c r="D4808" i="6"/>
  <c r="D4809" i="6"/>
  <c r="D4810" i="6"/>
  <c r="D4811" i="6"/>
  <c r="D4812" i="6"/>
  <c r="D4813" i="6"/>
  <c r="D4814" i="6"/>
  <c r="D4815" i="6"/>
  <c r="D4816" i="6"/>
  <c r="D4817" i="6"/>
  <c r="D4818" i="6"/>
  <c r="D4819" i="6"/>
  <c r="D4820" i="6"/>
  <c r="D4821" i="6"/>
  <c r="D4822" i="6"/>
  <c r="D4823" i="6"/>
  <c r="D4824" i="6"/>
  <c r="D4825" i="6"/>
  <c r="D4826" i="6"/>
  <c r="D4827" i="6"/>
  <c r="D4828" i="6"/>
  <c r="D4829" i="6"/>
  <c r="D4830" i="6"/>
  <c r="D4831" i="6"/>
  <c r="D4832" i="6"/>
  <c r="D4833" i="6"/>
  <c r="D4834" i="6"/>
  <c r="D4835" i="6"/>
  <c r="D4836" i="6"/>
  <c r="D4837" i="6"/>
  <c r="D4838" i="6"/>
  <c r="D4839" i="6"/>
  <c r="D4840" i="6"/>
  <c r="D4841" i="6"/>
  <c r="D4842" i="6"/>
  <c r="D4843" i="6"/>
  <c r="D4844" i="6"/>
  <c r="D4845" i="6"/>
  <c r="D4846" i="6"/>
  <c r="D4847" i="6"/>
  <c r="D4848" i="6"/>
  <c r="D4849" i="6"/>
  <c r="D4850" i="6"/>
  <c r="D4851" i="6"/>
  <c r="D4852" i="6"/>
  <c r="D4853" i="6"/>
  <c r="D4854" i="6"/>
  <c r="D4855" i="6"/>
  <c r="D4856" i="6"/>
  <c r="D4857" i="6"/>
  <c r="D4858" i="6"/>
  <c r="D4859" i="6"/>
  <c r="D4860" i="6"/>
  <c r="D4861" i="6"/>
  <c r="D4862" i="6"/>
  <c r="D4863" i="6"/>
  <c r="D4864" i="6"/>
  <c r="D4865" i="6"/>
  <c r="D4866" i="6"/>
  <c r="D4867" i="6"/>
  <c r="D4868" i="6"/>
  <c r="D4869" i="6"/>
  <c r="D4870" i="6"/>
  <c r="D4871" i="6"/>
  <c r="D4872" i="6"/>
  <c r="D4873" i="6"/>
  <c r="D4874" i="6"/>
  <c r="D4875" i="6"/>
  <c r="D4876" i="6"/>
  <c r="D4877" i="6"/>
  <c r="D4878" i="6"/>
  <c r="D4879" i="6"/>
  <c r="D4880" i="6"/>
  <c r="D4881" i="6"/>
  <c r="D4882" i="6"/>
  <c r="D4883" i="6"/>
  <c r="D4884" i="6"/>
  <c r="D4885" i="6"/>
  <c r="D4886" i="6"/>
  <c r="D4887" i="6"/>
  <c r="D4888" i="6"/>
  <c r="D4889" i="6"/>
  <c r="D4890" i="6"/>
  <c r="D4891" i="6"/>
  <c r="D4892" i="6"/>
  <c r="D4893" i="6"/>
  <c r="D4894" i="6"/>
  <c r="D4895" i="6"/>
  <c r="D4896" i="6"/>
  <c r="D4897" i="6"/>
  <c r="D4898" i="6"/>
  <c r="D4899" i="6"/>
  <c r="D4900" i="6"/>
  <c r="D4901" i="6"/>
  <c r="D4902" i="6"/>
  <c r="D4903" i="6"/>
  <c r="D4904" i="6"/>
  <c r="D4905" i="6"/>
  <c r="D4906" i="6"/>
  <c r="D4907" i="6"/>
  <c r="D4908" i="6"/>
  <c r="D4909" i="6"/>
  <c r="D4910" i="6"/>
  <c r="D4911" i="6"/>
  <c r="D4912" i="6"/>
  <c r="D4913" i="6"/>
  <c r="D4914" i="6"/>
  <c r="D4915" i="6"/>
  <c r="D4916" i="6"/>
  <c r="D4917" i="6"/>
  <c r="D4918" i="6"/>
  <c r="D4919" i="6"/>
  <c r="D4920" i="6"/>
  <c r="D4921" i="6"/>
  <c r="D4922" i="6"/>
  <c r="D4923" i="6"/>
  <c r="D4924" i="6"/>
  <c r="D4925" i="6"/>
  <c r="D4926" i="6"/>
  <c r="D4927" i="6"/>
  <c r="D4928" i="6"/>
  <c r="D4929" i="6"/>
  <c r="D4930" i="6"/>
  <c r="D4931" i="6"/>
  <c r="D4932" i="6"/>
  <c r="D4933" i="6"/>
  <c r="D4934" i="6"/>
  <c r="D4935" i="6"/>
  <c r="D4936" i="6"/>
  <c r="D4937" i="6"/>
  <c r="D4938" i="6"/>
  <c r="D4939" i="6"/>
  <c r="D4940" i="6"/>
  <c r="D4941" i="6"/>
  <c r="D4942" i="6"/>
  <c r="D4943" i="6"/>
  <c r="D4944" i="6"/>
  <c r="D4945" i="6"/>
  <c r="D4946" i="6"/>
  <c r="D4947" i="6"/>
  <c r="D4948" i="6"/>
  <c r="D4949" i="6"/>
  <c r="D4950" i="6"/>
  <c r="D4951" i="6"/>
  <c r="D4952" i="6"/>
  <c r="D4953" i="6"/>
  <c r="D4954" i="6"/>
  <c r="D4955" i="6"/>
  <c r="D4956" i="6"/>
  <c r="D4957" i="6"/>
  <c r="D4958" i="6"/>
  <c r="D4959" i="6"/>
  <c r="D4960" i="6"/>
  <c r="D4961" i="6"/>
  <c r="D4962" i="6"/>
  <c r="D4963" i="6"/>
  <c r="D4964" i="6"/>
  <c r="D4965" i="6"/>
  <c r="D4966" i="6"/>
  <c r="D4967" i="6"/>
  <c r="D4968" i="6"/>
  <c r="D4969" i="6"/>
  <c r="D4970" i="6"/>
  <c r="D4971" i="6"/>
  <c r="D4972" i="6"/>
  <c r="D4973" i="6"/>
  <c r="D4974" i="6"/>
  <c r="D4975" i="6"/>
  <c r="D4976" i="6"/>
  <c r="D4977" i="6"/>
  <c r="D4978" i="6"/>
  <c r="D4979" i="6"/>
  <c r="D4980" i="6"/>
  <c r="D4981" i="6"/>
  <c r="D4982" i="6"/>
  <c r="D4983" i="6"/>
  <c r="D4984" i="6"/>
  <c r="D4985" i="6"/>
  <c r="D4986" i="6"/>
  <c r="D4987" i="6"/>
  <c r="D4988" i="6"/>
  <c r="D4989" i="6"/>
  <c r="D4990" i="6"/>
  <c r="D4991" i="6"/>
  <c r="D4992" i="6"/>
  <c r="D4993" i="6"/>
  <c r="D4994" i="6"/>
  <c r="D4995" i="6"/>
  <c r="D4996" i="6"/>
  <c r="D4997" i="6"/>
  <c r="D4998" i="6"/>
  <c r="D4999" i="6"/>
  <c r="D5000" i="6"/>
  <c r="D5001" i="6"/>
  <c r="D5002" i="6"/>
  <c r="D5003" i="6"/>
  <c r="D5004" i="6"/>
  <c r="D5005" i="6"/>
  <c r="D5006" i="6"/>
  <c r="D5007" i="6"/>
  <c r="D5008" i="6"/>
  <c r="D5009" i="6"/>
  <c r="D5010" i="6"/>
  <c r="D5011" i="6"/>
  <c r="D5012" i="6"/>
  <c r="D5013" i="6"/>
  <c r="D5014" i="6"/>
  <c r="D5015" i="6"/>
  <c r="D5016" i="6"/>
  <c r="D5017" i="6"/>
  <c r="D5018" i="6"/>
  <c r="D5019" i="6"/>
  <c r="D5020" i="6"/>
  <c r="D5021" i="6"/>
  <c r="D5022" i="6"/>
  <c r="D5023" i="6"/>
  <c r="D5024" i="6"/>
  <c r="D5025" i="6"/>
  <c r="D5026" i="6"/>
  <c r="D5027" i="6"/>
  <c r="D5028" i="6"/>
  <c r="D5029" i="6"/>
  <c r="D5030" i="6"/>
  <c r="D5031" i="6"/>
  <c r="D5032" i="6"/>
  <c r="D5033" i="6"/>
  <c r="D5034" i="6"/>
  <c r="D5035" i="6"/>
  <c r="D5036" i="6"/>
  <c r="D5037" i="6"/>
  <c r="D5038" i="6"/>
  <c r="D5039" i="6"/>
  <c r="D5040" i="6"/>
  <c r="D5041" i="6"/>
  <c r="D5042" i="6"/>
  <c r="D5043" i="6"/>
  <c r="D5044" i="6"/>
  <c r="D5045" i="6"/>
  <c r="D5046" i="6"/>
  <c r="D5047" i="6"/>
  <c r="D5048" i="6"/>
  <c r="D5049" i="6"/>
  <c r="D5050" i="6"/>
  <c r="D5051" i="6"/>
  <c r="D5052" i="6"/>
  <c r="D5053" i="6"/>
  <c r="D5054" i="6"/>
  <c r="D5055" i="6"/>
  <c r="D5056" i="6"/>
  <c r="D5057" i="6"/>
  <c r="D5058" i="6"/>
  <c r="D5059" i="6"/>
  <c r="D5060" i="6"/>
  <c r="D5061" i="6"/>
  <c r="D5062" i="6"/>
  <c r="D5063" i="6"/>
  <c r="D5064" i="6"/>
  <c r="D5065" i="6"/>
  <c r="D5066" i="6"/>
  <c r="D5067" i="6"/>
  <c r="D5068" i="6"/>
  <c r="D5069" i="6"/>
  <c r="D5070" i="6"/>
  <c r="D5071" i="6"/>
  <c r="D5072" i="6"/>
  <c r="D5073" i="6"/>
  <c r="D5074" i="6"/>
  <c r="D5075" i="6"/>
  <c r="D5076" i="6"/>
  <c r="D5077" i="6"/>
  <c r="D5078" i="6"/>
  <c r="D5079" i="6"/>
  <c r="D5080" i="6"/>
  <c r="D5081" i="6"/>
  <c r="D5082" i="6"/>
  <c r="D5083" i="6"/>
  <c r="D5084" i="6"/>
  <c r="D5085" i="6"/>
  <c r="D5086" i="6"/>
  <c r="D5087" i="6"/>
  <c r="D5088" i="6"/>
  <c r="D5089" i="6"/>
  <c r="D5090" i="6"/>
  <c r="D5091" i="6"/>
  <c r="D5092" i="6"/>
  <c r="D5093" i="6"/>
  <c r="D5094" i="6"/>
  <c r="D5095" i="6"/>
  <c r="D5096" i="6"/>
  <c r="D5097" i="6"/>
  <c r="D5098" i="6"/>
  <c r="D5099" i="6"/>
  <c r="D5100" i="6"/>
  <c r="D5101" i="6"/>
  <c r="D5102" i="6"/>
  <c r="D5103" i="6"/>
  <c r="D5104" i="6"/>
  <c r="D5105" i="6"/>
  <c r="D5106" i="6"/>
  <c r="D5107" i="6"/>
  <c r="D5108" i="6"/>
  <c r="D5109" i="6"/>
  <c r="D5110" i="6"/>
  <c r="D5111" i="6"/>
  <c r="D5112" i="6"/>
  <c r="D5113" i="6"/>
  <c r="D5114" i="6"/>
  <c r="D5115" i="6"/>
  <c r="D5116" i="6"/>
  <c r="D5117" i="6"/>
  <c r="D5118" i="6"/>
  <c r="D5119" i="6"/>
  <c r="D5120" i="6"/>
  <c r="D5121" i="6"/>
  <c r="D5122" i="6"/>
  <c r="D5123" i="6"/>
  <c r="D5124" i="6"/>
  <c r="D5125" i="6"/>
  <c r="D5126" i="6"/>
  <c r="D5127" i="6"/>
  <c r="D5128" i="6"/>
  <c r="D5129" i="6"/>
  <c r="D5130" i="6"/>
  <c r="D5131" i="6"/>
  <c r="D5132" i="6"/>
  <c r="D5133" i="6"/>
  <c r="D5134" i="6"/>
  <c r="D5135" i="6"/>
  <c r="D5136" i="6"/>
  <c r="D5137" i="6"/>
  <c r="D5138" i="6"/>
  <c r="D5139" i="6"/>
  <c r="D5140" i="6"/>
  <c r="D5141" i="6"/>
  <c r="D5142" i="6"/>
  <c r="D5143" i="6"/>
  <c r="D5144" i="6"/>
  <c r="D5145" i="6"/>
  <c r="D5146" i="6"/>
  <c r="D5147" i="6"/>
  <c r="D5148" i="6"/>
  <c r="D5149" i="6"/>
  <c r="D5150" i="6"/>
  <c r="D5151" i="6"/>
  <c r="D5152" i="6"/>
  <c r="D5153" i="6"/>
  <c r="D5154" i="6"/>
  <c r="D5155" i="6"/>
  <c r="D5156" i="6"/>
  <c r="D5157" i="6"/>
  <c r="D5158" i="6"/>
  <c r="D5159" i="6"/>
  <c r="D5160" i="6"/>
  <c r="D5161" i="6"/>
  <c r="D5162" i="6"/>
  <c r="D5163" i="6"/>
  <c r="D5164" i="6"/>
  <c r="D5165" i="6"/>
  <c r="D5166" i="6"/>
  <c r="D5167" i="6"/>
  <c r="D5168" i="6"/>
  <c r="D5169" i="6"/>
  <c r="D5170" i="6"/>
  <c r="D5171" i="6"/>
  <c r="D5172" i="6"/>
  <c r="D5173" i="6"/>
  <c r="D5174" i="6"/>
  <c r="D5175" i="6"/>
  <c r="D5176" i="6"/>
  <c r="D5177" i="6"/>
  <c r="D5178" i="6"/>
  <c r="D5179" i="6"/>
  <c r="D5180" i="6"/>
  <c r="D5181" i="6"/>
  <c r="D5182" i="6"/>
  <c r="D5183" i="6"/>
  <c r="D5184" i="6"/>
  <c r="D5185" i="6"/>
  <c r="D5186" i="6"/>
  <c r="D5187" i="6"/>
  <c r="D5188" i="6"/>
  <c r="D5189" i="6"/>
  <c r="D5190" i="6"/>
  <c r="D5191" i="6"/>
  <c r="D5192" i="6"/>
  <c r="D5193" i="6"/>
  <c r="D5194" i="6"/>
  <c r="D5195" i="6"/>
  <c r="D5196" i="6"/>
  <c r="D5197" i="6"/>
  <c r="D5198" i="6"/>
  <c r="D5199" i="6"/>
  <c r="D5200" i="6"/>
  <c r="D5201" i="6"/>
  <c r="D5202" i="6"/>
  <c r="D5203" i="6"/>
  <c r="D5204" i="6"/>
  <c r="D5205" i="6"/>
  <c r="D5206" i="6"/>
  <c r="D5207" i="6"/>
  <c r="D5208" i="6"/>
  <c r="D5209" i="6"/>
  <c r="D5210" i="6"/>
  <c r="D5211" i="6"/>
  <c r="D5212" i="6"/>
  <c r="D5213" i="6"/>
  <c r="D5214" i="6"/>
  <c r="D5215" i="6"/>
  <c r="D5216" i="6"/>
  <c r="D5217" i="6"/>
  <c r="D5218" i="6"/>
  <c r="D5219" i="6"/>
  <c r="D5220" i="6"/>
  <c r="D5221" i="6"/>
  <c r="D5222" i="6"/>
  <c r="D5223" i="6"/>
  <c r="D5224" i="6"/>
  <c r="D5225" i="6"/>
  <c r="D5226" i="6"/>
  <c r="D5227" i="6"/>
  <c r="D5228" i="6"/>
  <c r="D5229" i="6"/>
  <c r="D5230" i="6"/>
  <c r="D5231" i="6"/>
  <c r="D5232" i="6"/>
  <c r="D5233" i="6"/>
  <c r="D5234" i="6"/>
  <c r="D5235" i="6"/>
  <c r="D5236" i="6"/>
  <c r="D5237" i="6"/>
  <c r="D5238" i="6"/>
  <c r="D5239" i="6"/>
  <c r="D5240" i="6"/>
  <c r="D5241" i="6"/>
  <c r="D5242" i="6"/>
  <c r="D5243" i="6"/>
  <c r="D5244" i="6"/>
  <c r="D5245" i="6"/>
  <c r="D5246" i="6"/>
  <c r="D5247" i="6"/>
  <c r="D5248" i="6"/>
  <c r="D5249" i="6"/>
  <c r="D5250" i="6"/>
  <c r="D5251" i="6"/>
  <c r="D5252" i="6"/>
  <c r="D5253" i="6"/>
  <c r="D5254" i="6"/>
  <c r="D5255" i="6"/>
  <c r="D5256" i="6"/>
  <c r="D5257" i="6"/>
  <c r="D5258" i="6"/>
  <c r="D5259" i="6"/>
  <c r="D5260" i="6"/>
  <c r="D5261" i="6"/>
  <c r="D5262" i="6"/>
  <c r="D5263" i="6"/>
  <c r="D5264" i="6"/>
  <c r="D5265" i="6"/>
  <c r="D5266" i="6"/>
  <c r="D5267" i="6"/>
  <c r="D5268" i="6"/>
  <c r="D5269" i="6"/>
  <c r="D5270" i="6"/>
  <c r="D5271" i="6"/>
  <c r="D5272" i="6"/>
  <c r="D5273" i="6"/>
  <c r="D5274" i="6"/>
  <c r="D5275" i="6"/>
  <c r="D5276" i="6"/>
  <c r="D5277" i="6"/>
  <c r="D5278" i="6"/>
  <c r="D5279" i="6"/>
  <c r="D5280" i="6"/>
  <c r="D5281" i="6"/>
  <c r="D5282" i="6"/>
  <c r="D5283" i="6"/>
  <c r="D5284" i="6"/>
  <c r="D5285" i="6"/>
  <c r="D5286" i="6"/>
  <c r="D5287" i="6"/>
  <c r="D5288" i="6"/>
  <c r="D5289" i="6"/>
  <c r="D5290" i="6"/>
  <c r="D5291" i="6"/>
  <c r="D5292" i="6"/>
  <c r="D5293" i="6"/>
  <c r="D5294" i="6"/>
  <c r="D5295" i="6"/>
  <c r="D5296" i="6"/>
  <c r="D5297" i="6"/>
  <c r="D5298" i="6"/>
  <c r="D5299" i="6"/>
  <c r="D5300" i="6"/>
  <c r="D5301" i="6"/>
  <c r="D5302" i="6"/>
  <c r="D5303" i="6"/>
  <c r="D5304" i="6"/>
  <c r="D5305" i="6"/>
  <c r="D5306" i="6"/>
  <c r="D5307" i="6"/>
  <c r="D5308" i="6"/>
  <c r="D5309" i="6"/>
  <c r="D5310" i="6"/>
  <c r="D5311" i="6"/>
  <c r="D5312" i="6"/>
  <c r="D5313" i="6"/>
  <c r="D5314" i="6"/>
  <c r="D5315" i="6"/>
  <c r="D5316" i="6"/>
  <c r="D5317" i="6"/>
  <c r="D5318" i="6"/>
  <c r="D5319" i="6"/>
  <c r="D5320" i="6"/>
  <c r="D5321" i="6"/>
  <c r="D5322" i="6"/>
  <c r="D5323" i="6"/>
  <c r="D5324" i="6"/>
  <c r="D5325" i="6"/>
  <c r="D5326" i="6"/>
  <c r="D5327" i="6"/>
  <c r="D5328" i="6"/>
  <c r="D5329" i="6"/>
  <c r="D5330" i="6"/>
  <c r="D5331" i="6"/>
  <c r="D5332" i="6"/>
  <c r="D5333" i="6"/>
  <c r="D5334" i="6"/>
  <c r="D5335" i="6"/>
  <c r="D5336" i="6"/>
  <c r="D5337" i="6"/>
  <c r="D5338" i="6"/>
  <c r="D5339" i="6"/>
  <c r="D5340" i="6"/>
  <c r="D5341" i="6"/>
  <c r="D5342" i="6"/>
  <c r="D5343" i="6"/>
  <c r="D5344" i="6"/>
  <c r="D5345" i="6"/>
  <c r="D5346" i="6"/>
  <c r="D5347" i="6"/>
  <c r="D5348" i="6"/>
  <c r="D5349" i="6"/>
  <c r="D5350" i="6"/>
  <c r="D5351" i="6"/>
  <c r="D5352" i="6"/>
  <c r="D5353" i="6"/>
  <c r="D5354" i="6"/>
  <c r="D5355" i="6"/>
  <c r="D5356" i="6"/>
  <c r="D5357" i="6"/>
  <c r="D5358" i="6"/>
  <c r="D5359" i="6"/>
  <c r="D5360" i="6"/>
  <c r="D5361" i="6"/>
  <c r="D5362" i="6"/>
  <c r="D5363" i="6"/>
  <c r="D5364" i="6"/>
  <c r="D5365" i="6"/>
  <c r="D5366" i="6"/>
  <c r="D5367" i="6"/>
  <c r="D5368" i="6"/>
  <c r="D5369" i="6"/>
  <c r="D5370" i="6"/>
  <c r="D5371" i="6"/>
  <c r="D5372" i="6"/>
  <c r="D5373" i="6"/>
  <c r="D5374" i="6"/>
  <c r="D5375" i="6"/>
  <c r="D5376" i="6"/>
  <c r="D5377" i="6"/>
  <c r="D5378" i="6"/>
  <c r="D5379" i="6"/>
  <c r="D5380" i="6"/>
  <c r="D5381" i="6"/>
  <c r="D5382" i="6"/>
  <c r="D5383" i="6"/>
  <c r="D5384" i="6"/>
  <c r="D5385" i="6"/>
  <c r="D5386" i="6"/>
  <c r="D5387" i="6"/>
  <c r="D5388" i="6"/>
  <c r="D5389" i="6"/>
  <c r="D5390" i="6"/>
  <c r="D5391" i="6"/>
  <c r="D5392" i="6"/>
  <c r="D5393" i="6"/>
  <c r="D5394" i="6"/>
  <c r="D5395" i="6"/>
  <c r="D5396" i="6"/>
  <c r="D5397" i="6"/>
  <c r="D5398" i="6"/>
  <c r="D5399" i="6"/>
  <c r="D5400" i="6"/>
  <c r="D5401" i="6"/>
  <c r="D5402" i="6"/>
  <c r="D5403" i="6"/>
  <c r="D5404" i="6"/>
  <c r="D5405" i="6"/>
  <c r="D5406" i="6"/>
  <c r="D5407" i="6"/>
  <c r="D5408" i="6"/>
  <c r="D5409" i="6"/>
  <c r="D5410" i="6"/>
  <c r="D5411" i="6"/>
  <c r="D5412" i="6"/>
  <c r="D5413" i="6"/>
  <c r="D5414" i="6"/>
  <c r="D5415" i="6"/>
  <c r="D5416" i="6"/>
  <c r="D5417" i="6"/>
  <c r="D5418" i="6"/>
  <c r="D5419" i="6"/>
  <c r="D5420" i="6"/>
  <c r="D5421" i="6"/>
  <c r="D5422" i="6"/>
  <c r="D5423" i="6"/>
  <c r="D5424" i="6"/>
  <c r="D5425" i="6"/>
  <c r="D5426" i="6"/>
  <c r="D5427" i="6"/>
  <c r="D5428" i="6"/>
  <c r="D5429" i="6"/>
  <c r="D5430" i="6"/>
  <c r="D5431" i="6"/>
  <c r="D5432" i="6"/>
  <c r="D5433" i="6"/>
  <c r="D5434" i="6"/>
  <c r="D5435" i="6"/>
  <c r="D5436" i="6"/>
  <c r="D5437" i="6"/>
  <c r="D5438" i="6"/>
  <c r="D5439" i="6"/>
  <c r="D5440" i="6"/>
  <c r="D5441" i="6"/>
  <c r="D5442" i="6"/>
  <c r="D5443" i="6"/>
  <c r="D5444" i="6"/>
  <c r="D5445" i="6"/>
  <c r="D5446" i="6"/>
  <c r="D5447" i="6"/>
  <c r="D5448" i="6"/>
  <c r="D5449" i="6"/>
  <c r="D5450" i="6"/>
  <c r="D5451" i="6"/>
  <c r="D5452" i="6"/>
  <c r="D5453" i="6"/>
  <c r="D5454" i="6"/>
  <c r="D5455" i="6"/>
  <c r="D5456" i="6"/>
  <c r="D5457" i="6"/>
  <c r="D5458" i="6"/>
  <c r="D5459" i="6"/>
  <c r="D5460" i="6"/>
  <c r="D5461" i="6"/>
  <c r="D5462" i="6"/>
  <c r="D5463" i="6"/>
  <c r="D5464" i="6"/>
  <c r="D5465" i="6"/>
  <c r="D5466" i="6"/>
  <c r="D5467" i="6"/>
  <c r="D5468" i="6"/>
  <c r="D5469" i="6"/>
  <c r="D5470" i="6"/>
  <c r="D5471" i="6"/>
  <c r="D5472" i="6"/>
  <c r="D5473" i="6"/>
  <c r="D5474" i="6"/>
  <c r="D5475" i="6"/>
  <c r="D5476" i="6"/>
  <c r="D5477" i="6"/>
  <c r="D5478" i="6"/>
  <c r="D5479" i="6"/>
  <c r="D5480" i="6"/>
  <c r="D5481" i="6"/>
  <c r="D5482" i="6"/>
  <c r="D5483" i="6"/>
  <c r="D5484" i="6"/>
  <c r="D5485" i="6"/>
  <c r="D5486" i="6"/>
  <c r="D5487" i="6"/>
  <c r="D5488" i="6"/>
  <c r="D5489" i="6"/>
  <c r="D5490" i="6"/>
  <c r="D5491" i="6"/>
  <c r="D5492" i="6"/>
  <c r="D5493" i="6"/>
  <c r="D5494" i="6"/>
  <c r="D5495" i="6"/>
  <c r="D5496" i="6"/>
  <c r="D5497" i="6"/>
  <c r="D5498" i="6"/>
  <c r="D5499" i="6"/>
  <c r="D5500" i="6"/>
  <c r="D5501" i="6"/>
  <c r="D5502" i="6"/>
  <c r="D5503" i="6"/>
  <c r="D5504" i="6"/>
  <c r="D5505" i="6"/>
  <c r="D5506" i="6"/>
  <c r="D5507" i="6"/>
  <c r="D5508" i="6"/>
  <c r="D5509" i="6"/>
  <c r="D5510" i="6"/>
  <c r="D5511" i="6"/>
  <c r="D5512" i="6"/>
  <c r="D5513" i="6"/>
  <c r="D5514" i="6"/>
  <c r="D5515" i="6"/>
  <c r="D5516" i="6"/>
  <c r="D5517" i="6"/>
  <c r="D5518" i="6"/>
  <c r="D5519" i="6"/>
  <c r="D5520" i="6"/>
  <c r="D5521" i="6"/>
  <c r="D5522" i="6"/>
  <c r="D5523" i="6"/>
  <c r="D5524" i="6"/>
  <c r="D5525" i="6"/>
  <c r="D5526" i="6"/>
  <c r="D5527" i="6"/>
  <c r="D5528" i="6"/>
  <c r="D5529" i="6"/>
  <c r="D5530" i="6"/>
  <c r="D5531" i="6"/>
  <c r="D5532" i="6"/>
  <c r="D5533" i="6"/>
  <c r="D5534" i="6"/>
  <c r="D5535" i="6"/>
  <c r="D5536" i="6"/>
  <c r="D5537" i="6"/>
  <c r="D5538" i="6"/>
  <c r="D5539" i="6"/>
  <c r="D5540" i="6"/>
  <c r="D5541" i="6"/>
  <c r="D5542" i="6"/>
  <c r="D5543" i="6"/>
  <c r="D5544" i="6"/>
  <c r="D5545" i="6"/>
  <c r="D5546" i="6"/>
  <c r="D5547" i="6"/>
  <c r="D5548" i="6"/>
  <c r="D5549" i="6"/>
  <c r="D5550" i="6"/>
  <c r="D5551" i="6"/>
  <c r="D5552" i="6"/>
  <c r="D5553" i="6"/>
  <c r="D5554" i="6"/>
  <c r="D5555" i="6"/>
  <c r="D5556" i="6"/>
  <c r="D5557" i="6"/>
  <c r="D5558" i="6"/>
  <c r="D5559" i="6"/>
  <c r="D5560" i="6"/>
  <c r="D5561" i="6"/>
  <c r="D5562" i="6"/>
  <c r="D5563" i="6"/>
  <c r="D5564" i="6"/>
  <c r="D5565" i="6"/>
  <c r="D5566" i="6"/>
  <c r="D5567" i="6"/>
  <c r="D5568" i="6"/>
  <c r="D5569" i="6"/>
  <c r="D5570" i="6"/>
  <c r="D5571" i="6"/>
  <c r="D5572" i="6"/>
  <c r="D5573" i="6"/>
  <c r="D5574" i="6"/>
  <c r="D5575" i="6"/>
  <c r="D5576" i="6"/>
  <c r="D5577" i="6"/>
  <c r="D5578" i="6"/>
  <c r="D5579" i="6"/>
  <c r="D5580" i="6"/>
  <c r="D5581" i="6"/>
  <c r="D5582" i="6"/>
  <c r="D5583" i="6"/>
  <c r="D5584" i="6"/>
  <c r="D5585" i="6"/>
  <c r="D5586" i="6"/>
  <c r="D5587" i="6"/>
  <c r="D5588" i="6"/>
  <c r="D5589" i="6"/>
  <c r="D5590" i="6"/>
  <c r="D5591" i="6"/>
  <c r="D5592" i="6"/>
  <c r="D5593" i="6"/>
  <c r="D5594" i="6"/>
  <c r="D5595" i="6"/>
  <c r="D5596" i="6"/>
  <c r="D5597" i="6"/>
  <c r="D5598" i="6"/>
  <c r="D5599" i="6"/>
  <c r="D5600" i="6"/>
  <c r="D5601" i="6"/>
  <c r="D5602" i="6"/>
  <c r="D5603" i="6"/>
  <c r="D5604" i="6"/>
  <c r="D5605" i="6"/>
  <c r="D5606" i="6"/>
  <c r="D5607" i="6"/>
  <c r="D5608" i="6"/>
  <c r="D5609" i="6"/>
  <c r="D5610" i="6"/>
  <c r="D5611" i="6"/>
  <c r="D5612" i="6"/>
  <c r="D5613" i="6"/>
  <c r="D5614" i="6"/>
  <c r="D5615" i="6"/>
  <c r="D5616" i="6"/>
  <c r="D5617" i="6"/>
  <c r="D5618" i="6"/>
  <c r="D5619" i="6"/>
  <c r="D5620" i="6"/>
  <c r="D5621" i="6"/>
  <c r="D5622" i="6"/>
  <c r="D5623" i="6"/>
  <c r="D5624" i="6"/>
  <c r="D5625" i="6"/>
  <c r="D5626" i="6"/>
  <c r="D5627" i="6"/>
  <c r="D5628" i="6"/>
  <c r="D5629" i="6"/>
  <c r="D5630" i="6"/>
  <c r="D5631" i="6"/>
  <c r="D5632" i="6"/>
  <c r="D5633" i="6"/>
  <c r="D5634" i="6"/>
  <c r="D5635" i="6"/>
  <c r="D5636" i="6"/>
  <c r="D5637" i="6"/>
  <c r="D5638" i="6"/>
  <c r="D5639" i="6"/>
  <c r="D5640" i="6"/>
  <c r="D5641" i="6"/>
  <c r="D5642" i="6"/>
  <c r="D5643" i="6"/>
  <c r="D5644" i="6"/>
  <c r="D5645" i="6"/>
  <c r="D5646" i="6"/>
  <c r="D5647" i="6"/>
  <c r="D5648" i="6"/>
  <c r="D5649" i="6"/>
  <c r="D5650" i="6"/>
  <c r="D5651" i="6"/>
  <c r="D5652" i="6"/>
  <c r="D5653" i="6"/>
  <c r="D5654" i="6"/>
  <c r="D5655" i="6"/>
  <c r="D5656" i="6"/>
  <c r="D5657" i="6"/>
  <c r="D5658" i="6"/>
  <c r="D5659" i="6"/>
  <c r="D5660" i="6"/>
  <c r="D5661" i="6"/>
  <c r="D5662" i="6"/>
  <c r="D5663" i="6"/>
  <c r="D5664" i="6"/>
  <c r="D5665" i="6"/>
  <c r="D5666" i="6"/>
  <c r="D5667" i="6"/>
  <c r="D5668" i="6"/>
  <c r="D5669" i="6"/>
  <c r="D5670" i="6"/>
  <c r="D5671" i="6"/>
  <c r="D5672" i="6"/>
  <c r="D5673" i="6"/>
  <c r="D5674" i="6"/>
  <c r="D5675" i="6"/>
  <c r="D5676" i="6"/>
  <c r="D5677" i="6"/>
  <c r="D5678" i="6"/>
  <c r="D5679" i="6"/>
  <c r="D5680" i="6"/>
  <c r="D5681" i="6"/>
  <c r="D5682" i="6"/>
  <c r="D5683" i="6"/>
  <c r="D5684" i="6"/>
  <c r="D5685" i="6"/>
  <c r="D5686" i="6"/>
  <c r="D5687" i="6"/>
  <c r="D5688" i="6"/>
  <c r="D5689" i="6"/>
  <c r="D5690" i="6"/>
  <c r="D5691" i="6"/>
  <c r="D5692" i="6"/>
  <c r="D5693" i="6"/>
  <c r="D5694" i="6"/>
  <c r="D5695" i="6"/>
  <c r="D5696" i="6"/>
  <c r="D5697" i="6"/>
  <c r="D5698" i="6"/>
  <c r="D5699" i="6"/>
  <c r="D5700" i="6"/>
  <c r="D5701" i="6"/>
  <c r="D5702" i="6"/>
  <c r="D5703" i="6"/>
  <c r="D5704" i="6"/>
  <c r="D5705" i="6"/>
  <c r="D5706" i="6"/>
  <c r="D5707" i="6"/>
  <c r="D5708" i="6"/>
  <c r="D5709" i="6"/>
  <c r="D5710" i="6"/>
  <c r="D5711" i="6"/>
  <c r="D5712" i="6"/>
  <c r="D5713" i="6"/>
  <c r="D5714" i="6"/>
  <c r="D5715" i="6"/>
  <c r="D5716" i="6"/>
  <c r="D5717" i="6"/>
  <c r="D5718" i="6"/>
  <c r="D5719" i="6"/>
  <c r="D5720" i="6"/>
  <c r="D5721" i="6"/>
  <c r="D5722" i="6"/>
  <c r="D5723" i="6"/>
  <c r="D5724" i="6"/>
  <c r="D5725" i="6"/>
  <c r="D5726" i="6"/>
  <c r="D5727" i="6"/>
  <c r="D5728" i="6"/>
  <c r="D5729" i="6"/>
  <c r="D5730" i="6"/>
  <c r="D5731" i="6"/>
  <c r="D5732" i="6"/>
  <c r="D5733" i="6"/>
  <c r="D5734" i="6"/>
  <c r="D5735" i="6"/>
  <c r="D5736" i="6"/>
  <c r="D5737" i="6"/>
  <c r="D5738" i="6"/>
  <c r="D5739" i="6"/>
  <c r="D5740" i="6"/>
  <c r="D5741" i="6"/>
  <c r="D5742" i="6"/>
  <c r="D5743" i="6"/>
  <c r="D5744" i="6"/>
  <c r="D5745" i="6"/>
  <c r="D5746" i="6"/>
  <c r="D5747" i="6"/>
  <c r="D5748" i="6"/>
  <c r="D5749" i="6"/>
  <c r="D5750" i="6"/>
  <c r="D5751" i="6"/>
  <c r="D5752" i="6"/>
  <c r="D5753" i="6"/>
  <c r="D5754" i="6"/>
  <c r="D5755" i="6"/>
  <c r="D5756" i="6"/>
  <c r="D5757" i="6"/>
  <c r="D5758" i="6"/>
  <c r="D5759" i="6"/>
  <c r="D5760" i="6"/>
  <c r="D5761" i="6"/>
  <c r="D5762" i="6"/>
  <c r="D5763" i="6"/>
  <c r="D5764" i="6"/>
  <c r="D5765" i="6"/>
  <c r="D5766" i="6"/>
  <c r="D5767" i="6"/>
  <c r="D5768" i="6"/>
  <c r="D5769" i="6"/>
  <c r="D5770" i="6"/>
  <c r="D5771" i="6"/>
  <c r="D5772" i="6"/>
  <c r="D5773" i="6"/>
  <c r="D5774" i="6"/>
  <c r="D5775" i="6"/>
  <c r="D5776" i="6"/>
  <c r="D5777" i="6"/>
  <c r="D5778" i="6"/>
  <c r="D5779" i="6"/>
  <c r="D5780" i="6"/>
  <c r="D5781" i="6"/>
  <c r="D5782" i="6"/>
  <c r="D5783" i="6"/>
  <c r="D5784" i="6"/>
  <c r="D5785" i="6"/>
  <c r="D5786" i="6"/>
  <c r="D5787" i="6"/>
  <c r="D5788" i="6"/>
  <c r="D5789" i="6"/>
  <c r="D5790" i="6"/>
  <c r="D5791" i="6"/>
  <c r="D5792" i="6"/>
  <c r="D5793" i="6"/>
  <c r="D5794" i="6"/>
  <c r="D5795" i="6"/>
  <c r="D5796" i="6"/>
  <c r="D5797" i="6"/>
  <c r="D5798" i="6"/>
  <c r="D5799" i="6"/>
  <c r="D5800" i="6"/>
  <c r="D5801" i="6"/>
  <c r="D5802" i="6"/>
  <c r="D5803" i="6"/>
  <c r="D5804" i="6"/>
  <c r="D5805" i="6"/>
  <c r="D5806" i="6"/>
  <c r="D5807" i="6"/>
  <c r="D5808" i="6"/>
  <c r="D5809" i="6"/>
  <c r="D5810" i="6"/>
  <c r="D5811" i="6"/>
  <c r="D5812" i="6"/>
  <c r="D5813" i="6"/>
  <c r="D5814" i="6"/>
  <c r="D5815" i="6"/>
  <c r="D5816" i="6"/>
  <c r="D5817" i="6"/>
  <c r="D5818" i="6"/>
  <c r="D5819" i="6"/>
  <c r="D5820" i="6"/>
  <c r="D5821" i="6"/>
  <c r="D5822" i="6"/>
  <c r="D5823" i="6"/>
  <c r="D5824" i="6"/>
  <c r="D5825" i="6"/>
  <c r="D5826" i="6"/>
  <c r="D5827" i="6"/>
  <c r="D5828" i="6"/>
  <c r="D5829" i="6"/>
  <c r="D5830" i="6"/>
  <c r="D5831" i="6"/>
  <c r="D5832" i="6"/>
  <c r="D5833" i="6"/>
  <c r="D5834" i="6"/>
  <c r="D5835" i="6"/>
  <c r="D5836" i="6"/>
  <c r="D5837" i="6"/>
  <c r="D5838" i="6"/>
  <c r="D5839" i="6"/>
  <c r="D5840" i="6"/>
  <c r="D5841" i="6"/>
  <c r="D5842" i="6"/>
  <c r="D5843" i="6"/>
  <c r="D5844" i="6"/>
  <c r="D5845" i="6"/>
  <c r="D5846" i="6"/>
  <c r="D5847" i="6"/>
  <c r="D5848" i="6"/>
  <c r="D5849" i="6"/>
  <c r="D5850" i="6"/>
  <c r="D5851" i="6"/>
  <c r="D5852" i="6"/>
  <c r="D5853" i="6"/>
  <c r="D5854" i="6"/>
  <c r="D5855" i="6"/>
  <c r="D5856" i="6"/>
  <c r="D5857" i="6"/>
  <c r="D5858" i="6"/>
  <c r="D5859" i="6"/>
  <c r="D5860" i="6"/>
  <c r="D5861" i="6"/>
  <c r="D5862" i="6"/>
  <c r="D5863" i="6"/>
  <c r="D5864" i="6"/>
  <c r="D5865" i="6"/>
  <c r="D5866" i="6"/>
  <c r="D5867" i="6"/>
  <c r="D5868" i="6"/>
  <c r="D5869" i="6"/>
  <c r="D5870" i="6"/>
  <c r="D5871" i="6"/>
  <c r="D5872" i="6"/>
  <c r="D5873" i="6"/>
  <c r="D5874" i="6"/>
  <c r="D5875" i="6"/>
  <c r="D5876" i="6"/>
  <c r="D5877" i="6"/>
  <c r="D5878" i="6"/>
  <c r="D5879" i="6"/>
  <c r="D5880" i="6"/>
  <c r="D5881" i="6"/>
  <c r="D5882" i="6"/>
  <c r="D5883" i="6"/>
  <c r="D5884" i="6"/>
  <c r="D5885" i="6"/>
  <c r="D5886" i="6"/>
  <c r="D5887" i="6"/>
  <c r="D5888" i="6"/>
  <c r="D5889" i="6"/>
  <c r="D5890" i="6"/>
  <c r="D5891" i="6"/>
  <c r="D5892" i="6"/>
  <c r="D5893" i="6"/>
  <c r="D5894" i="6"/>
  <c r="D5895" i="6"/>
  <c r="D5896" i="6"/>
  <c r="D5897" i="6"/>
  <c r="D5898" i="6"/>
  <c r="D5899" i="6"/>
  <c r="D5900" i="6"/>
  <c r="D5901" i="6"/>
  <c r="D5902" i="6"/>
  <c r="D5903" i="6"/>
  <c r="D5904" i="6"/>
  <c r="D5905" i="6"/>
  <c r="D5906" i="6"/>
  <c r="D5907" i="6"/>
  <c r="D5908" i="6"/>
  <c r="D5909" i="6"/>
  <c r="D5910" i="6"/>
  <c r="D5911" i="6"/>
  <c r="D5912" i="6"/>
  <c r="D5913" i="6"/>
  <c r="D5914" i="6"/>
  <c r="D5915" i="6"/>
  <c r="D5916" i="6"/>
  <c r="D5917" i="6"/>
  <c r="D5918" i="6"/>
  <c r="D5919" i="6"/>
  <c r="D5920" i="6"/>
  <c r="D5921" i="6"/>
  <c r="D5922" i="6"/>
  <c r="D5923" i="6"/>
  <c r="D5924" i="6"/>
  <c r="D5925" i="6"/>
  <c r="D5926" i="6"/>
  <c r="D5927" i="6"/>
  <c r="D5928" i="6"/>
  <c r="D5929" i="6"/>
  <c r="D5930" i="6"/>
  <c r="D5931" i="6"/>
  <c r="D5932" i="6"/>
  <c r="D5933" i="6"/>
  <c r="D5934" i="6"/>
  <c r="D5935" i="6"/>
  <c r="D5936" i="6"/>
  <c r="D5937" i="6"/>
  <c r="D5938" i="6"/>
  <c r="D5939" i="6"/>
  <c r="D5940" i="6"/>
  <c r="D5941" i="6"/>
  <c r="D5942" i="6"/>
  <c r="D5943" i="6"/>
  <c r="D5944" i="6"/>
  <c r="D5945" i="6"/>
  <c r="D5946" i="6"/>
  <c r="D5947" i="6"/>
  <c r="D5948" i="6"/>
  <c r="D5949" i="6"/>
  <c r="D5950" i="6"/>
  <c r="D5951" i="6"/>
  <c r="D5952" i="6"/>
  <c r="D5953" i="6"/>
  <c r="D5954" i="6"/>
  <c r="D5955" i="6"/>
  <c r="D5956" i="6"/>
  <c r="D5957" i="6"/>
  <c r="D5958" i="6"/>
  <c r="D5959" i="6"/>
  <c r="D5960" i="6"/>
  <c r="D5961" i="6"/>
  <c r="D5962" i="6"/>
  <c r="D5963" i="6"/>
  <c r="D5964" i="6"/>
  <c r="D5965" i="6"/>
  <c r="D5966" i="6"/>
  <c r="D5967" i="6"/>
  <c r="D5968" i="6"/>
  <c r="D5969" i="6"/>
  <c r="D5970" i="6"/>
  <c r="D5971" i="6"/>
  <c r="D5972" i="6"/>
  <c r="D5973" i="6"/>
  <c r="D5974" i="6"/>
  <c r="D5975" i="6"/>
  <c r="D5976" i="6"/>
  <c r="D5977" i="6"/>
  <c r="D5978" i="6"/>
  <c r="D5979" i="6"/>
  <c r="D5980" i="6"/>
  <c r="D5981" i="6"/>
  <c r="D5982" i="6"/>
  <c r="D5983" i="6"/>
  <c r="D5984" i="6"/>
  <c r="D5985" i="6"/>
  <c r="D5986" i="6"/>
  <c r="D5987" i="6"/>
  <c r="D5988" i="6"/>
  <c r="D5989" i="6"/>
  <c r="D5990" i="6"/>
  <c r="D5991" i="6"/>
  <c r="D5992" i="6"/>
  <c r="D5993" i="6"/>
  <c r="D5994" i="6"/>
  <c r="D5995" i="6"/>
  <c r="D5996" i="6"/>
  <c r="D5997" i="6"/>
  <c r="D5998" i="6"/>
  <c r="D5999" i="6"/>
  <c r="D6000" i="6"/>
  <c r="D6001" i="6"/>
  <c r="D6002" i="6"/>
  <c r="D6003" i="6"/>
  <c r="D6004" i="6"/>
  <c r="D6005" i="6"/>
  <c r="D6006" i="6"/>
  <c r="D6007" i="6"/>
  <c r="D6008" i="6"/>
  <c r="D6009" i="6"/>
  <c r="D6010" i="6"/>
  <c r="D6011" i="6"/>
  <c r="D6012" i="6"/>
  <c r="D6013" i="6"/>
  <c r="D6014" i="6"/>
  <c r="D6015" i="6"/>
  <c r="D6016" i="6"/>
  <c r="D6017" i="6"/>
  <c r="D6018" i="6"/>
  <c r="D6019" i="6"/>
  <c r="D6020" i="6"/>
  <c r="D6021" i="6"/>
  <c r="D6022" i="6"/>
  <c r="D6023" i="6"/>
  <c r="D6024" i="6"/>
  <c r="D6025" i="6"/>
  <c r="D6026" i="6"/>
  <c r="D6027" i="6"/>
  <c r="D6028" i="6"/>
  <c r="D6029" i="6"/>
  <c r="D6030" i="6"/>
  <c r="D6031" i="6"/>
  <c r="D6032" i="6"/>
  <c r="D6033" i="6"/>
  <c r="D6034" i="6"/>
  <c r="D6035" i="6"/>
  <c r="D6036" i="6"/>
  <c r="D6037" i="6"/>
  <c r="D6038" i="6"/>
  <c r="D6039" i="6"/>
  <c r="D6040" i="6"/>
  <c r="D6041" i="6"/>
  <c r="D6042" i="6"/>
  <c r="D6043" i="6"/>
  <c r="D6044" i="6"/>
  <c r="D6045" i="6"/>
  <c r="D6046" i="6"/>
  <c r="D6047" i="6"/>
  <c r="D6048" i="6"/>
  <c r="D6049" i="6"/>
  <c r="D6050" i="6"/>
  <c r="D6051" i="6"/>
  <c r="D6052" i="6"/>
  <c r="D6053" i="6"/>
  <c r="D6054" i="6"/>
  <c r="D6055" i="6"/>
  <c r="D6056" i="6"/>
  <c r="D6057" i="6"/>
  <c r="D6058" i="6"/>
  <c r="D6059" i="6"/>
  <c r="D6060" i="6"/>
  <c r="D6061" i="6"/>
  <c r="D6062" i="6"/>
  <c r="D6063" i="6"/>
  <c r="D6064" i="6"/>
  <c r="D6065" i="6"/>
  <c r="D6066" i="6"/>
  <c r="D6067" i="6"/>
  <c r="D6068" i="6"/>
  <c r="D6069" i="6"/>
  <c r="D6070" i="6"/>
  <c r="D6071" i="6"/>
  <c r="D6072" i="6"/>
  <c r="D6073" i="6"/>
  <c r="D6074" i="6"/>
  <c r="D6075" i="6"/>
  <c r="D6076" i="6"/>
  <c r="D6077" i="6"/>
  <c r="D6078" i="6"/>
  <c r="D6079" i="6"/>
  <c r="D6080" i="6"/>
  <c r="D6081" i="6"/>
  <c r="D6082" i="6"/>
  <c r="D6083" i="6"/>
  <c r="D6084" i="6"/>
  <c r="D6085" i="6"/>
  <c r="D6086" i="6"/>
  <c r="D6087" i="6"/>
  <c r="D6088" i="6"/>
  <c r="D6089" i="6"/>
  <c r="D6090" i="6"/>
  <c r="D6091" i="6"/>
  <c r="D6092" i="6"/>
  <c r="D6093" i="6"/>
  <c r="D6094" i="6"/>
  <c r="D6095" i="6"/>
  <c r="D6096" i="6"/>
  <c r="D6097" i="6"/>
  <c r="D6098" i="6"/>
  <c r="D6099" i="6"/>
  <c r="D6100" i="6"/>
  <c r="D6101" i="6"/>
  <c r="D6102" i="6"/>
  <c r="D6103" i="6"/>
  <c r="D6104" i="6"/>
  <c r="D6105" i="6"/>
  <c r="D6106" i="6"/>
  <c r="D6107" i="6"/>
  <c r="D6108" i="6"/>
  <c r="D6109" i="6"/>
  <c r="D6110" i="6"/>
  <c r="D6111" i="6"/>
  <c r="D6112" i="6"/>
  <c r="D6113" i="6"/>
  <c r="D6114" i="6"/>
  <c r="D6115" i="6"/>
  <c r="D6116" i="6"/>
  <c r="D6117" i="6"/>
  <c r="D6118" i="6"/>
  <c r="D6119" i="6"/>
  <c r="D6120" i="6"/>
  <c r="D6121" i="6"/>
  <c r="D6122" i="6"/>
  <c r="D6123" i="6"/>
  <c r="D6124" i="6"/>
  <c r="D6125" i="6"/>
  <c r="D6126" i="6"/>
  <c r="D6127" i="6"/>
  <c r="D6128" i="6"/>
  <c r="D6129" i="6"/>
  <c r="D6130" i="6"/>
  <c r="D6131" i="6"/>
  <c r="D6132" i="6"/>
  <c r="D6133" i="6"/>
  <c r="D6134" i="6"/>
  <c r="D6135" i="6"/>
  <c r="D6136" i="6"/>
  <c r="D6137" i="6"/>
  <c r="D6138" i="6"/>
  <c r="D6139" i="6"/>
  <c r="D6140" i="6"/>
  <c r="D6141" i="6"/>
  <c r="D6142" i="6"/>
  <c r="D6143" i="6"/>
  <c r="D6144" i="6"/>
  <c r="D6145" i="6"/>
  <c r="D6146" i="6"/>
  <c r="D6147" i="6"/>
  <c r="D6148" i="6"/>
  <c r="D6149" i="6"/>
  <c r="D6150" i="6"/>
  <c r="D6151" i="6"/>
  <c r="D6152" i="6"/>
  <c r="D6153" i="6"/>
  <c r="D6154" i="6"/>
  <c r="D6155" i="6"/>
  <c r="D6156" i="6"/>
  <c r="D6157" i="6"/>
  <c r="D6158" i="6"/>
  <c r="D6159" i="6"/>
  <c r="D6160" i="6"/>
  <c r="D6161" i="6"/>
  <c r="D6162" i="6"/>
  <c r="D6163" i="6"/>
  <c r="D6164" i="6"/>
  <c r="D6165" i="6"/>
  <c r="D6166" i="6"/>
  <c r="D6167" i="6"/>
  <c r="D6168" i="6"/>
  <c r="D6169" i="6"/>
  <c r="D6170" i="6"/>
  <c r="D6171" i="6"/>
  <c r="D6172" i="6"/>
  <c r="D6173" i="6"/>
  <c r="D6174" i="6"/>
  <c r="D6175" i="6"/>
  <c r="D6176" i="6"/>
  <c r="D6177" i="6"/>
  <c r="D6178" i="6"/>
  <c r="D6179" i="6"/>
  <c r="D6180" i="6"/>
  <c r="D6181" i="6"/>
  <c r="D6182" i="6"/>
  <c r="D6183" i="6"/>
  <c r="D6184" i="6"/>
  <c r="D6185" i="6"/>
  <c r="D6186" i="6"/>
  <c r="D6187" i="6"/>
  <c r="D6188" i="6"/>
  <c r="D6189" i="6"/>
  <c r="D6190" i="6"/>
  <c r="D6191" i="6"/>
  <c r="D6192" i="6"/>
  <c r="D6193" i="6"/>
  <c r="D6194" i="6"/>
  <c r="D6195" i="6"/>
  <c r="D6196" i="6"/>
  <c r="D6197" i="6"/>
  <c r="D6198" i="6"/>
  <c r="D6199" i="6"/>
  <c r="D6200" i="6"/>
  <c r="D6201" i="6"/>
  <c r="D6202" i="6"/>
  <c r="D6203" i="6"/>
  <c r="D6204" i="6"/>
  <c r="D6205" i="6"/>
  <c r="D6206" i="6"/>
  <c r="D6207" i="6"/>
  <c r="D6208" i="6"/>
  <c r="D6209" i="6"/>
  <c r="D6210" i="6"/>
  <c r="D6211" i="6"/>
  <c r="D6212" i="6"/>
  <c r="D6213" i="6"/>
  <c r="D6214" i="6"/>
  <c r="D6215" i="6"/>
  <c r="D6216" i="6"/>
  <c r="D6217" i="6"/>
  <c r="D6218" i="6"/>
  <c r="D6219" i="6"/>
  <c r="D6220" i="6"/>
  <c r="D6221" i="6"/>
  <c r="D6222" i="6"/>
  <c r="D6223" i="6"/>
  <c r="D6224" i="6"/>
  <c r="D6225" i="6"/>
  <c r="D6226" i="6"/>
  <c r="D6227" i="6"/>
  <c r="D6228" i="6"/>
  <c r="D6229" i="6"/>
  <c r="D6230" i="6"/>
  <c r="D6231" i="6"/>
  <c r="D6232" i="6"/>
  <c r="D6233" i="6"/>
  <c r="D6234" i="6"/>
  <c r="D6235" i="6"/>
  <c r="D6236" i="6"/>
  <c r="D6237" i="6"/>
  <c r="D6238" i="6"/>
  <c r="D6239" i="6"/>
  <c r="D6240" i="6"/>
  <c r="D6241" i="6"/>
  <c r="D6242" i="6"/>
  <c r="D6243" i="6"/>
  <c r="D6244" i="6"/>
  <c r="D6245" i="6"/>
  <c r="D6246" i="6"/>
  <c r="D6247" i="6"/>
  <c r="D6248" i="6"/>
  <c r="D6249" i="6"/>
  <c r="D6250" i="6"/>
  <c r="D6251" i="6"/>
  <c r="D6252" i="6"/>
  <c r="D6253" i="6"/>
  <c r="D6254" i="6"/>
  <c r="D6255" i="6"/>
  <c r="D6256" i="6"/>
  <c r="D6257" i="6"/>
  <c r="D6258" i="6"/>
  <c r="D6259" i="6"/>
  <c r="D6260" i="6"/>
  <c r="D6261" i="6"/>
  <c r="D6262" i="6"/>
  <c r="D6263" i="6"/>
  <c r="D6264" i="6"/>
  <c r="D6265" i="6"/>
  <c r="D6266" i="6"/>
  <c r="D6267" i="6"/>
  <c r="D6268" i="6"/>
  <c r="D6269" i="6"/>
  <c r="D6270" i="6"/>
  <c r="D6271" i="6"/>
  <c r="D6272" i="6"/>
  <c r="D6273" i="6"/>
  <c r="D6274" i="6"/>
  <c r="D6275" i="6"/>
  <c r="D6276" i="6"/>
  <c r="D6277" i="6"/>
  <c r="D6278" i="6"/>
  <c r="D6279" i="6"/>
  <c r="D6280" i="6"/>
  <c r="D6281" i="6"/>
  <c r="D6282" i="6"/>
  <c r="D6283" i="6"/>
  <c r="D6284" i="6"/>
  <c r="D6285" i="6"/>
  <c r="D6286" i="6"/>
  <c r="D6287" i="6"/>
  <c r="D6288" i="6"/>
  <c r="D6289" i="6"/>
  <c r="D6290" i="6"/>
  <c r="D6291" i="6"/>
  <c r="D6292" i="6"/>
  <c r="D6293" i="6"/>
  <c r="D6294" i="6"/>
  <c r="D6295" i="6"/>
  <c r="D6296" i="6"/>
  <c r="D6297" i="6"/>
  <c r="D6298" i="6"/>
  <c r="D6299" i="6"/>
  <c r="D6300" i="6"/>
  <c r="D6301" i="6"/>
  <c r="D6302" i="6"/>
  <c r="D6303" i="6"/>
  <c r="D6304" i="6"/>
  <c r="D6305" i="6"/>
  <c r="D6306" i="6"/>
  <c r="D6307" i="6"/>
  <c r="D6308" i="6"/>
  <c r="D6309" i="6"/>
  <c r="D6310" i="6"/>
  <c r="D6311" i="6"/>
  <c r="D6312" i="6"/>
  <c r="D6313" i="6"/>
  <c r="D6314" i="6"/>
  <c r="D6315" i="6"/>
  <c r="D6316" i="6"/>
  <c r="D6317" i="6"/>
  <c r="D6318" i="6"/>
  <c r="D6319" i="6"/>
  <c r="D6320" i="6"/>
  <c r="D6321" i="6"/>
  <c r="D6322" i="6"/>
  <c r="D6323" i="6"/>
  <c r="D6324" i="6"/>
  <c r="D6325" i="6"/>
  <c r="D6326" i="6"/>
  <c r="D6327" i="6"/>
  <c r="D6328" i="6"/>
  <c r="D6329" i="6"/>
  <c r="D6330" i="6"/>
  <c r="D6331" i="6"/>
  <c r="D6332" i="6"/>
  <c r="D6333" i="6"/>
  <c r="D6334" i="6"/>
  <c r="D6335" i="6"/>
  <c r="D6336" i="6"/>
  <c r="D6337" i="6"/>
  <c r="D6338" i="6"/>
  <c r="D6339" i="6"/>
  <c r="D6340" i="6"/>
  <c r="D6341" i="6"/>
  <c r="D6342" i="6"/>
  <c r="D6343" i="6"/>
  <c r="D6344" i="6"/>
  <c r="D6345" i="6"/>
  <c r="D6346" i="6"/>
  <c r="D6347" i="6"/>
  <c r="D6348" i="6"/>
  <c r="D6349" i="6"/>
  <c r="D6350" i="6"/>
  <c r="D6351" i="6"/>
  <c r="D6352" i="6"/>
  <c r="D6353" i="6"/>
  <c r="D6354" i="6"/>
  <c r="D6355" i="6"/>
  <c r="D6356" i="6"/>
  <c r="D6357" i="6"/>
  <c r="D6358" i="6"/>
  <c r="D6359" i="6"/>
  <c r="D6360" i="6"/>
  <c r="D6361" i="6"/>
  <c r="D6362" i="6"/>
  <c r="D6363" i="6"/>
  <c r="D6364" i="6"/>
  <c r="D6365" i="6"/>
  <c r="D6366" i="6"/>
  <c r="D6367" i="6"/>
  <c r="D6368" i="6"/>
  <c r="D6369" i="6"/>
  <c r="D6370" i="6"/>
  <c r="D6371" i="6"/>
  <c r="D6372" i="6"/>
  <c r="D6373" i="6"/>
  <c r="D6374" i="6"/>
  <c r="D6375" i="6"/>
  <c r="D6376" i="6"/>
  <c r="D6377" i="6"/>
  <c r="D6378" i="6"/>
  <c r="D6379" i="6"/>
  <c r="D6380" i="6"/>
  <c r="D6381" i="6"/>
  <c r="D6382" i="6"/>
  <c r="D6383" i="6"/>
  <c r="D6384" i="6"/>
  <c r="D6385" i="6"/>
  <c r="D6386" i="6"/>
  <c r="D6387" i="6"/>
  <c r="D6388" i="6"/>
  <c r="D6389" i="6"/>
  <c r="D6390" i="6"/>
  <c r="D6391" i="6"/>
  <c r="D6392" i="6"/>
  <c r="D6393" i="6"/>
  <c r="D6394" i="6"/>
  <c r="D6395" i="6"/>
  <c r="D6396" i="6"/>
  <c r="D6397" i="6"/>
  <c r="D6398" i="6"/>
  <c r="D6399" i="6"/>
  <c r="D6400" i="6"/>
  <c r="D6401" i="6"/>
  <c r="D6402" i="6"/>
  <c r="D6403" i="6"/>
  <c r="D6404" i="6"/>
  <c r="D6405" i="6"/>
  <c r="D6406" i="6"/>
  <c r="D6407" i="6"/>
  <c r="D6408" i="6"/>
  <c r="D6409" i="6"/>
  <c r="D6410" i="6"/>
  <c r="D6411" i="6"/>
  <c r="D6412" i="6"/>
  <c r="D6413" i="6"/>
  <c r="D6414" i="6"/>
  <c r="D6415" i="6"/>
  <c r="D6416" i="6"/>
  <c r="D6417" i="6"/>
  <c r="D6418" i="6"/>
  <c r="D6419" i="6"/>
  <c r="D6420" i="6"/>
  <c r="D6421" i="6"/>
  <c r="D6422" i="6"/>
  <c r="D6423" i="6"/>
  <c r="D6424" i="6"/>
  <c r="D6425" i="6"/>
  <c r="D6426" i="6"/>
  <c r="D6427" i="6"/>
  <c r="D6428" i="6"/>
  <c r="D6429" i="6"/>
  <c r="D6430" i="6"/>
  <c r="D6431" i="6"/>
  <c r="D6432" i="6"/>
  <c r="D6433" i="6"/>
  <c r="D6434" i="6"/>
  <c r="D6435" i="6"/>
  <c r="D6436" i="6"/>
  <c r="D6437" i="6"/>
  <c r="D6438" i="6"/>
  <c r="D6439" i="6"/>
  <c r="D6440" i="6"/>
  <c r="D6441" i="6"/>
  <c r="D6442" i="6"/>
  <c r="D6443" i="6"/>
  <c r="D6444" i="6"/>
  <c r="D6445" i="6"/>
  <c r="D6446" i="6"/>
  <c r="D6447" i="6"/>
  <c r="D6448" i="6"/>
  <c r="D6449" i="6"/>
  <c r="D6450" i="6"/>
  <c r="D6451" i="6"/>
  <c r="D6452" i="6"/>
  <c r="D6453" i="6"/>
  <c r="D6454" i="6"/>
  <c r="D6455" i="6"/>
  <c r="D6456" i="6"/>
  <c r="D6457" i="6"/>
  <c r="D6458" i="6"/>
  <c r="D6459" i="6"/>
  <c r="D6460" i="6"/>
  <c r="D6461" i="6"/>
  <c r="D6462" i="6"/>
  <c r="D6463" i="6"/>
  <c r="D6464" i="6"/>
  <c r="D6465" i="6"/>
  <c r="D6466" i="6"/>
  <c r="D6467" i="6"/>
  <c r="D6468" i="6"/>
  <c r="D6469" i="6"/>
  <c r="D6470" i="6"/>
  <c r="D6471" i="6"/>
  <c r="D6472" i="6"/>
  <c r="D6473" i="6"/>
  <c r="D6474" i="6"/>
  <c r="D6475" i="6"/>
  <c r="D6476" i="6"/>
  <c r="D6477" i="6"/>
  <c r="D6478" i="6"/>
  <c r="D6479" i="6"/>
  <c r="D6480" i="6"/>
  <c r="D6481" i="6"/>
  <c r="D6482" i="6"/>
  <c r="D6483" i="6"/>
  <c r="D6484" i="6"/>
  <c r="D6485" i="6"/>
  <c r="D6486" i="6"/>
  <c r="D6487" i="6"/>
  <c r="D6488" i="6"/>
  <c r="D6489" i="6"/>
  <c r="D6490" i="6"/>
  <c r="D6491" i="6"/>
  <c r="D6492" i="6"/>
  <c r="D6493" i="6"/>
  <c r="D6494" i="6"/>
  <c r="D6495" i="6"/>
  <c r="D6496" i="6"/>
  <c r="D6497" i="6"/>
  <c r="D6498" i="6"/>
  <c r="D6499" i="6"/>
  <c r="D6500" i="6"/>
  <c r="D6501" i="6"/>
  <c r="D6502" i="6"/>
  <c r="D6503" i="6"/>
  <c r="D6504" i="6"/>
  <c r="D6505" i="6"/>
  <c r="D6506" i="6"/>
  <c r="D6507" i="6"/>
  <c r="D6508" i="6"/>
  <c r="D6509" i="6"/>
  <c r="D6510" i="6"/>
  <c r="D6511" i="6"/>
  <c r="D6512" i="6"/>
  <c r="D6513" i="6"/>
  <c r="D6514" i="6"/>
  <c r="D6515" i="6"/>
  <c r="D6516" i="6"/>
  <c r="D6517" i="6"/>
  <c r="D6518" i="6"/>
  <c r="D6519" i="6"/>
  <c r="D6520" i="6"/>
  <c r="D6521" i="6"/>
  <c r="D6522" i="6"/>
  <c r="D6523" i="6"/>
  <c r="D6524" i="6"/>
  <c r="D6525" i="6"/>
  <c r="D6526" i="6"/>
  <c r="D6527" i="6"/>
  <c r="D6528" i="6"/>
  <c r="D6529" i="6"/>
  <c r="D6530" i="6"/>
  <c r="D6531" i="6"/>
  <c r="D6532" i="6"/>
  <c r="D6533" i="6"/>
  <c r="D6534" i="6"/>
  <c r="D6535" i="6"/>
  <c r="D6536" i="6"/>
  <c r="D6537" i="6"/>
  <c r="D6538" i="6"/>
  <c r="D6539" i="6"/>
  <c r="D6540" i="6"/>
  <c r="D6541" i="6"/>
  <c r="D6542" i="6"/>
  <c r="D6543" i="6"/>
  <c r="D6544" i="6"/>
  <c r="D6545" i="6"/>
  <c r="D6546" i="6"/>
  <c r="D6547" i="6"/>
  <c r="D6548" i="6"/>
  <c r="D6549" i="6"/>
  <c r="D6550" i="6"/>
  <c r="D6551" i="6"/>
  <c r="D6552" i="6"/>
  <c r="D6553" i="6"/>
  <c r="D6554" i="6"/>
  <c r="D6555" i="6"/>
  <c r="D6556" i="6"/>
  <c r="D6557" i="6"/>
  <c r="D6558" i="6"/>
  <c r="D6559" i="6"/>
  <c r="D6560" i="6"/>
  <c r="D6561" i="6"/>
  <c r="D6562" i="6"/>
  <c r="D6563" i="6"/>
  <c r="D6564" i="6"/>
  <c r="D6565" i="6"/>
  <c r="D6566" i="6"/>
  <c r="D6567" i="6"/>
  <c r="D6568" i="6"/>
  <c r="D6569" i="6"/>
  <c r="D6570" i="6"/>
  <c r="D6571" i="6"/>
  <c r="D6572" i="6"/>
  <c r="D6573" i="6"/>
  <c r="D6574" i="6"/>
  <c r="D6575" i="6"/>
  <c r="D6576" i="6"/>
  <c r="D6577" i="6"/>
  <c r="D6578" i="6"/>
  <c r="D6579" i="6"/>
  <c r="D6580" i="6"/>
  <c r="D6581" i="6"/>
  <c r="D6582" i="6"/>
  <c r="D6583" i="6"/>
  <c r="D6584" i="6"/>
  <c r="D6585" i="6"/>
  <c r="D6586" i="6"/>
  <c r="D6587" i="6"/>
  <c r="D6588" i="6"/>
  <c r="D6589" i="6"/>
  <c r="D6590" i="6"/>
  <c r="D6591" i="6"/>
  <c r="D6592" i="6"/>
  <c r="D6593" i="6"/>
  <c r="D6594" i="6"/>
  <c r="D6595" i="6"/>
  <c r="D6596" i="6"/>
  <c r="D6597" i="6"/>
  <c r="D6598" i="6"/>
  <c r="D6599" i="6"/>
  <c r="D6600" i="6"/>
  <c r="D6601" i="6"/>
  <c r="D6602" i="6"/>
  <c r="D6603" i="6"/>
  <c r="D6604" i="6"/>
  <c r="D6605" i="6"/>
  <c r="D6606" i="6"/>
  <c r="D6607" i="6"/>
  <c r="D6608" i="6"/>
  <c r="D6609" i="6"/>
  <c r="D6610" i="6"/>
  <c r="D6611" i="6"/>
  <c r="D6612" i="6"/>
  <c r="D6613" i="6"/>
  <c r="D6614" i="6"/>
  <c r="D6615" i="6"/>
  <c r="D6616" i="6"/>
  <c r="D6617" i="6"/>
  <c r="D6618" i="6"/>
  <c r="D6619" i="6"/>
  <c r="D6620" i="6"/>
  <c r="D6621" i="6"/>
  <c r="D6622" i="6"/>
  <c r="D6623" i="6"/>
  <c r="D6624" i="6"/>
  <c r="D6625" i="6"/>
  <c r="D6626" i="6"/>
  <c r="D6627" i="6"/>
  <c r="D6628" i="6"/>
  <c r="D6629" i="6"/>
  <c r="D6630" i="6"/>
  <c r="D6631" i="6"/>
  <c r="D6632" i="6"/>
  <c r="D6633" i="6"/>
  <c r="D6634" i="6"/>
  <c r="D6635" i="6"/>
  <c r="D6636" i="6"/>
  <c r="D6637" i="6"/>
  <c r="D6638" i="6"/>
  <c r="D6639" i="6"/>
  <c r="D6640" i="6"/>
  <c r="D6641" i="6"/>
  <c r="D6642" i="6"/>
  <c r="D6643" i="6"/>
  <c r="D6644" i="6"/>
  <c r="D6645" i="6"/>
  <c r="D6646" i="6"/>
  <c r="D6647" i="6"/>
  <c r="D6648" i="6"/>
  <c r="D6649" i="6"/>
  <c r="D6650" i="6"/>
  <c r="D6651" i="6"/>
  <c r="D6652" i="6"/>
  <c r="D6653" i="6"/>
  <c r="D6654" i="6"/>
  <c r="D6655" i="6"/>
  <c r="D6656" i="6"/>
  <c r="D6657" i="6"/>
  <c r="D6658" i="6"/>
  <c r="D6659" i="6"/>
  <c r="D6660" i="6"/>
  <c r="D6661" i="6"/>
  <c r="D6662" i="6"/>
  <c r="D6663" i="6"/>
  <c r="D6664" i="6"/>
  <c r="D6665" i="6"/>
  <c r="D6666" i="6"/>
  <c r="D6667" i="6"/>
  <c r="D6668" i="6"/>
  <c r="D6669" i="6"/>
  <c r="D6670" i="6"/>
  <c r="D6671" i="6"/>
  <c r="D6672" i="6"/>
  <c r="D6673" i="6"/>
  <c r="D6674" i="6"/>
  <c r="D6675" i="6"/>
  <c r="D6676" i="6"/>
  <c r="D6677" i="6"/>
  <c r="D6678" i="6"/>
  <c r="D6679" i="6"/>
  <c r="D6680" i="6"/>
  <c r="D6681" i="6"/>
  <c r="D6682" i="6"/>
  <c r="D6683" i="6"/>
  <c r="D6684" i="6"/>
  <c r="D6685" i="6"/>
  <c r="D6686" i="6"/>
  <c r="D6687" i="6"/>
  <c r="D6688" i="6"/>
  <c r="D6689" i="6"/>
  <c r="D6690" i="6"/>
  <c r="D6691" i="6"/>
  <c r="D6692" i="6"/>
  <c r="D6693" i="6"/>
  <c r="D6694" i="6"/>
  <c r="D6695" i="6"/>
  <c r="D6696" i="6"/>
  <c r="D6697" i="6"/>
  <c r="D6698" i="6"/>
  <c r="D6699" i="6"/>
  <c r="D6700" i="6"/>
  <c r="D6701" i="6"/>
  <c r="D6702" i="6"/>
  <c r="D6703" i="6"/>
  <c r="D6704" i="6"/>
  <c r="D6705" i="6"/>
  <c r="D6706" i="6"/>
  <c r="D6707" i="6"/>
  <c r="D6708" i="6"/>
  <c r="D6709" i="6"/>
  <c r="D6710" i="6"/>
  <c r="D6711" i="6"/>
  <c r="D6712" i="6"/>
  <c r="D6713" i="6"/>
  <c r="D6714" i="6"/>
  <c r="D6715" i="6"/>
  <c r="D6716" i="6"/>
  <c r="D6717" i="6"/>
  <c r="D6718" i="6"/>
  <c r="D6719" i="6"/>
  <c r="D6720" i="6"/>
  <c r="D6721" i="6"/>
  <c r="D6722" i="6"/>
  <c r="D6723" i="6"/>
  <c r="D6724" i="6"/>
  <c r="D6725" i="6"/>
  <c r="D6726" i="6"/>
  <c r="D6727" i="6"/>
  <c r="D6728" i="6"/>
  <c r="D6729" i="6"/>
  <c r="D6730" i="6"/>
  <c r="D6731" i="6"/>
  <c r="D6732" i="6"/>
  <c r="D6733" i="6"/>
  <c r="D6734" i="6"/>
  <c r="D6735" i="6"/>
  <c r="D6736" i="6"/>
  <c r="D6737" i="6"/>
  <c r="D6738" i="6"/>
  <c r="D6739" i="6"/>
  <c r="D6740" i="6"/>
  <c r="D6741" i="6"/>
  <c r="D6742" i="6"/>
  <c r="D6743" i="6"/>
  <c r="D6744" i="6"/>
  <c r="D6745" i="6"/>
  <c r="D6746" i="6"/>
  <c r="D6747" i="6"/>
  <c r="D6748" i="6"/>
  <c r="D6749" i="6"/>
  <c r="D6750" i="6"/>
  <c r="D6751" i="6"/>
  <c r="D6752" i="6"/>
  <c r="D6753" i="6"/>
  <c r="D6754" i="6"/>
  <c r="D6755" i="6"/>
  <c r="D6756" i="6"/>
  <c r="D6757" i="6"/>
  <c r="D6758" i="6"/>
  <c r="D6759" i="6"/>
  <c r="D6760" i="6"/>
  <c r="D6761" i="6"/>
  <c r="D6762" i="6"/>
  <c r="D6763" i="6"/>
  <c r="D6764" i="6"/>
  <c r="D6765" i="6"/>
  <c r="D6766" i="6"/>
  <c r="D6767" i="6"/>
  <c r="D6768" i="6"/>
  <c r="D6769" i="6"/>
  <c r="D6770" i="6"/>
  <c r="D6771" i="6"/>
  <c r="D6772" i="6"/>
  <c r="D6773" i="6"/>
  <c r="D6774" i="6"/>
  <c r="D6775" i="6"/>
  <c r="D6776" i="6"/>
  <c r="D6777" i="6"/>
  <c r="D6778" i="6"/>
  <c r="D6779" i="6"/>
  <c r="D6780" i="6"/>
  <c r="D6781" i="6"/>
  <c r="D6782" i="6"/>
  <c r="D6783" i="6"/>
  <c r="D6784" i="6"/>
  <c r="D6785" i="6"/>
  <c r="D6786" i="6"/>
  <c r="D6787" i="6"/>
  <c r="D6788" i="6"/>
  <c r="D6789" i="6"/>
  <c r="D6790" i="6"/>
  <c r="D6791" i="6"/>
  <c r="D6792" i="6"/>
  <c r="D6793" i="6"/>
  <c r="D6794" i="6"/>
  <c r="D6795" i="6"/>
  <c r="D6796" i="6"/>
  <c r="D6797" i="6"/>
  <c r="D6798" i="6"/>
  <c r="D6799" i="6"/>
  <c r="D6800" i="6"/>
  <c r="D6801" i="6"/>
  <c r="D6802" i="6"/>
  <c r="D6803" i="6"/>
  <c r="D6804" i="6"/>
  <c r="D6805" i="6"/>
  <c r="D6806" i="6"/>
  <c r="D6807" i="6"/>
  <c r="D6808" i="6"/>
  <c r="D6809" i="6"/>
  <c r="D6810" i="6"/>
  <c r="D6811" i="6"/>
  <c r="D6812" i="6"/>
  <c r="D6813" i="6"/>
  <c r="D6814" i="6"/>
  <c r="D6815" i="6"/>
  <c r="D6816" i="6"/>
  <c r="D6817" i="6"/>
  <c r="D6818" i="6"/>
  <c r="D6819" i="6"/>
  <c r="D6820" i="6"/>
  <c r="D6821" i="6"/>
  <c r="D6822" i="6"/>
  <c r="D6823" i="6"/>
  <c r="D6824" i="6"/>
  <c r="D6825" i="6"/>
  <c r="D6826" i="6"/>
  <c r="D6827" i="6"/>
  <c r="D6828" i="6"/>
  <c r="D6829" i="6"/>
  <c r="D6830" i="6"/>
  <c r="D6831" i="6"/>
  <c r="D6832" i="6"/>
  <c r="D6833" i="6"/>
  <c r="D6834" i="6"/>
  <c r="D6835" i="6"/>
  <c r="D6836" i="6"/>
  <c r="D6837" i="6"/>
  <c r="D6838" i="6"/>
  <c r="D6839" i="6"/>
  <c r="D6840" i="6"/>
  <c r="D6841" i="6"/>
  <c r="D6842" i="6"/>
  <c r="D6843" i="6"/>
  <c r="D6844" i="6"/>
  <c r="D6845" i="6"/>
  <c r="D6846" i="6"/>
  <c r="D6847" i="6"/>
  <c r="D6848" i="6"/>
  <c r="D6849" i="6"/>
  <c r="D6850" i="6"/>
  <c r="D6851" i="6"/>
  <c r="D6852" i="6"/>
  <c r="D6853" i="6"/>
  <c r="D6854" i="6"/>
  <c r="D6855" i="6"/>
  <c r="D6856" i="6"/>
  <c r="D6857" i="6"/>
  <c r="D6858" i="6"/>
  <c r="D6859" i="6"/>
  <c r="D6860" i="6"/>
  <c r="D6861" i="6"/>
  <c r="D6862" i="6"/>
  <c r="D6863" i="6"/>
  <c r="D6864" i="6"/>
  <c r="D6865" i="6"/>
  <c r="D6866" i="6"/>
  <c r="D6867" i="6"/>
  <c r="D6868" i="6"/>
  <c r="D6869" i="6"/>
  <c r="D6870" i="6"/>
  <c r="D6871" i="6"/>
  <c r="D6872" i="6"/>
  <c r="D6873" i="6"/>
  <c r="D6874" i="6"/>
  <c r="D6875" i="6"/>
  <c r="D6876" i="6"/>
  <c r="D6877" i="6"/>
  <c r="D6878" i="6"/>
  <c r="D6879" i="6"/>
  <c r="D6880" i="6"/>
  <c r="D6881" i="6"/>
  <c r="D6882" i="6"/>
  <c r="D6883" i="6"/>
  <c r="D6884" i="6"/>
  <c r="D6885" i="6"/>
  <c r="D6886" i="6"/>
  <c r="D6887" i="6"/>
  <c r="D6888" i="6"/>
  <c r="D6889" i="6"/>
  <c r="D6890" i="6"/>
  <c r="D6891" i="6"/>
  <c r="D6892" i="6"/>
  <c r="D6893" i="6"/>
  <c r="D6894" i="6"/>
  <c r="D6895" i="6"/>
  <c r="D6896" i="6"/>
  <c r="D6897" i="6"/>
  <c r="D6898" i="6"/>
  <c r="D6899" i="6"/>
  <c r="D6900" i="6"/>
  <c r="D6901" i="6"/>
  <c r="D6902" i="6"/>
  <c r="D6903" i="6"/>
  <c r="D6904" i="6"/>
  <c r="D6905" i="6"/>
  <c r="D6906" i="6"/>
  <c r="D6907" i="6"/>
  <c r="D6908" i="6"/>
  <c r="D6909" i="6"/>
  <c r="D6910" i="6"/>
  <c r="D6911" i="6"/>
  <c r="D6912" i="6"/>
  <c r="D6913" i="6"/>
  <c r="D6914" i="6"/>
  <c r="D6915" i="6"/>
  <c r="D6916" i="6"/>
  <c r="D6917" i="6"/>
  <c r="D6918" i="6"/>
  <c r="D6919" i="6"/>
  <c r="D6920" i="6"/>
  <c r="D6921" i="6"/>
  <c r="D6922" i="6"/>
  <c r="D6923" i="6"/>
  <c r="D6924" i="6"/>
  <c r="D6925" i="6"/>
  <c r="D6926" i="6"/>
  <c r="D6927" i="6"/>
  <c r="D6928" i="6"/>
  <c r="D6929" i="6"/>
  <c r="D6930" i="6"/>
  <c r="D6931" i="6"/>
  <c r="D6932" i="6"/>
  <c r="D6933" i="6"/>
  <c r="D6934" i="6"/>
  <c r="D6935" i="6"/>
  <c r="D6936" i="6"/>
  <c r="D6937" i="6"/>
  <c r="D6938" i="6"/>
  <c r="D6939" i="6"/>
  <c r="D6940" i="6"/>
  <c r="D6941" i="6"/>
  <c r="D6942" i="6"/>
  <c r="D6943" i="6"/>
  <c r="D6944" i="6"/>
  <c r="D6945" i="6"/>
  <c r="D6946" i="6"/>
  <c r="D6947" i="6"/>
  <c r="D6948" i="6"/>
  <c r="D6949" i="6"/>
  <c r="D6950" i="6"/>
  <c r="D6951" i="6"/>
  <c r="D6952" i="6"/>
  <c r="D6953" i="6"/>
  <c r="D6954" i="6"/>
  <c r="D6955" i="6"/>
  <c r="D6956" i="6"/>
  <c r="D6957" i="6"/>
  <c r="D6958" i="6"/>
  <c r="D6959" i="6"/>
  <c r="D6960" i="6"/>
  <c r="D6961" i="6"/>
  <c r="D6962" i="6"/>
  <c r="D6963" i="6"/>
  <c r="D6964" i="6"/>
  <c r="D6965" i="6"/>
  <c r="D6966" i="6"/>
  <c r="D6967" i="6"/>
  <c r="D6968" i="6"/>
  <c r="D6969" i="6"/>
  <c r="D6970" i="6"/>
  <c r="D6971" i="6"/>
  <c r="D6972" i="6"/>
  <c r="D6973" i="6"/>
  <c r="D6974" i="6"/>
  <c r="D6975" i="6"/>
  <c r="D6976" i="6"/>
  <c r="D6977" i="6"/>
  <c r="D6978" i="6"/>
  <c r="D6979" i="6"/>
  <c r="D6980" i="6"/>
  <c r="D6981" i="6"/>
  <c r="D6982" i="6"/>
  <c r="D6983" i="6"/>
  <c r="D6984" i="6"/>
  <c r="D6985" i="6"/>
  <c r="D6986" i="6"/>
  <c r="D6987" i="6"/>
  <c r="D6988" i="6"/>
  <c r="D6989" i="6"/>
  <c r="D6990" i="6"/>
  <c r="D6991" i="6"/>
  <c r="D6992" i="6"/>
  <c r="D6993" i="6"/>
  <c r="D6994" i="6"/>
  <c r="D6995" i="6"/>
  <c r="D6996" i="6"/>
  <c r="D6997" i="6"/>
  <c r="D6998" i="6"/>
  <c r="D6999" i="6"/>
  <c r="D7000" i="6"/>
  <c r="D7001" i="6"/>
  <c r="D7002" i="6"/>
  <c r="D7003" i="6"/>
  <c r="D7004" i="6"/>
  <c r="D7005" i="6"/>
  <c r="D7006" i="6"/>
  <c r="D7007" i="6"/>
  <c r="D7008" i="6"/>
  <c r="D7009" i="6"/>
  <c r="D7010" i="6"/>
  <c r="D7011" i="6"/>
  <c r="D7012" i="6"/>
  <c r="D7013" i="6"/>
  <c r="D7014" i="6"/>
  <c r="D7015" i="6"/>
  <c r="D7016" i="6"/>
  <c r="D7017" i="6"/>
  <c r="D7018" i="6"/>
  <c r="D7019" i="6"/>
  <c r="D7020" i="6"/>
  <c r="D7021" i="6"/>
  <c r="D7022" i="6"/>
  <c r="D7023" i="6"/>
  <c r="D7024" i="6"/>
  <c r="D7025" i="6"/>
  <c r="D7026" i="6"/>
  <c r="D7027" i="6"/>
  <c r="D7028" i="6"/>
  <c r="D7029" i="6"/>
  <c r="D7030" i="6"/>
  <c r="D7031" i="6"/>
  <c r="D7032" i="6"/>
  <c r="D7033" i="6"/>
  <c r="D7034" i="6"/>
  <c r="D7035" i="6"/>
  <c r="D7036" i="6"/>
  <c r="D7037" i="6"/>
  <c r="D7038" i="6"/>
  <c r="D7039" i="6"/>
  <c r="D7040" i="6"/>
  <c r="D7041" i="6"/>
  <c r="D7042" i="6"/>
  <c r="D7043" i="6"/>
  <c r="D7044" i="6"/>
  <c r="D7045" i="6"/>
  <c r="D7046" i="6"/>
  <c r="D7047" i="6"/>
  <c r="D7048" i="6"/>
  <c r="D7049" i="6"/>
  <c r="D7050" i="6"/>
  <c r="D7051" i="6"/>
  <c r="D7052" i="6"/>
  <c r="D7053" i="6"/>
  <c r="D7054" i="6"/>
  <c r="D7055" i="6"/>
  <c r="D7056" i="6"/>
  <c r="D7057" i="6"/>
  <c r="D7058" i="6"/>
  <c r="D7059" i="6"/>
  <c r="D7060" i="6"/>
  <c r="D7061" i="6"/>
  <c r="D7062" i="6"/>
  <c r="D7063" i="6"/>
  <c r="D7064" i="6"/>
  <c r="D7065" i="6"/>
  <c r="D7066" i="6"/>
  <c r="D7067" i="6"/>
  <c r="D7068" i="6"/>
  <c r="D7069" i="6"/>
  <c r="D7070" i="6"/>
  <c r="D7071" i="6"/>
  <c r="D7072" i="6"/>
  <c r="D7073" i="6"/>
  <c r="D7074" i="6"/>
  <c r="D7075" i="6"/>
  <c r="D7076" i="6"/>
  <c r="D7077" i="6"/>
  <c r="D7078" i="6"/>
  <c r="D7079" i="6"/>
  <c r="D7080" i="6"/>
  <c r="D7081" i="6"/>
  <c r="D7082" i="6"/>
  <c r="D7083" i="6"/>
  <c r="D7084" i="6"/>
  <c r="D7085" i="6"/>
  <c r="D7086" i="6"/>
  <c r="D7087" i="6"/>
  <c r="D7088" i="6"/>
  <c r="D7089" i="6"/>
  <c r="D7090" i="6"/>
  <c r="D7091" i="6"/>
  <c r="D7092" i="6"/>
  <c r="D7093" i="6"/>
  <c r="D7094" i="6"/>
  <c r="D7095" i="6"/>
  <c r="D7096" i="6"/>
  <c r="D7097" i="6"/>
  <c r="D7098" i="6"/>
  <c r="D7099" i="6"/>
  <c r="D7100" i="6"/>
  <c r="D7101" i="6"/>
  <c r="D7102" i="6"/>
  <c r="D7103" i="6"/>
  <c r="D7104" i="6"/>
  <c r="D7105" i="6"/>
  <c r="D7106" i="6"/>
  <c r="D7107" i="6"/>
  <c r="D7108" i="6"/>
  <c r="D7109" i="6"/>
  <c r="D7110" i="6"/>
  <c r="D7111" i="6"/>
  <c r="D7112" i="6"/>
  <c r="D7113" i="6"/>
  <c r="D7114" i="6"/>
  <c r="D7115" i="6"/>
  <c r="D7116" i="6"/>
  <c r="D7117" i="6"/>
  <c r="D7118" i="6"/>
  <c r="D7119" i="6"/>
  <c r="D7120" i="6"/>
  <c r="D7121" i="6"/>
  <c r="D7122" i="6"/>
  <c r="D7123" i="6"/>
  <c r="D7124" i="6"/>
  <c r="D7125" i="6"/>
  <c r="D7126" i="6"/>
  <c r="D7127" i="6"/>
  <c r="D7128" i="6"/>
  <c r="D7129" i="6"/>
  <c r="D7130" i="6"/>
  <c r="D7131" i="6"/>
  <c r="D7132" i="6"/>
  <c r="D7133" i="6"/>
  <c r="D7134" i="6"/>
  <c r="D7135" i="6"/>
  <c r="D7136" i="6"/>
  <c r="D7137" i="6"/>
  <c r="D7138" i="6"/>
  <c r="D7139" i="6"/>
  <c r="D7140" i="6"/>
  <c r="D7141" i="6"/>
  <c r="D7142" i="6"/>
  <c r="D7143" i="6"/>
  <c r="D7144" i="6"/>
  <c r="D7145" i="6"/>
  <c r="D7146" i="6"/>
  <c r="D7147" i="6"/>
  <c r="D7148" i="6"/>
  <c r="D7149" i="6"/>
  <c r="D7150" i="6"/>
  <c r="D7151" i="6"/>
  <c r="D7152" i="6"/>
  <c r="D7153" i="6"/>
  <c r="D7154" i="6"/>
  <c r="D7155" i="6"/>
  <c r="D7156" i="6"/>
  <c r="D7157" i="6"/>
  <c r="D7158" i="6"/>
  <c r="D7159" i="6"/>
  <c r="D7160" i="6"/>
  <c r="D7161" i="6"/>
  <c r="D7162" i="6"/>
  <c r="D7163" i="6"/>
  <c r="D7164" i="6"/>
  <c r="D7165" i="6"/>
  <c r="D7166" i="6"/>
  <c r="D7167" i="6"/>
  <c r="D7168" i="6"/>
  <c r="D7169" i="6"/>
  <c r="D7170" i="6"/>
  <c r="D7171" i="6"/>
  <c r="D7172" i="6"/>
  <c r="D7173" i="6"/>
  <c r="D7174" i="6"/>
  <c r="D7175" i="6"/>
  <c r="D7176" i="6"/>
  <c r="D7177" i="6"/>
  <c r="D7178" i="6"/>
  <c r="D7179" i="6"/>
  <c r="D7180" i="6"/>
  <c r="D7181" i="6"/>
  <c r="D7182" i="6"/>
  <c r="D7183" i="6"/>
  <c r="D7184" i="6"/>
  <c r="D7185" i="6"/>
  <c r="D7186" i="6"/>
  <c r="D7187" i="6"/>
  <c r="D7188" i="6"/>
  <c r="D7189" i="6"/>
  <c r="D7190" i="6"/>
  <c r="D7191" i="6"/>
  <c r="D7192" i="6"/>
  <c r="D7193" i="6"/>
  <c r="D7194" i="6"/>
  <c r="D7195" i="6"/>
  <c r="D7196" i="6"/>
  <c r="D7197" i="6"/>
  <c r="D7198" i="6"/>
  <c r="D7199" i="6"/>
  <c r="D7200" i="6"/>
  <c r="D7201" i="6"/>
  <c r="D7202" i="6"/>
  <c r="D7203" i="6"/>
  <c r="D7204" i="6"/>
  <c r="D7205" i="6"/>
  <c r="D7206" i="6"/>
  <c r="D7207" i="6"/>
  <c r="D7208" i="6"/>
  <c r="D7209" i="6"/>
  <c r="D7210" i="6"/>
  <c r="D7211" i="6"/>
  <c r="D7212" i="6"/>
  <c r="D7213" i="6"/>
  <c r="D7214" i="6"/>
  <c r="D7215" i="6"/>
  <c r="D7216" i="6"/>
  <c r="D7217" i="6"/>
  <c r="D7218" i="6"/>
  <c r="D7219" i="6"/>
  <c r="D7220" i="6"/>
  <c r="D7221" i="6"/>
  <c r="D7222" i="6"/>
  <c r="D7223" i="6"/>
  <c r="D7224" i="6"/>
  <c r="D7225" i="6"/>
  <c r="D7226" i="6"/>
  <c r="D7227" i="6"/>
  <c r="D7228" i="6"/>
  <c r="D7229" i="6"/>
  <c r="D7230" i="6"/>
  <c r="D7231" i="6"/>
  <c r="D7232" i="6"/>
  <c r="D7233" i="6"/>
  <c r="D7234" i="6"/>
  <c r="D7235" i="6"/>
  <c r="D7236" i="6"/>
  <c r="D7237" i="6"/>
  <c r="D7238" i="6"/>
  <c r="D7239" i="6"/>
  <c r="D7240" i="6"/>
  <c r="D7241" i="6"/>
  <c r="D7242" i="6"/>
  <c r="D7243" i="6"/>
  <c r="D7244" i="6"/>
  <c r="D7245" i="6"/>
  <c r="D7246" i="6"/>
  <c r="D7247" i="6"/>
  <c r="D7248" i="6"/>
  <c r="D7249" i="6"/>
  <c r="D7250" i="6"/>
  <c r="D7251" i="6"/>
  <c r="D7252" i="6"/>
  <c r="D7253" i="6"/>
  <c r="D7254" i="6"/>
  <c r="D7255" i="6"/>
  <c r="D7256" i="6"/>
  <c r="D7257" i="6"/>
  <c r="D7258" i="6"/>
  <c r="D7259" i="6"/>
  <c r="D7260" i="6"/>
  <c r="D7261" i="6"/>
  <c r="D7262" i="6"/>
  <c r="D7263" i="6"/>
  <c r="D7264" i="6"/>
  <c r="D7265" i="6"/>
  <c r="D7266" i="6"/>
  <c r="D7267" i="6"/>
  <c r="D7268" i="6"/>
  <c r="D7269" i="6"/>
  <c r="D7270" i="6"/>
  <c r="D7271" i="6"/>
  <c r="D7272" i="6"/>
  <c r="D7273" i="6"/>
  <c r="D7274" i="6"/>
  <c r="D7275" i="6"/>
  <c r="D7276" i="6"/>
  <c r="D7277" i="6"/>
  <c r="D7278" i="6"/>
  <c r="D7279" i="6"/>
  <c r="D7280" i="6"/>
  <c r="D7281" i="6"/>
  <c r="D7282" i="6"/>
  <c r="D7283" i="6"/>
  <c r="D7284" i="6"/>
  <c r="D7285" i="6"/>
  <c r="D7286" i="6"/>
  <c r="D7287" i="6"/>
  <c r="D7288" i="6"/>
  <c r="D7289" i="6"/>
  <c r="D7290" i="6"/>
  <c r="D7291" i="6"/>
  <c r="D7292" i="6"/>
  <c r="D7293" i="6"/>
  <c r="D7294" i="6"/>
  <c r="D7295" i="6"/>
  <c r="D7296" i="6"/>
  <c r="D7297" i="6"/>
  <c r="D7298" i="6"/>
  <c r="D7299" i="6"/>
  <c r="D7300" i="6"/>
  <c r="D7301" i="6"/>
  <c r="D7302" i="6"/>
  <c r="D7303" i="6"/>
  <c r="D7304" i="6"/>
  <c r="D7305" i="6"/>
  <c r="D7306" i="6"/>
  <c r="D7307" i="6"/>
  <c r="D7308" i="6"/>
  <c r="D7309" i="6"/>
  <c r="D7310" i="6"/>
  <c r="D7311" i="6"/>
  <c r="D7312" i="6"/>
  <c r="D7313" i="6"/>
  <c r="D7314" i="6"/>
  <c r="D7315" i="6"/>
  <c r="D7316" i="6"/>
  <c r="D7317" i="6"/>
  <c r="D7318" i="6"/>
  <c r="D7319" i="6"/>
  <c r="D7320" i="6"/>
  <c r="D7321" i="6"/>
  <c r="D7322" i="6"/>
  <c r="D7323" i="6"/>
  <c r="D7324" i="6"/>
  <c r="D7325" i="6"/>
  <c r="D7326" i="6"/>
  <c r="D7327" i="6"/>
  <c r="D7328" i="6"/>
  <c r="D7329" i="6"/>
  <c r="D7330" i="6"/>
  <c r="D7331" i="6"/>
  <c r="D7332" i="6"/>
  <c r="D7333" i="6"/>
  <c r="D7334" i="6"/>
  <c r="D7335" i="6"/>
  <c r="D7336" i="6"/>
  <c r="D7337" i="6"/>
  <c r="D7338" i="6"/>
  <c r="D7339" i="6"/>
  <c r="D7340" i="6"/>
  <c r="D7341" i="6"/>
  <c r="D7342" i="6"/>
  <c r="D7343" i="6"/>
  <c r="D7344" i="6"/>
  <c r="D7345" i="6"/>
  <c r="D7346" i="6"/>
  <c r="D7347" i="6"/>
  <c r="D7348" i="6"/>
  <c r="D7349" i="6"/>
  <c r="D7350" i="6"/>
  <c r="D7351" i="6"/>
  <c r="D7352" i="6"/>
  <c r="D7353" i="6"/>
  <c r="D7354" i="6"/>
  <c r="D7355" i="6"/>
  <c r="D7356" i="6"/>
  <c r="D7357" i="6"/>
  <c r="D7358" i="6"/>
  <c r="D7359" i="6"/>
  <c r="D7360" i="6"/>
  <c r="D7361" i="6"/>
  <c r="D7362" i="6"/>
  <c r="D7363" i="6"/>
  <c r="D7364" i="6"/>
  <c r="D7365" i="6"/>
  <c r="D7366" i="6"/>
  <c r="D7367" i="6"/>
  <c r="D7368" i="6"/>
  <c r="D7369" i="6"/>
  <c r="D7370" i="6"/>
  <c r="D7371" i="6"/>
  <c r="D7372" i="6"/>
  <c r="D7373" i="6"/>
  <c r="D7374" i="6"/>
  <c r="D7375" i="6"/>
  <c r="D7376" i="6"/>
  <c r="D7377" i="6"/>
  <c r="D7378" i="6"/>
  <c r="D7379" i="6"/>
  <c r="D7380" i="6"/>
  <c r="D7381" i="6"/>
  <c r="D7382" i="6"/>
  <c r="D7383" i="6"/>
  <c r="D7384" i="6"/>
  <c r="D7385" i="6"/>
  <c r="D7386" i="6"/>
  <c r="D7387" i="6"/>
  <c r="D7388" i="6"/>
  <c r="D7389" i="6"/>
  <c r="D7390" i="6"/>
  <c r="D7391" i="6"/>
  <c r="D7392" i="6"/>
  <c r="D7393" i="6"/>
  <c r="D7394" i="6"/>
  <c r="D7395" i="6"/>
  <c r="D7396" i="6"/>
  <c r="D7397" i="6"/>
  <c r="D7398" i="6"/>
  <c r="D7399" i="6"/>
  <c r="D7400" i="6"/>
  <c r="D7401" i="6"/>
  <c r="D7402" i="6"/>
  <c r="D7403" i="6"/>
  <c r="D7404" i="6"/>
  <c r="D7405" i="6"/>
  <c r="D7406" i="6"/>
  <c r="D7407" i="6"/>
  <c r="D7408" i="6"/>
  <c r="D7409" i="6"/>
  <c r="D7410" i="6"/>
  <c r="D7411" i="6"/>
  <c r="D7412" i="6"/>
  <c r="D7413" i="6"/>
  <c r="D7414" i="6"/>
  <c r="D7415" i="6"/>
  <c r="D7416" i="6"/>
  <c r="D7417" i="6"/>
  <c r="D7418" i="6"/>
  <c r="D7419" i="6"/>
  <c r="D7420" i="6"/>
  <c r="D7421" i="6"/>
  <c r="D7422" i="6"/>
  <c r="D7423" i="6"/>
  <c r="D7424" i="6"/>
  <c r="D7425" i="6"/>
  <c r="D7426" i="6"/>
  <c r="D7427" i="6"/>
  <c r="D7428" i="6"/>
  <c r="D7429" i="6"/>
  <c r="D7430" i="6"/>
  <c r="D7431" i="6"/>
  <c r="D7432" i="6"/>
  <c r="D7433" i="6"/>
  <c r="D7434" i="6"/>
  <c r="D7435" i="6"/>
  <c r="D7436" i="6"/>
  <c r="D7437" i="6"/>
  <c r="D7438" i="6"/>
  <c r="D7439" i="6"/>
  <c r="D7440" i="6"/>
  <c r="D7441" i="6"/>
  <c r="D7442" i="6"/>
  <c r="D7443" i="6"/>
  <c r="D7444" i="6"/>
  <c r="D7445" i="6"/>
  <c r="D7446" i="6"/>
  <c r="D7447" i="6"/>
  <c r="D7448" i="6"/>
  <c r="D7449" i="6"/>
  <c r="D7450" i="6"/>
  <c r="D7451" i="6"/>
  <c r="D7452" i="6"/>
  <c r="D7453" i="6"/>
  <c r="D7454" i="6"/>
  <c r="D7455" i="6"/>
  <c r="D7456" i="6"/>
  <c r="D7457" i="6"/>
  <c r="D7458" i="6"/>
  <c r="D7459" i="6"/>
  <c r="D7460" i="6"/>
  <c r="D7461" i="6"/>
  <c r="D7462" i="6"/>
  <c r="D7463" i="6"/>
  <c r="D7464" i="6"/>
  <c r="D7465" i="6"/>
  <c r="D7466" i="6"/>
  <c r="D7467" i="6"/>
  <c r="D7468" i="6"/>
  <c r="D7469" i="6"/>
  <c r="D7470" i="6"/>
  <c r="D7471" i="6"/>
  <c r="D7472" i="6"/>
  <c r="D7473" i="6"/>
  <c r="D7474" i="6"/>
  <c r="D7475" i="6"/>
  <c r="D7476" i="6"/>
  <c r="D7477" i="6"/>
  <c r="D7478" i="6"/>
  <c r="D7479" i="6"/>
  <c r="D7480" i="6"/>
  <c r="D7481" i="6"/>
  <c r="D7482" i="6"/>
  <c r="D7483" i="6"/>
  <c r="D7484" i="6"/>
  <c r="D7485" i="6"/>
  <c r="D7486" i="6"/>
  <c r="D7487" i="6"/>
  <c r="D7488" i="6"/>
  <c r="D7489" i="6"/>
  <c r="D7490" i="6"/>
  <c r="D7491" i="6"/>
  <c r="D7492" i="6"/>
  <c r="D7493" i="6"/>
  <c r="D7494" i="6"/>
  <c r="D7495" i="6"/>
  <c r="D7496" i="6"/>
  <c r="D7497" i="6"/>
  <c r="D7498" i="6"/>
  <c r="D7499" i="6"/>
  <c r="D7500" i="6"/>
  <c r="D7501" i="6"/>
  <c r="D7502" i="6"/>
  <c r="D7503" i="6"/>
  <c r="D7504" i="6"/>
  <c r="D7505" i="6"/>
  <c r="D7506" i="6"/>
  <c r="D7507" i="6"/>
  <c r="D7508" i="6"/>
  <c r="D7509" i="6"/>
  <c r="D7510" i="6"/>
  <c r="D7511" i="6"/>
  <c r="D7512" i="6"/>
  <c r="D7513" i="6"/>
  <c r="D7514" i="6"/>
  <c r="D7515" i="6"/>
  <c r="D7516" i="6"/>
  <c r="D7517" i="6"/>
  <c r="D7518" i="6"/>
  <c r="D7519" i="6"/>
  <c r="D7520" i="6"/>
  <c r="D7521" i="6"/>
  <c r="D7522" i="6"/>
  <c r="D7523" i="6"/>
  <c r="D7524" i="6"/>
  <c r="D7525" i="6"/>
  <c r="D7526" i="6"/>
  <c r="D7527" i="6"/>
  <c r="D7528" i="6"/>
  <c r="D7529" i="6"/>
  <c r="D7530" i="6"/>
  <c r="D7531" i="6"/>
  <c r="D7532" i="6"/>
  <c r="D7533" i="6"/>
  <c r="D7534" i="6"/>
  <c r="D7535" i="6"/>
  <c r="D7536" i="6"/>
  <c r="D7537" i="6"/>
  <c r="D7538" i="6"/>
  <c r="D7539" i="6"/>
  <c r="D7540" i="6"/>
  <c r="D7541" i="6"/>
  <c r="D7542" i="6"/>
  <c r="D7543" i="6"/>
  <c r="D7544" i="6"/>
  <c r="D7545" i="6"/>
  <c r="D7546" i="6"/>
  <c r="D7547" i="6"/>
  <c r="D7548" i="6"/>
  <c r="D7549" i="6"/>
  <c r="D7550" i="6"/>
  <c r="D7551" i="6"/>
  <c r="D7552" i="6"/>
  <c r="D7553" i="6"/>
  <c r="D7554" i="6"/>
  <c r="D7555" i="6"/>
  <c r="D7556" i="6"/>
  <c r="D7557" i="6"/>
  <c r="D7558" i="6"/>
  <c r="D7559" i="6"/>
  <c r="D7560" i="6"/>
  <c r="D7561" i="6"/>
  <c r="D7562" i="6"/>
  <c r="D7563" i="6"/>
  <c r="D7564" i="6"/>
  <c r="D7565" i="6"/>
  <c r="D7566" i="6"/>
  <c r="D7567" i="6"/>
  <c r="D7568" i="6"/>
  <c r="D7569" i="6"/>
  <c r="D7570" i="6"/>
  <c r="D7571" i="6"/>
  <c r="D7572" i="6"/>
  <c r="D7573" i="6"/>
  <c r="D7574" i="6"/>
  <c r="D7575" i="6"/>
  <c r="D7576" i="6"/>
  <c r="D7577" i="6"/>
  <c r="D7578" i="6"/>
  <c r="D7579" i="6"/>
  <c r="D7580" i="6"/>
  <c r="D7581" i="6"/>
  <c r="D7582" i="6"/>
  <c r="D7583" i="6"/>
  <c r="D7584" i="6"/>
  <c r="D7585" i="6"/>
  <c r="D7586" i="6"/>
  <c r="D7587" i="6"/>
  <c r="D7588" i="6"/>
  <c r="D7589" i="6"/>
  <c r="D7590" i="6"/>
  <c r="D7591" i="6"/>
  <c r="D7592" i="6"/>
  <c r="D7593" i="6"/>
  <c r="D7594" i="6"/>
  <c r="D7595" i="6"/>
  <c r="D7596" i="6"/>
  <c r="D7597" i="6"/>
  <c r="D7598" i="6"/>
  <c r="D7599" i="6"/>
  <c r="D7600" i="6"/>
  <c r="D7601" i="6"/>
  <c r="D7602" i="6"/>
  <c r="D7603" i="6"/>
  <c r="D7604" i="6"/>
  <c r="D7605" i="6"/>
  <c r="D7606" i="6"/>
  <c r="D7607" i="6"/>
  <c r="D7608" i="6"/>
  <c r="D7609" i="6"/>
  <c r="D7610" i="6"/>
  <c r="D7611" i="6"/>
  <c r="D7612" i="6"/>
  <c r="D7613" i="6"/>
  <c r="D7614" i="6"/>
  <c r="D7615" i="6"/>
  <c r="D7616" i="6"/>
  <c r="D7617" i="6"/>
  <c r="D7618" i="6"/>
  <c r="D7619" i="6"/>
  <c r="D7620" i="6"/>
  <c r="D7621" i="6"/>
  <c r="D7622" i="6"/>
  <c r="D7623" i="6"/>
  <c r="D7624" i="6"/>
  <c r="D7625" i="6"/>
  <c r="D7626" i="6"/>
  <c r="D7627" i="6"/>
  <c r="D7628" i="6"/>
  <c r="D7629" i="6"/>
  <c r="D7630" i="6"/>
  <c r="D7631" i="6"/>
  <c r="D7632" i="6"/>
  <c r="D7633" i="6"/>
  <c r="D7634" i="6"/>
  <c r="D7635" i="6"/>
  <c r="D7636" i="6"/>
  <c r="D7637" i="6"/>
  <c r="D7638" i="6"/>
  <c r="D7639" i="6"/>
  <c r="D7640" i="6"/>
  <c r="D7641" i="6"/>
  <c r="D7642" i="6"/>
  <c r="D7643" i="6"/>
  <c r="D7644" i="6"/>
  <c r="D7645" i="6"/>
  <c r="D7646" i="6"/>
  <c r="D7647" i="6"/>
  <c r="D7648" i="6"/>
  <c r="D7649" i="6"/>
  <c r="D7650" i="6"/>
  <c r="D7651" i="6"/>
  <c r="D7652" i="6"/>
  <c r="D7653" i="6"/>
  <c r="D7654" i="6"/>
  <c r="D7655" i="6"/>
  <c r="D7656" i="6"/>
  <c r="D7657" i="6"/>
  <c r="D7658" i="6"/>
  <c r="D7659" i="6"/>
  <c r="D7660" i="6"/>
  <c r="D7661" i="6"/>
  <c r="D7662" i="6"/>
  <c r="D7663" i="6"/>
  <c r="D7664" i="6"/>
  <c r="D7665" i="6"/>
  <c r="D7666" i="6"/>
  <c r="D7667" i="6"/>
  <c r="D7668" i="6"/>
  <c r="D7669" i="6"/>
  <c r="D7670" i="6"/>
  <c r="D7671" i="6"/>
  <c r="D7672" i="6"/>
  <c r="D7673" i="6"/>
  <c r="D7674" i="6"/>
  <c r="D7675" i="6"/>
  <c r="D7676" i="6"/>
  <c r="D7677" i="6"/>
  <c r="D7678" i="6"/>
  <c r="D7679" i="6"/>
  <c r="D7680" i="6"/>
  <c r="D7681" i="6"/>
  <c r="D7682" i="6"/>
  <c r="D7683" i="6"/>
  <c r="D7684" i="6"/>
  <c r="D7685" i="6"/>
  <c r="D7686" i="6"/>
  <c r="D7687" i="6"/>
  <c r="D7688" i="6"/>
  <c r="D7689" i="6"/>
  <c r="D7690" i="6"/>
  <c r="D7691" i="6"/>
  <c r="D7692" i="6"/>
  <c r="D7693" i="6"/>
  <c r="D7694" i="6"/>
  <c r="D7695" i="6"/>
  <c r="D7696" i="6"/>
  <c r="D7697" i="6"/>
  <c r="D7698" i="6"/>
  <c r="D7699" i="6"/>
  <c r="D7700" i="6"/>
  <c r="D7701" i="6"/>
  <c r="D7702" i="6"/>
  <c r="D7703" i="6"/>
  <c r="D7704" i="6"/>
  <c r="D7705" i="6"/>
  <c r="D7706" i="6"/>
  <c r="D7707" i="6"/>
  <c r="D7708" i="6"/>
  <c r="D7709" i="6"/>
  <c r="D7710" i="6"/>
  <c r="D7711" i="6"/>
  <c r="D7712" i="6"/>
  <c r="D7713" i="6"/>
  <c r="D7714" i="6"/>
  <c r="D7715" i="6"/>
  <c r="D7716" i="6"/>
  <c r="D7717" i="6"/>
  <c r="D7718" i="6"/>
  <c r="D7719" i="6"/>
  <c r="D7720" i="6"/>
  <c r="D7721" i="6"/>
  <c r="D7722" i="6"/>
  <c r="D7723" i="6"/>
  <c r="D7724" i="6"/>
  <c r="D7725" i="6"/>
  <c r="D7726" i="6"/>
  <c r="D7727" i="6"/>
  <c r="D7728" i="6"/>
  <c r="D7729" i="6"/>
  <c r="D7730" i="6"/>
  <c r="D7731" i="6"/>
  <c r="D7732" i="6"/>
  <c r="D7733" i="6"/>
  <c r="D7734" i="6"/>
  <c r="D7735" i="6"/>
  <c r="D7736" i="6"/>
  <c r="D7737" i="6"/>
  <c r="D7738" i="6"/>
  <c r="D7739" i="6"/>
  <c r="D7740" i="6"/>
  <c r="D7741" i="6"/>
  <c r="D7742" i="6"/>
  <c r="D7743" i="6"/>
  <c r="D7744" i="6"/>
  <c r="D7745" i="6"/>
  <c r="D7746" i="6"/>
  <c r="D7747" i="6"/>
  <c r="D7748" i="6"/>
  <c r="D7749" i="6"/>
  <c r="D7750" i="6"/>
  <c r="D7751" i="6"/>
  <c r="D7752" i="6"/>
  <c r="D7753" i="6"/>
  <c r="D7754" i="6"/>
  <c r="D7755" i="6"/>
  <c r="D7756" i="6"/>
  <c r="D7757" i="6"/>
  <c r="D7758" i="6"/>
  <c r="D7759" i="6"/>
  <c r="D7760" i="6"/>
  <c r="D7761" i="6"/>
  <c r="D7762" i="6"/>
  <c r="D7763" i="6"/>
  <c r="D7764" i="6"/>
  <c r="D7765" i="6"/>
  <c r="D7766" i="6"/>
  <c r="D7767" i="6"/>
  <c r="D7768" i="6"/>
  <c r="D7769" i="6"/>
  <c r="D7770" i="6"/>
  <c r="D7771" i="6"/>
  <c r="D7772" i="6"/>
  <c r="D7773" i="6"/>
  <c r="D7774" i="6"/>
  <c r="D7775" i="6"/>
  <c r="D7776" i="6"/>
  <c r="D7777" i="6"/>
  <c r="D7778" i="6"/>
  <c r="D7779" i="6"/>
  <c r="D7780" i="6"/>
  <c r="D7781" i="6"/>
  <c r="D7782" i="6"/>
  <c r="D7783" i="6"/>
  <c r="D7784" i="6"/>
  <c r="D7785" i="6"/>
  <c r="D7786" i="6"/>
  <c r="D7787" i="6"/>
  <c r="D7788" i="6"/>
  <c r="D7789" i="6"/>
  <c r="D7790" i="6"/>
  <c r="D7791" i="6"/>
  <c r="D7792" i="6"/>
  <c r="D7793" i="6"/>
  <c r="D7794" i="6"/>
  <c r="D7795" i="6"/>
  <c r="D7796" i="6"/>
  <c r="D7797" i="6"/>
  <c r="D7798" i="6"/>
  <c r="D7799" i="6"/>
  <c r="D7800" i="6"/>
  <c r="D7801" i="6"/>
  <c r="D7802" i="6"/>
  <c r="D7803" i="6"/>
  <c r="D7804" i="6"/>
  <c r="D7805" i="6"/>
  <c r="D7806" i="6"/>
  <c r="D7807" i="6"/>
  <c r="D7808" i="6"/>
  <c r="D7809" i="6"/>
  <c r="D7810" i="6"/>
  <c r="D7811" i="6"/>
  <c r="D7812" i="6"/>
  <c r="D7813" i="6"/>
  <c r="D7814" i="6"/>
  <c r="D7815" i="6"/>
  <c r="D7816" i="6"/>
  <c r="D7817" i="6"/>
  <c r="D7818" i="6"/>
  <c r="D7819" i="6"/>
  <c r="D7820" i="6"/>
  <c r="D7821" i="6"/>
  <c r="D7822" i="6"/>
  <c r="D7823" i="6"/>
  <c r="D7824" i="6"/>
  <c r="D7825" i="6"/>
  <c r="D7826" i="6"/>
  <c r="D7827" i="6"/>
  <c r="D7828" i="6"/>
  <c r="D7829" i="6"/>
  <c r="D7830" i="6"/>
  <c r="D7831" i="6"/>
  <c r="D7832" i="6"/>
  <c r="D7833" i="6"/>
  <c r="D7834" i="6"/>
  <c r="D7835" i="6"/>
  <c r="D7836" i="6"/>
  <c r="D7837" i="6"/>
  <c r="D7838" i="6"/>
  <c r="D7839" i="6"/>
  <c r="D7840" i="6"/>
  <c r="D7841" i="6"/>
  <c r="D7842" i="6"/>
  <c r="D7843" i="6"/>
  <c r="D7844" i="6"/>
  <c r="D7845" i="6"/>
  <c r="D7846" i="6"/>
  <c r="D7847" i="6"/>
  <c r="D7848" i="6"/>
  <c r="D7849" i="6"/>
  <c r="D7850" i="6"/>
  <c r="D7851" i="6"/>
  <c r="D7852" i="6"/>
  <c r="D7853" i="6"/>
  <c r="D7854" i="6"/>
  <c r="D7855" i="6"/>
  <c r="D7856" i="6"/>
  <c r="D7857" i="6"/>
  <c r="D7858" i="6"/>
  <c r="D7859" i="6"/>
  <c r="D7860" i="6"/>
  <c r="D7861" i="6"/>
  <c r="D7862" i="6"/>
  <c r="D7863" i="6"/>
  <c r="D7864" i="6"/>
  <c r="D7865" i="6"/>
  <c r="D7866" i="6"/>
  <c r="D7867" i="6"/>
  <c r="D7868" i="6"/>
  <c r="D7869" i="6"/>
  <c r="D7870" i="6"/>
  <c r="D7871" i="6"/>
  <c r="D7872" i="6"/>
  <c r="D7873" i="6"/>
  <c r="D7874" i="6"/>
  <c r="D7875" i="6"/>
  <c r="D7876" i="6"/>
  <c r="D7877" i="6"/>
  <c r="D7878" i="6"/>
  <c r="D7879" i="6"/>
  <c r="D7880" i="6"/>
  <c r="D7881" i="6"/>
  <c r="D7882" i="6"/>
  <c r="D7883" i="6"/>
  <c r="D7884" i="6"/>
  <c r="D7885" i="6"/>
  <c r="D7886" i="6"/>
  <c r="D7887" i="6"/>
  <c r="D7888" i="6"/>
  <c r="D7889" i="6"/>
  <c r="D7890" i="6"/>
  <c r="D7891" i="6"/>
  <c r="D7892" i="6"/>
  <c r="D7893" i="6"/>
  <c r="D7894" i="6"/>
  <c r="D7895" i="6"/>
  <c r="D7896" i="6"/>
  <c r="D7897" i="6"/>
  <c r="D7898" i="6"/>
  <c r="D7899" i="6"/>
  <c r="D7900" i="6"/>
  <c r="D7901" i="6"/>
  <c r="D7902" i="6"/>
  <c r="D7903" i="6"/>
  <c r="D7904" i="6"/>
  <c r="D7905" i="6"/>
  <c r="D7906" i="6"/>
  <c r="D7907" i="6"/>
  <c r="D7908" i="6"/>
  <c r="D7909" i="6"/>
  <c r="D7910" i="6"/>
  <c r="D7911" i="6"/>
  <c r="D7912" i="6"/>
  <c r="D7913" i="6"/>
  <c r="D7914" i="6"/>
  <c r="D7915" i="6"/>
  <c r="D7916" i="6"/>
  <c r="D7917" i="6"/>
  <c r="D7918" i="6"/>
  <c r="D7919" i="6"/>
  <c r="D7920" i="6"/>
  <c r="D7921" i="6"/>
  <c r="D7922" i="6"/>
  <c r="D7923" i="6"/>
  <c r="D7924" i="6"/>
  <c r="D7925" i="6"/>
  <c r="D7926" i="6"/>
  <c r="D7927" i="6"/>
  <c r="D7928" i="6"/>
  <c r="D7929" i="6"/>
  <c r="D7930" i="6"/>
  <c r="D7931" i="6"/>
  <c r="D7932" i="6"/>
  <c r="D7933" i="6"/>
  <c r="D7934" i="6"/>
  <c r="D7935" i="6"/>
  <c r="D7936" i="6"/>
  <c r="D7937" i="6"/>
  <c r="D7938" i="6"/>
  <c r="D7939" i="6"/>
  <c r="D7940" i="6"/>
  <c r="D7941" i="6"/>
  <c r="D7942" i="6"/>
  <c r="D7943" i="6"/>
  <c r="D7944" i="6"/>
  <c r="D7945" i="6"/>
  <c r="D7946" i="6"/>
  <c r="D7947" i="6"/>
  <c r="D7948" i="6"/>
  <c r="D7949" i="6"/>
  <c r="D7950" i="6"/>
  <c r="D7951" i="6"/>
  <c r="D7952" i="6"/>
  <c r="D7953" i="6"/>
  <c r="D7954" i="6"/>
  <c r="D7955" i="6"/>
  <c r="D7956" i="6"/>
  <c r="D7957" i="6"/>
  <c r="D7958" i="6"/>
  <c r="D7959" i="6"/>
  <c r="D7960" i="6"/>
  <c r="D7961" i="6"/>
  <c r="D7962" i="6"/>
  <c r="D7963" i="6"/>
  <c r="D7964" i="6"/>
  <c r="D7965" i="6"/>
  <c r="D7966" i="6"/>
  <c r="D7967" i="6"/>
  <c r="D7968" i="6"/>
  <c r="D7969" i="6"/>
  <c r="D7970" i="6"/>
  <c r="D7971" i="6"/>
  <c r="D7972" i="6"/>
  <c r="D7973" i="6"/>
  <c r="D7974" i="6"/>
  <c r="D7975" i="6"/>
  <c r="D7976" i="6"/>
  <c r="D7977" i="6"/>
  <c r="D7978" i="6"/>
  <c r="D7979" i="6"/>
  <c r="D7980" i="6"/>
  <c r="D7981" i="6"/>
  <c r="D7982" i="6"/>
  <c r="D7983" i="6"/>
  <c r="D7984" i="6"/>
  <c r="D7985" i="6"/>
  <c r="D7986" i="6"/>
  <c r="D7987" i="6"/>
  <c r="D7988" i="6"/>
  <c r="D7989" i="6"/>
  <c r="D7990" i="6"/>
  <c r="D7991" i="6"/>
  <c r="D7992" i="6"/>
  <c r="D7993" i="6"/>
  <c r="D7994" i="6"/>
  <c r="D7995" i="6"/>
  <c r="D7996" i="6"/>
  <c r="D7997" i="6"/>
  <c r="D7998" i="6"/>
  <c r="D7999" i="6"/>
  <c r="D8000" i="6"/>
  <c r="D8001" i="6"/>
  <c r="D8002" i="6"/>
  <c r="D8003" i="6"/>
  <c r="D8004" i="6"/>
  <c r="D8005" i="6"/>
  <c r="D8006" i="6"/>
  <c r="D8007" i="6"/>
  <c r="D8008" i="6"/>
  <c r="D8009" i="6"/>
  <c r="D8010" i="6"/>
  <c r="D8011" i="6"/>
  <c r="D8012" i="6"/>
  <c r="D8013" i="6"/>
  <c r="D8014" i="6"/>
  <c r="D8015" i="6"/>
  <c r="D8016" i="6"/>
  <c r="D8017" i="6"/>
  <c r="D8018" i="6"/>
  <c r="D8019" i="6"/>
  <c r="D8020" i="6"/>
  <c r="D8021" i="6"/>
  <c r="D8022" i="6"/>
  <c r="D8023" i="6"/>
  <c r="D8024" i="6"/>
  <c r="D8025" i="6"/>
  <c r="D8026" i="6"/>
  <c r="D8027" i="6"/>
  <c r="D8028" i="6"/>
  <c r="D8029" i="6"/>
  <c r="D8030" i="6"/>
  <c r="D8031" i="6"/>
  <c r="D8032" i="6"/>
  <c r="D8033" i="6"/>
  <c r="D8034" i="6"/>
  <c r="D8035" i="6"/>
  <c r="D8036" i="6"/>
  <c r="D8037" i="6"/>
  <c r="D8038" i="6"/>
  <c r="D8039" i="6"/>
  <c r="D8040" i="6"/>
  <c r="D8041" i="6"/>
  <c r="D8042" i="6"/>
  <c r="D8043" i="6"/>
  <c r="D8044" i="6"/>
  <c r="D8045" i="6"/>
  <c r="D8046" i="6"/>
  <c r="D8047" i="6"/>
  <c r="D8048" i="6"/>
  <c r="D8049" i="6"/>
  <c r="D8050" i="6"/>
  <c r="D8051" i="6"/>
  <c r="D8052" i="6"/>
  <c r="D8053" i="6"/>
  <c r="D8054" i="6"/>
  <c r="D8055" i="6"/>
  <c r="D8056" i="6"/>
  <c r="D8057" i="6"/>
  <c r="D8058" i="6"/>
  <c r="D8059" i="6"/>
  <c r="D8060" i="6"/>
  <c r="D8061" i="6"/>
  <c r="D8062" i="6"/>
  <c r="D8063" i="6"/>
  <c r="D8064" i="6"/>
  <c r="D8065" i="6"/>
  <c r="D8066" i="6"/>
  <c r="D8067" i="6"/>
  <c r="D8068" i="6"/>
  <c r="D8069" i="6"/>
  <c r="D8070" i="6"/>
  <c r="D8071" i="6"/>
  <c r="D8072" i="6"/>
  <c r="D8073" i="6"/>
  <c r="D8074" i="6"/>
  <c r="D8075" i="6"/>
  <c r="D8076" i="6"/>
  <c r="D8077" i="6"/>
  <c r="D8078" i="6"/>
  <c r="D8079" i="6"/>
  <c r="D8080" i="6"/>
  <c r="D8081" i="6"/>
  <c r="D8082" i="6"/>
  <c r="D8083" i="6"/>
  <c r="D8084" i="6"/>
  <c r="D8085" i="6"/>
  <c r="D8086" i="6"/>
  <c r="D8087" i="6"/>
  <c r="D8088" i="6"/>
  <c r="D8089" i="6"/>
  <c r="D8090" i="6"/>
  <c r="D8091" i="6"/>
  <c r="D8092" i="6"/>
  <c r="D8093" i="6"/>
  <c r="D8094" i="6"/>
  <c r="D8095" i="6"/>
  <c r="D8096" i="6"/>
  <c r="D8097" i="6"/>
  <c r="D8098" i="6"/>
  <c r="D8099" i="6"/>
  <c r="D8100" i="6"/>
  <c r="D8101" i="6"/>
  <c r="D8102" i="6"/>
  <c r="D8103" i="6"/>
  <c r="D8104" i="6"/>
  <c r="D8105" i="6"/>
  <c r="D8106" i="6"/>
  <c r="D8107" i="6"/>
  <c r="D8108" i="6"/>
  <c r="D8109" i="6"/>
  <c r="D8110" i="6"/>
  <c r="D8111" i="6"/>
  <c r="D8112" i="6"/>
  <c r="D8113" i="6"/>
  <c r="D8114" i="6"/>
  <c r="D8115" i="6"/>
  <c r="D8116" i="6"/>
  <c r="D8117" i="6"/>
  <c r="D8118" i="6"/>
  <c r="D8119" i="6"/>
  <c r="D8120" i="6"/>
  <c r="D8121" i="6"/>
  <c r="D8122" i="6"/>
  <c r="D8123" i="6"/>
  <c r="D8124" i="6"/>
  <c r="D8125" i="6"/>
  <c r="D8126" i="6"/>
  <c r="D8127" i="6"/>
  <c r="D8128" i="6"/>
  <c r="D8129" i="6"/>
  <c r="D8130" i="6"/>
  <c r="D8131" i="6"/>
  <c r="D8132" i="6"/>
  <c r="D8133" i="6"/>
  <c r="D8134" i="6"/>
  <c r="D8135" i="6"/>
  <c r="D8136" i="6"/>
  <c r="D8137" i="6"/>
  <c r="D8138" i="6"/>
  <c r="D8139" i="6"/>
  <c r="D8140" i="6"/>
  <c r="D8141" i="6"/>
  <c r="D8142" i="6"/>
  <c r="D8143" i="6"/>
  <c r="D8144" i="6"/>
  <c r="D8145" i="6"/>
  <c r="D8146" i="6"/>
  <c r="D8147" i="6"/>
  <c r="D8148" i="6"/>
  <c r="D8149" i="6"/>
  <c r="D8150" i="6"/>
  <c r="D8151" i="6"/>
  <c r="D8152" i="6"/>
  <c r="D8153" i="6"/>
  <c r="D8154" i="6"/>
  <c r="D8155" i="6"/>
  <c r="D8156" i="6"/>
  <c r="D8157" i="6"/>
  <c r="D8158" i="6"/>
  <c r="D8159" i="6"/>
  <c r="D8160" i="6"/>
  <c r="D8161" i="6"/>
  <c r="D8162" i="6"/>
  <c r="D8163" i="6"/>
  <c r="D8164" i="6"/>
  <c r="D8165" i="6"/>
  <c r="D8166" i="6"/>
  <c r="D8167" i="6"/>
  <c r="D8168" i="6"/>
  <c r="D8169" i="6"/>
  <c r="D8170" i="6"/>
  <c r="D8171" i="6"/>
  <c r="D8172" i="6"/>
  <c r="D8173" i="6"/>
  <c r="D8174" i="6"/>
  <c r="D8175" i="6"/>
  <c r="D8176" i="6"/>
  <c r="D8177" i="6"/>
  <c r="D8178" i="6"/>
  <c r="D8179" i="6"/>
  <c r="D8180" i="6"/>
  <c r="D8181" i="6"/>
  <c r="D8182" i="6"/>
  <c r="D8183" i="6"/>
  <c r="D8184" i="6"/>
  <c r="D8185" i="6"/>
  <c r="D8186" i="6"/>
  <c r="D8187" i="6"/>
  <c r="D8188" i="6"/>
  <c r="D8189" i="6"/>
  <c r="D8190" i="6"/>
  <c r="D8191" i="6"/>
  <c r="D8192" i="6"/>
  <c r="D8193" i="6"/>
  <c r="D8194" i="6"/>
  <c r="D8195" i="6"/>
  <c r="D8196" i="6"/>
  <c r="D8197" i="6"/>
  <c r="D8198" i="6"/>
  <c r="D8199" i="6"/>
  <c r="D8200" i="6"/>
  <c r="D8201" i="6"/>
  <c r="D8202" i="6"/>
  <c r="D8203" i="6"/>
  <c r="D8204" i="6"/>
  <c r="D8205" i="6"/>
  <c r="D8206" i="6"/>
  <c r="D8207" i="6"/>
  <c r="D8208" i="6"/>
  <c r="D8209" i="6"/>
  <c r="D8210" i="6"/>
  <c r="D8211" i="6"/>
  <c r="D8212" i="6"/>
  <c r="D8213" i="6"/>
  <c r="D8214" i="6"/>
  <c r="D8215" i="6"/>
  <c r="D8216" i="6"/>
  <c r="D8217" i="6"/>
  <c r="D8218" i="6"/>
  <c r="D8219" i="6"/>
  <c r="D8220" i="6"/>
  <c r="D8221" i="6"/>
  <c r="D8222" i="6"/>
  <c r="D8223" i="6"/>
  <c r="D8224" i="6"/>
  <c r="D8225" i="6"/>
  <c r="D8226" i="6"/>
  <c r="D8227" i="6"/>
  <c r="D8228" i="6"/>
  <c r="D8229" i="6"/>
  <c r="D8230" i="6"/>
  <c r="D8231" i="6"/>
  <c r="D8232" i="6"/>
  <c r="D8233" i="6"/>
  <c r="D8234" i="6"/>
  <c r="D8235" i="6"/>
  <c r="D8236" i="6"/>
  <c r="D8237" i="6"/>
  <c r="D8238" i="6"/>
  <c r="D8239" i="6"/>
  <c r="D8240" i="6"/>
  <c r="D8241" i="6"/>
  <c r="D8242" i="6"/>
  <c r="D8243" i="6"/>
  <c r="D8244" i="6"/>
  <c r="D8245" i="6"/>
  <c r="D8246" i="6"/>
  <c r="D8247" i="6"/>
  <c r="D8248" i="6"/>
  <c r="D8249" i="6"/>
  <c r="D8250" i="6"/>
  <c r="D8251" i="6"/>
  <c r="D8252" i="6"/>
  <c r="D8253" i="6"/>
  <c r="D8254" i="6"/>
  <c r="D8255" i="6"/>
  <c r="D8256" i="6"/>
  <c r="D8257" i="6"/>
  <c r="D8258" i="6"/>
  <c r="D8259" i="6"/>
  <c r="D8260" i="6"/>
  <c r="D8261" i="6"/>
  <c r="D8262" i="6"/>
  <c r="D8263" i="6"/>
  <c r="D8264" i="6"/>
  <c r="D8265" i="6"/>
  <c r="D8266" i="6"/>
  <c r="D8267" i="6"/>
  <c r="D8268" i="6"/>
  <c r="D8269" i="6"/>
  <c r="D8270" i="6"/>
  <c r="D8271" i="6"/>
  <c r="D8272" i="6"/>
  <c r="D8273" i="6"/>
  <c r="D8274" i="6"/>
  <c r="D8275" i="6"/>
  <c r="D8276" i="6"/>
  <c r="D8277" i="6"/>
  <c r="D8278" i="6"/>
  <c r="D8279" i="6"/>
  <c r="D8280" i="6"/>
  <c r="D8281" i="6"/>
  <c r="D8282" i="6"/>
  <c r="D8283" i="6"/>
  <c r="D8284" i="6"/>
  <c r="D8285" i="6"/>
  <c r="D8286" i="6"/>
  <c r="D8287" i="6"/>
  <c r="D8288" i="6"/>
  <c r="D8289" i="6"/>
  <c r="D8290" i="6"/>
  <c r="D8291" i="6"/>
  <c r="D8292" i="6"/>
  <c r="D8293" i="6"/>
  <c r="D8294" i="6"/>
  <c r="D8295" i="6"/>
  <c r="D8296" i="6"/>
  <c r="D8297" i="6"/>
  <c r="D8298" i="6"/>
  <c r="D8299" i="6"/>
  <c r="D8300" i="6"/>
  <c r="D8301" i="6"/>
  <c r="D8302" i="6"/>
  <c r="D8303" i="6"/>
  <c r="D8304" i="6"/>
  <c r="D8305" i="6"/>
  <c r="D8306" i="6"/>
  <c r="D8307" i="6"/>
  <c r="D8308" i="6"/>
  <c r="D8309" i="6"/>
  <c r="D8310" i="6"/>
  <c r="D8311" i="6"/>
  <c r="D8312" i="6"/>
  <c r="D8313" i="6"/>
  <c r="D8314" i="6"/>
  <c r="D8315" i="6"/>
  <c r="D8316" i="6"/>
  <c r="D8317" i="6"/>
  <c r="D8318" i="6"/>
  <c r="D8319" i="6"/>
  <c r="D8320" i="6"/>
  <c r="D8321" i="6"/>
  <c r="D8322" i="6"/>
  <c r="D8323" i="6"/>
  <c r="D8324" i="6"/>
  <c r="D8325" i="6"/>
  <c r="D8326" i="6"/>
  <c r="D8327" i="6"/>
  <c r="D8328" i="6"/>
  <c r="D8329" i="6"/>
  <c r="D8330" i="6"/>
  <c r="D8331" i="6"/>
  <c r="D8332" i="6"/>
  <c r="D8333" i="6"/>
  <c r="D8334" i="6"/>
  <c r="D8335" i="6"/>
  <c r="D8336" i="6"/>
  <c r="D8337" i="6"/>
  <c r="D8338" i="6"/>
  <c r="D8339" i="6"/>
  <c r="D8340" i="6"/>
  <c r="D8341" i="6"/>
  <c r="D8342" i="6"/>
  <c r="D8343" i="6"/>
  <c r="D8344" i="6"/>
  <c r="D8345" i="6"/>
  <c r="D8346" i="6"/>
  <c r="D8347" i="6"/>
  <c r="D8348" i="6"/>
  <c r="D8349" i="6"/>
  <c r="D8350" i="6"/>
  <c r="D8351" i="6"/>
  <c r="D8352" i="6"/>
  <c r="D8353" i="6"/>
  <c r="D8354" i="6"/>
  <c r="D8355" i="6"/>
  <c r="D8356" i="6"/>
  <c r="D8357" i="6"/>
  <c r="D8358" i="6"/>
  <c r="D8359" i="6"/>
  <c r="D8360" i="6"/>
  <c r="D8361" i="6"/>
  <c r="D8362" i="6"/>
  <c r="D8363" i="6"/>
  <c r="D8364" i="6"/>
  <c r="D8365" i="6"/>
  <c r="D8366" i="6"/>
  <c r="D8367" i="6"/>
  <c r="D8368" i="6"/>
  <c r="D8369" i="6"/>
  <c r="D8370" i="6"/>
  <c r="D8371" i="6"/>
  <c r="D8372" i="6"/>
  <c r="D8373" i="6"/>
  <c r="D8374" i="6"/>
  <c r="D8375" i="6"/>
  <c r="D8376" i="6"/>
  <c r="D8377" i="6"/>
  <c r="D8378" i="6"/>
  <c r="D8379" i="6"/>
  <c r="D8380" i="6"/>
  <c r="D8381" i="6"/>
  <c r="D8382" i="6"/>
  <c r="D8383" i="6"/>
  <c r="D8384" i="6"/>
  <c r="D8385" i="6"/>
  <c r="D8386" i="6"/>
  <c r="D8387" i="6"/>
  <c r="D8388" i="6"/>
  <c r="D8389" i="6"/>
  <c r="D8390" i="6"/>
  <c r="D8391" i="6"/>
  <c r="D8392" i="6"/>
  <c r="D8393" i="6"/>
  <c r="D8394" i="6"/>
  <c r="D8395" i="6"/>
  <c r="D8396" i="6"/>
  <c r="D8397" i="6"/>
  <c r="D8398" i="6"/>
  <c r="D8399" i="6"/>
  <c r="D8400" i="6"/>
  <c r="D8401" i="6"/>
  <c r="D8402" i="6"/>
  <c r="D8403" i="6"/>
  <c r="D8404" i="6"/>
  <c r="D8405" i="6"/>
  <c r="D8406" i="6"/>
  <c r="D8407" i="6"/>
  <c r="D8408" i="6"/>
  <c r="D8409" i="6"/>
  <c r="D8410" i="6"/>
  <c r="D8411" i="6"/>
  <c r="D8412" i="6"/>
  <c r="D8413" i="6"/>
  <c r="D8414" i="6"/>
  <c r="D8415" i="6"/>
  <c r="D8416" i="6"/>
  <c r="D8417" i="6"/>
  <c r="D8418" i="6"/>
  <c r="D8419" i="6"/>
  <c r="D8420" i="6"/>
  <c r="D8421" i="6"/>
  <c r="D8422" i="6"/>
  <c r="D8423" i="6"/>
  <c r="D8424" i="6"/>
  <c r="D8425" i="6"/>
  <c r="D8426" i="6"/>
  <c r="D8427" i="6"/>
  <c r="D8428" i="6"/>
  <c r="D8429" i="6"/>
  <c r="D8430" i="6"/>
  <c r="D8431" i="6"/>
  <c r="D8432" i="6"/>
  <c r="D8433" i="6"/>
  <c r="D8434" i="6"/>
  <c r="D8435" i="6"/>
  <c r="D8436" i="6"/>
  <c r="D8437" i="6"/>
  <c r="D8438" i="6"/>
  <c r="D8439" i="6"/>
  <c r="D8440" i="6"/>
  <c r="D8441" i="6"/>
  <c r="D8442" i="6"/>
  <c r="D8443" i="6"/>
  <c r="D8444" i="6"/>
  <c r="D8445" i="6"/>
  <c r="D8446" i="6"/>
  <c r="D8447" i="6"/>
  <c r="D8448" i="6"/>
  <c r="D8449" i="6"/>
  <c r="D8450" i="6"/>
  <c r="D8451" i="6"/>
  <c r="D8452" i="6"/>
  <c r="D8453" i="6"/>
  <c r="D8454" i="6"/>
  <c r="D8455" i="6"/>
  <c r="D8456" i="6"/>
  <c r="D8457" i="6"/>
  <c r="D8458" i="6"/>
  <c r="D8459" i="6"/>
  <c r="D8460" i="6"/>
  <c r="D8461" i="6"/>
  <c r="D8462" i="6"/>
  <c r="D8463" i="6"/>
  <c r="D8464" i="6"/>
  <c r="D8465" i="6"/>
  <c r="D8466" i="6"/>
  <c r="D8467" i="6"/>
  <c r="D8468" i="6"/>
  <c r="D8469" i="6"/>
  <c r="D8470" i="6"/>
  <c r="D8471" i="6"/>
  <c r="D8472" i="6"/>
  <c r="D8473" i="6"/>
  <c r="D8474" i="6"/>
  <c r="D8475" i="6"/>
  <c r="D8476" i="6"/>
  <c r="D8477" i="6"/>
  <c r="D8478" i="6"/>
  <c r="D8479" i="6"/>
  <c r="D8480" i="6"/>
  <c r="D8481" i="6"/>
  <c r="D8482" i="6"/>
  <c r="D8483" i="6"/>
  <c r="D8484" i="6"/>
  <c r="D8485" i="6"/>
  <c r="D8486" i="6"/>
  <c r="D8487" i="6"/>
  <c r="D8488" i="6"/>
  <c r="D8489" i="6"/>
  <c r="D8490" i="6"/>
  <c r="D8491" i="6"/>
  <c r="D8492" i="6"/>
  <c r="D8493" i="6"/>
  <c r="D8494" i="6"/>
  <c r="D8495" i="6"/>
  <c r="D8496" i="6"/>
  <c r="D8497" i="6"/>
  <c r="D8498" i="6"/>
  <c r="D8499" i="6"/>
  <c r="D8500" i="6"/>
  <c r="D8501" i="6"/>
  <c r="D8502" i="6"/>
  <c r="D8503" i="6"/>
  <c r="D8504" i="6"/>
  <c r="D8505" i="6"/>
  <c r="D8506" i="6"/>
  <c r="D8507" i="6"/>
  <c r="D8508" i="6"/>
  <c r="D8509" i="6"/>
  <c r="D8510" i="6"/>
  <c r="D8511" i="6"/>
  <c r="D8512" i="6"/>
  <c r="D8513" i="6"/>
  <c r="D8514" i="6"/>
  <c r="D8515" i="6"/>
  <c r="D8516" i="6"/>
  <c r="D8517" i="6"/>
  <c r="D8518" i="6"/>
  <c r="D8519" i="6"/>
  <c r="D8520" i="6"/>
  <c r="D8521" i="6"/>
  <c r="D8522" i="6"/>
  <c r="D8523" i="6"/>
  <c r="D8524" i="6"/>
  <c r="D8525" i="6"/>
  <c r="D8526" i="6"/>
  <c r="D8527" i="6"/>
  <c r="D8528" i="6"/>
  <c r="D8529" i="6"/>
  <c r="D8530" i="6"/>
  <c r="D8531" i="6"/>
  <c r="D8532" i="6"/>
  <c r="D8533" i="6"/>
  <c r="D8534" i="6"/>
  <c r="D8535" i="6"/>
  <c r="D8536" i="6"/>
  <c r="D8537" i="6"/>
  <c r="D8538" i="6"/>
  <c r="D8539" i="6"/>
  <c r="D8540" i="6"/>
  <c r="D8541" i="6"/>
  <c r="D8542" i="6"/>
  <c r="D8543" i="6"/>
  <c r="D8544" i="6"/>
  <c r="D8545" i="6"/>
  <c r="D8546" i="6"/>
  <c r="D8547" i="6"/>
  <c r="D8548" i="6"/>
  <c r="D8549" i="6"/>
  <c r="D8550" i="6"/>
  <c r="D8551" i="6"/>
  <c r="D8552" i="6"/>
  <c r="D8553" i="6"/>
  <c r="D8554" i="6"/>
  <c r="D8555" i="6"/>
  <c r="D8556" i="6"/>
  <c r="D8557" i="6"/>
  <c r="D8558" i="6"/>
  <c r="D8559" i="6"/>
  <c r="D8560" i="6"/>
  <c r="D8561" i="6"/>
  <c r="D8562" i="6"/>
  <c r="D8563" i="6"/>
  <c r="D8564" i="6"/>
  <c r="D8565" i="6"/>
  <c r="D8566" i="6"/>
  <c r="D8567" i="6"/>
  <c r="D8568" i="6"/>
  <c r="D8569" i="6"/>
  <c r="D8570" i="6"/>
  <c r="D8571" i="6"/>
  <c r="D8572" i="6"/>
  <c r="D8573" i="6"/>
  <c r="D8574" i="6"/>
  <c r="D8575" i="6"/>
  <c r="D8576" i="6"/>
  <c r="D8577" i="6"/>
  <c r="D8578" i="6"/>
  <c r="D8579" i="6"/>
  <c r="D8580" i="6"/>
  <c r="D8581" i="6"/>
  <c r="D8582" i="6"/>
  <c r="D8583" i="6"/>
  <c r="D8584" i="6"/>
  <c r="D8585" i="6"/>
  <c r="D8586" i="6"/>
  <c r="D8587" i="6"/>
  <c r="D8588" i="6"/>
  <c r="D8589" i="6"/>
  <c r="D8590" i="6"/>
  <c r="D8591" i="6"/>
  <c r="D8592" i="6"/>
  <c r="D8593" i="6"/>
  <c r="D8594" i="6"/>
  <c r="D8595" i="6"/>
  <c r="D8596" i="6"/>
  <c r="D8597" i="6"/>
  <c r="D8598" i="6"/>
  <c r="D8599" i="6"/>
  <c r="D8600" i="6"/>
  <c r="D8601" i="6"/>
  <c r="D8602" i="6"/>
  <c r="D8603" i="6"/>
  <c r="D8604" i="6"/>
  <c r="D8605" i="6"/>
  <c r="D8606" i="6"/>
  <c r="D8607" i="6"/>
  <c r="D8608" i="6"/>
  <c r="D8609" i="6"/>
  <c r="D8610" i="6"/>
  <c r="D8611" i="6"/>
  <c r="D8612" i="6"/>
  <c r="D8613" i="6"/>
  <c r="D8614" i="6"/>
  <c r="D8615" i="6"/>
  <c r="D8616" i="6"/>
  <c r="D8617" i="6"/>
  <c r="D8618" i="6"/>
  <c r="D8619" i="6"/>
  <c r="D8620" i="6"/>
  <c r="D8621" i="6"/>
  <c r="D8622" i="6"/>
  <c r="D8623" i="6"/>
  <c r="D8624" i="6"/>
  <c r="D8625" i="6"/>
  <c r="D8626" i="6"/>
  <c r="D8627" i="6"/>
  <c r="D8628" i="6"/>
  <c r="D8629" i="6"/>
  <c r="D8630" i="6"/>
  <c r="D8631" i="6"/>
  <c r="D8632" i="6"/>
  <c r="D8633" i="6"/>
  <c r="D8634" i="6"/>
  <c r="D8635" i="6"/>
  <c r="D8636" i="6"/>
  <c r="D8637" i="6"/>
  <c r="D8638" i="6"/>
  <c r="D8639" i="6"/>
  <c r="D8640" i="6"/>
  <c r="D8641" i="6"/>
  <c r="D8642" i="6"/>
  <c r="D8643" i="6"/>
  <c r="D8644" i="6"/>
  <c r="D8645" i="6"/>
  <c r="D8646" i="6"/>
  <c r="D8647" i="6"/>
  <c r="D8648" i="6"/>
  <c r="D8649" i="6"/>
  <c r="D8650" i="6"/>
  <c r="D8651" i="6"/>
  <c r="D8652" i="6"/>
  <c r="D8653" i="6"/>
  <c r="D8654" i="6"/>
  <c r="D8655" i="6"/>
  <c r="D8656" i="6"/>
  <c r="D8657" i="6"/>
  <c r="D8658" i="6"/>
  <c r="D8659" i="6"/>
  <c r="D8660" i="6"/>
  <c r="D8661" i="6"/>
  <c r="D8662" i="6"/>
  <c r="D8663" i="6"/>
  <c r="D8664" i="6"/>
  <c r="D8665" i="6"/>
  <c r="D8666" i="6"/>
  <c r="D8667" i="6"/>
  <c r="D8668" i="6"/>
  <c r="D8669" i="6"/>
  <c r="D8670" i="6"/>
  <c r="D8671" i="6"/>
  <c r="D8672" i="6"/>
  <c r="D8673" i="6"/>
  <c r="D8674" i="6"/>
  <c r="D8675" i="6"/>
  <c r="D8676" i="6"/>
  <c r="D8677" i="6"/>
  <c r="D8678" i="6"/>
  <c r="D8679" i="6"/>
  <c r="D8680" i="6"/>
  <c r="D8681" i="6"/>
  <c r="D8682" i="6"/>
  <c r="D8683" i="6"/>
  <c r="D8684" i="6"/>
  <c r="D8685" i="6"/>
  <c r="D8686" i="6"/>
  <c r="D8687" i="6"/>
  <c r="D8688" i="6"/>
  <c r="D8689" i="6"/>
  <c r="D8690" i="6"/>
  <c r="D8691" i="6"/>
  <c r="D8692" i="6"/>
  <c r="D8693" i="6"/>
  <c r="D8694" i="6"/>
  <c r="D8695" i="6"/>
  <c r="D8696" i="6"/>
  <c r="D8697" i="6"/>
  <c r="D8698" i="6"/>
  <c r="D8699" i="6"/>
  <c r="D8700" i="6"/>
  <c r="D8701" i="6"/>
  <c r="D8702" i="6"/>
  <c r="D8703" i="6"/>
  <c r="D8704" i="6"/>
  <c r="D8705" i="6"/>
  <c r="D8706" i="6"/>
  <c r="D8707" i="6"/>
  <c r="D8708" i="6"/>
  <c r="D8709" i="6"/>
  <c r="D8710" i="6"/>
  <c r="D8711" i="6"/>
  <c r="D8712" i="6"/>
  <c r="D8713" i="6"/>
  <c r="D8714" i="6"/>
  <c r="D8715" i="6"/>
  <c r="D8716" i="6"/>
  <c r="D8717" i="6"/>
  <c r="D8718" i="6"/>
  <c r="D8719" i="6"/>
  <c r="D8720" i="6"/>
  <c r="D8721" i="6"/>
  <c r="D8722" i="6"/>
  <c r="D8723" i="6"/>
  <c r="D8724" i="6"/>
  <c r="D8725" i="6"/>
  <c r="D8726" i="6"/>
  <c r="D8727" i="6"/>
  <c r="D8728" i="6"/>
  <c r="D8729" i="6"/>
  <c r="D8730" i="6"/>
  <c r="D8731" i="6"/>
  <c r="D8732" i="6"/>
  <c r="D8733" i="6"/>
  <c r="D8734" i="6"/>
  <c r="D8735" i="6"/>
  <c r="D8736" i="6"/>
  <c r="D8737" i="6"/>
  <c r="D8738" i="6"/>
  <c r="D8739" i="6"/>
  <c r="D8740" i="6"/>
  <c r="D8741" i="6"/>
  <c r="D8742" i="6"/>
  <c r="D8743" i="6"/>
  <c r="D8744" i="6"/>
  <c r="D8745" i="6"/>
  <c r="D8746" i="6"/>
  <c r="D8747" i="6"/>
  <c r="D8748" i="6"/>
  <c r="D8749" i="6"/>
  <c r="D8750" i="6"/>
  <c r="D8751" i="6"/>
  <c r="D8752" i="6"/>
  <c r="D8753" i="6"/>
  <c r="D8754" i="6"/>
  <c r="D8755" i="6"/>
  <c r="D8756" i="6"/>
  <c r="D8757" i="6"/>
  <c r="D8758" i="6"/>
  <c r="D8759" i="6"/>
  <c r="D8760" i="6"/>
  <c r="D8761" i="6"/>
  <c r="D8762" i="6"/>
  <c r="D8763" i="6"/>
  <c r="D8764" i="6"/>
  <c r="D8765" i="6"/>
  <c r="D8766" i="6"/>
  <c r="D8767" i="6"/>
  <c r="D8768" i="6"/>
  <c r="D8769" i="6"/>
  <c r="D8770" i="6"/>
  <c r="D8771" i="6"/>
  <c r="D8772" i="6"/>
  <c r="D8773" i="6"/>
  <c r="D8774" i="6"/>
  <c r="D8775" i="6"/>
  <c r="D8776" i="6"/>
  <c r="D8777" i="6"/>
  <c r="D8778" i="6"/>
  <c r="D8779" i="6"/>
  <c r="D8780" i="6"/>
  <c r="D8781" i="6"/>
  <c r="D8782" i="6"/>
  <c r="D8783" i="6"/>
  <c r="D8784" i="6"/>
  <c r="D8785" i="6"/>
  <c r="D8786" i="6"/>
  <c r="D8787" i="6"/>
  <c r="D8788" i="6"/>
  <c r="D8789" i="6"/>
  <c r="D8790" i="6"/>
  <c r="D8791" i="6"/>
  <c r="D8792" i="6"/>
  <c r="D8793" i="6"/>
  <c r="D8794" i="6"/>
  <c r="D8795" i="6"/>
  <c r="D8796" i="6"/>
  <c r="D8797" i="6"/>
  <c r="D8798" i="6"/>
  <c r="D8799" i="6"/>
  <c r="D8800" i="6"/>
  <c r="D8801" i="6"/>
  <c r="D8802" i="6"/>
  <c r="D8803" i="6"/>
  <c r="D8804" i="6"/>
  <c r="D8805" i="6"/>
  <c r="D8806" i="6"/>
  <c r="D8807" i="6"/>
  <c r="D8808" i="6"/>
  <c r="D8809" i="6"/>
  <c r="D8810" i="6"/>
  <c r="D8811" i="6"/>
  <c r="D8812" i="6"/>
  <c r="D8813" i="6"/>
  <c r="D8814" i="6"/>
  <c r="D8815" i="6"/>
  <c r="D8816" i="6"/>
  <c r="D8817" i="6"/>
  <c r="D8818" i="6"/>
  <c r="D8819" i="6"/>
  <c r="D8820" i="6"/>
  <c r="D8821" i="6"/>
  <c r="D8822" i="6"/>
  <c r="D8823" i="6"/>
  <c r="D8824" i="6"/>
  <c r="D8825" i="6"/>
  <c r="D8826" i="6"/>
  <c r="D8827" i="6"/>
  <c r="D8828" i="6"/>
  <c r="D8829" i="6"/>
  <c r="D8830" i="6"/>
  <c r="D8831" i="6"/>
  <c r="D8832" i="6"/>
  <c r="D8833" i="6"/>
  <c r="D8834" i="6"/>
  <c r="D8835" i="6"/>
  <c r="D8836" i="6"/>
  <c r="D8837" i="6"/>
  <c r="D8838" i="6"/>
  <c r="D8839" i="6"/>
  <c r="D8840" i="6"/>
  <c r="D8841" i="6"/>
  <c r="D8842" i="6"/>
  <c r="D8843" i="6"/>
  <c r="D8844" i="6"/>
  <c r="D8845" i="6"/>
  <c r="D8846" i="6"/>
  <c r="D8847" i="6"/>
  <c r="D8848" i="6"/>
  <c r="D8849" i="6"/>
  <c r="D8850" i="6"/>
  <c r="D8851" i="6"/>
  <c r="D8852" i="6"/>
  <c r="D8853" i="6"/>
  <c r="D8854" i="6"/>
  <c r="D8855" i="6"/>
  <c r="D8856" i="6"/>
  <c r="D8857" i="6"/>
  <c r="D8858" i="6"/>
  <c r="D8859" i="6"/>
  <c r="D8860" i="6"/>
  <c r="D8861" i="6"/>
  <c r="D8862" i="6"/>
  <c r="D8863" i="6"/>
  <c r="D8864" i="6"/>
  <c r="D8865" i="6"/>
  <c r="D8866" i="6"/>
  <c r="D8867" i="6"/>
  <c r="D8868" i="6"/>
  <c r="D8869" i="6"/>
  <c r="D8870" i="6"/>
  <c r="D8871" i="6"/>
  <c r="D8872" i="6"/>
  <c r="D8873" i="6"/>
  <c r="D8874" i="6"/>
  <c r="D8875" i="6"/>
  <c r="D8876" i="6"/>
  <c r="D8877" i="6"/>
  <c r="D8878" i="6"/>
  <c r="D8879" i="6"/>
  <c r="D8880" i="6"/>
  <c r="D8881" i="6"/>
  <c r="D8882" i="6"/>
  <c r="D8883" i="6"/>
  <c r="D8884" i="6"/>
  <c r="D8885" i="6"/>
  <c r="D8886" i="6"/>
  <c r="D8887" i="6"/>
  <c r="D8888" i="6"/>
  <c r="D8889" i="6"/>
  <c r="D8890" i="6"/>
  <c r="D8891" i="6"/>
  <c r="D8892" i="6"/>
  <c r="D8893" i="6"/>
  <c r="D8894" i="6"/>
  <c r="D8895" i="6"/>
  <c r="D8896" i="6"/>
  <c r="D8897" i="6"/>
  <c r="D8898" i="6"/>
  <c r="D8899" i="6"/>
  <c r="D8900" i="6"/>
  <c r="D8901" i="6"/>
  <c r="D8902" i="6"/>
  <c r="D8903" i="6"/>
  <c r="D8904" i="6"/>
  <c r="D8905" i="6"/>
  <c r="D8906" i="6"/>
  <c r="D8907" i="6"/>
  <c r="D8908" i="6"/>
  <c r="D8909" i="6"/>
  <c r="D8910" i="6"/>
  <c r="D8911" i="6"/>
  <c r="D8912" i="6"/>
  <c r="D8913" i="6"/>
  <c r="D8914" i="6"/>
  <c r="D8915" i="6"/>
  <c r="D8916" i="6"/>
  <c r="D8917" i="6"/>
  <c r="D8918" i="6"/>
  <c r="D8919" i="6"/>
  <c r="D8920" i="6"/>
  <c r="D8921" i="6"/>
  <c r="D8922" i="6"/>
  <c r="D8923" i="6"/>
  <c r="D8924" i="6"/>
  <c r="D8925" i="6"/>
  <c r="D8926" i="6"/>
  <c r="D8927" i="6"/>
  <c r="D8928" i="6"/>
  <c r="D8929" i="6"/>
  <c r="D8930" i="6"/>
  <c r="D8931" i="6"/>
  <c r="D8932" i="6"/>
  <c r="D8933" i="6"/>
  <c r="D8934" i="6"/>
  <c r="D8935" i="6"/>
  <c r="D8936" i="6"/>
  <c r="D8937" i="6"/>
  <c r="D8938" i="6"/>
  <c r="D8939" i="6"/>
  <c r="D8940" i="6"/>
  <c r="D8941" i="6"/>
  <c r="D8942" i="6"/>
  <c r="D8943" i="6"/>
  <c r="D8944" i="6"/>
  <c r="D8945" i="6"/>
  <c r="D8946" i="6"/>
  <c r="D8947" i="6"/>
  <c r="D8948" i="6"/>
  <c r="D8949" i="6"/>
  <c r="D8950" i="6"/>
  <c r="D8951" i="6"/>
  <c r="D8952" i="6"/>
  <c r="D8953" i="6"/>
  <c r="D8954" i="6"/>
  <c r="D8955" i="6"/>
  <c r="D8956" i="6"/>
  <c r="D8957" i="6"/>
  <c r="D8958" i="6"/>
  <c r="D8959" i="6"/>
  <c r="D8960" i="6"/>
  <c r="D8961" i="6"/>
  <c r="D8962" i="6"/>
  <c r="D8963" i="6"/>
  <c r="D8964" i="6"/>
  <c r="D8965" i="6"/>
  <c r="D8966" i="6"/>
  <c r="D8967" i="6"/>
  <c r="D8968" i="6"/>
  <c r="D8969" i="6"/>
  <c r="D8970" i="6"/>
  <c r="D8971" i="6"/>
  <c r="D8972" i="6"/>
  <c r="D8973" i="6"/>
  <c r="D8974" i="6"/>
  <c r="D8975" i="6"/>
  <c r="D8976" i="6"/>
  <c r="D8977" i="6"/>
  <c r="D8978" i="6"/>
  <c r="D8979" i="6"/>
  <c r="D8980" i="6"/>
  <c r="D8981" i="6"/>
  <c r="D8982" i="6"/>
  <c r="D8983" i="6"/>
  <c r="D8984" i="6"/>
  <c r="D8985" i="6"/>
  <c r="D8986" i="6"/>
  <c r="D8987" i="6"/>
  <c r="D8988" i="6"/>
  <c r="D8989" i="6"/>
  <c r="D8990" i="6"/>
  <c r="D8991" i="6"/>
  <c r="D8992" i="6"/>
  <c r="D8993" i="6"/>
  <c r="D8994" i="6"/>
  <c r="D8995" i="6"/>
  <c r="D8996" i="6"/>
  <c r="D8997" i="6"/>
  <c r="D8998" i="6"/>
  <c r="D8999" i="6"/>
  <c r="D9000" i="6"/>
  <c r="D9001" i="6"/>
  <c r="D9002" i="6"/>
  <c r="D9003" i="6"/>
  <c r="D9004" i="6"/>
  <c r="D9005" i="6"/>
  <c r="D9006" i="6"/>
  <c r="D9007" i="6"/>
  <c r="D9008" i="6"/>
  <c r="D9009" i="6"/>
  <c r="D9010" i="6"/>
  <c r="D9011" i="6"/>
  <c r="D9012" i="6"/>
  <c r="D9013" i="6"/>
  <c r="D9014" i="6"/>
  <c r="D9015" i="6"/>
  <c r="D9016" i="6"/>
  <c r="D9017" i="6"/>
  <c r="D9018" i="6"/>
  <c r="D9019" i="6"/>
  <c r="D9020" i="6"/>
  <c r="D9021" i="6"/>
  <c r="D9022" i="6"/>
  <c r="D9023" i="6"/>
  <c r="D9024" i="6"/>
  <c r="D9025" i="6"/>
  <c r="D9026" i="6"/>
  <c r="D9027" i="6"/>
  <c r="D9028" i="6"/>
  <c r="D9029" i="6"/>
  <c r="D9030" i="6"/>
  <c r="D9031" i="6"/>
  <c r="D9032" i="6"/>
  <c r="D9033" i="6"/>
  <c r="D9034" i="6"/>
  <c r="D9035" i="6"/>
  <c r="D9036" i="6"/>
  <c r="D9037" i="6"/>
  <c r="D9038" i="6"/>
  <c r="D9039" i="6"/>
  <c r="D9040" i="6"/>
  <c r="D9041" i="6"/>
  <c r="D9042" i="6"/>
  <c r="D9043" i="6"/>
  <c r="D9044" i="6"/>
  <c r="D9045" i="6"/>
  <c r="D9046" i="6"/>
  <c r="D9047" i="6"/>
  <c r="D9048" i="6"/>
  <c r="D9049" i="6"/>
  <c r="D9050" i="6"/>
  <c r="D9051" i="6"/>
  <c r="D9052" i="6"/>
  <c r="D9053" i="6"/>
  <c r="D9054" i="6"/>
  <c r="D9055" i="6"/>
  <c r="D9056" i="6"/>
  <c r="D9057" i="6"/>
  <c r="D9058" i="6"/>
  <c r="D9059" i="6"/>
  <c r="D9060" i="6"/>
  <c r="D9061" i="6"/>
  <c r="D9062" i="6"/>
  <c r="D9063" i="6"/>
  <c r="D9064" i="6"/>
  <c r="D9065" i="6"/>
  <c r="D9066" i="6"/>
  <c r="D9067" i="6"/>
  <c r="D9068" i="6"/>
  <c r="D9069" i="6"/>
  <c r="D9070" i="6"/>
  <c r="D9071" i="6"/>
  <c r="D9072" i="6"/>
  <c r="D9073" i="6"/>
  <c r="D9074" i="6"/>
  <c r="D9075" i="6"/>
  <c r="D9076" i="6"/>
  <c r="D9077" i="6"/>
  <c r="D9078" i="6"/>
  <c r="D9079" i="6"/>
  <c r="D9080" i="6"/>
  <c r="D9081" i="6"/>
  <c r="D9082" i="6"/>
  <c r="D9083" i="6"/>
  <c r="D9084" i="6"/>
  <c r="D9085" i="6"/>
  <c r="D9086" i="6"/>
  <c r="D9087" i="6"/>
  <c r="D9088" i="6"/>
  <c r="D9089" i="6"/>
  <c r="D9090" i="6"/>
  <c r="D9091" i="6"/>
  <c r="D9092" i="6"/>
  <c r="D9093" i="6"/>
  <c r="D9094" i="6"/>
  <c r="D9095" i="6"/>
  <c r="D9096" i="6"/>
  <c r="D9097" i="6"/>
  <c r="D9098" i="6"/>
  <c r="D9099" i="6"/>
  <c r="D9100" i="6"/>
  <c r="D9101" i="6"/>
  <c r="D9102" i="6"/>
  <c r="D9103" i="6"/>
  <c r="D9104" i="6"/>
  <c r="D9105" i="6"/>
  <c r="D9106" i="6"/>
  <c r="D9107" i="6"/>
  <c r="D9108" i="6"/>
  <c r="D9109" i="6"/>
  <c r="D9110" i="6"/>
  <c r="D9111" i="6"/>
  <c r="D9112" i="6"/>
  <c r="D9113" i="6"/>
  <c r="D9114" i="6"/>
  <c r="D9115" i="6"/>
  <c r="D9116" i="6"/>
  <c r="D9117" i="6"/>
  <c r="D9118" i="6"/>
  <c r="D9119" i="6"/>
  <c r="D9120" i="6"/>
  <c r="D9121" i="6"/>
  <c r="D9122" i="6"/>
  <c r="D9123" i="6"/>
  <c r="D9124" i="6"/>
  <c r="D9125" i="6"/>
  <c r="D9126" i="6"/>
  <c r="D9127" i="6"/>
  <c r="D9128" i="6"/>
  <c r="D9129" i="6"/>
  <c r="D9130" i="6"/>
  <c r="D9131" i="6"/>
  <c r="D9132" i="6"/>
  <c r="D9133" i="6"/>
  <c r="D9134" i="6"/>
  <c r="D9135" i="6"/>
  <c r="D9136" i="6"/>
  <c r="D9137" i="6"/>
  <c r="D9138" i="6"/>
  <c r="D9139" i="6"/>
  <c r="D9140" i="6"/>
  <c r="D9141" i="6"/>
  <c r="D9142" i="6"/>
  <c r="D9143" i="6"/>
  <c r="D9144" i="6"/>
  <c r="D9145" i="6"/>
  <c r="D9146" i="6"/>
  <c r="D9147" i="6"/>
  <c r="D9148" i="6"/>
  <c r="D9149" i="6"/>
  <c r="D9150" i="6"/>
  <c r="D9151" i="6"/>
  <c r="D9152" i="6"/>
  <c r="D9153" i="6"/>
  <c r="D9154" i="6"/>
  <c r="D9155" i="6"/>
  <c r="D9156" i="6"/>
  <c r="D9157" i="6"/>
  <c r="D9158" i="6"/>
  <c r="D9159" i="6"/>
  <c r="D9160" i="6"/>
  <c r="D9161" i="6"/>
  <c r="D9162" i="6"/>
  <c r="D9163" i="6"/>
  <c r="D9164" i="6"/>
  <c r="D9165" i="6"/>
  <c r="D9166" i="6"/>
  <c r="D9167" i="6"/>
  <c r="D9168" i="6"/>
  <c r="D9169" i="6"/>
  <c r="D9170" i="6"/>
  <c r="D9171" i="6"/>
  <c r="D9172" i="6"/>
  <c r="D9173" i="6"/>
  <c r="D9174" i="6"/>
  <c r="D9175" i="6"/>
  <c r="D9176" i="6"/>
  <c r="D9177" i="6"/>
  <c r="D9178" i="6"/>
  <c r="D9179" i="6"/>
  <c r="D9180" i="6"/>
  <c r="D9181" i="6"/>
  <c r="D9182" i="6"/>
  <c r="D9183" i="6"/>
  <c r="D9184" i="6"/>
  <c r="D9185" i="6"/>
  <c r="D9186" i="6"/>
  <c r="D9187" i="6"/>
  <c r="D9188" i="6"/>
  <c r="D9189" i="6"/>
  <c r="D9190" i="6"/>
  <c r="D9191" i="6"/>
  <c r="D9192" i="6"/>
  <c r="D9193" i="6"/>
  <c r="D9194" i="6"/>
  <c r="D9195" i="6"/>
  <c r="D9196" i="6"/>
  <c r="D9197" i="6"/>
  <c r="D9198" i="6"/>
  <c r="D9199" i="6"/>
  <c r="D9200" i="6"/>
  <c r="D9201" i="6"/>
  <c r="D9202" i="6"/>
  <c r="D9203" i="6"/>
  <c r="D9204" i="6"/>
  <c r="D9205" i="6"/>
  <c r="D9206" i="6"/>
  <c r="D9207" i="6"/>
  <c r="D9208" i="6"/>
  <c r="D9209" i="6"/>
  <c r="D9210" i="6"/>
  <c r="D9211" i="6"/>
  <c r="D9212" i="6"/>
  <c r="D9213" i="6"/>
  <c r="D9214" i="6"/>
  <c r="D9215" i="6"/>
  <c r="D9216" i="6"/>
  <c r="D9217" i="6"/>
  <c r="D9218" i="6"/>
  <c r="D9219" i="6"/>
  <c r="D9220" i="6"/>
  <c r="D9221" i="6"/>
  <c r="D9222" i="6"/>
  <c r="D9223" i="6"/>
  <c r="D9224" i="6"/>
  <c r="D9225" i="6"/>
  <c r="D9226" i="6"/>
  <c r="D9227" i="6"/>
  <c r="D9228" i="6"/>
  <c r="D9229" i="6"/>
  <c r="D9230" i="6"/>
  <c r="D9231" i="6"/>
  <c r="D9232" i="6"/>
  <c r="D9233" i="6"/>
  <c r="D9234" i="6"/>
  <c r="D9235" i="6"/>
  <c r="D9236" i="6"/>
  <c r="D9237" i="6"/>
  <c r="D9238" i="6"/>
  <c r="D9239" i="6"/>
  <c r="D9240" i="6"/>
  <c r="D9241" i="6"/>
  <c r="D9242" i="6"/>
  <c r="D9243" i="6"/>
  <c r="D9244" i="6"/>
  <c r="D9245" i="6"/>
  <c r="D9246" i="6"/>
  <c r="D9247" i="6"/>
  <c r="D9248" i="6"/>
  <c r="D9249" i="6"/>
  <c r="D9250" i="6"/>
  <c r="D9251" i="6"/>
  <c r="D9252" i="6"/>
  <c r="D9253" i="6"/>
  <c r="D9254" i="6"/>
  <c r="D9255" i="6"/>
  <c r="D9256" i="6"/>
  <c r="D9257" i="6"/>
  <c r="D9258" i="6"/>
  <c r="D9259" i="6"/>
  <c r="D9260" i="6"/>
  <c r="D9261" i="6"/>
  <c r="D9262" i="6"/>
  <c r="D9263" i="6"/>
  <c r="D9264" i="6"/>
  <c r="D9265" i="6"/>
  <c r="D9266" i="6"/>
  <c r="D9267" i="6"/>
  <c r="D9268" i="6"/>
  <c r="D9269" i="6"/>
  <c r="D9270" i="6"/>
  <c r="D9271" i="6"/>
  <c r="D9272" i="6"/>
  <c r="D9273" i="6"/>
  <c r="D9274" i="6"/>
  <c r="D9275" i="6"/>
  <c r="D9276" i="6"/>
  <c r="D9277" i="6"/>
  <c r="D9278" i="6"/>
  <c r="D9279" i="6"/>
  <c r="D9280" i="6"/>
  <c r="D9281" i="6"/>
  <c r="D9282" i="6"/>
  <c r="D9283" i="6"/>
  <c r="D9284" i="6"/>
  <c r="D9285" i="6"/>
  <c r="D9286" i="6"/>
  <c r="D9287" i="6"/>
  <c r="D9288" i="6"/>
  <c r="D9289" i="6"/>
  <c r="D9290" i="6"/>
  <c r="D9291" i="6"/>
  <c r="D9292" i="6"/>
  <c r="D9293" i="6"/>
  <c r="D9294" i="6"/>
  <c r="D9295" i="6"/>
  <c r="D9296" i="6"/>
  <c r="D9297" i="6"/>
  <c r="D9298" i="6"/>
  <c r="D9299" i="6"/>
  <c r="D9300" i="6"/>
  <c r="D9301" i="6"/>
  <c r="D9302" i="6"/>
  <c r="D9303" i="6"/>
  <c r="D9304" i="6"/>
  <c r="D9305" i="6"/>
  <c r="D9306" i="6"/>
  <c r="D9307" i="6"/>
  <c r="D9308" i="6"/>
  <c r="D9309" i="6"/>
  <c r="D9310" i="6"/>
  <c r="D9311" i="6"/>
  <c r="D9312" i="6"/>
  <c r="D9313" i="6"/>
  <c r="D9314" i="6"/>
  <c r="D9315" i="6"/>
  <c r="D9316" i="6"/>
  <c r="D9317" i="6"/>
  <c r="D9318" i="6"/>
  <c r="D9319" i="6"/>
  <c r="D9320" i="6"/>
  <c r="D9321" i="6"/>
  <c r="D9322" i="6"/>
  <c r="D9323" i="6"/>
  <c r="D9324" i="6"/>
  <c r="D9325" i="6"/>
  <c r="D9326" i="6"/>
  <c r="D9327" i="6"/>
  <c r="D9328" i="6"/>
  <c r="D9329" i="6"/>
  <c r="D9330" i="6"/>
  <c r="D9331" i="6"/>
  <c r="D9332" i="6"/>
  <c r="D9333" i="6"/>
  <c r="D9334" i="6"/>
  <c r="D9335" i="6"/>
  <c r="D9336" i="6"/>
  <c r="D9337" i="6"/>
  <c r="D9338" i="6"/>
  <c r="D9339" i="6"/>
  <c r="D9340" i="6"/>
  <c r="D9341" i="6"/>
  <c r="D9342" i="6"/>
  <c r="D9343" i="6"/>
  <c r="D9344" i="6"/>
  <c r="D9345" i="6"/>
  <c r="D9346" i="6"/>
  <c r="D9347" i="6"/>
  <c r="D9348" i="6"/>
  <c r="D9349" i="6"/>
  <c r="D9350" i="6"/>
  <c r="D9351" i="6"/>
  <c r="D9352" i="6"/>
  <c r="D9353" i="6"/>
  <c r="D9354" i="6"/>
  <c r="D9355" i="6"/>
  <c r="D9356" i="6"/>
  <c r="D9357" i="6"/>
  <c r="D9358" i="6"/>
  <c r="D9359" i="6"/>
  <c r="D9360" i="6"/>
  <c r="D9361" i="6"/>
  <c r="D9362" i="6"/>
  <c r="D9363" i="6"/>
  <c r="D9364" i="6"/>
  <c r="D9365" i="6"/>
  <c r="D9366" i="6"/>
  <c r="D9367" i="6"/>
  <c r="D9368" i="6"/>
  <c r="D9369" i="6"/>
  <c r="D9370" i="6"/>
  <c r="D9371" i="6"/>
  <c r="D9372" i="6"/>
  <c r="D9373" i="6"/>
  <c r="D9374" i="6"/>
  <c r="D9375" i="6"/>
  <c r="D9376" i="6"/>
  <c r="D9377" i="6"/>
  <c r="D9378" i="6"/>
  <c r="D9379" i="6"/>
  <c r="D9380" i="6"/>
  <c r="D9381" i="6"/>
  <c r="D9382" i="6"/>
  <c r="D9383" i="6"/>
  <c r="D9384" i="6"/>
  <c r="D9385" i="6"/>
  <c r="D9386" i="6"/>
  <c r="D9387" i="6"/>
  <c r="D9388" i="6"/>
  <c r="D9389" i="6"/>
  <c r="D9390" i="6"/>
  <c r="D9391" i="6"/>
  <c r="D9392" i="6"/>
  <c r="D9393" i="6"/>
  <c r="D9394" i="6"/>
  <c r="D9395" i="6"/>
  <c r="D9396" i="6"/>
  <c r="D9397" i="6"/>
  <c r="D9398" i="6"/>
  <c r="D9399" i="6"/>
  <c r="D9400" i="6"/>
  <c r="D9401" i="6"/>
  <c r="D9402" i="6"/>
  <c r="D9403" i="6"/>
  <c r="D9404" i="6"/>
  <c r="D9405" i="6"/>
  <c r="D9406" i="6"/>
  <c r="D9407" i="6"/>
  <c r="D9408" i="6"/>
  <c r="D9409" i="6"/>
  <c r="D9410" i="6"/>
  <c r="D9411" i="6"/>
  <c r="D9412" i="6"/>
  <c r="D9413" i="6"/>
  <c r="D9414" i="6"/>
  <c r="D9415" i="6"/>
  <c r="D9416" i="6"/>
  <c r="D9417" i="6"/>
  <c r="D9418" i="6"/>
  <c r="D9419" i="6"/>
  <c r="D9420" i="6"/>
  <c r="D9421" i="6"/>
  <c r="D9422" i="6"/>
  <c r="D9423" i="6"/>
  <c r="D9424" i="6"/>
  <c r="D9425" i="6"/>
  <c r="D9426" i="6"/>
  <c r="D9427" i="6"/>
  <c r="D9428" i="6"/>
  <c r="D9429" i="6"/>
  <c r="D9430" i="6"/>
  <c r="D9431" i="6"/>
  <c r="D9432" i="6"/>
  <c r="D9433" i="6"/>
  <c r="D9434" i="6"/>
  <c r="D9435" i="6"/>
  <c r="D9436" i="6"/>
  <c r="D9437" i="6"/>
  <c r="D9438" i="6"/>
  <c r="D9439" i="6"/>
  <c r="D9440" i="6"/>
  <c r="D9441" i="6"/>
  <c r="D9442" i="6"/>
  <c r="D9443" i="6"/>
  <c r="D9444" i="6"/>
  <c r="D9445" i="6"/>
  <c r="D9446" i="6"/>
  <c r="D9447" i="6"/>
  <c r="D9448" i="6"/>
  <c r="D9449" i="6"/>
  <c r="D9450" i="6"/>
  <c r="D9451" i="6"/>
  <c r="D9452" i="6"/>
  <c r="D9453" i="6"/>
  <c r="D9454" i="6"/>
  <c r="D9455" i="6"/>
  <c r="D9456" i="6"/>
  <c r="D9457" i="6"/>
  <c r="D9458" i="6"/>
  <c r="D9459" i="6"/>
  <c r="D9460" i="6"/>
  <c r="D9461" i="6"/>
  <c r="D9462" i="6"/>
  <c r="D9463" i="6"/>
  <c r="D9464" i="6"/>
  <c r="D9465" i="6"/>
  <c r="D9466" i="6"/>
  <c r="D9467" i="6"/>
  <c r="D9468" i="6"/>
  <c r="D9469" i="6"/>
  <c r="D9470" i="6"/>
  <c r="D9471" i="6"/>
  <c r="D9472" i="6"/>
  <c r="D9473" i="6"/>
  <c r="D9474" i="6"/>
  <c r="D9475" i="6"/>
  <c r="D9476" i="6"/>
  <c r="D9477" i="6"/>
  <c r="D9478" i="6"/>
  <c r="D9479" i="6"/>
  <c r="D9480" i="6"/>
  <c r="D9481" i="6"/>
  <c r="D9482" i="6"/>
  <c r="D9483" i="6"/>
  <c r="D9484" i="6"/>
  <c r="D9485" i="6"/>
  <c r="D9486" i="6"/>
  <c r="D9487" i="6"/>
  <c r="D9488" i="6"/>
  <c r="D9489" i="6"/>
  <c r="D9490" i="6"/>
  <c r="D9491" i="6"/>
  <c r="D9492" i="6"/>
  <c r="D9493" i="6"/>
  <c r="D9494" i="6"/>
  <c r="D9495" i="6"/>
  <c r="D9496" i="6"/>
  <c r="D9497" i="6"/>
  <c r="D9498" i="6"/>
  <c r="D9499" i="6"/>
  <c r="D9500" i="6"/>
  <c r="D9501" i="6"/>
  <c r="D9502" i="6"/>
  <c r="D9503" i="6"/>
  <c r="D9504" i="6"/>
  <c r="D9505" i="6"/>
  <c r="D9506" i="6"/>
  <c r="D9507" i="6"/>
  <c r="D9508" i="6"/>
  <c r="D9509" i="6"/>
  <c r="D9510" i="6"/>
  <c r="D9511" i="6"/>
  <c r="D9512" i="6"/>
  <c r="D9513" i="6"/>
  <c r="D9514" i="6"/>
  <c r="D9515" i="6"/>
  <c r="D9516" i="6"/>
  <c r="D9517" i="6"/>
  <c r="D9518" i="6"/>
  <c r="D9519" i="6"/>
  <c r="D9520" i="6"/>
  <c r="D9521" i="6"/>
  <c r="D9522" i="6"/>
  <c r="D9523" i="6"/>
  <c r="D9524" i="6"/>
  <c r="D9525" i="6"/>
  <c r="D9526" i="6"/>
  <c r="D9527" i="6"/>
  <c r="D9528" i="6"/>
  <c r="D9529" i="6"/>
  <c r="D9530" i="6"/>
  <c r="D9531" i="6"/>
  <c r="D9532" i="6"/>
  <c r="D9533" i="6"/>
  <c r="D9534" i="6"/>
  <c r="D9535" i="6"/>
  <c r="D9536" i="6"/>
  <c r="D9537" i="6"/>
  <c r="D9538" i="6"/>
  <c r="D9539" i="6"/>
  <c r="D9540" i="6"/>
  <c r="D9541" i="6"/>
  <c r="D9542" i="6"/>
  <c r="D9543" i="6"/>
  <c r="D9544" i="6"/>
  <c r="D9545" i="6"/>
  <c r="D9546" i="6"/>
  <c r="D9547" i="6"/>
  <c r="D9548" i="6"/>
  <c r="D9549" i="6"/>
  <c r="D9550" i="6"/>
  <c r="D9551" i="6"/>
  <c r="D9552" i="6"/>
  <c r="D9553" i="6"/>
  <c r="D9554" i="6"/>
  <c r="D9555" i="6"/>
  <c r="D9556" i="6"/>
  <c r="D9557" i="6"/>
  <c r="D9558" i="6"/>
  <c r="D9559" i="6"/>
  <c r="D9560" i="6"/>
  <c r="D9561" i="6"/>
  <c r="D9562" i="6"/>
  <c r="D9563" i="6"/>
  <c r="D9564" i="6"/>
  <c r="D9565" i="6"/>
  <c r="D9566" i="6"/>
  <c r="D9567" i="6"/>
  <c r="D9568" i="6"/>
  <c r="D9569" i="6"/>
  <c r="D9570" i="6"/>
  <c r="D9571" i="6"/>
  <c r="D9572" i="6"/>
  <c r="D9573" i="6"/>
  <c r="D9574" i="6"/>
  <c r="D9575" i="6"/>
  <c r="D9576" i="6"/>
  <c r="D9577" i="6"/>
  <c r="D9578" i="6"/>
  <c r="D9579" i="6"/>
  <c r="D9580" i="6"/>
  <c r="D9581" i="6"/>
  <c r="D9582" i="6"/>
  <c r="D9583" i="6"/>
  <c r="D9584" i="6"/>
  <c r="D9585" i="6"/>
  <c r="D9586" i="6"/>
  <c r="D9587" i="6"/>
  <c r="D9588" i="6"/>
  <c r="D9589" i="6"/>
  <c r="D9590" i="6"/>
  <c r="D9591" i="6"/>
  <c r="D9592" i="6"/>
  <c r="D9593" i="6"/>
  <c r="D9594" i="6"/>
  <c r="D9595" i="6"/>
  <c r="D9596" i="6"/>
  <c r="D9597" i="6"/>
  <c r="D9598" i="6"/>
  <c r="D9599" i="6"/>
  <c r="D9600" i="6"/>
  <c r="D9601" i="6"/>
  <c r="D9602" i="6"/>
  <c r="D9603" i="6"/>
  <c r="D9604" i="6"/>
  <c r="D9605" i="6"/>
  <c r="D9606" i="6"/>
  <c r="D9607" i="6"/>
  <c r="D9608" i="6"/>
  <c r="D9609" i="6"/>
  <c r="D9610" i="6"/>
  <c r="D9611" i="6"/>
  <c r="D9612" i="6"/>
  <c r="D9613" i="6"/>
  <c r="D9614" i="6"/>
  <c r="D9615" i="6"/>
  <c r="D9616" i="6"/>
  <c r="D9617" i="6"/>
  <c r="D9618" i="6"/>
  <c r="D9619" i="6"/>
  <c r="D9620" i="6"/>
  <c r="D9621" i="6"/>
  <c r="D9622" i="6"/>
  <c r="D9623" i="6"/>
  <c r="D9624" i="6"/>
  <c r="D9625" i="6"/>
  <c r="D9626" i="6"/>
  <c r="D9627" i="6"/>
  <c r="D9628" i="6"/>
  <c r="D9629" i="6"/>
  <c r="D9630" i="6"/>
  <c r="D9631" i="6"/>
  <c r="D9632" i="6"/>
  <c r="D9633" i="6"/>
  <c r="D9634" i="6"/>
  <c r="D9635" i="6"/>
  <c r="D9636" i="6"/>
  <c r="D9637" i="6"/>
  <c r="D9638" i="6"/>
  <c r="D9639" i="6"/>
  <c r="D9640" i="6"/>
  <c r="D9641" i="6"/>
  <c r="D9642" i="6"/>
  <c r="D9643" i="6"/>
  <c r="D9644" i="6"/>
  <c r="D9645" i="6"/>
  <c r="D9646" i="6"/>
  <c r="D9647" i="6"/>
  <c r="D9648" i="6"/>
  <c r="D9649" i="6"/>
  <c r="D9650" i="6"/>
  <c r="D9651" i="6"/>
  <c r="D9652" i="6"/>
  <c r="D9653" i="6"/>
  <c r="D9654" i="6"/>
  <c r="D9655" i="6"/>
  <c r="D9656" i="6"/>
  <c r="D9657" i="6"/>
  <c r="D9658" i="6"/>
  <c r="D9659" i="6"/>
  <c r="D9660" i="6"/>
  <c r="D9661" i="6"/>
  <c r="D9662" i="6"/>
  <c r="D9663" i="6"/>
  <c r="D9664" i="6"/>
  <c r="D9665" i="6"/>
  <c r="D9666" i="6"/>
  <c r="D9667" i="6"/>
  <c r="D9668" i="6"/>
  <c r="D9669" i="6"/>
  <c r="D9670" i="6"/>
  <c r="D9671" i="6"/>
  <c r="D9672" i="6"/>
  <c r="D9673" i="6"/>
  <c r="D9674" i="6"/>
  <c r="D9675" i="6"/>
  <c r="D9676" i="6"/>
  <c r="D9677" i="6"/>
  <c r="D9678" i="6"/>
  <c r="D9679" i="6"/>
  <c r="D9680" i="6"/>
  <c r="D9681" i="6"/>
  <c r="D9682" i="6"/>
  <c r="D9683" i="6"/>
  <c r="D9684" i="6"/>
  <c r="D9685" i="6"/>
  <c r="D9686" i="6"/>
  <c r="D9687" i="6"/>
  <c r="D9688" i="6"/>
  <c r="D9689" i="6"/>
  <c r="D9690" i="6"/>
  <c r="D9691" i="6"/>
  <c r="D9692" i="6"/>
  <c r="D9693" i="6"/>
  <c r="D9694" i="6"/>
  <c r="D9695" i="6"/>
  <c r="D9696" i="6"/>
  <c r="D9697" i="6"/>
  <c r="D9698" i="6"/>
  <c r="D9699" i="6"/>
  <c r="D9700" i="6"/>
  <c r="D9701" i="6"/>
  <c r="D9702" i="6"/>
  <c r="D9703" i="6"/>
  <c r="D9704" i="6"/>
  <c r="D9705" i="6"/>
  <c r="D9706" i="6"/>
  <c r="D9707" i="6"/>
  <c r="D9708" i="6"/>
  <c r="D9709" i="6"/>
  <c r="D9710" i="6"/>
  <c r="D9711" i="6"/>
  <c r="D9712" i="6"/>
  <c r="D9713" i="6"/>
  <c r="D9714" i="6"/>
  <c r="D9715" i="6"/>
  <c r="D9716" i="6"/>
  <c r="D9717" i="6"/>
  <c r="D9718" i="6"/>
  <c r="D9719" i="6"/>
  <c r="D9720" i="6"/>
  <c r="D9721" i="6"/>
  <c r="D9722" i="6"/>
  <c r="D9723" i="6"/>
  <c r="D9724" i="6"/>
  <c r="D9725" i="6"/>
  <c r="D9726" i="6"/>
  <c r="D9727" i="6"/>
  <c r="D9728" i="6"/>
  <c r="D9729" i="6"/>
  <c r="D9730" i="6"/>
  <c r="D9731" i="6"/>
  <c r="D9732" i="6"/>
  <c r="D9733" i="6"/>
  <c r="D9734" i="6"/>
  <c r="D9735" i="6"/>
  <c r="D9736" i="6"/>
  <c r="D9737" i="6"/>
  <c r="D9738" i="6"/>
  <c r="D9739" i="6"/>
  <c r="D9740" i="6"/>
  <c r="D9741" i="6"/>
  <c r="D9742" i="6"/>
  <c r="D9743" i="6"/>
  <c r="D9744" i="6"/>
  <c r="D9745" i="6"/>
  <c r="D9746" i="6"/>
  <c r="D9747" i="6"/>
  <c r="D9748" i="6"/>
  <c r="D9749" i="6"/>
  <c r="D9750" i="6"/>
  <c r="D9751" i="6"/>
  <c r="D9752" i="6"/>
  <c r="D9753" i="6"/>
  <c r="D9754" i="6"/>
  <c r="D9755" i="6"/>
  <c r="D9756" i="6"/>
  <c r="D9757" i="6"/>
  <c r="D9758" i="6"/>
  <c r="D9759" i="6"/>
  <c r="D9760" i="6"/>
  <c r="D9761" i="6"/>
  <c r="D9762" i="6"/>
  <c r="D9763" i="6"/>
  <c r="D9764" i="6"/>
  <c r="D9765" i="6"/>
  <c r="D9766" i="6"/>
  <c r="D9767" i="6"/>
  <c r="D9768" i="6"/>
  <c r="D9769" i="6"/>
  <c r="D9770" i="6"/>
  <c r="D9771" i="6"/>
  <c r="D9772" i="6"/>
  <c r="D9773" i="6"/>
  <c r="D9774" i="6"/>
  <c r="D9775" i="6"/>
  <c r="D9776" i="6"/>
  <c r="D9777" i="6"/>
  <c r="D9778" i="6"/>
  <c r="D9779" i="6"/>
  <c r="D9780" i="6"/>
  <c r="D9781" i="6"/>
  <c r="D9782" i="6"/>
  <c r="D9783" i="6"/>
  <c r="D9784" i="6"/>
  <c r="D9785" i="6"/>
  <c r="D9786" i="6"/>
  <c r="D9787" i="6"/>
  <c r="D9788" i="6"/>
  <c r="D9789" i="6"/>
  <c r="D9790" i="6"/>
  <c r="D9791" i="6"/>
  <c r="D9792" i="6"/>
  <c r="D9793" i="6"/>
  <c r="D9794" i="6"/>
  <c r="D9795" i="6"/>
  <c r="D9796" i="6"/>
  <c r="D9797" i="6"/>
  <c r="D9798" i="6"/>
  <c r="D9799" i="6"/>
  <c r="D9800" i="6"/>
  <c r="D9801" i="6"/>
  <c r="D9802" i="6"/>
  <c r="D9803" i="6"/>
  <c r="D9804" i="6"/>
  <c r="D9805" i="6"/>
  <c r="D9806" i="6"/>
  <c r="D9807" i="6"/>
  <c r="D9808" i="6"/>
  <c r="D9809" i="6"/>
  <c r="D9810" i="6"/>
  <c r="D9811" i="6"/>
  <c r="D9812" i="6"/>
  <c r="D9813" i="6"/>
  <c r="D9814" i="6"/>
  <c r="D9815" i="6"/>
  <c r="D9816" i="6"/>
  <c r="D9817" i="6"/>
  <c r="D9818" i="6"/>
  <c r="D9819" i="6"/>
  <c r="D9820" i="6"/>
  <c r="D9821" i="6"/>
  <c r="D9822" i="6"/>
  <c r="D9823" i="6"/>
  <c r="D9824" i="6"/>
  <c r="D9825" i="6"/>
  <c r="D9826" i="6"/>
  <c r="D9827" i="6"/>
  <c r="D9828" i="6"/>
  <c r="D9829" i="6"/>
  <c r="D9830" i="6"/>
  <c r="D9831" i="6"/>
  <c r="D9832" i="6"/>
  <c r="D9833" i="6"/>
  <c r="D9834" i="6"/>
  <c r="D9835" i="6"/>
  <c r="D9836" i="6"/>
  <c r="D9837" i="6"/>
  <c r="D9838" i="6"/>
  <c r="D9839" i="6"/>
  <c r="D9840" i="6"/>
  <c r="D9841" i="6"/>
  <c r="D9842" i="6"/>
  <c r="D9843" i="6"/>
  <c r="D9844" i="6"/>
  <c r="D9845" i="6"/>
  <c r="D9846" i="6"/>
  <c r="D9847" i="6"/>
  <c r="D9848" i="6"/>
  <c r="D9849" i="6"/>
  <c r="D9850" i="6"/>
  <c r="D9851" i="6"/>
  <c r="D9852" i="6"/>
  <c r="D9853" i="6"/>
  <c r="D9854" i="6"/>
  <c r="D9855" i="6"/>
  <c r="D9856" i="6"/>
  <c r="D9857" i="6"/>
  <c r="D9858" i="6"/>
  <c r="D9859" i="6"/>
  <c r="D9860" i="6"/>
  <c r="D9861" i="6"/>
  <c r="D9862" i="6"/>
  <c r="D9863" i="6"/>
  <c r="D9864" i="6"/>
  <c r="D9865" i="6"/>
  <c r="D9866" i="6"/>
  <c r="D9867" i="6"/>
  <c r="D9868" i="6"/>
  <c r="D9869" i="6"/>
  <c r="D9870" i="6"/>
  <c r="D9871" i="6"/>
  <c r="D9872" i="6"/>
  <c r="D9873" i="6"/>
  <c r="D9874" i="6"/>
  <c r="D9875" i="6"/>
  <c r="D9876" i="6"/>
  <c r="D9877" i="6"/>
  <c r="D9878" i="6"/>
  <c r="D9879" i="6"/>
  <c r="D9880" i="6"/>
  <c r="D9881" i="6"/>
  <c r="D9882" i="6"/>
  <c r="D9883" i="6"/>
  <c r="D9884" i="6"/>
  <c r="D9885" i="6"/>
  <c r="D9886" i="6"/>
  <c r="D9887" i="6"/>
  <c r="D9888" i="6"/>
  <c r="D9889" i="6"/>
  <c r="D9890" i="6"/>
  <c r="D9891" i="6"/>
  <c r="D9892" i="6"/>
  <c r="D9893" i="6"/>
  <c r="D9894" i="6"/>
  <c r="D9895" i="6"/>
  <c r="D9896" i="6"/>
  <c r="D9897" i="6"/>
  <c r="D9898" i="6"/>
  <c r="D9899" i="6"/>
  <c r="D9900" i="6"/>
  <c r="D9901" i="6"/>
  <c r="D9902" i="6"/>
  <c r="D9903" i="6"/>
  <c r="D9904" i="6"/>
  <c r="D9905" i="6"/>
  <c r="D9906" i="6"/>
  <c r="D9907" i="6"/>
  <c r="D9908" i="6"/>
  <c r="D9909" i="6"/>
  <c r="D9910" i="6"/>
  <c r="D9911" i="6"/>
  <c r="D9912" i="6"/>
  <c r="D9913" i="6"/>
  <c r="D9914" i="6"/>
  <c r="D9915" i="6"/>
  <c r="D9916" i="6"/>
  <c r="D9917" i="6"/>
  <c r="D9918" i="6"/>
  <c r="D9919" i="6"/>
  <c r="D9920" i="6"/>
  <c r="D9921" i="6"/>
  <c r="D9922" i="6"/>
  <c r="D9923" i="6"/>
  <c r="D9924" i="6"/>
  <c r="D9925" i="6"/>
  <c r="D9926" i="6"/>
  <c r="D9927" i="6"/>
  <c r="D9928" i="6"/>
  <c r="D9929" i="6"/>
  <c r="D9930" i="6"/>
  <c r="D9931" i="6"/>
  <c r="D9932" i="6"/>
  <c r="D9933" i="6"/>
  <c r="D9934" i="6"/>
  <c r="D9935" i="6"/>
  <c r="D9936" i="6"/>
  <c r="D9937" i="6"/>
  <c r="D9938" i="6"/>
  <c r="D9939" i="6"/>
  <c r="D9940" i="6"/>
  <c r="D9941" i="6"/>
  <c r="D9942" i="6"/>
  <c r="D9943" i="6"/>
  <c r="D9944" i="6"/>
  <c r="D9945" i="6"/>
  <c r="D9946" i="6"/>
  <c r="D9947" i="6"/>
  <c r="D9948" i="6"/>
  <c r="D9949" i="6"/>
  <c r="D9950" i="6"/>
  <c r="D9951" i="6"/>
  <c r="D9952" i="6"/>
  <c r="D9953" i="6"/>
  <c r="D9954" i="6"/>
  <c r="D9955" i="6"/>
  <c r="D9956" i="6"/>
  <c r="D9957" i="6"/>
  <c r="D9958" i="6"/>
  <c r="D9959" i="6"/>
  <c r="D9960" i="6"/>
  <c r="D9961" i="6"/>
  <c r="D9962" i="6"/>
  <c r="D9963" i="6"/>
  <c r="D9964" i="6"/>
  <c r="D9965" i="6"/>
  <c r="D9966" i="6"/>
  <c r="D9967" i="6"/>
  <c r="D9968" i="6"/>
  <c r="D9969" i="6"/>
  <c r="D9970" i="6"/>
  <c r="D9971" i="6"/>
  <c r="D9972" i="6"/>
  <c r="D9973" i="6"/>
  <c r="D9974" i="6"/>
  <c r="D9975" i="6"/>
  <c r="D9976" i="6"/>
  <c r="D9977" i="6"/>
  <c r="D9978" i="6"/>
  <c r="D9979" i="6"/>
  <c r="D9980" i="6"/>
  <c r="D9981" i="6"/>
  <c r="D9982" i="6"/>
  <c r="D9983" i="6"/>
  <c r="D9984" i="6"/>
  <c r="D9985" i="6"/>
  <c r="D9986" i="6"/>
  <c r="D9987" i="6"/>
  <c r="D9988" i="6"/>
  <c r="D9989" i="6"/>
  <c r="D9990" i="6"/>
  <c r="D9991" i="6"/>
  <c r="D9992" i="6"/>
  <c r="D9993" i="6"/>
  <c r="D9994" i="6"/>
  <c r="D9995" i="6"/>
  <c r="D9996" i="6"/>
  <c r="D9997" i="6"/>
  <c r="D9998" i="6"/>
  <c r="D9999" i="6"/>
  <c r="D10000" i="6"/>
  <c r="D10001" i="6"/>
  <c r="D10002" i="6"/>
  <c r="D10003" i="6"/>
  <c r="D10004" i="6"/>
  <c r="D10005" i="6"/>
  <c r="D10006" i="6"/>
  <c r="D10007" i="6"/>
  <c r="D10008" i="6"/>
  <c r="D10009" i="6"/>
  <c r="D10010" i="6"/>
  <c r="D10011" i="6"/>
  <c r="D10012" i="6"/>
  <c r="D10013" i="6"/>
  <c r="D10014" i="6"/>
  <c r="D10015" i="6"/>
  <c r="D10016" i="6"/>
  <c r="D10017" i="6"/>
  <c r="D10018" i="6"/>
  <c r="D10019" i="6"/>
  <c r="D10020" i="6"/>
  <c r="D10021" i="6"/>
  <c r="D10022" i="6"/>
  <c r="D10023" i="6"/>
  <c r="D10024" i="6"/>
  <c r="D10025" i="6"/>
  <c r="D10026" i="6"/>
  <c r="D2" i="6"/>
  <c r="M4" i="3" l="1"/>
  <c r="M3" i="3"/>
  <c r="F2" i="3"/>
  <c r="B3" i="3" l="1"/>
  <c r="B4" i="3" l="1"/>
  <c r="G2" i="3"/>
  <c r="F4" i="3"/>
  <c r="F3" i="3"/>
  <c r="B5" i="3"/>
  <c r="G4" i="3" l="1"/>
  <c r="G3" i="3"/>
  <c r="F5" i="3"/>
  <c r="B6" i="3"/>
  <c r="G5" i="3" l="1"/>
  <c r="F6" i="3"/>
  <c r="B7" i="3"/>
  <c r="G6" i="3" l="1"/>
  <c r="F7" i="3"/>
  <c r="B8" i="3"/>
  <c r="G7" i="3" l="1"/>
  <c r="F8" i="3"/>
  <c r="B9" i="3"/>
  <c r="G8" i="3" l="1"/>
  <c r="F9" i="3"/>
  <c r="B10" i="3"/>
  <c r="G9" i="3" l="1"/>
  <c r="F10" i="3"/>
  <c r="B11" i="3"/>
  <c r="G10" i="3" l="1"/>
  <c r="F11" i="3"/>
  <c r="B12" i="3"/>
  <c r="G11" i="3" l="1"/>
  <c r="F12" i="3"/>
  <c r="B13" i="3"/>
  <c r="G12" i="3" l="1"/>
  <c r="F13" i="3"/>
  <c r="B14" i="3"/>
  <c r="G13" i="3" l="1"/>
  <c r="F14" i="3"/>
  <c r="B15" i="3"/>
  <c r="G14" i="3" l="1"/>
  <c r="F15" i="3"/>
  <c r="B16" i="3"/>
  <c r="G15" i="3" l="1"/>
  <c r="F16" i="3"/>
  <c r="B17" i="3"/>
  <c r="G16" i="3" l="1"/>
  <c r="F17" i="3"/>
  <c r="B18" i="3"/>
  <c r="G17" i="3" l="1"/>
  <c r="F18" i="3"/>
  <c r="B19" i="3"/>
  <c r="G18" i="3" l="1"/>
  <c r="F19" i="3"/>
  <c r="B20" i="3"/>
  <c r="G19" i="3" l="1"/>
  <c r="F20" i="3"/>
  <c r="B21" i="3"/>
  <c r="G20" i="3" l="1"/>
  <c r="F21" i="3"/>
  <c r="B22" i="3"/>
  <c r="G21" i="3" l="1"/>
  <c r="F22" i="3"/>
  <c r="B23" i="3"/>
  <c r="G22" i="3" l="1"/>
  <c r="F23" i="3"/>
  <c r="B24" i="3"/>
  <c r="G23" i="3" l="1"/>
  <c r="F24" i="3"/>
  <c r="B25" i="3"/>
  <c r="G24" i="3" l="1"/>
  <c r="F25" i="3"/>
  <c r="B26" i="3"/>
  <c r="G25" i="3" l="1"/>
  <c r="F26" i="3"/>
  <c r="B27" i="3"/>
  <c r="G26" i="3" l="1"/>
  <c r="F27" i="3"/>
  <c r="B28" i="3"/>
  <c r="G27" i="3" l="1"/>
  <c r="F28" i="3"/>
  <c r="B29" i="3"/>
  <c r="G28" i="3" l="1"/>
  <c r="F29" i="3"/>
  <c r="B30" i="3"/>
  <c r="G29" i="3" l="1"/>
  <c r="F30" i="3"/>
  <c r="B31" i="3"/>
  <c r="G30" i="3" l="1"/>
  <c r="F31" i="3"/>
  <c r="B32" i="3"/>
  <c r="G31" i="3" l="1"/>
  <c r="F32" i="3"/>
  <c r="B33" i="3"/>
  <c r="G32" i="3" l="1"/>
  <c r="F33" i="3"/>
  <c r="B34" i="3"/>
  <c r="G33" i="3" l="1"/>
  <c r="F34" i="3"/>
  <c r="B35" i="3"/>
  <c r="G34" i="3" l="1"/>
  <c r="F35" i="3"/>
  <c r="B36" i="3"/>
  <c r="G35" i="3" l="1"/>
  <c r="F36" i="3"/>
  <c r="B37" i="3"/>
  <c r="G36" i="3" l="1"/>
  <c r="F37" i="3"/>
  <c r="B38" i="3"/>
  <c r="G37" i="3" l="1"/>
  <c r="F38" i="3"/>
  <c r="B39" i="3"/>
  <c r="G38" i="3" l="1"/>
  <c r="F39" i="3"/>
  <c r="B40" i="3"/>
  <c r="G39" i="3" l="1"/>
  <c r="F40" i="3"/>
  <c r="B41" i="3"/>
  <c r="G40" i="3" l="1"/>
  <c r="F41" i="3"/>
  <c r="B42" i="3"/>
  <c r="G41" i="3" l="1"/>
  <c r="F42" i="3"/>
  <c r="B43" i="3"/>
  <c r="G42" i="3" l="1"/>
  <c r="F43" i="3"/>
  <c r="B44" i="3"/>
  <c r="G43" i="3" l="1"/>
  <c r="F44" i="3"/>
  <c r="B45" i="3"/>
  <c r="G44" i="3" l="1"/>
  <c r="F45" i="3"/>
  <c r="B46" i="3"/>
  <c r="G45" i="3" l="1"/>
  <c r="F46" i="3"/>
  <c r="B47" i="3"/>
  <c r="G46" i="3" l="1"/>
  <c r="F47" i="3"/>
  <c r="B48" i="3"/>
  <c r="G47" i="3" l="1"/>
  <c r="F48" i="3"/>
  <c r="B49" i="3"/>
  <c r="G48" i="3" l="1"/>
  <c r="F49" i="3"/>
  <c r="B50" i="3"/>
  <c r="G49" i="3" l="1"/>
  <c r="F50" i="3"/>
  <c r="B51" i="3"/>
  <c r="G50" i="3" l="1"/>
  <c r="F51" i="3"/>
  <c r="B52" i="3"/>
  <c r="G51" i="3" l="1"/>
  <c r="F52" i="3"/>
  <c r="B53" i="3"/>
  <c r="G52" i="3" l="1"/>
  <c r="F53" i="3"/>
  <c r="B54" i="3"/>
  <c r="G53" i="3" l="1"/>
  <c r="F54" i="3"/>
  <c r="B55" i="3"/>
  <c r="G54" i="3" l="1"/>
  <c r="F55" i="3"/>
  <c r="B56" i="3"/>
  <c r="G55" i="3" l="1"/>
  <c r="F56" i="3"/>
  <c r="B57" i="3"/>
  <c r="G56" i="3" l="1"/>
  <c r="F57" i="3"/>
  <c r="B58" i="3"/>
  <c r="G57" i="3" l="1"/>
  <c r="F58" i="3"/>
  <c r="B59" i="3"/>
  <c r="G58" i="3" l="1"/>
  <c r="F59" i="3"/>
  <c r="B60" i="3"/>
  <c r="G59" i="3" l="1"/>
  <c r="F60" i="3"/>
  <c r="B61" i="3"/>
  <c r="G60" i="3" l="1"/>
  <c r="F61" i="3"/>
  <c r="B62" i="3"/>
  <c r="G61" i="3" l="1"/>
  <c r="F62" i="3"/>
  <c r="B63" i="3"/>
  <c r="G62" i="3" l="1"/>
  <c r="F63" i="3"/>
  <c r="B64" i="3"/>
  <c r="G63" i="3" l="1"/>
  <c r="F64" i="3"/>
  <c r="B65" i="3"/>
  <c r="G64" i="3" l="1"/>
  <c r="F65" i="3"/>
  <c r="B66" i="3"/>
  <c r="G65" i="3" l="1"/>
  <c r="F66" i="3"/>
  <c r="B67" i="3"/>
  <c r="G66" i="3" l="1"/>
  <c r="F67" i="3"/>
  <c r="B68" i="3"/>
  <c r="G67" i="3" l="1"/>
  <c r="F68" i="3"/>
  <c r="B69" i="3"/>
  <c r="G68" i="3" l="1"/>
  <c r="F69" i="3"/>
  <c r="B70" i="3"/>
  <c r="G69" i="3" l="1"/>
  <c r="F70" i="3"/>
  <c r="B71" i="3"/>
  <c r="G70" i="3" l="1"/>
  <c r="F71" i="3"/>
  <c r="B72" i="3"/>
  <c r="G71" i="3" l="1"/>
  <c r="F72" i="3"/>
  <c r="B73" i="3"/>
  <c r="G72" i="3" l="1"/>
  <c r="F73" i="3"/>
  <c r="B74" i="3"/>
  <c r="G73" i="3" l="1"/>
  <c r="F74" i="3"/>
  <c r="B75" i="3"/>
  <c r="G74" i="3" l="1"/>
  <c r="F75" i="3"/>
  <c r="B76" i="3"/>
  <c r="G75" i="3" l="1"/>
  <c r="F76" i="3"/>
  <c r="B77" i="3"/>
  <c r="G76" i="3" l="1"/>
  <c r="F77" i="3"/>
  <c r="B78" i="3"/>
  <c r="G77" i="3" l="1"/>
  <c r="F78" i="3"/>
  <c r="B79" i="3"/>
  <c r="G78" i="3" l="1"/>
  <c r="F79" i="3"/>
  <c r="B80" i="3"/>
  <c r="G79" i="3" l="1"/>
  <c r="F80" i="3"/>
  <c r="B81" i="3"/>
  <c r="G80" i="3" l="1"/>
  <c r="F81" i="3"/>
  <c r="B82" i="3"/>
  <c r="G81" i="3" l="1"/>
  <c r="F82" i="3"/>
  <c r="B83" i="3"/>
  <c r="G82" i="3" l="1"/>
  <c r="F83" i="3"/>
  <c r="B84" i="3"/>
  <c r="G83" i="3" l="1"/>
  <c r="F84" i="3"/>
  <c r="B85" i="3"/>
  <c r="G84" i="3" l="1"/>
  <c r="F85" i="3"/>
  <c r="B86" i="3"/>
  <c r="G85" i="3" l="1"/>
  <c r="F86" i="3"/>
  <c r="B87" i="3"/>
  <c r="G86" i="3" l="1"/>
  <c r="F87" i="3"/>
  <c r="B88" i="3"/>
  <c r="G87" i="3" l="1"/>
  <c r="F88" i="3"/>
  <c r="B89" i="3"/>
  <c r="G88" i="3" l="1"/>
  <c r="F89" i="3"/>
  <c r="B90" i="3"/>
  <c r="G89" i="3" l="1"/>
  <c r="F90" i="3"/>
  <c r="B91" i="3"/>
  <c r="G90" i="3" l="1"/>
  <c r="F91" i="3"/>
  <c r="B92" i="3"/>
  <c r="G91" i="3" l="1"/>
  <c r="F92" i="3"/>
  <c r="B93" i="3"/>
  <c r="G92" i="3" l="1"/>
  <c r="F93" i="3"/>
  <c r="B94" i="3"/>
  <c r="G93" i="3" l="1"/>
  <c r="F94" i="3"/>
  <c r="B95" i="3"/>
  <c r="G94" i="3" l="1"/>
  <c r="F95" i="3"/>
  <c r="B96" i="3"/>
  <c r="G95" i="3" l="1"/>
  <c r="F96" i="3"/>
  <c r="B97" i="3"/>
  <c r="G96" i="3" l="1"/>
  <c r="F97" i="3"/>
  <c r="B98" i="3"/>
  <c r="G97" i="3" l="1"/>
  <c r="F98" i="3"/>
  <c r="B99" i="3"/>
  <c r="G98" i="3" l="1"/>
  <c r="F99" i="3"/>
  <c r="B100" i="3"/>
  <c r="G99" i="3" l="1"/>
  <c r="F100" i="3"/>
  <c r="B101" i="3"/>
  <c r="G100" i="3" l="1"/>
  <c r="F101" i="3"/>
  <c r="B102" i="3"/>
  <c r="G101" i="3" l="1"/>
  <c r="F102" i="3"/>
  <c r="B103" i="3"/>
  <c r="G102" i="3" l="1"/>
  <c r="F103" i="3"/>
  <c r="B104" i="3"/>
  <c r="G103" i="3" l="1"/>
  <c r="F104" i="3"/>
  <c r="B105" i="3"/>
  <c r="G104" i="3" l="1"/>
  <c r="F105" i="3"/>
  <c r="B106" i="3"/>
  <c r="G105" i="3" l="1"/>
  <c r="F106" i="3"/>
  <c r="B107" i="3"/>
  <c r="G106" i="3" l="1"/>
  <c r="F107" i="3"/>
  <c r="B108" i="3"/>
  <c r="G107" i="3" l="1"/>
  <c r="F108" i="3"/>
  <c r="B109" i="3"/>
  <c r="G108" i="3" l="1"/>
  <c r="F109" i="3"/>
  <c r="B110" i="3"/>
  <c r="G109" i="3" l="1"/>
  <c r="F110" i="3"/>
  <c r="B111" i="3"/>
  <c r="G110" i="3" l="1"/>
  <c r="F111" i="3"/>
  <c r="B112" i="3"/>
  <c r="G111" i="3" l="1"/>
  <c r="F112" i="3"/>
  <c r="B113" i="3"/>
  <c r="G112" i="3" l="1"/>
  <c r="F113" i="3"/>
  <c r="B114" i="3"/>
  <c r="G113" i="3" l="1"/>
  <c r="F114" i="3"/>
  <c r="B115" i="3"/>
  <c r="G114" i="3" l="1"/>
  <c r="F115" i="3"/>
  <c r="B116" i="3"/>
  <c r="G115" i="3" l="1"/>
  <c r="F116" i="3"/>
  <c r="B117" i="3"/>
  <c r="G116" i="3" l="1"/>
  <c r="F117" i="3"/>
  <c r="B118" i="3"/>
  <c r="G117" i="3" l="1"/>
  <c r="F118" i="3"/>
  <c r="B119" i="3"/>
  <c r="G118" i="3" l="1"/>
  <c r="F119" i="3"/>
  <c r="B120" i="3"/>
  <c r="G119" i="3" l="1"/>
  <c r="F120" i="3"/>
  <c r="B121" i="3"/>
  <c r="G120" i="3" l="1"/>
  <c r="F121" i="3"/>
  <c r="B122" i="3"/>
  <c r="G121" i="3" l="1"/>
  <c r="F122" i="3"/>
  <c r="B123" i="3"/>
  <c r="G122" i="3" l="1"/>
  <c r="F123" i="3"/>
  <c r="B124" i="3"/>
  <c r="G123" i="3" l="1"/>
  <c r="F124" i="3"/>
  <c r="B125" i="3"/>
  <c r="G124" i="3" l="1"/>
  <c r="F125" i="3"/>
  <c r="B126" i="3"/>
  <c r="G125" i="3" l="1"/>
  <c r="F126" i="3"/>
  <c r="B127" i="3"/>
  <c r="G126" i="3" l="1"/>
  <c r="F127" i="3"/>
  <c r="B128" i="3"/>
  <c r="G127" i="3" l="1"/>
  <c r="F128" i="3"/>
  <c r="B129" i="3"/>
  <c r="G128" i="3" l="1"/>
  <c r="F129" i="3"/>
  <c r="B130" i="3"/>
  <c r="G129" i="3" l="1"/>
  <c r="F130" i="3"/>
  <c r="B131" i="3"/>
  <c r="G130" i="3" l="1"/>
  <c r="F131" i="3"/>
  <c r="B132" i="3"/>
  <c r="G131" i="3" l="1"/>
  <c r="F132" i="3"/>
  <c r="B133" i="3"/>
  <c r="G132" i="3" l="1"/>
  <c r="F133" i="3"/>
  <c r="B134" i="3"/>
  <c r="G133" i="3" l="1"/>
  <c r="F134" i="3"/>
  <c r="B135" i="3"/>
  <c r="G134" i="3" l="1"/>
  <c r="F135" i="3"/>
  <c r="B136" i="3"/>
  <c r="G135" i="3" l="1"/>
  <c r="F136" i="3"/>
  <c r="B137" i="3"/>
  <c r="G136" i="3" l="1"/>
  <c r="F137" i="3"/>
  <c r="B138" i="3"/>
  <c r="G137" i="3" l="1"/>
  <c r="F138" i="3"/>
  <c r="B139" i="3"/>
  <c r="G138" i="3" l="1"/>
  <c r="F139" i="3"/>
  <c r="B140" i="3"/>
  <c r="G139" i="3" l="1"/>
  <c r="F140" i="3"/>
  <c r="B141" i="3"/>
  <c r="G140" i="3" l="1"/>
  <c r="F141" i="3"/>
  <c r="B142" i="3"/>
  <c r="G141" i="3" l="1"/>
  <c r="F142" i="3"/>
  <c r="B143" i="3"/>
  <c r="G142" i="3" l="1"/>
  <c r="F143" i="3"/>
  <c r="B144" i="3"/>
  <c r="G143" i="3" l="1"/>
  <c r="F144" i="3"/>
  <c r="B145" i="3"/>
  <c r="G144" i="3" l="1"/>
  <c r="F145" i="3"/>
  <c r="B146" i="3"/>
  <c r="G145" i="3" l="1"/>
  <c r="F146" i="3"/>
  <c r="B147" i="3"/>
  <c r="G146" i="3" l="1"/>
  <c r="F147" i="3"/>
  <c r="B148" i="3"/>
  <c r="G147" i="3" l="1"/>
  <c r="F148" i="3"/>
  <c r="B149" i="3"/>
  <c r="G148" i="3" l="1"/>
  <c r="F149" i="3"/>
  <c r="B150" i="3"/>
  <c r="G149" i="3" l="1"/>
  <c r="F150" i="3"/>
  <c r="B151" i="3"/>
  <c r="G150" i="3" l="1"/>
  <c r="F151" i="3"/>
  <c r="B152" i="3"/>
  <c r="G151" i="3" l="1"/>
  <c r="F152" i="3"/>
  <c r="B153" i="3"/>
  <c r="G152" i="3" l="1"/>
  <c r="F153" i="3"/>
  <c r="B154" i="3"/>
  <c r="G153" i="3" l="1"/>
  <c r="F154" i="3"/>
  <c r="B155" i="3"/>
  <c r="G154" i="3" l="1"/>
  <c r="F155" i="3"/>
  <c r="B156" i="3"/>
  <c r="G155" i="3" l="1"/>
  <c r="F156" i="3"/>
  <c r="B157" i="3"/>
  <c r="G156" i="3" l="1"/>
  <c r="F157" i="3"/>
  <c r="B158" i="3"/>
  <c r="G157" i="3" l="1"/>
  <c r="F158" i="3"/>
  <c r="B159" i="3"/>
  <c r="G158" i="3" l="1"/>
  <c r="F159" i="3"/>
  <c r="B160" i="3"/>
  <c r="G159" i="3" l="1"/>
  <c r="F160" i="3"/>
  <c r="B161" i="3"/>
  <c r="G160" i="3" l="1"/>
  <c r="F161" i="3"/>
  <c r="B162" i="3"/>
  <c r="G161" i="3" l="1"/>
  <c r="F162" i="3"/>
  <c r="B163" i="3"/>
  <c r="G162" i="3" l="1"/>
  <c r="F163" i="3"/>
  <c r="B164" i="3"/>
  <c r="G163" i="3" l="1"/>
  <c r="F164" i="3"/>
  <c r="B165" i="3"/>
  <c r="G164" i="3" l="1"/>
  <c r="F165" i="3"/>
  <c r="B166" i="3"/>
  <c r="G165" i="3" l="1"/>
  <c r="F166" i="3"/>
  <c r="B167" i="3"/>
  <c r="G166" i="3" l="1"/>
  <c r="F167" i="3"/>
  <c r="B168" i="3"/>
  <c r="G167" i="3" l="1"/>
  <c r="F168" i="3"/>
  <c r="B169" i="3"/>
  <c r="G168" i="3" l="1"/>
  <c r="F169" i="3"/>
  <c r="B170" i="3"/>
  <c r="G169" i="3" l="1"/>
  <c r="F170" i="3"/>
  <c r="B171" i="3"/>
  <c r="G170" i="3" l="1"/>
  <c r="F171" i="3"/>
  <c r="B172" i="3"/>
  <c r="G171" i="3" l="1"/>
  <c r="F172" i="3"/>
  <c r="B173" i="3"/>
  <c r="G172" i="3" l="1"/>
  <c r="F173" i="3"/>
  <c r="B174" i="3"/>
  <c r="G173" i="3" l="1"/>
  <c r="F174" i="3"/>
  <c r="B175" i="3"/>
  <c r="G174" i="3" l="1"/>
  <c r="F175" i="3"/>
  <c r="B176" i="3"/>
  <c r="G175" i="3" l="1"/>
  <c r="F176" i="3"/>
  <c r="B177" i="3"/>
  <c r="G176" i="3" l="1"/>
  <c r="F177" i="3"/>
  <c r="B178" i="3"/>
  <c r="G177" i="3" l="1"/>
  <c r="F178" i="3"/>
  <c r="B179" i="3"/>
  <c r="G178" i="3" l="1"/>
  <c r="F179" i="3"/>
  <c r="B180" i="3"/>
  <c r="G179" i="3" l="1"/>
  <c r="F180" i="3"/>
  <c r="B181" i="3"/>
  <c r="G180" i="3" l="1"/>
  <c r="F181" i="3"/>
  <c r="B182" i="3"/>
  <c r="G181" i="3" l="1"/>
  <c r="F182" i="3"/>
  <c r="B183" i="3"/>
  <c r="G182" i="3" l="1"/>
  <c r="F183" i="3"/>
  <c r="B184" i="3"/>
  <c r="G183" i="3" l="1"/>
  <c r="F184" i="3"/>
  <c r="B185" i="3"/>
  <c r="G184" i="3" l="1"/>
  <c r="F185" i="3"/>
  <c r="B186" i="3"/>
  <c r="G185" i="3" l="1"/>
  <c r="F186" i="3"/>
  <c r="B187" i="3"/>
  <c r="G186" i="3" l="1"/>
  <c r="F187" i="3"/>
  <c r="B188" i="3"/>
  <c r="G187" i="3" l="1"/>
  <c r="F188" i="3"/>
  <c r="B189" i="3"/>
  <c r="G188" i="3" l="1"/>
  <c r="F189" i="3"/>
  <c r="B190" i="3"/>
  <c r="G189" i="3" l="1"/>
  <c r="F190" i="3"/>
  <c r="B191" i="3"/>
  <c r="G190" i="3" l="1"/>
  <c r="F191" i="3"/>
  <c r="B192" i="3"/>
  <c r="G191" i="3" l="1"/>
  <c r="F192" i="3"/>
  <c r="B193" i="3"/>
  <c r="G192" i="3" l="1"/>
  <c r="F193" i="3"/>
  <c r="B194" i="3"/>
  <c r="G193" i="3" l="1"/>
  <c r="F194" i="3"/>
  <c r="B195" i="3"/>
  <c r="G194" i="3" l="1"/>
  <c r="F195" i="3"/>
  <c r="B196" i="3"/>
  <c r="G195" i="3" l="1"/>
  <c r="F196" i="3"/>
  <c r="B197" i="3"/>
  <c r="G196" i="3" l="1"/>
  <c r="F197" i="3"/>
  <c r="B198" i="3"/>
  <c r="G197" i="3" l="1"/>
  <c r="F198" i="3"/>
  <c r="B199" i="3"/>
  <c r="G198" i="3" l="1"/>
  <c r="F199" i="3"/>
  <c r="B200" i="3"/>
  <c r="G199" i="3" l="1"/>
  <c r="F200" i="3"/>
  <c r="B201" i="3"/>
  <c r="G200" i="3" l="1"/>
  <c r="F201" i="3"/>
  <c r="B202" i="3"/>
  <c r="G201" i="3" l="1"/>
  <c r="F202" i="3"/>
  <c r="B203" i="3"/>
  <c r="G202" i="3" l="1"/>
  <c r="F203" i="3"/>
  <c r="B204" i="3"/>
  <c r="G203" i="3" l="1"/>
  <c r="F204" i="3"/>
  <c r="B205" i="3"/>
  <c r="G204" i="3" l="1"/>
  <c r="F205" i="3"/>
  <c r="B206" i="3"/>
  <c r="G205" i="3" l="1"/>
  <c r="F206" i="3"/>
  <c r="B207" i="3"/>
  <c r="G206" i="3" l="1"/>
  <c r="F207" i="3"/>
  <c r="B208" i="3"/>
  <c r="G207" i="3" l="1"/>
  <c r="F208" i="3"/>
  <c r="B209" i="3"/>
  <c r="G208" i="3" l="1"/>
  <c r="F209" i="3"/>
  <c r="B210" i="3"/>
  <c r="G209" i="3" l="1"/>
  <c r="F210" i="3"/>
  <c r="B211" i="3"/>
  <c r="G210" i="3" l="1"/>
  <c r="F211" i="3"/>
  <c r="B212" i="3"/>
  <c r="G211" i="3" l="1"/>
  <c r="F212" i="3"/>
  <c r="B213" i="3"/>
  <c r="G212" i="3" l="1"/>
  <c r="F213" i="3"/>
  <c r="B214" i="3"/>
  <c r="G213" i="3" l="1"/>
  <c r="F214" i="3"/>
  <c r="B215" i="3"/>
  <c r="G214" i="3" l="1"/>
  <c r="F215" i="3"/>
  <c r="B216" i="3"/>
  <c r="G215" i="3" l="1"/>
  <c r="F216" i="3"/>
  <c r="B217" i="3"/>
  <c r="G216" i="3" l="1"/>
  <c r="F217" i="3"/>
  <c r="B218" i="3"/>
  <c r="G217" i="3" l="1"/>
  <c r="F218" i="3"/>
  <c r="B219" i="3"/>
  <c r="G218" i="3" l="1"/>
  <c r="F219" i="3"/>
  <c r="B220" i="3"/>
  <c r="G219" i="3" l="1"/>
  <c r="F220" i="3"/>
  <c r="B221" i="3"/>
  <c r="G220" i="3" l="1"/>
  <c r="F221" i="3"/>
  <c r="B222" i="3"/>
  <c r="G221" i="3" l="1"/>
  <c r="F222" i="3"/>
  <c r="B223" i="3"/>
  <c r="G222" i="3" l="1"/>
  <c r="F223" i="3"/>
  <c r="B224" i="3"/>
  <c r="G223" i="3" l="1"/>
  <c r="F224" i="3"/>
  <c r="B225" i="3"/>
  <c r="G224" i="3" l="1"/>
  <c r="F225" i="3"/>
  <c r="B226" i="3"/>
  <c r="G225" i="3" l="1"/>
  <c r="F226" i="3"/>
  <c r="B227" i="3"/>
  <c r="G226" i="3" l="1"/>
  <c r="F227" i="3"/>
  <c r="B228" i="3"/>
  <c r="G227" i="3" l="1"/>
  <c r="F228" i="3"/>
  <c r="B229" i="3"/>
  <c r="G228" i="3" l="1"/>
  <c r="F229" i="3"/>
  <c r="B230" i="3"/>
  <c r="G229" i="3" l="1"/>
  <c r="F230" i="3"/>
  <c r="B231" i="3"/>
  <c r="G230" i="3" l="1"/>
  <c r="F231" i="3"/>
  <c r="B232" i="3"/>
  <c r="G231" i="3" l="1"/>
  <c r="F232" i="3"/>
  <c r="B233" i="3"/>
  <c r="G232" i="3" l="1"/>
  <c r="F233" i="3"/>
  <c r="B234" i="3"/>
  <c r="G233" i="3" l="1"/>
  <c r="F234" i="3"/>
  <c r="B235" i="3"/>
  <c r="G234" i="3" l="1"/>
  <c r="F235" i="3"/>
  <c r="B236" i="3"/>
  <c r="G235" i="3" l="1"/>
  <c r="F236" i="3"/>
  <c r="B237" i="3"/>
  <c r="G236" i="3" l="1"/>
  <c r="F237" i="3"/>
  <c r="B238" i="3"/>
  <c r="G237" i="3" l="1"/>
  <c r="F238" i="3"/>
  <c r="B239" i="3"/>
  <c r="G238" i="3" l="1"/>
  <c r="F239" i="3"/>
  <c r="B240" i="3"/>
  <c r="G239" i="3" l="1"/>
  <c r="F240" i="3"/>
  <c r="B241" i="3"/>
  <c r="G240" i="3" l="1"/>
  <c r="F241" i="3"/>
  <c r="B242" i="3"/>
  <c r="G241" i="3" l="1"/>
  <c r="F242" i="3"/>
  <c r="B243" i="3"/>
  <c r="G242" i="3" l="1"/>
  <c r="F243" i="3"/>
  <c r="B244" i="3"/>
  <c r="G243" i="3" l="1"/>
  <c r="F244" i="3"/>
  <c r="B245" i="3"/>
  <c r="G244" i="3" l="1"/>
  <c r="F245" i="3"/>
  <c r="B246" i="3"/>
  <c r="G245" i="3" l="1"/>
  <c r="F246" i="3"/>
  <c r="B247" i="3"/>
  <c r="G246" i="3" l="1"/>
  <c r="F247" i="3"/>
  <c r="B248" i="3"/>
  <c r="G247" i="3" l="1"/>
  <c r="F248" i="3"/>
  <c r="B249" i="3"/>
  <c r="G248" i="3" l="1"/>
  <c r="F249" i="3"/>
  <c r="B250" i="3"/>
  <c r="G249" i="3" l="1"/>
  <c r="F250" i="3"/>
  <c r="B251" i="3"/>
  <c r="G250" i="3" l="1"/>
  <c r="F251" i="3"/>
  <c r="B252" i="3"/>
  <c r="G251" i="3" l="1"/>
  <c r="F252" i="3"/>
  <c r="B253" i="3"/>
  <c r="G252" i="3" l="1"/>
  <c r="F253" i="3"/>
  <c r="B254" i="3"/>
  <c r="G253" i="3" l="1"/>
  <c r="F254" i="3"/>
  <c r="B255" i="3"/>
  <c r="G254" i="3" l="1"/>
  <c r="F255" i="3"/>
  <c r="B256" i="3"/>
  <c r="G255" i="3" l="1"/>
  <c r="F256" i="3"/>
  <c r="B257" i="3"/>
  <c r="G256" i="3" l="1"/>
  <c r="F257" i="3"/>
  <c r="B258" i="3"/>
  <c r="G257" i="3" l="1"/>
  <c r="F258" i="3"/>
  <c r="B259" i="3"/>
  <c r="G258" i="3" l="1"/>
  <c r="F259" i="3"/>
  <c r="B260" i="3"/>
  <c r="G259" i="3" l="1"/>
  <c r="F260" i="3"/>
  <c r="B261" i="3"/>
  <c r="G260" i="3" l="1"/>
  <c r="F261" i="3"/>
  <c r="B262" i="3"/>
  <c r="G261" i="3" l="1"/>
  <c r="F262" i="3"/>
  <c r="B263" i="3"/>
  <c r="G262" i="3" l="1"/>
  <c r="F263" i="3"/>
  <c r="B264" i="3"/>
  <c r="G263" i="3" l="1"/>
  <c r="F264" i="3"/>
  <c r="B265" i="3"/>
  <c r="G264" i="3" l="1"/>
  <c r="F265" i="3"/>
  <c r="B266" i="3"/>
  <c r="G265" i="3" l="1"/>
  <c r="F266" i="3"/>
  <c r="B267" i="3"/>
  <c r="G266" i="3" l="1"/>
  <c r="F267" i="3"/>
  <c r="B268" i="3"/>
  <c r="G267" i="3" l="1"/>
  <c r="F268" i="3"/>
  <c r="B269" i="3"/>
  <c r="G268" i="3" l="1"/>
  <c r="F269" i="3"/>
  <c r="B270" i="3"/>
  <c r="G269" i="3" l="1"/>
  <c r="F270" i="3"/>
  <c r="B271" i="3"/>
  <c r="G270" i="3" l="1"/>
  <c r="F271" i="3"/>
  <c r="B272" i="3"/>
  <c r="G271" i="3" l="1"/>
  <c r="F272" i="3"/>
  <c r="B273" i="3"/>
  <c r="G272" i="3" l="1"/>
  <c r="F273" i="3"/>
  <c r="B274" i="3"/>
  <c r="G273" i="3" l="1"/>
  <c r="F274" i="3"/>
  <c r="B275" i="3"/>
  <c r="G274" i="3" l="1"/>
  <c r="F275" i="3"/>
  <c r="B276" i="3"/>
  <c r="G275" i="3" l="1"/>
  <c r="F276" i="3"/>
  <c r="B277" i="3"/>
  <c r="G276" i="3" l="1"/>
  <c r="F277" i="3"/>
  <c r="B278" i="3"/>
  <c r="G277" i="3" l="1"/>
  <c r="F278" i="3"/>
  <c r="B279" i="3"/>
  <c r="G278" i="3" l="1"/>
  <c r="F279" i="3"/>
  <c r="B280" i="3"/>
  <c r="G279" i="3" l="1"/>
  <c r="F280" i="3"/>
  <c r="B281" i="3"/>
  <c r="G280" i="3" l="1"/>
  <c r="F281" i="3"/>
  <c r="B282" i="3"/>
  <c r="G281" i="3" l="1"/>
  <c r="F282" i="3"/>
  <c r="B283" i="3"/>
  <c r="G282" i="3" l="1"/>
  <c r="F283" i="3"/>
  <c r="B284" i="3"/>
  <c r="G283" i="3" l="1"/>
  <c r="F284" i="3"/>
  <c r="B285" i="3"/>
  <c r="G284" i="3" l="1"/>
  <c r="F285" i="3"/>
  <c r="B286" i="3"/>
  <c r="G285" i="3" l="1"/>
  <c r="F286" i="3"/>
  <c r="B287" i="3"/>
  <c r="G286" i="3" l="1"/>
  <c r="F287" i="3"/>
  <c r="B288" i="3"/>
  <c r="G287" i="3" l="1"/>
  <c r="F288" i="3"/>
  <c r="B289" i="3"/>
  <c r="G288" i="3" l="1"/>
  <c r="F289" i="3"/>
  <c r="B290" i="3"/>
  <c r="G289" i="3" l="1"/>
  <c r="F290" i="3"/>
  <c r="B291" i="3"/>
  <c r="G290" i="3" l="1"/>
  <c r="F291" i="3"/>
  <c r="B292" i="3"/>
  <c r="G291" i="3" l="1"/>
  <c r="F292" i="3"/>
  <c r="B293" i="3"/>
  <c r="G292" i="3" l="1"/>
  <c r="F293" i="3"/>
  <c r="B294" i="3"/>
  <c r="G293" i="3" l="1"/>
  <c r="F294" i="3"/>
  <c r="B295" i="3"/>
  <c r="G294" i="3" l="1"/>
  <c r="F295" i="3"/>
  <c r="B296" i="3"/>
  <c r="G295" i="3" l="1"/>
  <c r="F296" i="3"/>
  <c r="B297" i="3"/>
  <c r="G296" i="3" l="1"/>
  <c r="F297" i="3"/>
  <c r="B298" i="3"/>
  <c r="G297" i="3" l="1"/>
  <c r="F298" i="3"/>
  <c r="B299" i="3"/>
  <c r="G298" i="3" l="1"/>
  <c r="F299" i="3"/>
  <c r="B300" i="3"/>
  <c r="G299" i="3" l="1"/>
  <c r="F300" i="3"/>
  <c r="B301" i="3"/>
  <c r="G300" i="3" l="1"/>
  <c r="F301" i="3"/>
  <c r="B302" i="3"/>
  <c r="G301" i="3" l="1"/>
  <c r="F302" i="3"/>
  <c r="B303" i="3"/>
  <c r="G302" i="3" l="1"/>
  <c r="F303" i="3"/>
  <c r="B304" i="3"/>
  <c r="G303" i="3" l="1"/>
  <c r="F304" i="3"/>
  <c r="B305" i="3"/>
  <c r="G304" i="3" l="1"/>
  <c r="F305" i="3"/>
  <c r="B306" i="3"/>
  <c r="G305" i="3" l="1"/>
  <c r="F306" i="3"/>
  <c r="B307" i="3"/>
  <c r="G306" i="3" l="1"/>
  <c r="F307" i="3"/>
  <c r="B308" i="3"/>
  <c r="G307" i="3" l="1"/>
  <c r="F308" i="3"/>
  <c r="B309" i="3"/>
  <c r="G308" i="3" l="1"/>
  <c r="F309" i="3"/>
  <c r="B310" i="3"/>
  <c r="G309" i="3" l="1"/>
  <c r="F310" i="3"/>
  <c r="B311" i="3"/>
  <c r="G310" i="3" l="1"/>
  <c r="F311" i="3"/>
  <c r="B312" i="3"/>
  <c r="G311" i="3" l="1"/>
  <c r="F312" i="3"/>
  <c r="B313" i="3"/>
  <c r="G312" i="3" l="1"/>
  <c r="F313" i="3"/>
  <c r="B314" i="3"/>
  <c r="G313" i="3" l="1"/>
  <c r="F314" i="3"/>
  <c r="B315" i="3"/>
  <c r="G314" i="3" l="1"/>
  <c r="F315" i="3"/>
  <c r="B316" i="3"/>
  <c r="G315" i="3" l="1"/>
  <c r="F316" i="3"/>
  <c r="B317" i="3"/>
  <c r="G316" i="3" l="1"/>
  <c r="F317" i="3"/>
  <c r="B318" i="3"/>
  <c r="G317" i="3" l="1"/>
  <c r="F318" i="3"/>
  <c r="B319" i="3"/>
  <c r="G318" i="3" l="1"/>
  <c r="F319" i="3"/>
  <c r="B320" i="3"/>
  <c r="G319" i="3" l="1"/>
  <c r="F320" i="3"/>
  <c r="B321" i="3"/>
  <c r="G320" i="3" l="1"/>
  <c r="F321" i="3"/>
  <c r="B322" i="3"/>
  <c r="G321" i="3" l="1"/>
  <c r="F322" i="3"/>
  <c r="B323" i="3"/>
  <c r="G322" i="3" l="1"/>
  <c r="F323" i="3"/>
  <c r="B324" i="3"/>
  <c r="G323" i="3" l="1"/>
  <c r="F324" i="3"/>
  <c r="B325" i="3"/>
  <c r="G324" i="3" l="1"/>
  <c r="F325" i="3"/>
  <c r="B326" i="3"/>
  <c r="G325" i="3" l="1"/>
  <c r="F326" i="3"/>
  <c r="B327" i="3"/>
  <c r="G326" i="3" l="1"/>
  <c r="F327" i="3"/>
  <c r="B328" i="3"/>
  <c r="G327" i="3" l="1"/>
  <c r="F328" i="3"/>
  <c r="B329" i="3"/>
  <c r="G328" i="3" l="1"/>
  <c r="F329" i="3"/>
  <c r="B330" i="3"/>
  <c r="G329" i="3" l="1"/>
  <c r="F330" i="3"/>
  <c r="B331" i="3"/>
  <c r="G330" i="3" l="1"/>
  <c r="F331" i="3"/>
  <c r="B332" i="3"/>
  <c r="G331" i="3" l="1"/>
  <c r="F332" i="3"/>
  <c r="B333" i="3"/>
  <c r="G332" i="3" l="1"/>
  <c r="F333" i="3"/>
  <c r="B334" i="3"/>
  <c r="G333" i="3" l="1"/>
  <c r="F334" i="3"/>
  <c r="B335" i="3"/>
  <c r="G334" i="3" l="1"/>
  <c r="F335" i="3"/>
  <c r="B336" i="3"/>
  <c r="G335" i="3" l="1"/>
  <c r="F336" i="3"/>
  <c r="B337" i="3"/>
  <c r="G336" i="3" l="1"/>
  <c r="F337" i="3"/>
  <c r="B338" i="3"/>
  <c r="G337" i="3" l="1"/>
  <c r="F338" i="3"/>
  <c r="B339" i="3"/>
  <c r="G338" i="3" l="1"/>
  <c r="F339" i="3"/>
  <c r="B340" i="3"/>
  <c r="G339" i="3" l="1"/>
  <c r="F340" i="3"/>
  <c r="B341" i="3"/>
  <c r="G340" i="3" l="1"/>
  <c r="F341" i="3"/>
  <c r="B342" i="3"/>
  <c r="G341" i="3" l="1"/>
  <c r="F342" i="3"/>
  <c r="B343" i="3"/>
  <c r="G342" i="3" l="1"/>
  <c r="F343" i="3"/>
  <c r="B344" i="3"/>
  <c r="G343" i="3" l="1"/>
  <c r="F344" i="3"/>
  <c r="B345" i="3"/>
  <c r="G344" i="3" l="1"/>
  <c r="F345" i="3"/>
  <c r="B346" i="3"/>
  <c r="G345" i="3" l="1"/>
  <c r="F346" i="3"/>
  <c r="B347" i="3"/>
  <c r="G346" i="3" l="1"/>
  <c r="F347" i="3"/>
  <c r="B348" i="3"/>
  <c r="G347" i="3" l="1"/>
  <c r="F348" i="3"/>
  <c r="B349" i="3"/>
  <c r="G348" i="3" l="1"/>
  <c r="F349" i="3"/>
  <c r="B350" i="3"/>
  <c r="G349" i="3" l="1"/>
  <c r="F350" i="3"/>
  <c r="B351" i="3"/>
  <c r="G350" i="3" l="1"/>
  <c r="F351" i="3"/>
  <c r="B352" i="3"/>
  <c r="G351" i="3" l="1"/>
  <c r="F352" i="3"/>
  <c r="B353" i="3"/>
  <c r="G352" i="3" l="1"/>
  <c r="F353" i="3"/>
  <c r="B354" i="3"/>
  <c r="G353" i="3" l="1"/>
  <c r="F354" i="3"/>
  <c r="B355" i="3"/>
  <c r="G354" i="3" l="1"/>
  <c r="F355" i="3"/>
  <c r="B356" i="3"/>
  <c r="G355" i="3" l="1"/>
  <c r="F356" i="3"/>
  <c r="B357" i="3"/>
  <c r="G356" i="3" l="1"/>
  <c r="F357" i="3"/>
  <c r="B358" i="3"/>
  <c r="G357" i="3" l="1"/>
  <c r="F358" i="3"/>
  <c r="B359" i="3"/>
  <c r="G358" i="3" l="1"/>
  <c r="F359" i="3"/>
  <c r="B360" i="3"/>
  <c r="G359" i="3" l="1"/>
  <c r="F360" i="3"/>
  <c r="B361" i="3"/>
  <c r="G360" i="3" l="1"/>
  <c r="F361" i="3"/>
  <c r="B362" i="3"/>
  <c r="G361" i="3" l="1"/>
  <c r="F362" i="3"/>
  <c r="B363" i="3"/>
  <c r="G362" i="3" l="1"/>
  <c r="F363" i="3"/>
  <c r="B364" i="3"/>
  <c r="G363" i="3" l="1"/>
  <c r="F364" i="3"/>
  <c r="B365" i="3"/>
  <c r="G364" i="3" l="1"/>
  <c r="F365" i="3"/>
  <c r="B366" i="3"/>
  <c r="G365" i="3" l="1"/>
  <c r="F366" i="3"/>
  <c r="B367" i="3"/>
  <c r="G366" i="3" l="1"/>
  <c r="F367" i="3"/>
  <c r="B368" i="3"/>
  <c r="G367" i="3" l="1"/>
  <c r="F368" i="3"/>
  <c r="B369" i="3"/>
  <c r="G368" i="3" l="1"/>
  <c r="F369" i="3"/>
  <c r="B370" i="3"/>
  <c r="G369" i="3" l="1"/>
  <c r="F370" i="3"/>
  <c r="B371" i="3"/>
  <c r="G370" i="3" l="1"/>
  <c r="F371" i="3"/>
  <c r="B372" i="3"/>
  <c r="G371" i="3" l="1"/>
  <c r="F372" i="3"/>
  <c r="B373" i="3"/>
  <c r="G372" i="3" l="1"/>
  <c r="F373" i="3"/>
  <c r="B374" i="3"/>
  <c r="G373" i="3" l="1"/>
  <c r="F374" i="3"/>
  <c r="B375" i="3"/>
  <c r="G374" i="3" l="1"/>
  <c r="F375" i="3"/>
  <c r="B376" i="3"/>
  <c r="G375" i="3" l="1"/>
  <c r="F376" i="3"/>
  <c r="B377" i="3"/>
  <c r="G376" i="3" l="1"/>
  <c r="F377" i="3"/>
  <c r="B378" i="3"/>
  <c r="G377" i="3" l="1"/>
  <c r="F378" i="3"/>
  <c r="B379" i="3"/>
  <c r="G378" i="3" l="1"/>
  <c r="F379" i="3"/>
  <c r="B380" i="3"/>
  <c r="G379" i="3" l="1"/>
  <c r="F380" i="3"/>
  <c r="B381" i="3"/>
  <c r="G380" i="3" l="1"/>
  <c r="F381" i="3"/>
  <c r="B382" i="3"/>
  <c r="G381" i="3" l="1"/>
  <c r="F382" i="3"/>
  <c r="B383" i="3"/>
  <c r="G382" i="3" l="1"/>
  <c r="F383" i="3"/>
  <c r="B384" i="3"/>
  <c r="G383" i="3" l="1"/>
  <c r="F384" i="3"/>
  <c r="B385" i="3"/>
  <c r="G384" i="3" l="1"/>
  <c r="F385" i="3"/>
  <c r="B386" i="3"/>
  <c r="G385" i="3" l="1"/>
  <c r="F386" i="3"/>
  <c r="B387" i="3"/>
  <c r="G386" i="3" l="1"/>
  <c r="F387" i="3"/>
  <c r="B388" i="3"/>
  <c r="G387" i="3" l="1"/>
  <c r="F388" i="3"/>
  <c r="B389" i="3"/>
  <c r="G388" i="3" l="1"/>
  <c r="F389" i="3"/>
  <c r="B390" i="3"/>
  <c r="G389" i="3" l="1"/>
  <c r="F390" i="3"/>
  <c r="B391" i="3"/>
  <c r="G390" i="3" l="1"/>
  <c r="F391" i="3"/>
  <c r="G391" i="3" l="1"/>
</calcChain>
</file>

<file path=xl/sharedStrings.xml><?xml version="1.0" encoding="utf-8"?>
<sst xmlns="http://schemas.openxmlformats.org/spreadsheetml/2006/main" count="50145" uniqueCount="29818">
  <si>
    <t>url</t>
  </si>
  <si>
    <t>title</t>
  </si>
  <si>
    <t>date</t>
  </si>
  <si>
    <t>filename</t>
  </si>
  <si>
    <t>sentiment_vader</t>
  </si>
  <si>
    <t>sentiment_watson</t>
  </si>
  <si>
    <t>search_term</t>
  </si>
  <si>
    <t>site</t>
  </si>
  <si>
    <t>https://www.cnbc.com/2020/01/16/qasem-soleimani-killing-was-a-wake-up-call-to-tehran-prince-turki.html</t>
  </si>
  <si>
    <t>The killing of Iran's top general was a 'wake-up call' to Tehran, Saudi prince says</t>
  </si>
  <si>
    <t>1579168030000_Thekilling.txt</t>
  </si>
  <si>
    <t>cnbc</t>
  </si>
  <si>
    <t>arabian%20oil</t>
  </si>
  <si>
    <t>https://www.cnbc.com/2020/01/08/jim-cramer-what-core-labs-dividend-cut-says-about-the-oil-market.html</t>
  </si>
  <si>
    <t>Core Labs' latest move is a sign the oil market is not getting better anytime soon, Cramer says</t>
  </si>
  <si>
    <t>1578525565000_CoreLabs'l.txt</t>
  </si>
  <si>
    <t>https://www.cnbc.com/2020/01/08/trump-says-iran-appears-to-standing-down-after-attacking-iraqi-bases-housing-us-forces.html</t>
  </si>
  <si>
    <t>Trump says Iran 'appears to be standing down' after missile attacks on US targets in Iraq</t>
  </si>
  <si>
    <t>1578501054000_TrumpsaysI.txt</t>
  </si>
  <si>
    <t>https://www.cnbc.com/2020/01/06/gold-is-a-better-hedge-than-oil-as-us-iran-tensions-spike-goldman-sachs-says.html</t>
  </si>
  <si>
    <t>Gold is a better hedge than oil as US-Iran tensions spike, Goldman Sachs says</t>
  </si>
  <si>
    <t>1578318274000_Goldisabet.txt</t>
  </si>
  <si>
    <t>https://www.cnbc.com/2020/01/03/jim-cramer-the-only-3-oil-stocks-to-buy-amid-rising-us-iran-tensions.html</t>
  </si>
  <si>
    <t>The only 3 oil stocks to buy amid rising US-Iran tensions, according to Jim Cramer</t>
  </si>
  <si>
    <t>1578095965000_Theonly3oi.txt</t>
  </si>
  <si>
    <t>https://www.cnbc.com/2019/12/30/more-sanctions-on-iran-are-coming-in-2020-state-department-says.html</t>
  </si>
  <si>
    <t>More sanctions on Iran are coming in 2020, State Department says</t>
  </si>
  <si>
    <t>1577744950000_Moresancti.txt</t>
  </si>
  <si>
    <t>https://www.cnbc.com/2019/12/29/saudi-aramco-alibaba-among-biggest-ipos-of-2019.html</t>
  </si>
  <si>
    <t>Saudi Aramco and Alibaba made for a great 2019 in IPO market despite Uber, Lyft busts</t>
  </si>
  <si>
    <t>1577630655000_SaudiAramc.txt</t>
  </si>
  <si>
    <t>https://www.cnbc.com/2019/12/11/us-slaps-sanctions-on-irans-biggest-airline-and-shipping-group.html</t>
  </si>
  <si>
    <t>US slaps sanctions on Iran's biggest airline and shipping group</t>
  </si>
  <si>
    <t>1576083463000_USslapssan.txt</t>
  </si>
  <si>
    <t>https://www.cnbc.com/2019/12/05/saudi-aramco-prices-shares-at-the-top-of-the-range-for-record-ipo-report-says.html</t>
  </si>
  <si>
    <t>Saudi Aramco prices shares at top of the range, valuing it at $1.7 trillion</t>
  </si>
  <si>
    <t>1575559812000_SaudiAramc.txt</t>
  </si>
  <si>
    <t>https://www.cnbc.com/2019/11/15/iea-growth-in-global-oil-demand-more-than-doubled-in-the-third-quarter.html</t>
  </si>
  <si>
    <t>Growth in global oil demand more than doubled in the third quarter, IEA reveals</t>
  </si>
  <si>
    <t>1573808450000_Growthingl.txt</t>
  </si>
  <si>
    <t>https://www.cnbc.com/2019/11/09/saudi-aramco-ipo-prospectus-released.html</t>
  </si>
  <si>
    <t>Saudi Aramco will offer less than 1% of shares to individual investors in IPO</t>
  </si>
  <si>
    <t>1573333475000_SaudiAramc.txt</t>
  </si>
  <si>
    <t>https://www.cnbc.com/2019/10/22/strategas-elizabeth-warrens-policies-could-drive-oil-prices-higher-and-help-exxon.html</t>
  </si>
  <si>
    <t>Elizabeth Warren's policies could drive oil prices higher and help Exxon</t>
  </si>
  <si>
    <t>1571755734000_ElizabethW.txt</t>
  </si>
  <si>
    <t>https://www.cnbc.com/2019/10/12/saudi-prince-we-really-dont-know-where-the-us-is-on-syria.html</t>
  </si>
  <si>
    <t>We really don't know where the US is on Syria, Saudi prince says</t>
  </si>
  <si>
    <t>1570878839000_Wereallydo.txt</t>
  </si>
  <si>
    <t>https://www.cnbc.com/2019/10/02/vladimir-putin-condemns-saudi-oil-attacks-but-defends-iran.html</t>
  </si>
  <si>
    <t>Putin condemns Saudi oil attacks but defends Iran</t>
  </si>
  <si>
    <t>1570021274000_Putinconde.txt</t>
  </si>
  <si>
    <t>https://www.cnbc.com/2019/10/02/investors-still-cautious-on-saudi-arabia-a-year-since-khashoggi-murder.html</t>
  </si>
  <si>
    <t>Investors still cautious on Saudi Arabia a year since Khashoggi's murder, analysts say</t>
  </si>
  <si>
    <t>1570014449000_Investorss.txt</t>
  </si>
  <si>
    <t>https://www.cnbc.com/2019/10/02/dow-plunges-2020-dems-debate-gun-laws-britains-final-brexit-offer.html</t>
  </si>
  <si>
    <t>What to watch today: Dow plunges, 2020 Dems debate gun laws, and Britain's final Brexit offer</t>
  </si>
  <si>
    <t>1570014029000_Whattowatc.txt</t>
  </si>
  <si>
    <t>https://www.cnbc.com/2019/10/02/irans-oil-minister-brushes-off-tensions-over-aramco-attack.html</t>
  </si>
  <si>
    <t>Iran's oil minister brushes off tensions over Aramco attack; says Saudi energy minister is a 'friend'</t>
  </si>
  <si>
    <t>1570007336000_Iran'soilm.txt</t>
  </si>
  <si>
    <t>https://www.cnbc.com/2019/10/02/there-are-black-swans-flying-around-us-russias-oil-minister-novak-warns.html</t>
  </si>
  <si>
    <t>There are 'black swans' all around us, Russia's Energy Minister Novak warns</t>
  </si>
  <si>
    <t>1570007175000_Thereare'b.txt</t>
  </si>
  <si>
    <t>https://www.cnbc.com/2019/09/26/saudi-arabia-launching-first-ever-tourist-visas-despite-terror-attacks.html</t>
  </si>
  <si>
    <t>Saudi Arabia prepares to offer its first ever tourist visas two weeks after terror attacks</t>
  </si>
  <si>
    <t>1569531662000_SaudiArabi.txt</t>
  </si>
  <si>
    <t>https://www.cnbc.com/2019/09/24/irans-rouhani-calls-us-the-supporter-of-terrorism-in-the-middle-east.html</t>
  </si>
  <si>
    <t>Iran's Rouhani calls US the 'supporter of terrorism' in the Middle East and downplays role in Saudi oil attacks</t>
  </si>
  <si>
    <t>1569367576000_Iran'sRouh.txt</t>
  </si>
  <si>
    <t>https://www.cnbc.com/2019/09/23/boris-johnson-calls-for-new-iran-nuclear-deal-confident-in-trump.html</t>
  </si>
  <si>
    <t>Boris Johnson calls for new Iran nuclear deal, says Trump is the 'one guy' to get it done</t>
  </si>
  <si>
    <t>1569271356000_BorisJohns.txt</t>
  </si>
  <si>
    <t>https://www.cnbc.com/2019/09/23/asia-markets-september-23-us-china-trade-oil-currencies.html</t>
  </si>
  <si>
    <t>Asia shares mostly down as investors watch US-China trade developments</t>
  </si>
  <si>
    <t>1569195044000_Asiashares.txt</t>
  </si>
  <si>
    <t>https://www.cnbc.com/2019/09/22/climate-change-did-we-just-witness-beginning-of-end-of-big-oil.html</t>
  </si>
  <si>
    <t>Climate change: Did we just witness the beginning of the end of Big Oil?</t>
  </si>
  <si>
    <t>1569157201000_Climatecha.txt</t>
  </si>
  <si>
    <t>https://www.cnbc.com/2019/09/21/irans-warnings-to-saudi-arabia-are-laughable-saudis-al-jubeir-says.html</t>
  </si>
  <si>
    <t>Iran responsible for 'attack against the world' after strikes on oil facilities, Saudi official says</t>
  </si>
  <si>
    <t>1569075876000_Iranrespon.txt</t>
  </si>
  <si>
    <t>https://www.cnbc.com/2019/09/21/saudi-aramco-attacks-could-predict-cyber-warfare-from-iran.html</t>
  </si>
  <si>
    <t>The Saudi oil attacks could be a precursor to widespread cyberwarfare — with collateral damage for companies in the region</t>
  </si>
  <si>
    <t>1569072650000_TheSaudioi.txt</t>
  </si>
  <si>
    <t>https://www.cnbc.com/2019/09/20/the-pentagon-will-deploy-us-forces-to-the-middle-east-on-the-heels-of-the-iranian-attack-on-saudi-arabian-oil-facilities.html</t>
  </si>
  <si>
    <t>Pentagon will deploy US forces to the Middle East after attack on Saudi Arabia oil facilities</t>
  </si>
  <si>
    <t>1569019331000_Pentagonwi.txt</t>
  </si>
  <si>
    <t>https://www.cnbc.com/2019/09/20/as-stocks-reach-for-new-highs-markets-could-be-swayed-by-fed-speakers.html</t>
  </si>
  <si>
    <t>As stocks struggle to break to new highs, markets could be swayed by Fed speakers, trade</t>
  </si>
  <si>
    <t>1569009351000_Asstocksst.txt</t>
  </si>
  <si>
    <t>https://www.cnbc.com/2019/09/19/attack-on-saudi-arabian-oil-facilities-was-sophisticated-pentagon.html</t>
  </si>
  <si>
    <t>Attack on Saudi Arabian oil facilities was 'sophisticated' and had a 'dramatic impact on global markets,' Pentagon says</t>
  </si>
  <si>
    <t>1568934446000_AttackonSa.txt</t>
  </si>
  <si>
    <t>https://www.cnbc.com/2019/09/19/attack-on-saudi-oil-field-shows-world-must-move-to-renewables-helen-clark.html</t>
  </si>
  <si>
    <t>Attacks on Saudi oilfields show the world needs to stop relying on oil: Former New Zealand prime minister</t>
  </si>
  <si>
    <t>1568862223000_AttacksonS.txt</t>
  </si>
  <si>
    <t>https://www.cnbc.com/2019/09/18/russia-slams-trumps-call-to-increase-sanctions-on-iran.html</t>
  </si>
  <si>
    <t>Russia slams Trump's call to increase sanctions on Iran</t>
  </si>
  <si>
    <t>1568829035000_Russiaslam.txt</t>
  </si>
  <si>
    <t>https://www.cnbc.com/2019/09/17/top-air-force-general-has-not-been-asked-to-send-bombers-to-middle-east.html</t>
  </si>
  <si>
    <t>Top Air Force general says he hasn't been told to send bombers to Middle East after attacks on Saudi oil facilities</t>
  </si>
  <si>
    <t>1568757256000_TopAirForc.txt</t>
  </si>
  <si>
    <t>https://www.cnbc.com/2019/09/17/energy-stocks-ease-back-but-chart-points-to-more-gains-ahead.html</t>
  </si>
  <si>
    <t>Energy stocks ease back, but chart points to more gains ahead</t>
  </si>
  <si>
    <t>1568734880000_Energystoc.txt</t>
  </si>
  <si>
    <t>https://www.cnbc.com/2019/09/16/everything-jim-cramer-said-on-mad-money-september-16-2019.html</t>
  </si>
  <si>
    <t>Everything Jim Cramer said about the stock market on 'Mad Money,' including Saudi oil strikes, valuing cloud stocks and Saudi Aramco's IPO</t>
  </si>
  <si>
    <t>1568681348000_Everything.txt</t>
  </si>
  <si>
    <t>https://www.cnbc.com/2019/09/16/oil-prices-could-go-higher-if-theres-a-military-escalation.html</t>
  </si>
  <si>
    <t>Oil prices could go much higher if there is a military escalation after Saudi attack</t>
  </si>
  <si>
    <t>1568657974000_Oilpricesc.txt</t>
  </si>
  <si>
    <t>https://www.cnbc.com/2019/09/16/saudi-attacks-could-push-european-oil-supply-closer-to-russia.html</t>
  </si>
  <si>
    <t>Saudi attacks could push European oil supply closer to Russia</t>
  </si>
  <si>
    <t>1568656663000_Saudiattac.txt</t>
  </si>
  <si>
    <t>https://www.cnbc.com/2019/09/16/these-are-the-biggest-dow-winners-and-losers-after-oil-spikes.html</t>
  </si>
  <si>
    <t>These are the biggest Dow winners and losers after oil spikes</t>
  </si>
  <si>
    <t>1568654037000_Theseareth.txt</t>
  </si>
  <si>
    <t>https://www.cnbc.com/2019/09/16/defense-stocks-rise-trump-says-us-locked-and-loaded-after-saudi-attack.html</t>
  </si>
  <si>
    <t>Defense stocks rise as Trump says US is 'locked and loaded' in response to attack on Saudi oil</t>
  </si>
  <si>
    <t>1568645286000_Defensesto.txt</t>
  </si>
  <si>
    <t>https://www.cnbc.com/2019/09/16/mobius-brazil-could-benefit-from-oil-attacks-on-saudi-arabia.html</t>
  </si>
  <si>
    <t>Brazil could benefit from oil attacks on Saudi Arabia, veteran investor Mobius says</t>
  </si>
  <si>
    <t>1568636106000_Brazilcoul.txt</t>
  </si>
  <si>
    <t>https://www.cnbc.com/2019/09/16/goldman-sachs-says-an-extended-saudi-outage-could-push-brent-crude-oil-prices-above-75.html</t>
  </si>
  <si>
    <t>Goldman Sachs says an extended Saudi outage could push Brent crude oil prices above $75</t>
  </si>
  <si>
    <t>1568635585000_GoldmanSac.txt</t>
  </si>
  <si>
    <t>https://www.cnbc.com/2019/09/16/dow-to-fall-oil-jumps-after-drone-strike-and-uaw-union-strike.html</t>
  </si>
  <si>
    <t>What to watch today: Dow to fall, oil rises after Saudi attacks, and union strike at GM</t>
  </si>
  <si>
    <t>1568630898000_Whattowatc.txt</t>
  </si>
  <si>
    <t>https://www.cnbc.com/2019/09/16/us-bonds-investors-seek-shelter-after-saudi-oil-attacks.html</t>
  </si>
  <si>
    <t>Treasury yields drop after drone strike in Saudi Arabia sparks bid for safer assets</t>
  </si>
  <si>
    <t>1568623122000_Treasuryyi.txt</t>
  </si>
  <si>
    <t>https://www.cnbc.com/2019/09/14/oil-could-rise-10-per-barrel-after-drone-attack-forces-saudi-to-cut-output.html</t>
  </si>
  <si>
    <t>Oil could rise $10 per barrel after drone attack forces Saudi to cut output in half</t>
  </si>
  <si>
    <t>1568493742000_Oilcouldri.txt</t>
  </si>
  <si>
    <t>https://www.cnbc.com/2019/09/02/saudi-aramco-to-replace-chairman-in-a-push-to-get-ipo-moving.html</t>
  </si>
  <si>
    <t>Saudi Aramco to replace chairman in a push to get IPO moving</t>
  </si>
  <si>
    <t>1567442933000_SaudiAramc.txt</t>
  </si>
  <si>
    <t>https://www.cnbc.com/2019/08/26/china-willing-to-accept-more-pain-in-trade-war-analyst-says.html</t>
  </si>
  <si>
    <t>China willing to accept higher pain threshold in trade war, Bank of America analyst says</t>
  </si>
  <si>
    <t>1566854794000_Chinawilli.txt</t>
  </si>
  <si>
    <t>https://www.cnbc.com/2019/08/12/us-military-commanders-in-the-gulf-aim-to-deter-iran-not-go-to-war.html</t>
  </si>
  <si>
    <t>We're here to deter Iran, not go to war: US military commanders in the Gulf</t>
  </si>
  <si>
    <t>1565606190000_We'reheret.txt</t>
  </si>
  <si>
    <t>https://www.cnbc.com/2019/07/02/david-reid-190702-barkindo-opec-russia-eu.html</t>
  </si>
  <si>
    <t>OPEC's Barkindo says warmer ties with Russia haven't changed decision-making process for oil supplies</t>
  </si>
  <si>
    <t>1562086715000_OPEC'sBark.txt</t>
  </si>
  <si>
    <t>https://www.cnbc.com/2019/07/02/oil-price-could-easily-be-75-if-trade-truce-boosts-demand-expert-says.html</t>
  </si>
  <si>
    <t>Oil price 'could easily be $75' if trade truce boosts demand, expert says</t>
  </si>
  <si>
    <t>1562053602000_Oilprice'c.txt</t>
  </si>
  <si>
    <t>https://www.cnbc.com/2019/06/21/airlines-avoid-parts-of-iran-controlled-airspace-amid-safety-concerns.html</t>
  </si>
  <si>
    <t>Global airlines are avoiding parts of Iran-controlled airspace</t>
  </si>
  <si>
    <t>1561109892000_Globalairl.txt</t>
  </si>
  <si>
    <t>https://www.cnbc.com/2019/06/20/diplomat-says-europe-will-try-to-diffuse-us-iran-tensions.html</t>
  </si>
  <si>
    <t>EU top diplomat says Europe will try to make sure 'escalation is avoided' between US, Iran</t>
  </si>
  <si>
    <t>1561054320000_EUtopdiplo.txt</t>
  </si>
  <si>
    <t>https://www.cnbc.com/2019/05/22/saudi-arabias-largest-ipo-since-2014-arabian-centres-begins-trading.html</t>
  </si>
  <si>
    <t>Shares of Saudi shopping mall giant slip in major IPO launch</t>
  </si>
  <si>
    <t>1558508736000_SharesofSa.txt</t>
  </si>
  <si>
    <t>https://www.cnbc.com/2019/05/19/russia-energy-minister-novak-sees-options-for-opec-deal.html</t>
  </si>
  <si>
    <t>Russia energy minister sees options for OPEC deal, including production rise</t>
  </si>
  <si>
    <t>1558287025000_Russiaener.txt</t>
  </si>
  <si>
    <t>https://www.cnbc.com/2019/05/15/risks-are-rising-for-an-oil-price-spike-as-tensions-between-the-us-and-iran-increase.html</t>
  </si>
  <si>
    <t>Risks are rising for an oil price spike as tensions between the U.S. and Iran increase</t>
  </si>
  <si>
    <t>1557954485000_Risksareri.txt</t>
  </si>
  <si>
    <t>https://www.cnbc.com/2019/05/14/oil-jumps-as-saudi-energy-minister-reports-drone-terrorism-against-pipeline.html</t>
  </si>
  <si>
    <t>Oil prices jump as Saudi energy minister reports drone 'terrorism' against pipeline infrastructure</t>
  </si>
  <si>
    <t>1557831411000_Oilpricesj.txt</t>
  </si>
  <si>
    <t>https://www.cnbc.com/2019/04/29/emirates-looking-at-possible-airbus-option-after-boeing-737-max-grounding.html</t>
  </si>
  <si>
    <t>Emirates boss looking at possible Airbus option for its partner airline after Boeing 737 Max grounding</t>
  </si>
  <si>
    <t>1556535307000_Emiratesbo.txt</t>
  </si>
  <si>
    <t>https://www.cnbc.com/2019/04/16/arabian-centres-company-launches-biggest-saudi-ipo-in-5-years.html</t>
  </si>
  <si>
    <t>Saudi shopping mall operator Arabian Centres launches kingdom's biggest IPO in five years</t>
  </si>
  <si>
    <t>1555387465000_Saudishopp.txt</t>
  </si>
  <si>
    <t>https://www.cnbc.com/2019/03/13/state-department-calls-jamal-khashoggis-death-human-rights-violation.html</t>
  </si>
  <si>
    <t>State Department report calls Jamal Khashoggi's death a human rights violation, but doesn't implicate the crown prince Mohammad bin Salman</t>
  </si>
  <si>
    <t>1552503420000_StateDepar.txt</t>
  </si>
  <si>
    <t>https://www.cnbc.com/2019/02/05/wild-price-swings-may-now-be-the-new-dynamic-for-the-oil-markets.html</t>
  </si>
  <si>
    <t>Wild price swings may be the new normal for crude oil markets as US, Russia and Saudis vie for influence</t>
  </si>
  <si>
    <t>1549383235000_Wildprices.txt</t>
  </si>
  <si>
    <t>https://www.cnbc.com/2019/02/04/pope-francis-marks-historic-visit-to-the-gulf-criticizes-yemen-war.html</t>
  </si>
  <si>
    <t>Pope Francis marks historic visit to the Gulf, criticizes Yemen war ahead of Abu Dhabi mass</t>
  </si>
  <si>
    <t>1549294507000_PopeFranci.txt</t>
  </si>
  <si>
    <t>https://www.cnbc.com/2019/01/23/leading-saudi-filmmaker-haifaa-al-mansour-stop-portraying-arab-women-as-victims.html</t>
  </si>
  <si>
    <t>Stop portraying Arab women as victims, leading Saudi filmmaker says</t>
  </si>
  <si>
    <t>1548254858000_Stopportra.txt</t>
  </si>
  <si>
    <t>https://www.cnbc.com/2019/01/23/wef-saudi-arabia-major-global-benchmarks-is-going-to-change-the-market.html</t>
  </si>
  <si>
    <t>Saudi Arabia's inclusion in major global benchmarks 'is going to change the market,' regulator says</t>
  </si>
  <si>
    <t>1548222455000_SaudiArabi.txt</t>
  </si>
  <si>
    <t>https://www.cnbc.com/2019/01/12/abu-dhabis-mubadala-has-its-eye-on-north-american-shale.html</t>
  </si>
  <si>
    <t>Abu Dhabi's top petrochemicals executive has his eye on North American shale</t>
  </si>
  <si>
    <t>1547331369000_AbuDhabi's.txt</t>
  </si>
  <si>
    <t>https://www.cnbc.com/2019/01/10/saudi-arabia-plots-new-path-to-long-delayed-aramco-ipo.html</t>
  </si>
  <si>
    <t>Saudi Arabia plots new path to long-delayed Aramco IPO</t>
  </si>
  <si>
    <t>1547147454000_SaudiArabi.txt</t>
  </si>
  <si>
    <t>https://www.cnbc.com/2019/01/09/nasdaq-dubai-launches-saudi-futures-trading-for-investors.html</t>
  </si>
  <si>
    <t>Nasdaq Dubai launches Saudi futures in bid to diversify investor offering</t>
  </si>
  <si>
    <t>1547111878000_NasdaqDuba.txt</t>
  </si>
  <si>
    <t>https://www.cnbc.com/2019/01/09/saudi-arabias-massive-oil-reserves-grow-by-2point2-billion-barrels.html</t>
  </si>
  <si>
    <t>Saudi Arabia's massive oil reserves total 268.5 billion barrels, even bigger than previously known</t>
  </si>
  <si>
    <t>1547053071000_SaudiArabi.txt</t>
  </si>
  <si>
    <t>https://www.cnbc.com/2020/01/24/saudi-foreign-minister-iran-has-to-change-its-behavior-and-policies.html</t>
  </si>
  <si>
    <t>Iran has to act like a 'normal country' if it wants to be treated like one, says Saudi foreign minister</t>
  </si>
  <si>
    <t>1579850781000_Iranhastoa.txt</t>
  </si>
  <si>
    <t>saudi%20arabia</t>
  </si>
  <si>
    <t>https://www.cnbc.com/2020/01/23/coronavirus-cdc-raises-threat-level-urges-americans-to-reconsider-china-travel.html</t>
  </si>
  <si>
    <t>CDC issues level 3 health warning for coronavirus, advises against nonessential travel to Wuhan, China</t>
  </si>
  <si>
    <t>1579796475000_CDCissuesl.txt</t>
  </si>
  <si>
    <t>https://www.cnbc.com/2020/01/23/may-not-see-100-oil-for-a-long-time-says-chevron-ceo.html</t>
  </si>
  <si>
    <t>We may not see $100 oil 'for a long time,' says Chevron CEO</t>
  </si>
  <si>
    <t>1579791099000_Wemaynotse.txt</t>
  </si>
  <si>
    <t>https://www.cnbc.com/2020/01/23/saudi-minister-calls-jeff-bezos-phone-hack-claims-nonsense-and-lies.html</t>
  </si>
  <si>
    <t>Jeff Bezos phone hack claim blaming crown prince is a 'total lie,' Saudi's al-Jubeir says</t>
  </si>
  <si>
    <t>1579788367000_JeffBezosp.txt</t>
  </si>
  <si>
    <t>https://www.cnbc.com/2020/01/23/china-coronavirus-cases-rise-to-634-as-singapore-confirms-first-infection.html</t>
  </si>
  <si>
    <t>Coronavirus cases rise to more than 800 worldwide as China confirms death toll has risen to 25</t>
  </si>
  <si>
    <t>1579788098000_Coronaviru.txt</t>
  </si>
  <si>
    <t>https://www.cnbc.com/2020/01/22/how-the-saudis-hacked-jeff-bezos-phone-and-how-to-protect-yourself.html</t>
  </si>
  <si>
    <t>Here's how the Saudis allegedly hacked Jeff Bezos' phone, and how to protect yourself</t>
  </si>
  <si>
    <t>1579719718000_Here'showt.txt</t>
  </si>
  <si>
    <t>https://www.cnbc.com/2020/01/22/bezos-phone-hacking-un-calls-for-immediate-investigation.html</t>
  </si>
  <si>
    <t>UN calls for investigation into alleged Saudi crown prince involvement in Bezos phone hack</t>
  </si>
  <si>
    <t>1579702426000_UNcallsfor.txt</t>
  </si>
  <si>
    <t>https://www.cnbc.com/2020/01/22/not-worried-at-all-about-attracting-tourists-saudi-tourism-chief.html</t>
  </si>
  <si>
    <t>'Not worried at all' about attracting international visitors, says Saudi tourism chief</t>
  </si>
  <si>
    <t>1579680239000_'Notworrie.txt</t>
  </si>
  <si>
    <t>https://www.cnbc.com/2020/01/21/bezos-hired-experts-say-saudi-crown-prince-mbs-may-have-hacked-phone.html</t>
  </si>
  <si>
    <t>Security consultants hired by Jeff Bezos think his phone might have been hacked by Saudi crown prince, report says</t>
  </si>
  <si>
    <t>1579655164000_Securityco.txt</t>
  </si>
  <si>
    <t>https://www.cnbc.com/2020/01/17/opec-secretary-general-says-oil-demand-has-upside-potential.html</t>
  </si>
  <si>
    <t>OPEC secretary general says oil demand has 'upside potential'</t>
  </si>
  <si>
    <t>1579296901000_OPECsecret.txt</t>
  </si>
  <si>
    <t>https://www.cnbc.com/2020/01/16/40percent-of-countries-will-witness-civil-unrest-in-2020-report-claims.html</t>
  </si>
  <si>
    <t>Almost 40% of the world's countries will witness civil unrest in 2020, research claims</t>
  </si>
  <si>
    <t>1579179877000_Almost40%o.txt</t>
  </si>
  <si>
    <t>https://www.cnbc.com/2020/01/15/us-trump-delegation-attending-the-world-economic-forum-2020.html</t>
  </si>
  <si>
    <t>Ivanka Trump, Jared Kushner and Steven Mnuchin: Here's the US team attending Davos this year</t>
  </si>
  <si>
    <t>1579081849000_IvankaTrum.txt</t>
  </si>
  <si>
    <t>https://www.cnbc.com/2020/01/13/global-oil-supply-sentiment-will-have-to-shift-bahrain-minister-says.html</t>
  </si>
  <si>
    <t>Oil markets will soon have to rethink predictions of 'ample' global supply, minister says</t>
  </si>
  <si>
    <t>1578909644000_Oilmarkets.txt</t>
  </si>
  <si>
    <t>https://www.cnbc.com/2020/01/13/saudi-energy-minister-on-trumps-actions-in-the-middle-east.html</t>
  </si>
  <si>
    <t>Saudi energy minister on Trump's actions in the Middle East: 'He can do whatever he wishes'</t>
  </si>
  <si>
    <t>1578899637000_Saudienerg.txt</t>
  </si>
  <si>
    <t>https://www.cnbc.com/2020/01/13/standard-chartered-ceo-on-us-china-trade-war-hong-kong-protests-iran-risks.html</t>
  </si>
  <si>
    <t>Standard Chartered CEO says the global economy is inching back to 'normal'</t>
  </si>
  <si>
    <t>1578897475000_StandardCh.txt</t>
  </si>
  <si>
    <t>https://www.cnbc.com/2020/01/10/us-will-slap-new-sanctions-on-iran-following-strikes-on-us-targets.html</t>
  </si>
  <si>
    <t>US slaps new sanctions on Iran following strikes on US targets</t>
  </si>
  <si>
    <t>1578671388000_USslapsnew.txt</t>
  </si>
  <si>
    <t>https://www.cnbc.com/2020/01/09/irans-revolutionary-guards-threaten-more-severe-revenge-what-could-be-next.html</t>
  </si>
  <si>
    <t>Iran's Revolutionary Guards threaten 'more severe revenge': What could be next?</t>
  </si>
  <si>
    <t>1578569373000_Iran'sRevo.txt</t>
  </si>
  <si>
    <t>https://www.cnbc.com/2020/01/08/us-iran-markets-are-ignoring-the-idea-of-a-bigger-conflict.html</t>
  </si>
  <si>
    <t>Why markets are ignoring the idea of a bigger conflict between the US and Iran, for now</t>
  </si>
  <si>
    <t>1578504746000_Whymarkets.txt</t>
  </si>
  <si>
    <t>https://www.cnbc.com/2020/01/08/oil-prices-to-jump-above-100-if-iran-blocks-the-strait-of-hormuz-analysts.html</t>
  </si>
  <si>
    <t>Oil prices will climb above $100 a barrel if Iran blocks the Strait of Hormuz, analysts predict</t>
  </si>
  <si>
    <t>1578485767000_Oilpricesw.txt</t>
  </si>
  <si>
    <t>https://www.cnbc.com/2020/01/07/democrats-europeans-are-getting-the-soleimani-takedown-all-wrong.html</t>
  </si>
  <si>
    <t>Op-Ed: Democrats, Europeans are getting the Soleimani takedown all wrong</t>
  </si>
  <si>
    <t>1578412522000_Op-EdDemoc.txt</t>
  </si>
  <si>
    <t>https://www.cnbc.com/2020/01/07/chevron-ceo-michael-wirth-isnt-anticipating-higher-oil-prices-because-of-iran-us-tensions.html</t>
  </si>
  <si>
    <t>Chevron CEO Michael Wirth isn't anticipating higher oil prices because of Iran-US tensions</t>
  </si>
  <si>
    <t>1578408413000_ChevronCEO.txt</t>
  </si>
  <si>
    <t>https://www.cnbc.com/2020/01/07/how-iran-could-retaliate-against-the-us-after-solemani-killing.html</t>
  </si>
  <si>
    <t>Cyberattack and proxy violence warnings as Iran threatens 'nightmare' revenge against US</t>
  </si>
  <si>
    <t>1578406053000_Cyberattac.txt</t>
  </si>
  <si>
    <t>https://www.cnbc.com/2020/01/06/byron-wien-makes-some-bold-2020-calls-in-his-widely-followed-surprises-list-including-2-rate-cuts.html</t>
  </si>
  <si>
    <t>Byron Wien makes some bold 2020 calls in his widely followed surprises list including 2 rate cuts</t>
  </si>
  <si>
    <t>1578347324000_ByronWienm.txt</t>
  </si>
  <si>
    <t>https://www.cnbc.com/2020/01/06/softbank-vision-fund-reportedly-backs-out-of-several-investments.html</t>
  </si>
  <si>
    <t>SoftBank's Vision Fund backs out of several start-up investments after WeWork spiral, report says</t>
  </si>
  <si>
    <t>1578325112000_SoftBank's.txt</t>
  </si>
  <si>
    <t>https://www.cnbc.com/2020/01/05/oil-prices-rise-1percent-in-early-trading-as-tensions-in-the-middle-east-mount.html</t>
  </si>
  <si>
    <t>Oil closes little changed despite Iran fears, giving up earlier gains</t>
  </si>
  <si>
    <t>1578265407000_Oilclosesl.txt</t>
  </si>
  <si>
    <t>https://www.cnbc.com/2020/01/05/iran-will-no-longer-abide-by-any-limits-on-uranium-enrichment-under-2015-nuclear-deal-state-tv.html</t>
  </si>
  <si>
    <t>Iran will no longer abide by uranium enrichment limits under 2015 nuclear deal</t>
  </si>
  <si>
    <t>1578248177000_Iranwillno.txt</t>
  </si>
  <si>
    <t>https://www.cnbc.com/2020/01/03/why-the-killing-of-irans-top-military-leader-could-be-a-longer-term-catalyst-for-oil-prices.html</t>
  </si>
  <si>
    <t>Why the killing of Iran's top military leader could be a longer-term catalyst for oil prices</t>
  </si>
  <si>
    <t>1578084917000_Whythekill.txt</t>
  </si>
  <si>
    <t>https://www.cnbc.com/2020/01/03/oil-prices-spike-after-us-airstrike-four-experts-weigh-in.html</t>
  </si>
  <si>
    <t>Oil prices spike after U.S. airstrike — four experts weigh in</t>
  </si>
  <si>
    <t>1578084369000_Oilpricess.txt</t>
  </si>
  <si>
    <t>https://www.cnbc.com/2020/01/03/analysts-oil-is-likely-headed-higher-amid-us-iran-tensions-but-dont-expect-a-spike.html</t>
  </si>
  <si>
    <t>Oil outlook is bullish, but don't expect big spikes seen during past conflicts, analysts say</t>
  </si>
  <si>
    <t>1578082410000_Oiloutlook.txt</t>
  </si>
  <si>
    <t>https://www.cnbc.com/2020/01/03/oil-analysts-weigh-in-on-us-killing-of-iranian-general.html</t>
  </si>
  <si>
    <t>'Iran has been overplaying its hand': Oil analysts weigh in on US killing of Iranian general</t>
  </si>
  <si>
    <t>1578079954000_'Iranhasbe.txt</t>
  </si>
  <si>
    <t>https://www.cnbc.com/2020/01/03/heres-what-happens-to-the-markets-after-major-middle-east-events.html</t>
  </si>
  <si>
    <t>Here's what typically happens to the financial markets after major Middle East crisis events</t>
  </si>
  <si>
    <t>1578069905000_Here'swhat.txt</t>
  </si>
  <si>
    <t>https://www.cnbc.com/2020/01/03/iran-has-shown-a-significant-talent-for-cyberattacks.html</t>
  </si>
  <si>
    <t>Iran has shown a talent for cyberattacks, and businesses may be a prime target for retaliation</t>
  </si>
  <si>
    <t>1578067245000_Iranhassho.txt</t>
  </si>
  <si>
    <t>https://www.cnbc.com/2020/01/03/qasem-soleimani-death-world-responds-to-us-assassination-of-irans-top-general.html</t>
  </si>
  <si>
    <t>'Dangerous escalation' and 'severe revenge': The world responds to the US killing of Iran's top general</t>
  </si>
  <si>
    <t>1578045503000_'Dangerous.txt</t>
  </si>
  <si>
    <t>https://www.cnbc.com/2020/01/03/iran-vows-to-retaliate-over-killing-of-top-commander-qassem-soleimani.html</t>
  </si>
  <si>
    <t>Iran vows to retaliate over the killing of its top military commander</t>
  </si>
  <si>
    <t>1578034890000_Iranvowsto.txt</t>
  </si>
  <si>
    <t>https://www.cnbc.com/2020/01/03/top-iranian-general-qassim-soleimani-killed-in-us-airstrike-in-baghdad-pentagon.html</t>
  </si>
  <si>
    <t>Top Iranian general killed in US airstrike in Baghdad, Pentagon confirms</t>
  </si>
  <si>
    <t>1578019791000_TopIranian.txt</t>
  </si>
  <si>
    <t>https://www.cnbc.com/2020/01/03/oil-prices-surge-after-reports-that-a-key-iranian-general-was-killed-in-iraq-airstrike.html</t>
  </si>
  <si>
    <t>Oil prices surge to highest level since April after US kills Iran's top commander in airstrike</t>
  </si>
  <si>
    <t>1578016998000_Oilpricess.txt</t>
  </si>
  <si>
    <t>https://www.cnbc.com/2020/01/02/us-election-2020-will-be-touched-by-geopolitical-tensions.html</t>
  </si>
  <si>
    <t>Expect geopolitical tensions to 'intensify' and play into the US election, experts say</t>
  </si>
  <si>
    <t>1577956002000_Expectgeop.txt</t>
  </si>
  <si>
    <t>https://www.cnbc.com/2019/12/29/us-carries-out-precision-defensive-strikes-in-iraq-and-syria-against-iranian-backed-militia.html</t>
  </si>
  <si>
    <t>US carries out 'precision defensive strikes' in Iraq and Syria against Iranian-backed militia</t>
  </si>
  <si>
    <t>1577643598000_UScarrieso.txt</t>
  </si>
  <si>
    <t>https://www.cnbc.com/2019/12/27/freedom-etf-introduces-investing-in-human-rights-to-traders.html</t>
  </si>
  <si>
    <t>'Freedom ETF' looks to introduce investing in human rights and liberties to traders</t>
  </si>
  <si>
    <t>1577541661000_'FreedomET.txt</t>
  </si>
  <si>
    <t>https://www.cnbc.com/2019/12/24/oil-price-calls-arent-looking-great-for-crude-producing-countries.html</t>
  </si>
  <si>
    <t>Oil price calls for 2020 aren't looking great for crude-producing countries</t>
  </si>
  <si>
    <t>1577169031000_Oilpriceca.txt</t>
  </si>
  <si>
    <t>https://www.cnbc.com/2019/12/24/oil-norways-equinor-defies-calls-to-stop-producing-crude-altogether.html</t>
  </si>
  <si>
    <t>'Complete greenwash': Western Europe's largest oilfield ramps up production — defying calls to stop altogether</t>
  </si>
  <si>
    <t>1577168300000_'Completeg.txt</t>
  </si>
  <si>
    <t>https://www.cnbc.com/2019/12/23/stuxnet-target-equifax-worst-breaches-of-2010s.html</t>
  </si>
  <si>
    <t>In a decade of cybersecurity alarms, these are the breaches that actually mattered</t>
  </si>
  <si>
    <t>1577120461000_Inadecadeo.txt</t>
  </si>
  <si>
    <t>https://www.cnbc.com/2019/12/18/the-us-oil-industry-shook-up-the-world-and-now-its-shaking-out.html</t>
  </si>
  <si>
    <t>Oil industry looks forward to more mergers—and more bankruptcies</t>
  </si>
  <si>
    <t>1576691650000_Oilindustr.txt</t>
  </si>
  <si>
    <t>https://www.cnbc.com/2019/12/18/us-consumer-optimism-grows-despite-global-gloom-survey-shows.html</t>
  </si>
  <si>
    <t>US consumer optimism grows despite global gloom, survey shows</t>
  </si>
  <si>
    <t>1576681628000_USconsumer.txt</t>
  </si>
  <si>
    <t>https://www.cnbc.com/2019/12/14/everybodys-suffering-in-the-gulf-because-of-qatar-blockade-eni-ceo.html</t>
  </si>
  <si>
    <t>'Everybody's suffering' in the Gulf because of the Qatar blockade, Eni CEO says</t>
  </si>
  <si>
    <t>1576314949000_'Everybody.txt</t>
  </si>
  <si>
    <t>https://www.cnbc.com/2019/12/14/the-aramco-attack-was-an-act-of-war-by-iran-brian-hook.html</t>
  </si>
  <si>
    <t>The Aramco attack was an 'act of war' by Iran: Senior State Department official</t>
  </si>
  <si>
    <t>1576313538000_TheAramcoa.txt</t>
  </si>
  <si>
    <t>https://www.cnbc.com/2019/12/12/why-its-best-to-wait-to-invest-in-saudi-aramco-and-other-ipos.html</t>
  </si>
  <si>
    <t>Saudi Aramco IPO is latest example of why it's best to wait to invest in newly public companies</t>
  </si>
  <si>
    <t>1576182586000_SaudiAramc.txt</t>
  </si>
  <si>
    <t>https://www.cnbc.com/2019/12/12/aramcos-record-breaking-ipo-is-not-exactly-a-free-market-price-expert.html</t>
  </si>
  <si>
    <t>Aramco's record-breaking IPO is 'not exactly a free market price,' investor says</t>
  </si>
  <si>
    <t>1576156227000_Aramco'sre.txt</t>
  </si>
  <si>
    <t>https://www.cnbc.com/2019/12/12/oil-us-could-become-a-sustained-net-exporter-in-late-2020-iea-says.html</t>
  </si>
  <si>
    <t>'Major milestone': US could become a sustained net oil exporter as soon as next year, IEA says</t>
  </si>
  <si>
    <t>1576151473000_'Majormile.txt</t>
  </si>
  <si>
    <t>https://www.cnbc.com/2019/12/12/saudi-aramco-is-polarizing-as-investors-question-its-independence.html</t>
  </si>
  <si>
    <t>Saudi Aramco is called a 'polarizing stock' as investors question its independence</t>
  </si>
  <si>
    <t>1576126878000_SaudiAramc.txt</t>
  </si>
  <si>
    <t>https://www.cnbc.com/2019/12/11/saudi-aramco-ipo-shares-surge-as-trading-begins.html</t>
  </si>
  <si>
    <t>Saudi Aramco shares surge 10% as historic IPO begins trading</t>
  </si>
  <si>
    <t>1576049669000_SaudiAramc.txt</t>
  </si>
  <si>
    <t>https://www.cnbc.com/2019/12/10/saudi-aramco-ipo-mohamed-el-erian-is-a-firm-yes-on-buying-shares.html</t>
  </si>
  <si>
    <t>Mohamed El-Erian is a confident 'yes' on buying Saudi Aramco shares</t>
  </si>
  <si>
    <t>1575968186000_MohamedEl-.txt</t>
  </si>
  <si>
    <t>https://www.cnbc.com/2019/12/09/mohammed-al-jadaan-rejects-claims-saudi-arabia-is-running-short-on-cash.html</t>
  </si>
  <si>
    <t>Saudi Arabia's finance minister rejects claims the kingdom is running short on cash</t>
  </si>
  <si>
    <t>1575917249000_SaudiArabi.txt</t>
  </si>
  <si>
    <t>https://www.cnbc.com/2019/12/09/saudi-arabia-ends-gender-segregation-in-restaurants.html</t>
  </si>
  <si>
    <t>'This is a huge deal': Saudi Arabia ends gender segregation in restaurants</t>
  </si>
  <si>
    <t>1575896831000_'Thisisahu.txt</t>
  </si>
  <si>
    <t>https://www.cnbc.com/2019/12/09/dow-to-fall-impeachment-enters-new-phase-disney-owns-2019-box-office.html</t>
  </si>
  <si>
    <t>What to watch today: Dow to fall, impeachment enters new phase and Disney owns 2019 box office</t>
  </si>
  <si>
    <t>1575891313000_Whattowatc.txt</t>
  </si>
  <si>
    <t>https://www.cnbc.com/2019/12/07/saudi-air-force-member-who-killed-3-at-us-navy-base-had-watched-mass-shooting-videos.html</t>
  </si>
  <si>
    <t>Saudi Air Force member who killed 3 at US Navy base had watched mass-shooting videos</t>
  </si>
  <si>
    <t>1575759374000_SaudiAirFo.txt</t>
  </si>
  <si>
    <t>https://www.cnbc.com/2019/12/06/trump-saudi-king-offered-condolences-in-wake-of-pensacola-shooting.html</t>
  </si>
  <si>
    <t>Trump says King of Saudi Arabia offered his 'sincere condolences' in wake of Pensacola shooting</t>
  </si>
  <si>
    <t>1575668139000_TrumpsaysK.txt</t>
  </si>
  <si>
    <t>https://www.cnbc.com/2019/12/06/saudi-energy-minister-opec-supply-cut-not-timed-for-aramco-listing.html</t>
  </si>
  <si>
    <t>OPEC supply cut not timed for Aramco listing, Saudi energy minister says</t>
  </si>
  <si>
    <t>1575648873000_OPECsupply.txt</t>
  </si>
  <si>
    <t>https://www.cnbc.com/2019/12/06/saudi-energy-minister-prince-abdulaziz-defends-us-shale-producers.html</t>
  </si>
  <si>
    <t>Saudi energy minister defends US shale producers: 'They are creating jobs'</t>
  </si>
  <si>
    <t>1575646836000_Saudienerg.txt</t>
  </si>
  <si>
    <t>https://www.cnbc.com/2019/12/06/opec-discord-raises-questions-about-its-long-term-future-analysts-say.html</t>
  </si>
  <si>
    <t>'Is this the beginning of the end?': OPEC discord raises questions about its long-term future</t>
  </si>
  <si>
    <t>1575636830000_'Isthisthe.txt</t>
  </si>
  <si>
    <t>https://www.cnbc.com/2019/12/06/5-things-to-know-before-the-stock-market-opens-december-6-2019.html</t>
  </si>
  <si>
    <t>5 things to know before the stock market opens Friday</t>
  </si>
  <si>
    <t>1575636401000_5thingstok.txt</t>
  </si>
  <si>
    <t>https://www.cnbc.com/2019/12/06/november-jobs-china-waives-some-tariffs-and-warrens-support-falls.html</t>
  </si>
  <si>
    <t>What to watch today: November jobs, China waives some tariffs and Warren's support falls</t>
  </si>
  <si>
    <t>1575633258000_Whattowatc.txt</t>
  </si>
  <si>
    <t>https://www.cnbc.com/2019/12/06/opec-saudi-arabia-and-russia-set-to-impose-deeper-oil-production-cuts.html</t>
  </si>
  <si>
    <t>OPEC and its allies agree to deepen oil production cuts by a further 500,000 barrels per day</t>
  </si>
  <si>
    <t>1575623978000_OPECandits.txt</t>
  </si>
  <si>
    <t>https://www.cnbc.com/2019/12/05/softbank-vision-fund-2-in-talks-to-invest-150-million-in-honor.html</t>
  </si>
  <si>
    <t>SoftBank Vision Fund 2 has held talks to invest $150 million in home health-care start-up Honor, sources say</t>
  </si>
  <si>
    <t>1575576359000_SoftBankVi.txt</t>
  </si>
  <si>
    <t>https://www.cnbc.com/2019/12/05/oil-moves-higher-as-opec-reportedly-prepares-for-larger-than-expected-cuts.html</t>
  </si>
  <si>
    <t>Oil whipsaws in choppy trade as Street awaits OPEC output decision</t>
  </si>
  <si>
    <t>1575558908000_Oilwhipsaw.txt</t>
  </si>
  <si>
    <t>https://www.cnbc.com/2019/12/05/saudi-minister-looks-to-make-his-mark-as-opec-meeting-gets-underway.html</t>
  </si>
  <si>
    <t>Saudi minister looks to make his mark as OPEC meeting gets underway</t>
  </si>
  <si>
    <t>1575557494000_Saudiminis.txt</t>
  </si>
  <si>
    <t>https://www.cnbc.com/2019/12/05/saudi-arabia-denies-pushing-opec-allies-for-deeper-cuts-source-says.html</t>
  </si>
  <si>
    <t>Saudi Arabia denies pushing OPEC allies to commit to a deeper round of production cuts, source says</t>
  </si>
  <si>
    <t>1575554999000_SaudiArabi.txt</t>
  </si>
  <si>
    <t>https://www.cnbc.com/2019/12/05/5-things-to-know-before-the-stock-market-opens-december-5-2019.html</t>
  </si>
  <si>
    <t>5 things to know before the stock market opens Thursday</t>
  </si>
  <si>
    <t>1575550855000_5thingstok.txt</t>
  </si>
  <si>
    <t>https://www.cnbc.com/2019/12/05/opec-december-meeting-opec-production-cuts-in-question.html</t>
  </si>
  <si>
    <t>OPEC meeting ends with market expecting deep production cut</t>
  </si>
  <si>
    <t>1575529149000_OPECmeetin.txt</t>
  </si>
  <si>
    <t>https://www.cnbc.com/2019/12/04/opec-considers-deeper-cuts-meeting-in-disarray-before-it-gets-started.html</t>
  </si>
  <si>
    <t>OPEC is considering deeper production cuts, but its meeting is in disarray before it even gets started</t>
  </si>
  <si>
    <t>1575495042000_OPECiscons.txt</t>
  </si>
  <si>
    <t>https://www.cnbc.com/2019/12/04/market-outlook-for-thursday-jobs-data-tiffany-earnings-aramco-ipo.html</t>
  </si>
  <si>
    <t>Jobs data, Tiffany earnings, Aramco IPO final pricing: 3 things to watch for Thursday</t>
  </si>
  <si>
    <t>1575489219000_Jobsdata,T.txt</t>
  </si>
  <si>
    <t>https://www.cnbc.com/2019/12/04/opec-meeting-production-cuts-and-stricter-compliance-in-focus.html</t>
  </si>
  <si>
    <t>Everything you need to watch out for at this week's OPEC+ meeting</t>
  </si>
  <si>
    <t>1575462149000_Everything.txt</t>
  </si>
  <si>
    <t>https://www.cnbc.com/2019/12/04/iraq-one-of-opecs-biggest-over-producers-is-urging-deeper-production-cuts.html</t>
  </si>
  <si>
    <t>Iraq, one of OPEC's biggest over-producers, is urging deeper production cuts</t>
  </si>
  <si>
    <t>1575460216000_Iraq,oneof.txt</t>
  </si>
  <si>
    <t>https://www.cnbc.com/2019/12/03/jp-morgan-expects-bigger-opec-production-cuts.html</t>
  </si>
  <si>
    <t>JP Morgan expects bigger OPEC production cuts and no more 'free passes' for U.S. shale drillers</t>
  </si>
  <si>
    <t>1575403594000_JPMorganex.txt</t>
  </si>
  <si>
    <t>https://www.cnbc.com/2019/11/29/falling-oil-prices-may-be-misreading-a-tenuous-situation-in-iraq.html</t>
  </si>
  <si>
    <t>Falling oil prices may be misreading a tenuous situation in Iraq</t>
  </si>
  <si>
    <t>1575049279000_Fallingoil.txt</t>
  </si>
  <si>
    <t>https://www.cnbc.com/2019/11/29/oil-markets-opec-meeting-in-focus.html</t>
  </si>
  <si>
    <t>Oil drops 4%, cutting gains for the month</t>
  </si>
  <si>
    <t>1575025580000_Oildrops4%.txt</t>
  </si>
  <si>
    <t>https://www.cnbc.com/2019/11/26/opec-and-russia-likely-to-extend-production-cuts-at-december-meeting.html</t>
  </si>
  <si>
    <t>OPEC and Russia likely to extend oil production cuts at upcoming meeting</t>
  </si>
  <si>
    <t>1574805481000_OPECandRus.txt</t>
  </si>
  <si>
    <t>https://www.cnbc.com/2019/11/25/chinese-firms-seek-expansion-to-middle-east-europe-asia-amid-trade-war.html</t>
  </si>
  <si>
    <t>Once ambitious to expand into the US, some Chinese firms are now scaling back</t>
  </si>
  <si>
    <t>1574640079000_Onceambiti.txt</t>
  </si>
  <si>
    <t>https://www.cnbc.com/2019/11/21/atomico-state-of-european-tech-2019-most-vc-money-goes-to-men.html</t>
  </si>
  <si>
    <t>European start-ups score record funding in 2019 — but most of it still goes to all-male teams</t>
  </si>
  <si>
    <t>1574316036000_Europeanst.txt</t>
  </si>
  <si>
    <t>https://www.cnbc.com/2019/11/20/why-trumps-decision-on-israeli-settlements-will-speed-the-peace.html</t>
  </si>
  <si>
    <t>Why Trump's decision on Israeli settlements will speed the peace</t>
  </si>
  <si>
    <t>1574268026000_WhyTrump's.txt</t>
  </si>
  <si>
    <t>https://www.cnbc.com/2019/11/20/oil-jumps-to-high-on-day-after-inventory-data-rising-tensions-in-saudi-arabia.html</t>
  </si>
  <si>
    <t>Oil gains more than 3% following inventory data, rising tensions in Middle East</t>
  </si>
  <si>
    <t>1574265802000_Oilgainsmo.txt</t>
  </si>
  <si>
    <t>https://www.cnbc.com/2019/11/20/oil-price-will-effect-russian-economic-growth-wealth-fund-chief-says.html</t>
  </si>
  <si>
    <t>Oil price will have a 'significant influence' on Russia's growth story, wealth fund chief says</t>
  </si>
  <si>
    <t>1574244390000_Oilpricewi.txt</t>
  </si>
  <si>
    <t>https://www.cnbc.com/2019/11/19/boeing-books-orders-for-50-737-max-jets-at-dubai-air-show.html</t>
  </si>
  <si>
    <t>Orders for Boeing's embattled 737 Max pick up at Dubai Air Show</t>
  </si>
  <si>
    <t>1574154989000_OrdersforB.txt</t>
  </si>
  <si>
    <t>https://www.cnbc.com/2019/11/18/dubai-air-show-uae-must-build-its-own-military-capabilities-edge-ceo-says.html</t>
  </si>
  <si>
    <t>The UAE, a major US weapons buyer, is building its own defense capabilities</t>
  </si>
  <si>
    <t>1574047520000_TheUAE,ama.txt</t>
  </si>
  <si>
    <t>https://www.cnbc.com/2019/11/17/saudi-aramco-ipo-set-to-value-company-up-to-1point7-trillion.html</t>
  </si>
  <si>
    <t>Saudi Aramco's IPO is set to value the oil giant at up to $1.7 trillion</t>
  </si>
  <si>
    <t>1573973457000_SaudiAramc.txt</t>
  </si>
  <si>
    <t>https://www.cnbc.com/2019/11/14/saudi-aramco-ipo-needs-to-go-well-ex-cia-chief-petraeus-says.html</t>
  </si>
  <si>
    <t>Saudi Arabia is 'gradually running out of money' and needs IPO to fund reforms, ex-CIA chief says</t>
  </si>
  <si>
    <t>1573729516000_SaudiArabi.txt</t>
  </si>
  <si>
    <t>https://www.cnbc.com/2019/11/13/opecs-barkindo-us-shale-oil-producers-are-concerned-about-slowdown.html</t>
  </si>
  <si>
    <t>OPEC's Barkindo: Shale producers are concerned that their slowdown is becoming a 'fast deceleration'</t>
  </si>
  <si>
    <t>1573645565000_OPEC'sBark.txt</t>
  </si>
  <si>
    <t>https://www.cnbc.com/2019/11/13/raghuram-rajan-says--trump-not-the-fed-is-the-biggest-threat-to-the-us-economy.html</t>
  </si>
  <si>
    <t>Trump — not the Fed — is the biggest threat to the US economy, ex-India central bank chief says</t>
  </si>
  <si>
    <t>1573639468000_Trump—nott.txt</t>
  </si>
  <si>
    <t>https://www.cnbc.com/2019/11/12/the-ball-is-in-irans-court-on-talks-senior-us-energy-official-says.html</t>
  </si>
  <si>
    <t>The ball is in Iran's court on talks, senior US energy official says</t>
  </si>
  <si>
    <t>1573579726000_Theballisi.txt</t>
  </si>
  <si>
    <t>https://www.cnbc.com/2019/11/12/frank-fannon-governments-still-coming-to-terms-with-us-energy-abundance.html</t>
  </si>
  <si>
    <t>Global governments 'still coming to terms' with America's energy abundance, State Department official says</t>
  </si>
  <si>
    <t>1573565906000_Globalgove.txt</t>
  </si>
  <si>
    <t>https://www.cnbc.com/2019/11/12/aramco-ipo-saudi-arabias-control-and-influence-on-oil-giant.html</t>
  </si>
  <si>
    <t>Aramco investors should consider Saudi Arabia's 'control' and 'influence,' analysts say</t>
  </si>
  <si>
    <t>1573533987000_Aramcoinve.txt</t>
  </si>
  <si>
    <t>https://www.cnbc.com/2019/11/11/saudi-aramco-stock-could-price-at-volatile-time-for-the-oil-market.html</t>
  </si>
  <si>
    <t>Saudi Aramco stock could price at volatile time for the oil market</t>
  </si>
  <si>
    <t>1573508671000_SaudiAramc.txt</t>
  </si>
  <si>
    <t>https://www.cnbc.com/2019/11/11/5-things-to-know-before-the-stock-market-opens-november-11-2019.html</t>
  </si>
  <si>
    <t>5 things to know before the stock market opens Monday</t>
  </si>
  <si>
    <t>1573476455000_5thingstok.txt</t>
  </si>
  <si>
    <t>https://www.cnbc.com/2019/11/11/dow-bloomberg-leads-in-trump-in-matchup-and-alibabas-sale-record.html</t>
  </si>
  <si>
    <t>What to watch today: Dow to fall, Bloomberg leads Trump in matchup and Alibaba's sales record</t>
  </si>
  <si>
    <t>1573473612000_Whattowatc.txt</t>
  </si>
  <si>
    <t>https://www.cnbc.com/2019/11/11/uber-chief-called-the-murder-of-jamal-khashoggi-serious-mistake.html</t>
  </si>
  <si>
    <t>Uber chief called the murder of Jamal Khashoggi 'a serious mistake'</t>
  </si>
  <si>
    <t>1573436660000_Uberchiefc.txt</t>
  </si>
  <si>
    <t>https://www.cnbc.com/2019/11/10/saudi-aramco-risks-before-ipo-including-impact-of-climate-change.html</t>
  </si>
  <si>
    <t>Terrorism, climate change and dependence on Asia — Saudi Aramco faces these risks as it prepares IPO</t>
  </si>
  <si>
    <t>1573414265000_Terrorism,.txt</t>
  </si>
  <si>
    <t>https://www.cnbc.com/2019/11/08/power-rankings-week-of-november-4.html</t>
  </si>
  <si>
    <t>Power Rankings: billionaires, boots &amp; Big Tech's black eye — top moments from the Week of Nov. 4</t>
  </si>
  <si>
    <t>1573249001000_PowerRanki.txt</t>
  </si>
  <si>
    <t>https://www.cnbc.com/2019/11/08/linkedin-is-a-gold-mine-for-spies-seeking-corporate-govt-secrets.html</t>
  </si>
  <si>
    <t>Here's why LinkedIn is a 'gold mine' for foreign spies digging for corporate and government secrets</t>
  </si>
  <si>
    <t>1573218472000_Here'swhyL.txt</t>
  </si>
  <si>
    <t>https://www.cnbc.com/2019/11/08/billionaire-investor-ray-dalio-says-hes-impressed-by-indian-pm-modi.html</t>
  </si>
  <si>
    <t>Billionaire investor Ray Dalio says he's 'impressed' by Indian prime minister Modi</t>
  </si>
  <si>
    <t>1573199651000_Billionair.txt</t>
  </si>
  <si>
    <t>https://www.cnbc.com/2019/11/07/opec-and-its-allies-consider-production-cuts-at-december-meeting.html</t>
  </si>
  <si>
    <t>OPEC and its allies consider production cuts as the Aramco IPO complicates its December meeting</t>
  </si>
  <si>
    <t>1573141434000_OPECandits.txt</t>
  </si>
  <si>
    <t>https://www.cnbc.com/2019/11/07/dow-to-rise-us-china-tariff-agreement-and-big-tech-probes.html</t>
  </si>
  <si>
    <t>What to watch today: Dow to rise, word of US-China tariff agreement and Big Tech probes</t>
  </si>
  <si>
    <t>1573127894000_Whattowatc.txt</t>
  </si>
  <si>
    <t>https://www.cnbc.com/2019/11/06/two-former-twitter-employees-spied-for-saudi-arabia-doj-charges.html</t>
  </si>
  <si>
    <t>Justice Department charges two former Twitter employees with spying for Saudi Arabia</t>
  </si>
  <si>
    <t>1573080486000_JusticeDep.txt</t>
  </si>
  <si>
    <t>https://www.cnbc.com/2019/11/06/saudi-aramco-ipo-saudi-arabia-has-an-answer-to-apple-jp-morgan-says.html</t>
  </si>
  <si>
    <t>The US has Apple — Saudi Arabia will have Aramco, JP Morgan says</t>
  </si>
  <si>
    <t>1573046782000_TheUShasAp.txt</t>
  </si>
  <si>
    <t>https://www.cnbc.com/2019/11/06/uae-may-lift-ban-on-whatsapp-calls-head-of-cybersecurity-authority.html</t>
  </si>
  <si>
    <t>UAE may lift ban on WhatsApp calls, head of country's cybersecurity authority says</t>
  </si>
  <si>
    <t>1573037540000_UAEmaylift.txt</t>
  </si>
  <si>
    <t>https://www.cnbc.com/2019/11/06/how-the-investment-world-is-trying-to-promote-freedom-in-emerging-markets.html</t>
  </si>
  <si>
    <t>How the investment world is trying to promote 'freedom' in emerging markets</t>
  </si>
  <si>
    <t>1573037069000_Howtheinve.txt</t>
  </si>
  <si>
    <t>https://www.cnbc.com/2019/11/05/uae-announces-middle-east-defense-giant-in-the-wake-of-aramco-attacks.html</t>
  </si>
  <si>
    <t>UAE announces Middle East defense giant in the wake of Aramco attacks</t>
  </si>
  <si>
    <t>1572951453000_UAEannounc.txt</t>
  </si>
  <si>
    <t>https://www.cnbc.com/2019/11/04/4-reasons-why-analysts-are-cautious-of-saudi-aramcos-ipo.html</t>
  </si>
  <si>
    <t>4 reasons why analysts are cautious on Saudi Aramco's IPO</t>
  </si>
  <si>
    <t>1572877779000_4reasonswh.txt</t>
  </si>
  <si>
    <t>https://www.cnbc.com/2019/11/04/guyana-the-imf-thinks-this-country-will-see-growth-of-86percent-in-2020.html</t>
  </si>
  <si>
    <t>The IMF thinks this small South American country will see economic growth of 86% next year</t>
  </si>
  <si>
    <t>1572873881000_TheIMFthin.txt</t>
  </si>
  <si>
    <t>https://www.cnbc.com/2019/11/03/saudi-aramco-ipo-domestic-listing-set-to-begin-trading-in-december.html</t>
  </si>
  <si>
    <t>Saudi Arabia formally announces Aramco IPO with a domestic listing set for December</t>
  </si>
  <si>
    <t>1572768918000_SaudiArabi.txt</t>
  </si>
  <si>
    <t>https://www.cnbc.com/2019/10/30/imo-2020-the-winners-and-losers-of-a-global-shipping-revolution.html</t>
  </si>
  <si>
    <t>A global shipping revolution is weeks away — Here are the likely winners and losers</t>
  </si>
  <si>
    <t>1572420603000_Aglobalshi.txt</t>
  </si>
  <si>
    <t>https://www.cnbc.com/2019/10/29/aramco-hoping-to-begin-its-planned-ipo-this-sunday-reuters.html</t>
  </si>
  <si>
    <t>Aramco hoping to begin its planned IPO this Sunday, report says</t>
  </si>
  <si>
    <t>1572339801000_Aramcohopi.txt</t>
  </si>
  <si>
    <t>https://www.cnbc.com/2019/10/29/oil-markets-could-face-oversupply-in-2020-the-iea-warns.html</t>
  </si>
  <si>
    <t>Oil markets could face oversupply in 2020, the IEA says</t>
  </si>
  <si>
    <t>1572334403000_Oilmarkets.txt</t>
  </si>
  <si>
    <t>https://www.cnbc.com/2019/10/28/major-contraction-in-iran-driving-middle-east-growth-slowdown-imf.html</t>
  </si>
  <si>
    <t>Major contraction in Iran is driving the Middle East's growth slowdown: IMF</t>
  </si>
  <si>
    <t>1572256909000_Majorcontr.txt</t>
  </si>
  <si>
    <t>https://www.cnbc.com/2019/10/26/russia-and-china-are-challenging-us-global-leadership-under-trump.html</t>
  </si>
  <si>
    <t>A geopolitical earthquake has shaken US leadership in the world — Russia and China stand to benefit</t>
  </si>
  <si>
    <t>1572119338000_Ageopoliti.txt</t>
  </si>
  <si>
    <t>https://www.cnbc.com/2019/10/26/energy-rick-perry-claims-us-in-a-substantially-better-position-than-a-decade-ago.html</t>
  </si>
  <si>
    <t>Rick Perry says US energy production in a 'substantially better position' than a decade ago</t>
  </si>
  <si>
    <t>1572100180000_RickPerrys.txt</t>
  </si>
  <si>
    <t>https://www.cnbc.com/2019/10/22/investing-hong-kongs-ipo-market-has-been-hit-by-protests.html</t>
  </si>
  <si>
    <t>Hong Kong's IPO market has been hit by the protests, but it could see a turnaround</t>
  </si>
  <si>
    <t>1571731601000_HongKong's.txt</t>
  </si>
  <si>
    <t>https://www.cnbc.com/2019/10/19/htc-launches-exodus-1s-a-cheaper-version-of-its-blockchain-smartphone.html</t>
  </si>
  <si>
    <t>HTC launches a cheaper version of its blockchain phone</t>
  </si>
  <si>
    <t>1571489404000_HTClaunche.txt</t>
  </si>
  <si>
    <t>https://www.cnbc.com/2019/10/19/trump-insiders-worry-that-neglecting-allies-could-hurt-global-interests.html</t>
  </si>
  <si>
    <t>Even Trump insiders worry that neglecting allies could hurt global trade, security interests</t>
  </si>
  <si>
    <t>1571482800000_EvenTrumpi.txt</t>
  </si>
  <si>
    <t>https://www.cnbc.com/2019/10/16/house-opposes-trump-move-to-pull-forces-from-northern-syria.html</t>
  </si>
  <si>
    <t>Democrats say they left White House meeting on Syria after Trump 'meltdown'</t>
  </si>
  <si>
    <t>1571251714000_Democratss.txt</t>
  </si>
  <si>
    <t>https://www.cnbc.com/2019/10/14/trumps-syria-withdrawal-opens-middle-east-door-to-putin.html</t>
  </si>
  <si>
    <t>Trump's Middle East strategy could free Putin to grasp a central role</t>
  </si>
  <si>
    <t>1571054205000_Trump'sMid.txt</t>
  </si>
  <si>
    <t>https://www.cnbc.com/2019/10/14/asia-markets-us-china-trade-negotiations.html</t>
  </si>
  <si>
    <t>Asia markets advance as investors cheered a partial US-China trade deal</t>
  </si>
  <si>
    <t>1571010351000_Asiamarket.txt</t>
  </si>
  <si>
    <t>https://www.cnbc.com/2019/10/13/rdifs-dimitriev-saudi-arabia-a-precedent-for-fixing-us-russia-relations.html</t>
  </si>
  <si>
    <t>Russian wealth fund chief points to Saudi Arabia as a precedent for repairing relations with the US</t>
  </si>
  <si>
    <t>1570986639000_Russianwea.txt</t>
  </si>
  <si>
    <t>https://www.cnbc.com/2019/10/11/trump-gives-his-administration-broad-powers-to-put-sanctions-on-turkey.html</t>
  </si>
  <si>
    <t>Trump administration clears the way for sanctions on Turkey: 'We can shut down the Turkish economy'</t>
  </si>
  <si>
    <t>1570816101000_Trumpadmin.txt</t>
  </si>
  <si>
    <t>https://www.cnbc.com/2019/10/11/trump-administration-will-send-more-troops-to-saudi-arabia.html</t>
  </si>
  <si>
    <t>US to send more forces to Saudi Arabia despite Trump's pledge to reduce Middle East presence</t>
  </si>
  <si>
    <t>1570810849000_UStosendmo.txt</t>
  </si>
  <si>
    <t>https://www.cnbc.com/2019/10/11/masayoshi-son-mulls-cautious-investment-strategy-for-vision-fund-2.html</t>
  </si>
  <si>
    <t>SoftBank's Masayoshi Son mulls more cautious investment strategy for Vision Fund 2 as market shuns Uber and WeWork, sources say</t>
  </si>
  <si>
    <t>1570798205000_SoftBank's.txt</t>
  </si>
  <si>
    <t>https://www.cnbc.com/2019/10/11/5-things-to-know-before-the-stock-market-opens-october-11-2019.html</t>
  </si>
  <si>
    <t>1570794123000_5thingstok.txt</t>
  </si>
  <si>
    <t>https://www.cnbc.com/2019/10/11/dow-rises-on-trumps-china-optimism-iran-says-missiles-strike-tanker.html</t>
  </si>
  <si>
    <t>What to watch today: Dow rises on Trump's China optimism and Iran says missiles struck tanker</t>
  </si>
  <si>
    <t>1570791055000_Whattowatc.txt</t>
  </si>
  <si>
    <t>https://www.cnbc.com/2019/10/11/oil-prices-jump-after-iran-says-two-missiles-struck-tanker.html</t>
  </si>
  <si>
    <t>Oil prices jump more than 2% after Iran says two missiles struck one of its tankers</t>
  </si>
  <si>
    <t>1570777905000_Oilpricesj.txt</t>
  </si>
  <si>
    <t>https://www.cnbc.com/2019/10/10/stock-market-outlook-friday-trade-talks-consumer-sentiment.html</t>
  </si>
  <si>
    <t>Three before you leave — What to watch for Friday including trade talks and consumer data</t>
  </si>
  <si>
    <t>1570737663000_Threebefor.txt</t>
  </si>
  <si>
    <t>https://www.cnbc.com/2019/10/09/dow-rises-on-china-report-white-house-wont-cooperate-with-inquiry.html</t>
  </si>
  <si>
    <t>What to watch today: Dow leaps on China report; White House won't cooperate with inquiry</t>
  </si>
  <si>
    <t>1570618862000_Whattowatc.txt</t>
  </si>
  <si>
    <t>https://www.cnbc.com/2019/10/09/un-facing-cash-crisis-warns-staff-could-go-unpaid-in-november.html</t>
  </si>
  <si>
    <t>UN facing 'worst cash crisis' in nearly a decade, warns staff could go unpaid in November</t>
  </si>
  <si>
    <t>1570613581000_UNfacing'w.txt</t>
  </si>
  <si>
    <t>https://www.cnbc.com/2019/10/09/saudi-aramco-says-full-oil-production-capacity-will-return-by-end-nov.html</t>
  </si>
  <si>
    <t>Saudi Aramco says full oil production capacity will return by end of November</t>
  </si>
  <si>
    <t>1570608271000_SaudiAramc.txt</t>
  </si>
  <si>
    <t>https://www.cnbc.com/2019/10/09/demand-fears-weighing-on-oil-markets-helima-croft-says.html</t>
  </si>
  <si>
    <t>'Huge fears' about demand — not Middle East tensions — are weighing on oil markets, Helima Croft says</t>
  </si>
  <si>
    <t>1570606579000_'Hugefears.txt</t>
  </si>
  <si>
    <t>https://www.cnbc.com/2019/10/08/aramco-ipo-prospectus-expected-to-be-filed-by-end-of-the-month-report-says.html</t>
  </si>
  <si>
    <t>Aramco IPO prospectus to be filed by end of the month, report says</t>
  </si>
  <si>
    <t>1570577673000_AramcoIPOp.txt</t>
  </si>
  <si>
    <t>https://www.cnbc.com/2019/10/07/former-trump-officials-dined-at-trump-hotel-with-zelensky-campaign.html</t>
  </si>
  <si>
    <t>Former Trump officials and lobbyists dined with Zelensky campaign at Trump hotel months before infamous phone call</t>
  </si>
  <si>
    <t>1570485111000_FormerTrum.txt</t>
  </si>
  <si>
    <t>https://www.cnbc.com/2019/10/07/saudi-arabia-to-allow-unmarried-tourists-to-share-hotel-rooms.html</t>
  </si>
  <si>
    <t>Saudi Arabia to allow unmarried tourists to share hotel rooms</t>
  </si>
  <si>
    <t>1570450828000_SaudiArabi.txt</t>
  </si>
  <si>
    <t>https://www.cnbc.com/2019/10/07/energy-just-fell-4percent-in-a-weekthis-may-be-the-biggest-area-of-weakness.html</t>
  </si>
  <si>
    <t>Energy just fell 4% in a week—here's the biggest area of weakness, according to one strategist</t>
  </si>
  <si>
    <t>1570448441000_Energyjust.txt</t>
  </si>
  <si>
    <t>https://www.cnbc.com/2019/10/04/5-big-risks-that-the-worlds-fragile-economy-doesnt-need-right-now.html</t>
  </si>
  <si>
    <t>5 big risks that the world's fragile economy doesn't need right now</t>
  </si>
  <si>
    <t>1570179788000_5bigriskst.txt</t>
  </si>
  <si>
    <t>https://www.cnbc.com/2019/10/02/35-billion-private-equity-firm-is-bullish-on-china-despite-trade-war.html</t>
  </si>
  <si>
    <t>Why this $35 billion private equity firm is still bullish on China — despite the trade war</t>
  </si>
  <si>
    <t>1570019628000_Whythis$35.txt</t>
  </si>
  <si>
    <t>https://www.cnbc.com/2019/10/01/the-bond-markets-roller-coaster-ride-could-continue.html</t>
  </si>
  <si>
    <t>The bond market's roller coaster ride could continue until there's a clear signal either way on recession</t>
  </si>
  <si>
    <t>1569953055000_Thebondmar.txt</t>
  </si>
  <si>
    <t>https://www.cnbc.com/2019/10/01/stock-strategists-see-gains-despite-impeachment-inquiry-trade-war.html</t>
  </si>
  <si>
    <t>Wall Street market strategists see solid fourth quarter despite impeachment inquiry, trade war</t>
  </si>
  <si>
    <t>1569929055000_WallStreet.txt</t>
  </si>
  <si>
    <t>https://www.cnbc.com/2019/09/30/fitch-downgrades-saudi-arabias-credit-rating-to-a-over-attack-risks.html</t>
  </si>
  <si>
    <t>Fitch downgrades Saudi Arabia's credit rating stressing a 'risk of further attacks'</t>
  </si>
  <si>
    <t>1569844456000_Fitchdowng.txt</t>
  </si>
  <si>
    <t>https://www.cnbc.com/2019/09/30/oil-will-hit-unimaginably-high-prices-in-event-of-war-with-iran-mbs.html</t>
  </si>
  <si>
    <t>Oil will hit levels 'we haven't seen in our lifetimes' if Iran isn't stopped, Saudi crown prince says</t>
  </si>
  <si>
    <t>1569837516000_Oilwillhit.txt</t>
  </si>
  <si>
    <t>https://www.cnbc.com/2019/09/27/fed-fix-of-repo-market-to-be-put-to-test-monday-as-third-quarter-ends.html</t>
  </si>
  <si>
    <t>The Fed's fix of the crucial repo lending market for banks will be put to the test on Monday</t>
  </si>
  <si>
    <t>1569603013000_TheFed'sfi.txt</t>
  </si>
  <si>
    <t>https://www.cnbc.com/2019/09/27/consumers-are-really-starting-to-worry-about-the-trade-war.html</t>
  </si>
  <si>
    <t>Consumers are really starting to worry about the trade war</t>
  </si>
  <si>
    <t>1569595618000_Consumersa.txt</t>
  </si>
  <si>
    <t>https://www.cnbc.com/2019/09/27/trump-says-iran-wanted-sanctions-lifted-but-he-said-no.html</t>
  </si>
  <si>
    <t>Trump says Iran wanted sanctions lifted, but he said 'NO!'</t>
  </si>
  <si>
    <t>1569590788000_TrumpsaysI.txt</t>
  </si>
  <si>
    <t>https://www.cnbc.com/2019/09/27/oil-drops-after-irans-president-said-us-offered-to-remove-all-sanctions-in-exchange-for-talks.html</t>
  </si>
  <si>
    <t>Oil falls after Iran claims US offered to remove sanctions, Trump denies</t>
  </si>
  <si>
    <t>1569588082000_Oilfallsaf.txt</t>
  </si>
  <si>
    <t>https://www.cnbc.com/2019/09/26/patriot-missile-system-to-saudi-arabia-after-iran-oil-attacks.html</t>
  </si>
  <si>
    <t>Pentagon to deploy Patriot missile system to Saudi Arabia after Iran oil attacks</t>
  </si>
  <si>
    <t>1569528987000_Pentagonto.txt</t>
  </si>
  <si>
    <t>https://www.cnbc.com/2019/09/26/us-sanctions-on-china-firms-show-iran-is-potential-flashpoint-eurasia.html</t>
  </si>
  <si>
    <t>US sanctions on Chinese firms show Iran is still a 'potential flashpoint': Eurasia</t>
  </si>
  <si>
    <t>1569482157000_USsanction.txt</t>
  </si>
  <si>
    <t>https://www.cnbc.com/2019/09/25/why-softbank-and-masa-son-overvalued-wework.html</t>
  </si>
  <si>
    <t>Masayoshi Son's unyielding optimism — and lack of challengers — led SoftBank to overvalue WeWork, sources say</t>
  </si>
  <si>
    <t>1569442720000_MasayoshiS.txt</t>
  </si>
  <si>
    <t>https://www.cnbc.com/2019/09/24/saudis-are-exporting-less-crude-to-the-world-market-shipping-data-shows.html</t>
  </si>
  <si>
    <t>Saudis are exporting less crude to the world market, shipping data shows</t>
  </si>
  <si>
    <t>1569363484000_Saudisaree.txt</t>
  </si>
  <si>
    <t>https://www.cnbc.com/2019/09/24/irans-strike-on-saudi-oil-a-wake-up-call-to-us-china-and-russia.html</t>
  </si>
  <si>
    <t>After Iran's strike on Saudi oil, US, China and Russia must join forces to prevent drone terror attacks</t>
  </si>
  <si>
    <t>1569351700000_AfterIran'.txt</t>
  </si>
  <si>
    <t>https://www.cnbc.com/2019/09/24/trump-slams-irans-saudi-oil-attack-and-blood-lust-regime-in-un-speech.html</t>
  </si>
  <si>
    <t>At UN, Trump slams Iran's attack on Saudi oil fields and their 'bloodlust' regime</t>
  </si>
  <si>
    <t>1569343129000_AtUN,Trump.txt</t>
  </si>
  <si>
    <t>https://www.cnbc.com/2019/09/24/commerce-secretary-wilbur-ross-sleeps-at-trumps-un-speech.html</t>
  </si>
  <si>
    <t>Commerce Secretary Wilbur Ross falls asleep at United Nations during Trump's speech</t>
  </si>
  <si>
    <t>1569336189000_CommerceSe.txt</t>
  </si>
  <si>
    <t>https://www.cnbc.com/2019/09/24/trump-says-he-will-not-accept-a-bad-trade-deal-with-china.html</t>
  </si>
  <si>
    <t>Trump tells UN he will not accept a 'bad' trade deal with China</t>
  </si>
  <si>
    <t>1569335223000_Trumptells.txt</t>
  </si>
  <si>
    <t>https://www.cnbc.com/2019/09/24/watch-trump-delivers-address-at-the-un-general-assembly.html</t>
  </si>
  <si>
    <t>Watch: Trump delivers address at the UN General Assembly</t>
  </si>
  <si>
    <t>1569333606000_WatchTrump.txt</t>
  </si>
  <si>
    <t>https://www.cnbc.com/2019/09/23/jim-cramers-mad-money-recap-stock-picks-sept-23-2019.html</t>
  </si>
  <si>
    <t>Everything Jim Cramer said about the stock market on 'Mad Money,' including stock valuations, Canopy Growth vapes, IPO market</t>
  </si>
  <si>
    <t>1569284346000_Everything.txt</t>
  </si>
  <si>
    <t>https://www.cnbc.com/2019/09/23/weworks-future-comes-down-to-masayoshi-son-vs-adam-neumann.html</t>
  </si>
  <si>
    <t>WeWork's future comes down to Masayoshi Son vs. Adam Neumann</t>
  </si>
  <si>
    <t>1569244468000_WeWork'sfu.txt</t>
  </si>
  <si>
    <t>https://www.cnbc.com/2019/09/23/commentary-us-gains-nothing-from-protracted-trade-dispute-with-china.html</t>
  </si>
  <si>
    <t>The US has nothing to gain from a protracted trade dispute with China</t>
  </si>
  <si>
    <t>1569241271000_TheUShasno.txt</t>
  </si>
  <si>
    <t>https://www.cnbc.com/2019/09/23/santoli-investors-wonder-whether-this-march-back-to-record-highs-can-be-trusted.html</t>
  </si>
  <si>
    <t>Investors wonder whether this calm march back to near record highs can be trusted</t>
  </si>
  <si>
    <t>1569237752000_Investorsw.txt</t>
  </si>
  <si>
    <t>https://www.cnbc.com/2019/09/22/suspected-drone-activity-diverts-two-flights-into-dubai-authorities.html</t>
  </si>
  <si>
    <t>Suspected drone activity diverts flights coming into Dubai: airport authorities</t>
  </si>
  <si>
    <t>1569159893000_Suspectedd.txt</t>
  </si>
  <si>
    <t>https://www.cnbc.com/2019/09/21/next-one-out-booker-memo-warns-he-may-not-be-in-2020-race-much-longer.html</t>
  </si>
  <si>
    <t>Next one out? Booker memo warns he may not be in 2020 race 'much longer'</t>
  </si>
  <si>
    <t>1569081361000_Nextoneout.txt</t>
  </si>
  <si>
    <t>https://www.cnbc.com/2019/09/21/stocks-will-soar-17percent-through-2020-market-bull-ed-yardeni-predicts.html</t>
  </si>
  <si>
    <t>Stocks will soar 17% through next year, market bull Ed Yardeni predicts</t>
  </si>
  <si>
    <t>1569079346000_Stockswill.txt</t>
  </si>
  <si>
    <t>https://www.cnbc.com/2019/09/21/fed-and-us-china-trade-what-one-top-economist-sees-ahead.html</t>
  </si>
  <si>
    <t>Here's what one top economist sees ahead for the Fed and US-China trade</t>
  </si>
  <si>
    <t>1569075334000_Here'swhat.txt</t>
  </si>
  <si>
    <t>https://www.cnbc.com/2019/09/21/irans-oil-attack-most-critical-test-yet-for-trumps-foreign-policy.html</t>
  </si>
  <si>
    <t>Iran's oil attack presents most critical test yet for Trump's foreign policy</t>
  </si>
  <si>
    <t>1569063625000_Iran'soila.txt</t>
  </si>
  <si>
    <t>https://www.cnbc.com/2019/09/21/blackstones-tony-james-on-us-china-trade-deal-geopolitical-risks.html</t>
  </si>
  <si>
    <t>Blackstone: Even a 'smaller' US-China deal could be good for business confidence</t>
  </si>
  <si>
    <t>1569039166000_Blackstone.txt</t>
  </si>
  <si>
    <t>https://www.cnbc.com/2019/09/20/jim-cramers-mad-money-recap-stock-picks-sept-20-2019.html</t>
  </si>
  <si>
    <t>Everything Jim Cramer said about the stock market on 'Mad Money,' including the week ahead, iPhone sales, AbbVie vs. Bristol-Myers and Zscaler CEO</t>
  </si>
  <si>
    <t>1569025130000_Everything.txt</t>
  </si>
  <si>
    <t>https://www.cnbc.com/2019/09/20/trump-says-he-doesnt-need-a-trade-deal-with-china-before-the-2020-election.html</t>
  </si>
  <si>
    <t>Trump says he doesn't need a trade deal with China before the 2020 election</t>
  </si>
  <si>
    <t>1568997474000_Trumpsaysh.txt</t>
  </si>
  <si>
    <t>https://www.cnbc.com/2019/09/20/trump-sanctions-iranian-national-bank-in-wake-of-strikes-on-saudi-oil-facilities.html</t>
  </si>
  <si>
    <t>Trump sanctions Iran's central bank in wake of strikes on Saudi oil facilities</t>
  </si>
  <si>
    <t>1568989782000_Trumpsanct.txt</t>
  </si>
  <si>
    <t>https://www.cnbc.com/2019/09/20/oil-drone-attack-damage-revealed-at-saudi-aramco-facility.html</t>
  </si>
  <si>
    <t>Saudi Aramco reveals attack damage at oil production plants</t>
  </si>
  <si>
    <t>1568977312000_SaudiAramc.txt</t>
  </si>
  <si>
    <t>https://www.cnbc.com/2019/09/20/us-exempts-more-chinese-goods-from-tariffs-and-new-iphones-hit-shelves.html</t>
  </si>
  <si>
    <t>What to watch today: US exempts more Chinese goods from tariffs and new iPhones hit shelves</t>
  </si>
  <si>
    <t>1568976476000_Whattowatc.txt</t>
  </si>
  <si>
    <t>https://www.cnbc.com/2019/09/19/jim-cramers-mad-money-recap-stock-picks-sept-19-2019.html</t>
  </si>
  <si>
    <t>Everything Jim Cramer said about the stock market on 'Mad Money,' including Costco downgrade, Expedia CEO, Chipotle rally and oil stocks</t>
  </si>
  <si>
    <t>1568937229000_Everything.txt</t>
  </si>
  <si>
    <t>https://www.cnbc.com/2019/09/19/why-jim-cramer-thinks-its-time-to-sell-some-of-your-oil-stocks.html</t>
  </si>
  <si>
    <t>Why Jim Cramer thinks it's time to sell some of your oil stocks</t>
  </si>
  <si>
    <t>1568936886000_WhyJimCram.txt</t>
  </si>
  <si>
    <t>https://www.cnbc.com/2019/09/19/watch-vice-president-mike-pence-speaks-live-at-delivering-alpha.html</t>
  </si>
  <si>
    <t>Watch: Vice President Mike Pence speaks live at Delivering Alpha</t>
  </si>
  <si>
    <t>1568907049000_WatchViceP.txt</t>
  </si>
  <si>
    <t>https://www.cnbc.com/2019/09/19/pimco-ceo-says-the-us-economy-is-slowing-and-will-grow-just-above-1percent-in-the-first-half-of-2020.html</t>
  </si>
  <si>
    <t>The CEO of Pimco, which manages $1.8 trillion, says the US economy will slow to just 1% growth</t>
  </si>
  <si>
    <t>1568901399000_TheCEOofPi.txt</t>
  </si>
  <si>
    <t>https://www.cnbc.com/2019/09/19/how-saudi-arabia-failed-to-protect-itself-from-drones-missile-attacks.html</t>
  </si>
  <si>
    <t>How Saudi Arabia failed to protect itself from drone and missile attacks despite billions spent on defense systems</t>
  </si>
  <si>
    <t>1568883263000_HowSaudiAr.txt</t>
  </si>
  <si>
    <t>https://www.cnbc.com/2019/09/18/saudi-arabia-drone-and-missile-debris-proves-iranian-role-in-attack.html</t>
  </si>
  <si>
    <t>Drone and missile debris proves Iranian role in Aramco attack, Saudi defense ministry claims</t>
  </si>
  <si>
    <t>1568818412000_Droneandmi.txt</t>
  </si>
  <si>
    <t>https://www.cnbc.com/2019/09/18/oil-prices-saudi-arabia-pledges-to-restore-production-after-drone-attacks.html</t>
  </si>
  <si>
    <t>Saudi Arabia's pledge to quickly restore crude production has triggered a repricing of oil</t>
  </si>
  <si>
    <t>1568812084000_SaudiArabi.txt</t>
  </si>
  <si>
    <t>https://www.cnbc.com/2019/09/18/trump-says-he-told-mnuchin-to-substantially-increase-sanctions-on-iran.html</t>
  </si>
  <si>
    <t>Trump orders Mnuchin to 'substantially increase' sanctions on Iran</t>
  </si>
  <si>
    <t>1568811303000_Trumporder.txt</t>
  </si>
  <si>
    <t>https://www.cnbc.com/2019/09/18/5-things-to-know-before-the-stock-market-opens-september-18-2019.html</t>
  </si>
  <si>
    <t>5 things to know before the stock market opens Wednesday</t>
  </si>
  <si>
    <t>1568807193000_5thingstok.txt</t>
  </si>
  <si>
    <t>https://www.cnbc.com/2019/09/18/dow-to-fall-ahead-of-fed-decision-pompeo-meets-with-saudi-prince.html</t>
  </si>
  <si>
    <t>What to watch today: Dow to fall ahead of Fed decision and Pompeo meets with Saudi prince</t>
  </si>
  <si>
    <t>1568803618000_Whattowatc.txt</t>
  </si>
  <si>
    <t>https://www.cnbc.com/2019/09/18/oil-markets-saudi-arabia-oil-production-in-focus.html</t>
  </si>
  <si>
    <t>Oil falls 2% after Trump orders increased sanctions on Iran instead of military action</t>
  </si>
  <si>
    <t>1568801919000_Oilfalls2%.txt</t>
  </si>
  <si>
    <t>https://www.cnbc.com/2019/09/18/bonds-us-treasury-yields-fall-ahead-of-fed-decision.html</t>
  </si>
  <si>
    <t>US Treasury yields remain lower after Fed cuts rates</t>
  </si>
  <si>
    <t>1568795983000_USTreasury.txt</t>
  </si>
  <si>
    <t>https://www.cnbc.com/2019/09/18/middle-east-institute-iran-is-almost-daring-donald-trump-to-respond.html</t>
  </si>
  <si>
    <t>Iran is 'almost daring Donald Trump to respond,' says former diplomat</t>
  </si>
  <si>
    <t>1568791654000_Iranis'alm.txt</t>
  </si>
  <si>
    <t>https://www.cnbc.com/2019/09/18/dow-futures-down-us-federal-reserve-meeting.html</t>
  </si>
  <si>
    <t>Stocks close flat as Fed fails to clearly signal more rate cuts in 2019</t>
  </si>
  <si>
    <t>1568787642000_Stocksclos.txt</t>
  </si>
  <si>
    <t>https://www.cnbc.com/2019/09/18/europe-markets-stocks-in-focus-as-investors-await-fed-rate-decision.html</t>
  </si>
  <si>
    <t>European markets close slightly higher ahead of Fed rate decision</t>
  </si>
  <si>
    <t>1568787220000_Europeanma.txt</t>
  </si>
  <si>
    <t>https://www.cnbc.com/2019/09/18/asia-markets-september-18-the-fed-oil-currencies.html</t>
  </si>
  <si>
    <t>Asia Pacific stocks mixed as investors await Fed interest rate decision</t>
  </si>
  <si>
    <t>1568762959000_AsiaPacifi.txt</t>
  </si>
  <si>
    <t>https://www.cnbc.com/2019/09/17/trump-administration-weighing-action-against-iran-after-saudi-oil-attack.html</t>
  </si>
  <si>
    <t>Trump administration weighing retaliatory action against Iran after Saudi oil attack</t>
  </si>
  <si>
    <t>1568758948000_Trumpadmin.txt</t>
  </si>
  <si>
    <t>https://www.cnbc.com/2019/09/17/department-store-stocks-fall-amid-rising-oil-prices-consumer-spending-fears.html</t>
  </si>
  <si>
    <t>Department store stocks fall amid rising oil prices and worries about consumer spending</t>
  </si>
  <si>
    <t>1568750327000_Department.txt</t>
  </si>
  <si>
    <t>https://www.cnbc.com/2019/09/17/oil-is-heading-lower-for-3-reasons-says-longtime-trader.html</t>
  </si>
  <si>
    <t>Oil is heading lower for 3 reasons, says longtime trader</t>
  </si>
  <si>
    <t>1568749680000_Oilisheadi.txt</t>
  </si>
  <si>
    <t>https://www.cnbc.com/2019/09/17/saudi-energy-minister-says-oil-supply-is-fully-back-online.html</t>
  </si>
  <si>
    <t>Oil output will be fully back online by end of September, Aramco IPO on track, Saudis say</t>
  </si>
  <si>
    <t>1568742442000_Oiloutputw.txt</t>
  </si>
  <si>
    <t>https://www.cnbc.com/2019/09/17/stocks-making-biggest-moves-midday-kraft-heinz-nordstrom-and-macys.html</t>
  </si>
  <si>
    <t>Stocks making the biggest moves midday: Kraft Heinz, Nordstrom and Macy's</t>
  </si>
  <si>
    <t>1568737997000_Stocksmaki.txt</t>
  </si>
  <si>
    <t>https://www.cnbc.com/2019/09/17/we-dont-sweat-it-too-much-harold-hamm-says-of-us-oil-attack-risk.html</t>
  </si>
  <si>
    <t>Oilman Harold Hamm on possibility of Saudi-like attack in US: 'We don't sweat it too much'</t>
  </si>
  <si>
    <t>1568737688000_OilmanHaro.txt</t>
  </si>
  <si>
    <t>https://www.cnbc.com/2019/09/17/consumers-could-be-paying-more-for-gasoline-within-48-hours.html</t>
  </si>
  <si>
    <t>Consumers could be paying even more for gasoline this week because of attack on Saudi facilities</t>
  </si>
  <si>
    <t>1568731479000_Consumersc.txt</t>
  </si>
  <si>
    <t>https://www.cnbc.com/2019/09/17/why-the-oil-price-spike-shouldnt-hit-us-consumer-spending.html</t>
  </si>
  <si>
    <t>Oil price jump won't hit US consumer spending, market bull Tony Dwyer predicts</t>
  </si>
  <si>
    <t>1568723409000_Oilpriceju.txt</t>
  </si>
  <si>
    <t>https://www.cnbc.com/2019/09/17/5-things-to-know-before-the-stock-market-opens-september-17-2019.html</t>
  </si>
  <si>
    <t>5 things to know before the stock market opens Tuesday</t>
  </si>
  <si>
    <t>1568720873000_5thingstok.txt</t>
  </si>
  <si>
    <t>https://www.cnbc.com/2019/09/17/united-airlines-southwest-stocks-could-be-ready-to-rally-trader-says.html</t>
  </si>
  <si>
    <t>These two airline stocks could be ready to rally, trader says</t>
  </si>
  <si>
    <t>1568718846000_Thesetwoai.txt</t>
  </si>
  <si>
    <t>https://www.cnbc.com/2019/09/17/satellite-photos-show-extent-of-damage-to-saudi-aramco-plants.html</t>
  </si>
  <si>
    <t>Detailed satellite photos show extent of 'surgical' attack damage to Saudi Aramco oil facilities</t>
  </si>
  <si>
    <t>1568715849000_Detailedsa.txt</t>
  </si>
  <si>
    <t>https://www.cnbc.com/2019/09/17/us-bonds-treasury-yields-lower-as-investors-await-fed-meeting.html</t>
  </si>
  <si>
    <t>US Treasury yields fall ahead of Fed decision, continued Saudi angst</t>
  </si>
  <si>
    <t>1568711378000_USTreasury.txt</t>
  </si>
  <si>
    <t>https://www.cnbc.com/2019/09/17/iran-will-never-talk-to-america-supreme-leader-says-as-unga-begins.html</t>
  </si>
  <si>
    <t>Iran 'will never talk to America,' supreme leader says ahead of UN General Assembly meetings</t>
  </si>
  <si>
    <t>1568710128000_Iran'willn.txt</t>
  </si>
  <si>
    <t>https://www.cnbc.com/2019/09/17/dow-futures-down-ahead-of-federal-reserve-meeting.html</t>
  </si>
  <si>
    <t>Stocks rise slightly ahead of the Fed's decision on interest rates</t>
  </si>
  <si>
    <t>1568701226000_Stocksrise.txt</t>
  </si>
  <si>
    <t>https://www.cnbc.com/2019/09/17/europe-markets-investors-focus-on-trade-and-geopolitical-events.html</t>
  </si>
  <si>
    <t>European stocks close slightly lower as oil plummets; Fed meeting in focus</t>
  </si>
  <si>
    <t>1568700275000_Europeanst.txt</t>
  </si>
  <si>
    <t>https://www.cnbc.com/2019/09/17/asia-set-to-trade-lower-after-oil-prices-jump-14percent.html</t>
  </si>
  <si>
    <t>Asia trades mixed as oil prices remain elevated amid geopolitical tensions</t>
  </si>
  <si>
    <t>1568678413000_Asiatrades.txt</t>
  </si>
  <si>
    <t>https://www.cnbc.com/2019/09/16/this-subgroup-is-poised-to-benefit-most-from-the-crude-oil-surge.html</t>
  </si>
  <si>
    <t>This subgroup is poised to benefit most from the crude oil surge, experts say</t>
  </si>
  <si>
    <t>1568669685000_Thissubgro.txt</t>
  </si>
  <si>
    <t>https://www.cnbc.com/2019/09/16/trump-set-to-attend-texas-rally-for-india-prime-minister-amid-stalled-trade-talks.html</t>
  </si>
  <si>
    <t>Trump set to attend Texas rally for India prime minister amid stalled trade talks</t>
  </si>
  <si>
    <t>1568668675000_Trumpsetto.txt</t>
  </si>
  <si>
    <t>https://www.cnbc.com/2019/09/16/chevron-ceo-cnbc.html</t>
  </si>
  <si>
    <t>Chevron CEO says attack on Saudi Arabia's oil facilities shows that 'risk is real'</t>
  </si>
  <si>
    <t>1568668083000_ChevronCEO.txt</t>
  </si>
  <si>
    <t>https://www.cnbc.com/2019/09/16/andy-lipow-attacks-on-saudi-oil-facilities-will-raise-us-gas-prices.html</t>
  </si>
  <si>
    <t>US consumers will see 'sticker shock' at the gas pump after attacks on Saudi oil facilities, analyst predicts</t>
  </si>
  <si>
    <t>1568666069000_USconsumer.txt</t>
  </si>
  <si>
    <t>https://www.cnbc.com/2019/09/16/oil-surge-boosts-energy-stocks-five-experts-weigh-in.html</t>
  </si>
  <si>
    <t>Oil surge boosts energy stocks – five experts weigh in</t>
  </si>
  <si>
    <t>1568664793000_Oilsurgebo.txt</t>
  </si>
  <si>
    <t>https://www.cnbc.com/2019/09/16/jp-morgans-stock-guru-says-oil-wont-hurt-stocks-until-it-hits-80.html</t>
  </si>
  <si>
    <t>JP Morgan's stock guru says oil won't hurt stocks until it hits $80</t>
  </si>
  <si>
    <t>1568664681000_JPMorgan's.txt</t>
  </si>
  <si>
    <t>https://www.cnbc.com/2019/09/16/history-says-oil-stocks-keep-rising-this-is-easiest-way-to-bet-on-it.html</t>
  </si>
  <si>
    <t>Oil stocks should keep rising and this is the easiest way to bet on it</t>
  </si>
  <si>
    <t>1568663437000_Oilstockss.txt</t>
  </si>
  <si>
    <t>https://www.cnbc.com/2019/09/16/trump-says-hes-in-no-rush-to-respond-to-the-attacks-on-saudi-oil-facilities.html</t>
  </si>
  <si>
    <t>Trump says he's in no rush to respond to the attacks on Saudi oil facilities</t>
  </si>
  <si>
    <t>1568662690000_Trumpsaysh.txt</t>
  </si>
  <si>
    <t>https://www.cnbc.com/2019/09/16/mark-esper-spoke-with-saudi-iraqi-leaders-about-attack-on-saudi-oil-supply.html</t>
  </si>
  <si>
    <t>Defense Secretary Mark Esper spoke with Saudi, Iraqi leaders about 'unprecedented attack' on Saudi oil supply</t>
  </si>
  <si>
    <t>1568662031000_DefenseSec.txt</t>
  </si>
  <si>
    <t>https://www.cnbc.com/2019/09/16/energy-stocks-are-having-their-best-day-of-the-year-here-are-wall-streets-best-buys-from-here.html</t>
  </si>
  <si>
    <t>Energy stocks are having their best day of the year — here are Wall Street's best buys from here</t>
  </si>
  <si>
    <t>1568651232000_Energystoc.txt</t>
  </si>
  <si>
    <t>https://www.cnbc.com/2019/09/16/oil-price-spike-will-have-to-get-worse-before-it-wrecks-economy.html</t>
  </si>
  <si>
    <t>The spike in oil prices will have to get a lot worse before it wrecks the economy</t>
  </si>
  <si>
    <t>1568649400000_Thespikein.txt</t>
  </si>
  <si>
    <t>https://www.cnbc.com/2019/09/16/stocks-making-the-biggest-moves-midday-lyft-exxon-mobil-gm.html</t>
  </si>
  <si>
    <t>Stocks making the biggest moves midday: Lyft, Exxon Mobil, General Motors &amp; more</t>
  </si>
  <si>
    <t>1568647957000_Stocksmaki.txt</t>
  </si>
  <si>
    <t>https://www.cnbc.com/2019/09/16/new-security-fears-jeopardize-saudi-aramcos-public-stock-offering.html</t>
  </si>
  <si>
    <t>New security fears jeopardize Saudi Aramco's public stock offering following attack</t>
  </si>
  <si>
    <t>1568645435000_Newsecurit.txt</t>
  </si>
  <si>
    <t>https://www.cnbc.com/2019/09/16/energy-secretary-perry-expects-a-coalition-effort-to-put-a-stop-to-irans-malign-activities.html</t>
  </si>
  <si>
    <t>Energy Secretary Perry expects a 'coalition effort' to put a stop to Iran's 'malign activity'</t>
  </si>
  <si>
    <t>1568643542000_EnergySecr.txt</t>
  </si>
  <si>
    <t>https://www.cnbc.com/2019/09/16/energy-secretary-rick-perry-says-its-premature-whether-strategic-petroleum-reserve-is-needed.html</t>
  </si>
  <si>
    <t>Rick Perry says it's premature to say whether Strategic Petroleum Reserve is needed</t>
  </si>
  <si>
    <t>1568643048000_RickPerrys.txt</t>
  </si>
  <si>
    <t>https://www.cnbc.com/2019/09/16/trump-suggests-iran-is-lying-about-not-striking-saudi-oil-facilities-well-see.html</t>
  </si>
  <si>
    <t>Trump suggests Iran is lying about not striking Saudi oil facilities — 'We'll see?'</t>
  </si>
  <si>
    <t>1568640064000_Trumpsugge.txt</t>
  </si>
  <si>
    <t>https://www.cnbc.com/2019/09/16/dan-yergin-strong-us-output-eases-panic-over-saudi-oil-strikes.html</t>
  </si>
  <si>
    <t>Oil guru Dan Yergin: Saudi strikes would've been 'more panicky' if US output wasn't so strong</t>
  </si>
  <si>
    <t>1568638510000_OilguruDan.txt</t>
  </si>
  <si>
    <t>https://www.cnbc.com/2019/09/16/5-things-to-know-before-the-stock-market-opens-september-16-2019.html</t>
  </si>
  <si>
    <t>1568634756000_5thingstok.txt</t>
  </si>
  <si>
    <t>https://www.cnbc.com/2019/09/16/airlines-retail-and-cruise-shares-fall-refiners-surge-as-spiking-crude-will-lift-fuel-costs.html</t>
  </si>
  <si>
    <t>Airlines, retail and cruise shares fall, refiners surge as spiking crude will lift fuel costs</t>
  </si>
  <si>
    <t>1568633510000_Airlines,r.txt</t>
  </si>
  <si>
    <t>https://www.cnbc.com/2019/09/16/dow-is-on-a-winning-streak-but-top-executives-fear-a-drop-to-23000.html</t>
  </si>
  <si>
    <t>Dow to 23,000? Corporate insiders feared it even before Saudi oil shock</t>
  </si>
  <si>
    <t>1568631656000_Dowto23,00.txt</t>
  </si>
  <si>
    <t>https://www.cnbc.com/2019/09/16/oil-prices-saudi-drone-strikes-wipe-out-5percent-of-global-supply.html</t>
  </si>
  <si>
    <t>An oil price risk premium is back after attacks in Saudi Arabia wipe out 5% of global supply</t>
  </si>
  <si>
    <t>1568623551000_Anoilprice.txt</t>
  </si>
  <si>
    <t>https://www.cnbc.com/2019/09/16/european-markets-investors-track-saudi-oil-attack-weak-chinese-data.html</t>
  </si>
  <si>
    <t>European stocks close lower amid geopolitical tensions; oil shares spike 3%</t>
  </si>
  <si>
    <t>1568613440000_Europeanst.txt</t>
  </si>
  <si>
    <t>https://www.cnbc.com/2019/09/16/oil-stocks-in-asia-pacific-after-drone-attacks-in-saudi-arabia.html</t>
  </si>
  <si>
    <t>Oil stocks in Asia Pacific surge as drone attacks disrupt Saudi production</t>
  </si>
  <si>
    <t>1568612726000_Oilstocksi.txt</t>
  </si>
  <si>
    <t>https://www.cnbc.com/2019/09/16/asia-stocks-sept-16-saudi-arabia-oil-drone-attacks-oil-china-economy.html</t>
  </si>
  <si>
    <t>Asia Pacific stocks mixed; Brent crude spikes more than 8% after Saudi attacks</t>
  </si>
  <si>
    <t>1568590507000_AsiaPacifi.txt</t>
  </si>
  <si>
    <t>https://www.cnbc.com/2019/09/15/trump-says-us-is-locked-and-loaded-after-attack-on-saudi-oil-supply.html</t>
  </si>
  <si>
    <t>Trump says US 'locked and loaded' after attack on Saudi oil supply</t>
  </si>
  <si>
    <t>1568588133000_TrumpsaysU.txt</t>
  </si>
  <si>
    <t>https://www.cnbc.com/2019/09/15/dow-set-to-fall-on-fears-spiking-oil-will-slow-the-global-economy.html</t>
  </si>
  <si>
    <t>Dow snaps 8-day winning streak on fears spiking oil will slow the global economy</t>
  </si>
  <si>
    <t>1568586955000_Dowsnaps8-.txt</t>
  </si>
  <si>
    <t>https://www.cnbc.com/2019/09/15/us-crude-oil-jumps-15percent-after-drone-strikes-disrupt-saudi-crude-production.html</t>
  </si>
  <si>
    <t>Brent crude oil jumps the most in history after Saudi attacks</t>
  </si>
  <si>
    <t>1568585084000_Brentcrude.txt</t>
  </si>
  <si>
    <t>https://www.cnbc.com/2019/09/15/trump-says-he-has-authorized-release-of-oil-from-strategic-petroleum-reserve-if-needed-after-saudi-attacks.html</t>
  </si>
  <si>
    <t>Trump authorizes release of oil from strategic petroleum reserve after Saudi attacks</t>
  </si>
  <si>
    <t>1568584681000_Trumpautho.txt</t>
  </si>
  <si>
    <t>https://www.cnbc.com/2019/09/15/saudi-arabia-aims-to-restore-one-third-of-lost-oil-output-by-monday-wsj-says.html</t>
  </si>
  <si>
    <t>Saudi Arabia reportedly aims to restore one-third of lost oil output by Monday</t>
  </si>
  <si>
    <t>1568568650000_SaudiArabi.txt</t>
  </si>
  <si>
    <t>https://www.cnbc.com/2019/09/15/keyllanne-conway-says-trump-administration-ready-to-tap-strategic-petroleum-reserve-if-necessary.html</t>
  </si>
  <si>
    <t>Keyllanne Conway says Trump administration ready to tap strategic petroleum reserve if necessary</t>
  </si>
  <si>
    <t>1568555485000_KeyllanneC.txt</t>
  </si>
  <si>
    <t>https://www.cnbc.com/2019/09/15/iran-rejects-us-blame-for-saudi-aramco-attacks-as-pointless.html</t>
  </si>
  <si>
    <t>Iran rejects US blame for Saudi Aramco attacks as 'pointless,' foreign minister suggests talks</t>
  </si>
  <si>
    <t>1568551665000_Iranreject.txt</t>
  </si>
  <si>
    <t>https://www.cnbc.com/2019/09/15/saudi-stock-market-dives-crude-to-jump-after-attack-on-oil-plants.html</t>
  </si>
  <si>
    <t>Saudi stock market dives, crude futures to jump after drone attack on oil plants</t>
  </si>
  <si>
    <t>1568540672000_Saudistock.txt</t>
  </si>
  <si>
    <t>https://www.cnbc.com/2019/09/14/us-blames-iran-for-drone-strikes-on-saudi-oilfield.html</t>
  </si>
  <si>
    <t>US blames Iran for strikes on Saudi oil sites: 'Unprecedented attack on world's energy supply'</t>
  </si>
  <si>
    <t>1568491913000_USblamesIr.txt</t>
  </si>
  <si>
    <t>https://www.cnbc.com/2019/09/14/saudi-arabia-is-shutting-down-half-of-its-oil-production-after-drone-attack-wsj-says.html</t>
  </si>
  <si>
    <t>Saudi oil production cut by 50% after drones attack crude facilities</t>
  </si>
  <si>
    <t>1568471594000_Saudioilpr.txt</t>
  </si>
  <si>
    <t>https://www.cnbc.com/2019/09/14/hamza-bin-laden-son-of-osama-bin-laden-killed-in-us-counterterrorism-operation-trump-says.html</t>
  </si>
  <si>
    <t>Osama bin Laden's son Hamza was killed in a US counterterrorism operation, Trump says</t>
  </si>
  <si>
    <t>1568467659000_OsamabinLa.txt</t>
  </si>
  <si>
    <t>https://www.cnbc.com/2019/09/12/russian-energy-minister-novak-says-open-to-oil-relationship-with-us.html</t>
  </si>
  <si>
    <t>Russia says it wants a relationship with US on energy but 'ball not in our court'</t>
  </si>
  <si>
    <t>1568305232000_Russiasays.txt</t>
  </si>
  <si>
    <t>https://www.cnbc.com/2019/09/12/donald-trump-can-tweet-anything-he-wants-saudi-energy-minister-jmmc.html</t>
  </si>
  <si>
    <t>President Trump can tweet 'anything he wants,' Saudi energy minister says</t>
  </si>
  <si>
    <t>1568290273000_PresidentT.txt</t>
  </si>
  <si>
    <t>https://www.cnbc.com/2019/09/12/saudi-energy-minister-says-trump-is-entitled-to-tweet-anything-he-wants.html</t>
  </si>
  <si>
    <t>Saudi Arabia says deeper OPEC cuts will be considered in December, calls for better compliance</t>
  </si>
  <si>
    <t>1568283277000_SaudiArabi.txt</t>
  </si>
  <si>
    <t>https://www.cnbc.com/2019/09/12/oil-us-closing-in-on-saudi-arabia-to-become-the-worlds-top-exporter-iea-says.html</t>
  </si>
  <si>
    <t>US is closing in on Saudi Arabia to become the world's top oil exporter, IEA says</t>
  </si>
  <si>
    <t>1568275221000_USisclosin.txt</t>
  </si>
  <si>
    <t>https://www.cnbc.com/2019/09/11/house-to-vote-on-blocking-trump-push-to-drill-off-us-coasts-arctic.html</t>
  </si>
  <si>
    <t>House passes two bills blocking oil and gas drilling off Pacific, Atlantic and Florida Gulf coasts</t>
  </si>
  <si>
    <t>1568224824000_Housepasse.txt</t>
  </si>
  <si>
    <t>https://www.cnbc.com/2019/09/11/goldman-bank-of-america-among-underwriters-for-saudi-aramcos-ipo.html</t>
  </si>
  <si>
    <t>Goldman, Bank of America join JP Morgan on growing list of underwriters for Saudi Aramco's IPO</t>
  </si>
  <si>
    <t>1568210769000_Goldman,Ba.txt</t>
  </si>
  <si>
    <t>https://www.cnbc.com/2019/09/11/opec-downgrades-forecast-for-oil-demand-growth-in-2019-and-2020.html</t>
  </si>
  <si>
    <t>OPEC downgrades forecast for oil demand growth in 2019 and 2020, citing economic slowdown</t>
  </si>
  <si>
    <t>1568196975000_OPECdowngr.txt</t>
  </si>
  <si>
    <t>https://www.cnbc.com/2019/09/10/what-boltons-exit-means-for-the-oil-market.html</t>
  </si>
  <si>
    <t>What Bolton's exit means for the oil market</t>
  </si>
  <si>
    <t>1568139463000_WhatBolton.txt</t>
  </si>
  <si>
    <t>https://www.cnbc.com/2019/09/10/iraq-will-cut-oil-production-comply-with-opec-this-month-minister.html</t>
  </si>
  <si>
    <t>Iraq will cut oil production, comply with OPEC cuts 'this month,' minister says</t>
  </si>
  <si>
    <t>1568124910000_Iraqwillcu.txt</t>
  </si>
  <si>
    <t>https://www.cnbc.com/2019/09/10/saudi-arabias-new-oil-minister-more-fully-behind-expedited-ipo-of-saudi-aramco.html</t>
  </si>
  <si>
    <t>Inside the drama gripping Saudi Arabia's energy sector as it pushes to take Saudi Aramco public</t>
  </si>
  <si>
    <t>1568115793000_Insidethed.txt</t>
  </si>
  <si>
    <t>https://www.cnbc.com/2019/09/10/dow-to-fall-election-forecasts-2020-and-north-korea-fires-missiles.html</t>
  </si>
  <si>
    <t>What to watch today: Dow to fall, election forecasts 2020, and North Korea fires missiles</t>
  </si>
  <si>
    <t>1568112259000_Whattowatc.txt</t>
  </si>
  <si>
    <t>https://www.cnbc.com/2019/09/10/saudi-aramco-ceo-confirms-ipo-will-have-a-secondary-listing.html</t>
  </si>
  <si>
    <t>Saudi Aramco CEO confirms IPO will list locally 'very soon'</t>
  </si>
  <si>
    <t>1568097946000_SaudiAramc.txt</t>
  </si>
  <si>
    <t>https://www.cnbc.com/2019/09/10/asia-markets-sept-10-china-inflationus-china-trade-oil-currencies.html</t>
  </si>
  <si>
    <t>Asia Pacific stocks mixed as Chinese producer prices drop in August</t>
  </si>
  <si>
    <t>1568071981000_AsiaPacifi.txt</t>
  </si>
  <si>
    <t>https://www.cnbc.com/2019/09/09/abdulaziz-bin-salman-separation-between-aramco-and-regulator-a-must.html</t>
  </si>
  <si>
    <t>Maintaining separation between Aramco and its regulator is a 'must,' Saudi energy minister says</t>
  </si>
  <si>
    <t>1568029653000_Maintainin.txt</t>
  </si>
  <si>
    <t>https://www.cnbc.com/2019/09/09/opecs-deal-with-non-opec-producers-will-last-saudi-energy-minister-says.html</t>
  </si>
  <si>
    <t>OPEC+ deal can last 'until death do us part,' Saudi energy minister says</t>
  </si>
  <si>
    <t>1568025518000_OPEC+dealc.txt</t>
  </si>
  <si>
    <t>https://www.cnbc.com/2019/09/09/saudi-arabias-energy-minister-prince-abdulaziz-faces-hard-road-ahead.html</t>
  </si>
  <si>
    <t>Saudi Arabia's new energy minister won't bring major change to oil policy but faces a hard road ahead</t>
  </si>
  <si>
    <t>1568019709000_SaudiArabi.txt</t>
  </si>
  <si>
    <t>https://www.cnbc.com/2019/09/09/oil-markets-are-watching-saudi-arabias-new-energy-minister-closely.html</t>
  </si>
  <si>
    <t>Oil markets want to see the 'strength' of Saudi Arabia's commitment to OPEC deal, Helima Croft says</t>
  </si>
  <si>
    <t>1568011114000_Oilmarkets.txt</t>
  </si>
  <si>
    <t>https://www.cnbc.com/2019/09/09/saudi-arabias-new-energy-minister-has-work-cut-out-dan-brouillette.html</t>
  </si>
  <si>
    <t>US wants energy dominance regardless of what happens to oil prices, deputy energy secretary says</t>
  </si>
  <si>
    <t>1568006480000_USwantsene.txt</t>
  </si>
  <si>
    <t>https://www.cnbc.com/2019/09/07/uber-wework-and-slack-public-valuations-show-softbank-vision-flaw.html</t>
  </si>
  <si>
    <t>Masa Son's multi-generational vision is running into a brick wall: The public markets</t>
  </si>
  <si>
    <t>1567888614000_MasaSon'sm.txt</t>
  </si>
  <si>
    <t>https://www.cnbc.com/2019/09/06/iraq-is-pumping-record-oil-disrupting-opecs-production-cutting-plans.html</t>
  </si>
  <si>
    <t>Iraq is pumping record oil, creating a 'fully-blown migraine' for OPEC's cutting plans</t>
  </si>
  <si>
    <t>1567761246000_Iraqispump.txt</t>
  </si>
  <si>
    <t>https://www.cnbc.com/2019/09/05/lebanon-austerity-will-lead-to-protest-prime-minister-hariri-warns.html</t>
  </si>
  <si>
    <t>Lebanon's austerity will lead to protest, Prime Minister Hariri warns</t>
  </si>
  <si>
    <t>1567679439000_Lebanon'sa.txt</t>
  </si>
  <si>
    <t>https://www.cnbc.com/2019/09/05/oil-prices-opec-is-struggling-to-prove-it-can-cope-with-trump-rbc-helima-croft-says.html</t>
  </si>
  <si>
    <t>OPEC is struggling to prove it can still arrest oil price declines in the age of Trump, RBC's Croft says</t>
  </si>
  <si>
    <t>1567670302000_OPECisstru.txt</t>
  </si>
  <si>
    <t>https://www.cnbc.com/2019/09/04/trump-is-at-war-with-american-companies-toy-firm-ceo-says.html</t>
  </si>
  <si>
    <t>President Trump is at war with American companies, toy firm CEO says</t>
  </si>
  <si>
    <t>1567610129000_PresidentT.txt</t>
  </si>
  <si>
    <t>https://www.cnbc.com/2019/09/04/saudi-aramco-one-of-the-greatest-companies-in-the-world-russias-wealth-fund-chief-says.html</t>
  </si>
  <si>
    <t>Saudi Aramco 'one of the greatest companies in the world,' Russia's wealth fund chief says</t>
  </si>
  <si>
    <t>1567597571000_SaudiAramc.txt</t>
  </si>
  <si>
    <t>https://www.cnbc.com/2019/08/30/saudi-aramco-ipo-oil-firm-reportedly-favors-tokyo-over-london-hong-kong.html</t>
  </si>
  <si>
    <t>Saudi Aramco reportedly favors Tokyo for its overseas IPO</t>
  </si>
  <si>
    <t>1567132583000_SaudiAramc.txt</t>
  </si>
  <si>
    <t>https://www.cnbc.com/2019/08/29/israel-will-soon-have-to-choose-between-china-and-the-us.html</t>
  </si>
  <si>
    <t>Israel will soon have to choose between China and the US</t>
  </si>
  <si>
    <t>1567113410000_Israelwill.txt</t>
  </si>
  <si>
    <t>https://www.cnbc.com/2019/08/29/saudi-arabia-tadawul-completes-full-inclusion-on-msci-index.html</t>
  </si>
  <si>
    <t>Saudi Arabia's stock exchange completes full inclusion on MSCI emerging markets index</t>
  </si>
  <si>
    <t>1567051273000_SaudiArabi.txt</t>
  </si>
  <si>
    <t>https://www.cnbc.com/2019/08/27/its-now-controversial-for-an-international-index-fund-to-rebalance.html</t>
  </si>
  <si>
    <t>Trader Talk: As trade war rages, it's suddenly controversial to own Chinese stocks</t>
  </si>
  <si>
    <t>1566944558000_TraderTalk.txt</t>
  </si>
  <si>
    <t>https://www.cnbc.com/2019/08/27/the-us-is-about-to-send-a-lot-more-oil-into-an-oversupplied-market.html</t>
  </si>
  <si>
    <t>The US is about to send a lot more oil into an already oversupplied world market</t>
  </si>
  <si>
    <t>1566928653000_TheUSisabo.txt</t>
  </si>
  <si>
    <t>https://www.cnbc.com/2019/08/26/travel-to-saudi-arabia-the-kingdom-has-ambitious-tourism-goals.html</t>
  </si>
  <si>
    <t>Saudi Arabia pulls out the stops to draw more tourists</t>
  </si>
  <si>
    <t>1566815127000_SaudiArabi.txt</t>
  </si>
  <si>
    <t>https://www.cnbc.com/2019/08/20/stock-rally-after-august-sell-off-could-continue-history-shows.html</t>
  </si>
  <si>
    <t>Stocks have rebounded big in a short time. History shows market momentum should continue</t>
  </si>
  <si>
    <t>1566317665000_Stockshave.txt</t>
  </si>
  <si>
    <t>https://www.cnbc.com/2019/08/20/the-tide-may-be-turning-for-energy-stocks-this-year.html</t>
  </si>
  <si>
    <t>The tide may be turning for the worst-performing S&amp;P sector this year</t>
  </si>
  <si>
    <t>1566298831000_Thetidemay.txt</t>
  </si>
  <si>
    <t>https://www.cnbc.com/2019/08/20/islamic-finance-beijings-belt-and-road-plans-could-spur-the-sector.html</t>
  </si>
  <si>
    <t>Beijing's Belt and Road plans could boost the Islamic banking sector</t>
  </si>
  <si>
    <t>1566265682000_Beijing'sB.txt</t>
  </si>
  <si>
    <t>https://www.cnbc.com/2019/08/19/saudi-armaco-in-talks-with-banks-about-ipo.html</t>
  </si>
  <si>
    <t>Saudi Aramco in talks with banks about IPO</t>
  </si>
  <si>
    <t>1566245057000_SaudiAramc.txt</t>
  </si>
  <si>
    <t>https://www.cnbc.com/2019/08/15/joshua-vs-ruiz-heavyweight-title-rematch-in-doubt.html</t>
  </si>
  <si>
    <t>Joshua vs Ruiz heavyweight title rematch in doubt as Mexican boxer says 'I've not signed anything'</t>
  </si>
  <si>
    <t>1565878708000_JoshuavsRu.txt</t>
  </si>
  <si>
    <t>https://www.cnbc.com/2019/08/15/futures-swing-to-losses-china-threatens-countermeasures-and-cisco-warns.html</t>
  </si>
  <si>
    <t>What to watch today: Futures swing, China threatens countermeasures, and Walmart shares surge</t>
  </si>
  <si>
    <t>1565867984000_Whattowatc.txt</t>
  </si>
  <si>
    <t>https://www.cnbc.com/2019/08/15/saudi-arabia-dramatically-changing-its-oil-exports-to-china-and-the-us.html</t>
  </si>
  <si>
    <t>Saudi Arabia is dramatically changing its oil exports to China and the US</t>
  </si>
  <si>
    <t>1565847415000_SaudiArabi.txt</t>
  </si>
  <si>
    <t>https://www.cnbc.com/2019/08/13/joshua-vs-ruiz-title-fight-in-saudi-arabia-will-change-boxing-forever-promoter-says.html</t>
  </si>
  <si>
    <t>Joshua vs Ruiz title fight in Saudi Arabia will 'change boxing forever,' promoter says</t>
  </si>
  <si>
    <t>1565709930000_JoshuavsRu.txt</t>
  </si>
  <si>
    <t>https://www.cnbc.com/2019/08/12/saudi-aramco-says-its-ready-to-go-public.html</t>
  </si>
  <si>
    <t>Saudi Aramco tells investors it's ready to go public</t>
  </si>
  <si>
    <t>1565623102000_SaudiAramc.txt</t>
  </si>
  <si>
    <t>https://www.cnbc.com/2019/08/08/aramco-ipo-could-be-back-on-front-burner-as-company-plans-investor-call.html</t>
  </si>
  <si>
    <t>Saudi Aramco IPO could be back on front burner, as company plans first ever investor call</t>
  </si>
  <si>
    <t>1565295883000_SaudiAramc.txt</t>
  </si>
  <si>
    <t>https://www.cnbc.com/2019/08/07/softbank-vision-fund-bolsters-profits-thanks-to-slack-doordash-bets.html</t>
  </si>
  <si>
    <t>SoftBank's massive tech fund bolsters profits thanks to bets on Slack and DoorDash</t>
  </si>
  <si>
    <t>1565174671000_SoftBank's.txt</t>
  </si>
  <si>
    <t>https://www.cnbc.com/2019/08/06/inside-the-compound-where-lockheed-martin-builds-the-thaad-missile.html</t>
  </si>
  <si>
    <t>A rare look inside the heavily guarded compound where Lockheed Martin builds the THAAD missile</t>
  </si>
  <si>
    <t>1565127563000_Ararelooki.txt</t>
  </si>
  <si>
    <t>https://www.cnbc.com/2019/08/05/heres-an-under-the-radar-way-to-play-oil-amid-all-the-trade-fears.html</t>
  </si>
  <si>
    <t>Here's an under-the-radar way to play oil amid all the trade fears</t>
  </si>
  <si>
    <t>1565037432000_Here'sanun.txt</t>
  </si>
  <si>
    <t>https://www.cnbc.com/2019/08/05/brent-and-wti-price-could-crash-if-china-buys-iranian-oil.html</t>
  </si>
  <si>
    <t>Oil prices could crash by $30 if China buys Iranian crude: BofA</t>
  </si>
  <si>
    <t>1564995795000_Oilpricesc.txt</t>
  </si>
  <si>
    <t>https://www.cnbc.com/2019/08/02/saudi-arabia-backs-550-million-investment-in-health-startup-babylon.html</t>
  </si>
  <si>
    <t>Saudi Arabia backs $550 million investment in health start-up Babylon, valuing it at $2 billion</t>
  </si>
  <si>
    <t>1564738445000_SaudiArabi.txt</t>
  </si>
  <si>
    <t>https://www.cnbc.com/2019/08/01/facebook-claims-influence-operation-had-ties-to-the-saudi-government.html</t>
  </si>
  <si>
    <t>Facebook shuts down an influence campaign it claims was tied to Saudis</t>
  </si>
  <si>
    <t>1564677208000_Facebooksh.txt</t>
  </si>
  <si>
    <t>https://www.cnbc.com/2019/07/31/us-has-intel-that-osama-bin-ladens-son-is-dead-officials-say.html</t>
  </si>
  <si>
    <t>US has intel that Osama bin Laden's son and heir, Hamza, is dead, officials say</t>
  </si>
  <si>
    <t>1564604636000_UShasintel.txt</t>
  </si>
  <si>
    <t>https://www.cnbc.com/2019/07/31/saudi-wealth-fund-reportedly-investing-in-uk-start-up-babylon-health.html</t>
  </si>
  <si>
    <t>UK start-up Babylon Health to reportedly receive investment from Saudi wealth fund</t>
  </si>
  <si>
    <t>1564561321000_UKstart-up.txt</t>
  </si>
  <si>
    <t>https://www.cnbc.com/2019/07/29/khalid-sheikh-mohammed-of-al-qaeda-could-help-in-saudi-911-case.html</t>
  </si>
  <si>
    <t>Khalid Sheikh Mohammed could help 9/11 families in Saudi Arabia lawsuit if death penalty dropped: Letter</t>
  </si>
  <si>
    <t>1564434143000_KhalidShei.txt</t>
  </si>
  <si>
    <t>https://www.cnbc.com/2019/07/26/softbank-vision-fund-2-launches-108-billion-fund-to-invest-in-ai.html</t>
  </si>
  <si>
    <t>SoftBank launches new $108 billion fund to invest in A.I.</t>
  </si>
  <si>
    <t>1564102912000_SoftBankla.txt</t>
  </si>
  <si>
    <t>https://www.cnbc.com/2019/07/25/softbank-is-reportedly-committing-40-billion-for-its-second-mega-fund.html</t>
  </si>
  <si>
    <t>SoftBank is reportedly committing $40 billion for its second mega fund</t>
  </si>
  <si>
    <t>1564034531000_SoftBankis.txt</t>
  </si>
  <si>
    <t>https://www.cnbc.com/2019/07/23/oil-is-probably-the-reason-we-wont-go-to-war-with-iran.html</t>
  </si>
  <si>
    <t>Oil is probably the reason we won't go to war with Iran</t>
  </si>
  <si>
    <t>1563890603000_Oilisproba.txt</t>
  </si>
  <si>
    <t>https://www.cnbc.com/2019/07/23/lockheed-martin-earnings-q2-2019.html</t>
  </si>
  <si>
    <t>Lockheed Martin posts strong quarterly results and raises its forecast</t>
  </si>
  <si>
    <t>1563882041000_LockheedMa.txt</t>
  </si>
  <si>
    <t>https://www.cnbc.com/2019/07/23/pakistan-imran-khan-meets-trump-to-talk-economy-terror-afghanistan.html</t>
  </si>
  <si>
    <t>Pakistan's prime minister visits Trump, but that's not likely to help his country's struggling economy</t>
  </si>
  <si>
    <t>1563860970000_Pakistan's.txt</t>
  </si>
  <si>
    <t>https://www.cnbc.com/2019/07/22/oil-prices-no-longer-as-dependent-on-mideast-tensions.html</t>
  </si>
  <si>
    <t>In new world of US oil dominance, Mideast tensions have much less impact on energy prices</t>
  </si>
  <si>
    <t>1563811546000_Innewworld.txt</t>
  </si>
  <si>
    <t>https://www.cnbc.com/2019/07/21/iran-tanker-seizure-shows-oil-broken-barometer-for-mideast-tension.html</t>
  </si>
  <si>
    <t>Iran tanker seizure shows oil price has become a 'broken barometer' for Mideast tension</t>
  </si>
  <si>
    <t>1563741498000_Irantanker.txt</t>
  </si>
  <si>
    <t>https://www.cnbc.com/2019/07/19/british-oil-tanker-reportedly-seized-by-iranian-forces.html</t>
  </si>
  <si>
    <t>'Extraordinarily brazen' : Iran seizes tanker in Strait of Hormuz, raising tensions with Britain</t>
  </si>
  <si>
    <t>1563559346000_'Extraordi.txt</t>
  </si>
  <si>
    <t>https://www.cnbc.com/2019/07/18/jeffrey-epstein-bail-hearing-in-child-sex-traffic-case.html</t>
  </si>
  <si>
    <t>Jeffrey Epstein's lust for young girls appears 'uncontrollable,' judge says in denying bail to accused sex trafficker</t>
  </si>
  <si>
    <t>1563460335000_JeffreyEps.txt</t>
  </si>
  <si>
    <t>https://www.cnbc.com/2019/07/18/f-35-has-freaked-out-iran-and-changed-everything-in-the-middle-east.html</t>
  </si>
  <si>
    <t>The F-35 has already freaked out Iran and changed everything in the Middle East</t>
  </si>
  <si>
    <t>1563458322000_TheF-35has.txt</t>
  </si>
  <si>
    <t>https://www.cnbc.com/2019/07/18/netflix-plunge-mnuchin-on-debt-limit-and-china-and-faceapp-backlash.html</t>
  </si>
  <si>
    <t>What to watch today: Netflix's plunge, Mnuchin on debt limit and China, and the FaceApp backlash</t>
  </si>
  <si>
    <t>1563451781000_Whattowatc.txt</t>
  </si>
  <si>
    <t>https://www.cnbc.com/2019/07/17/prosecutors-say-jeffrey-epsteins-suspicious-passport-used-multiple-times-in-80s.html</t>
  </si>
  <si>
    <t>Prosecutors say Jeffrey Epstein's suspicious passport — his photo, different name — used multiple times in '80s</t>
  </si>
  <si>
    <t>1563398200000_Prosecutor.txt</t>
  </si>
  <si>
    <t>https://www.cnbc.com/2019/07/15/jeffrey-epstein-held-without-bail-until-at-least-thursday.html</t>
  </si>
  <si>
    <t>Jeffrey Epstein willing to post $100 million bail — 'piles of cash,' 'dozens of diamonds,' suspicious passport found in his safe</t>
  </si>
  <si>
    <t>1563200087000_JeffreyEps.txt</t>
  </si>
  <si>
    <t>https://www.cnbc.com/2019/07/15/oil-imo-2020-marks-the-biggest-change-in-oil-market-history.html</t>
  </si>
  <si>
    <t>The 'biggest change in oil market history' is less than six months away</t>
  </si>
  <si>
    <t>1563170403000_The'bigges.txt</t>
  </si>
  <si>
    <t>https://www.cnbc.com/2019/07/12/oil-iea-expects-another-oversupplied-oil-market-next-year.html</t>
  </si>
  <si>
    <t>Oil markets will see another glut in 2020, IEA predicts</t>
  </si>
  <si>
    <t>1562918413000_Oilmarkets.txt</t>
  </si>
  <si>
    <t>https://www.cnbc.com/2019/07/11/oil-heres-why-the-strait-of-hormuz-is-so-critical-to-energy-markets.html</t>
  </si>
  <si>
    <t>Here's why the Strait of Hormuz is the world's most important oil chokepoint</t>
  </si>
  <si>
    <t>1562824018000_Here'swhyt.txt</t>
  </si>
  <si>
    <t>https://www.cnbc.com/2019/07/10/trump-wins-dismissal-of-emoluments-suit.html</t>
  </si>
  <si>
    <t>Trump wins dismissal of emoluments court case that challenged legality of payments to his hotels by foreigners</t>
  </si>
  <si>
    <t>1562769908000_Trumpwinsd.txt</t>
  </si>
  <si>
    <t>https://www.cnbc.com/2019/07/09/boeing-again-reports-no-new-orders-for-737-max-as-planes-remain-grounded.html</t>
  </si>
  <si>
    <t>Boeing again reports no new orders for 737 Max as planes stay grounded after crashes</t>
  </si>
  <si>
    <t>1562684954000_Boeingagai.txt</t>
  </si>
  <si>
    <t>https://www.cnbc.com/2019/07/08/iran-crisis-needs-collective-effort-emirati-official-says.html</t>
  </si>
  <si>
    <t>If we don't tackle Iran together, the Golan Heights will be the next crisis point, Emirati official says</t>
  </si>
  <si>
    <t>1562596413000_Ifwedon'tt.txt</t>
  </si>
  <si>
    <t>https://www.cnbc.com/2019/07/04/oil-jp-morgan-says-opecs-free-pass-for-us-shale-will-be-short-lived.html</t>
  </si>
  <si>
    <t>'Don't get used to it': OPEC's free pass for US shale will be short-lived, JP Morgan says</t>
  </si>
  <si>
    <t>1562237623000_'Don'tgetu.txt</t>
  </si>
  <si>
    <t>https://www.cnbc.com/2019/07/03/opec-alliance-struggling-in-an-era-of-abundant-supply.html</t>
  </si>
  <si>
    <t>Defensive OPEC alliance has 'no clear endgame' in an era of abundant supply, expert says</t>
  </si>
  <si>
    <t>1562150599000_DefensiveO.txt</t>
  </si>
  <si>
    <t>https://www.cnbc.com/2019/07/02/russia-energy-minister-novak-calls-sanctions-against-iran-unlawful.html</t>
  </si>
  <si>
    <t>Russian energy minister says tension in the Persian Gulf is not the fault of Iran</t>
  </si>
  <si>
    <t>1562078218000_Russianene.txt</t>
  </si>
  <si>
    <t>https://www.cnbc.com/2019/07/02/oil-russia-approves-opec-deal-to-rollover-production-cuts.html</t>
  </si>
  <si>
    <t>OPEC allies agree to extend supply cuts in a bid to support oil prices</t>
  </si>
  <si>
    <t>1562062817000_OPECallies.txt</t>
  </si>
  <si>
    <t>https://www.cnbc.com/2019/07/01/dow-to-surge-trump-xi-and-trump-kim-and-facebook-dont-vote-ban.html</t>
  </si>
  <si>
    <t>What to watch today: Dow to surge, Trump-Xi and Trump-Kim, and Facebook's 'don't vote' ban</t>
  </si>
  <si>
    <t>1561983574000_Whattowatc.txt</t>
  </si>
  <si>
    <t>https://www.cnbc.com/2019/07/01/iran-warns-unilateralism-could-lead-to-the-death-of-opec-oil-minister.html</t>
  </si>
  <si>
    <t>Iran warns 'unilateralism' between Saudi Arabia and Russia could lead to the death of OPEC</t>
  </si>
  <si>
    <t>1561970957000_Iranwarns'.txt</t>
  </si>
  <si>
    <t>https://www.cnbc.com/2019/07/01/opec-looks-likely-to-extend-oil-output-curbs-ahead-of-vienna-meeting.html</t>
  </si>
  <si>
    <t>OPEC agrees to extend current production cuts by 9 months</t>
  </si>
  <si>
    <t>1561958597000_OPECagrees.txt</t>
  </si>
  <si>
    <t>https://www.cnbc.com/2019/06/28/iran-crisis-trump-wants-countries-to-protect-their-own-oil-tankers.html</t>
  </si>
  <si>
    <t>Trump doesn't want to protect other countries' oil tankers — that could be a big problem</t>
  </si>
  <si>
    <t>1561724913000_Trumpdoesn.txt</t>
  </si>
  <si>
    <t>https://www.cnbc.com/2019/06/28/trump-erdogan-meeting-could-result-in-sanctions-on-turkey-if-it-turns-fiery.html</t>
  </si>
  <si>
    <t>Trump-Erdogan meeting could result in sanctions on Turkey if it turns fiery, analyst says</t>
  </si>
  <si>
    <t>1561724146000_Trump-Erdo.txt</t>
  </si>
  <si>
    <t>https://www.cnbc.com/2019/06/27/opec-may-have-less-influence-on-oil-prices-than-g-20-but-there-is-one-big-wild-card.html</t>
  </si>
  <si>
    <t>OPEC may be upstaged by the G-20 this weekend in terms of influence on oil prices</t>
  </si>
  <si>
    <t>1561665289000_OPECmaybeu.txt</t>
  </si>
  <si>
    <t>https://www.cnbc.com/2019/06/25/jared-kushners-bahrain-summit-met-with-skepticism.html</t>
  </si>
  <si>
    <t>'Waste of time': Jared Kushner's Bahrain summit met with skepticism</t>
  </si>
  <si>
    <t>1561463025000_'Wasteofti.txt</t>
  </si>
  <si>
    <t>https://www.cnbc.com/2019/06/23/secretary-of-state-pompeo-us-ready-negotiate-with-iran-with-no-preconditions.html</t>
  </si>
  <si>
    <t>White House says US is prepared to negotiate with Iran without preconditions</t>
  </si>
  <si>
    <t>1561310558000_WhiteHouse.txt</t>
  </si>
  <si>
    <t>https://www.cnbc.com/2019/06/23/saudi-arabia-launches-special-residency-scheme-for-expats.html</t>
  </si>
  <si>
    <t>Saudi Arabia launches special residency scheme for expats</t>
  </si>
  <si>
    <t>1561293233000_SaudiArabi.txt</t>
  </si>
  <si>
    <t>https://www.cnbc.com/2019/06/22/iran-trump-envoy-says-the-downing-of-a-us-drone-leaves-iran-even-more-diplomatically-isolated.html</t>
  </si>
  <si>
    <t>Trump envoy says the downing of a US drone leaves Iran 'even more diplomatically isolated'</t>
  </si>
  <si>
    <t>1561215818000_Trumpenvoy.txt</t>
  </si>
  <si>
    <t>https://www.cnbc.com/2019/07/12/six-flags-uses-tiered-membership-regional-appeal-take-on-disney.html</t>
  </si>
  <si>
    <t>Six Flags uses tiered membership, regional appeal take on Disney's $1 billion Galaxy Edge park</t>
  </si>
  <si>
    <t>1561123133000_SixFlagsus.txt</t>
  </si>
  <si>
    <t>https://www.cnbc.com/2019/06/20/iran-ap-moller-maesrk-has-altered-its-route-through-the-strait-of-hormuz.html</t>
  </si>
  <si>
    <t>The world's largest shipping firm has altered its route through the Strait of Hormuz amid rising tensions</t>
  </si>
  <si>
    <t>1561028355000_Theworld's.txt</t>
  </si>
  <si>
    <t>https://www.cnbc.com/2019/06/17/iran-says-it-will-break-internationally-agreed-limit-on-uranium-levels-in-10-days.html</t>
  </si>
  <si>
    <t>Iran says it will break internationally-agreed limit on uranium levels in 10 days</t>
  </si>
  <si>
    <t>1560762620000_Iransaysit.txt</t>
  </si>
  <si>
    <t>https://www.cnbc.com/2019/06/16/trump-heights-netanyahu-dedicates-new-settlement-to-us-president.html</t>
  </si>
  <si>
    <t>'Trump Heights': Netanyahu dedicates new settlement in Golan Heights to US president</t>
  </si>
  <si>
    <t>1560716301000_'TrumpHeig.txt</t>
  </si>
  <si>
    <t>https://www.cnbc.com/2019/06/14/middle-east-analysts-see-irans-fingerprint-on-tanker-attacks.html</t>
  </si>
  <si>
    <t>Middle East analysts see Iran's fingerprints on tanker attacks — but slim chance of war</t>
  </si>
  <si>
    <t>1560511237000_MiddleEast.txt</t>
  </si>
  <si>
    <t>https://www.cnbc.com/2019/06/14/oil-prices-iea-sees-demand-growth-falling-to-lowest-level-in-years.html</t>
  </si>
  <si>
    <t>IEA sees oil demand growth falling to lowest level in years as global economy stalls</t>
  </si>
  <si>
    <t>1560499279000_IEAseesoil.txt</t>
  </si>
  <si>
    <t>https://www.cnbc.com/2019/06/14/attacks-from-iran-a-risk-to-oil-prices-us-think-tank.html</t>
  </si>
  <si>
    <t>'Sporadic' attacks from Iran's increased presence is a risk to oil, says US think tank</t>
  </si>
  <si>
    <t>1560493644000_'Sporadic'.txt</t>
  </si>
  <si>
    <t>https://www.cnbc.com/2019/06/13/tanker-attacks-reignite-oil-fear-premium-prices-could-spike-to-80.html</t>
  </si>
  <si>
    <t>Tanker attacks reignite oil fear premium, prices could spike to $80</t>
  </si>
  <si>
    <t>1560449178000_Tankeratta.txt</t>
  </si>
  <si>
    <t>https://www.cnbc.com/2019/06/13/watch-secretary-of-state-mike-pompeo-speaks-after-oil-tanker-attacks.html</t>
  </si>
  <si>
    <t>Watch: Secretary of State Mike Pompeo delivers remarks after oil tanker attacks</t>
  </si>
  <si>
    <t>1560448195000_WatchSecre.txt</t>
  </si>
  <si>
    <t>https://www.cnbc.com/2019/06/13/opec-oil-output-falls-to-5-year-low-in-may-group-warns-of-weak-demand.html</t>
  </si>
  <si>
    <t>OPEC's oil output falls to 5-year low in May as group warns of weaker demand</t>
  </si>
  <si>
    <t>1560422402000_OPEC'soilo.txt</t>
  </si>
  <si>
    <t>https://www.cnbc.com/2019/06/13/oil-jumps-more-than-3percent-on-reports-of-tanker-incident-in-the-gulf-of-oman.html</t>
  </si>
  <si>
    <t>Explosions on two oil tankers near Iran send oil prices 2% higher</t>
  </si>
  <si>
    <t>1560409551000_Explosions.txt</t>
  </si>
  <si>
    <t>https://www.cnbc.com/2019/06/12/house-panel-votes-to-hold-william-barr-wilbur-ross-in-contempt.html</t>
  </si>
  <si>
    <t>House panel votes to hold AG Barr, Commerce Secretary Ross in contempt over census documents</t>
  </si>
  <si>
    <t>1560375609000_Housepanel.txt</t>
  </si>
  <si>
    <t>https://www.cnbc.com/2019/06/12/trump-asserts-privilege-over-census-citizenship-question-info.html</t>
  </si>
  <si>
    <t>Trump asserts executive privilege over census citizenship question info as Dems prepare contempt vote</t>
  </si>
  <si>
    <t>1560355320000_Trumpasser.txt</t>
  </si>
  <si>
    <t>https://www.cnbc.com/2019/06/12/japans-abe-heads-to-iran-with-oil-and-the-us-on-the-agenda.html</t>
  </si>
  <si>
    <t>Japan's Abe heads to Iran with oil and the US on the agenda</t>
  </si>
  <si>
    <t>1560352138000_Japan'sAbe.txt</t>
  </si>
  <si>
    <t>https://www.cnbc.com/2019/06/12/oil-market-opec-supply-cuts-us-crude-inventories-in-focus.html</t>
  </si>
  <si>
    <t>Oil sinks 4% to $51.14 on rising US crude stockpiles, fear of faltering demand</t>
  </si>
  <si>
    <t>1560336449000_Oilsinks4%.txt</t>
  </si>
  <si>
    <t>https://www.cnbc.com/2019/06/12/saudi-airport-hit-by-cruise-missile-yemens-houthis-claim.html</t>
  </si>
  <si>
    <t>Saudi airport hit by cruise missile, Yemen's Houthi rebels claim responsibility</t>
  </si>
  <si>
    <t>1560332072000_Saudiairpo.txt</t>
  </si>
  <si>
    <t>https://www.cnbc.com/2019/06/11/oil-prices-standard-chartered-warns-market-has-priced-in-us-slowdown.html</t>
  </si>
  <si>
    <t>Oil traders have almost fully priced in a 'Lehman Brothers moment,' Standard Chartered says</t>
  </si>
  <si>
    <t>1560250498000_Oiltraders.txt</t>
  </si>
  <si>
    <t>https://www.cnbc.com/2019/06/07/big-bank-ceos-stay-out-of-trumps-search-for-deal-on-middle-east-peace.html</t>
  </si>
  <si>
    <t>Big bank CEOs stay out of Trump's search for 'deal of the century' on Middle East peace</t>
  </si>
  <si>
    <t>1559947372000_BigbankCEO.txt</t>
  </si>
  <si>
    <t>https://www.cnbc.com/2019/06/07/us-commander-says-american-forces-face-imminent-threat-from-iran.html</t>
  </si>
  <si>
    <t>U.S. commander says American forces face 'imminent' threat from Iran</t>
  </si>
  <si>
    <t>1559903959000_U.S.comman.txt</t>
  </si>
  <si>
    <t>https://www.cnbc.com/2019/06/07/fireeye-uncovers-online-activity-resembling-iranian-influence-ops.html</t>
  </si>
  <si>
    <t>FireEye uncovers suspicious online activity resembling Iranian influence operations</t>
  </si>
  <si>
    <t>1559900527000_FireEyeunc.txt</t>
  </si>
  <si>
    <t>https://www.cnbc.com/2019/06/06/white-house-invites-trump-business-allies-to-middle-east-forum.html</t>
  </si>
  <si>
    <t>White House invites key Trump business allies to Bahrain forum in search for a Middle East 'deal of the century'</t>
  </si>
  <si>
    <t>1559841690000_WhiteHouse.txt</t>
  </si>
  <si>
    <t>https://www.cnbc.com/2019/06/06/heres-how-high-the-price-of-oil-could-go-if-conflict-broke-out-with-iran.html</t>
  </si>
  <si>
    <t>Oil at $100? Experts predict where crude could go if an Iran conflict breaks out</t>
  </si>
  <si>
    <t>1559799478000_Oilat$100E.txt</t>
  </si>
  <si>
    <t>https://www.cnbc.com/2019/06/05/oil-markets-us-crude-inventories-rosneft-comments-in-focus.html</t>
  </si>
  <si>
    <t>Oil sinks 3.4% to $51.68, lowest close since January, after US crude stockpiles surge</t>
  </si>
  <si>
    <t>1559727992000_Oilsinks3..txt</t>
  </si>
  <si>
    <t>https://www.cnbc.com/2019/06/04/trump-admin-approved-nuclear-energy-transfers-to-saudis-after-khashoggi-killing.html</t>
  </si>
  <si>
    <t>Trump administration approved nuclear energy transfers to Saudis after Khashoggi killing</t>
  </si>
  <si>
    <t>1559683607000_Trumpadmin.txt</t>
  </si>
  <si>
    <t>https://www.cnbc.com/2019/06/03/japan-softbank-reportedly-grapples-with-raising-money-for-latest-fund.html</t>
  </si>
  <si>
    <t>Japan's SoftBank is reportedly grappling with raising money for its latest fund</t>
  </si>
  <si>
    <t>1559538179000_Japan'sSof.txt</t>
  </si>
  <si>
    <t>https://www.cnbc.com/2019/05/30/saudi-arabia-makes-rare-invitation-to-qatar-for-emergency-iran-summit.html</t>
  </si>
  <si>
    <t>Saudi Arabia made a rare invitation to Qatar for its emergency Iran summit. Here's what to expect</t>
  </si>
  <si>
    <t>1559208573000_SaudiArabi.txt</t>
  </si>
  <si>
    <t>https://www.cnbc.com/2019/05/30/trump-doesnt-want-war-with-iran-acting-us-defense-secretary-shanahan.html</t>
  </si>
  <si>
    <t>It's clear that Trump 'doesn't want a war with Iran,' acting US Defense Secretary Shanahan says</t>
  </si>
  <si>
    <t>1559193857000_It'scleart.txt</t>
  </si>
  <si>
    <t>https://www.cnbc.com/2019/05/23/pompeo-confident-weve-done-hard-work-to-keep-oil-market-supplied.html</t>
  </si>
  <si>
    <t>Secretary of State Pompeo says he's confident the oil market is well supplied despite Iran tensions</t>
  </si>
  <si>
    <t>1558615892000_Secretaryo.txt</t>
  </si>
  <si>
    <t>https://www.cnbc.com/2019/05/23/oil-market-middle-east-tensions-opec-supply-cuts-in-focus.html</t>
  </si>
  <si>
    <t>Oil plunges 5.7% to $57.91 as US-China trade war raises fuel demand worries</t>
  </si>
  <si>
    <t>1558573325000_Oilplunges.txt</t>
  </si>
  <si>
    <t>https://www.cnbc.com/2019/05/22/saudi-oil-giant-aramco-strikes-deal-to-buy-us-natural-gas-from-sempra.html</t>
  </si>
  <si>
    <t>Saudi oil giant Aramco strikes deal to buy US natural gas from Sempra Energy</t>
  </si>
  <si>
    <t>1558530046000_Saudioilgi.txt</t>
  </si>
  <si>
    <t>https://www.cnbc.com/2019/05/20/opec-is-poised-to-defy-trump-once-again-by-keeping-a-lid-on-oil-output.html</t>
  </si>
  <si>
    <t>OPEC is poised to defy Trump once again by keeping a lid on oil output</t>
  </si>
  <si>
    <t>1558369282000_OPECispois.txt</t>
  </si>
  <si>
    <t>https://www.cnbc.com/2019/05/19/novak-trade-war-and-iran-tensions-creating-very-unstable-oil-market.html</t>
  </si>
  <si>
    <t>Trade war and Iran tensions creating a 'very unstable' oil market, Russia minister says</t>
  </si>
  <si>
    <t>1558294622000_Tradewaran.txt</t>
  </si>
  <si>
    <t>https://www.cnbc.com/2019/05/17/trump-aims-to-cool-mideast-tensions-but-iran-likely-not-ready-to-talk.html</t>
  </si>
  <si>
    <t>Trump aims to cool tensions in Middle East, but Iran is probably not ready to negotiate</t>
  </si>
  <si>
    <t>1558184430000_Trumpaimst.txt</t>
  </si>
  <si>
    <t>https://www.cnbc.com/2019/05/15/iea-cuts-oil-demand-outlook-for-2019.html</t>
  </si>
  <si>
    <t>IEA cuts oil demand outlook and says supply shrank in April due to Iran sanctions</t>
  </si>
  <si>
    <t>1557907232000_IEAcutsoil.txt</t>
  </si>
  <si>
    <t>https://www.cnbc.com/2019/05/14/floatplanes-carrying-royal-princess-cruise-goers-collide-in-alaska.html</t>
  </si>
  <si>
    <t>5 dead, 1 missing after floatplanes carrying cruise-goers collide in Alaska</t>
  </si>
  <si>
    <t>1557797811000_5dead,1mis.txt</t>
  </si>
  <si>
    <t>https://www.cnbc.com/2019/05/12/un-says-first-day-of-houthi-withdrawal-from-yemen-ports-went-to-plan.html</t>
  </si>
  <si>
    <t>Day one of Houthi withdrawal from Yemen ports went according to plan, UN says</t>
  </si>
  <si>
    <t>1557674426000_DayoneofHo.txt</t>
  </si>
  <si>
    <t>https://www.cnbc.com/2019/05/08/branding-the-muslim-brotherhood-a-terrorist-org-could-rattle-relations-with-us-allies.html</t>
  </si>
  <si>
    <t>Branding the Muslim Brotherhood a terrorist organization could rattle US allies in the Middle East</t>
  </si>
  <si>
    <t>1557354602000_Brandingth.txt</t>
  </si>
  <si>
    <t>https://www.cnbc.com/2019/05/08/energy-stocks-are-on-the-cusp-of-a-bear-market-as-trade-war-heats-up.html</t>
  </si>
  <si>
    <t>One group of stocks is already on the cusp of a bear market as trade war heats up</t>
  </si>
  <si>
    <t>1557324145000_Onegroupof.txt</t>
  </si>
  <si>
    <t>https://www.cnbc.com/2019/05/03/opec-is-likely-to-collapse-warns-irans-oil-minister.html</t>
  </si>
  <si>
    <t>OPEC is 'likely to collapse,' warns Iran's oil minister</t>
  </si>
  <si>
    <t>1556889474000_OPECis'lik.txt</t>
  </si>
  <si>
    <t>https://www.cnbc.com/2019/05/02/us-plan-to-choke-off-iran-oil-exports-casts-uncertainty-over-market.html</t>
  </si>
  <si>
    <t>US launches plan to choke off Iran's energy exports, casting uncertainty over oil prices</t>
  </si>
  <si>
    <t>1556804566000_USlaunches.txt</t>
  </si>
  <si>
    <t>https://www.cnbc.com/2019/05/02/calls-of-the-day-uber-qualcommvisa-estee-lauder-more.html</t>
  </si>
  <si>
    <t>Here are the biggest analyst calls of the day: Uber, Qualcomm,Visa, Estee Lauder &amp; more</t>
  </si>
  <si>
    <t>1556799852000_Herearethe.txt</t>
  </si>
  <si>
    <t>https://www.cnbc.com/2019/05/02/venezuela-crisis-and-how-it-could-affect-oil.html</t>
  </si>
  <si>
    <t>Oil markets face three possible scenarios in Venezuela</t>
  </si>
  <si>
    <t>1556798331000_Oilmarkets.txt</t>
  </si>
  <si>
    <t>https://www.cnbc.com/2019/05/02/oil-market-us-sanctions-on-iran-venezuela-crisis-in-focus.html</t>
  </si>
  <si>
    <t>US crude sinks 2.8% to one-month low, settling at $61.81, as supply concerns ease</t>
  </si>
  <si>
    <t>1556790251000_UScrudesin.txt</t>
  </si>
  <si>
    <t>https://www.cnbc.com/2019/05/01/trumps-iran-policy-is-the-key-wildcard-for-oil-says-bps-bob-dudley.html</t>
  </si>
  <si>
    <t>Trump could deal the oil market a major wild card this week, says BP CEO Bob Dudley</t>
  </si>
  <si>
    <t>1556717225000_Trumpcould.txt</t>
  </si>
  <si>
    <t>https://www.cnbc.com/2019/05/01/uber-is-different-to-lyft-saudi-arabias-pif-says-ahead-of-ipo.html</t>
  </si>
  <si>
    <t>Uber is 'totally different' to Lyft, major investor Saudi Arabia says ahead of IPO</t>
  </si>
  <si>
    <t>1556692714000_Uberis'tot.txt</t>
  </si>
  <si>
    <t>https://www.cnbc.com/2019/05/01/saudi-public-investment-fund-zeros-in-on-china-despite-us-investments.html</t>
  </si>
  <si>
    <t>Massive Saudi wealth fund zeros in on China, plans to open new Asia office</t>
  </si>
  <si>
    <t>1556689425000_MassiveSau.txt</t>
  </si>
  <si>
    <t>https://www.cnbc.com/2019/05/01/saudi-arabias-sovereign-wealth-fund-aims-to-tap-debt-markets-twice-in-2019.html</t>
  </si>
  <si>
    <t>Saudi Arabia's sovereign wealth fund aims to tap debt markets twice this year after 'amazing' market response</t>
  </si>
  <si>
    <t>1556687908000_SaudiArabi.txt</t>
  </si>
  <si>
    <t>https://www.cnbc.com/2019/04/30/amazon-rebrands-souq-launches-new-middle-east-marketplace.html</t>
  </si>
  <si>
    <t>Amazon launches new Middle East marketplace, and rebrands Souq, the company it bought for $580 million in 2017</t>
  </si>
  <si>
    <t>1556668653000_Amazonlaun.txt</t>
  </si>
  <si>
    <t>https://www.cnbc.com/2019/04/30/oil-traders-eye-saudi-arabias-response-in-critical-juncture-for-crude.html</t>
  </si>
  <si>
    <t>Oil traders eye Saudi Arabia's response in a critical juncture for crude</t>
  </si>
  <si>
    <t>1556602693000_Oiltraders.txt</t>
  </si>
  <si>
    <t>https://www.cnbc.com/2019/04/29/wall-street-boycotts-brunei-owned-hotels-after-gay-death-penalty-law.html</t>
  </si>
  <si>
    <t>Wall Street banks boycott Brunei-owned hotels after kingdom makes homosexuality punishable by death</t>
  </si>
  <si>
    <t>1556572580000_WallStreet.txt</t>
  </si>
  <si>
    <t>https://www.cnbc.com/2019/04/29/softbank-ceo-masayoshi-son-is-warren-buffett-of-tech-says-glen-kacher.html</t>
  </si>
  <si>
    <t>Softbank CEO Masayoshi Son is Warren Buffett of tech, says Silicon Valley hedge funder Glen Kacher</t>
  </si>
  <si>
    <t>1556561455000_SoftbankCE.txt</t>
  </si>
  <si>
    <t>https://www.cnbc.com/2019/04/29/russia-drops-out-of-top-5-global-military-spenders.html</t>
  </si>
  <si>
    <t>Russia drops out of top 5 global military spenders while US and China up the ante</t>
  </si>
  <si>
    <t>1556531035000_Russiadrop.txt</t>
  </si>
  <si>
    <t>https://www.cnbc.com/2019/04/26/saudis-opec-deny-discussing-lowering-oil-prices-with-trump-report.html</t>
  </si>
  <si>
    <t>Top OPEC, Saudi officials didn't discuss lowering oil prices with Trump: report</t>
  </si>
  <si>
    <t>1556303833000_TopOPEC,Sa.txt</t>
  </si>
  <si>
    <t>https://www.cnbc.com/2019/04/26/trump-says-he-called-opec-and-told-cartel-to-bring-oil-prices-down.html</t>
  </si>
  <si>
    <t>Trump says he called OPEC and told producer group to bring fuel prices down</t>
  </si>
  <si>
    <t>1556286870000_Trumpsaysh.txt</t>
  </si>
  <si>
    <t>https://www.cnbc.com/2019/04/25/wall-street-is-looking-for-opportunities-in-saudi-arabia-says-mohammed-al-jadaan.html</t>
  </si>
  <si>
    <t>Wall Street is 'looking for opportunities' in Saudi Arabia, the country's finance minister says</t>
  </si>
  <si>
    <t>1556195753000_WallStreet.txt</t>
  </si>
  <si>
    <t>https://www.cnbc.com/2019/04/25/financial-services-firm-barings-wont-be-going-to-russia-anytime-soon.html</t>
  </si>
  <si>
    <t>Barings CEO: We 'won't be going to Russia anytime soon'</t>
  </si>
  <si>
    <t>1556174379000_BaringsCEO.txt</t>
  </si>
  <si>
    <t>https://www.cnbc.com/2019/04/24/saudi-arabia-to-lead-a-trillion-dollar-mena-investment-splurge.html</t>
  </si>
  <si>
    <t>Saudi Arabia is set to lead a trillion-dollar regional investment splurge</t>
  </si>
  <si>
    <t>1556114706000_SaudiArabi.txt</t>
  </si>
  <si>
    <t>https://www.cnbc.com/2019/04/24/larry-fink-not-concerned-about-oil-prices-and-iran-sanctions-waivers.html</t>
  </si>
  <si>
    <t>Larry Fink isn't concerned about Iran sanctions' impact on the price of oil</t>
  </si>
  <si>
    <t>1556106314000_LarryFinki.txt</t>
  </si>
  <si>
    <t>https://www.cnbc.com/2019/04/24/china-india-will-become-asset-management-powerhouses-top-fund-manager-says.html</t>
  </si>
  <si>
    <t>China and India will become asset management 'powerhouses,' top fund manager says</t>
  </si>
  <si>
    <t>1556102128000_ChinaandIn.txt</t>
  </si>
  <si>
    <t>https://www.cnbc.com/2019/04/24/blackrocks-fink-middle-east-bad-press-wont-stop-me-investing-there.html</t>
  </si>
  <si>
    <t>Bad press about the Middle East won't stop me investing there, BlackRock's Fink says</t>
  </si>
  <si>
    <t>1556100625000_Badpressab.txt</t>
  </si>
  <si>
    <t>https://www.cnbc.com/2019/04/24/blackrocks-larry-fink-says-middle-east-must-avoid-other-regional-investing-mistakes.html</t>
  </si>
  <si>
    <t>The Middle East must avoid making the same investing mistakes as Europe, BlackRock's Larry Fink says</t>
  </si>
  <si>
    <t>1556094258000_TheMiddleE.txt</t>
  </si>
  <si>
    <t>https://www.cnbc.com/2019/04/24/saudi-plans-to-keep-oil-output-within-levels-of-opec-cuts-says-falih.html</t>
  </si>
  <si>
    <t>Saudi's Falih sees no need for swift output action after Iran oil waivers end</t>
  </si>
  <si>
    <t>1556094182000_Saudi'sFal.txt</t>
  </si>
  <si>
    <t>https://www.cnbc.com/2019/04/24/saudi-arabia-beheads-37-for-terrorism-most-of-them-were-shiites.html</t>
  </si>
  <si>
    <t>Saudi Arabia beheads 37 for terrorism crimes, most of them minority Shiites</t>
  </si>
  <si>
    <t>1556074838000_SaudiArabi.txt</t>
  </si>
  <si>
    <t>https://www.cnbc.com/2019/04/24/asia-markets-wall-street-oil-currencies-in-focus.html</t>
  </si>
  <si>
    <t>Stocks in Asia mixed; Australia hits more than 10-year highs</t>
  </si>
  <si>
    <t>1556062671000_StocksinAs.txt</t>
  </si>
  <si>
    <t>https://www.cnbc.com/2019/04/23/trumps-iran-policy-could-cost-americans-billions-at-gas-pump.html</t>
  </si>
  <si>
    <t>Trump's hardline Iran policy could cost Americans 'billions' at the gas pump</t>
  </si>
  <si>
    <t>1556039953000_Trump'shar.txt</t>
  </si>
  <si>
    <t>https://www.cnbc.com/2019/04/23/trumps-iran-crackdown-leaves-oil-market-vulnerable-to-price-spikes.html</t>
  </si>
  <si>
    <t>Trump's crackdown on Iran leaves the oil market vulnerable to price spikes</t>
  </si>
  <si>
    <t>1556031112000_Trump'scra.txt</t>
  </si>
  <si>
    <t>https://www.cnbc.com/2019/04/23/iran-oil-sanctions-strait-of-hormuz-in-focus-as-oil-prices-rise.html</t>
  </si>
  <si>
    <t>Could Iran close the Strait of Hormuz? Energy analysts skeptical of Tehran's latest threat</t>
  </si>
  <si>
    <t>1556029975000_CouldIranc.txt</t>
  </si>
  <si>
    <t>https://www.cnbc.com/2019/04/23/iran-oil-sanctions-china-and-india-will-remain-defiant-against-us.html</t>
  </si>
  <si>
    <t>Here's why China and India will remain defiant amid threat of US sanctions for Iranian oil imports</t>
  </si>
  <si>
    <t>1556022990000_Here'swhyC.txt</t>
  </si>
  <si>
    <t>https://www.cnbc.com/2019/04/23/lockheed-martin-earnings-q1-2019.html</t>
  </si>
  <si>
    <t>Lockheed Martin jumps 5% after earnings top expectations and it raises 2019 forecast</t>
  </si>
  <si>
    <t>1556019258000_LockheedMa.txt</t>
  </si>
  <si>
    <t>https://www.cnbc.com/2019/04/22/trump-expected-to-end-iran-oil-waivers-try-to-drive-exports-to-zero.html</t>
  </si>
  <si>
    <t>Trump aims to drive Iran's oil exports to zero by ending sanctions waivers</t>
  </si>
  <si>
    <t>1555933489000_Trumpaimst.txt</t>
  </si>
  <si>
    <t>https://www.cnbc.com/2019/04/22/energy-prices-up-on-reported-end-to-sanctions-waiver-for-iranian-oil.html</t>
  </si>
  <si>
    <t>Oil surges 2.7% to nearly 6-month high, settling at $65.70, after Trump cracks down on Iran exports</t>
  </si>
  <si>
    <t>1555910533000_Oilsurges2.txt</t>
  </si>
  <si>
    <t>https://www.cnbc.com/2019/04/21/odd-things-left-behind-at-airports-include-a-glass-eye-and-a-baby.html</t>
  </si>
  <si>
    <t>A Cartier bracelet, a glass eye and a baby among treasures left at airports</t>
  </si>
  <si>
    <t>1555864618000_ACartierbr.txt</t>
  </si>
  <si>
    <t>https://www.cnbc.com/2019/04/18/a-former-abu-dabhi-cio-paul-obrien-sees-big-role-for-esg-investing.html</t>
  </si>
  <si>
    <t>A former Abu Dhabi investing official thinks ethics are going to play a bigger role in market decisions</t>
  </si>
  <si>
    <t>1555761646000_AformerAbu.txt</t>
  </si>
  <si>
    <t>https://www.cnbc.com/2019/04/19/asia-markets-dollar-economic-data-in-focus.html</t>
  </si>
  <si>
    <t>Japan, South Korea, China trade higher as other Asian markets remain closed for Good Friday</t>
  </si>
  <si>
    <t>1555631684000_Japan,Sout.txt</t>
  </si>
  <si>
    <t>https://www.cnbc.com/2019/04/16/indonesia-elections-jokowi-prabowo-and-the-topic-of-china.html</t>
  </si>
  <si>
    <t>The specter of Chinese investment looms over Indonesia's election</t>
  </si>
  <si>
    <t>1555382925000_Thespecter.txt</t>
  </si>
  <si>
    <t>https://www.cnbc.com/2019/04/15/huawei-ceo-trump-is-great-president-but-uses-intimidating-tactics.html</t>
  </si>
  <si>
    <t>Huawei CEO calls Trump a 'great president' but slams his 'intimidating' tactics</t>
  </si>
  <si>
    <t>1555279345000_HuaweiCEOc.txt</t>
  </si>
  <si>
    <t>https://www.cnbc.com/2019/04/12/oil-shares-jump-after-chevron-buys-anadarko-merger-fever-hits-oil-patch.html</t>
  </si>
  <si>
    <t>Chevron deal for Anadarko seen kicking off new merger fever in US oil patch</t>
  </si>
  <si>
    <t>1555073247000_Chevrondea.txt</t>
  </si>
  <si>
    <t>https://www.cnbc.com/2019/04/12/helium-shortage-is-hitting-balloons-and-scientific-research.html</t>
  </si>
  <si>
    <t>Helium is in short supply, hitting balloons and scientific research</t>
  </si>
  <si>
    <t>1555029270000_Heliumisin.txt</t>
  </si>
  <si>
    <t>https://www.cnbc.com/2019/04/11/rising-oil-prices-make-it-hard-for-trump-to-crack-down-on-iran.html</t>
  </si>
  <si>
    <t>Trump wants to drive Iran's crude exports to zero. The oil market is not cooperating</t>
  </si>
  <si>
    <t>1554999251000_Trumpwants.txt</t>
  </si>
  <si>
    <t>https://www.cnbc.com/2019/04/11/iea-report-us-sanctions-and-opec-led-supply-cuts-boosting-prices.html</t>
  </si>
  <si>
    <t>Oil markets are tightening amid 'increasing effectiveness' of US sanctions, IEA says</t>
  </si>
  <si>
    <t>1554969612000_Oilmarkets.txt</t>
  </si>
  <si>
    <t>https://www.cnbc.com/2019/04/10/senators-seek-oversight-power-on-us-nuclear-energy-transfers.html</t>
  </si>
  <si>
    <t>Senators seek oversight power after Trump administration reveals nuclear energy transfers to Saudi Arabia</t>
  </si>
  <si>
    <t>1554937419000_Senatorsse.txt</t>
  </si>
  <si>
    <t>https://www.cnbc.com/2019/04/10/opecs-oil-output-plunges-as-saudis-slash-output.html</t>
  </si>
  <si>
    <t>OPEC's oil production plunges to four-year low in March as Saudis slash output</t>
  </si>
  <si>
    <t>1554894600000_OPEC'soilp.txt</t>
  </si>
  <si>
    <t>https://www.cnbc.com/2019/04/09/the-monster-saudi-aramco-bond-offering-may-have-just-doomed-its-ipo.html</t>
  </si>
  <si>
    <t>The monster Aramco bond offering may have just doomed the Saudi oil giant's IPO</t>
  </si>
  <si>
    <t>1554831265000_Themonster.txt</t>
  </si>
  <si>
    <t>https://www.cnbc.com/2019/04/09/saudi-aramco-bond-sale-investors-flock-to-worlds-most-profitable-firm.html</t>
  </si>
  <si>
    <t>Saudi Aramco bond offering attracts massive $100 billion in investor interest</t>
  </si>
  <si>
    <t>1554809090000_SaudiAramc.txt</t>
  </si>
  <si>
    <t>https://www.cnbc.com/2019/04/08/4-trillion-in-tech-spending-in-2019-heres-where-the-money-is-going.html</t>
  </si>
  <si>
    <t>Tech spending will near $4 trillion this year. Here's where all the money is going and why</t>
  </si>
  <si>
    <t>1554744566000_Techspendi.txt</t>
  </si>
  <si>
    <t>https://www.cnbc.com/2019/04/08/chuck-e-cheeses-parent-is-going-public-again.html</t>
  </si>
  <si>
    <t>Chuck E. Cheese's parent is going public again</t>
  </si>
  <si>
    <t>1554727444000_ChuckE.Che.txt</t>
  </si>
  <si>
    <t>https://www.cnbc.com/2019/04/08/oil-not-going-back-up-to-80-goldman-sachs-jeff-currie.html</t>
  </si>
  <si>
    <t>Oil won't be going back up to $80 levels, Goldman Sachs' commodities head Jeff Currie says</t>
  </si>
  <si>
    <t>1554725453000_Oilwon'tbe.txt</t>
  </si>
  <si>
    <t>https://www.cnbc.com/2019/04/08/saudi-arabia-denies-it-threatened-to-strip-us-dollar-from-oil-trading.html</t>
  </si>
  <si>
    <t>Saudi Arabia denies it threatened to strip the US dollar from oil trading</t>
  </si>
  <si>
    <t>1554724756000_SaudiArabi.txt</t>
  </si>
  <si>
    <t>https://www.cnbc.com/2019/04/08/saudi-energy-minister-expects-aramco-bond-demand-above-30-billion.html</t>
  </si>
  <si>
    <t>Saudi energy minister expects Aramco bond demand at 'north of' $30 billion</t>
  </si>
  <si>
    <t>1554710916000_Saudienerg.txt</t>
  </si>
  <si>
    <t>https://www.cnbc.com/2019/04/07/russian-expansion-in-middle-east-a-clear-reality-wefs-borge-brende.html</t>
  </si>
  <si>
    <t>Russian expansion in the Middle East is a 'clear reality on the ground,' WEF president says</t>
  </si>
  <si>
    <t>1554640998000_Russianexp.txt</t>
  </si>
  <si>
    <t>https://www.cnbc.com/2019/04/06/egypts-gas-exports-can-give-it-foreign-policy-edge-petroleum-minister.html</t>
  </si>
  <si>
    <t>Egypt's gas exports can give it a foreign policy edge, petroleum minister says</t>
  </si>
  <si>
    <t>1554561232000_Egypt'sgas.txt</t>
  </si>
  <si>
    <t>https://www.cnbc.com/2019/04/06/deutsche-bank-middle-east-ceo-admits-market-sentiment-is-poor-for-gulf-economies.html</t>
  </si>
  <si>
    <t>Deutsche Bank Middle East CEO admits market sentiment is poor for Gulf economies</t>
  </si>
  <si>
    <t>1554554707000_DeutscheBa.txt</t>
  </si>
  <si>
    <t>https://www.cnbc.com/2019/04/05/saudi-arabia-is-reportedly-mulls-stripping-us-dollar-from-oil-trade.html</t>
  </si>
  <si>
    <t>Saudi Arabia is reportedly mulling 'nuclear option' of stripping the US dollar from oil trade</t>
  </si>
  <si>
    <t>1554484671000_SaudiArabi.txt</t>
  </si>
  <si>
    <t>https://www.cnbc.com/2019/04/05/russia-wins-wto-national-security-case-in-potential-boost-for-trump.html</t>
  </si>
  <si>
    <t>Russia wins WTO 'national security' case in potential boost for Trump</t>
  </si>
  <si>
    <t>1554472213000_Russiawins.txt</t>
  </si>
  <si>
    <t>https://www.cnbc.com/2019/04/05/wrestlemania-history-beckons-for-wwes-biggest-female-stars.html</t>
  </si>
  <si>
    <t>History beckons at WrestleMania for WWE's biggest female stars who promise to steal the show</t>
  </si>
  <si>
    <t>1554469982000_Historybec.txt</t>
  </si>
  <si>
    <t>https://www.cnbc.com/2019/04/04/house-passes-yemen-war-powers-resolution-setting-up-trump-veto.html</t>
  </si>
  <si>
    <t>House votes to end US support for Yemen conflict, setting up Trump's second veto</t>
  </si>
  <si>
    <t>1554392866000_Housevotes.txt</t>
  </si>
  <si>
    <t>https://www.cnbc.com/2019/04/04/mit-terminates-funding-and-research-ties-with-chinas-huawei-and-zte.html</t>
  </si>
  <si>
    <t>MIT terminates funding and research links with China's Huawei and ZTE</t>
  </si>
  <si>
    <t>1554368132000_MITtermina.txt</t>
  </si>
  <si>
    <t>https://www.cnbc.com/2019/04/02/bezos-saudi-hacking-allegations-lack-detail-experts.html</t>
  </si>
  <si>
    <t>If the Saudis actually hacked Jeff Bezos' phone, here are the details security experts want to know</t>
  </si>
  <si>
    <t>1554240209000_IftheSaudi.txt</t>
  </si>
  <si>
    <t>https://www.cnbc.com/2019/04/01/saudi-aramco-made-111-billion-in-2018-topping-apple-as-the-worlds-most-profitable-company-by-far.html</t>
  </si>
  <si>
    <t>Saudi Aramco made $111 billion in 2018, topping Apple as the world's most profitable company</t>
  </si>
  <si>
    <t>1554131851000_SaudiAramc.txt</t>
  </si>
  <si>
    <t>https://www.cnbc.com/2019/04/01/what-you-need-to-know-in-business-news-today.html</t>
  </si>
  <si>
    <t>Dow set for gains | Kellogg nears deal with Ferrero | Bezos' phone data</t>
  </si>
  <si>
    <t>1554116706000_Dowsetforg.txt</t>
  </si>
  <si>
    <t>https://www.cnbc.com/2019/03/31/for-want-of-a-quorum-americas-jobs-are-being-lost.html</t>
  </si>
  <si>
    <t>For want of a quorum, America's jobs are being lost</t>
  </si>
  <si>
    <t>1554112881000_Forwantofa.txt</t>
  </si>
  <si>
    <t>https://www.cnbc.com/2019/03/30/saudis-accessed-amazon-ceo-bezos-phone-and-private-data.html</t>
  </si>
  <si>
    <t>Saudis accessed Amazon CEO Jeff Bezos' phone and gained private data, security chief says</t>
  </si>
  <si>
    <t>1553994215000_Saudisacce.txt</t>
  </si>
  <si>
    <t>https://www.cnbc.com/2019/03/29/trump-team-and-congress-spar-over-nuclear-energy-transfers-to-saudis.html</t>
  </si>
  <si>
    <t>Trump administration OKs nuclear energy transfers to Saudi Arabia, sparking new battle with Congress</t>
  </si>
  <si>
    <t>1553883243000_Trumpadmin.txt</t>
  </si>
  <si>
    <t>https://www.cnbc.com/2019/03/29/oil-prices-saudi-arabia-will-ignore-trumps-tolerance-threshold.html</t>
  </si>
  <si>
    <t>Saudi Arabia will ignore Trump's 'tolerance threshold' for oil prices, analyst says</t>
  </si>
  <si>
    <t>1553866607000_SaudiArabi.txt</t>
  </si>
  <si>
    <t>https://www.cnbc.com/2019/03/28/trump-to-pick-fox-news-contributor-for-new-state-department-spokeswoman.html</t>
  </si>
  <si>
    <t>Trump to pick Fox News contributor for new State Department spokeswoman</t>
  </si>
  <si>
    <t>1553800338000_Trumptopic.txt</t>
  </si>
  <si>
    <t>https://www.cnbc.com/2019/03/28/saudi-aramco-reportedly-plans-to-issue-10-billion-bond-opening-books-for-the-first-time.html</t>
  </si>
  <si>
    <t>Saudi Aramco plans to issue bond of at least $10 billion, opening books for the first time</t>
  </si>
  <si>
    <t>1553765923000_SaudiAramc.txt</t>
  </si>
  <si>
    <t>https://www.cnbc.com/2019/03/27/saudi-aramco-reaches-deal-to-buy-majority-stake-in-sabic.html</t>
  </si>
  <si>
    <t>Saudi Aramco reaches $69.1 billion deal to buy majority stake in petrochemicals firm Sabic</t>
  </si>
  <si>
    <t>1553701419000_SaudiAramc.txt</t>
  </si>
  <si>
    <t>https://www.cnbc.com/2019/03/27/trump-officially-recognized-israels-annexation-of-golan-heights.html</t>
  </si>
  <si>
    <t>Trump officially recognized Israel's annexation of the occupied Golan Heights. Here's what it means</t>
  </si>
  <si>
    <t>1553671206000_Trumpoffic.txt</t>
  </si>
  <si>
    <t>https://www.cnbc.com/2019/03/26/uber-to-buy-middle-east-ride-sharing-rival-careem-for-3point1-billion.html</t>
  </si>
  <si>
    <t>Uber announces $3.1 billion deal to buy Middle East rival Careem</t>
  </si>
  <si>
    <t>1553582727000_Uberannoun.txt</t>
  </si>
  <si>
    <t>https://www.cnbc.com/2019/03/21/oil-price-forecast-frothy-with-high-likelihood-of-trump-tweet-storm.html</t>
  </si>
  <si>
    <t>Oil price forecast: frothy with high likelihood of Trump tweet storm</t>
  </si>
  <si>
    <t>1553177890000_Oilpricefo.txt</t>
  </si>
  <si>
    <t>https://www.cnbc.com/2019/03/21/trump-aims-to-beat-china-and-russia-in-nuclear-energy-export-race.html</t>
  </si>
  <si>
    <t>The US is losing the nuclear energy export race to China and Russia. Here's the Trump team's plan to turn the tide</t>
  </si>
  <si>
    <t>1553172130000_TheUSislos.txt</t>
  </si>
  <si>
    <t>https://www.cnbc.com/2019/03/20/saudi-arabia-is-giving-its-capital-a-23-billion-makeover.html</t>
  </si>
  <si>
    <t>Saudi Arabia is giving its capital a $23 billion makeover</t>
  </si>
  <si>
    <t>1553072942000_SaudiArabi.txt</t>
  </si>
  <si>
    <t>https://www.cnbc.com/2019/03/18/republican-fundraiser-elliott-broidy-raided-in-probe-report.html</t>
  </si>
  <si>
    <t>Feds reportedly raided Republican fundraiser Elliott Broidy's office seeking documents related to Trump administration associates</t>
  </si>
  <si>
    <t>1552929937000_Fedsreport.txt</t>
  </si>
  <si>
    <t>https://www.cnbc.com/2019/03/18/apple-unveils-new-ipad-air-and-ipad-mini.html</t>
  </si>
  <si>
    <t>Apple unveils new iPad Air and iPad Mini ahead of video streaming announcement</t>
  </si>
  <si>
    <t>1552912689000_Appleunvei.txt</t>
  </si>
  <si>
    <t>https://www.cnbc.com/2019/03/18/60-70-oil-is-the-pain-threshold-for-the-us-and-opec-jpmorgan-says.html</t>
  </si>
  <si>
    <t>$60-$70 oil is the 'pain threshold' for the US and OPEC, JPMorgan says</t>
  </si>
  <si>
    <t>1552910607000_$60-$70oil.txt</t>
  </si>
  <si>
    <t>https://www.cnbc.com/2019/03/18/opec-cancels-april-meeting-pushes-decision-on-oil-output-cuts-to-june.html</t>
  </si>
  <si>
    <t>OPEC cancels April meeting, leaving price-boosting oil output cuts in place through June</t>
  </si>
  <si>
    <t>1552910459000_OPECcancel.txt</t>
  </si>
  <si>
    <t>https://www.cnbc.com/2019/03/18/saudi-arabias-tadawul-joins-global-emerging-markets-indexes.html</t>
  </si>
  <si>
    <t>Saudi Arabia's stock exchange makes its debut on global emerging markets indexes</t>
  </si>
  <si>
    <t>1552903861000_SaudiArabi.txt</t>
  </si>
  <si>
    <t>https://www.cnbc.com/2019/03/17/opec-russia-will-be-fully-compliant-supply-cuts-soon-novak-says.html</t>
  </si>
  <si>
    <t>Russia will be fully compliant with OPEC-led supply cuts by April, energy minister says</t>
  </si>
  <si>
    <t>1552849064000_Russiawill.txt</t>
  </si>
  <si>
    <t>https://www.cnbc.com/2019/03/15/iea-report-venezuelas-electricity-crisis-could-disrupt-oil-markets.html</t>
  </si>
  <si>
    <t>Venezuela's electricity crisis could trigger 'serious disruption' to the oil market, IEA warns</t>
  </si>
  <si>
    <t>1552640446000_Venezuela'.txt</t>
  </si>
  <si>
    <t>https://www.cnbc.com/2019/03/14/senate-votes-to-block-trump-border-wall-national-emergency-declaration.html</t>
  </si>
  <si>
    <t>Trump tweets 'VETO!' after Senate votes to block his border emergency declaration</t>
  </si>
  <si>
    <t>1552589049000_Trumptweet.txt</t>
  </si>
  <si>
    <t>https://www.cnbc.com/2019/03/13/senate-votes-to-end-us-support-for-saudi-led-yemen-conflict.html</t>
  </si>
  <si>
    <t>Senate votes to end US support for Saudi-led Yemen conflict despite Trump's veto threat</t>
  </si>
  <si>
    <t>1552516592000_Senatevote.txt</t>
  </si>
  <si>
    <t>https://www.cnbc.com/2019/03/12/opec-secretary-general-barkindo-wants-to-find-the-secret-behind-us-shales-success.html</t>
  </si>
  <si>
    <t>OPEC Secretary General Barkindo wants to find the secret behind US shale's success</t>
  </si>
  <si>
    <t>1552422449000_OPECSecret.txt</t>
  </si>
  <si>
    <t>https://www.cnbc.com/2019/03/12/americas-emergence-as-an-energy-powerhouse-gives-it-a-key-lever-in-global-trade-talks.html</t>
  </si>
  <si>
    <t>America's emergence as an energy powerhouse gives it a key lever in global trade talks</t>
  </si>
  <si>
    <t>1552389116000_America'se.txt</t>
  </si>
  <si>
    <t>https://www.cnbc.com/2019/03/11/venezuela-iran-may-be-crushed-by-sanctions-but-oil-market-has-not.html</t>
  </si>
  <si>
    <t>Venezuela, Iran may be crushed by sanctions, but oil market has not been</t>
  </si>
  <si>
    <t>1552312532000_Venezuela,.txt</t>
  </si>
  <si>
    <t>https://www.cnbc.com/2019/03/11/us-threatens-to-topple-saudi-arabia-as-worlds-top-oil-exporter-iea.html</t>
  </si>
  <si>
    <t>US will soon threaten to topple Saudi Arabia as the world's top oil exporter: IEA</t>
  </si>
  <si>
    <t>1552292686000_USwillsoon.txt</t>
  </si>
  <si>
    <t>https://www.cnbc.com/2019/03/10/qatars-trade-surplus-hit-52-billion-last-year-minister-says.html</t>
  </si>
  <si>
    <t>Qatar's trade surplus hit $52 billion last year, minister says</t>
  </si>
  <si>
    <t>1552226376000_Qatar'stra.txt</t>
  </si>
  <si>
    <t>https://www.cnbc.com/2019/03/10/oil-shale-booms-seismic-event-us-to-become-net-exporter-of-crude.html</t>
  </si>
  <si>
    <t>Oil shale boom will keep rocking world crude prices as US moves closer to becoming net exporter</t>
  </si>
  <si>
    <t>1552222852000_Oilshalebo.txt</t>
  </si>
  <si>
    <t>https://www.cnbc.com/2019/03/09/endeavor-returns-400-million-investment-back-to-saudi-arabia.html</t>
  </si>
  <si>
    <t>Talent agency Endeavor returns Saudi Arabia's $400 million investment</t>
  </si>
  <si>
    <t>1552144458000_Talentagen.txt</t>
  </si>
  <si>
    <t>https://www.cnbc.com/2019/03/08/softbanks-vision-fund-has-already-invested-70-billion-ceo-son-says.html</t>
  </si>
  <si>
    <t>SoftBank's Vision Fund has already invested $70 billion, CEO Masayoshi Son says</t>
  </si>
  <si>
    <t>1552059367000_SoftBank's.txt</t>
  </si>
  <si>
    <t>https://www.cnbc.com/2019/03/08/permian-oil-output-doubling-to-8-million-barrels-boosting-exports.html</t>
  </si>
  <si>
    <t>This Texas area is expected to double oil output to 8 million barrels in just four years, boosting US exports</t>
  </si>
  <si>
    <t>1552052616000_ThisTexasa.txt</t>
  </si>
  <si>
    <t>https://www.cnbc.com/2019/03/06/google-wont-remove-a-saudi-app-that-lets-men-track-women.html</t>
  </si>
  <si>
    <t>Google won't remove a Saudi app that lets men track women</t>
  </si>
  <si>
    <t>1551880728000_Googlewon'.txt</t>
  </si>
  <si>
    <t>https://www.cnbc.com/2019/03/06/how-cash-strapped-pakistan-could-get-sucked-into-saudi-iran-rivalry.html</t>
  </si>
  <si>
    <t>A gold-plated submachine gun and $20 billion: How Pakistan could get sucked into the Saudi-Iran rivalry</t>
  </si>
  <si>
    <t>1551866280000_Agold-plat.txt</t>
  </si>
  <si>
    <t>https://www.cnbc.com/2019/03/05/goldman-sachs-preaches-caution-on-commodities-after-rally.html</t>
  </si>
  <si>
    <t>Goldman Sachs preaches caution on commodities: 'They are no longer significantly undervalued'</t>
  </si>
  <si>
    <t>1551796185000_GoldmanSac.txt</t>
  </si>
  <si>
    <t>https://www.cnbc.com/2019/03/05/saudi-arabia-crown-prince-to-invest-billions-in-china-india-pakistan.html</t>
  </si>
  <si>
    <t>China won't judge you: Why Saudi Arabia's crown prince is betting billions on Asia</t>
  </si>
  <si>
    <t>1551779716000_Chinawon't.txt</t>
  </si>
  <si>
    <t>https://www.cnbc.com/2019/03/04/pentagon-awards-lockheed-martin-nearly-1-billion-for-saudi-missile-system-deal.html</t>
  </si>
  <si>
    <t>Pentagon awards Lockheed Martin nearly $1 billion for Saudi missile system deal</t>
  </si>
  <si>
    <t>1551741042000_Pentagonaw.txt</t>
  </si>
  <si>
    <t>https://www.cnbc.com/2019/03/01/cnbc-digital-video-governor-larry-hogan-sits-down-with-cnbc-editor-at-large-john-harwood.html</t>
  </si>
  <si>
    <t>CNBC DIGITAL VIDEO: GOVERNOR LARRY HOGAN SITS DOWN WITH CNBC EDITOR AT LARGE JOHN HARWOOD</t>
  </si>
  <si>
    <t>1551480102000_CNBCDIGITA.txt</t>
  </si>
  <si>
    <t>https://www.cnbc.com/2019/03/01/otto-warmbiers-parents-blame-kim-jong-un-for-sons-death-push-back-on-trump.html</t>
  </si>
  <si>
    <t>Otto Warmbier's parents blame Kim Jong Un for son's death, push back after Trump accepts dictator's denial</t>
  </si>
  <si>
    <t>1551453053000_OttoWarmbi.txt</t>
  </si>
  <si>
    <t>https://www.cnbc.com/2019/02/28/maryland-gov-larry-hogans-thoughts-on-house-investigations-of-trump.html</t>
  </si>
  <si>
    <t>GOP Gov. Larry Hogan weighs in on Maryland Democrats leading Trump investigations</t>
  </si>
  <si>
    <t>1551438341000_GOPGov.Lar.txt</t>
  </si>
  <si>
    <t>https://www.cnbc.com/2019/02/28/saudi-finance-minister-defends-reforms-touts-significant-reserves.html</t>
  </si>
  <si>
    <t>Saudi finance minister defends reforms and touts country's 'significant reserves'</t>
  </si>
  <si>
    <t>1551391517000_Saudifinan.txt</t>
  </si>
  <si>
    <t>https://www.cnbc.com/2019/02/28/jordan-moving-toward-growth-and-opportunity-pm-says.html</t>
  </si>
  <si>
    <t>Jordan moving toward 'growth and opportunities,' PM says after UK aid boost</t>
  </si>
  <si>
    <t>1551362451000_Jordanmovi.txt</t>
  </si>
  <si>
    <t>https://www.cnbc.com/2019/02/28/pakistani-pm-says-indian-pilot-to-be-released-friday-as-peace-gesture.html</t>
  </si>
  <si>
    <t>Pakistan says it will return captured Indian pilot, as US urges de-escalation</t>
  </si>
  <si>
    <t>1551352994000_Pakistansa.txt</t>
  </si>
  <si>
    <t>https://www.cnbc.com/2019/02/28/opec-rescued-oil-from-total-collapse-barkindo-says-but-the-us-prevented-major-chaos.html</t>
  </si>
  <si>
    <t>OPEC rescued oil from 'total collapse,' Barkindo says, but the US prevented 'major chaos'</t>
  </si>
  <si>
    <t>1551348173000_OPECrescue.txt</t>
  </si>
  <si>
    <t>https://www.cnbc.com/2019/02/27/india-and-pakistan-crisis-threatens-us-interests.html</t>
  </si>
  <si>
    <t>How the escalating crisis between India and Pakistan threatens the US</t>
  </si>
  <si>
    <t>1551292629000_Howtheesca.txt</t>
  </si>
  <si>
    <t>https://www.cnbc.com/2019/02/27/nigeria-election-buhari-win-could-lead-to-bloodshed-unrest-and-more-oil-disruption.html</t>
  </si>
  <si>
    <t>The risk of further bloodshed and oil disruption remains high as Nigeria re-elects its president</t>
  </si>
  <si>
    <t>1551262399000_Theriskoff.txt</t>
  </si>
  <si>
    <t>https://www.cnbc.com/2019/02/27/saudi-oil-minister-to-trump-we-are-taking-it-easy.html</t>
  </si>
  <si>
    <t>Saudi energy minister responds to Trump's tweet that said OPEC should 'relax'</t>
  </si>
  <si>
    <t>1551249642000_Saudienerg.txt</t>
  </si>
  <si>
    <t>https://www.cnbc.com/2019/02/26/kushner-visits-gulf-states-to-sell-israeli-palestinian-peace-plan.html</t>
  </si>
  <si>
    <t>Jared Kushner is visiting Gulf states to try and sell a plan for the Israeli-Palestinian conflict</t>
  </si>
  <si>
    <t>1551167960000_JaredKushn.txt</t>
  </si>
  <si>
    <t>https://www.cnbc.com/2019/02/25/nielsen-perry-huawei-letter-shows-us-will-go-after-all-chinese-tech.html</t>
  </si>
  <si>
    <t>The US government just made clear it's going after more types of Chinese tech than we thought</t>
  </si>
  <si>
    <t>1551128160000_TheUSgover.txt</t>
  </si>
  <si>
    <t>https://www.cnbc.com/2019/02/25/oil-may-soon-hit-75-goldman-warns-but-the-rally-wont-last-long.html</t>
  </si>
  <si>
    <t>Goldman Sachs believes oil prices are about to go on a wild ride in 2019</t>
  </si>
  <si>
    <t>1551114516000_GoldmanSac.txt</t>
  </si>
  <si>
    <t>https://www.cnbc.com/2019/02/25/oil-falls-after-trump-says-prices-are-too-high-and-tells-opec-the-world-cannot-take-a-price-hike.html</t>
  </si>
  <si>
    <t>Oil sinks more than 3 percent after Trump tells OPEC prices are too high</t>
  </si>
  <si>
    <t>1551096687000_Oilsinksmo.txt</t>
  </si>
  <si>
    <t>https://www.cnbc.com/2019/02/21/musk-calls-hydrogen-fuel-cells-stupid-but-tech-may-threaten-tesla.html</t>
  </si>
  <si>
    <t>Elon Musk says the tech is 'mind-bogglingly stupid,' but hydrogen cars may yet threaten Tesla</t>
  </si>
  <si>
    <t>1550930440000_ElonMusksa.txt</t>
  </si>
  <si>
    <t>https://www.cnbc.com/2019/02/21/pentagon-is-scrambling-as-china-sells-the-hell-out-of-armed-drones-to-americas-allies.html</t>
  </si>
  <si>
    <t>Pentagon is scrambling as China 'sells the hell out of' armed drones to US allies</t>
  </si>
  <si>
    <t>1550731935000_Pentagonis.txt</t>
  </si>
  <si>
    <t>https://www.cnbc.com/2019/02/20/tesla-could-get-bought-out-by-a-tech-giant-like-apple-fund-manager.html</t>
  </si>
  <si>
    <t>Tesla could get bought by a tech giant like Apple, fund manager says</t>
  </si>
  <si>
    <t>1550669615000_Teslacould.txt</t>
  </si>
  <si>
    <t>https://www.cnbc.com/2019/02/19/house-democrats-investigate-white-house-plan-to-transfer-nuclear-tech-to-saudis.html</t>
  </si>
  <si>
    <t>House Democrats investigate White House plan to transfer nuclear technology to Saudis</t>
  </si>
  <si>
    <t>1550610328000_HouseDemoc.txt</t>
  </si>
  <si>
    <t>https://www.cnbc.com/2019/02/19/trump-administration-launches-global-effort-to-end-criminalization-of-homosexuality.html</t>
  </si>
  <si>
    <t>Trump administration launches global effort to end criminalization of homosexuality</t>
  </si>
  <si>
    <t>1550599998000_Trumpadmin.txt</t>
  </si>
  <si>
    <t>https://www.cnbc.com/2019/02/19/saudi-arabias-opec-oil-deal-with-russia-could-fail.html</t>
  </si>
  <si>
    <t>Saudi Arabia's oil deal with Russia is now 'more fragile than ever,' analyst says</t>
  </si>
  <si>
    <t>1550578380000_SaudiArabi.txt</t>
  </si>
  <si>
    <t>https://www.cnbc.com/2019/02/19/pakistani-pm-says-hes-willing-to-talk-but-warns-india.html</t>
  </si>
  <si>
    <t>Pakistani PM says he's willing to talk but warns India</t>
  </si>
  <si>
    <t>1550574869000_PakistaniP.txt</t>
  </si>
  <si>
    <t>https://www.cnbc.com/2019/02/18/uae-announces-idex-weapons-deals-as-middle-east-arms-spending-climbs.html</t>
  </si>
  <si>
    <t>UAE announces new international weapons deals as Middle East military spending soars</t>
  </si>
  <si>
    <t>1550455994000_UAEannounc.txt</t>
  </si>
  <si>
    <t>https://www.cnbc.com/2019/02/16/brouillette-us-wont-give-saudi-arabia-key-to-nuclear-weapon-building.html</t>
  </si>
  <si>
    <t>US will not open door to Saudi Arabia building nuclear weapons, deputy energy secretary says</t>
  </si>
  <si>
    <t>1550336642000_USwillnoto.txt</t>
  </si>
  <si>
    <t>https://www.cnbc.com/2019/02/16/raytheon-exec-on-sales-to-saudi-arabia-we-dont-make-policy.html</t>
  </si>
  <si>
    <t>Raytheon International CEO on weapons sales to Saudi Arabia: 'We don't make policy'</t>
  </si>
  <si>
    <t>1550324818000_RaytheonIn.txt</t>
  </si>
  <si>
    <t>https://www.cnbc.com/2019/02/15/oil-prices-are-rising-and-poised-for-a-breakout-watch-these-levels.html</t>
  </si>
  <si>
    <t>Oil's surge this week has crude poised for a breakout. Here are the next levels to watch</t>
  </si>
  <si>
    <t>1550243391000_Oil'ssurge.txt</t>
  </si>
  <si>
    <t>https://www.cnbc.com/2019/02/14/bp-forecast-sees-renewables-and-natural-gas-dominating-energy.html</t>
  </si>
  <si>
    <t>BP's vision of the near future sees renewable power and natural gas dominating energy</t>
  </si>
  <si>
    <t>1550171212000_BP'svision.txt</t>
  </si>
  <si>
    <t>https://www.cnbc.com/2019/02/14/saudi-arabia-on-europe-terror-finance-risk-list-threatens-investment.html</t>
  </si>
  <si>
    <t>Saudi Arabia's inclusion on European terror finance risk list could threaten Vision 2030 investment</t>
  </si>
  <si>
    <t>1550164542000_SaudiArabi.txt</t>
  </si>
  <si>
    <t>https://www.cnbc.com/2019/02/14/investor-tom-barrack-apologizes-after-defending-saudi-over-khashoggi-.html</t>
  </si>
  <si>
    <t>Investor Tom Barrack apologizes after arguing America has committed 'worse' atrocities than Khashoggi killing</t>
  </si>
  <si>
    <t>1550148310000_InvestorTo.txt</t>
  </si>
  <si>
    <t>https://www.cnbc.com/2019/02/12/saudi-aramco-to-expand-into-international-oil-and-gas-exploration.html</t>
  </si>
  <si>
    <t>Saudi Aramco will expand into international oil and gas exploration: FT</t>
  </si>
  <si>
    <t>1549977586000_SaudiAramc.txt</t>
  </si>
  <si>
    <t>https://www.cnbc.com/2019/02/12/opec-slashes-oil-output-in-january-pumps-just-above-oil-target.html</t>
  </si>
  <si>
    <t>OPEC cut production by nearly 800,000 barrels a day in January, pumping just above its oil target</t>
  </si>
  <si>
    <t>1549974356000_OPECcutpro.txt</t>
  </si>
  <si>
    <t>https://www.cnbc.com/2019/02/12/bob-dudley-bp-invested-more-money-in-egypt-than-anywhere-else.html</t>
  </si>
  <si>
    <t>BP has invested more money in Egypt than anywhere else in the last two years, CEO says</t>
  </si>
  <si>
    <t>1549961642000_BPhasinves.txt</t>
  </si>
  <si>
    <t>https://www.cnbc.com/2019/02/12/egyptian-billionaire-naguib-sawiris-would-not-invest-in-saudi-arabia-.html</t>
  </si>
  <si>
    <t>I would not invest in Saudi Arabia, says Egyptian billionaire Naguib Sawiris</t>
  </si>
  <si>
    <t>1549956986000_Iwouldnoti.txt</t>
  </si>
  <si>
    <t>https://www.cnbc.com/2019/02/12/iran-is-paper-tiger-with-steel-claws-saudi-prince-turki-says.html</t>
  </si>
  <si>
    <t>Iran is turning its 'people into paupers' instead of providing food, Saudi prince says</t>
  </si>
  <si>
    <t>1549954413000_Iranisturn.txt</t>
  </si>
  <si>
    <t>https://www.cnbc.com/2019/02/11/saudi-arabia-denies-involvement-in-national-enquirer-jeff-bezos-report.html</t>
  </si>
  <si>
    <t>Saudi Arabia denies involvement in leak of Jeff Bezos' messages to the National Enquirer</t>
  </si>
  <si>
    <t>1549892131000_SaudiArabi.txt</t>
  </si>
  <si>
    <t>https://www.cnbc.com/2019/02/11/60-to-70-is-a-fair-price-for-a-barrel-of-oil-egypts-petroleum-minister-says.html</t>
  </si>
  <si>
    <t>$60 to $70 is a fair price for a barrel of oil, Egypt's petroleum minister says</t>
  </si>
  <si>
    <t>1549871065000_$60to$70is.txt</t>
  </si>
  <si>
    <t>https://www.cnbc.com/2019/02/08/trumps-disruptive-foreign-policy-will-be-tested-in-four-major-ways-this-month.html</t>
  </si>
  <si>
    <t>Trump's disruptive foreign policy will be tested in four major ways this month</t>
  </si>
  <si>
    <t>1549713659000_Trump'sdis.txt</t>
  </si>
  <si>
    <t>https://www.cnbc.com/2019/02/08/a-bill-to-hobble-opec-is-advancing-in-congress.html</t>
  </si>
  <si>
    <t>A bill to hobble OPEC is advancing in Congress. Trump's support is the question</t>
  </si>
  <si>
    <t>1549654335000_Abilltohob.txt</t>
  </si>
  <si>
    <t>https://www.cnbc.com/2019/02/08/lebanon-bond-investors-but-now-the-real-work-begins.html</t>
  </si>
  <si>
    <t>Lebanon gets a 'stay of execution' from investors, but now the real work begins</t>
  </si>
  <si>
    <t>1549623820000_Lebanonget.txt</t>
  </si>
  <si>
    <t>https://www.cnbc.com/2019/02/07/qatar-soccer-team-soars-in-fifa-rankings-after-asian-cup-success.html</t>
  </si>
  <si>
    <t>Qatar soccer team soars in FIFA rankings after Asian Cup success</t>
  </si>
  <si>
    <t>1549548684000_Qatarsocce.txt</t>
  </si>
  <si>
    <t>https://www.cnbc.com/2019/02/06/iranian-minister-zarif-accuses-us-of-supporting-dictators-butchers.html</t>
  </si>
  <si>
    <t>Iran's foreign minister accuses US of supporting 'dictators, butchers, extremists'</t>
  </si>
  <si>
    <t>1549457007000_Iran'sfore.txt</t>
  </si>
  <si>
    <t>https://www.cnbc.com/2019/02/06/softbank-vision-fund-sells-nvidia-stake.html</t>
  </si>
  <si>
    <t>SoftBank's investment fund dumps entire $3.6 billion stake in Nvidia</t>
  </si>
  <si>
    <t>1549454005000_SoftBank's.txt</t>
  </si>
  <si>
    <t>https://www.cnbc.com/2019/02/05/opec-nations-are-reportedly-trying-to-extend-cooperation-with-russia.html</t>
  </si>
  <si>
    <t>Some OPEC nations are reportedly trying to extend oil cooperation with Russia for another several years</t>
  </si>
  <si>
    <t>1549407949000_SomeOPECna.txt</t>
  </si>
  <si>
    <t>https://www.cnbc.com/2019/02/05/never-expected-this-in-my-life-christians-of-uae-hail-pope-visit.html</t>
  </si>
  <si>
    <t>'Never expected this in my life': Christians of the UAE hail pope's visit</t>
  </si>
  <si>
    <t>1549375477000_'Neverexpe.txt</t>
  </si>
  <si>
    <t>https://www.cnbc.com/2019/02/04/oil-is-not-out-of-its-volatility-nightmare-yet-citi-analyst-says.html</t>
  </si>
  <si>
    <t>The volatility 'nightmare' in the oil market is not over yet, Citi analyst says</t>
  </si>
  <si>
    <t>1549304774000_Thevolatil.txt</t>
  </si>
  <si>
    <t>https://www.cnbc.com/2019/02/01/middle-east-arms-race-fears-spike-over-alleged-saudi-arabia-missiles.html</t>
  </si>
  <si>
    <t>Alleged Saudi ballistic missile base signals greater divergence from Washington</t>
  </si>
  <si>
    <t>1549011316000_AllegedSau.txt</t>
  </si>
  <si>
    <t>https://www.cnbc.com/2019/01/31/facebook-removes-nearly-800-inauthentic-iranian-pages-accounts.html</t>
  </si>
  <si>
    <t>Facebook removes nearly 800 fake pages and accounts traced to Iran</t>
  </si>
  <si>
    <t>1548964044000_Facebookre.txt</t>
  </si>
  <si>
    <t>https://www.cnbc.com/2019/01/30/saudi-arabia-says-it-raised-106-billion-from-anti-corruption-drive.html</t>
  </si>
  <si>
    <t>Saudi Arabia says it raised $106 billion from 'anti-corruption' drive that swept up royals</t>
  </si>
  <si>
    <t>1548880615000_SaudiArabi.txt</t>
  </si>
  <si>
    <t>https://www.cnbc.com/2019/01/30/qatar-thrashes-uae-4-0-in-politically-charged-asia-cup-semi-final--.html</t>
  </si>
  <si>
    <t>Qatar thrashes UAE 4-0 in politically charged Asia Cup semi-final</t>
  </si>
  <si>
    <t>1548842576000_Qatarthras.txt</t>
  </si>
  <si>
    <t>https://www.cnbc.com/2019/01/29/amazon-new-middle-east-marketplace-rivals-souq.html</t>
  </si>
  <si>
    <t>Amazon plans to launch a new Middle East marketplace, two years after buying Souq for $580 million</t>
  </si>
  <si>
    <t>1548782148000_Amazonplan.txt</t>
  </si>
  <si>
    <t>https://www.cnbc.com/2019/01/29/lockheed-martin-earnings-q4-2018.html</t>
  </si>
  <si>
    <t>Lockheed Martin reports earnings just shy of Wall Street's expectations</t>
  </si>
  <si>
    <t>1548765785000_LockheedMa.txt</t>
  </si>
  <si>
    <t>https://www.cnbc.com/2019/01/28/saudi-arabia-reportedly-cuts-its-tesla-exposure.html</t>
  </si>
  <si>
    <t>Saudi Arabia — which Elon Musk claimed would back a buyout — cut its Tesla exposure: FT</t>
  </si>
  <si>
    <t>1548698374000_SaudiArabi.txt</t>
  </si>
  <si>
    <t>https://www.cnbc.com/2019/01/28/stocks-making-the-biggest-moves-midday-caterpillar-tesla-vale--more.html</t>
  </si>
  <si>
    <t>Stocks making the biggest moves midday: Caterpillar, Tesla, Vale &amp; more</t>
  </si>
  <si>
    <t>1548695593000_Stocksmaki.txt</t>
  </si>
  <si>
    <t>https://www.cnbc.com/2019/01/28/khalid-al-falih-industry-more-important-to-saudi-future-than-oil.html</t>
  </si>
  <si>
    <t>Industry is more important to Saudi's future than oil, energy minister says</t>
  </si>
  <si>
    <t>1548689564000_Industryis.txt</t>
  </si>
  <si>
    <t>https://www.cnbc.com/2019/01/28/saudi-energy-minister-russians-promised-to-speed-up-opec-cuts.html</t>
  </si>
  <si>
    <t>Saudi energy minister: Russians promised me they'd 'pick up the pace' on OPEC cuts</t>
  </si>
  <si>
    <t>1548689557000_Saudienerg.txt</t>
  </si>
  <si>
    <t>https://www.cnbc.com/2019/01/27/saudi-arabia-seeks-over-425-billion-in-investments-for-infrastructure.html</t>
  </si>
  <si>
    <t>Saudi Arabia seeks more than $425 billion in investments for massive infrastructure program</t>
  </si>
  <si>
    <t>1548587339000_SaudiArabi.txt</t>
  </si>
  <si>
    <t>https://www.cnbc.com/2019/01/24/jordans-pm-we-need-a-more-sustainable-plan-to-help-countries-hosting-refugees.html</t>
  </si>
  <si>
    <t>Jordan's PM: We need a more sustainable plan to help countries hosting refugees</t>
  </si>
  <si>
    <t>1548346663000_Jordan'sPM.txt</t>
  </si>
  <si>
    <t>https://www.cnbc.com/2019/01/24/doomsday-clock-risk-of-global-annihilation-remains-at-cold-war-highs.html</t>
  </si>
  <si>
    <t>Doomsday Clock timekeepers say risk of global annihilation remains at Cold War highs</t>
  </si>
  <si>
    <t>1548345911000_DoomsdayCl.txt</t>
  </si>
  <si>
    <t>https://www.cnbc.com/2019/01/24/bahrain-development-chief-dismisses-middle-east-risk-concerns.html</t>
  </si>
  <si>
    <t>Bahrain development chief brushes off Middle East political risk concerns: 'It's nothing new'</t>
  </si>
  <si>
    <t>1548337466000_Bahraindev.txt</t>
  </si>
  <si>
    <t>https://www.cnbc.com/2019/01/24/palestinian-pm-calls-out-trumps-disengagement-with-palestine.html</t>
  </si>
  <si>
    <t>Palestinian PM calls out Trump's disengagement with Palestine, says it's 'not encouraging'</t>
  </si>
  <si>
    <t>1548327408000_Palestinia.txt</t>
  </si>
  <si>
    <t>https://www.cnbc.com/2019/01/24/total-ceo-names-his-top-risk-for-oil-markets---and-its-not-what-you-think.html</t>
  </si>
  <si>
    <t>Total's CEO names his top risk for oil markets — and it's not what you think</t>
  </si>
  <si>
    <t>1548320438000_Total'sCEO.txt</t>
  </si>
  <si>
    <t>https://www.cnbc.com/2019/01/23/trump-blasted-opec-hess-ceo-says-the-group-deserves-praise.html</t>
  </si>
  <si>
    <t>Trump blasted OPEC this past year. Hess CEO says the oil producer group deserves praise</t>
  </si>
  <si>
    <t>1548275850000_Trumpblast.txt</t>
  </si>
  <si>
    <t>https://www.cnbc.com/2019/01/22/saudi-arabia-prepared-to-go-all-the-way-to-help-lebanon-finance-minister-says.html</t>
  </si>
  <si>
    <t>Saudi Arabia promises full support for Lebanon after Qatar offers aid package</t>
  </si>
  <si>
    <t>1548175621000_SaudiArabi.txt</t>
  </si>
  <si>
    <t>https://www.cnbc.com/2019/01/22/wef-2019-crystal-award-winners-on-career-ambitions.html</t>
  </si>
  <si>
    <t>Break the mold: These 2 leaders want young people to go after their dreams — no matter the pushback</t>
  </si>
  <si>
    <t>1548173506000_Breakthemo.txt</t>
  </si>
  <si>
    <t>https://www.cnbc.com/2019/01/22/us-oil--gas-firms-ready-to-spend-as-confidence-grows-survey-says.html</t>
  </si>
  <si>
    <t>US oil and gas firms are ready to spend as confidence grows, survey says</t>
  </si>
  <si>
    <t>1548111741000_USoilandga.txt</t>
  </si>
  <si>
    <t>https://www.cnbc.com/2019/01/18/iea-report-us-will-reinforce-its-leadership-as-the-worlds-top-crude-producer.html</t>
  </si>
  <si>
    <t>US will 'reinforce its leadership' as the world's top crude producer in 2019, IEA says</t>
  </si>
  <si>
    <t>1547802018000_USwill'rei.txt</t>
  </si>
  <si>
    <t>https://www.cnbc.com/2019/01/17/qatars-bein-sports-steps-up-piracy-fight-against-saudi-arabian-rival.html</t>
  </si>
  <si>
    <t>Qatar-based BeIN Sports steps up piracy fight against Saudi Arabian rival channel</t>
  </si>
  <si>
    <t>1547726029000_Qatar-base.txt</t>
  </si>
  <si>
    <t>https://www.cnbc.com/2019/01/17/opec-oil-production-sinks-in-december-as-saudis-slash-output.html</t>
  </si>
  <si>
    <t>OPEC oil production sinks in December as Saudis cut output more than expected</t>
  </si>
  <si>
    <t>1547724664000_OPECoilpro.txt</t>
  </si>
  <si>
    <t>https://www.cnbc.com/2019/01/15/managing-risk-amid-international-instability.html</t>
  </si>
  <si>
    <t>International instability is only getting worse. Here's how industry can manage the risks</t>
  </si>
  <si>
    <t>1547573606000_Internatio.txt</t>
  </si>
  <si>
    <t>https://www.cnbc.com/2019/01/15/trump-administration-leaves-the-door-open-to-letting-iran-export-oil.html</t>
  </si>
  <si>
    <t>Trump administration still might let Iran export oil, and that could lower prices</t>
  </si>
  <si>
    <t>1547571624000_Trumpadmin.txt</t>
  </si>
  <si>
    <t>https://www.cnbc.com/2019/01/15/abu-dhabi-renewables-leader-chooses-wind-energy-for-its-first-north-american-investment.html</t>
  </si>
  <si>
    <t>Abu Dhabi renewables leader chooses wind energy for its first North American investment</t>
  </si>
  <si>
    <t>1547549860000_AbuDhabire.txt</t>
  </si>
  <si>
    <t>https://www.cnbc.com/2019/01/13/saudi-energy-minister-on-work-with-oil-producers-to-balance-market.html</t>
  </si>
  <si>
    <t>Saudi energy minister: Russia moving 'slower than I'd like' on oil cuts</t>
  </si>
  <si>
    <t>1547358156000_Saudienerg.txt</t>
  </si>
  <si>
    <t>https://www.cnbc.com/2019/01/12/oman-oil-minister-on-trump-and-opec.html</t>
  </si>
  <si>
    <t>Trump 'hasn't been fair' to OPEC: Oman oil minister</t>
  </si>
  <si>
    <t>1547297357000_Trump'hasn.txt</t>
  </si>
  <si>
    <t>https://www.cnbc.com/2019/01/11/why-the-stock-market-is-obsessed-with-oil-prices.html</t>
  </si>
  <si>
    <t>Why the stock market is obsessed with oil prices</t>
  </si>
  <si>
    <t>1547227964000_Whythestoc.txt</t>
  </si>
  <si>
    <t>https://www.cnbc.com/2019/01/11/low-oil-prices-could-be-a-blessing-for-saudi-start-ups-investor-says.html</t>
  </si>
  <si>
    <t>Falling oil prices will be a hidden blessing for Saudi start-ups, investor says</t>
  </si>
  <si>
    <t>1547195003000_Fallingoil.txt</t>
  </si>
  <si>
    <t>https://www.cnbc.com/2019/01/10/saudis-first-dollar-bond-sale-since-khashoggi-killing-is-a-success.html</t>
  </si>
  <si>
    <t>Instead of shunning Saudi Arabia after Khashoggi killing, investors flock to $7.5 billion bond sale</t>
  </si>
  <si>
    <t>1547150647000_Insteadofs.txt</t>
  </si>
  <si>
    <t>https://www.cnbc.com/2019/01/08/jetsmarter-faces-lawsuits-losses-and-security-questions.html</t>
  </si>
  <si>
    <t>Tailspin: JetSmarter tried to be the Uber of private jets, now it faces lawsuits, losses and security questions</t>
  </si>
  <si>
    <t>1547121634000_TailspinJe.txt</t>
  </si>
  <si>
    <t>https://www.cnbc.com/2019/01/09/oil-markets-us-china-trade-in-focus.html</t>
  </si>
  <si>
    <t>US crude surges 5.2%, settling at $52.36, on Saudi output cuts and US-China trade talks</t>
  </si>
  <si>
    <t>1547029251000_UScrudesur.txt</t>
  </si>
  <si>
    <t>https://www.cnbc.com/2019/01/09/uae-oil-minister-on-president-donald-trump-and-opec.html</t>
  </si>
  <si>
    <t>Trade war and US shale are the biggest concerns for outgoing OPEC chief</t>
  </si>
  <si>
    <t>1547014838000_Tradewaran.txt</t>
  </si>
  <si>
    <t>https://www.cnbc.com/2019/01/08/mbc-group-reportedly-launches-its-own-streaming-service-to-rival-netflix.html</t>
  </si>
  <si>
    <t>Saudi-backed broadcaster hires ex-Hulu exec and plans original streaming content to rival Netflix</t>
  </si>
  <si>
    <t>1546955677000_Saudi-back.txt</t>
  </si>
  <si>
    <t>https://www.cnbc.com/2019/01/08/mark-mobius-doesnt-think-anyone-should-be-investing-in-saudi-arabia--and-sees-disaster-ahead--.html</t>
  </si>
  <si>
    <t>Mark Mobius doesn't think anyone should be investing in Saudi Arabia</t>
  </si>
  <si>
    <t>1546935159000_MarkMobius.txt</t>
  </si>
  <si>
    <t>https://www.cnbc.com/2019/01/08/ousted-nissan-chairman-ghosns-full-statement-proclaiming-innoncence.html</t>
  </si>
  <si>
    <t>'I have been wrongly accused': Read the full statement from Nissan's Ghosn proclaiming his innocence</t>
  </si>
  <si>
    <t>1546914168000_'Ihavebeen.txt</t>
  </si>
  <si>
    <t>https://www.cnbc.com/2019/01/07/mike-pompeo-oil-prices-dont-influence-us-response-to-khashoggi-crisis.html</t>
  </si>
  <si>
    <t>Secretary of State Mike Pompeo says oil prices don't influence US response to Saudi Arabia over Khashoggi killing, contrary to Trump's stance</t>
  </si>
  <si>
    <t>1546897615000_Secretaryo.txt</t>
  </si>
  <si>
    <t>https://www.cnbc.com/2019/01/07/secretary-of-state-mike-pompeo-us-withdrawal-from-syria-doesnt-change-mission-to-destroy-isis-and-stop-irans-influence-in-the-mideast.html</t>
  </si>
  <si>
    <t>Secretary of State Mike Pompeo: US withdrawal from Syria doesn't change mission to destroy ISIS and stop Iran's influence in the Mideast</t>
  </si>
  <si>
    <t>1546874938000_Secretaryo.txt</t>
  </si>
  <si>
    <t>https://www.cnbc.com/2019/01/07/oil-prices-goldman-sachs-slashes-2019-forecast-amid-oversupply-fears.html</t>
  </si>
  <si>
    <t>Goldman Sachs slashes 2019 oil price forecast amid oversupply concerns</t>
  </si>
  <si>
    <t>1546867461000_GoldmanSac.txt</t>
  </si>
  <si>
    <t>https://www.cnbc.com/2019/01/03/opec-is-cutting-more-oil-than-it-planned-says-former-aramco-executive.html</t>
  </si>
  <si>
    <t>OPEC is cutting more oil from the market than planned, says former Saudi Aramco executive</t>
  </si>
  <si>
    <t>1546537479000_OPECiscutt.txt</t>
  </si>
  <si>
    <t>https://www.cnbc.com/2019/01/03/hasan-minhaj-responds-to-netflix-pulling-patriot-act-episode-in-saudi-arabia.html</t>
  </si>
  <si>
    <t>Hasan Minhaj responds to Netflix pulling an episode of his comedy show in Saudi Arabia</t>
  </si>
  <si>
    <t>1546512240000_HasanMinha.txt</t>
  </si>
  <si>
    <t>https://www.cnbc.com/2019/01/02/stocks-making-the-biggest-moves-after-hours-apple-netflix-and-more.html</t>
  </si>
  <si>
    <t>Stocks making the biggest moves after hours: Apple, Netflix and more</t>
  </si>
  <si>
    <t>1546467392000_Stocksmaki.txt</t>
  </si>
  <si>
    <t>https://www.cnbc.com/2019/01/02/dow-set-to-drop-china-data-disappoints--trump-to-meet-about-shutdown.html</t>
  </si>
  <si>
    <t>Dow set to drop | Chinese economic data disappoints | Trump to meet about shutdown</t>
  </si>
  <si>
    <t>1546428659000_Dowsettodr.txt</t>
  </si>
  <si>
    <t>https://www.cnbc.com/2019/01/02/oil-markets-us-crude-production-global-economy-in-focus.html</t>
  </si>
  <si>
    <t>Oil rises 2.5% as Saudi oil exports are seen falling</t>
  </si>
  <si>
    <t>1546424906000_Oilrises2..txt</t>
  </si>
  <si>
    <t>https://www.cnbc.com/2019/01/02/netflix-pulls-patriot-act-with-hasan-minhaj-episode-in-saudi-arabia.html</t>
  </si>
  <si>
    <t>Netflix yanked an episode of comedy show 'Patriot Act' in Saudi Arabia at the government's request</t>
  </si>
  <si>
    <t>1546414071000_Netflixyan.txt</t>
  </si>
  <si>
    <t>https://www.cnbc.com/2018/12/31/oil-prices-are-set-for-their-worst-year-since-2015.html</t>
  </si>
  <si>
    <t>Oil prices just had their worst year since 2015 — here's what went wrong</t>
  </si>
  <si>
    <t>1546274688000_Oilpricesj.txt</t>
  </si>
  <si>
    <t>https://www.cnbc.com/2020/01/24/coronavirus-fear-hits-oil-prices-drop-most-since-may.html</t>
  </si>
  <si>
    <t>Oil drops the most since July on fears coronavirus will hit growth</t>
  </si>
  <si>
    <t>1579883211000_Oildropsth.txt</t>
  </si>
  <si>
    <t>brent%20oil</t>
  </si>
  <si>
    <t>https://www.cnbc.com/2020/01/24/stock-market-today-live.html</t>
  </si>
  <si>
    <t>Stock market live updates: Dow drops, Coronavirus fears take over, Boeing reversal</t>
  </si>
  <si>
    <t>1579872790000_Stockmarke.txt</t>
  </si>
  <si>
    <t>https://www.cnbc.com/2020/01/24/asia-markets-coronavirus-lunar-new-year-currencies-in-focus.html</t>
  </si>
  <si>
    <t>Stocks in Asia edge higher as investors continue to weigh impact of coronavirus</t>
  </si>
  <si>
    <t>1579822571000_StocksinAs.txt</t>
  </si>
  <si>
    <t>https://www.cnbc.com/2020/01/23/chinas-coronavirus-will-be-a-negative-for-some-markets-until-it-stops.html</t>
  </si>
  <si>
    <t>History shows China's coronavirus impact on markets likely to be short-lived</t>
  </si>
  <si>
    <t>1579816356000_Historysho.txt</t>
  </si>
  <si>
    <t>https://www.cnbc.com/2020/01/23/stock-market-today-live-updates.html</t>
  </si>
  <si>
    <t>Stock market live updates: S&amp;P claws back, Netflix pops, coronavirus lifts biotechs, GE jumps</t>
  </si>
  <si>
    <t>1579787596000_Stockmarke.txt</t>
  </si>
  <si>
    <t>https://www.cnbc.com/2020/01/23/asia-markets-coronavirus-australia-jobs-data-currencies.html</t>
  </si>
  <si>
    <t>Mainland Chinese stocks drop as much as 3.5% as coronavirus fears grip investors</t>
  </si>
  <si>
    <t>1579735940000_MainlandCh.txt</t>
  </si>
  <si>
    <t>https://www.cnbc.com/2020/01/22/coronavirus-could-shave-3-from-oil-prices-goldman-warns.html</t>
  </si>
  <si>
    <t>Coronavirus outbreak could shave $3 from oil prices, Goldman warns</t>
  </si>
  <si>
    <t>1579708132000_Coronaviru.txt</t>
  </si>
  <si>
    <t>https://www.cnbc.com/2020/01/22/stock-market-today-live-updates.html</t>
  </si>
  <si>
    <t>Live stock market updates: Rally ends in last hour, Boeing wild day, Netflix falls</t>
  </si>
  <si>
    <t>1579699834000_Livestockm.txt</t>
  </si>
  <si>
    <t>https://www.cnbc.com/2020/01/22/asia-markets-coronavirus-oil-currencies-in-focus.html</t>
  </si>
  <si>
    <t>China stocks pare some losses as investors weigh concerns over coronavirus</t>
  </si>
  <si>
    <t>1579650080000_Chinastock.txt</t>
  </si>
  <si>
    <t>https://www.cnbc.com/2020/01/21/asia-markets-bank-of-japan-rate-decision-imf-growth-forecasts-currencies.html</t>
  </si>
  <si>
    <t>Hong Kong falls more than 2%, leading losses among major markets following Moody's downgrade</t>
  </si>
  <si>
    <t>1579563334000_HongKongfa.txt</t>
  </si>
  <si>
    <t>https://www.cnbc.com/2020/01/20/asia-markets-jan-20-china-loan-prime-rate-currencies-oil.html</t>
  </si>
  <si>
    <t>Major Asian markets mostly rise as China keeps its loan prime rate unchanged</t>
  </si>
  <si>
    <t>1579476520000_MajorAsian.txt</t>
  </si>
  <si>
    <t>https://www.cnbc.com/2020/01/17/asia-shares-china-gdp-oil-and-currencies.html</t>
  </si>
  <si>
    <t>Asian shares rise as data shows China's economy grew as expected; yuan strengthens</t>
  </si>
  <si>
    <t>1579217423000_Asianshare.txt</t>
  </si>
  <si>
    <t>https://www.cnbc.com/2020/01/16/asia-markets-jan-16-us-china-trade-agreement.html</t>
  </si>
  <si>
    <t>Asia markets mixed after US and China signed a partial trade agreement</t>
  </si>
  <si>
    <t>1579132546000_Asiamarket.txt</t>
  </si>
  <si>
    <t>https://www.cnbc.com/2020/01/15/asia-markets-jan-15-us-china-phase-one-trade-deal.html</t>
  </si>
  <si>
    <t>Asia trades lower as investors await signing of US- China trade truce</t>
  </si>
  <si>
    <t>1579045799000_Asiatrades.txt</t>
  </si>
  <si>
    <t>https://www.cnbc.com/2020/01/14/oil-price-may-fall-toward-40-if-iran-sees-regime-change-jbc-energy.html</t>
  </si>
  <si>
    <t>'Very high' chance of oil falling toward $40 if Iran sees regime change, says JBC Energy</t>
  </si>
  <si>
    <t>1578990428000_'Veryhigh'.txt</t>
  </si>
  <si>
    <t>https://www.cnbc.com/2020/01/14/asia-stocks-set-to-rise-amid-increased-trade-optimism-chinas-trade-data-ahead.html</t>
  </si>
  <si>
    <t>Asia stocks rise, yuan jumps amid increased trade optimism</t>
  </si>
  <si>
    <t>1578959436000_Asiastocks.txt</t>
  </si>
  <si>
    <t>https://www.cnbc.com/2020/01/13/australian-shares-decline-as-investors-await-us-china-phase-one-deal-signing.html</t>
  </si>
  <si>
    <t>Mainland stocks jump as investors await US-China phase one deal signing</t>
  </si>
  <si>
    <t>1578872462000_Mainlandst.txt</t>
  </si>
  <si>
    <t>https://www.cnbc.com/2020/01/10/asia-stocks-200110-apple-suppliers-in-asia-earnings-oil-and-currencies.html</t>
  </si>
  <si>
    <t>Asia markets broadly higher as shares of Apple suppliers jump</t>
  </si>
  <si>
    <t>1578614038000_Asiamarket.txt</t>
  </si>
  <si>
    <t>https://www.cnbc.com/2020/01/09/asia-markets-9-jan-us-iran-conflict-trump-remarks-on-iran.html</t>
  </si>
  <si>
    <t>Asia markets bounce back after US-Iran tensions appear to ease</t>
  </si>
  <si>
    <t>1578526907000_Asiamarket.txt</t>
  </si>
  <si>
    <t>https://www.cnbc.com/2020/01/08/aramco-shares-hit-lowest-point-since-debut-amid-us-iran-escalation.html</t>
  </si>
  <si>
    <t>Saudi Aramco shares hit lowest point since market debut amid US-Iran escalation</t>
  </si>
  <si>
    <t>1578473922000_SaudiAramc.txt</t>
  </si>
  <si>
    <t>https://www.cnbc.com/2020/01/08/asia-markets-set-to-fall-as-violence-flares-in-iraq-oil-soars-more-than-4percent.html</t>
  </si>
  <si>
    <t>Asia markets fall as violence flares in Iraq; oil and gold prices rise</t>
  </si>
  <si>
    <t>1578441794000_Asiamarket.txt</t>
  </si>
  <si>
    <t>https://www.cnbc.com/2020/01/07/oil-prices-surge-4percent-following-attack-on-iraq-airbase.html</t>
  </si>
  <si>
    <t>Oil prices sink nearly 5% to under $60 after Trump says Iran is standing down in Middle East fight</t>
  </si>
  <si>
    <t>1578441291000_Oilpricess.txt</t>
  </si>
  <si>
    <t>https://www.cnbc.com/2020/01/07/iran-jitters-could-drive-oil-back-to-70-energy-analyst-tom-kloza-says.html</t>
  </si>
  <si>
    <t>Iran jitters could drive oil back to $70 a barrel within days, energy analyst Tom Kloza says</t>
  </si>
  <si>
    <t>1578433860000_Iranjitter.txt</t>
  </si>
  <si>
    <t>https://www.cnbc.com/2020/01/07/mideast-tensions-may-exacerbate-stagflation-risks-rich-bernstein-says.html</t>
  </si>
  <si>
    <t>Mideast tensions may exacerbate stagflation risks, long-time investor Rich Bernstein warns</t>
  </si>
  <si>
    <t>1578403484000_Mideastten.txt</t>
  </si>
  <si>
    <t>https://www.cnbc.com/2020/01/07/us-iran-tensions-oil-traders-fear-supply-disruptions-in-middle-east.html</t>
  </si>
  <si>
    <t>Energy infrastructure attacks are 'probable': Oil traders fear supply disruptions in the Middle East</t>
  </si>
  <si>
    <t>1578400851000_Energyinfr.txt</t>
  </si>
  <si>
    <t>https://www.cnbc.com/2020/01/07/asia-markets-jan-7-us-iran-tensions-oil-and-gold-prices.html</t>
  </si>
  <si>
    <t>Asia markets jump despite US-Iran tensions; gold and oil prices fall back</t>
  </si>
  <si>
    <t>1578354331000_Asiamarket.txt</t>
  </si>
  <si>
    <t>https://www.cnbc.com/2020/01/06/lasting-us-iran-conflict-would-cause-broad-economic-financial-shock-moodys-says.html</t>
  </si>
  <si>
    <t>A lasting US-Iran conflict would cause 'broad economic, financial shock,' Moody's says</t>
  </si>
  <si>
    <t>1578321563000_AlastingUS.txt</t>
  </si>
  <si>
    <t>https://www.cnbc.com/2020/01/06/oil-prices-how-the-strait-of-hormuz-may-factor-into-us-iran-tensions.html</t>
  </si>
  <si>
    <t>How the world's most important oil chokepoint could factor into escalating US-Iran tensions</t>
  </si>
  <si>
    <t>1578313382000_Howtheworl.txt</t>
  </si>
  <si>
    <t>https://www.cnbc.com/2020/01/06/dow-to-drop-trump-threatens-iraq-sanctions-weinstein-trial-begins.html</t>
  </si>
  <si>
    <t>What to watch today: Dow to drop, Trump threatens Iraq sanctions, and Weinstein trial begins</t>
  </si>
  <si>
    <t>1578311969000_Whattowatc.txt</t>
  </si>
  <si>
    <t>https://www.cnbc.com/2020/01/06/us-iran-crisis-china-calls-urges-us-to-seek-dialogue-instead-of-force.html</t>
  </si>
  <si>
    <t>China calls for restraint, urges US to seek dialogue with Iran instead of 'force'</t>
  </si>
  <si>
    <t>1578297785000_Chinacalls.txt</t>
  </si>
  <si>
    <t>https://www.cnbc.com/2020/01/06/asia-markets-jan-6-us-iran-tensions.html</t>
  </si>
  <si>
    <t>Japan leads losses across Asia amid US-Iran tensions; oil prices jump more than 2%</t>
  </si>
  <si>
    <t>1578268561000_Japanleads.txt</t>
  </si>
  <si>
    <t>https://www.cnbc.com/2020/01/03/dow-to-fall-after-strike-kills-iranian-commander-fed-minutes-released.html</t>
  </si>
  <si>
    <t>What to watch today: Stock futures plunge, Strike kills Iranian commander, Fed minutes released</t>
  </si>
  <si>
    <t>1578051527000_Whattowatc.txt</t>
  </si>
  <si>
    <t>https://www.cnbc.com/2020/01/03/iran-oil-could-make-a-run-at-80-if-conflict-with-us-intensifies-analysts-say.html</t>
  </si>
  <si>
    <t>Oil prices 'could make a run at $80' if US-Iran conflict intensifies, analysts say</t>
  </si>
  <si>
    <t>1578043229000_Oilprices'.txt</t>
  </si>
  <si>
    <t>https://www.cnbc.com/2020/01/03/europe-markets-us-iran-tensions-spike-after-airstrike-kills-top-commander.html</t>
  </si>
  <si>
    <t>European stocks close lower after US airstrike kills Iranian commander, spiking tensions</t>
  </si>
  <si>
    <t>1578034419000_Europeanst.txt</t>
  </si>
  <si>
    <t>https://www.cnbc.com/2020/01/03/asia-markets-january-3-us-china-trade-currencies-in-focus.html</t>
  </si>
  <si>
    <t>Major Asia markets subdued and oil prices surge as Middle East tensions ramp up</t>
  </si>
  <si>
    <t>1578007881000_MajorAsiam.txt</t>
  </si>
  <si>
    <t>https://www.cnbc.com/2020/01/02/oil-us-production-could-be-key-to-oil-prices-in-2020-analysts-say.html</t>
  </si>
  <si>
    <t>'Big uncertainty' over US oil output in 2020 will be critically important to oil prices, analysts say</t>
  </si>
  <si>
    <t>1577968913000_'Biguncert.txt</t>
  </si>
  <si>
    <t>https://www.cnbc.com/2020/01/02/asia-markets-january-2-caixin-pmi-japan-markets-closed-currencies.html</t>
  </si>
  <si>
    <t>China markets surge as private survey shows manufacturing activity rising in December</t>
  </si>
  <si>
    <t>1577921819000_Chinamarke.txt</t>
  </si>
  <si>
    <t>https://www.cnbc.com/2019/12/31/oil-surges-35percent-in-2019-and-hedge-funds-are-betting-on-more-gains-next-year.html</t>
  </si>
  <si>
    <t>Oil surges nearly 35% in 2019 and hedge funds are betting on more gains next year</t>
  </si>
  <si>
    <t>1577793252000_Oilsurgesn.txt</t>
  </si>
  <si>
    <t>https://www.cnbc.com/2019/12/31/asia-markets-december-31-new-years-eve-trade-in-australia-hong-kong.html</t>
  </si>
  <si>
    <t>Chinese stocks higher in last trading day of the year; Shanghai soars more than 20% for 2019</t>
  </si>
  <si>
    <t>1577749033000_Chinesesto.txt</t>
  </si>
  <si>
    <t>https://www.cnbc.com/2019/12/30/asia-set-to-trade-lower-following-fresh-us-record-highs.html</t>
  </si>
  <si>
    <t>Chinese stocks rise in Asia; Hong Kong awaits trade data for November</t>
  </si>
  <si>
    <t>1577663202000_Chinesesto.txt</t>
  </si>
  <si>
    <t>https://www.cnbc.com/2019/12/27/european-stocks-set-to-open-higher-as-wall-street-hits-new-record-highs.html</t>
  </si>
  <si>
    <t>European stocks hit record highs as investors follow optimism on Wall Street</t>
  </si>
  <si>
    <t>1577428397000_Europeanst.txt</t>
  </si>
  <si>
    <t>https://www.cnbc.com/2019/12/27/asia-markets-december-27-wall-street-records-us-china-trade-currencies.html</t>
  </si>
  <si>
    <t>Asia stocks mixed one day after Wall Street hit new record highs</t>
  </si>
  <si>
    <t>1577403060000_Asiastocks.txt</t>
  </si>
  <si>
    <t>https://www.cnbc.com/2019/12/26/outlook-for-friday-santa-claus-rally-sp-500-milestone-and-oil-data.html</t>
  </si>
  <si>
    <t>Santa Claus rally continues, S&amp;P 500 milestone and oil inventories: 3 things to watch for on Friday</t>
  </si>
  <si>
    <t>1577390695000_SantaClaus.txt</t>
  </si>
  <si>
    <t>https://www.cnbc.com/2019/12/26/eog-resources-pioneer-natural-among-goldmans-picks-in-energy-sector.html</t>
  </si>
  <si>
    <t>These are the energy stocks to buy before New Year's Day, says Goldman</t>
  </si>
  <si>
    <t>1577363240000_Theseareth.txt</t>
  </si>
  <si>
    <t>https://www.cnbc.com/2019/12/26/asia-stocks-dec-26-australia-and-hong-kong-closed-for-holidays.html</t>
  </si>
  <si>
    <t>Asia stocks edge higher in lackluster trade</t>
  </si>
  <si>
    <t>1577316335000_Asiastocks.txt</t>
  </si>
  <si>
    <t>https://www.cnbc.com/2019/12/24/asia-markets-us-china-trade-apple-suppliers-currencies.html</t>
  </si>
  <si>
    <t>Asia stocks mixed; Australia and Hong Kong markets close earlier ahead of Christmas</t>
  </si>
  <si>
    <t>1577144122000_Asiastocks.txt</t>
  </si>
  <si>
    <t>https://www.cnbc.com/2019/12/23/asia-stocks-dec-23-us-china-trade-talks-us-stocks-record-highs-oil-and-currencies.html</t>
  </si>
  <si>
    <t>Mainland stocks tumble as China cut tariffs on over 850 products</t>
  </si>
  <si>
    <t>1577057233000_Mainlandst.txt</t>
  </si>
  <si>
    <t>https://www.cnbc.com/2019/12/20/michael-farrs-top-10-stock-picks-for-2020.html</t>
  </si>
  <si>
    <t>Disappointing FedEx will reward patient investors, says Michael Farr in his top 10 stock picks for 2020</t>
  </si>
  <si>
    <t>1576857475000_Disappoint.txt</t>
  </si>
  <si>
    <t>https://www.cnbc.com/2019/12/20/stock-market-wall-street-in-focus-as-investors-await-economic-data.html</t>
  </si>
  <si>
    <t>S&amp;P 500 jumps to another record as rally stretches to 4 weeks</t>
  </si>
  <si>
    <t>1576827252000_S&amp;P500jump.txt</t>
  </si>
  <si>
    <t>https://www.cnbc.com/2019/12/20/asia-stocks-dec-20-pboc-loan-prime-rate-currencies-and-oil.html</t>
  </si>
  <si>
    <t>Asia stocks decline; Japan's autos fall after US House passes new North American trade deal</t>
  </si>
  <si>
    <t>1576798622000_Asiastocks.txt</t>
  </si>
  <si>
    <t>https://www.cnbc.com/2019/12/19/shares-in-japan-lower-as-central-bank-keeps-monetary-policy-steady.html</t>
  </si>
  <si>
    <t>Shares in Japan lower as central bank keeps monetary policy steady</t>
  </si>
  <si>
    <t>1576712204000_SharesinJa.txt</t>
  </si>
  <si>
    <t>https://www.cnbc.com/2019/12/18/asia-shares-dec-18-brexit-oil-and-currencies.html</t>
  </si>
  <si>
    <t>Major Asia markets fall as risks of no-deal Brexit resurface</t>
  </si>
  <si>
    <t>1576626172000_MajorAsiam.txt</t>
  </si>
  <si>
    <t>https://www.cnbc.com/2019/12/17/mainland-chinese-shares-jump-leading-major-asia-markets.html</t>
  </si>
  <si>
    <t>Mainland Chinese shares jump, leading major Asia markets</t>
  </si>
  <si>
    <t>1576539077000_MainlandCh.txt</t>
  </si>
  <si>
    <t>https://www.cnbc.com/2019/12/16/asia-stocks-dec-16-us-china-phase-one-deal-apple-suppliers-oil-and-currencies.html</t>
  </si>
  <si>
    <t>Mainland Chinese stocks jump amid better-than-expected industrial output, retail sales</t>
  </si>
  <si>
    <t>1576452904000_MainlandCh.txt</t>
  </si>
  <si>
    <t>https://www.cnbc.com/2019/12/13/asia-markets-december-13-us-china-trade-uk-elections-currencies.html</t>
  </si>
  <si>
    <t>'Christmas has come early': Japan and Hong Kong soar more than 2.5% amid trade optimism</t>
  </si>
  <si>
    <t>1576193740000_'Christmas.txt</t>
  </si>
  <si>
    <t>https://www.cnbc.com/2019/12/12/asia-markets-december-12-the-fed-us-china-trade-war-currencies.html</t>
  </si>
  <si>
    <t>Asia stocks mixed as Fed signals no rate hikes in 2020</t>
  </si>
  <si>
    <t>1576107446000_Asiastocks.txt</t>
  </si>
  <si>
    <t>https://www.cnbc.com/2019/12/11/asia-markets-december-11-fed-rate-decision-us-china-trade-war-currencies.html</t>
  </si>
  <si>
    <t>Stocks in Asia mixed ahead of Fed interest rate decision</t>
  </si>
  <si>
    <t>1576020918000_StocksinAs.txt</t>
  </si>
  <si>
    <t>https://www.cnbc.com/2019/12/10/asia-markets-december-10-china-inflation-us-china-trade-war-currencies.html</t>
  </si>
  <si>
    <t>Asia stocks mixed as China consumer inflation jumps in November</t>
  </si>
  <si>
    <t>1575934777000_Asiastocks.txt</t>
  </si>
  <si>
    <t>https://www.cnbc.com/2019/12/09/asia-markets-december-9-us-china-trade-china-trade-data-currencies.html</t>
  </si>
  <si>
    <t>Asia stocks inch higher as China's exports decline in November</t>
  </si>
  <si>
    <t>1575847961000_Asiastocks.txt</t>
  </si>
  <si>
    <t>https://www.cnbc.com/2019/12/06/european-markets-us-payrolls-opec-and-us-china-trade-in-focus.html</t>
  </si>
  <si>
    <t>European stocks close higher after strong US jobs report; Swiss Re up 3%</t>
  </si>
  <si>
    <t>1575616664000_Europeanst.txt</t>
  </si>
  <si>
    <t>https://www.cnbc.com/2019/12/06/asia-markets-december-6-us-nonfarm-payrolls-us-china-trade-currencies.html</t>
  </si>
  <si>
    <t>Asia stocks rise ahead of US payrolls data</t>
  </si>
  <si>
    <t>1575589455000_Asiastocks.txt</t>
  </si>
  <si>
    <t>https://www.cnbc.com/2019/12/05/european-markets-trade-uncertainty-german-manufacturing-opec.html</t>
  </si>
  <si>
    <t>European markets edge lower; Kering eyes Moncler</t>
  </si>
  <si>
    <t>1575529063000_Europeanma.txt</t>
  </si>
  <si>
    <t>https://www.cnbc.com/2019/12/05/asia-markets-december-5-us-china-trade-rbi-rate-decision-currencies.html</t>
  </si>
  <si>
    <t>Asia stocks mostly higher amid trade confusion</t>
  </si>
  <si>
    <t>1575502541000_Asiastocks.txt</t>
  </si>
  <si>
    <t>https://www.cnbc.com/2019/12/04/asia-markets-december-4-us-china-trade-deal-australian-gdp-currencies.html</t>
  </si>
  <si>
    <t>Asia stocks fall as Trump says trade deal with China may be delayed</t>
  </si>
  <si>
    <t>1575416179000_Asiastocks.txt</t>
  </si>
  <si>
    <t>https://www.cnbc.com/2019/12/03/asia-markets-december-3-us-china-trade-rba-rate-decision-currencies.html</t>
  </si>
  <si>
    <t>Australia drops more than 2%, leading losses among Asia markets</t>
  </si>
  <si>
    <t>1575329659000_Australiad.txt</t>
  </si>
  <si>
    <t>https://www.cnbc.com/2019/12/02/stocks-making-biggest-moves-midday-roku-wells-fargo-deere-apache.html</t>
  </si>
  <si>
    <t>Stocks making the biggest moves midday: Roku, Wells Fargo, Deere, Apache &amp; more</t>
  </si>
  <si>
    <t>1575308714000_Stocksmaki.txt</t>
  </si>
  <si>
    <t>https://www.cnbc.com/2019/12/02/asia-stocks-december-2-us-china-trade-china-pmi-currencies.html</t>
  </si>
  <si>
    <t>Asia stocks gain as Chinese manufacturing data exceeds expectations</t>
  </si>
  <si>
    <t>1575243699000_Asiastocks.txt</t>
  </si>
  <si>
    <t>https://www.cnbc.com/2019/11/29/asia-markets-november-29-us-china-trade-hong-kong-protests-currencies.html</t>
  </si>
  <si>
    <t>Hong Kong stocks lead losses among major Asia markets as tensions remain</t>
  </si>
  <si>
    <t>1574984152000_HongKongst.txt</t>
  </si>
  <si>
    <t>https://www.cnbc.com/2019/11/28/asia-markets-nov-28-wall-street-records-us-china-trade-currencies.html</t>
  </si>
  <si>
    <t>Chinese stocks dip as Trump signs bills backing Hong Kong protesters</t>
  </si>
  <si>
    <t>1574897660000_Chinesesto.txt</t>
  </si>
  <si>
    <t>https://www.cnbc.com/2019/11/27/asia-markets-november-27-us-china-trade-wall-street-currencies.html</t>
  </si>
  <si>
    <t>Asia stocks mixed as investors wait for concrete developments on US-China trade</t>
  </si>
  <si>
    <t>1574811526000_Asiastocks.txt</t>
  </si>
  <si>
    <t>https://www.cnbc.com/2019/11/26/market-experts-made-predictions-for-2019-did-they-get-them-right.html</t>
  </si>
  <si>
    <t>Market experts made big predictions for 2019 — but did they get them right?</t>
  </si>
  <si>
    <t>1574778015000_Marketexpe.txt</t>
  </si>
  <si>
    <t>https://www.cnbc.com/2019/11/26/asia-markets-nov-26-alibaba-hong-kong-ipo-wall-street-records-currencies.html</t>
  </si>
  <si>
    <t>Asia stocks mostly higher; Alibaba makes blockbuster debut in Hong Kong</t>
  </si>
  <si>
    <t>1574725622000_Asiastocks.txt</t>
  </si>
  <si>
    <t>https://www.cnbc.com/2019/11/25/asia-stocks-november-25-hong-kong-district-council-elections-currencies.html</t>
  </si>
  <si>
    <t>Hong Kong markets jump as pro-democracy candidates surge to 'stunning' election victory</t>
  </si>
  <si>
    <t>1574638820000_HongKongma.txt</t>
  </si>
  <si>
    <t>https://www.cnbc.com/2019/11/22/asia-markets-november-22-us-china-trade-currencies-oil.html</t>
  </si>
  <si>
    <t>Asia stocks mixed as investors grapple with uncertainty over US-China trade</t>
  </si>
  <si>
    <t>1574379509000_Asiastocks.txt</t>
  </si>
  <si>
    <t>https://www.cnbc.com/2019/11/21/asia-markets-november-21-us-china-trade-hong-kong-protests-currencies.html</t>
  </si>
  <si>
    <t>Asia stocks fall amid concerns 'phase one' US-China trade deal may not be signed in 2019</t>
  </si>
  <si>
    <t>1574293550000_Asiastocks.txt</t>
  </si>
  <si>
    <t>https://www.cnbc.com/2019/11/20/asia-markets-november-20-us-china-trade-war-china-lpr-currencies.html</t>
  </si>
  <si>
    <t>Asia stocks decline as Trump threatens higher tariffs if China doesn't strike a deal</t>
  </si>
  <si>
    <t>1574206401000_Asiastocks.txt</t>
  </si>
  <si>
    <t>https://www.cnbc.com/2019/11/19/asia-markets-november-19-us-china-trade-oil-currencies.html</t>
  </si>
  <si>
    <t>Asia stocks mixed amid US-China trade uncertainty</t>
  </si>
  <si>
    <t>1574119926000_Asiastocks.txt</t>
  </si>
  <si>
    <t>https://www.cnbc.com/2019/11/18/asia-markets-november-18-us-china-trade-currencies-oil.html</t>
  </si>
  <si>
    <t>Asia stocks mostly higher as investors watch for US-China trade updates</t>
  </si>
  <si>
    <t>1574034172000_Asiastocks.txt</t>
  </si>
  <si>
    <t>https://www.cnbc.com/2019/11/15/asia-markets-november-15-sp-500-record-us-china-trade-currencies.html</t>
  </si>
  <si>
    <t>Asia stocks mostly higher as investors digest US-China trade developments</t>
  </si>
  <si>
    <t>1573774157000_Asiastocks.txt</t>
  </si>
  <si>
    <t>https://www.cnbc.com/2019/11/14/asia-stocks-november-14-china-industrial-data-fed-rates-currencies.html</t>
  </si>
  <si>
    <t>Asia markets mixed as China's October industrial production data misses forecasts</t>
  </si>
  <si>
    <t>1573688406000_Asiamarket.txt</t>
  </si>
  <si>
    <t>https://www.cnbc.com/2019/11/13/asia-markets-november-13-us-china-trade-hong-kong-protests-currencies.html</t>
  </si>
  <si>
    <t>Hong Kong stocks lead losses regionally amid civil unrest</t>
  </si>
  <si>
    <t>1573601724000_HongKongst.txt</t>
  </si>
  <si>
    <t>https://www.cnbc.com/2019/11/12/asia-markets-november-12-us-china-trade-hong-kong-unrest-currencies.html</t>
  </si>
  <si>
    <t>Asia stocks higher amid US-China trade jitters and unrest in Hong Kong</t>
  </si>
  <si>
    <t>1573515297000_Asiastocks.txt</t>
  </si>
  <si>
    <t>https://www.cnbc.com/2019/11/11/middle-east-to-launch-a-new-oil-benchmark-to-rival-wti-and-brent.html</t>
  </si>
  <si>
    <t>The Middle East is launching a new oil benchmark to rival WTI and Brent</t>
  </si>
  <si>
    <t>1573488934000_TheMiddleE.txt</t>
  </si>
  <si>
    <t>https://www.cnbc.com/2019/11/11/us-shale-oil-revolution-will-continue-despite-headwinds-experts-say.html</t>
  </si>
  <si>
    <t>The US shale revolution won't stall despite headwinds, global oil experts say</t>
  </si>
  <si>
    <t>1573469795000_TheUSshale.txt</t>
  </si>
  <si>
    <t>https://www.cnbc.com/2019/11/11/rbcs-helima-croft-on-crude-oil-supply-demand.html</t>
  </si>
  <si>
    <t>Oil is a 'broken barometer' and 'lagging indicator' of Middle East tensions, energy expert says</t>
  </si>
  <si>
    <t>1573464000000_Oilisa'bro.txt</t>
  </si>
  <si>
    <t>https://www.cnbc.com/2019/11/11/asia-markets-nov-11-us-china-trade-war.html</t>
  </si>
  <si>
    <t>Hong Kong markets tumble to close 2.6% lower as tensions soar</t>
  </si>
  <si>
    <t>1573427369000_HongKongma.txt</t>
  </si>
  <si>
    <t>https://www.cnbc.com/2019/11/08/asia-markets-november-8-us-china-trade-dow-record-treasurys.html</t>
  </si>
  <si>
    <t>Asia stocks mostly lower as investors digest US-China trade developments</t>
  </si>
  <si>
    <t>1573170151000_Asiastocks.txt</t>
  </si>
  <si>
    <t>https://www.cnbc.com/2019/11/07/emirates-airline-posts-nearly-300percent-jump-in-profits.html</t>
  </si>
  <si>
    <t>Emirates airline posts nearly 300% jump in profits</t>
  </si>
  <si>
    <t>1573119253000_Emiratesai.txt</t>
  </si>
  <si>
    <t>https://www.cnbc.com/2019/11/07/asia-stocks-november-7-us-china-trade-earnings-currencies.html</t>
  </si>
  <si>
    <t>Asia stocks mixed amid potential delay in US-China trade deal</t>
  </si>
  <si>
    <t>1573083107000_Asiastocks.txt</t>
  </si>
  <si>
    <t>https://www.cnbc.com/2019/11/06/the-energy-sector-is-making-a-stealthy-comeback-this-month.html</t>
  </si>
  <si>
    <t>One underperforming sector is making a stealthy comeback this month</t>
  </si>
  <si>
    <t>1573045049000_Oneunderpe.txt</t>
  </si>
  <si>
    <t>https://www.cnbc.com/2019/11/06/asia-stocks-november-6-us-china-trade-chinese-yuan-currencies.html</t>
  </si>
  <si>
    <t>Asia markets mixed as investors watch US-China trade developments</t>
  </si>
  <si>
    <t>1572996822000_Asiamarket.txt</t>
  </si>
  <si>
    <t>https://www.cnbc.com/2019/11/05/opec-report-global-oil-demand-growth-forecast-cut-over-the-medium-and-long-term.html</t>
  </si>
  <si>
    <t>OPEC lowers forecast for oil demand growth, says its own market share is dwindling</t>
  </si>
  <si>
    <t>1572942617000_OPEClowers.txt</t>
  </si>
  <si>
    <t>https://www.cnbc.com/2019/11/05/asia-stocks-november-5-wall-street-record-high-us-china-trade-currencies.html</t>
  </si>
  <si>
    <t>Japan's Nikkei touches 2019 highs following Wall Street record performance</t>
  </si>
  <si>
    <t>1572910179000_Japan'sNik.txt</t>
  </si>
  <si>
    <t>https://www.cnbc.com/2019/11/04/dow-futures-open-us-china-trade-deal-uber-marriott.html</t>
  </si>
  <si>
    <t>Dow rips to a record high, now up nearly 18% on the year</t>
  </si>
  <si>
    <t>1572851964000_Dowripstoa.txt</t>
  </si>
  <si>
    <t>https://www.cnbc.com/2019/11/04/asia-markets-november-4-us-china-trade-huawei-currencies.html</t>
  </si>
  <si>
    <t>Asia Pacific stocks advance amid US-China trade optimism</t>
  </si>
  <si>
    <t>1572824014000_AsiaPacifi.txt</t>
  </si>
  <si>
    <t>https://www.cnbc.com/2019/11/01/oil-prices-us-opec-supply-has-extinguished-upside-potential-analyst-says.html</t>
  </si>
  <si>
    <t>US and OPEC supply has 'extinguished' any remaining upside potential for oil prices, analyst says</t>
  </si>
  <si>
    <t>1572616532000_USandOPECs.txt</t>
  </si>
  <si>
    <t>https://www.cnbc.com/2019/11/01/asia-markets-november-1-us-china-trade-war-caixin-manufacturing-pmi-nonfarm-payrolls.html</t>
  </si>
  <si>
    <t>Asia stocks mostly advance amid renewed US-China trade concerns</t>
  </si>
  <si>
    <t>1572565101000_Asiastocks.txt</t>
  </si>
  <si>
    <t>https://www.cnbc.com/2019/10/31/royal-dutch-shell-earnings-q3-2019.html</t>
  </si>
  <si>
    <t>Shell's third-quarter profits fall 15%, launches next phase of its share buyback program</t>
  </si>
  <si>
    <t>1572505588000_Shell'sthi.txt</t>
  </si>
  <si>
    <t>https://www.cnbc.com/2019/10/31/asia-markets-october-31-federal-reserve-china-pmi-apple-suppliers.html</t>
  </si>
  <si>
    <t>Asia stocks mixed as Fed slashes rates; China's manufacturing activity shrinks again</t>
  </si>
  <si>
    <t>1572478621000_Asiastocks.txt</t>
  </si>
  <si>
    <t>https://www.cnbc.com/2019/10/30/asia-markets-october-30-fed-rate-decision-us-china-trade-currencies.html</t>
  </si>
  <si>
    <t>Asia stocks slip ahead of Fed interest rate decision</t>
  </si>
  <si>
    <t>1572391774000_Asiastocks.txt</t>
  </si>
  <si>
    <t>https://www.cnbc.com/2019/10/29/bp-earnings-q3-2019.html</t>
  </si>
  <si>
    <t>BP's third-quarter net profit tumbles 41% on weaker oil prices, weather impacts</t>
  </si>
  <si>
    <t>1572332678000_BP'sthird-.txt</t>
  </si>
  <si>
    <t>https://www.cnbc.com/2019/10/29/asia-stocks-oct-29-us-china-trade-sp-500-currencies-and-oil.html</t>
  </si>
  <si>
    <t>Asia stocks mixed as hope rises on US-China trade, S&amp;P 500 hits record high</t>
  </si>
  <si>
    <t>1572305464000_Asiastocks.txt</t>
  </si>
  <si>
    <t>https://www.cnbc.com/2019/10/28/asia-markets-oct-28-us-china-phase-one-deal-hsbc-earnings-and-oil.html</t>
  </si>
  <si>
    <t>Asia Pacific markets up, yuan strengthens as optimism on US-China trade rise</t>
  </si>
  <si>
    <t>1572219530000_AsiaPacifi.txt</t>
  </si>
  <si>
    <t>https://www.cnbc.com/2019/10/25/asia-markets-oct-25-us-china-trade-and-brexit-deal.html</t>
  </si>
  <si>
    <t>Asia markets mixed as investors search for guidance on trade and Brexit</t>
  </si>
  <si>
    <t>1571961725000_Asiamarket.txt</t>
  </si>
  <si>
    <t>https://www.cnbc.com/2019/10/24/asia-stocks-oct-24-south-korea-gdp-ecb-meeting-oil-and-currencies.html</t>
  </si>
  <si>
    <t>Asia Pacific shares mostly rise as growth in South Korea continues to slow</t>
  </si>
  <si>
    <t>1571874532000_AsiaPacifi.txt</t>
  </si>
  <si>
    <t>https://www.cnbc.com/2019/10/23/oil-prices-goldman-sachs-says-brent-futures-are-going-nowhere-in-2020.html</t>
  </si>
  <si>
    <t>Goldman Sachs says oil prices are going nowhere next year</t>
  </si>
  <si>
    <t>1571828023000_GoldmanSac.txt</t>
  </si>
  <si>
    <t>https://www.cnbc.com/2019/10/23/asia-markets-oct-23-brexit-oil-and-currencies.html</t>
  </si>
  <si>
    <t>Major Asia Pacific shares fall as Brexit looks set for a delay again</t>
  </si>
  <si>
    <t>1571788409000_MajorAsiaP.txt</t>
  </si>
  <si>
    <t>https://www.cnbc.com/2019/10/22/asia-markets-oct-22-us-china-trade-deal.html</t>
  </si>
  <si>
    <t>Asia Pacific markets advance as investor hopes rise on US-China trade</t>
  </si>
  <si>
    <t>1571702103000_AsiaPacifi.txt</t>
  </si>
  <si>
    <t>https://www.cnbc.com/2019/10/21/asia-markets-oct-21-brexit-deal-us-china-trade-negotiations.html</t>
  </si>
  <si>
    <t>Asia markets trade mixed amid fresh uncertainties over Brexit</t>
  </si>
  <si>
    <t>1571615672000_Asiamarket.txt</t>
  </si>
  <si>
    <t>https://www.cnbc.com/2019/10/18/asia-markets-october-18-china-gdp-brexit-oil-and-currencies.html</t>
  </si>
  <si>
    <t>Asia Pacific markets mostly tumble as China's growth weakens more than expected</t>
  </si>
  <si>
    <t>1571355431000_AsiaPacifi.txt</t>
  </si>
  <si>
    <t>https://www.cnbc.com/2019/10/17/asia-markets-economic-data-brexit-negotiations-trade-war.html</t>
  </si>
  <si>
    <t>Asia markets trade mixed as Hong Kong property names gain</t>
  </si>
  <si>
    <t>1571268441000_Asiamarket.txt</t>
  </si>
  <si>
    <t>https://www.cnbc.com/2019/10/16/asia-stocks-october-16-brexit-us-earnings-oil-and-currencies.html</t>
  </si>
  <si>
    <t>Asia Pacific shares mixed amid hopes of draft Brexit deal; South Korea cuts interest rate</t>
  </si>
  <si>
    <t>1571183168000_AsiaPacifi.txt</t>
  </si>
  <si>
    <t>https://www.cnbc.com/2019/10/15/asia-markets-us-china-partial-trade-deal-oil-and-currencies.html</t>
  </si>
  <si>
    <t>Asia markets trade mixed as investors remain cautious over the US-China partial trade deal</t>
  </si>
  <si>
    <t>1571097152000_Asiamarket.txt</t>
  </si>
  <si>
    <t>https://www.cnbc.com/2019/10/11/asia-markets-october-11-us-china-trade-talks-oil-currencies.html</t>
  </si>
  <si>
    <t>Asia stocks rise amid US-China trade optimism</t>
  </si>
  <si>
    <t>1570750644000_Asiastocks.txt</t>
  </si>
  <si>
    <t>https://www.cnbc.com/2019/10/10/oil-prices-opec-downgrades-2019-oil-demand-growth-forecast.html</t>
  </si>
  <si>
    <t>OPEC cuts oil demand growth forecast for a third consecutive month</t>
  </si>
  <si>
    <t>1570707926000_OPECcutsoi.txt</t>
  </si>
  <si>
    <t>https://www.cnbc.com/2019/10/10/asia-stocks-october-10-us-china-trade-talks-oil-currencies.html</t>
  </si>
  <si>
    <t>Major markets in Asia rebound after report Trump may announce Huawei concessions</t>
  </si>
  <si>
    <t>1570664134000_Majormarke.txt</t>
  </si>
  <si>
    <t>https://www.cnbc.com/2019/10/09/bp-ceo-bob-dudley-bloombergs-500-million-plan-irresponsible.html</t>
  </si>
  <si>
    <t>Michael Bloomberg's $500 million plan to halt the growth of gas is 'irresponsible,' BP boss says</t>
  </si>
  <si>
    <t>1570628266000_MichaelBlo.txt</t>
  </si>
  <si>
    <t>https://www.cnbc.com/2019/10/09/asia-markets-october-9-us-china-trade-oil-currencies.html</t>
  </si>
  <si>
    <t>Stocks in Asia mixed amid US-China trade uncertainty</t>
  </si>
  <si>
    <t>1570577395000_StocksinAs.txt</t>
  </si>
  <si>
    <t>https://www.cnbc.com/2019/10/08/asia-markets-high-level-trade-talks-between-us-and-china-due.html</t>
  </si>
  <si>
    <t>Asia markets advance ahead of high-level trade talks between US and China</t>
  </si>
  <si>
    <t>1570492663000_Asiamarket.txt</t>
  </si>
  <si>
    <t>https://www.cnbc.com/2019/10/07/asia-markets-october-7-us-china-trade-negotiations-set-to-resume.html</t>
  </si>
  <si>
    <t>Asia markets mixed ahead of this week's US-China trade talks</t>
  </si>
  <si>
    <t>1570405845000_Asiamarket.txt</t>
  </si>
  <si>
    <t>https://www.cnbc.com/2019/10/04/asia-markets-october-4-us-payrolls-global-economy-currencies.html</t>
  </si>
  <si>
    <t>Hong Kong stocks fall more than 1% after city's leader invokes emergency law and bans face masks</t>
  </si>
  <si>
    <t>1570146876000_HongKongst.txt</t>
  </si>
  <si>
    <t>https://www.cnbc.com/2019/10/03/asia-markets-eu-tariffs-us-eu-trade-currencies-and-oil.html</t>
  </si>
  <si>
    <t>Asia stocks fall as fresh trade concerns ramp up over EU tariffs</t>
  </si>
  <si>
    <t>1570059474000_Asiastocks.txt</t>
  </si>
  <si>
    <t>https://www.cnbc.com/2019/10/02/asia-markets-october-2-global-economy-oil-currencies.html</t>
  </si>
  <si>
    <t>Asia stocks decline amid renewed slowdown fears</t>
  </si>
  <si>
    <t>1569972749000_Asiastocks.txt</t>
  </si>
  <si>
    <t>https://www.cnbc.com/2019/10/01/asia-markets-october-1-rba-rate-decision-currencies-and-oil.html</t>
  </si>
  <si>
    <t>Major Asia markets close higher as Australia slashes cash rate to new record low</t>
  </si>
  <si>
    <t>1569886427000_MajorAsiam.txt</t>
  </si>
  <si>
    <t>https://www.cnbc.com/2019/09/30/asia-markets-sept-30-china-pmi-budweiser-ipo-us-china-trade-currencies.html</t>
  </si>
  <si>
    <t>Asia stocks mixed amid better-than-expected Chinese manufacturing activity; Budweiser shares surge</t>
  </si>
  <si>
    <t>1569799903000_Asiastocks.txt</t>
  </si>
  <si>
    <t>https://www.cnbc.com/2019/09/27/asia-markets-september-27-us-china-trade-talks-oil-currencies.html</t>
  </si>
  <si>
    <t>Asia stocks mixed; US-China trade talks set to resume</t>
  </si>
  <si>
    <t>1569540799000_Asiastocks.txt</t>
  </si>
  <si>
    <t>https://www.cnbc.com/2019/09/26/asia-markets-september-26-us-china-trade-us-politics-currencies.html</t>
  </si>
  <si>
    <t>Asia stocks mixed as trade hopes rise; Shenzhen slips more than 2%</t>
  </si>
  <si>
    <t>1569454291000_Asiastocks.txt</t>
  </si>
  <si>
    <t>https://www.cnbc.com/2019/09/25/asia-markets-sept-25-trump-impeachment-inquiry-us-china-trade.html</t>
  </si>
  <si>
    <t>Asia markets decline amid US political uncertainty</t>
  </si>
  <si>
    <t>1569369051000_Asiamarket.txt</t>
  </si>
  <si>
    <t>https://www.cnbc.com/2019/09/24/asia-markets-september-24-german-data-us-china-trade-currencies.html</t>
  </si>
  <si>
    <t>Asia stocks subdued as weak Europe data fuel growth fears</t>
  </si>
  <si>
    <t>1569281602000_Asiastocks.txt</t>
  </si>
  <si>
    <t>https://www.cnbc.com/2019/09/20/asia-pacific-stocks-set-to-trade-mixed-amid-us-china-trade-jitters.html</t>
  </si>
  <si>
    <t>Asia Pacific stocks inch higher amid US-China trade jitters</t>
  </si>
  <si>
    <t>1568935915000_AsiaPacifi.txt</t>
  </si>
  <si>
    <t>https://www.cnbc.com/2019/09/19/asia-markets-september-19-federal-reserve-bank-of-japan-currencies.html</t>
  </si>
  <si>
    <t>Asia stocks mostly higher as Fed cuts rate; Bank of Japan keeps monetary policy steady</t>
  </si>
  <si>
    <t>1568849469000_Asiastocks.txt</t>
  </si>
  <si>
    <t>https://www.cnbc.com/2019/09/17/oil-slips-following-the-biggest-climb-in-history-after-saudi-attacks.html</t>
  </si>
  <si>
    <t>Oil drops 5% one day after historic surge as Saudis signal output to return to normal soon</t>
  </si>
  <si>
    <t>1568722629000_Oildrops5%.txt</t>
  </si>
  <si>
    <t>https://www.cnbc.com/2019/09/13/asia-markets-sept-13-us-china-trade-ecb-currencies-and-oil.html</t>
  </si>
  <si>
    <t>Asia stocks rise amid optimism on US-China trade, ECB stimulus</t>
  </si>
  <si>
    <t>1568331701000_Asiastocks.txt</t>
  </si>
  <si>
    <t>https://www.cnbc.com/2019/09/12/alexander-novak-forecast-for-oil-price-not-based-on-trump-tweets.html</t>
  </si>
  <si>
    <t>Russian energy minister looks to long term factors, not Trump tweets, for oil price forecasts</t>
  </si>
  <si>
    <t>1568296862000_Russianene.txt</t>
  </si>
  <si>
    <t>https://www.cnbc.com/2019/09/12/investing-india-stocks-could-see-10percent-returns-says-credit-suisse.html</t>
  </si>
  <si>
    <t>Buy Indian stocks, which could see 10% returns in the next 6 months, says Credit Suisse</t>
  </si>
  <si>
    <t>1568250442000_BuyIndians.txt</t>
  </si>
  <si>
    <t>https://www.cnbc.com/2019/09/12/asia-markets-sept-12-ecb-us-china-tariffs-currencies.html</t>
  </si>
  <si>
    <t>Asia stocks rise as Trump delays tariffs on China</t>
  </si>
  <si>
    <t>1568245476000_Asiastocks.txt</t>
  </si>
  <si>
    <t>https://www.cnbc.com/2019/09/11/oil-falls-on-report-trump-discussed-easing-sanctions-on-iran.html</t>
  </si>
  <si>
    <t>Oil falls 2.9% following report Trump discussed easing sanctions on Iran</t>
  </si>
  <si>
    <t>1568217695000_Oilfalls2..txt</t>
  </si>
  <si>
    <t>https://www.cnbc.com/2019/09/11/asia-markets-september-11-us-china-trade-apple-suppliers-currencies.html</t>
  </si>
  <si>
    <t>Stocks in Asia mixed as investors await ECB interest rate decision; Apple suppliers mostly jump</t>
  </si>
  <si>
    <t>1568158198000_StocksinAs.txt</t>
  </si>
  <si>
    <t>https://www.cnbc.com/2019/09/10/oil-markets-should-expect-volatility-ihs-markits-yergin-says.html</t>
  </si>
  <si>
    <t>'Expect some volatility' in oil price as US output flows back, IHS Markit's Yergin says</t>
  </si>
  <si>
    <t>1568110322000_'Expectsom.txt</t>
  </si>
  <si>
    <t>https://www.cnbc.com/2019/09/09/eni-ceo-you-have-to-give-energy-but-a-different-kind-of-energy.html</t>
  </si>
  <si>
    <t>Eni CEO: 'You have to give energy but a different kind of energy'</t>
  </si>
  <si>
    <t>1568027289000_EniCEO'You.txt</t>
  </si>
  <si>
    <t>https://www.cnbc.com/2019/09/09/asia-markets-september-9-us-china-trade-china-economy-currencies.html</t>
  </si>
  <si>
    <t>Asia markets higher as Chinese exports unexpectedly decline</t>
  </si>
  <si>
    <t>1567986907000_Asiamarket.txt</t>
  </si>
  <si>
    <t>https://www.cnbc.com/2019/09/06/asia-markets-september-6-nonfarm-payrolls-us-china-trade-currencies.html</t>
  </si>
  <si>
    <t>Asia markets advance as ZTE shares jump in Hong Kong and Shenzhen</t>
  </si>
  <si>
    <t>1567727293000_Asiamarket.txt</t>
  </si>
  <si>
    <t>https://www.cnbc.com/2019/09/05/asia-markets-september-5-hong-kong-extradition-bill-brexit-currencies.html</t>
  </si>
  <si>
    <t>Hang Seng index clings on to gains as investors watch Hong Kong developments</t>
  </si>
  <si>
    <t>1567640363000_HangSengin.txt</t>
  </si>
  <si>
    <t>https://www.cnbc.com/2019/09/03/asia-markets-september-3-rba-us-china-trade-war-currencies.html</t>
  </si>
  <si>
    <t>Asia markets mixed; Reserve Bank of Australia keeps cash rate unchanged</t>
  </si>
  <si>
    <t>1567467957000_Asiamarket.txt</t>
  </si>
  <si>
    <t>https://www.cnbc.com/2019/09/02/asia-markets-sept-2-us-china-tariffs-china-pmi-currencies-and-oil.html</t>
  </si>
  <si>
    <t>Asia stocks mixed as new US-China tariffs go into effect</t>
  </si>
  <si>
    <t>1567380736000_Asiastocks.txt</t>
  </si>
  <si>
    <t>https://www.cnbc.com/2019/08/31/rising-iran-tensions-could-wreck-oils-bear-case-rbcs-helima-croft.html</t>
  </si>
  <si>
    <t>Rising Iran tensions could destroy the bear case for oil, RBC's Helima Croft suggests</t>
  </si>
  <si>
    <t>1567259119000_RisingIran.txt</t>
  </si>
  <si>
    <t>https://www.cnbc.com/2019/08/30/why-oil-prices-need-to-plummet-to-remain-competitive-in-mobility.html</t>
  </si>
  <si>
    <t>Why oil needs to plummet in price if it's to remain competitive in the mobility sector</t>
  </si>
  <si>
    <t>1567162433000_Whyoilneed.txt</t>
  </si>
  <si>
    <t>https://www.cnbc.com/2019/08/30/asia-markets-august-30-us-china-trade-us-treasurys-currencies.html</t>
  </si>
  <si>
    <t>Asia stocks mixed amid positive signals from Beijing on US-China trade</t>
  </si>
  <si>
    <t>1567121761000_Asiastocks.txt</t>
  </si>
  <si>
    <t>https://www.cnbc.com/2019/08/29/asia-markets-august-29-us-treasury-yields-us-china-trade-oil.html</t>
  </si>
  <si>
    <t>Asia stocks mixed as investors watch US Treasury yields</t>
  </si>
  <si>
    <t>1567034999000_Asiastocks.txt</t>
  </si>
  <si>
    <t>https://www.cnbc.com/2019/08/28/asia-markets-august-28-us-treasury-yields-us-china-trade-currencies.html</t>
  </si>
  <si>
    <t>Asia stocks struggle for direction as investors watch US Treasury yields</t>
  </si>
  <si>
    <t>1566948809000_Asiastocks.txt</t>
  </si>
  <si>
    <t>https://www.cnbc.com/2019/08/27/asia-markets-august-27-us-china-trade-oil-currencies-in-focus.html</t>
  </si>
  <si>
    <t>Asia stocks edge up as investors watch US-China trade developments</t>
  </si>
  <si>
    <t>1566862174000_Asiastocks.txt</t>
  </si>
  <si>
    <t>https://www.cnbc.com/2019/08/26/asia-markets-august-26-us-china-trade-war-oil-currencies.html</t>
  </si>
  <si>
    <t>Asia stocks decline as US-China trade war intensifies</t>
  </si>
  <si>
    <t>1566775999000_Asiastocks.txt</t>
  </si>
  <si>
    <t>https://www.cnbc.com/2019/08/23/asia-markets-aug-23-fed-dollar-and-japan-south-korea-tensions.html</t>
  </si>
  <si>
    <t>Asia stocks rise as Japan-South Korea tensions escalate; yuan dips to fresh low</t>
  </si>
  <si>
    <t>1566517815000_Asiastocks.txt</t>
  </si>
  <si>
    <t>https://www.cnbc.com/2019/08/22/asia-markets-aug-22-fed-minutes-jackson-hole-meeting-ahead.html</t>
  </si>
  <si>
    <t>Japanese shares mixed after data shows manufacturing activity shrank in August</t>
  </si>
  <si>
    <t>1566431170000_Japanesesh.txt</t>
  </si>
  <si>
    <t>https://www.cnbc.com/2019/08/21/asia-markets-august-21-central-banks-trade-tensions.html</t>
  </si>
  <si>
    <t>Asia trades lower as markets look to central banks for guidance</t>
  </si>
  <si>
    <t>1566345528000_Asiatrades.txt</t>
  </si>
  <si>
    <t>https://www.cnbc.com/2019/08/20/asia-markets-august-20-rba-pboc-new-loan-prime-rates-currencies.html</t>
  </si>
  <si>
    <t>Asia stocks mixed as China debuts new loan prime rates</t>
  </si>
  <si>
    <t>1566257388000_Asiastocks.txt</t>
  </si>
  <si>
    <t>https://www.cnbc.com/2019/08/19/oil-us-china-trade-war-casts-a-dark-cloud-for-american-crude-shipments.html</t>
  </si>
  <si>
    <t>Trade war impasse casts a 'dark cloud' over outlook for US oil shipments, analysts warn</t>
  </si>
  <si>
    <t>1566219769000_Tradewarim.txt</t>
  </si>
  <si>
    <t>https://www.cnbc.com/2019/08/19/asia-markets-august-19-bond-yields-us-china-trade-currencies-oil.html</t>
  </si>
  <si>
    <t>Chinese stocks jump as Treasury yields bounce higher; Shenzhen surges around 3%</t>
  </si>
  <si>
    <t>1566171574000_Chinesesto.txt</t>
  </si>
  <si>
    <t>https://www.cnbc.com/2019/08/16/asia-stocks-august-16-us-bonds-us-china-trade-currencies-in-focus.html</t>
  </si>
  <si>
    <t>1565911834000_Asiastocks.txt</t>
  </si>
  <si>
    <t>https://www.cnbc.com/2019/08/15/us-wants-to-seize-iran-oil-tanker-grace-1-being-held-in-gibraltar.html</t>
  </si>
  <si>
    <t>Gibraltar releases captured Iranian oil tanker, US makes immediate request to seize vessel</t>
  </si>
  <si>
    <t>1565864953000_Gibraltarr.txt</t>
  </si>
  <si>
    <t>https://www.cnbc.com/2019/08/15/asia-stocks-august-15-bonds-us-china-trade-currencies-in-focus.html</t>
  </si>
  <si>
    <t>Asia stocks mixed as bond markets signal recession warning</t>
  </si>
  <si>
    <t>1565825310000_Asiastocks.txt</t>
  </si>
  <si>
    <t>https://www.cnbc.com/2019/08/14/asia-markets-august-14-us-china-trade-war-tariff-delays-in-focus.html</t>
  </si>
  <si>
    <t>Asia Pacific stocks edge up as US announces some tariff delays</t>
  </si>
  <si>
    <t>1565739093000_AsiaPacifi.txt</t>
  </si>
  <si>
    <t>https://www.cnbc.com/2019/08/13/asia-stocks-hong-kong-us-china-trade-war-currencies-in-focus.html</t>
  </si>
  <si>
    <t>Asia stocks decline as tensions in Hong Kong remain high</t>
  </si>
  <si>
    <t>1565652397000_Asiastocks.txt</t>
  </si>
  <si>
    <t>https://www.cnbc.com/2019/08/12/asia-markets-aug-12-us-china-trade-worries-linger.html</t>
  </si>
  <si>
    <t>Major Asia Pacific markets higher; trade war concerns dampen investor sentiment</t>
  </si>
  <si>
    <t>1565566621000_MajorAsiaP.txt</t>
  </si>
  <si>
    <t>https://www.cnbc.com/2019/08/09/oil-iea-cuts-demand-growth-forecasts-for-2019-and-2020-amid-trade-war-fears.html</t>
  </si>
  <si>
    <t>IEA cuts oil demand growth forecasts for this year and next amid trade war tensions</t>
  </si>
  <si>
    <t>1565337602000_IEAcutsoil.txt</t>
  </si>
  <si>
    <t>https://www.cnbc.com/2019/08/09/oil-us-likely-to-be-chinas-next-target-as-trade-war-rages-analysts-warn.html</t>
  </si>
  <si>
    <t>US oil is likely to be China's next target as trade war rages, energy analysts warn</t>
  </si>
  <si>
    <t>1565332433000_USoilislik.txt</t>
  </si>
  <si>
    <t>https://www.cnbc.com/2019/08/09/asia-stocks-august-9-china-inflation-data-yuan-us-china-trade-war.html</t>
  </si>
  <si>
    <t>Asia shares mixed as Chinese food inflation soars, Japan GDP beats expectations</t>
  </si>
  <si>
    <t>1565307735000_Asiashares.txt</t>
  </si>
  <si>
    <t>https://www.cnbc.com/2019/08/08/asia-stocks-august-8-us-china-trade-war-yuan-trade-data.html</t>
  </si>
  <si>
    <t>Asia stocks rise as China fixes the yuan at weakest level since 2008</t>
  </si>
  <si>
    <t>1565221407000_Asiastocks.txt</t>
  </si>
  <si>
    <t>https://www.cnbc.com/2019/08/07/european-stocks-cautious-as-trade-fears-linger.html</t>
  </si>
  <si>
    <t>European stocks close higher as trade concerns linger, bond yields slide</t>
  </si>
  <si>
    <t>1565157779000_Europeanst.txt</t>
  </si>
  <si>
    <t>https://www.cnbc.com/2019/08/07/asia-stocks-august-7-chinese-yuan-us-china-trade-war.html</t>
  </si>
  <si>
    <t>Asia shares mixed as China sets the yuan midpoint slightly weaker than expected</t>
  </si>
  <si>
    <t>1565134841000_Asiashares.txt</t>
  </si>
  <si>
    <t>https://www.cnbc.com/2019/08/05/asia-stocks-us-china-trade-china-economic-data-currencies-in-focus.html</t>
  </si>
  <si>
    <t>Hong Kong shares drop close to 3% amid disruptions due to a general strike</t>
  </si>
  <si>
    <t>1564962187000_HongKongsh.txt</t>
  </si>
  <si>
    <t>https://www.cnbc.com/2019/08/02/asia-markets-us-china-trade-war-japan-south-korea-dispute-in-focus.html</t>
  </si>
  <si>
    <t>Asia falls after Trump announces more tariffs on China; Hong Kong, Japan drop more than 2%</t>
  </si>
  <si>
    <t>1564703365000_Asiafallsa.txt</t>
  </si>
  <si>
    <t>https://www.cnbc.com/2019/08/01/oil-plunges-down-more-than-6percent-after-trump-adds-tariffs-on-china.html</t>
  </si>
  <si>
    <t>Oil plunges the most in 4 years after Trump's new China tariffs raise fears of a global slowdown</t>
  </si>
  <si>
    <t>1564681796000_Oilplunges.txt</t>
  </si>
  <si>
    <t>https://www.cnbc.com/2019/08/01/asia-stocks-china-data-south-korea-currencies-in-focus.html</t>
  </si>
  <si>
    <t>Asia markets decline as data shows July manufacturing activity in China contracted</t>
  </si>
  <si>
    <t>1564616702000_Asiamarket.txt</t>
  </si>
  <si>
    <t>https://www.cnbc.com/2019/07/31/asia-stocks-us-china-trade-the-fed-currencies-in-focus.html</t>
  </si>
  <si>
    <t>Asia stocks fall as investors await Fed rate decision, Hong Kong closes early ahead of typhoon</t>
  </si>
  <si>
    <t>1564529436000_Asiastocks.txt</t>
  </si>
  <si>
    <t>https://www.cnbc.com/2019/07/30/bp-earnings-q2-2019.html</t>
  </si>
  <si>
    <t>BP second-quarter profits beat expectations despite lower oil prices</t>
  </si>
  <si>
    <t>1564466550000_BPsecond-q.txt</t>
  </si>
  <si>
    <t>https://www.cnbc.com/2019/07/30/asia-stocks-us-china-trade-central-banks-currencies-in-focus.html</t>
  </si>
  <si>
    <t>Asia markets inch higher ahead of trade talks; Bank of Japan keeps interest rates steady</t>
  </si>
  <si>
    <t>1564443109000_Asiamarket.txt</t>
  </si>
  <si>
    <t>https://www.cnbc.com/2019/07/29/asia-stocks-us-china-trade-oil-currencies-in-focus.html</t>
  </si>
  <si>
    <t>Asia stocks mostly decline with US-China trade talks set to resume this week</t>
  </si>
  <si>
    <t>1564356598000_Asiastocks.txt</t>
  </si>
  <si>
    <t>https://www.cnbc.com/2019/07/26/asia-stocks-central-banks-the-fed-oil-currencies-in-focus.html</t>
  </si>
  <si>
    <t>Asia Pacific stocks broadly decline amid expectations of less aggressive Fed</t>
  </si>
  <si>
    <t>1564097584000_AsiaPacifi.txt</t>
  </si>
  <si>
    <t>https://www.cnbc.com/2019/07/25/asia-semiconductor-stocks-ecb-currencies-in-focus.html</t>
  </si>
  <si>
    <t>Asia Pacific markets mostly higher as semiconductor stocks jump</t>
  </si>
  <si>
    <t>1564012404000_AsiaPacifi.txt</t>
  </si>
  <si>
    <t>https://www.cnbc.com/2019/07/24/oil-tanker-near-yemen-coast-could-soon-explode-experts-warn.html</t>
  </si>
  <si>
    <t>'Floating bomb': Decaying oil tanker near Yemen coast could soon explode, experts warn</t>
  </si>
  <si>
    <t>1563963536000_'Floatingb.txt</t>
  </si>
  <si>
    <t>https://www.cnbc.com/2019/07/24/asia-stocks-us-china-trade-oil-currencies-in-focus.html</t>
  </si>
  <si>
    <t>Asia Pacific stocks gain amid US-China trade developments</t>
  </si>
  <si>
    <t>1563924375000_AsiaPacifi.txt</t>
  </si>
  <si>
    <t>https://www.cnbc.com/2019/07/23/asia-stocks-us-earnings-season-oil-currencies-in-focus.html</t>
  </si>
  <si>
    <t>Asia stocks edge up as investors await central bank meetings</t>
  </si>
  <si>
    <t>1563838345000_Asiastocks.txt</t>
  </si>
  <si>
    <t>https://www.cnbc.com/2019/07/22/oil-iran-tensions-unlikely-to-lead-to-a-price-spike-morgan-stanley-says.html</t>
  </si>
  <si>
    <t>Oil prices will stay 'relatively benign' despite escalating Iran tensions, Morgan Stanley says</t>
  </si>
  <si>
    <t>1563792285000_Oilpricesw.txt</t>
  </si>
  <si>
    <t>https://www.cnbc.com/2019/07/22/us-bonds-market-participants-consider-smaller-fed-rate-cut.html</t>
  </si>
  <si>
    <t>US Treasury yields tick lower as investors prepare for Fed rate cut</t>
  </si>
  <si>
    <t>1563778273000_USTreasury.txt</t>
  </si>
  <si>
    <t>https://www.cnbc.com/2019/07/22/asia-stocks-shanghais-star-market-oil-currencies-in-focus.html</t>
  </si>
  <si>
    <t>Asia stocks slip as Shanghai debuts Nasdaq-style tech board</t>
  </si>
  <si>
    <t>1563751628000_Asiastocks.txt</t>
  </si>
  <si>
    <t>https://www.cnbc.com/2019/07/19/us-stocks-dow-futures-aggressive-easing-fed.html</t>
  </si>
  <si>
    <t>Stocks fall, S&amp;P 500 and Nasdaq post worst week since late May</t>
  </si>
  <si>
    <t>1563516622000_Stocksfall.txt</t>
  </si>
  <si>
    <t>https://www.cnbc.com/2019/07/19/asia-stocks-the-fed-oil-currencies-in-focus.html</t>
  </si>
  <si>
    <t>Japan jumps 2% as hopes rise for more easing from the Fed</t>
  </si>
  <si>
    <t>1563492617000_Japanjumps.txt</t>
  </si>
  <si>
    <t>https://www.cnbc.com/2019/07/18/asia-stocks-us-china-trade-australia-jobs-data-currencies-in-focus.html</t>
  </si>
  <si>
    <t>Japanese stocks lead decline in Asia amid renewed threat to trade</t>
  </si>
  <si>
    <t>1563406424000_Japanesest.txt</t>
  </si>
  <si>
    <t>https://www.cnbc.com/2019/07/17/asia-stocks-us-china-trade-oil-currencies-in-focus.html</t>
  </si>
  <si>
    <t>Asia stocks slip amid renewed US-China trade uncertainty; Singapore exports tumble</t>
  </si>
  <si>
    <t>1563319854000_Asiastocks.txt</t>
  </si>
  <si>
    <t>https://www.cnbc.com/2019/07/16/asia-stocks-rba-minutes-oil-currencies-in-focus.html</t>
  </si>
  <si>
    <t>Asia stocks mixed as RBA meeting minutes show willingness to move on interest rates</t>
  </si>
  <si>
    <t>1563233635000_Asiastocks.txt</t>
  </si>
  <si>
    <t>https://www.cnbc.com/2019/07/15/asia-stocks-china-gdp-data-oil-currencies-in-focus.html</t>
  </si>
  <si>
    <t>China's stocks rise as data shows lowest quarterly growth in 27 years</t>
  </si>
  <si>
    <t>1563147058000_China'ssto.txt</t>
  </si>
  <si>
    <t>https://www.cnbc.com/2019/07/12/asia-stocks-china-trade-data-the-fed-currencies-and-oil-in-focus.html</t>
  </si>
  <si>
    <t>Asia stocks edge up; China's June exports fall less than expected</t>
  </si>
  <si>
    <t>1562888133000_Asiastocks.txt</t>
  </si>
  <si>
    <t>https://www.cnbc.com/2019/07/11/tellurian-chairman-the-permian-basin-is-the-world-swing-producer.html</t>
  </si>
  <si>
    <t>Tellurian chairman: The Permian Basin is the 'swing producer in the world'</t>
  </si>
  <si>
    <t>1562887901000_Tellurianc.txt</t>
  </si>
  <si>
    <t>https://www.cnbc.com/2019/07/11/asia-stocks-the-fed-sp-500-currencies-in-focus.html</t>
  </si>
  <si>
    <t>Asia markets mostly rise as Fed's Powell hints at rate cut ahead</t>
  </si>
  <si>
    <t>1562801394000_Asiamarket.txt</t>
  </si>
  <si>
    <t>https://www.cnbc.com/2019/07/10/asia-stocks-chinese-inflation-data-the-fed-currencies-in-focus.html</t>
  </si>
  <si>
    <t>Asia stocks mostly higher as investors await Powell's testimony</t>
  </si>
  <si>
    <t>1562715087000_Asiastocks.txt</t>
  </si>
  <si>
    <t>https://www.cnbc.com/2019/07/09/oil-prices-are-in-a-sweet-spot-but-for-2-risky-reasons.html</t>
  </si>
  <si>
    <t>Oil prices are in a 'sweet spot,' but for 2 risky reasons</t>
  </si>
  <si>
    <t>1562704127000_Oilpricesa.txt</t>
  </si>
  <si>
    <t>https://www.cnbc.com/2019/07/09/asia-markets-fed-testimony-apple-suppliers-in-focus.html</t>
  </si>
  <si>
    <t>Major Asia markets close lower, suppliers follow Apple downward</t>
  </si>
  <si>
    <t>1562629931000_MajorAsiam.txt</t>
  </si>
  <si>
    <t>https://www.cnbc.com/2019/07/08/asia-stocks-us-jobs-the-fed-currencies-and-oil-in-focus.html</t>
  </si>
  <si>
    <t>China shares tumble amid dampened expectations for Fed to slash interest rates</t>
  </si>
  <si>
    <t>1562542673000_Chinashare.txt</t>
  </si>
  <si>
    <t>https://www.cnbc.com/2019/07/05/asia-stocks-nonfarm-payrolls-oil-currencies-in-focus.html</t>
  </si>
  <si>
    <t>Asia stocks subdued as investors look ahead to jobs report stateside</t>
  </si>
  <si>
    <t>1562284720000_Asiastocks.txt</t>
  </si>
  <si>
    <t>https://www.cnbc.com/2019/07/04/asia-stocks-dow-and-nasdaq-us-china-trade-oil-currencies-in-focus.html</t>
  </si>
  <si>
    <t>Asia Pacific stocks mixed amid expectations of Fed rate cut</t>
  </si>
  <si>
    <t>1562197506000_AsiaPacifi.txt</t>
  </si>
  <si>
    <t>https://www.cnbc.com/2019/07/03/asia-stocks-global-trade-oil-currencies-in-focus.html</t>
  </si>
  <si>
    <t>Asian markets decline as trade worries weigh on investor sentiment</t>
  </si>
  <si>
    <t>1562111084000_Asianmarke.txt</t>
  </si>
  <si>
    <t>https://www.cnbc.com/2019/07/02/us-bonds-treasury-yields-move-lower-amid-data-fed-speeches.html</t>
  </si>
  <si>
    <t>10-year Treasury yield falls back below 2%, global yields sink deeper into negative territory</t>
  </si>
  <si>
    <t>1562047991000_10-yearTre.txt</t>
  </si>
  <si>
    <t>https://www.cnbc.com/2019/07/02/asia-stocks-set-to-trade-lower-as-sp-500-touches-record-high.html</t>
  </si>
  <si>
    <t>Asia stocks mostly edge up as Australia's central bank slashes rates to new all-time low</t>
  </si>
  <si>
    <t>1562024506000_Asiastocks.txt</t>
  </si>
  <si>
    <t>https://www.cnbc.com/2019/07/01/oil-jumps-as-opec-gets-set-to-extend-production-cut-and-china-us-trade-truce-helps-demand-outlook.html</t>
  </si>
  <si>
    <t>US oil rises 1.1% as OPEC extends oil cut</t>
  </si>
  <si>
    <t>1561988342000_USoilrises.txt</t>
  </si>
  <si>
    <t>https://www.cnbc.com/2019/07/01/asia-markets-us-china-trade-oil-currencies-in-focus.html</t>
  </si>
  <si>
    <t>China stocks skyrocket after Trump and Xi agree to a pause in tariff escalation</t>
  </si>
  <si>
    <t>1561939221000_Chinastock.txt</t>
  </si>
  <si>
    <t>https://www.cnbc.com/2019/06/28/cnbc-oil-survey-oil-to-trade-in-current-range-or-higher-this-summer.html</t>
  </si>
  <si>
    <t>Oil to trade in current range or higher this summer as US-Iran tensions simmer — CNBC survey</t>
  </si>
  <si>
    <t>1561720278000_Oiltotrade.txt</t>
  </si>
  <si>
    <t>https://www.cnbc.com/2019/06/28/asia-markets-g-20-summit-us-china-trade-currencies-in-focus.html</t>
  </si>
  <si>
    <t>Asia stocks edge lower as investors watch for G-20 summit developments</t>
  </si>
  <si>
    <t>1561678762000_Asiastocks.txt</t>
  </si>
  <si>
    <t>https://www.cnbc.com/2019/06/27/asia-markets-g-20-summit-us-china-trade-currencies-in-focus.html</t>
  </si>
  <si>
    <t>Asia Pacific stocks advance as investors await Trump-Xi meeting</t>
  </si>
  <si>
    <t>1561592552000_AsiaPacifi.txt</t>
  </si>
  <si>
    <t>https://www.cnbc.com/2019/06/26/oil-jumps-2point5percent-in-sudden-move-to-above-59.html</t>
  </si>
  <si>
    <t>US oil jumps 2.7% to $59.38 per barrel after massive supply drop</t>
  </si>
  <si>
    <t>1561555428000_USoiljumps.txt</t>
  </si>
  <si>
    <t>https://www.cnbc.com/2019/06/26/asia-markets-the-fed-us-china-trade-currencies-in-focus.html</t>
  </si>
  <si>
    <t>Asia stocks little changed as Fed's Powell tempers rate cut expectations</t>
  </si>
  <si>
    <t>1561506527000_Asiastocks.txt</t>
  </si>
  <si>
    <t>https://www.cnbc.com/2019/06/25/asia-markets-us-china-trade-us-iran-tensions-currencies-in-focus.html</t>
  </si>
  <si>
    <t>Chinese markets tumble; investors await Trump-Xi meeting</t>
  </si>
  <si>
    <t>1561419980000_Chinesemar.txt</t>
  </si>
  <si>
    <t>https://www.cnbc.com/2019/06/24/oil-prices-us-iran-tensions-keep-energy-markets-on-edge.html</t>
  </si>
  <si>
    <t>Oil markets are underestimating the impact of another flare-up in US-Iran tensions, analysts warn</t>
  </si>
  <si>
    <t>1561380341000_Oilmarkets.txt</t>
  </si>
  <si>
    <t>https://www.cnbc.com/2019/06/24/iran-is-in-a-dangerous-economic-position-as-us-prepares-new-sanctions.html</t>
  </si>
  <si>
    <t>Iran is already in a 'very dangerous' economic position as US prepares major new sanctions</t>
  </si>
  <si>
    <t>1561368279000_Iranisalre.txt</t>
  </si>
  <si>
    <t>https://www.cnbc.com/2019/06/24/asia-markets-us-iran-oil-and-currencies-in-focus.html</t>
  </si>
  <si>
    <t>Stocks in Asia mixed; oil prices rise as US-Iran tensions continue to linger</t>
  </si>
  <si>
    <t>1561333359000_StocksinAs.txt</t>
  </si>
  <si>
    <t>https://www.cnbc.com/2019/06/22/trump-on-iran-tensions-we-want-to-be-proportionate.html</t>
  </si>
  <si>
    <t>Trump says US will impose 'major additional sanctions' against Iran on Monday</t>
  </si>
  <si>
    <t>1561217170000_TrumpsaysU.txt</t>
  </si>
  <si>
    <t>https://www.cnbc.com/2019/06/21/europe-stock-markets-escalating-us-iran-tensions-in-focus.html</t>
  </si>
  <si>
    <t>European markets close lower amid escalating US-Iran tensions; IQE shares tumble 25%</t>
  </si>
  <si>
    <t>1561131922000_Europeanma.txt</t>
  </si>
  <si>
    <t>https://www.cnbc.com/2019/06/21/us-treasury-yields-higher-amid-tensions-with-iran.html</t>
  </si>
  <si>
    <t>US Treasury yields fall for the week after Fed signals possible cut ahead</t>
  </si>
  <si>
    <t>1561108495000_USTreasury.txt</t>
  </si>
  <si>
    <t>https://www.cnbc.com/2019/06/21/asia-markets-the-fed-middle-east-tensions-oil-currencies-in-focus.html</t>
  </si>
  <si>
    <t>Asia markets mixed as geopolitical tensions linger</t>
  </si>
  <si>
    <t>1561074587000_Asiamarket.txt</t>
  </si>
  <si>
    <t>https://www.cnbc.com/2019/06/20/trump-says-iran-made-a-very-big-mistake-by-shooting-down-us-drone.html</t>
  </si>
  <si>
    <t>Trump says 'Iran made a very big mistake!' by shooting down US drone</t>
  </si>
  <si>
    <t>1561040708000_Trumpsays'.txt</t>
  </si>
  <si>
    <t>https://www.cnbc.com/2019/06/20/oil-market-us-stockpiles-upcoming-opec-meeting-in-focus.html</t>
  </si>
  <si>
    <t>US oil surges 5.4% to settle at $56.65 after Trump says Iran made a 'very big mistake'</t>
  </si>
  <si>
    <t>1561024355000_USoilsurge.txt</t>
  </si>
  <si>
    <t>https://www.cnbc.com/2019/06/20/us-drone-shot-down-by-iranian-missile-in-international-airspace.html</t>
  </si>
  <si>
    <t>Iran shoots down American drone in international airspace in 'unprovoked attack,' US says</t>
  </si>
  <si>
    <t>1561015395000_Iranshoots.txt</t>
  </si>
  <si>
    <t>https://www.cnbc.com/2019/06/20/asia-markets-the-fed-us-china-trade-currencies-in-focus.html</t>
  </si>
  <si>
    <t>China shares jump as Fed hints at rate cut; 10-year Treasury yield drops below 2%</t>
  </si>
  <si>
    <t>1560988073000_Chinashare.txt</t>
  </si>
  <si>
    <t>https://www.cnbc.com/2019/06/19/asia-markets-us-china-trade-the-fed-currencies-in-focus.html</t>
  </si>
  <si>
    <t>Chinese shares rise amid positive US-China trade development; yuan jumps</t>
  </si>
  <si>
    <t>1560901800000_Chinesesha.txt</t>
  </si>
  <si>
    <t>https://www.cnbc.com/2019/06/18/asia-markets-the-fed-us-china-trade-oil-and-currencies-in-focus.html</t>
  </si>
  <si>
    <t>Asia markets mostly higher; Fed meeting set to kick off</t>
  </si>
  <si>
    <t>1560814963000_Asiamarket.txt</t>
  </si>
  <si>
    <t>https://www.cnbc.com/2019/06/17/asia-markets-the-fed-oil-and-currencies-in-focus.html</t>
  </si>
  <si>
    <t>Stocks in Asia mixed as investors await Fed meeting</t>
  </si>
  <si>
    <t>1560728504000_StocksinAs.txt</t>
  </si>
  <si>
    <t>https://www.cnbc.com/2019/06/14/european-stocks-cautious-amid-middle-east-tensions.html</t>
  </si>
  <si>
    <t>European stocks close lower amid Middle East tensions; tech stocks down 1.75%</t>
  </si>
  <si>
    <t>1560491883000_Europeanst.txt</t>
  </si>
  <si>
    <t>https://www.cnbc.com/2019/06/14/asia-markets-china-data-oil-tanker-attacks-currencies-in-focus.html</t>
  </si>
  <si>
    <t>Stocks in Asia Pacific mixed amid tensions in the Middle East</t>
  </si>
  <si>
    <t>1560469709000_StocksinAs.txt</t>
  </si>
  <si>
    <t>https://www.cnbc.com/2019/06/13/us-treasury-yields-tick-lower-as-trade-tensions-continue.html</t>
  </si>
  <si>
    <t>US Treasury yields tick lower as jobless claims data add to economic concerns</t>
  </si>
  <si>
    <t>1560415375000_USTreasury.txt</t>
  </si>
  <si>
    <t>https://www.cnbc.com/2019/06/13/european-stocks-lower-as-brexit-uncertainty-deepens.html</t>
  </si>
  <si>
    <t>European stocks close higher; Oil prices surge on Gulf of Oman tanker attack reports</t>
  </si>
  <si>
    <t>1560405553000_Europeanst.txt</t>
  </si>
  <si>
    <t>https://www.cnbc.com/2019/06/13/asia-markets-hong-kong-protests-oil-currencies-in-focus.html</t>
  </si>
  <si>
    <t>Stocks in Asia mixed as Hong Kong shares end lower after protests</t>
  </si>
  <si>
    <t>1560383038000_StocksinAs.txt</t>
  </si>
  <si>
    <t>https://www.cnbc.com/2019/06/12/us-deputy-energy-secretary-dan-brouillette-on-us-oil-and-natural-gas.html</t>
  </si>
  <si>
    <t>The US will maintain oil production despite falling prices, says deputy energy secretary</t>
  </si>
  <si>
    <t>1560315688000_TheUSwillm.txt</t>
  </si>
  <si>
    <t>https://www.cnbc.com/2019/06/12/asia-markets-us-china-trade-currencies-in-focus.html</t>
  </si>
  <si>
    <t>Chinese markets slip as consumer prices rise to 15-month high</t>
  </si>
  <si>
    <t>1560296561000_Chinesemar.txt</t>
  </si>
  <si>
    <t>https://www.cnbc.com/2019/06/11/asia-markets-us-china-trade-currencies-and-oil-in-focus.html</t>
  </si>
  <si>
    <t>Shares in China jump on news of boost to infrastructure investment</t>
  </si>
  <si>
    <t>1560210243000_SharesinCh.txt</t>
  </si>
  <si>
    <t>https://www.cnbc.com/2019/06/10/asia-markets-us-trade-currencies-and-oil-in-focus.html</t>
  </si>
  <si>
    <t>Chinese markets rise after release of higher-than-expected May trade surplus</t>
  </si>
  <si>
    <t>1560123730000_Chinesemar.txt</t>
  </si>
  <si>
    <t>https://www.cnbc.com/2019/06/07/asia-markets-global-trade-central-banks-currencies-in-focus.html</t>
  </si>
  <si>
    <t>Shares in Asia rise as European central bank delays rate hike</t>
  </si>
  <si>
    <t>1559864406000_SharesinAs.txt</t>
  </si>
  <si>
    <t>https://www.cnbc.com/2019/06/06/asia-markets-fed-rate-cut-trade-oil-and-currencies-in-focus.html</t>
  </si>
  <si>
    <t>Greater China markets struggle for gains even as investors expect the Fed to cut rates</t>
  </si>
  <si>
    <t>1559778685000_GreaterChi.txt</t>
  </si>
  <si>
    <t>https://www.cnbc.com/2019/06/05/asia-markets-the-fed-global-trade-currencies-in-focus.html</t>
  </si>
  <si>
    <t>Asian stocks mostly advance after Wall Street's overnight rally</t>
  </si>
  <si>
    <t>1559692307000_Asianstock.txt</t>
  </si>
  <si>
    <t>https://www.cnbc.com/2019/06/04/britains-best-known-stockpicker-suspends-flagship-fund-after-investor-exodus.html</t>
  </si>
  <si>
    <t>Britain's best known stockpicker suspends flagship fund after investor exodus</t>
  </si>
  <si>
    <t>1559642085000_Britain'sb.txt</t>
  </si>
  <si>
    <t>https://www.cnbc.com/2019/06/04/asia-markets-rba-rate-decision-global-trade-currencies-in-focus.html</t>
  </si>
  <si>
    <t>Chinese stocks slip on lingering trade tensions; RBA cuts interest rates</t>
  </si>
  <si>
    <t>1559605129000_Chinesesto.txt</t>
  </si>
  <si>
    <t>https://www.cnbc.com/2019/06/03/european-markets-eye-global-trade-worries-and-trump-state-visit.html</t>
  </si>
  <si>
    <t>European markets close higher after Wall Street erases losses</t>
  </si>
  <si>
    <t>1559540558000_Europeanma.txt</t>
  </si>
  <si>
    <t>https://www.cnbc.com/2019/06/03/asia-markets-us-china-trade-oil-and-currencies-in-focus.html</t>
  </si>
  <si>
    <t>Asia markets mixed as trade fears heat up</t>
  </si>
  <si>
    <t>1559518963000_Asiamarket.txt</t>
  </si>
  <si>
    <t>https://www.cnbc.com/2019/05/31/asia-markets-us-china-trade-china-pmi-currencies-in-focus.html</t>
  </si>
  <si>
    <t>Asia stocks mixed as Chinese economic data disappoints; automakers tumble</t>
  </si>
  <si>
    <t>1559259468000_Asiastocks.txt</t>
  </si>
  <si>
    <t>https://www.cnbc.com/2019/05/30/asia-markets-us-treasurys-us-china-trade-currencies-in-focus.html</t>
  </si>
  <si>
    <t>Major Asian markets decline as US-China trade concerns weigh</t>
  </si>
  <si>
    <t>1559173298000_MajorAsian.txt</t>
  </si>
  <si>
    <t>https://www.cnbc.com/2019/05/29/stocks-in-asia-set-to-decline-following-overnight-dow-drop.html</t>
  </si>
  <si>
    <t>Asia markets slip, currencies decline as US adds 9 countries to watch list</t>
  </si>
  <si>
    <t>1559086546000_Asiamarket.txt</t>
  </si>
  <si>
    <t>https://www.cnbc.com/2019/05/28/asia-markets-trumps-japan-visit-us-china-trade-currencies-in-focus.html</t>
  </si>
  <si>
    <t>Stocks in Asia gain as Trump concludes Japan visit amid hopes of a trade deal</t>
  </si>
  <si>
    <t>1559000626000_StocksinAs.txt</t>
  </si>
  <si>
    <t>https://www.cnbc.com/2019/05/27/asia-markets-global-trade-eu-elections-brexit-currencies-in-focus.html</t>
  </si>
  <si>
    <t>China markets finish higher; Trump is in Japan for a state visit</t>
  </si>
  <si>
    <t>1558915068000_Chinamarke.txt</t>
  </si>
  <si>
    <t>https://www.cnbc.com/2019/05/24/asia-markets-us-china-trade-currencies-in-focus.html</t>
  </si>
  <si>
    <t>Asia markets mixed as investors worry over US-China trade tensions</t>
  </si>
  <si>
    <t>1558656034000_Asiamarket.txt</t>
  </si>
  <si>
    <t>https://www.cnbc.com/2019/05/23/asia-markets-us-china-trade-the-fed-currencies-in-focus.html</t>
  </si>
  <si>
    <t>China shares tumble amid trade jitters</t>
  </si>
  <si>
    <t>1558568985000_Chinashare.txt</t>
  </si>
  <si>
    <t>https://www.cnbc.com/2019/05/22/asia-markets-us-china-trade-currencies-in-focus.html</t>
  </si>
  <si>
    <t>Asia stocks mixed as US-China trade tensions linger</t>
  </si>
  <si>
    <t>1558482190000_Asiastocks.txt</t>
  </si>
  <si>
    <t>https://www.cnbc.com/2019/05/21/asia-markets-huawei-us-china-trade-currencies-in-focus.html</t>
  </si>
  <si>
    <t>Stocks in Asia mostly turn around as US-China trade tensions take a breather</t>
  </si>
  <si>
    <t>1558395614000_StocksinAs.txt</t>
  </si>
  <si>
    <t>https://www.cnbc.com/2019/05/20/us-bonds-treasury-yields-tick-higher-ahead-of-fed-speeches-auctions.html</t>
  </si>
  <si>
    <t>US Treasury yields stable ahead of big week for Fed comments</t>
  </si>
  <si>
    <t>1558338780000_USTreasury.txt</t>
  </si>
  <si>
    <t>https://www.cnbc.com/2019/05/20/asia-markets-huawei-us-china-trade-currencies-in-focus.html</t>
  </si>
  <si>
    <t>Asian markets mixed amid geopolitical developments</t>
  </si>
  <si>
    <t>1558309271000_Asianmarke.txt</t>
  </si>
  <si>
    <t>https://www.cnbc.com/2019/05/17/asia-markets-wall-street-us-china-trade-currencies-in-focus.html</t>
  </si>
  <si>
    <t>China shares drop amid trade tensions with the US</t>
  </si>
  <si>
    <t>1558050081000_Chinashare.txt</t>
  </si>
  <si>
    <t>https://www.cnbc.com/2019/05/16/asia-markets-global-trade-currencies-in-focus.html</t>
  </si>
  <si>
    <t>Asian shares mixed as US-China trade relationship sees 'grave escalation'</t>
  </si>
  <si>
    <t>1557963881000_Asianshare.txt</t>
  </si>
  <si>
    <t>https://www.cnbc.com/2019/05/08/asia-markets-us-china-trade-currencies-in-focus.html</t>
  </si>
  <si>
    <t>Asia markets fall amid tariffs fears while Chinese trade data surprises</t>
  </si>
  <si>
    <t>1557272824000_Asiamarket.txt</t>
  </si>
  <si>
    <t>https://www.cnbc.com/2019/05/07/asia-markets-us-china-trade-currencies-in-focus.html</t>
  </si>
  <si>
    <t>Asia Pacific stocks mixed amid renewed US-China trade uncertainty</t>
  </si>
  <si>
    <t>1557186924000_AsiaPacifi.txt</t>
  </si>
  <si>
    <t>https://www.cnbc.com/2019/05/06/asia-markets-us-china-trade-currencies-in-focus.html</t>
  </si>
  <si>
    <t>Chinese markets plunge more than 5% as US-China trade tensions escalate</t>
  </si>
  <si>
    <t>1557099337000_Chinesemar.txt</t>
  </si>
  <si>
    <t>https://www.cnbc.com/2019/05/03/asia-markets-the-fed-us-jobs-data-currencies-in-focus.html</t>
  </si>
  <si>
    <t>Asia Pacific stocks mixed ahead of closely watched US jobs data</t>
  </si>
  <si>
    <t>1556840299000_AsiaPacifi.txt</t>
  </si>
  <si>
    <t>https://www.cnbc.com/2019/05/02/asia-markets-the-fed-us-china-trade-currencies-in-focus.html</t>
  </si>
  <si>
    <t>Asia Pacific stocks mixed; Fed's Powell hints there won't be rate cuts</t>
  </si>
  <si>
    <t>1556754163000_AsiaPacifi.txt</t>
  </si>
  <si>
    <t>https://www.cnbc.com/2019/05/15/asia-markets-us-china-trade-china-data-currencies-in-focus.html</t>
  </si>
  <si>
    <t>Stocks in Asia rise after earlier losses this week</t>
  </si>
  <si>
    <t>1557877225000_StocksinAs.txt</t>
  </si>
  <si>
    <t>https://www.cnbc.com/2019/05/14/asia-markets-us-china-trade-war-currencies-in-focus.html</t>
  </si>
  <si>
    <t>Asia stocks decline as US-China trade war heats up</t>
  </si>
  <si>
    <t>1557791766000_Asiastocks.txt</t>
  </si>
  <si>
    <t>https://www.cnbc.com/2019/05/13/fears-rise-over-potential-for-conflict-between-us-and-iran.html</t>
  </si>
  <si>
    <t>Fears rise over conflict with Iran — and Washington 'has no effective de-escalation strategy'</t>
  </si>
  <si>
    <t>1557760222000_Fearsriseo.txt</t>
  </si>
  <si>
    <t>https://www.cnbc.com/2019/05/13/asia-markets-us-china-trade-currencies-in-focus.html</t>
  </si>
  <si>
    <t>Mainland Chinese shares slip amid US-China trade uncertainty</t>
  </si>
  <si>
    <t>1557704221000_MainlandCh.txt</t>
  </si>
  <si>
    <t>https://www.cnbc.com/2019/05/12/oil-market-chaos-never-happened-after-iran-deal-says-pompeo.html</t>
  </si>
  <si>
    <t>Critics predicted oil market 'chaos' after we ditched the Iran deal — and they were wrong, Pompeo says</t>
  </si>
  <si>
    <t>1557626792000_Criticspre.txt</t>
  </si>
  <si>
    <t>https://www.cnbc.com/2019/05/10/asia-markets-us-china-trade-war-currencies-in-focus.html</t>
  </si>
  <si>
    <t>What trade war? China stocks jump after tariff hike</t>
  </si>
  <si>
    <t>1557445910000_Whattradew.txt</t>
  </si>
  <si>
    <t>https://www.cnbc.com/2019/05/09/iran-appears-to-be-restarting-oil-exports-to-syria-as-trump-ups-pressure.html</t>
  </si>
  <si>
    <t>Iran appears to be restarting oil shipments to Syria as Trump turns up pressure</t>
  </si>
  <si>
    <t>1557419082000_Iranappear.txt</t>
  </si>
  <si>
    <t>https://www.cnbc.com/2019/05/09/iran-tensions-could-drive-up-oil-prices-above-80-commodity-strategist.html</t>
  </si>
  <si>
    <t>Iran tensions could drive Brent crude above $80 this summer, strategist says</t>
  </si>
  <si>
    <t>1557409884000_Irantensio.txt</t>
  </si>
  <si>
    <t>https://www.cnbc.com/2019/05/09/asia-markets-us-china-trade-currencies-in-focus.html</t>
  </si>
  <si>
    <t>Asia markets slip as Trump claims China 'broke the deal' in trade talks; South Korea tumbles 3%</t>
  </si>
  <si>
    <t>1557359644000_Asiamarket.txt</t>
  </si>
  <si>
    <t>https://www.cnbc.com/2019/05/01/europe-markets-federal-reserve-policy-decision-in-focus.html</t>
  </si>
  <si>
    <t>UK FTSE 100 closes lower as Fed's policy decision approaches</t>
  </si>
  <si>
    <t>1556686162000_UKFTSE100c.txt</t>
  </si>
  <si>
    <t>https://www.cnbc.com/2019/05/01/asia-markets-australia-the-fed-currencies-in-focus.html</t>
  </si>
  <si>
    <t>Australian stocks rise as most Asian markets stay shut for holidays</t>
  </si>
  <si>
    <t>1556667640000_Australian.txt</t>
  </si>
  <si>
    <t>https://www.cnbc.com/2019/04/30/bp-earnings-q1-2019.html</t>
  </si>
  <si>
    <t>BP first-quarter profits slip despite oil price recovery</t>
  </si>
  <si>
    <t>1556604181000_BPfirst-qu.txt</t>
  </si>
  <si>
    <t>https://www.cnbc.com/2019/04/30/asia-markets-us-china-trade-talks-china-pmi-currencies-in-focus.html</t>
  </si>
  <si>
    <t>Stocks in Asia Pacific mixed; China's manufacturing sector grows less than expected</t>
  </si>
  <si>
    <t>1556582047000_StocksinAs.txt</t>
  </si>
  <si>
    <t>https://www.cnbc.com/2019/04/29/us-bonds-inflation-data-treasury-auctions-in-focus-on-wall-street.html</t>
  </si>
  <si>
    <t>US Treasury yields rise as consumer spending surges in March</t>
  </si>
  <si>
    <t>1556520650000_USTreasury.txt</t>
  </si>
  <si>
    <t>https://www.cnbc.com/2019/04/29/asia-markets-wall-street-currencies-in-focus.html</t>
  </si>
  <si>
    <t>Stocks in China mostly tumble; Japan markets closed for 10-day holiday</t>
  </si>
  <si>
    <t>1556494512000_StocksinCh.txt</t>
  </si>
  <si>
    <t>https://www.cnbc.com/2019/04/26/oils-recent-price-surge-wont-last-economists-predict.html</t>
  </si>
  <si>
    <t>Oil's recent price surge won't last, economists predict</t>
  </si>
  <si>
    <t>1556284927000_Oil'srecen.txt</t>
  </si>
  <si>
    <t>https://www.cnbc.com/2019/04/26/european-markets-earnings-in-focus-as-deutsche-bank-beats.html</t>
  </si>
  <si>
    <t>Europe markets edge higher amid earnings; Deutsche Bank cuts revenue target</t>
  </si>
  <si>
    <t>1556257535000_Europemark.txt</t>
  </si>
  <si>
    <t>https://www.cnbc.com/2019/04/25/russia-oil-germany-and-poland-suspend-imports-via-russian-pipeline.html</t>
  </si>
  <si>
    <t>Germany, Poland suspend oil imports via Russian pipeline amid contamination worries</t>
  </si>
  <si>
    <t>1556194523000_Germany,Po.txt</t>
  </si>
  <si>
    <t>https://www.cnbc.com/2019/04/25/asia-markets-wall-street-currencies-in-focus.html</t>
  </si>
  <si>
    <t>Mainland Chinese stocks tumble amid stimulus concerns; South Korean economy unexpectedly contracts</t>
  </si>
  <si>
    <t>1556149211000_MainlandCh.txt</t>
  </si>
  <si>
    <t>https://www.cnbc.com/2019/04/23/iran-sanctions-goldman-sachs-rules-out-an-oil-price-rally.html</t>
  </si>
  <si>
    <t>Goldman Sachs is not expecting oil to rally despite the US tightening sanctions on Iran</t>
  </si>
  <si>
    <t>1556001781000_GoldmanSac.txt</t>
  </si>
  <si>
    <t>https://www.cnbc.com/2019/04/23/asia-markets-us-earnings-oil-currencies-in-focus.html</t>
  </si>
  <si>
    <t>Asia markets mixed as investors grapple with rising oil prices</t>
  </si>
  <si>
    <t>1555976281000_Asiamarket.txt</t>
  </si>
  <si>
    <t>https://www.cnbc.com/2019/04/22/asia-markets-oil-currencies-in-focus.html</t>
  </si>
  <si>
    <t>Asia markets mixed; oil prices surge on report that US is set to end Iran sanctions waivers</t>
  </si>
  <si>
    <t>1555890050000_Asiamarket.txt</t>
  </si>
  <si>
    <t>https://www.cnbc.com/2019/04/18/oil-prices-heres-what-energy-analysts-are-most-worried-about.html</t>
  </si>
  <si>
    <t>Here are the top risk events facing global oil markets</t>
  </si>
  <si>
    <t>1555593504000_Herearethe.txt</t>
  </si>
  <si>
    <t>https://www.cnbc.com/2019/04/18/asia-markets-earnings-us-china-trade-currencies-in-focus.html</t>
  </si>
  <si>
    <t>Asia Pacific shares slip; Aussie dollar spikes after jobs data</t>
  </si>
  <si>
    <t>1555545094000_AsiaPacifi.txt</t>
  </si>
  <si>
    <t>https://www.cnbc.com/2019/04/17/european-markets-set-for-mixed-open-as-china-gdp-points-to-recovery.html</t>
  </si>
  <si>
    <t>European markets close marginally higher amid earnings</t>
  </si>
  <si>
    <t>1555477487000_Europeanma.txt</t>
  </si>
  <si>
    <t>https://www.cnbc.com/2019/04/17/asia-markets-china-gdp-currencies-in-focus.html</t>
  </si>
  <si>
    <t>Asia stocks advance as China's economy grows more than expected</t>
  </si>
  <si>
    <t>1555458772000_Asiastocks.txt</t>
  </si>
  <si>
    <t>https://www.cnbc.com/2019/04/16/asia-markets-trade-currencies-in-focus.html</t>
  </si>
  <si>
    <t>Stocks in Asia advance; BOJ chief flags concerns over trade protectionism</t>
  </si>
  <si>
    <t>1555372235000_StocksinAs.txt</t>
  </si>
  <si>
    <t>https://www.cnbc.com/2019/04/15/asia-markets-dollar-moves-china-outlook-in-focus.html</t>
  </si>
  <si>
    <t>Asia trades mixed as investor confidence temper slightly despite better-than-expected China data</t>
  </si>
  <si>
    <t>1555285831000_Asiatrades.txt</t>
  </si>
  <si>
    <t>https://www.cnbc.com/2019/04/12/inflation-worries-in-india-amid-high-oil-prices-monsoon-fears-easing.html</t>
  </si>
  <si>
    <t>Inflation could be a problem for India as surging oil prices and monsoon fears take hold</t>
  </si>
  <si>
    <t>1555054745000_Inflationc.txt</t>
  </si>
  <si>
    <t>https://www.cnbc.com/2019/04/12/russia-and-us-need-to-strengthen-political-ties-anton-siluanov-says.html</t>
  </si>
  <si>
    <t>US and Russia 'need to strengthen' economic and political ties, Russian finance minister says</t>
  </si>
  <si>
    <t>1555054344000_USandRussi.txt</t>
  </si>
  <si>
    <t>https://www.cnbc.com/2019/04/12/asia-markets-us-china-trade-currencies-and-oil-in-focus.html</t>
  </si>
  <si>
    <t>Stocks in Asia mixed; China's March trade surplus soars past expectations</t>
  </si>
  <si>
    <t>1555026057000_StocksinAs.txt</t>
  </si>
  <si>
    <t>https://www.cnbc.com/2019/04/11/prepare-for-80-oil-this-summer-as-wounded-bulls-rise-rbc-warns.html</t>
  </si>
  <si>
    <t>Prepare for $80 oil this summer as 'wounded bulls' rise, RBC warns</t>
  </si>
  <si>
    <t>1554989586000_Preparefor.txt</t>
  </si>
  <si>
    <t>https://www.cnbc.com/2019/04/11/oil-prices-market-conditions-make-it-almost-impossible-to-forecast.html</t>
  </si>
  <si>
    <t>A 'forecasting nightmare': Volatile oil prices are virtually impossible to predict, analysts say</t>
  </si>
  <si>
    <t>1554986546000_A'forecast.txt</t>
  </si>
  <si>
    <t>https://www.cnbc.com/2019/04/11/asia-markets-fed-minutes-us-china-trade-brexit-currencies-in-focus.html</t>
  </si>
  <si>
    <t>Asia markets mixed; EU grants Brexit extension until end October</t>
  </si>
  <si>
    <t>1554939767000_Asiamarket.txt</t>
  </si>
  <si>
    <t>https://www.cnbc.com/2019/04/10/asia-markets-global-economy-currencies-in-focus.html</t>
  </si>
  <si>
    <t>Asia markets mixed after IMF slashes 2019 growth outlook again</t>
  </si>
  <si>
    <t>1554853026000_Asiamarket.txt</t>
  </si>
  <si>
    <t>https://www.cnbc.com/2019/04/09/bonds-treasury-yields-edge-lower-as-investors-turn-cautious.html</t>
  </si>
  <si>
    <t>Treasury yields edge lower as investors turn cautious over earnings, tariffs</t>
  </si>
  <si>
    <t>1554796790000_Treasuryyi.txt</t>
  </si>
  <si>
    <t>https://www.cnbc.com/2019/04/09/oil-markets-may-have-to-brace-for-greater-disruption-says-strategist.html</t>
  </si>
  <si>
    <t>Oil markets may have to brace for 'greater disruption,' says strategist</t>
  </si>
  <si>
    <t>1554784242000_Oilmarkets.txt</t>
  </si>
  <si>
    <t>https://www.cnbc.com/2019/04/09/asia-markets-us-china-trade-oil-currencies-in-focus.html</t>
  </si>
  <si>
    <t>Asia stocks mostly advance; oil prices continue gaining on highs</t>
  </si>
  <si>
    <t>1554767039000_Asiastocks.txt</t>
  </si>
  <si>
    <t>https://www.cnbc.com/2019/04/08/fresh-violence-in-libya-could-provide-new-shock-to-oil-markets.html</t>
  </si>
  <si>
    <t>Fresh violence in Libya could deliver a new shock to oil markets amid tightening global supply</t>
  </si>
  <si>
    <t>1554736319000_Freshviole.txt</t>
  </si>
  <si>
    <t>https://www.cnbc.com/2019/04/08/asia-markets-us-jobs-data-trade-talks-brexit-in-focus.html</t>
  </si>
  <si>
    <t>Asia stocks mixed as investors digest better-than-expected US jobs data</t>
  </si>
  <si>
    <t>1554680842000_Asiastocks.txt</t>
  </si>
  <si>
    <t>https://www.cnbc.com/2019/04/05/asia-markets-us-china-trade-currencies-and-oil-in-focus.html</t>
  </si>
  <si>
    <t>Stocks in Asia edge up as investors eye US-China trade developments</t>
  </si>
  <si>
    <t>1554421215000_StocksinAs.txt</t>
  </si>
  <si>
    <t>https://www.cnbc.com/2019/04/04/asia-markets-us-china-trade-currencies-and-oil-in-focus.html</t>
  </si>
  <si>
    <t>Stocks in Asia mixed as investors await US-China trade developments</t>
  </si>
  <si>
    <t>1554335131000_StocksinAs.txt</t>
  </si>
  <si>
    <t>https://www.cnbc.com/2019/04/03/why-oil-and-gasoline-prices-are-rising-faster-than-analysts-expected.html</t>
  </si>
  <si>
    <t>Why oil and gasoline prices are rising faster than analysts expected this year</t>
  </si>
  <si>
    <t>1554315902000_Whyoilandg.txt</t>
  </si>
  <si>
    <t>https://www.cnbc.com/2019/04/03/oil-us-unlikely-to-halt-iranian-exports-but-that-could-help-trump.html</t>
  </si>
  <si>
    <t>The US 'will probably fail' to completely cut off Iranian oil exports — but that could be good news for Trump</t>
  </si>
  <si>
    <t>1554295670000_TheUS'will.txt</t>
  </si>
  <si>
    <t>https://www.cnbc.com/2019/04/03/clean-energy-and-climate-change-are-helping-big-oil-goldman-sachs-says.html</t>
  </si>
  <si>
    <t>Clean energy and climate change are helping Big Oil, Goldman Sachs says</t>
  </si>
  <si>
    <t>1554292574000_Cleanenerg.txt</t>
  </si>
  <si>
    <t>https://www.cnbc.com/2019/04/03/asia-markets-us-china-trade-currencies-in-focus.html</t>
  </si>
  <si>
    <t>Stocks in Asia rise as investors await developments on US-China trade</t>
  </si>
  <si>
    <t>1554248370000_StocksinAs.txt</t>
  </si>
  <si>
    <t>https://www.cnbc.com/2019/04/02/asia-markets-us-china-growth-outlook-brexit-and-rba-in-focus.html</t>
  </si>
  <si>
    <t>Major Asia markets gain as Australia's central bank holds steady on rates</t>
  </si>
  <si>
    <t>1554162545000_MajorAsiam.txt</t>
  </si>
  <si>
    <t>https://www.cnbc.com/2019/04/01/asia-markets-china-pmi-us-china-trade-currencies-in-focus.html</t>
  </si>
  <si>
    <t>Stocks in Asia jump following better-than-expected Chinese economic data</t>
  </si>
  <si>
    <t>1554075672000_StocksinAs.txt</t>
  </si>
  <si>
    <t>https://www.cnbc.com/2019/03/29/asia-markets-us-china-trade-talks-currencies-in-focus.html</t>
  </si>
  <si>
    <t>Stocks in China soar as US-China trade talks resume</t>
  </si>
  <si>
    <t>1553816340000_StocksinCh.txt</t>
  </si>
  <si>
    <t>https://www.cnbc.com/2019/03/28/trump-says-its-very-important-that-opec-increase-the-flow-of-oil-because-prices-are-too-high.html</t>
  </si>
  <si>
    <t>Trump says it's 'very important that OPEC increase the flow of oil' because prices are too high</t>
  </si>
  <si>
    <t>1553776420000_Trumpsaysi.txt</t>
  </si>
  <si>
    <t>https://www.cnbc.com/2019/03/28/asia-markets-treasury-yields-us-china-trade-currencies-in-focus.html</t>
  </si>
  <si>
    <t>Asia markets mixed after 10-year Treasury yield slips</t>
  </si>
  <si>
    <t>1553730365000_Asiamarket.txt</t>
  </si>
  <si>
    <t>https://www.cnbc.com/2019/03/27/oil-price-rally-will-continue-into-the-next-two-quarters-despite-dip.html</t>
  </si>
  <si>
    <t>Oil price rally will continue into the next two quarters despite dip, experts say</t>
  </si>
  <si>
    <t>1553699273000_Oilpricera.txt</t>
  </si>
  <si>
    <t>https://www.cnbc.com/2019/03/27/asia-markets-treasurys-global-economy-currencies-in-focus.html</t>
  </si>
  <si>
    <t>Stocks in Asia mixed as concerns over global growth linger; US treasury yields 'volatile'</t>
  </si>
  <si>
    <t>1553643838000_StocksinAs.txt</t>
  </si>
  <si>
    <t>https://www.cnbc.com/2019/03/22/asia-markets-the-fed-currencies-in-focus.html</t>
  </si>
  <si>
    <t>Shares in Asia little changed as investors grapple with dovish Fed</t>
  </si>
  <si>
    <t>1553211712000_SharesinAs.txt</t>
  </si>
  <si>
    <t>https://www.cnbc.com/2019/03/21/asia-markets-the-fed-us-china-trade-currencies-in-focus.html</t>
  </si>
  <si>
    <t>Asian shares rise after Fed keeps rates on hold</t>
  </si>
  <si>
    <t>1553125940000_Asianshare.txt</t>
  </si>
  <si>
    <t>https://www.cnbc.com/2019/03/20/trump-sanctions-opec-cuts-to-push-oil-prices-higher-morgan-stanley.html</t>
  </si>
  <si>
    <t>Trump's sanctions and OPEC supply cuts are about to push oil prices higher: Morgan Stanley</t>
  </si>
  <si>
    <t>1553085688000_Trump'ssan.txt</t>
  </si>
  <si>
    <t>https://www.cnbc.com/2019/03/20/asia-markets-us-china-trade-the-fed-currencies-in-focus.html</t>
  </si>
  <si>
    <t>Stocks in Asia falter amid US-China trade uncertainty</t>
  </si>
  <si>
    <t>1553039015000_StocksinAs.txt</t>
  </si>
  <si>
    <t>https://www.cnbc.com/2019/03/19/venezuela-petroleum-minister-us-sanctions-an-attempt-on-our-lives.html</t>
  </si>
  <si>
    <t>US sanctions are an 'attempt against our lives,' Venezuela's petroleum minister says</t>
  </si>
  <si>
    <t>1553005881000_USsanction.txt</t>
  </si>
  <si>
    <t>https://www.cnbc.com/2019/03/19/asia-markets-the-fed-currencies-in-focus.html</t>
  </si>
  <si>
    <t>Asia markets tepid ahead of Fed meeting</t>
  </si>
  <si>
    <t>1552952216000_Asiamarket.txt</t>
  </si>
  <si>
    <t>https://www.cnbc.com/2019/03/18/asia-markets-us-china-trade-oil-currencies-in-focus.html</t>
  </si>
  <si>
    <t>Asian stocks rise as investors await Federal Reserve meeting</t>
  </si>
  <si>
    <t>1552865742000_Asianstock.txt</t>
  </si>
  <si>
    <t>https://www.cnbc.com/2019/03/15/oil-demand-is-beating-bearish-forecasts-goldman-sachs.html</t>
  </si>
  <si>
    <t>Oil demand is beating bearish forecasts and will push prices above $70: Goldman Sachs</t>
  </si>
  <si>
    <t>1552652142000_Oildemandi.txt</t>
  </si>
  <si>
    <t>https://www.cnbc.com/2019/03/13/asia-markets-brexit-negotiations-dollar-moves-in-focus.html</t>
  </si>
  <si>
    <t>Asia trades mostly lower amid fresh uncertainties over Brexit</t>
  </si>
  <si>
    <t>1552434792000_Asiatrades.txt</t>
  </si>
  <si>
    <t>https://www.cnbc.com/2019/03/12/asia-markets-british-pound-brexit-currencies-and-oil-in-focus.html</t>
  </si>
  <si>
    <t>Asian shares surge; pound jumps as Theresa May secures Brexit concession</t>
  </si>
  <si>
    <t>1552348340000_Asianshare.txt</t>
  </si>
  <si>
    <t>https://www.cnbc.com/2019/03/11/stock-market-futures-mixed-amid-growing-concerns-over-global-growth.html</t>
  </si>
  <si>
    <t>Dow rallies 200 points as Apple gain offsets big Boeing decline</t>
  </si>
  <si>
    <t>1552290077000_Dowrallies.txt</t>
  </si>
  <si>
    <t>https://www.cnbc.com/2019/03/11/asia-markets-us-jobs-data-china-dollar-in-focus.html</t>
  </si>
  <si>
    <t>Asia trades mixed amid growing concerns over global growth</t>
  </si>
  <si>
    <t>1552261300000_Asiatrades.txt</t>
  </si>
  <si>
    <t>https://www.cnbc.com/2019/03/08/norway-worlds-largest-sovereign-wealth-fund-to-scrap-energy-stocks.html</t>
  </si>
  <si>
    <t>World's largest sovereign wealth fund to scrap oil and gas stocks</t>
  </si>
  <si>
    <t>1552043305000_World'slar.txt</t>
  </si>
  <si>
    <t>https://www.cnbc.com/2019/03/08/asia-markets-global-economy-currencies-in-focus.html</t>
  </si>
  <si>
    <t>Stocks in Asia tumble; China leads losses after trade data disappoints</t>
  </si>
  <si>
    <t>1552001872000_StocksinAs.txt</t>
  </si>
  <si>
    <t>https://www.cnbc.com/2019/03/07/asia-markets-us-china-trade-china-npc-currencies-in-focus.html</t>
  </si>
  <si>
    <t>Asia markets mixed as investors await US-China trade resolution</t>
  </si>
  <si>
    <t>1551915471000_Asiamarket.txt</t>
  </si>
  <si>
    <t>https://www.cnbc.com/2019/03/06/asia-markets-us-china-trade-npc-currencies-in-focus.html</t>
  </si>
  <si>
    <t>Mainland China shares bounce as stimulus measures boost confidence</t>
  </si>
  <si>
    <t>1551829295000_MainlandCh.txt</t>
  </si>
  <si>
    <t>https://www.cnbc.com/2019/03/05/asia-markets-china-npc-us-china-trade-currencies-in-focus.html</t>
  </si>
  <si>
    <t>Asian markets mixed; China lowers its growth target</t>
  </si>
  <si>
    <t>1551742795000_Asianmarke.txt</t>
  </si>
  <si>
    <t>https://www.cnbc.com/2019/03/04/opec-will-likely-balance-the-oil-market-by-next-month-goldman-sachs.html</t>
  </si>
  <si>
    <t>OPEC can declare mission accomplished on price-boosting oil output cuts by April: Goldman Sachs</t>
  </si>
  <si>
    <t>1551736705000_OPECcandec.txt</t>
  </si>
  <si>
    <t>https://www.cnbc.com/2019/03/01/biggest-change-in-fuel-since-leaded-gas-went-away-could-raise-prices.html</t>
  </si>
  <si>
    <t>The biggest change in global fuel regulations since leaded gas went away could cause price shocks</t>
  </si>
  <si>
    <t>1551448013000_Thebiggest.txt</t>
  </si>
  <si>
    <t>https://www.cnbc.com/2019/03/01/us-bonds-treasury-yields-move-higher-as-investors-await-economic-data.html</t>
  </si>
  <si>
    <t>US Treasury yields move higher after economic data</t>
  </si>
  <si>
    <t>1551429095000_USTreasury.txt</t>
  </si>
  <si>
    <t>https://www.cnbc.com/2019/02/28/asia-markets-us-china-trade-trump-kim-summit-geopolitics-in-focus.html</t>
  </si>
  <si>
    <t>South Korean stocks and won sell off after Trump-Kim summit is cut short without agreement</t>
  </si>
  <si>
    <t>1551310600000_SouthKorea.txt</t>
  </si>
  <si>
    <t>https://www.cnbc.com/2019/02/27/asia-markets-the-fed-trump-kim-summit-currencies-in-focus.html</t>
  </si>
  <si>
    <t>Asia stocks mixed ahead of Trump and Kim's meeting in Vietnam</t>
  </si>
  <si>
    <t>1551224497000_Asiastocks.txt</t>
  </si>
  <si>
    <t>https://www.cnbc.com/2019/02/26/asia-markets-us-china-trade-the-fed-currencies-in-focus.html</t>
  </si>
  <si>
    <t>Major Asian stock markets slip as investors seek clarity on US-China trade</t>
  </si>
  <si>
    <t>1551139115000_MajorAsian.txt</t>
  </si>
  <si>
    <t>https://www.cnbc.com/2019/02/25/asia-markets-us-china-trade-currencies-in-focus.html</t>
  </si>
  <si>
    <t>Shanghai charges into a bull market after Trump declares delay in tariff increase</t>
  </si>
  <si>
    <t>1551051574000_Shanghaich.txt</t>
  </si>
  <si>
    <t>https://www.cnbc.com/2019/02/22/asia-markets-us-economy-us-china-trade-currencies-in-focus.html</t>
  </si>
  <si>
    <t>Shanghai stocks jump almost 2 percent; Aussie coal mining stocks hit</t>
  </si>
  <si>
    <t>1550793465000_Shanghaist.txt</t>
  </si>
  <si>
    <t>https://www.cnbc.com/2019/02/21/asia-markets-the-fed-minutes-currencies-in-focus.html</t>
  </si>
  <si>
    <t>Stocks in Asia mixed as investors digest Fed minutes; Lenovo soars more than 12 percent</t>
  </si>
  <si>
    <t>1550706834000_StocksinAs.txt</t>
  </si>
  <si>
    <t>https://www.cnbc.com/2019/02/20/asia-markets-us-china-trade-currencies-in-focus.html</t>
  </si>
  <si>
    <t>Major Asia markets close higher; Chinese yuan jumps</t>
  </si>
  <si>
    <t>1550620253000_MajorAsiam.txt</t>
  </si>
  <si>
    <t>https://www.cnbc.com/2019/02/19/asia-markets-us-china-tensions-oil-and-currencies-in-focus.html</t>
  </si>
  <si>
    <t>Asia markets mixed amid renewed US-China tensions</t>
  </si>
  <si>
    <t>1550533455000_Asiamarket.txt</t>
  </si>
  <si>
    <t>https://www.cnbc.com/2019/02/18/europe-markets-us-china-trade-in-focus-oil-prices-hit-2019-high.html</t>
  </si>
  <si>
    <t>European markets edge higher on US-China trade deal hopes; Wirecard shares jump 14%</t>
  </si>
  <si>
    <t>1550472329000_Europeanma.txt</t>
  </si>
  <si>
    <t>https://www.cnbc.com/2019/02/18/asia-markets-us-china-trade-talks-currencies-in-focus.html</t>
  </si>
  <si>
    <t>Asia markets rise as US-China trade talks move to Washington</t>
  </si>
  <si>
    <t>1550447792000_Asiamarket.txt</t>
  </si>
  <si>
    <t>https://www.cnbc.com/2019/02/15/asia-markets-us-china-trade-talks-us-retail-currencies-in-focus.html</t>
  </si>
  <si>
    <t>Asia stocks decline amid fears of slowing US economy</t>
  </si>
  <si>
    <t>1550187693000_Asiastocks.txt</t>
  </si>
  <si>
    <t>https://www.cnbc.com/2019/02/14/asia-markets-us-china-trade-currencies-in-focus.html</t>
  </si>
  <si>
    <t>Asia markets were subdued as investors wait for concrete developments in US-China trade talks</t>
  </si>
  <si>
    <t>1550101833000_Asiamarket.txt</t>
  </si>
  <si>
    <t>https://www.cnbc.com/2019/02/13/goldman-sees-oil-rising-toward-70-on-resilient-demand.html</t>
  </si>
  <si>
    <t>Goldman sees oil rising toward $70, says demand forecasts are too gloomy</t>
  </si>
  <si>
    <t>1550069553000_Goldmansee.txt</t>
  </si>
  <si>
    <t>https://www.cnbc.com/2019/02/13/oil-prices-iea-says-markets-may-adjust-to-us-sanctions-on-venezuela.html</t>
  </si>
  <si>
    <t>Don't expect US sanctions against Venezuela to fuel a rally in oil prices, IEA says</t>
  </si>
  <si>
    <t>1550048550000_Don'texpec.txt</t>
  </si>
  <si>
    <t>https://www.cnbc.com/2019/02/13/asia-markets-us-china-trade-currencies-and-oil-in-focus.html</t>
  </si>
  <si>
    <t>Stocks in Asia mostly higher on positive US-China trade sentiment</t>
  </si>
  <si>
    <t>1550014844000_StocksinAs.txt</t>
  </si>
  <si>
    <t>https://www.cnbc.com/2019/02/12/bp-ceo-bob-dudley-warns-oil-traders-about-market-uncertainty.html</t>
  </si>
  <si>
    <t>BP CEO Bob Dudley warns oil market uncertainty could lead to a 'real crunch'</t>
  </si>
  <si>
    <t>1549953433000_BPCEOBobDu.txt</t>
  </si>
  <si>
    <t>https://www.cnbc.com/2019/02/12/asia-markets-us-china-trade-huawei-currencies-and-oil-in-focus.html</t>
  </si>
  <si>
    <t>Stocks in Asia mostly higher; Japan jumps more than 2 percent</t>
  </si>
  <si>
    <t>1549928510000_StocksinAs.txt</t>
  </si>
  <si>
    <t>https://www.cnbc.com/2019/02/11/stocks-trade-political-concerns-linger-.html</t>
  </si>
  <si>
    <t>Dow slips as Wall Street weighs US-China trade talks</t>
  </si>
  <si>
    <t>1549870162000_Dowslipsas.txt</t>
  </si>
  <si>
    <t>https://www.cnbc.com/2019/02/08/asia-markets-us-china-trade-currencies-in-focus.html</t>
  </si>
  <si>
    <t>Asia markets decline amid fresh concerns over US-China trade</t>
  </si>
  <si>
    <t>1549583236000_Asiamarket.txt</t>
  </si>
  <si>
    <t>https://www.cnbc.com/2019/02/05/oil-prices-bp-ceo-bob-dudley-sees-crude-futures-firming-this-year.html</t>
  </si>
  <si>
    <t>BP CEO Bob Dudley expects oil prices to be more resilient this year</t>
  </si>
  <si>
    <t>1549373973000_BPCEOBobDu.txt</t>
  </si>
  <si>
    <t>https://www.cnbc.com/2019/02/05/bp-earnings-q4-2018.html</t>
  </si>
  <si>
    <t>BP full-year profit beats expectations on strong oil and gas output</t>
  </si>
  <si>
    <t>1549350144000_BPfull-yea.txt</t>
  </si>
  <si>
    <t>https://www.cnbc.com/2019/02/01/chevron-q4-2018-earnings.html</t>
  </si>
  <si>
    <t>Chevron beats profit expectations as annual oil and gas output hits record</t>
  </si>
  <si>
    <t>1549028275000_Chevronbea.txt</t>
  </si>
  <si>
    <t>https://www.cnbc.com/2019/02/01/asia-markets-us-china-trade-caixin-pmi-currencies-in-focus.html</t>
  </si>
  <si>
    <t>Chinese stocks jump amid trade optimism; manufacturing data disappoints</t>
  </si>
  <si>
    <t>1548978577000_Chinesesto.txt</t>
  </si>
  <si>
    <t>https://www.cnbc.com/2019/01/31/shell-earnings-full-year-profits-soar-to-four-year-high.html</t>
  </si>
  <si>
    <t>Shell's full-year profit surges to four-year high, beats expectations</t>
  </si>
  <si>
    <t>1548920818000_Shell'sful.txt</t>
  </si>
  <si>
    <t>https://www.cnbc.com/2019/01/31/asia-markets-the-fed-us-china-trade-currencies-in-focus.html</t>
  </si>
  <si>
    <t>Asian stocks mixed as manufacturing activity in China shrinks again</t>
  </si>
  <si>
    <t>1548891973000_Asianstock.txt</t>
  </si>
  <si>
    <t>https://www.cnbc.com/2019/01/30/iraqs-massive-2019-budget-still-fails-to-address-reform-needs.html</t>
  </si>
  <si>
    <t>Iraq's massive 2019 budget still fails to address reform needs, experts say</t>
  </si>
  <si>
    <t>1548845308000_Iraq'smass.txt</t>
  </si>
  <si>
    <t>https://www.cnbc.com/2019/01/30/oil-markets-global-economy-venezuela-in-focus.html</t>
  </si>
  <si>
    <t>Oil surges more than 18 percent this month for its best January on record</t>
  </si>
  <si>
    <t>1548844005000_Oilsurgesm.txt</t>
  </si>
  <si>
    <t>https://www.cnbc.com/2019/01/30/asia-markets-us-china-trade-apple-the-fed-in-focus.html</t>
  </si>
  <si>
    <t>Stocks in Asia mixed ahead of US-China talks</t>
  </si>
  <si>
    <t>1548805380000_StocksinAs.txt</t>
  </si>
  <si>
    <t>https://www.cnbc.com/2019/01/28/rbn-energys-rusty-braziel-on-the-most-important-trend-in-oil-market.html</t>
  </si>
  <si>
    <t>Here's the most important thing going on in the oil market, according to oil guru who predicted past declines</t>
  </si>
  <si>
    <t>1548718872000_Here'sthem.txt</t>
  </si>
  <si>
    <t>https://www.cnbc.com/2019/01/28/venezuela-could-trap-us-into-cold-war-position-against-russia-china.html</t>
  </si>
  <si>
    <t>Venezuela crisis could trap US into 'Cold War' style posture, says economist</t>
  </si>
  <si>
    <t>1548682868000_Venezuelac.txt</t>
  </si>
  <si>
    <t>https://www.cnbc.com/2019/01/28/oil-markets-us-rig-count-china-economy-in-focus.html</t>
  </si>
  <si>
    <t>US crude falls 3.2%, settling at $51.99, as weak industrial earnings stoke demand fears</t>
  </si>
  <si>
    <t>1548671658000_UScrudefal.txt</t>
  </si>
  <si>
    <t>https://www.cnbc.com/2019/01/24/oil-ceo-majid-jafar-says-oil--prices-to-sit-between-60-and-80.html</t>
  </si>
  <si>
    <t>Oil CEO says prices are more likley to hit $90 than $40 during 2019</t>
  </si>
  <si>
    <t>1548348148000_OilCEOsays.txt</t>
  </si>
  <si>
    <t>https://www.cnbc.com/2019/01/23/chevron-ceo-sees-no-signs-economy-is-hitting-a-wall.html</t>
  </si>
  <si>
    <t>Chevron CEO sees no signs global economy is hitting a wall based on energy sales</t>
  </si>
  <si>
    <t>1548247268000_ChevronCEO.txt</t>
  </si>
  <si>
    <t>https://www.cnbc.com/2019/01/23/asia-markets-us-china-trade-currencies-in-focus.html</t>
  </si>
  <si>
    <t>Major Asian markets end mixed amid uncertainty over US-China trade talks</t>
  </si>
  <si>
    <t>1548201289000_MajorAsian.txt</t>
  </si>
  <si>
    <t>https://www.cnbc.com/2019/01/22/full-impact-of-us-shale-on-energy-markets-far-from-over-says-iea.html</t>
  </si>
  <si>
    <t>US shale's full impact still hasn't hit oil markets, IEA director says</t>
  </si>
  <si>
    <t>1548157679000_USshale'sf.txt</t>
  </si>
  <si>
    <t>https://www.cnbc.com/2019/01/22/oil-markets-global-economic-growth-in-focus.html</t>
  </si>
  <si>
    <t>US crude drops 2.3%, settling at $52.57, on fresh signs of global economic slowdown</t>
  </si>
  <si>
    <t>1548152296000_UScrudedro.txt</t>
  </si>
  <si>
    <t>https://www.cnbc.com/2019/01/21/asia-markets-china-economic-data-currencies-in-focus.html</t>
  </si>
  <si>
    <t>Asia stocks higher as China says its economy grew in line with expectations last year</t>
  </si>
  <si>
    <t>1548028082000_Asiastocks.txt</t>
  </si>
  <si>
    <t>https://www.cnbc.com/2019/01/18/how-much-oil-each-opec-member-and-allied-nations-intend-to-cut-in-2019.html</t>
  </si>
  <si>
    <t>Here's exactly how much oil OPEC members and allied nations intend to cut in 2019</t>
  </si>
  <si>
    <t>1547832103000_Here'sexac.txt</t>
  </si>
  <si>
    <t>https://www.cnbc.com/2019/01/18/chevron-upgraded-at-ubs-a-safe-haven-stock-amid-volatile-oil-prices.html</t>
  </si>
  <si>
    <t>Chevron upgraded at UBS: a safe haven stock amid volatile oil prices</t>
  </si>
  <si>
    <t>1547825609000_Chevronupg.txt</t>
  </si>
  <si>
    <t>https://www.cnbc.com/2019/01/18/oil-markets-opec-output-cuts-us-china-trade-tensions-in-focus.html</t>
  </si>
  <si>
    <t>US crude surges 3.3% to 2-month high on hopes for US-China trade deal</t>
  </si>
  <si>
    <t>1547807413000_UScrudesur.txt</t>
  </si>
  <si>
    <t>https://www.cnbc.com/2019/01/08/cramer-remix-the-fed-might-not-be-done-with-its-rate-hikes-yet.html</t>
  </si>
  <si>
    <t>Cramer Remix: Not so fast—the Fed might not be done with its rate hikes yet</t>
  </si>
  <si>
    <t>1546991987000_CramerRemi.txt</t>
  </si>
  <si>
    <t>https://www.cnbc.com/2019/01/09/asia-markets-us-china-trade-currencies-in-focus.html</t>
  </si>
  <si>
    <t>Asia markets gain amid hopes of progress as US-China trade talks conclude</t>
  </si>
  <si>
    <t>1546991347000_Asiamarket.txt</t>
  </si>
  <si>
    <t>https://www.cnbc.com/2020/01/24/after-virus-scare-markets-look-to-fed-rate-policy-to-keep-rally-going.html</t>
  </si>
  <si>
    <t>After virus scare, markets look to Fed rate policy to keep stock rally going</t>
  </si>
  <si>
    <t>1579902920000_Aftervirus.txt</t>
  </si>
  <si>
    <t>oil%20prices</t>
  </si>
  <si>
    <t>https://www.cnbc.com/2020/01/23/phase-one-trade-deal-may-not-raise-shipping-volumes-maersk-ceo-says.html</t>
  </si>
  <si>
    <t>Too early to say if 'phase one' trade deal can raise shipping volumes, Maersk CEO says</t>
  </si>
  <si>
    <t>1579784935000_Tooearlyto.txt</t>
  </si>
  <si>
    <t>https://www.cnbc.com/2020/01/23/stocks-making-the-biggest-moves-premarket-comcast-travelers-american-air-ge-more.html</t>
  </si>
  <si>
    <t>Stocks making the biggest moves premarket: Comcast, Travelers, American Air, GE &amp; more</t>
  </si>
  <si>
    <t>1579783647000_Stocksmaki.txt</t>
  </si>
  <si>
    <t>https://www.cnbc.com/2020/01/23/what-to-watch-today-dem-impeachment-case-china-lockdown-eli-manning-retirement.html</t>
  </si>
  <si>
    <t>What to watch today: Dow to drop, China coronavirus worsens and Mnuchin rips Greta Thunberg</t>
  </si>
  <si>
    <t>1579777337000_Whattowatc.txt</t>
  </si>
  <si>
    <t>https://www.cnbc.com/2020/01/22/airbus-nasdaq-to-create-derivative-trading-for-airline-tickets.html</t>
  </si>
  <si>
    <t>Wall Street's next trading innovation: Air-fare derivatives</t>
  </si>
  <si>
    <t>1579777261000_WallStreet.txt</t>
  </si>
  <si>
    <t>https://www.cnbc.com/2020/01/23/conflict-between-the-us-and-iran-would-be-a-disaster-imran-khan.html</t>
  </si>
  <si>
    <t>Conflict between the US and Iran would be a 'disaster,' says Pakistani prime minister</t>
  </si>
  <si>
    <t>1579769852000_Conflictbe.txt</t>
  </si>
  <si>
    <t>https://www.cnbc.com/2020/01/23/us-futures-point-to-lower-open-on-wall-street.html</t>
  </si>
  <si>
    <t>S&amp;P 500 ekes out gain, erases losses after WHO calms coronavirus fears</t>
  </si>
  <si>
    <t>1579761315000_S&amp;P500ekes.txt</t>
  </si>
  <si>
    <t>https://www.cnbc.com/2020/01/22/who-officials-try-to-contain-china-coronavirus-as-well-as-public-fears.html</t>
  </si>
  <si>
    <t>WHO officials try to contain China coronavirus — as well as public fears — as outbreak spreads</t>
  </si>
  <si>
    <t>1579746426000_WHOofficia.txt</t>
  </si>
  <si>
    <t>https://www.cnbc.com/2020/01/22/wuhan-suspends-public-transportation-to-combat-coronavirus-outbreak-state-media-says.html</t>
  </si>
  <si>
    <t>Public transportation suspended in China city to combat coronavirus outbreak</t>
  </si>
  <si>
    <t>1579719850000_Publictran.txt</t>
  </si>
  <si>
    <t>https://www.cnbc.com/2020/01/22/some-us-companies-have-started-restricting-china-travel-as-coronavirus-outbreak-spreads.html</t>
  </si>
  <si>
    <t>Coronavirus: US companies restricting China travel as outbreak spreads</t>
  </si>
  <si>
    <t>1579719610000_Coronaviru.txt</t>
  </si>
  <si>
    <t>https://www.cnbc.com/2020/01/22/energy-transition-wont-happen-without-clean-gas-eni-chair-says.html</t>
  </si>
  <si>
    <t>Energy transition won't happen without clean gas, Eni chair says</t>
  </si>
  <si>
    <t>1579682788000_Energytran.txt</t>
  </si>
  <si>
    <t>https://www.cnbc.com/2020/01/22/us-futures-point-to-higher-open.html</t>
  </si>
  <si>
    <t>Stocks close little changed, IBM leads tech shares higher</t>
  </si>
  <si>
    <t>1579676662000_Stocksclos.txt</t>
  </si>
  <si>
    <t>https://www.cnbc.com/2020/01/21/trump-administration-increases-pressure-on-maduro-regime-with-new-sanctions.html</t>
  </si>
  <si>
    <t>Trump administration increases pressure on Maduro regime with new sanctions</t>
  </si>
  <si>
    <t>1579643960000_Trumpadmin.txt</t>
  </si>
  <si>
    <t>https://www.cnbc.com/2020/01/21/here-are-top-value-investor-bill-nygrens-favorite-stock-picks-and-how-hes-trading-apple-now.html</t>
  </si>
  <si>
    <t>Here are top value investor Bill Nygren's favorite stock picks and how he's trading Apple now</t>
  </si>
  <si>
    <t>1579631396000_Herearetop.txt</t>
  </si>
  <si>
    <t>https://www.cnbc.com/2020/01/21/cdc-to-announce-first-us-case-of-china-coronavirus-that-has-killed-6-cnn-reports.html</t>
  </si>
  <si>
    <t>CDC confirms first US case of coronavirus that has killed 17 in China</t>
  </si>
  <si>
    <t>1579631120000_CDCconfirm.txt</t>
  </si>
  <si>
    <t>https://www.cnbc.com/2020/01/21/new-china-virus-spooks-global-markets-but-analysts-say-it-may-not-be-as-bad-as-sars.html</t>
  </si>
  <si>
    <t>New China virus spooks global markets but analysts say it may not be as bad as SARS</t>
  </si>
  <si>
    <t>1579630440000_NewChinavi.txt</t>
  </si>
  <si>
    <t>https://www.cnbc.com/2020/01/21/us-futures-point-sharply-lower.html</t>
  </si>
  <si>
    <t>Dow falls more than 100 points amid first US case of coronavirus, big decline in Boeing</t>
  </si>
  <si>
    <t>1579588387000_Dowfallsmo.txt</t>
  </si>
  <si>
    <t>https://www.cnbc.com/2020/01/21/davos-2020-imf-forecasts-for-the-global-economy-in-5-charts.html</t>
  </si>
  <si>
    <t>5 charts show the latest IMF forecasts for the global economy</t>
  </si>
  <si>
    <t>1579585771000_5chartssho.txt</t>
  </si>
  <si>
    <t>https://www.cnbc.com/2020/01/20/south-african-rate-cut-surprises-analysts-but-easing-may-be-short-lived.html</t>
  </si>
  <si>
    <t>South African rate cut catches analysts off guard, but easing cycle may be short-lived</t>
  </si>
  <si>
    <t>1579516684000_SouthAfric.txt</t>
  </si>
  <si>
    <t>https://www.cnbc.com/2020/01/20/expect-opec-oil-production-cuts-to-continue-in-2020-wood-mackenzie.html</t>
  </si>
  <si>
    <t>OPEC oil production cuts likely to continue for the 'whole of 2020': Wood Mackenzie</t>
  </si>
  <si>
    <t>1579512093000_OPECoilpro.txt</t>
  </si>
  <si>
    <t>https://www.cnbc.com/2020/01/17/here-are-credit-suisses-10-surprises-for-2020-including-a-big-market-prediction.html</t>
  </si>
  <si>
    <t>Here are Credit Suisse's 10 'surprises' for 2020, including a big market prediction</t>
  </si>
  <si>
    <t>1579279970000_HereareCre.txt</t>
  </si>
  <si>
    <t>https://www.cnbc.com/2020/01/17/illicit-thc-dealers-take-to-social-media-to-promote-their-products.html</t>
  </si>
  <si>
    <t>Armed guards, secret location: Inside an illegal marijuana bazaar publicized on Instagram</t>
  </si>
  <si>
    <t>1579266818000_Armedguard.txt</t>
  </si>
  <si>
    <t>https://www.cnbc.com/2020/01/17/dow-futures-after-china-growth-data.html</t>
  </si>
  <si>
    <t>Stocks rise slightly to end a record-setting week</t>
  </si>
  <si>
    <t>1579246671000_Stocksrise.txt</t>
  </si>
  <si>
    <t>https://www.cnbc.com/2020/01/16/stocks-are-the-most-overvalued-since-at-least-the-1980s-based-on-one-measure.html</t>
  </si>
  <si>
    <t>Stocks are the most overvalued since at least the 1980s based on one measure</t>
  </si>
  <si>
    <t>1579197297000_Stocksaret.txt</t>
  </si>
  <si>
    <t>https://www.cnbc.com/2020/01/16/under-the-radar-bullish-trend-suggests-the-economy-is-turning-a-corner.html</t>
  </si>
  <si>
    <t>Under-the-radar bullish trend suggests the global economy is turning a corner</t>
  </si>
  <si>
    <t>1579181226000_Under-the-.txt</t>
  </si>
  <si>
    <t>https://www.cnbc.com/2020/01/16/us-futures-after-us-china-trade-deal-ahead-of-bank-earnings.html</t>
  </si>
  <si>
    <t>S&amp;P 500 tops 3,300 for the first time as stocks surge on strong earnings and data</t>
  </si>
  <si>
    <t>1579159645000_S&amp;P500tops.txt</t>
  </si>
  <si>
    <t>https://www.cnbc.com/2020/01/16/european-stocks-investors-mull-partial-us-china-deal.html</t>
  </si>
  <si>
    <t>European stocks close higher after signing of partial US-China deal</t>
  </si>
  <si>
    <t>1579157606000_Europeanst.txt</t>
  </si>
  <si>
    <t>https://www.cnbc.com/2020/01/15/jp-morgans-trading-guru-says-the-market-is-underappreciating-the-risk-of-a-conflict-with-iran.html</t>
  </si>
  <si>
    <t>JP Morgan's trading guru says the market is underappreciating the risk of a conflict with Iran</t>
  </si>
  <si>
    <t>1579113950000_JPMorgan's.txt</t>
  </si>
  <si>
    <t>https://www.cnbc.com/2020/01/15/how-social-security-cost-of-living-adjustments-could-shape-up-for-2021.html</t>
  </si>
  <si>
    <t>Here's how your Social Security cost-of-living adjustment is calculated – and what it could look like in 2021</t>
  </si>
  <si>
    <t>1579112930000_Here'showy.txt</t>
  </si>
  <si>
    <t>https://www.cnbc.com/2020/01/15/dow-futures-us-china-deal-signing-wednesday.html</t>
  </si>
  <si>
    <t>Stocks touch record highs before giving up most of those gains into the close</t>
  </si>
  <si>
    <t>1579072864000_Stockstouc.txt</t>
  </si>
  <si>
    <t>https://www.cnbc.com/2020/01/15/europe-markets-us-china-deal-details-economic-data-in-focus.html</t>
  </si>
  <si>
    <t>European stocks close mixed ahead of US-China trade deal signing</t>
  </si>
  <si>
    <t>1579071066000_Europeanst.txt</t>
  </si>
  <si>
    <t>https://www.cnbc.com/2020/01/14/dow-futures-q4-19-bank-earnings.html</t>
  </si>
  <si>
    <t>Dow closes flat, bank shares jump led by JP Morgan</t>
  </si>
  <si>
    <t>1578983572000_Dowclosesf.txt</t>
  </si>
  <si>
    <t>https://www.cnbc.com/2020/01/13/energy-markets-are-in-transition-why-investors-are-retreating.html</t>
  </si>
  <si>
    <t>Energy markets are in transition, and investors are retreating. Here's why</t>
  </si>
  <si>
    <t>1578931844000_Energymark.txt</t>
  </si>
  <si>
    <t>https://www.cnbc.com/2020/01/13/dow-futures-ahead-of-us-china-phase-one-trade-deal-signature.html</t>
  </si>
  <si>
    <t>S&amp;P 500 rises to record high after news the US will remove currency manipulator tag from China</t>
  </si>
  <si>
    <t>1578901590000_S&amp;P500rise.txt</t>
  </si>
  <si>
    <t>https://www.cnbc.com/2020/01/13/europe-markets-investors-await-trade-and-geopolitical-developments.html</t>
  </si>
  <si>
    <t>European stocks close lower as investors await trade and geopolitical developments</t>
  </si>
  <si>
    <t>1578898389000_Europeanst.txt</t>
  </si>
  <si>
    <t>https://www.cnbc.com/2020/01/11/why-2020-could-be-a-big-year-for-international-stocks-over-us-equities.html</t>
  </si>
  <si>
    <t>Why 2020 could be a big year for international stocks over US equities</t>
  </si>
  <si>
    <t>1578749453000_Why2020cou.txt</t>
  </si>
  <si>
    <t>https://www.cnbc.com/2020/01/11/stocks-have-less-upside-this-year-according-to-analysts-who-know-them-best.html</t>
  </si>
  <si>
    <t>Stocks have less upside this year, according to the analysts who know them best</t>
  </si>
  <si>
    <t>1578749249000_Stockshave.txt</t>
  </si>
  <si>
    <t>https://www.cnbc.com/2020/01/10/cramers-week-ahead-this-is-a-good-moment-for-profit-taking.html</t>
  </si>
  <si>
    <t>Cramer's week ahead: 'This is a good moment for profit-taking'</t>
  </si>
  <si>
    <t>1578700249000_Cramer'swe.txt</t>
  </si>
  <si>
    <t>https://www.cnbc.com/2020/01/10/goldman-sachs-is-telling-wealthy-clients-stock-returns-will-be-much-less-than-2019-this-year.html</t>
  </si>
  <si>
    <t>Goldman Sachs is telling wealthy clients stock returns will be much less this year</t>
  </si>
  <si>
    <t>1578676119000_GoldmanSac.txt</t>
  </si>
  <si>
    <t>https://www.cnbc.com/2020/01/10/facebook-tesla-and-netflix-comebacks-show-how-investors-can-overreact-to-headlines-and-miss-out.html</t>
  </si>
  <si>
    <t>Facebook, Tesla and Netflix comebacks show how investors can overreact to headlines and miss out</t>
  </si>
  <si>
    <t>1578672559000_Facebook,T.txt</t>
  </si>
  <si>
    <t>https://www.cnbc.com/2020/01/10/dow-futures-on-the-back-of-easing-tensions-in-the-middle-east.html</t>
  </si>
  <si>
    <t>Dow falls amid lackluster jobs data after briefly topping 29,000 for the first time</t>
  </si>
  <si>
    <t>1578640023000_Dowfallsam.txt</t>
  </si>
  <si>
    <t>https://www.cnbc.com/2020/01/09/disruption-in-the-strait-of-hormuz-is-a-black-swan-event-sp-global.html</t>
  </si>
  <si>
    <t>Biggest 'black swan' event for oil markets is disruption in the Strait of Hormuz, expert says</t>
  </si>
  <si>
    <t>1578561916000_Biggest'bl.txt</t>
  </si>
  <si>
    <t>https://www.cnbc.com/2020/01/09/stock-market-wall-street-in-focus-amid-us-iran-tensions.html</t>
  </si>
  <si>
    <t>Dow surges 200 points to a record, led by Apple, as US-Iran tensions decrease</t>
  </si>
  <si>
    <t>1578553917000_Dowsurges2.txt</t>
  </si>
  <si>
    <t>https://www.cnbc.com/2020/01/08/jim-cramers-mad-money-recap-stock-picks-jan-8-2020.html</t>
  </si>
  <si>
    <t>Everything Jim Cramer said about the stock market on 'Mad Money,' including Iran reaction, oil's future, Corona seltzer</t>
  </si>
  <si>
    <t>1578529282000_Everything.txt</t>
  </si>
  <si>
    <t>https://www.cnbc.com/2020/01/08/stocks-rise-under-first-five-days-rule-a-bullish-signal-for-2020.html</t>
  </si>
  <si>
    <t>Stocks climb in the 'first five days' indicator, sending bullish signal for 2020</t>
  </si>
  <si>
    <t>1578510998000_Stocksclim.txt</t>
  </si>
  <si>
    <t>https://www.cnbc.com/2020/01/08/stocks-making-biggest-moves-midday-walgreens-boeing-lennar-more.html</t>
  </si>
  <si>
    <t>Stocks making the biggest moves midday: Walgreens, Boeing, Lennar, Marathon Oil &amp; more</t>
  </si>
  <si>
    <t>1578501978000_Stocksmaki.txt</t>
  </si>
  <si>
    <t>https://www.cnbc.com/2020/01/08/wall-street-shakes-off-volatility-in-us-iran-conflicts-history-shows.html</t>
  </si>
  <si>
    <t>Wall Street usually shakes off volatility from US-Iran conflicts, history shows</t>
  </si>
  <si>
    <t>1578500604000_WallStreet.txt</t>
  </si>
  <si>
    <t>https://www.cnbc.com/2020/01/08/cramer-on-buying-iran-plunge-investors-desperate-to-get-into-stocks.html</t>
  </si>
  <si>
    <t>Cramer on buying after the Iran-driven plunge: 'Desperation to get into this market is extraordinary'</t>
  </si>
  <si>
    <t>1578496351000_Crameronbu.txt</t>
  </si>
  <si>
    <t>https://www.cnbc.com/2020/01/08/morgan-stanley-says-there-is-a-tradeable-rally-in-oil-stocks-here.html</t>
  </si>
  <si>
    <t>Morgan Stanley says there is a 'tradeable rally' in oil stocks here</t>
  </si>
  <si>
    <t>1578494055000_MorganStan.txt</t>
  </si>
  <si>
    <t>https://www.cnbc.com/2020/01/08/wednesdays-stock-calls-boeing-microsoft-southwest-airlines-more.html</t>
  </si>
  <si>
    <t>Here are Wednesday's biggest analyst calls of the day: Boeing, Cisco, Microsoft, Southwest &amp; more</t>
  </si>
  <si>
    <t>1578491073000_HereareWed.txt</t>
  </si>
  <si>
    <t>https://www.cnbc.com/2020/01/08/sp-futures-go-positive-after-sinking-overnight-on-iran-retaliation.html</t>
  </si>
  <si>
    <t>What to watch today: S&amp;P 500 futures turn positive after sinking overnight on Iran's retaliation</t>
  </si>
  <si>
    <t>1578487866000_Whattowatc.txt</t>
  </si>
  <si>
    <t>https://www.cnbc.com/2020/01/08/5-things-to-know-before-the-stock-market-opens-wednesday.html</t>
  </si>
  <si>
    <t>1578485427000_5thingstok.txt</t>
  </si>
  <si>
    <t>https://www.cnbc.com/2020/01/08/us-bonds-treasury-yields-react-as-iran-launches-missiles-at-us-forces.html</t>
  </si>
  <si>
    <t>Treasury prices give up overnight gains as Iran retaliation not as bad as feared</t>
  </si>
  <si>
    <t>1578467495000_Treasurypr.txt</t>
  </si>
  <si>
    <t>https://www.cnbc.com/2020/01/08/asia-defense-stocks-soar-after-iran-attacks-on-iraqi-bases-hosting-us-troops.html</t>
  </si>
  <si>
    <t>Defense stocks in Asia soar after Iran attacks on Iraqi bases hosting US troops</t>
  </si>
  <si>
    <t>1578460638000_Defensesto.txt</t>
  </si>
  <si>
    <t>https://www.cnbc.com/2020/01/07/iran-state-tv-says-tehran-has-launched-missiles-at-iraqs-air-base-housing-us-troops.html</t>
  </si>
  <si>
    <t>Iran fires missiles at multiple bases housing US troops in Iraq</t>
  </si>
  <si>
    <t>1578441533000_Iranfiresm.txt</t>
  </si>
  <si>
    <t>https://www.cnbc.com/2020/01/08/stock-markets-today-us-futures-fall-following-attack-in-iraq.html</t>
  </si>
  <si>
    <t>Stocks rise, lifting Nasdaq to a record, after Trump's comments on Iran attack ease tensions</t>
  </si>
  <si>
    <t>1578440352000_Stocksrise.txt</t>
  </si>
  <si>
    <t>https://www.cnbc.com/2020/01/07/middle-east-tensions-have-put-a-floor-under-oil-prices-says-marathon-oil-ceo.html</t>
  </si>
  <si>
    <t>Middle East tensions have put a floor under oil prices, says Marathon Oil CEO</t>
  </si>
  <si>
    <t>1578427189000_MiddleEast.txt</t>
  </si>
  <si>
    <t>https://www.cnbc.com/2020/01/07/stocks-making-biggest-moves-midday-apache-square-micron-fireeye.html</t>
  </si>
  <si>
    <t>Stocks making the biggest moves midday: Apache, Square, Micron, FireEye and more</t>
  </si>
  <si>
    <t>1578416501000_Stocksmaki.txt</t>
  </si>
  <si>
    <t>https://www.cnbc.com/2020/01/07/watch-the-full-interview-with-blackstones-byron-wien-and-joe-zidle.html</t>
  </si>
  <si>
    <t>Watch the full interview with Blackstone's Byron Wien and Joe Zidle on their bold 2020 predictions</t>
  </si>
  <si>
    <t>1578407727000_Watchthefu.txt</t>
  </si>
  <si>
    <t>https://www.cnbc.com/2020/01/07/commodity-strategists-3-reasons-gold-could-rally-for-the-rest-of-the-year.html</t>
  </si>
  <si>
    <t>3 reasons why gold could rally for the rest of the year, according to commodity strategists</t>
  </si>
  <si>
    <t>1578407181000_3reasonswh.txt</t>
  </si>
  <si>
    <t>https://www.cnbc.com/2020/01/06/the-impact-of-fracking-on-us-consumers-and-local-communities.html</t>
  </si>
  <si>
    <t>How fracking changed America forever</t>
  </si>
  <si>
    <t>1578398461000_Howfrackin.txt</t>
  </si>
  <si>
    <t>https://www.cnbc.com/2020/01/07/dow-futures-middle-east-fears-recede-oil-prices-fall.html</t>
  </si>
  <si>
    <t>Dow and S&amp;P 500 dip as investors weigh risk of possible US-Iran conflict</t>
  </si>
  <si>
    <t>1578381781000_DowandS&amp;P5.txt</t>
  </si>
  <si>
    <t>https://www.cnbc.com/2020/01/06/jim-cramer-investment-playbook-for-increasing-us-iran-tensions.html</t>
  </si>
  <si>
    <t>Jim Cramer's investment portfolio for the US-Iran conflict: 'Cash lets you take advantage' of buying opportunities</t>
  </si>
  <si>
    <t>1578353630000_JimCramer'.txt</t>
  </si>
  <si>
    <t>https://www.cnbc.com/2020/01/06/outlook-for-tuesday-ism-non-manufacturing-trade-deficit-and-iran.html</t>
  </si>
  <si>
    <t>ISM non-manufacturing data, trade deficit and Iran tensions: 3 things to watch for on Tuesday</t>
  </si>
  <si>
    <t>1578341906000_ISMnon-man.txt</t>
  </si>
  <si>
    <t>https://www.cnbc.com/2020/01/06/wall-street-market-analysts-see-deeper-sell-off-ahead.html</t>
  </si>
  <si>
    <t>Wall Street market analysts see 'developing Iranian conflict' leading to deeper market sell-off</t>
  </si>
  <si>
    <t>1578330202000_WallStreet.txt</t>
  </si>
  <si>
    <t>https://www.cnbc.com/2020/01/06/the-elusive-energy-rally-is-finally-on-says-top-technical-analyst.html</t>
  </si>
  <si>
    <t>The elusive energy rally is finally on, says top technical analyst</t>
  </si>
  <si>
    <t>1578328198000_Theelusive.txt</t>
  </si>
  <si>
    <t>https://www.cnbc.com/2020/01/06/defense-stocks-double-the-sp-500s-gains-months-after-crisis-events.html</t>
  </si>
  <si>
    <t>Defense stocks double the S&amp;P 500's return six months after Middle East turmoil, history shows</t>
  </si>
  <si>
    <t>1578325977000_Defensesto.txt</t>
  </si>
  <si>
    <t>https://www.cnbc.com/2020/01/06/lethal-conflict-between-iran-and-us-a-red-herring-eurasia-group.html</t>
  </si>
  <si>
    <t>'Lethal conflict' between Iran and US is a risk, but it's also a 'red herring,' Eurasia Group says</t>
  </si>
  <si>
    <t>1578321324000_'Lethalcon.txt</t>
  </si>
  <si>
    <t>https://www.cnbc.com/2020/01/06/5-things-to-know-before-the-stock-market-opens-january-6-2020.html</t>
  </si>
  <si>
    <t>1578316514000_5thingstok.txt</t>
  </si>
  <si>
    <t>https://www.cnbc.com/2020/01/06/dow-futures-drop-amid-geopolitical-tensions.html</t>
  </si>
  <si>
    <t>Dow recovers from 200-point drop to finish higher as investors shake off geopolitical concerns</t>
  </si>
  <si>
    <t>1578296456000_Dowrecover.txt</t>
  </si>
  <si>
    <t>https://www.cnbc.com/2020/01/06/us-bonds-treasury-yields-in-focus-amid-heightened-us-iran-tensions.html</t>
  </si>
  <si>
    <t>Treasury yields turn higher after oil prices give up gains</t>
  </si>
  <si>
    <t>1578296368000_Treasuryyi.txt</t>
  </si>
  <si>
    <t>https://www.cnbc.com/2020/01/04/stocks-began-2020-at-record-highs-heres-what-could-go-wrong.html</t>
  </si>
  <si>
    <t>Everyone seems to be bullish on the stock market right now. Here's what could go wrong</t>
  </si>
  <si>
    <t>1578146240000_Everyonese.txt</t>
  </si>
  <si>
    <t>https://www.cnbc.com/2020/01/03/geopolitical-tensions-could-hold-back-stocks-in-the-week-ahead.html</t>
  </si>
  <si>
    <t>Geopolitical tensions could hold back stocks in the week ahead, as investors await jobs report</t>
  </si>
  <si>
    <t>1578089243000_Geopolitic.txt</t>
  </si>
  <si>
    <t>https://www.cnbc.com/2020/01/03/what-happened-to-stock-market-friday-us-iran-tensions-hit-stocks.html</t>
  </si>
  <si>
    <t>Here's what happened to the stock market on Friday</t>
  </si>
  <si>
    <t>1578085955000_Here'swhat.txt</t>
  </si>
  <si>
    <t>https://www.cnbc.com/2020/01/03/outlook-for-monday-iran-retaliation-ford-sales-and-service-sector-data.html</t>
  </si>
  <si>
    <t>Iran retaliation, Ford sales and service sector data: 3 things to know for Monday</t>
  </si>
  <si>
    <t>1578084266000_Iranretali.txt</t>
  </si>
  <si>
    <t>https://www.cnbc.com/2020/01/03/who-was-iranian-general-qasem-soleimani-and-why-his-killing-matters.html</t>
  </si>
  <si>
    <t>'The puppet master is dead': Iranian Gen. Qasem Soleimani's power, and why his death is such a big deal</t>
  </si>
  <si>
    <t>1578083318000_'Thepuppet.txt</t>
  </si>
  <si>
    <t>https://www.cnbc.com/2020/01/03/spiking-oil-prices-have-led-to-recessions-in-the-past-and-thats-why-the-stock-market-is-on-edge.html</t>
  </si>
  <si>
    <t>Spiking oil prices have led to recessions in the past, and that's why the stock market is on edge</t>
  </si>
  <si>
    <t>1578080655000_Spikingoil.txt</t>
  </si>
  <si>
    <t>https://www.cnbc.com/2020/01/03/feds-robert-kaplan-ok-with-rates-but-wants-to-look-at-balance-sheet.html</t>
  </si>
  <si>
    <t>Fed's Robert Kaplan is OK with keeping rates steady but wants to look at the central bank's balance sheet</t>
  </si>
  <si>
    <t>1578078135000_Fed'sRober.txt</t>
  </si>
  <si>
    <t>https://www.cnbc.com/2020/01/03/us-to-deploy-more-troops-to-the-middle-east-after-iranian-gen-soleimani-killed.html</t>
  </si>
  <si>
    <t>US to deploy 3,500 additional troops to the Middle East after Iranian general killed</t>
  </si>
  <si>
    <t>1578072338000_UStodeploy.txt</t>
  </si>
  <si>
    <t>https://www.cnbc.com/2020/01/03/oil-spike-comes-just-in-time-for-worst-performing-stocks-of-last-decade.html</t>
  </si>
  <si>
    <t>Even this oil spike can't lift the worst-performing sector of the last decade</t>
  </si>
  <si>
    <t>1578071506000_Eventhisoi.txt</t>
  </si>
  <si>
    <t>https://www.cnbc.com/2020/01/03/airline-stocks-tumble-as-oil-soars-following-us-killing-of-irans-top-general.html</t>
  </si>
  <si>
    <t>Airline stocks tumble as oil prices soar on US airstrike that killed Iran's top general</t>
  </si>
  <si>
    <t>1578065148000_Airlinesto.txt</t>
  </si>
  <si>
    <t>https://www.cnbc.com/2020/01/03/5-things-to-know-before-the-market-opens-on-january-3-2020.html</t>
  </si>
  <si>
    <t>5 things to know before the market opens as oil jumps following US airstrike on top Iran military leader</t>
  </si>
  <si>
    <t>1578057603000_5thingstok.txt</t>
  </si>
  <si>
    <t>https://www.cnbc.com/2020/01/03/trump-tweets-iran-never-won-a-war-but-never-lost-a-negotiation.html</t>
  </si>
  <si>
    <t>Trump tweets after US kills Iranian general: 'He should have been taken out many years ago!'</t>
  </si>
  <si>
    <t>1578055651000_Trumptweet.txt</t>
  </si>
  <si>
    <t>https://www.cnbc.com/2020/01/03/yen-gold-and-treasurys-up-after-trump-airstrike-on-irans-soleimani.html</t>
  </si>
  <si>
    <t>Yen, gold and Treasury bonds jump after Trump's airstrike on Iran's top military official</t>
  </si>
  <si>
    <t>1578051804000_Yen,goldan.txt</t>
  </si>
  <si>
    <t>https://www.cnbc.com/2020/01/03/dow-futures-after-us-air-strike-kills-iran-top-military-leader.html</t>
  </si>
  <si>
    <t>Dow drops the most in a month after US airstrike on Iran's top military leader spooks investors</t>
  </si>
  <si>
    <t>1578035469000_Dowdropsth.txt</t>
  </si>
  <si>
    <t>https://www.cnbc.com/2020/01/02/att-exxon-mobil-highlight-bank-of-americas-top-ideas-for-q1.html</t>
  </si>
  <si>
    <t>AT&amp;T, Exxon Mobil highlight Bank of America's top ideas for the first quarter</t>
  </si>
  <si>
    <t>1577989466000_AT&amp;T,Exxon.txt</t>
  </si>
  <si>
    <t>https://www.cnbc.com/2020/01/02/dow-futures-point-to-a-higher-open.html</t>
  </si>
  <si>
    <t>Dow jumps 300 points to start 2020, continuing last year's big rally</t>
  </si>
  <si>
    <t>1577948973000_Dowjumps30.txt</t>
  </si>
  <si>
    <t>https://www.cnbc.com/2019/12/31/climate-change-investing-catches-on-with-millennials.html</t>
  </si>
  <si>
    <t>Climate change investing catches on with millennials who believe it's pressing — and profitable</t>
  </si>
  <si>
    <t>1577822937000_Climatecha.txt</t>
  </si>
  <si>
    <t>https://www.cnbc.com/2019/12/31/goldman-sachs-is-saying-the-economy-is-nearly-recession-proof.html</t>
  </si>
  <si>
    <t>Don't look now, but Goldman Sachs is saying the economy is nearly recession-proof</t>
  </si>
  <si>
    <t>1577811361000_Don'tlookn.txt</t>
  </si>
  <si>
    <t>https://www.cnbc.com/2019/12/31/the-stock-market-boomed-in-2019-heres-how-it-happened.html</t>
  </si>
  <si>
    <t>The stock market boomed in 2019. Here's how it happened</t>
  </si>
  <si>
    <t>1577806320000_Thestockma.txt</t>
  </si>
  <si>
    <t>https://www.cnbc.com/2019/12/31/wall-street-likes-these-dow-stocks-the-most-for-2020.html</t>
  </si>
  <si>
    <t>Wall Street likes these Dow stocks the most for 2020</t>
  </si>
  <si>
    <t>1577800246000_WallStreet.txt</t>
  </si>
  <si>
    <t>https://www.cnbc.com/2019/12/31/what-to-watch-today-dow-indicates-year-end-gains-ousted-nissan-chair-ghosn-flees-japan.html</t>
  </si>
  <si>
    <t>What to watch: Final trading day of decade, ousted Nissan chairman flees Japan and new laws set</t>
  </si>
  <si>
    <t>1577792145000_Whattowatc.txt</t>
  </si>
  <si>
    <t>https://www.cnbc.com/2019/12/31/dow-futures-last-trading-day-of-2019.html</t>
  </si>
  <si>
    <t>Stocks post best annual gain in 6 years with the S&amp;P 500 surging more than 28%</t>
  </si>
  <si>
    <t>1577774312000_Stockspost.txt</t>
  </si>
  <si>
    <t>https://www.cnbc.com/2019/12/30/here-are-wall-streets-favorite-stocks-for-2020.html</t>
  </si>
  <si>
    <t>Here are Wall Street's favorite stocks for 2020</t>
  </si>
  <si>
    <t>1577730002000_HereareWal.txt</t>
  </si>
  <si>
    <t>https://www.cnbc.com/2019/12/30/battery-developments-in-the-last-decade-created-a-seismic-shift-that-will-play-out-in-the-next-10-years.html</t>
  </si>
  <si>
    <t>The battery decade: How energy storage could revolutionize industries in the next 10 years</t>
  </si>
  <si>
    <t>1577724952000_Thebattery.txt</t>
  </si>
  <si>
    <t>https://www.cnbc.com/2019/12/30/the-fed-could-face-a-possible-inflation-scare-in-2020.html</t>
  </si>
  <si>
    <t>The Fed could face a possible 'inflation scare' in 2020 with commodity prices on the rise</t>
  </si>
  <si>
    <t>1577709224000_TheFedcoul.txt</t>
  </si>
  <si>
    <t>https://www.cnbc.com/2019/12/27/russias-dominance-in-the-arctic.html</t>
  </si>
  <si>
    <t>Russia is dominating the Arctic, but it's not looking to fight over it</t>
  </si>
  <si>
    <t>1577441306000_Russiaisdo.txt</t>
  </si>
  <si>
    <t>https://www.cnbc.com/2019/12/27/stock-market-investors-run-to-traditional-assets-as-market-rally-continues.html</t>
  </si>
  <si>
    <t>S&amp;P 500 notches fifth straight week of gains as market rallies into end of 2019</t>
  </si>
  <si>
    <t>1577431049000_S&amp;P500notc.txt</t>
  </si>
  <si>
    <t>https://www.cnbc.com/2019/12/26/stocks-making-the-biggest-moves-midday-amazon-apple-marathon-oil-more.html</t>
  </si>
  <si>
    <t>Stocks making the biggest moves midday: Amazon, Apple, Marathon Oil &amp; more</t>
  </si>
  <si>
    <t>1577380804000_Stocksmaki.txt</t>
  </si>
  <si>
    <t>https://www.cnbc.com/2019/12/24/how-facebook-and-big-tech-gained-dc-scrutiny-in-the-2010s.html</t>
  </si>
  <si>
    <t>How Cambridge Analytica and the Trump campaign changed Big Tech forever</t>
  </si>
  <si>
    <t>1577368861000_HowCambrid.txt</t>
  </si>
  <si>
    <t>https://www.cnbc.com/2019/12/26/stocks-making-the-biggest-moves-premarket-boeing-amazon-paypal-more.html</t>
  </si>
  <si>
    <t>Stocks making the biggest moves premarket: Boeing, Amazon, PayPal &amp; more</t>
  </si>
  <si>
    <t>1577363936000_Stocksmaki.txt</t>
  </si>
  <si>
    <t>https://www.cnbc.com/2019/12/26/what-to-watch-dow-to-rise-online-shopping-hits-high-boeing-on-watch.html</t>
  </si>
  <si>
    <t>What to watch today: Dow to rise, online shopping hits high, Boeing on watch</t>
  </si>
  <si>
    <t>1577358308000_Whattowatc.txt</t>
  </si>
  <si>
    <t>https://www.cnbc.com/2019/12/24/stock-market-investors-cheer-us-china-trade-developments.html</t>
  </si>
  <si>
    <t>S&amp;P 500 closes little changed, Nasdaq inches higher to a record in shortened session</t>
  </si>
  <si>
    <t>1577172030000_S&amp;P500clos.txt</t>
  </si>
  <si>
    <t>https://www.cnbc.com/2019/12/23/stocks-making-biggest-moves-midday-boeing-tesla-carmax-apache.html</t>
  </si>
  <si>
    <t>Stocks making the biggest moves midday: Boeing, Tesla, CarMax, Apache &amp; more</t>
  </si>
  <si>
    <t>1577123450000_Stocksmaki.txt</t>
  </si>
  <si>
    <t>https://www.cnbc.com/2019/12/23/here-are-some-guesses-at-what-could-be-the-best-stock-of-the-2020s.html</t>
  </si>
  <si>
    <t>Netflix shares won the decade. Here are some guesses at what could be the top stock of the 2020s</t>
  </si>
  <si>
    <t>1577108463000_Netflixsha.txt</t>
  </si>
  <si>
    <t>https://www.cnbc.com/2019/12/23/us-futures-point-to-cautiously-higher-open.html</t>
  </si>
  <si>
    <t>Dow rises nearly 100 points to another record close, Boeing shares lead the gains</t>
  </si>
  <si>
    <t>1577087117000_Dowrisesne.txt</t>
  </si>
  <si>
    <t>https://www.cnbc.com/2019/12/23/oil-energy-market-braces-for-imo-2020-as-analysts-warn-of-uncertainty.html</t>
  </si>
  <si>
    <t>'It's a complete mess': Energy market in flux ahead of a global shipping revolution, analysts warn</t>
  </si>
  <si>
    <t>1577086871000_'It'sacomp.txt</t>
  </si>
  <si>
    <t>https://www.cnbc.com/2019/12/23/markets-cannot-ignore-major-geopolitical-events.html</t>
  </si>
  <si>
    <t>Markets cannot ignore major geopolitical events</t>
  </si>
  <si>
    <t>1577073910000_Marketscan.txt</t>
  </si>
  <si>
    <t>https://www.cnbc.com/2019/12/20/stocks-to-rise-buttigieg-breaks-out-issues-with-boeings-starliner.html</t>
  </si>
  <si>
    <t>What to watch today: Stocks to rise, Buttigieg breaks out and issues with Boeing's Starliner</t>
  </si>
  <si>
    <t>1576847243000_Whattowatc.txt</t>
  </si>
  <si>
    <t>https://www.cnbc.com/2019/12/20/stocks-making-the-biggest-moves-premarket-carmax-blackberry-winnebago-apple-more.html</t>
  </si>
  <si>
    <t>Stocks making the biggest moves premarket: CarMax, BlackBerry, Winnebago, Apple &amp; more</t>
  </si>
  <si>
    <t>1576846018000_Stocksmaki.txt</t>
  </si>
  <si>
    <t>https://www.cnbc.com/2019/12/20/shell-share-price-dips-after-fourth-quarter-profit-warning.html</t>
  </si>
  <si>
    <t>Shell share price dips after warning Q4 income will be hit by impairment charges</t>
  </si>
  <si>
    <t>1576840835000_Shellshare.txt</t>
  </si>
  <si>
    <t>https://www.cnbc.com/2019/12/19/energy-stocks-xle-show-signs-of-life-but-dont-buy-yet-trader.html</t>
  </si>
  <si>
    <t>Energy stocks are showing signs of life after a dismal year, but here's why you shouldn't buy yet</t>
  </si>
  <si>
    <t>1576767930000_Energystoc.txt</t>
  </si>
  <si>
    <t>https://www.cnbc.com/2019/12/19/dow-to-rise-impeachment-next-steps-and-teslas-all-time-high.html</t>
  </si>
  <si>
    <t>What to watch today: Dow to rise, impeachment next steps and Tesla's all-time high</t>
  </si>
  <si>
    <t>1576757544000_Whattowatc.txt</t>
  </si>
  <si>
    <t>https://www.cnbc.com/2019/12/19/glovo-abu-dhabi-leads-167-million-investment-in-spanish-delivery-app.html</t>
  </si>
  <si>
    <t>Abu Dhabi leads $167 million investment in Spanish delivery app Glovo</t>
  </si>
  <si>
    <t>1576742445000_AbuDhabile.txt</t>
  </si>
  <si>
    <t>https://www.cnbc.com/2019/12/19/stock-market-wall-street-in-focus-after-trump-impeached-by-us-house.html</t>
  </si>
  <si>
    <t>S&amp;P 500 rises, tops 3,200 for the first time as investors ignore Trump's impeachment</t>
  </si>
  <si>
    <t>1576740899000_S&amp;P500rise.txt</t>
  </si>
  <si>
    <t>https://www.cnbc.com/2019/12/18/etfs-to-buy-in-2020-and-trends-to-watch-industry-pros.html</t>
  </si>
  <si>
    <t>Here are the ETFs that will do well in 2020, industry pros say</t>
  </si>
  <si>
    <t>1576687984000_Herearethe.txt</t>
  </si>
  <si>
    <t>https://www.cnbc.com/2019/12/18/stock-market-wall-street-investors-await-us-china-trade-developments.html</t>
  </si>
  <si>
    <t>S&amp;P 500 inches into the red, ending five day winning streak</t>
  </si>
  <si>
    <t>1576653868000_S&amp;P500inch.txt</t>
  </si>
  <si>
    <t>https://www.cnbc.com/2019/12/17/stock-market-wall-street-in-focus-after-draft-us-china-trade-deal.html</t>
  </si>
  <si>
    <t>S&amp;P 500 ekes out another record, notches longest winning streak in a month</t>
  </si>
  <si>
    <t>1576568211000_S&amp;P500ekes.txt</t>
  </si>
  <si>
    <t>https://www.cnbc.com/2019/12/16/goldman-sachs-targets-750-billion-for-climate-transition-projects.html</t>
  </si>
  <si>
    <t>Goldman Sachs to spend $750 billion on climate transition projects and curb fossil fuel lending</t>
  </si>
  <si>
    <t>1576525012000_GoldmanSac.txt</t>
  </si>
  <si>
    <t>https://www.cnbc.com/2019/12/16/goldman-raises-its-commodity-forecast-in-wake-of-trade-deal.html</t>
  </si>
  <si>
    <t>Goldman raises its commodity forecast in wake of trade deal</t>
  </si>
  <si>
    <t>1576508117000_Goldmanrai.txt</t>
  </si>
  <si>
    <t>https://www.cnbc.com/2019/12/16/us-futures-point-to-higher-open-on-wall-street.html</t>
  </si>
  <si>
    <t>Stocks rise for a fourth straight day, hit record highs</t>
  </si>
  <si>
    <t>1576482932000_Stocksrise.txt</t>
  </si>
  <si>
    <t>https://www.cnbc.com/2019/12/15/natural-gas-surges-climate-change-after-carbon-emissions-record-in-2019.html</t>
  </si>
  <si>
    <t>'Any growth is more than we can afford': Carbon dioxide pollution hits record high as planet warms</t>
  </si>
  <si>
    <t>1576418461000_'Anygrowth.txt</t>
  </si>
  <si>
    <t>https://www.cnbc.com/2019/12/13/cramer-week-ahead-china-trade-deal-lets-us-focus-on-earnings.html</t>
  </si>
  <si>
    <t>Cramer's week ahead: China trade deal let's us focus on some big earnings reports</t>
  </si>
  <si>
    <t>1576279095000_Cramer'swe.txt</t>
  </si>
  <si>
    <t>https://www.cnbc.com/2019/12/13/a-trump-impeachment-bad-for-your-finances-depends-on-your-politics.html</t>
  </si>
  <si>
    <t>A Trump impeachment bad for your finances? Depends on your politics</t>
  </si>
  <si>
    <t>1576251649000_ATrumpimpe.txt</t>
  </si>
  <si>
    <t>https://www.cnbc.com/2019/12/12/calls-of-the-day-general-electric-home-depot-starbucks-more.html</t>
  </si>
  <si>
    <t>Here are the biggest analyst calls of the day: General Electric, Home Depot, Starbucks &amp; more</t>
  </si>
  <si>
    <t>1576160216000_Herearethe.txt</t>
  </si>
  <si>
    <t>https://www.cnbc.com/2019/12/12/crude-oil-prices-and-energy-stocks-are-diverging-in-2019.html</t>
  </si>
  <si>
    <t>Crude oil prices and energy stocks are diverging in 2019—how to play it</t>
  </si>
  <si>
    <t>1576154461000_Crudeoilpr.txt</t>
  </si>
  <si>
    <t>https://www.cnbc.com/2019/12/12/stock-market-us-china-trade-war-and-fed-in-focus-on-wall-street.html</t>
  </si>
  <si>
    <t>S&amp;P 500 jumps to record as US and China get set to finalize 'phase one' trade deal</t>
  </si>
  <si>
    <t>1576136125000_S&amp;P500jump.txt</t>
  </si>
  <si>
    <t>https://www.cnbc.com/2019/12/12/saudi-aramco-hits-2-trillion-market-cap-on-second-day-of-trading.html</t>
  </si>
  <si>
    <t>Saudi Aramco hits $2 trillion market cap on second day of trading</t>
  </si>
  <si>
    <t>1576134118000_SaudiAramc.txt</t>
  </si>
  <si>
    <t>https://www.cnbc.com/2019/12/11/stocks-making-the-biggest-moves-midday-gamestop-dropbox-home-depot.html</t>
  </si>
  <si>
    <t>Stocks making the biggest moves midday: GameStop, Dropbox, Home Depot and more</t>
  </si>
  <si>
    <t>1576086512000_Stocksmaki.txt</t>
  </si>
  <si>
    <t>https://www.cnbc.com/2019/12/11/chevron-ceo-michael-wirth-defends-expected-10-billion-write-down.html</t>
  </si>
  <si>
    <t>Chevron CEO defends massive write-down, saying good performance 'isn't good enough'</t>
  </si>
  <si>
    <t>1576073388000_ChevronCEO.txt</t>
  </si>
  <si>
    <t>https://www.cnbc.com/2019/12/11/5-things-to-know-before-the-stock-market-opens-december-11-2019.html</t>
  </si>
  <si>
    <t>1576068933000_5thingstok.txt</t>
  </si>
  <si>
    <t>https://www.cnbc.com/2019/12/11/futures-flat-ahead-of-fed-decision-saudi-aramco-shares-surge.html</t>
  </si>
  <si>
    <t>What to watch today: Futures little changed ahead of Fed decision and Saudi Aramco shares surge</t>
  </si>
  <si>
    <t>1576066659000_Whattowatc.txt</t>
  </si>
  <si>
    <t>https://www.cnbc.com/2019/12/11/dow-futures-federal-reserve-decision-jerome-powell-speech.html</t>
  </si>
  <si>
    <t>Stocks rise after Fed signals no rate hikes in 2020</t>
  </si>
  <si>
    <t>1576048423000_Stocksrise.txt</t>
  </si>
  <si>
    <t>https://www.cnbc.com/2019/12/11/europe-markets-traders-await-fed-decision-us-china-trade-news.html</t>
  </si>
  <si>
    <t>European stocks close higher as investors await Fed decision and US-China trade news</t>
  </si>
  <si>
    <t>1576046761000_Europeanst.txt</t>
  </si>
  <si>
    <t>https://www.cnbc.com/2019/12/10/stocks-making-the-biggest-moves-after-hours-gamestop-dropbox-ollies-bargain-outlet-and-more.html</t>
  </si>
  <si>
    <t>Stocks making the biggest moves after hours: GameStop, Dropbox, Ollie's Bargain Outlet and more</t>
  </si>
  <si>
    <t>1576018542000_Stocksmaki.txt</t>
  </si>
  <si>
    <t>https://www.cnbc.com/2019/12/10/stock-market-us-china-trade-war-and-fed-in-focus-on-wall-street.html</t>
  </si>
  <si>
    <t>Stocks slip as investors brace for looming trade deadline</t>
  </si>
  <si>
    <t>1575962015000_Stocksslip.txt</t>
  </si>
  <si>
    <t>https://www.cnbc.com/2019/12/09/post-thanksgiving-investment-decisions-present-a-challenging-choice.html</t>
  </si>
  <si>
    <t>Post-Thanksgiving investment decisions present a choice between this year's winners and losers</t>
  </si>
  <si>
    <t>1575907234000_Post-Thank.txt</t>
  </si>
  <si>
    <t>https://www.cnbc.com/2019/12/09/climate-polices-could-see-high-emitting-firms-lose-43percent-of-value-study.html</t>
  </si>
  <si>
    <t>'Abrupt' climate policies could see high-emitting firms lose 43% of their value, research claims</t>
  </si>
  <si>
    <t>1575897157000_'Abrupt'cl.txt</t>
  </si>
  <si>
    <t>https://www.cnbc.com/2019/12/09/russia-and-ukraine-hold-talks-in-paris.html</t>
  </si>
  <si>
    <t>'It's now or never': Russia and Ukraine hold peace talks in Paris</t>
  </si>
  <si>
    <t>1575883423000_'It'snowor.txt</t>
  </si>
  <si>
    <t>https://www.cnbc.com/2019/12/09/stock-market-us-china-trade-developments-in-focus-on-wall-street.html</t>
  </si>
  <si>
    <t>Dow falls 100 points, snaps 3-day winning streak as Apple shares slide</t>
  </si>
  <si>
    <t>1575876207000_Dowfalls10.txt</t>
  </si>
  <si>
    <t>https://www.cnbc.com/2019/12/09/europe-markets-traders-track-chinese-data.html</t>
  </si>
  <si>
    <t>European stocks close lower amid weak Chinese data; Tullow Oil down 71%</t>
  </si>
  <si>
    <t>1575874093000_Europeanst.txt</t>
  </si>
  <si>
    <t>https://www.cnbc.com/2019/12/06/energy-stocks-have-gone-nowhere-in-the-past-decade.html</t>
  </si>
  <si>
    <t>Energy has gone nowhere in the past decade, and it could get worse before it gets better</t>
  </si>
  <si>
    <t>1575656631000_Energyhasg.txt</t>
  </si>
  <si>
    <t>https://www.cnbc.com/2019/12/06/stock-market-november-jobs-report-in-focus-on-wall-street.html</t>
  </si>
  <si>
    <t>Dow surges more than 300 points on blockbuster jobs data, S&amp;P 500 erases losses for the week</t>
  </si>
  <si>
    <t>1575616766000_Dowsurgesm.txt</t>
  </si>
  <si>
    <t>https://www.cnbc.com/2019/12/05/dow-to-rise-china-mum-on-trade-and-viacom-and-cbs-back-together.html</t>
  </si>
  <si>
    <t>What to watch today: Dow to rise, China mum on trade and Viacom and CBS back together</t>
  </si>
  <si>
    <t>1575546264000_Whattowatc.txt</t>
  </si>
  <si>
    <t>https://www.cnbc.com/2019/12/05/stock-market-wall-street-in-focus-amid-trade-developments-and-data.html</t>
  </si>
  <si>
    <t>Stocks close little changed in choppy trading</t>
  </si>
  <si>
    <t>1575530403000_Stocksclos.txt</t>
  </si>
  <si>
    <t>https://www.cnbc.com/2019/12/04/stocks-making-biggest-moves-after-hours-slack-verint-five-below-and-more.html</t>
  </si>
  <si>
    <t>Stocks making biggest moves after hours: Slack, Verint, Five Below and more</t>
  </si>
  <si>
    <t>1575500423000_Stocksmaki.txt</t>
  </si>
  <si>
    <t>https://www.cnbc.com/2019/12/04/irans-brutality-is-getting-another-pass-from-europe.html</t>
  </si>
  <si>
    <t>Iran's brutality is getting another pass from Europe</t>
  </si>
  <si>
    <t>1575474301000_Iran'sbrut.txt</t>
  </si>
  <si>
    <t>https://www.cnbc.com/2019/12/04/dow-futures-adp-payroll-trade-manufacturing-data.html</t>
  </si>
  <si>
    <t>Dow jumps more than 100 points, rebounds from 3-day losing streak</t>
  </si>
  <si>
    <t>1575444048000_Dowjumpsmo.txt</t>
  </si>
  <si>
    <t>https://www.cnbc.com/2019/12/04/siberian-pipeline-from-russia-to-china-polar-silk-road.html</t>
  </si>
  <si>
    <t>Russia opens Siberian pipeline to China as Beijing expands its influence in the Arctic</t>
  </si>
  <si>
    <t>1575417171000_Russiaopen.txt</t>
  </si>
  <si>
    <t>https://www.cnbc.com/2019/12/03/distressed-investing-experts-say-crisis-in-oil-patch-is-mounting.html</t>
  </si>
  <si>
    <t>Distressed investing experts say crisis in oil patch is mounting, but could present opportunities</t>
  </si>
  <si>
    <t>1575386095000_Distressed.txt</t>
  </si>
  <si>
    <t>https://www.cnbc.com/2019/12/03/stock-market-wall-street-in-focus-amid-south-america-trade-tariffs.html</t>
  </si>
  <si>
    <t>Dow drops more than 250 points, falling for a third day as Trump hints at trade deal delay</t>
  </si>
  <si>
    <t>1575359358000_Dowdropsmo.txt</t>
  </si>
  <si>
    <t>https://www.cnbc.com/2019/12/02/dow-futures-point-to-higher-open-as-traders-monitor-us-china-trade.html</t>
  </si>
  <si>
    <t>S&amp;P 500 posts biggest decline in nearly two months, Dow drops 250 points to kick off December</t>
  </si>
  <si>
    <t>1575271988000_S&amp;P500post.txt</t>
  </si>
  <si>
    <t>https://www.cnbc.com/2019/12/02/food-price-surge-could-spark-a-global-humanitarian-crisis-nomura.html</t>
  </si>
  <si>
    <t>A spike in food prices may not cause a recession, but it could spark a humanitarian crisis: Nomura</t>
  </si>
  <si>
    <t>1575265026000_Aspikeinfo.txt</t>
  </si>
  <si>
    <t>https://www.cnbc.com/2019/11/29/stocks-making-big-moves-midday-tech-data-us-steel-apache-walmart.html</t>
  </si>
  <si>
    <t>Stocks making the biggest moves midday: Tech Data, US Steel, Apache, Walmart &amp; more</t>
  </si>
  <si>
    <t>1575042746000_Stocksmaki.txt</t>
  </si>
  <si>
    <t>https://www.cnbc.com/2019/11/29/dow-futures-black-friday-thanksgiving-holiday.html</t>
  </si>
  <si>
    <t>Stocks fall to end November, but post biggest monthly gains since June</t>
  </si>
  <si>
    <t>1575011406000_Stocksfall.txt</t>
  </si>
  <si>
    <t>https://www.cnbc.com/2019/11/27/halliburton-paypal-could-catch-up-to-their-high-average-price-targets.html</t>
  </si>
  <si>
    <t>These five stocks are well below their average price targets, but two could catch up</t>
  </si>
  <si>
    <t>1574858332000_Thesefives.txt</t>
  </si>
  <si>
    <t>https://www.cnbc.com/2019/11/27/stock-market-wall-street-in-focus-amid-earnings-beige-book-and-data.html</t>
  </si>
  <si>
    <t>Stocks rise for a fourth day in a row, hit record highs</t>
  </si>
  <si>
    <t>1574839797000_Stocksrise.txt</t>
  </si>
  <si>
    <t>https://www.cnbc.com/2019/11/26/dow-futures-point-to-higher-open-as-investors-monitor-us-china-trade.html</t>
  </si>
  <si>
    <t>Stocks rise to another record as Best Buy leads retailers higher</t>
  </si>
  <si>
    <t>1574754348000_Stocksrise.txt</t>
  </si>
  <si>
    <t>https://www.cnbc.com/2019/11/25/pinterest-launches-a-small-business-shop-ahead-of-the-holidays.html</t>
  </si>
  <si>
    <t>Pinterest launches a small business shop ahead of the holidays</t>
  </si>
  <si>
    <t>1574690400000_Pinterestl.txt</t>
  </si>
  <si>
    <t>https://www.cnbc.com/2019/11/25/stock-market-wall-street-in-focus-amid-earnings-and-economic-data.html</t>
  </si>
  <si>
    <t>Stocks jump to records after one-week pause, Dow adds more than 150 points</t>
  </si>
  <si>
    <t>1574666153000_Stocksjump.txt</t>
  </si>
  <si>
    <t>https://www.cnbc.com/2019/11/25/european-markets-set-to-open-higher-amid-us-china-trade-hopes.html</t>
  </si>
  <si>
    <t>European stocks close higher amid US-China trade hopes</t>
  </si>
  <si>
    <t>1574661038000_Europeanst.txt</t>
  </si>
  <si>
    <t>https://www.cnbc.com/2019/11/23/stock-analyst-calls-of-the-week-on-wall-street-tjx-companies-disney.html</t>
  </si>
  <si>
    <t>Here are the best analyst calls of the week on Wall Street including Disney and a satellite play</t>
  </si>
  <si>
    <t>1574513976000_Herearethe.txt</t>
  </si>
  <si>
    <t>https://www.cnbc.com/2019/11/23/clean-energy-technology-was-thought-to-be-uninvestable-one-fund-thinks-otherwise.html</t>
  </si>
  <si>
    <t>Clean energy technology was thought to be uninvestable. One fund thinks otherwise</t>
  </si>
  <si>
    <t>1574513844000_Cleanenerg.txt</t>
  </si>
  <si>
    <t>https://www.cnbc.com/2019/11/22/iran-faces-its-most-critical-moment-since-the-1979-revolution.html</t>
  </si>
  <si>
    <t>Iran faces its most critical moment since the 1979 Revolution</t>
  </si>
  <si>
    <t>1574511431000_Iranfacesi.txt</t>
  </si>
  <si>
    <t>https://www.cnbc.com/2019/11/22/energy-stocks-to-invest-in-as-worst-performing-sp-500-sector-turns-up.html</t>
  </si>
  <si>
    <t>Here are the energy stocks some strategists would buy as the S&amp;P's worst-performing sector catches a bid</t>
  </si>
  <si>
    <t>1574435772000_Herearethe.txt</t>
  </si>
  <si>
    <t>https://www.cnbc.com/2019/11/22/dow-futures-amid-us-china-trade-uncertainty.html</t>
  </si>
  <si>
    <t>Stocks rise slightly, but S&amp;P 500 posts its first weekly decline in over a month</t>
  </si>
  <si>
    <t>1574408609000_Stocksrise.txt</t>
  </si>
  <si>
    <t>https://www.cnbc.com/2019/11/21/irans-internet-blackout-enters-fifth-day-amid-fuel-price-protests.html</t>
  </si>
  <si>
    <t>Iran's internet blackout enters fifth day as government claims victory over protesters</t>
  </si>
  <si>
    <t>1574345923000_Iran'sinte.txt</t>
  </si>
  <si>
    <t>https://www.cnbc.com/2019/11/21/us-stocks-wall-street-in-focus-amid-earnings-data-and-trade-talks.html</t>
  </si>
  <si>
    <t>Stocks post three-day losing streak</t>
  </si>
  <si>
    <t>1574321002000_Stockspost.txt</t>
  </si>
  <si>
    <t>https://www.cnbc.com/2019/11/20/stocks-making-moves-midday-target-lowes-urban-outfitters-l-brands.html</t>
  </si>
  <si>
    <t>Stocks making the biggest moves midday: Target, Lowe's, Urban Outfitters, L Brands &amp; more</t>
  </si>
  <si>
    <t>1574269914000_Stocksmaki.txt</t>
  </si>
  <si>
    <t>https://www.cnbc.com/2019/11/20/analyst-calls-of-the-day-johnson-johnson-canopy-growth-more.html</t>
  </si>
  <si>
    <t>Here are the biggest analyst calls of the day: Johnson &amp; Johnson, Canopy Growth, Intelsat &amp; more</t>
  </si>
  <si>
    <t>1574257323000_Herearethe.txt</t>
  </si>
  <si>
    <t>https://www.cnbc.com/2019/11/20/andrey-kostin-us-anti-russian-stance-might-return-during-2020-election.html</t>
  </si>
  <si>
    <t>America's 'anti-Russian stance' might return during 2020 election race, bank chief cautions</t>
  </si>
  <si>
    <t>1574241444000_America's'.txt</t>
  </si>
  <si>
    <t>https://www.cnbc.com/2019/11/20/dow-futures-us-china-trade-and-federal-reserve-minutes.html</t>
  </si>
  <si>
    <t>Dow drops more than 100 points on report 'phase one' trade deal may not be completed this year</t>
  </si>
  <si>
    <t>1574235207000_Dowdropsmo.txt</t>
  </si>
  <si>
    <t>https://www.cnbc.com/2019/11/19/dow-futures-uncertainty-over-us-china-trade-deal.html</t>
  </si>
  <si>
    <t>The Dow is pulled lower by Home Depot but the S&amp;P 500 closes little changed</t>
  </si>
  <si>
    <t>1574147802000_TheDowispu.txt</t>
  </si>
  <si>
    <t>https://www.cnbc.com/2019/11/18/heres-what-to-think-about-before-you-invest-in-that-next-ipo.html</t>
  </si>
  <si>
    <t>2019 has had its share of IPO hits and misses. What to think about before you invest</t>
  </si>
  <si>
    <t>1574104644000_2019hashad.txt</t>
  </si>
  <si>
    <t>https://www.cnbc.com/2019/11/18/goldman-sees-economy-surprising-in-2020-and-these-stocks-will-benefit.html</t>
  </si>
  <si>
    <t>Goldman sees the economy surprising in 2020 and these stocks benefiting most from the rebound</t>
  </si>
  <si>
    <t>1574093808000_Goldmansee.txt</t>
  </si>
  <si>
    <t>https://www.cnbc.com/2019/11/18/dow-enters-week-on-high-white-house-to-issue-huawei-reprieve.html</t>
  </si>
  <si>
    <t>What to watch today: Dow enters week on high, White House to issue Huawei reprieve</t>
  </si>
  <si>
    <t>1574077585000_Whattowatc.txt</t>
  </si>
  <si>
    <t>https://www.cnbc.com/2019/11/18/dow-futures-focus-on-us-china-trade-data.html</t>
  </si>
  <si>
    <t>Stocks hit a record, but then give up gains and end the day little changed</t>
  </si>
  <si>
    <t>1574060078000_Stockshita.txt</t>
  </si>
  <si>
    <t>https://www.cnbc.com/2019/11/18/dubai-airshow-day-1-opens-with-only-two-jets-sold-amid-industry-headwinds.html</t>
  </si>
  <si>
    <t>Dubai Air Show opens with paltry sales — only two jets sold amid tough market conditions</t>
  </si>
  <si>
    <t>1574045893000_DubaiAirSh.txt</t>
  </si>
  <si>
    <t>https://www.cnbc.com/2019/11/15/trump-campaigns-in-louisiana-governor-race-against-john-bel-edwards.html</t>
  </si>
  <si>
    <t>Trump aims to make tight Louisiana governor race a referendum on his economy</t>
  </si>
  <si>
    <t>1573828911000_Trumpaimst.txt</t>
  </si>
  <si>
    <t>https://www.cnbc.com/2019/11/15/dow-futures-fed-reserve-financial-stability-report.html</t>
  </si>
  <si>
    <t>Dow jumps more than 200 points to 28,000, posts 4-week winning streak</t>
  </si>
  <si>
    <t>1573804067000_Dowjumpsmo.txt</t>
  </si>
  <si>
    <t>https://www.cnbc.com/2019/11/14/canopy-growth-tanks-17percent-after-bigger-than-expected-loss.html</t>
  </si>
  <si>
    <t>Onetime marijuana high-flyer Canopy Growth tanks 17% after bigger than expected loss</t>
  </si>
  <si>
    <t>1573751398000_Onetimemar.txt</t>
  </si>
  <si>
    <t>https://www.cnbc.com/2019/11/13/dow-futures-fed-chair-jerome-powell-speech.html</t>
  </si>
  <si>
    <t>Dow closes at record high as Disney pops more than 7%</t>
  </si>
  <si>
    <t>1573631290000_Dowclosesa.txt</t>
  </si>
  <si>
    <t>https://www.cnbc.com/2019/11/13/european-markets-us-china-trade-concerns-resurface.html</t>
  </si>
  <si>
    <t>European stocks close lower amid US-China trade concerns; Tullow Oil down 27%</t>
  </si>
  <si>
    <t>1573628107000_Europeanst.txt</t>
  </si>
  <si>
    <t>https://www.cnbc.com/2019/11/12/dow-futures-investors-focus-on-us-china-trade.html</t>
  </si>
  <si>
    <t>S&amp;P 500 and Nasdaq inch higher to record highs with Disney pacing gains</t>
  </si>
  <si>
    <t>1573540732000_S&amp;P500andN.txt</t>
  </si>
  <si>
    <t>https://www.cnbc.com/2019/11/11/weak-2019-earnings-growth-paves-the-way-for-strong-2020-earnings.html</t>
  </si>
  <si>
    <t>Weak 2019 earnings growth paves the way for a strong 2020 earnings picture, boosting stocks</t>
  </si>
  <si>
    <t>1573488434000_Weak2019ea.txt</t>
  </si>
  <si>
    <t>https://www.cnbc.com/2019/11/11/dow-futures-china-us-trade-take-center-stage.html</t>
  </si>
  <si>
    <t>Dow ekes out record close as Boeing jumps, but trade and Hong Kong worries cap gains</t>
  </si>
  <si>
    <t>1573455136000_Dowekesout.txt</t>
  </si>
  <si>
    <t>https://www.cnbc.com/2019/11/05/stocks-making-biggest-moves-midday-uber-shake-shack-adobe-kroger.html</t>
  </si>
  <si>
    <t>Stocks making the biggest moves midday: Uber, Shake Shack, Adobe and Kroger</t>
  </si>
  <si>
    <t>1572973314000_Stocksmaki.txt</t>
  </si>
  <si>
    <t>https://www.cnbc.com/2019/11/04/what-happened-to-the-stock-market-monday-dow-hits-record-joins-sp-500.html</t>
  </si>
  <si>
    <t>Here's what happened to the stock market on Monday</t>
  </si>
  <si>
    <t>1572901600000_Here'swhat.txt</t>
  </si>
  <si>
    <t>https://www.cnbc.com/2019/11/04/morgan-stanley-has-a-simple-guide-on-how-to-trade-the-2020-election.html</t>
  </si>
  <si>
    <t>Morgan Stanley has a simple guide for investors on how to trade the 2020 election</t>
  </si>
  <si>
    <t>1572889039000_MorganStan.txt</t>
  </si>
  <si>
    <t>https://www.cnbc.com/2019/11/04/stocks-making-biggest-moves-midday-under-armour-mcdonalds-kb-home.html</t>
  </si>
  <si>
    <t>Stocks making the biggest moves midday: Under Armour, McDonald's, KB Home, Marvell &amp; more</t>
  </si>
  <si>
    <t>1572888469000_Stocksmaki.txt</t>
  </si>
  <si>
    <t>https://www.cnbc.com/2019/11/03/uaes-central-bank-governor-on-interest-rate-cut-and-risks-ahead.html</t>
  </si>
  <si>
    <t>UAE's central bank boss warns of rising risks after latest interest rate cut</t>
  </si>
  <si>
    <t>1572778859000_UAE'scentr.txt</t>
  </si>
  <si>
    <t>https://www.cnbc.com/2019/11/02/trade-wars-climate-change-plunge-the-family-farm-into-crisis.html</t>
  </si>
  <si>
    <t>Trade wars, climate change plunge the family farm into crisis. Is it an endangered American institution?</t>
  </si>
  <si>
    <t>1572707875000_Tradewars,.txt</t>
  </si>
  <si>
    <t>https://www.cnbc.com/2019/11/01/dow-futures-open-nonfarm-payrolls.html</t>
  </si>
  <si>
    <t>Dow jumps 300 points, S&amp;P 500 rallies to record close after strong October jobs data</t>
  </si>
  <si>
    <t>1572594205000_Dowjumps30.txt</t>
  </si>
  <si>
    <t>https://www.cnbc.com/2019/10/31/impeachment-not-impacting-the-stock-market-yet-but-it-could-soon.html</t>
  </si>
  <si>
    <t>Wall Street strategists dispute Trump's claim that impeachment is impacting the stock market</t>
  </si>
  <si>
    <t>1572550451000_WallStreet.txt</t>
  </si>
  <si>
    <t>https://www.cnbc.com/2019/10/29/stocks-making-the-biggest-moves-premarket-merck-pfizer-autonation-xerox-alphabet-more.html</t>
  </si>
  <si>
    <t>Stocks making the biggest moves premarket: Merck, Pfizer, AutoNation, Xerox, Alphabet &amp; more</t>
  </si>
  <si>
    <t>1572349958000_Stocksmaki.txt</t>
  </si>
  <si>
    <t>https://www.cnbc.com/2019/10/29/dow-to-fall-boeing-ceo-on-capitol-hill-fed-meeting-kicks-off.html</t>
  </si>
  <si>
    <t>What to watch today: Dow to fall, Boeing CEO on Capitol Hill and Day 1 of Fed meeting</t>
  </si>
  <si>
    <t>1572346868000_Whattowatc.txt</t>
  </si>
  <si>
    <t>https://www.cnbc.com/2019/10/29/dow-futures-earnings-china-trade-talks-in-focus.html</t>
  </si>
  <si>
    <t>S&amp;P 500 touches record, then closes little changed ahead of Fed meeting</t>
  </si>
  <si>
    <t>1572332490000_S&amp;P500touc.txt</t>
  </si>
  <si>
    <t>https://www.cnbc.com/2019/10/29/europe-markets-traders-monitor-trade-uk-election-push.html</t>
  </si>
  <si>
    <t>European stocks close lower as traders monitor earnings; UK moves toward December election</t>
  </si>
  <si>
    <t>1572331623000_Europeanst.txt</t>
  </si>
  <si>
    <t>https://www.cnbc.com/2019/10/26/investors-guide-to-stock-picking-under-president-elizabeth-warren.html</t>
  </si>
  <si>
    <t>What an Elizabeth Warren presidency would mean for stocks</t>
  </si>
  <si>
    <t>1572089671000_WhatanEliz.txt</t>
  </si>
  <si>
    <t>https://www.cnbc.com/2019/10/25/the-fed-could-be-what-makes-or-breaks-the-stock-markets-push-into-record-territory.html</t>
  </si>
  <si>
    <t>The Fed and Apple earnings will make or break market's return to record highs in the week ahead</t>
  </si>
  <si>
    <t>1572030139000_TheFedandA.txt</t>
  </si>
  <si>
    <t>https://www.cnbc.com/2019/10/25/communications-energy-poised-for-breakouts-on-earnings-experts-say.html</t>
  </si>
  <si>
    <t>Bet on these two sectors for a breakout on earnings, traders say</t>
  </si>
  <si>
    <t>1572009408000_Betonthese.txt</t>
  </si>
  <si>
    <t>https://www.cnbc.com/2019/10/25/dow-futures-earnings-abinbev-barclays-verizon.html</t>
  </si>
  <si>
    <t>S&amp;P 500 rises on earnings and trade optimism, flirts with record high to end the week</t>
  </si>
  <si>
    <t>1571988735000_S&amp;P500rise.txt</t>
  </si>
  <si>
    <t>https://www.cnbc.com/2019/10/24/2019-is-shaping-up-to-be-one-of-the-best-years-ever-for-investing.html</t>
  </si>
  <si>
    <t>2019 is shaping up to be one of the best years ever for investing</t>
  </si>
  <si>
    <t>1571932644000_2019isshap.txt</t>
  </si>
  <si>
    <t>https://www.cnbc.com/2019/10/24/dow-futures-busiest-day-of-the-earnings-season.html</t>
  </si>
  <si>
    <t>S&amp;P 500 rises slightly, led by Microsoft</t>
  </si>
  <si>
    <t>1571900458000_S&amp;P500rise.txt</t>
  </si>
  <si>
    <t>https://www.cnbc.com/2019/10/22/here-are-the-worlds-10-best-places-to-vacation-on-a-budget.html</t>
  </si>
  <si>
    <t>Here are the world's 10 best places to vacation on a budget</t>
  </si>
  <si>
    <t>1571756508000_Herearethe.txt</t>
  </si>
  <si>
    <t>https://www.cnbc.com/2019/10/22/europe-markets-traders-track-brexit-cautious-us-china-trade-optimism.html</t>
  </si>
  <si>
    <t>European stocks close slightly higher with Brexit and earnings in focus; Just Eat soars 24%</t>
  </si>
  <si>
    <t>1571723041000_Europeanst.txt</t>
  </si>
  <si>
    <t>https://www.cnbc.com/2019/10/21/falling-profit-margins-raise-some-alarm-it-can-be-a-precursor-to-layoffs-and-a-recession.html</t>
  </si>
  <si>
    <t>Falling profit margins raise some alarm: 'It can be a precursor to layoffs and a recession'</t>
  </si>
  <si>
    <t>1571685959000_Fallingpro.txt</t>
  </si>
  <si>
    <t>https://www.cnbc.com/2019/10/18/morgan-stanley-downgrades-caterpillar-says-stock-is-running-out-of-steam.html</t>
  </si>
  <si>
    <t>Morgan Stanley downgrades Caterpillar, says the stock is running 'out of steam'</t>
  </si>
  <si>
    <t>1571401221000_MorganStan.txt</t>
  </si>
  <si>
    <t>https://www.cnbc.com/2019/10/17/semis-stocks-are-rallying-and-technician-says-chart-points-to-gains.html</t>
  </si>
  <si>
    <t>Semis stocks are rallying, and technical analyst says charts point to more gains</t>
  </si>
  <si>
    <t>1571327886000_Semisstock.txt</t>
  </si>
  <si>
    <t>https://www.cnbc.com/2019/10/17/nobel-laureate-myron-scholes-says-the-smart-money-is-pessimistic-betting-on-inflation.html</t>
  </si>
  <si>
    <t>Nobel laureate Myron Scholes says his models show the smart money is pessimistic</t>
  </si>
  <si>
    <t>1571315885000_Nobellaure.txt</t>
  </si>
  <si>
    <t>https://www.cnbc.com/2019/10/16/gdp-only-grew-1point5percent-in-q3-as-consumer-weakens-cnbc-tracker-shows.html</t>
  </si>
  <si>
    <t>The economy probably only grew 1.5% in Q3 amid consumer weakness, CNBC tracker shows</t>
  </si>
  <si>
    <t>1571245849000_Theeconomy.txt</t>
  </si>
  <si>
    <t>https://www.cnbc.com/2019/10/16/democratic-debate-what-candidates-said-about-big-tech.html</t>
  </si>
  <si>
    <t>Big Tech had its first big debate moment, and Democrats came out swinging</t>
  </si>
  <si>
    <t>1571236403000_BigTechhad.txt</t>
  </si>
  <si>
    <t>https://www.cnbc.com/2019/10/15/dow-futures-ahead-of-bank-earnings.html</t>
  </si>
  <si>
    <t>Dow surges more than 200 points, closes back above 27,000 as JP Morgan surges on earnings</t>
  </si>
  <si>
    <t>1571119839000_Dowsurgesm.txt</t>
  </si>
  <si>
    <t>https://www.cnbc.com/2019/10/14/goldman-sachs-stays-bullish-on-the-british-pound-predicts-brexit-deal.html</t>
  </si>
  <si>
    <t>Goldman Sachs stays bullish on the British pound, predicts Brexit deal success</t>
  </si>
  <si>
    <t>1571049954000_GoldmanSac.txt</t>
  </si>
  <si>
    <t>https://www.cnbc.com/2019/10/13/blackrock-vanguard-found-religion-on-climate-doubts-are-growing.html</t>
  </si>
  <si>
    <t>Activists thought BlackRock, Vanguard found religion on climate change. Not anymore</t>
  </si>
  <si>
    <t>1570975207000_Activistst.txt</t>
  </si>
  <si>
    <t>https://www.cnbc.com/2019/10/11/profits-expected-to-fall-as-earnings-season-kicks-off-in-the-week-ahead.html</t>
  </si>
  <si>
    <t>Profits expected to fall as earnings season kicks off in the week ahead</t>
  </si>
  <si>
    <t>1570810860000_Profitsexp.txt</t>
  </si>
  <si>
    <t>https://www.cnbc.com/2019/10/11/european-markets-traders-track-brexit-and-us-china-trade-hopes.html</t>
  </si>
  <si>
    <t>European stocks close sharply higher on rising trade and Brexit optimism</t>
  </si>
  <si>
    <t>1570773459000_Europeanst.txt</t>
  </si>
  <si>
    <t>https://www.cnbc.com/2019/10/10/carbon-tax-most-powerful-way-to-combat-climate-change-imf.html</t>
  </si>
  <si>
    <t>A carbon tax is 'single most powerful' way to combat climate change, IMF says</t>
  </si>
  <si>
    <t>1570717848000_Acarbontax.txt</t>
  </si>
  <si>
    <t>https://www.cnbc.com/2019/10/09/elizabeth-warren-environmental-justice-plan-to-combat-climate-change.html</t>
  </si>
  <si>
    <t>Elizabeth Warren unveils a $1 trillion environmental justice plan for low-income communities</t>
  </si>
  <si>
    <t>1570634497000_ElizabethW.txt</t>
  </si>
  <si>
    <t>https://www.cnbc.com/2019/10/09/the-us-china-trade-rivalry-is-underway-in-africa.html</t>
  </si>
  <si>
    <t>The US-China trade rivalry is underway in Africa, and Washington is playing catch-up</t>
  </si>
  <si>
    <t>1570607597000_TheUS-Chin.txt</t>
  </si>
  <si>
    <t>https://www.cnbc.com/2019/10/09/us-bonds-treasury-yields-in-focus-ahead-of-us-china-trade-talks.html</t>
  </si>
  <si>
    <t>10-year yield holds higher after Fed minutes are released</t>
  </si>
  <si>
    <t>1570604987000_10-yearyie.txt</t>
  </si>
  <si>
    <t>https://www.cnbc.com/2019/10/08/these-losing-stocks-have-more-room-to-fall-morgan-stanley-says.html</t>
  </si>
  <si>
    <t>Tax-loss selling leaves these losing stocks with more room to fall, Morgan Stanley says</t>
  </si>
  <si>
    <t>1570541828000_Tax-lossse.txt</t>
  </si>
  <si>
    <t>https://www.cnbc.com/2019/10/08/trumps-pledge-to-save-us-coal-is-failing-leaving-wyoming-in-crisis.html</t>
  </si>
  <si>
    <t>Trump's pledge to save US coal is failing, leaving coal country in crisis</t>
  </si>
  <si>
    <t>1570539493000_Trump'sple.txt</t>
  </si>
  <si>
    <t>https://www.cnbc.com/2019/10/04/stocks-making-the-biggest-moves-midday-apple-snap-costco-more.html</t>
  </si>
  <si>
    <t>Stocks making the biggest moves midday: Apple, Snap, Costco &amp; more</t>
  </si>
  <si>
    <t>1570206520000_Stocksmaki.txt</t>
  </si>
  <si>
    <t>https://www.cnbc.com/2019/10/04/dow-futures-nonfarm-payrolls-due-october-report.html</t>
  </si>
  <si>
    <t>Dow rallies more than 350 points after 'Goldilocks' jobs report</t>
  </si>
  <si>
    <t>1570171611000_Dowrallies.txt</t>
  </si>
  <si>
    <t>https://www.cnbc.com/2019/10/04/bp-ceo-bob-dudley-to-step-down-bernard-looney-will-succeed.html</t>
  </si>
  <si>
    <t>BP CEO Bob Dudley to step down, Bernard Looney will succeed</t>
  </si>
  <si>
    <t>1570169361000_BPCEOBobDu.txt</t>
  </si>
  <si>
    <t>https://www.cnbc.com/2019/10/04/russia-can-help-india-be-less-dependent-on-oil-indian-energy-minister.html</t>
  </si>
  <si>
    <t>Russia can help India to be less dependent on oil, says Indian energy minister</t>
  </si>
  <si>
    <t>1570165018000_Russiacanh.txt</t>
  </si>
  <si>
    <t>https://www.cnbc.com/2019/10/03/futures-steady-tesla-deliveries-miss-trump-hits-eu-with-tariffs.html</t>
  </si>
  <si>
    <t>What to watch today: Futures steady, Tesla deliveries fall short, and Trump hits EU with tariffs</t>
  </si>
  <si>
    <t>1570100202000_Whattowatc.txt</t>
  </si>
  <si>
    <t>https://www.cnbc.com/2019/10/03/us-futures-point-to-slightly-lower-open.html</t>
  </si>
  <si>
    <t>Stocks rise, rebounding from steep 2-day sell-off</t>
  </si>
  <si>
    <t>1570084286000_Stocksrise.txt</t>
  </si>
  <si>
    <t>https://www.cnbc.com/2019/10/02/why-andrew-yang-says-human-capitalism-beats-democratic-socialism.html</t>
  </si>
  <si>
    <t>2020 candidate Andrew Yang: 'The fundamentals that we assume to be true about capitalism are now breaking down'</t>
  </si>
  <si>
    <t>1570010431000_2020candid.txt</t>
  </si>
  <si>
    <t>https://www.cnbc.com/2019/10/02/us-treasury-yields-rise-indicating-tentative-rebound-in-sentiment.html</t>
  </si>
  <si>
    <t>US Treasury yields fall on renewed recession worries, soft jobs and manufacturing data</t>
  </si>
  <si>
    <t>1569998313000_USTreasury.txt</t>
  </si>
  <si>
    <t>https://www.cnbc.com/2019/10/02/dow-futures-trump-trade-manufacturing-data-wall-street.html</t>
  </si>
  <si>
    <t>Dow plunges more than 450 points as Wall Street continues its rough start to the fourth quarter</t>
  </si>
  <si>
    <t>1569995979000_Dowplunges.txt</t>
  </si>
  <si>
    <t>https://www.cnbc.com/2019/10/01/dow-futures-us-china-trade-wto-wall-street.html</t>
  </si>
  <si>
    <t>Dow drops more than 300 points after weakest manufacturing reading in 10 years</t>
  </si>
  <si>
    <t>1569910706000_Dowdropsmo.txt</t>
  </si>
  <si>
    <t>https://www.cnbc.com/2019/09/30/dow-to-rise-as-q3-ends-whistleblower-to-testify-gm-negotiations.html</t>
  </si>
  <si>
    <t>What to watch today: Dow to rise as Q3 ends and whistleblower to testify 'soon'</t>
  </si>
  <si>
    <t>1569841791000_Whattowatc.txt</t>
  </si>
  <si>
    <t>https://www.cnbc.com/2019/09/30/us-stocks-investors-monitor-us-china-trade-impeachment-inquiry.html</t>
  </si>
  <si>
    <t>Dow rises nearly 100 points to end tumultuous third quarter</t>
  </si>
  <si>
    <t>1569823924000_Dowrisesne.txt</t>
  </si>
  <si>
    <t>https://www.cnbc.com/2019/09/29/this-upcoming-event-could-turn-the-market-into-a-minefield-boockvar.html</t>
  </si>
  <si>
    <t>This upcoming event could turn the market into a 'minefield,' says Peter Boockvar</t>
  </si>
  <si>
    <t>1569790857000_Thisupcomi.txt</t>
  </si>
  <si>
    <t>https://www.cnbc.com/2019/09/26/jp-morgan-on-energy-universally-hated-and-cheap-sector-to-rebound.html</t>
  </si>
  <si>
    <t>The 'universally hated and cheap' energy sector is poised for a rebound, JP Morgan says</t>
  </si>
  <si>
    <t>1569500466000_The'univer.txt</t>
  </si>
  <si>
    <t>https://www.cnbc.com/2019/09/26/dow-futures-lower-ahead-of-jobless-gdp-numbers.html</t>
  </si>
  <si>
    <t>Stocks fall as investors remain on edge about trade war and impeachment</t>
  </si>
  <si>
    <t>1569479264000_Stocksfall.txt</t>
  </si>
  <si>
    <t>https://www.cnbc.com/2019/09/25/dow-futures-higher-traders-monitor-impeachment-inquiry-trade-talks.html</t>
  </si>
  <si>
    <t>US futures point to a lower open on Wall Street as Trump faces impeachment inquiry</t>
  </si>
  <si>
    <t>1569393336000_USfuturesp.txt</t>
  </si>
  <si>
    <t>https://www.cnbc.com/2019/09/25/chinas-the-worlds-biggest-buyer-of-soybeans-and-copper-its-commodities-appetite-is-still-growing.html</t>
  </si>
  <si>
    <t>Charts show China's explosive consumption of four critical commodities</t>
  </si>
  <si>
    <t>1569381797000_Chartsshow.txt</t>
  </si>
  <si>
    <t>https://www.cnbc.com/2019/09/24/bull-market-could-survive-but-get-battered-in-impeachment-effort.html</t>
  </si>
  <si>
    <t>Bull market could survive Trump impeachment effort but get battered in the process</t>
  </si>
  <si>
    <t>1569353257000_Bullmarket.txt</t>
  </si>
  <si>
    <t>https://www.cnbc.com/2019/09/24/dow-to-rise-china-grants-new-waivers-trump-to-address-un.html</t>
  </si>
  <si>
    <t>What to watch today: Dow to rise, China grants new waivers, and Trump to address UN</t>
  </si>
  <si>
    <t>1569322234000_Whattowatc.txt</t>
  </si>
  <si>
    <t>https://www.cnbc.com/2019/09/23/trumps-ethanol-deal-tries-to-meet-the-demands-of-farmers-and-big-oil.html</t>
  </si>
  <si>
    <t>Trump's billion-dollar gambit: An ethanol deal to meet the demands of farmers and Big Oil</t>
  </si>
  <si>
    <t>1569242096000_Trump'sbil.txt</t>
  </si>
  <si>
    <t>https://www.cnbc.com/2019/09/23/dow-futures-higher-after-china-cuts-short-trip-to-us.html</t>
  </si>
  <si>
    <t>Stocks close little changed amid worries about the global economy</t>
  </si>
  <si>
    <t>1569220007000_Stocksclos.txt</t>
  </si>
  <si>
    <t>https://www.cnbc.com/2019/09/23/nyse-owner-ice-launches-deliverable-bitcoin-futures-contracts.html</t>
  </si>
  <si>
    <t>New York Stock Exchange owner launches futures contracts that pay out in bitcoin</t>
  </si>
  <si>
    <t>1569213717000_NewYorkSto.txt</t>
  </si>
  <si>
    <t>https://www.cnbc.com/2019/09/20/buttigieg-warren-harris-yang-and-others-embrace-carbon-tax.html</t>
  </si>
  <si>
    <t>'Hit them where it hurts': Several 2020 Democrats want a carbon tax on corporations</t>
  </si>
  <si>
    <t>1569007600000_'Hitthemwh.txt</t>
  </si>
  <si>
    <t>https://www.cnbc.com/2019/09/17/dow-to-fall-oil-drops-after-saudi-attack-spike-and-fed-meeting.html</t>
  </si>
  <si>
    <t>What to watch today: Dow to fall, oil drops after Saudi attack spike, and Fed meeting Day 1</t>
  </si>
  <si>
    <t>1568717644000_Whattowatc.txt</t>
  </si>
  <si>
    <t>https://www.cnbc.com/2019/09/16/fed-decision-expectations-rising-that-rate-cut-might-not-happen.html</t>
  </si>
  <si>
    <t>The Fed is likely to lower rates again this week, but also signal it's in no hurry to keep cutting</t>
  </si>
  <si>
    <t>1568661206000_TheFedisli.txt</t>
  </si>
  <si>
    <t>https://www.cnbc.com/2019/09/16/spiking-oil-likely-wont-derail-a-rally-thats-lifted-stocks-to-within-inches-from-records.html</t>
  </si>
  <si>
    <t>Spiking oil likely won't derail a rally that's lifted stocks to within inches from records</t>
  </si>
  <si>
    <t>1568635256000_Spikingoil.txt</t>
  </si>
  <si>
    <t>https://www.cnbc.com/2019/09/16/stocks-making-the-biggest-moves-premarket-gm-exxon-chevron-apple-boeing-lowes-more.html</t>
  </si>
  <si>
    <t>Stocks making the biggest moves premarket: GM, Exxon, Chevron, Apple, Boeing, Lowe's &amp; more</t>
  </si>
  <si>
    <t>1568634106000_Stocksmaki.txt</t>
  </si>
  <si>
    <t>https://www.cnbc.com/2019/09/14/this-investor-has-found-a-way-to-make-money-in-volatile-latin-america.html</t>
  </si>
  <si>
    <t>This investor has found a way to navigate and make money in volatile Latin American stocks</t>
  </si>
  <si>
    <t>1568465155000_Thisinvest.txt</t>
  </si>
  <si>
    <t>https://www.cnbc.com/2019/09/14/us-china-trade-wars-unstoppable-global-economic-transformation.html</t>
  </si>
  <si>
    <t>The US-China trade war has set in motion an unstoppable global economic transformation</t>
  </si>
  <si>
    <t>1568458858000_TheUS-Chin.txt</t>
  </si>
  <si>
    <t>https://www.cnbc.com/2019/09/12/5-things-to-know-before-the-stock-market-opens-thursday-september-12.html</t>
  </si>
  <si>
    <t>1568287906000_5thingstok.txt</t>
  </si>
  <si>
    <t>https://www.cnbc.com/2019/09/12/dow-to-gain-after-trump-delays-tariffs-and-walmart-expands-delivery.html</t>
  </si>
  <si>
    <t>What to watch today: Dow to gain after Trump delays tariffs and Walmart expands delivery</t>
  </si>
  <si>
    <t>1568284875000_Whattowatc.txt</t>
  </si>
  <si>
    <t>https://www.cnbc.com/2019/09/11/stocks-making-the-biggest-moves-after-hours-oracle-aurora-cannabis-and-more.html</t>
  </si>
  <si>
    <t>Stocks making the biggest moves after hours: Oracle, Aurora Cannabis and more</t>
  </si>
  <si>
    <t>1568243221000_Stocksmaki.txt</t>
  </si>
  <si>
    <t>https://www.cnbc.com/2019/09/11/t-boone-pickens-oracle-of-oil-and-corporate-raider-dies-at-91.html</t>
  </si>
  <si>
    <t>T. Boone Pickens, the 'Oracle of Oil,' corporate raider and billionaire philanthropist, dies at 91</t>
  </si>
  <si>
    <t>1568225296000_T.BoonePic.txt</t>
  </si>
  <si>
    <t>https://www.cnbc.com/2019/09/11/oneoks-under-the-radar-stock-may-be-the-best-play-for-an-oil-bounce.html</t>
  </si>
  <si>
    <t>This under-the-radar energy stock could be the best way to play an oil comeback</t>
  </si>
  <si>
    <t>1568206749000_Thisunder-.txt</t>
  </si>
  <si>
    <t>https://www.cnbc.com/2019/09/11/futures-little-changed-china-tariff-exemptions-and-gop-wins-house-race.html</t>
  </si>
  <si>
    <t>What to watch today: Futures little changed, China's tariff exemptions, and GOP wins House race</t>
  </si>
  <si>
    <t>1568199673000_Whattowatc.txt</t>
  </si>
  <si>
    <t>https://www.cnbc.com/2019/09/11/dow-futures-moves-ppi-wholesale-data-due.html</t>
  </si>
  <si>
    <t>Dow jumps more than 200 points, closes above 27,000 for the first time since July</t>
  </si>
  <si>
    <t>1568183566000_Dowjumpsmo.txt</t>
  </si>
  <si>
    <t>https://www.cnbc.com/2019/09/11/european-markets-investors-await-central-bank-meetings.html</t>
  </si>
  <si>
    <t>European stocks close higher ahead of central bank meetings</t>
  </si>
  <si>
    <t>1568181800000_Europeanst.txt</t>
  </si>
  <si>
    <t>https://www.cnbc.com/2019/09/10/trump-says-he-fired-national-security-advisor-john-bolton.html</t>
  </si>
  <si>
    <t>Trump says he fired national security advisor John Bolton — but Bolton says he 'offered to resign'</t>
  </si>
  <si>
    <t>1568131196000_Trumpsaysh.txt</t>
  </si>
  <si>
    <t>https://www.cnbc.com/2019/09/10/stocks-making-the-biggest-moves-premarket-wells-fargo-hd-supply-wendys-ford-exxon-more.html</t>
  </si>
  <si>
    <t>Stocks making the biggest moves premarket: Wells Fargo, HD Supply, Wendy's, Ford, Exxon &amp; more</t>
  </si>
  <si>
    <t>1568117484000_Stocksmaki.txt</t>
  </si>
  <si>
    <t>https://www.cnbc.com/2019/09/10/5-things-to-know-before-the-stock-market-opens-september-10-2019.html</t>
  </si>
  <si>
    <t>1568116304000_5thingstok.txt</t>
  </si>
  <si>
    <t>https://www.cnbc.com/2019/09/10/dow-futures-trade-lower-ahead-of-new-us-jobs-data-and-apple-event.html</t>
  </si>
  <si>
    <t>Stocks close little changed as tech shares and Ford weigh on the market</t>
  </si>
  <si>
    <t>1568099352000_Stocksclos.txt</t>
  </si>
  <si>
    <t>https://www.cnbc.com/2019/09/10/china-economy-inflation-ppi-cpi-and-pork-prices-in-august.html</t>
  </si>
  <si>
    <t>China's pork prices surge 47% in August amid swine fever outbreak</t>
  </si>
  <si>
    <t>1568087052000_China'spor.txt</t>
  </si>
  <si>
    <t>https://www.cnbc.com/2019/09/09/everything-jim-cramer-said-on-mad-money-september-9-2019.html</t>
  </si>
  <si>
    <t>Everything Jim Cramer said about the stock market on 'Mad Money,' including stock rotation, Chinese consumers and tariff impacts</t>
  </si>
  <si>
    <t>1568076190000_Everything.txt</t>
  </si>
  <si>
    <t>https://www.cnbc.com/2019/09/09/stocks-making-the-biggest-moves-midday-att-chipotle-las-vegas-sands.html</t>
  </si>
  <si>
    <t>Stocks making the biggest moves midday: AT&amp;T, Chipotle, Las Vegas Sands, Energizer &amp; more</t>
  </si>
  <si>
    <t>1568045302000_Stocksmaki.txt</t>
  </si>
  <si>
    <t>https://www.cnbc.com/2019/09/09/analyst-calls-of-the-day-chipotle-hewlett-packard-e-trade-more.html</t>
  </si>
  <si>
    <t>Here are the biggest analyst calls of the day: Chipotle, Hewlett-Packard, E-Trade &amp; more</t>
  </si>
  <si>
    <t>1568033512000_Herearethe.txt</t>
  </si>
  <si>
    <t>https://www.cnbc.com/2019/09/09/dow-futures-move-higher-investors-wake-to-new-chinese-exports-data.html</t>
  </si>
  <si>
    <t>Dow posts 4-day winning streak amid trade optimism</t>
  </si>
  <si>
    <t>1568010095000_Dowposts4-.txt</t>
  </si>
  <si>
    <t>https://www.cnbc.com/2019/09/07/trumps-recession-toolkit-could-include-tax-cuts-infrastructure-bill.html</t>
  </si>
  <si>
    <t>Trump's recession toolkit could include tax cuts and infrastructure spending – if Congress allows it</t>
  </si>
  <si>
    <t>1567860316000_Trump'srec.txt</t>
  </si>
  <si>
    <t>https://www.cnbc.com/2019/09/06/facebook-google-didnt-plan-on-to-be-monopolies-but-are-now-too-powerful-tech-investor-says.html</t>
  </si>
  <si>
    <t>Facebook, Google didn't plan on being monopolies, but now they're 'too pervasive,' tech investor says</t>
  </si>
  <si>
    <t>1567791992000_Facebook,G.txt</t>
  </si>
  <si>
    <t>https://www.cnbc.com/2019/09/06/stock-market-us-stock-market-focus-on-nonfarm-payrolls.html</t>
  </si>
  <si>
    <t>Stocks close little changed after disappointing jobs report, but rise for a second straight week</t>
  </si>
  <si>
    <t>1567750302000_Stocksclos.txt</t>
  </si>
  <si>
    <t>https://www.cnbc.com/2019/09/03/5-things-to-know-before-the-stock-market-opens-september-3-2019.html</t>
  </si>
  <si>
    <t>1567510515000_5thingstok.txt</t>
  </si>
  <si>
    <t>https://www.cnbc.com/2019/09/03/europe-stocks-shares-seen-mixed-as-uk-prepares-for-brexit-showdown.html</t>
  </si>
  <si>
    <t>European stocks close lower as UK prepares for Brexit showdown; Sterling back above $1.20</t>
  </si>
  <si>
    <t>1567489656000_Europeanst.txt</t>
  </si>
  <si>
    <t>https://www.cnbc.com/2019/08/31/automaker-discounts-are-bigger-for-the-labor-day-weekend-sales-push.html</t>
  </si>
  <si>
    <t>Automaker discounts are higher heading into the Labor Day weekend. Here's how to snag a deal</t>
  </si>
  <si>
    <t>1567260906000_Automakerd.txt</t>
  </si>
  <si>
    <t>https://www.cnbc.com/2019/08/30/international-investors-pull-back-from-us-commercial-real-estate.html</t>
  </si>
  <si>
    <t>International investors take a small step back from US commercial real estate, as yield is less attractive</t>
  </si>
  <si>
    <t>1567180164000_Internatio.txt</t>
  </si>
  <si>
    <t>https://www.cnbc.com/2019/08/29/5-things-to-know-before-the-stock-market-opens-august-29-2019.html</t>
  </si>
  <si>
    <t>1567079182000_5thingstok.txt</t>
  </si>
  <si>
    <t>https://www.cnbc.com/2019/08/29/protests-in-moscow-shows-presidents-power-could-be-waning.html</t>
  </si>
  <si>
    <t>'Life is getting harder for Putin': Experts say Moscow protests show president's power could be waning</t>
  </si>
  <si>
    <t>1567062871000_'Lifeisget.txt</t>
  </si>
  <si>
    <t>https://www.cnbc.com/2019/08/28/blackstone-offers-more-than-35percent-premium-for-tallgrass-energy.html</t>
  </si>
  <si>
    <t>Blackstone offers more than 35% premium for energy company</t>
  </si>
  <si>
    <t>1567004804000_Blackstone.txt</t>
  </si>
  <si>
    <t>https://www.cnbc.com/2019/08/28/gas-prices-are-down-and-more-drivers-will-hit-the-road-this-labor-day.html</t>
  </si>
  <si>
    <t>Gas prices are down and more drivers will hit the road this Labor Day weekend, AAA says</t>
  </si>
  <si>
    <t>1567004158000_Gaspricesa.txt</t>
  </si>
  <si>
    <t>https://www.cnbc.com/2019/08/28/bond-yields-hit-stocks-possible-opioid-deal-china-spies-use-linkedin.html</t>
  </si>
  <si>
    <t>What to watch today: Bond yields hit stocks, possible opioid deal, and China spies use LinkedIn</t>
  </si>
  <si>
    <t>1566989073000_Whattowatc.txt</t>
  </si>
  <si>
    <t>https://www.cnbc.com/2019/08/28/stock-market-wall-street-monitors-trade-growth-and-bond-market-recession-signal.html</t>
  </si>
  <si>
    <t>Dow rises more than 250 points, energy shares get a boost from oil prices</t>
  </si>
  <si>
    <t>1566974935000_Dowrisesmo.txt</t>
  </si>
  <si>
    <t>https://www.cnbc.com/2019/08/28/european-markets-investors-track-us-yield-curve-european-politics.html</t>
  </si>
  <si>
    <t>Europe stocks close lower; sterling falls on no-deal Brexit fears; Thomas Cook tumbles 16%</t>
  </si>
  <si>
    <t>1566972139000_Europestoc.txt</t>
  </si>
  <si>
    <t>https://www.cnbc.com/2019/08/28/china-economy-how-pboc-controls-the-yuan-rmb-amid-trade-war.html</t>
  </si>
  <si>
    <t>The yuan hit an 11-year low this week. Here's a look at how China controls its currency</t>
  </si>
  <si>
    <t>1566969577000_Theyuanhit.txt</t>
  </si>
  <si>
    <t>https://www.cnbc.com/2019/08/27/recession-would-likely-hurt-trump-in-2020-but-he-could-still-win.html</t>
  </si>
  <si>
    <t>A recession in 2020 would hurt Trump, but it wouldn't necessarily sink his reelection</t>
  </si>
  <si>
    <t>1566922641000_Arecession.txt</t>
  </si>
  <si>
    <t>https://www.cnbc.com/2019/08/27/europe-stock-market-trade-war-fears-fade-after-trump-g7-comments.html</t>
  </si>
  <si>
    <t>European stocks close mostly higher as China considers relaxing auto restrictions</t>
  </si>
  <si>
    <t>1566885423000_Europeanst.txt</t>
  </si>
  <si>
    <t>https://www.cnbc.com/2019/08/26/canopy-rises-after-analyst-says-is-will-get-boost-from-canadas-2point0-market.html</t>
  </si>
  <si>
    <t>Canopy stock will get a boost from Canada's '2.0 market' in cannabis, analyst says</t>
  </si>
  <si>
    <t>1566821823000_Canopystoc.txt</t>
  </si>
  <si>
    <t>https://www.cnbc.com/2019/08/26/facebooks-libra-cryptocurrency-raises-political-stakes-for-regulators.html</t>
  </si>
  <si>
    <t>Facebook's dream of a global cryptocurrency raises political stakes — for the regulators themselves</t>
  </si>
  <si>
    <t>1566787544000_Facebook's.txt</t>
  </si>
  <si>
    <t>https://www.cnbc.com/2019/08/23/heres-what-shows-the-bond-market-is-really-scared-about-fed-policy.html</t>
  </si>
  <si>
    <t>Here's why the bond market is really scared about Fed policy</t>
  </si>
  <si>
    <t>1566568682000_Here'swhyt.txt</t>
  </si>
  <si>
    <t>https://www.cnbc.com/2019/08/23/lng-australia-nears-qatar-as-worlds-biggest-gas-exporter.html</t>
  </si>
  <si>
    <t>Qatar may be losing the top spot as world's biggest LNG exporter</t>
  </si>
  <si>
    <t>1566549870000_Qatarmaybe.txt</t>
  </si>
  <si>
    <t>https://www.cnbc.com/2019/08/21/norways-1-trillion-sovereign-wealth-fund-enjoys-returns-on-stocks-and-bonds.html</t>
  </si>
  <si>
    <t>Norway's $1 trillion sovereign wealth fund grows despite a volatile quarter for markets</t>
  </si>
  <si>
    <t>1566386734000_Norway's$1.txt</t>
  </si>
  <si>
    <t>https://www.cnbc.com/2019/08/20/dow-federal-reserve-minutes-in-focus.html</t>
  </si>
  <si>
    <t>Dow falls 170 points, snaps 3-day winning streak</t>
  </si>
  <si>
    <t>1566282176000_Dowfalls17.txt</t>
  </si>
  <si>
    <t>https://www.cnbc.com/2019/08/19/target-is-launching-a-new-grocery-brand-to-boost-its-food-business.html</t>
  </si>
  <si>
    <t>Target is launching grocery brand Good &amp; Gather in bid to boost its food business</t>
  </si>
  <si>
    <t>1566212437000_Targetisla.txt</t>
  </si>
  <si>
    <t>https://www.cnbc.com/2019/08/19/us-decision-on-huawei-looms-as-stock-traders-follow-us-china-trade.html</t>
  </si>
  <si>
    <t>Dow rallies more than 200 points as Wall Street continues rebound from August sell-off</t>
  </si>
  <si>
    <t>1566196307000_Dowrallies.txt</t>
  </si>
  <si>
    <t>https://www.cnbc.com/2019/08/18/amazon-executives-donated-to-rep-cicilline-antitrust-probe-leader.html</t>
  </si>
  <si>
    <t>Amazon executives gave campaign contributions to the head of congressional antitrust probe two months before July hearing</t>
  </si>
  <si>
    <t>1566135900000_Amazonexec.txt</t>
  </si>
  <si>
    <t>https://www.cnbc.com/2019/08/16/trumps-tax-cut-isnt-giving-the-us-economy-the-boost-it-needs.html</t>
  </si>
  <si>
    <t>Trump's tax cut isn't giving the US economy the boost it needs</t>
  </si>
  <si>
    <t>1565970939000_Trump'stax.txt</t>
  </si>
  <si>
    <t>https://www.cnbc.com/2019/08/16/ge-rebounds-after-ceo-share-purchases-analysts-defend-company.html</t>
  </si>
  <si>
    <t>GE rebounds after CEO share purchases, Wall Street analysts come to company's defense</t>
  </si>
  <si>
    <t>1565962656000_GErebounds.txt</t>
  </si>
  <si>
    <t>https://www.cnbc.com/2019/08/16/stock-market-us-bond-market-trump-china-relation-in-focus.html</t>
  </si>
  <si>
    <t>Dow rallies 300 points to end another wild week on Wall Street</t>
  </si>
  <si>
    <t>1565937622000_Dowrallies.txt</t>
  </si>
  <si>
    <t>https://www.cnbc.com/2019/08/15/ge-shares-drop-after-madoff-whistleblower-harry-markopolos-raises-red-flags-on-its-accounting.html</t>
  </si>
  <si>
    <t>GE falls the most in 11 years after Madoff whistleblower calls it a 'bigger fraud than Enron'</t>
  </si>
  <si>
    <t>1565869201000_GEfallsthe.txt</t>
  </si>
  <si>
    <t>https://www.cnbc.com/2019/08/14/moscow-court-victory-but-more-protests-for-putin-and-russia.html</t>
  </si>
  <si>
    <t>Moscow court ruling won't end the growing protests in Putin's Russia, analysts say</t>
  </si>
  <si>
    <t>1565789814000_Moscowcour.txt</t>
  </si>
  <si>
    <t>https://www.cnbc.com/2019/08/12/dow-to-fall-epstein-dies-by-suicide-and-hong-kong-flights-canceled.html</t>
  </si>
  <si>
    <t>What to watch today: Dow to fall, Epstein dies by suicide, and Hong Kong flights canceled</t>
  </si>
  <si>
    <t>1565609287000_Whattowatc.txt</t>
  </si>
  <si>
    <t>https://www.cnbc.com/2019/08/12/saudi-aramco-earnings-h1-2019.html</t>
  </si>
  <si>
    <t>Saudi Aramco's first-half net income falls 12% to $47 billion</t>
  </si>
  <si>
    <t>1565590914000_SaudiAramc.txt</t>
  </si>
  <si>
    <t>https://www.cnbc.com/2019/08/09/stock-market-china-us-trade-relations-in-focus-once-again.html</t>
  </si>
  <si>
    <t>Stocks fall on renewed trade war fears as Wall Street concludes volatile week</t>
  </si>
  <si>
    <t>1565334346000_Stocksfall.txt</t>
  </si>
  <si>
    <t>https://www.cnbc.com/2019/08/08/stocks-making-the-biggest-moves-midday-amd-kraft-heinz-disney-roku-zillow-group-more.html</t>
  </si>
  <si>
    <t>Stocks making the biggest moves midday: AMD, Kraft Heinz, Disney, Roku, Zillow Group &amp; more</t>
  </si>
  <si>
    <t>1565283604000_Stocksmaki.txt</t>
  </si>
  <si>
    <t>https://www.cnbc.com/2019/08/08/carl-icahn-calls-occidentals-deal-for-anadarko-one-of-the-worst-hes-ever-seen.html</t>
  </si>
  <si>
    <t>Carl Icahn calls Occidental's deal for Anadarko one of the worst he's ever seen</t>
  </si>
  <si>
    <t>1565281940000_CarlIcahnc.txt</t>
  </si>
  <si>
    <t>https://www.cnbc.com/2019/08/08/stock-market-trade-war-concerns-ease-trump-attacks-the-fed.html</t>
  </si>
  <si>
    <t>Stocks rally, pushing S&amp;P 500 into positive territory for the wild week</t>
  </si>
  <si>
    <t>1565247879000_Stocksrall.txt</t>
  </si>
  <si>
    <t>https://www.cnbc.com/2019/08/07/how-the-trade-war-could-take-an-even-bigger-chunk-out-of-corporate-earnings.html</t>
  </si>
  <si>
    <t>How the trade war could take an even bigger chunk out of corporate earnings</t>
  </si>
  <si>
    <t>1565182852000_Howthetrad.txt</t>
  </si>
  <si>
    <t>https://www.cnbc.com/2019/08/06/as-the-market-swings-four-of-your-top-market-questions-answered.html</t>
  </si>
  <si>
    <t>Not sure what to do amid this market volatility? Here are the answers to your top questions</t>
  </si>
  <si>
    <t>1565116565000_Notsurewha.txt</t>
  </si>
  <si>
    <t>https://www.cnbc.com/2019/08/06/heres-why-the-worst-isnt-over-for-energy-stocks-technician-says.html</t>
  </si>
  <si>
    <t>Here's why the worst isn't over for energy stocks, technician says</t>
  </si>
  <si>
    <t>1565089209000_Here'swhyt.txt</t>
  </si>
  <si>
    <t>https://www.cnbc.com/2019/08/03/the-mini-cooper-goes-electric-as-it-turns-60-and-tries-to-stem-falling-sales.html</t>
  </si>
  <si>
    <t>The Mini Cooper goes electric as it turns 60 and tries to stem falling sales</t>
  </si>
  <si>
    <t>1564844586000_TheMiniCoo.txt</t>
  </si>
  <si>
    <t>https://www.cnbc.com/2019/08/02/venezuela-inflation-at-10-million-percent-its-time-for-shock-therapy.html</t>
  </si>
  <si>
    <t>Venezuela hyperinflation hits 10 million percent. 'Shock therapy' may be only chance to undo the economic damage</t>
  </si>
  <si>
    <t>1564830039000_Venezuelah.txt</t>
  </si>
  <si>
    <t>https://www.cnbc.com/2019/08/02/perfect-storm-building-for-market-correction.html</t>
  </si>
  <si>
    <t>Perfect summer storm brewing for stock correction as trade war simmers and more Fed action awaited</t>
  </si>
  <si>
    <t>1564776440000_Perfectsum.txt</t>
  </si>
  <si>
    <t>https://www.cnbc.com/2019/08/02/for-economists-and-investors-the-globe-hasnt-been-this-confusing-in-at-least-three-decades.html</t>
  </si>
  <si>
    <t>For economists and investors, the globe hasn't been this confusing in at least three decades</t>
  </si>
  <si>
    <t>1564748803000_Foreconomi.txt</t>
  </si>
  <si>
    <t>https://www.cnbc.com/2019/08/02/today-jobs-friday-trumps-new-china-tariff-threat-and-oil-earnings.html</t>
  </si>
  <si>
    <t>What to watch today: Jobs Friday, Trump's new China tariff threat, and oil earnings</t>
  </si>
  <si>
    <t>1564746234000_Whattowatc.txt</t>
  </si>
  <si>
    <t>https://www.cnbc.com/2019/08/02/exxon-mobil-q2-2019-earnings.html</t>
  </si>
  <si>
    <t>Exxon Mobil beats earnings estimates</t>
  </si>
  <si>
    <t>1564745531000_ExxonMobil.txt</t>
  </si>
  <si>
    <t>https://www.cnbc.com/2019/08/02/jobs-report-should-show-solid-but-slower-trend-of-hiring.html</t>
  </si>
  <si>
    <t>Jobs report should show solid but slower trend of hiring</t>
  </si>
  <si>
    <t>1564742125000_Jobsreport.txt</t>
  </si>
  <si>
    <t>https://www.cnbc.com/2019/08/02/millions-of-barrels-of-iranian-crude-are-sitting-in-chinese-ports.html</t>
  </si>
  <si>
    <t>Millions of barrels of Iranian crude are sitting in Chinese ports — and could disrupt oil markets</t>
  </si>
  <si>
    <t>1564728001000_Millionsof.txt</t>
  </si>
  <si>
    <t>https://www.cnbc.com/2019/08/01/oil-has-worst-day-in-4-yearsheres-how-experts-are-playing-energy.html</t>
  </si>
  <si>
    <t>Oil just had its worst day in years—here's how experts are playing energy stocks</t>
  </si>
  <si>
    <t>1564691046000_Oiljusthad.txt</t>
  </si>
  <si>
    <t>https://www.cnbc.com/2019/08/01/trump-china-tariffs-raise-fear-that-trade-war-is-the-new-status-quo.html</t>
  </si>
  <si>
    <t>Trump's latest broadside on China raises fear that the trade war is the 'new status quo'</t>
  </si>
  <si>
    <t>1564687067000_Trump'slat.txt</t>
  </si>
  <si>
    <t>https://www.cnbc.com/2019/08/01/stocks-to-bounce-democrats-debate-impossible-whopper.html</t>
  </si>
  <si>
    <t>What to watch today: Stocks to bounce, Democrats debate, and Impossible Whopper to go nationwide</t>
  </si>
  <si>
    <t>1564658359000_Whattowatc.txt</t>
  </si>
  <si>
    <t>https://www.cnbc.com/2019/08/01/european-markets-fed-cuts-rates-traders-await-bank-of-england.html</t>
  </si>
  <si>
    <t>European stocks close higher on strong earnings; Bank of England holds rates</t>
  </si>
  <si>
    <t>1564638221000_Europeanst.txt</t>
  </si>
  <si>
    <t>https://www.cnbc.com/2019/07/31/us-bonds-treasury-yields-tick-lower-ahead-of-fed-rate-decision.html</t>
  </si>
  <si>
    <t>10-year yield declines after Fed cuts rates, calls reduction a 'midcycle adjustment'</t>
  </si>
  <si>
    <t>1564558484000_10-yearyie.txt</t>
  </si>
  <si>
    <t>https://www.cnbc.com/2019/07/30/fed-meets-capital-ones-massive-data-hack-and-beyond-meat-sinks.html</t>
  </si>
  <si>
    <t>What to watch today: The Fed meets, Capital One's massive data hack, and Beyond Meat sinks</t>
  </si>
  <si>
    <t>1564488231000_Whattowatc.txt</t>
  </si>
  <si>
    <t>https://www.cnbc.com/2019/07/30/stocks-making-the-biggest-moves-premarket-merck-pg-eli-lilly-under-armour-xerox-more.html</t>
  </si>
  <si>
    <t>Stocks making the biggest moves premarket: Merck, P&amp;G, Eli Lilly, Under Armour, Xerox &amp; more</t>
  </si>
  <si>
    <t>1564487252000_Stocksmaki.txt</t>
  </si>
  <si>
    <t>https://www.cnbc.com/2019/07/30/goldman-sachs-ups-sp-500-forecast-but-cuts-earnings-outlook.html</t>
  </si>
  <si>
    <t>Goldman raises year-end S&amp;P 500 forecast, sees another double-digit gain in 2020</t>
  </si>
  <si>
    <t>1564481195000_Goldmanrai.txt</t>
  </si>
  <si>
    <t>https://www.cnbc.com/2019/07/30/stock-market-traders-look-ahead-to-fed-meeting-apple-earnings.html</t>
  </si>
  <si>
    <t>Stocks fall after Trump attack on China dampens hope of a trade deal, Fed meeting looms</t>
  </si>
  <si>
    <t>1564466598000_Stocksfall.txt</t>
  </si>
  <si>
    <t>https://www.cnbc.com/2019/07/29/stock-market-wall-street-investors-prepare-for-fed-rate-cut.html</t>
  </si>
  <si>
    <t>Stocks close little changed as investors temper trade expectations, await Fed decision</t>
  </si>
  <si>
    <t>1564384504000_Stocksclos.txt</t>
  </si>
  <si>
    <t>https://www.cnbc.com/2019/07/26/stock-market-traders-look-ahead-to-us-gdp-data.html</t>
  </si>
  <si>
    <t>S&amp;P 500, Nasdaq notch another record close after strong earnings from Alphabet, Starbucks</t>
  </si>
  <si>
    <t>1564121379000_S&amp;P500,Nas.txt</t>
  </si>
  <si>
    <t>https://www.cnbc.com/2019/07/25/deutsche-bank-predicts-emerging-market-rate-cuts.html</t>
  </si>
  <si>
    <t>Deutsche Bank predicts rate cuts are coming all over the world</t>
  </si>
  <si>
    <t>1564040022000_DeutscheBa.txt</t>
  </si>
  <si>
    <t>https://www.cnbc.com/2019/07/25/us-stock-futures-tech-regulation-nasdaq.html</t>
  </si>
  <si>
    <t>Dow drops more than 100 points on fears of a less aggressive Fed next week, Facebook falls</t>
  </si>
  <si>
    <t>1564037499000_Dowdropsmo.txt</t>
  </si>
  <si>
    <t>https://www.cnbc.com/2019/07/24/cramer-remix-this-food-stock-has-gone-stale.html</t>
  </si>
  <si>
    <t>Cramer Remix: This food stock has gone stale</t>
  </si>
  <si>
    <t>1564014922000_CramerRemi.txt</t>
  </si>
  <si>
    <t>https://www.cnbc.com/2019/07/24/irans-rouhani-warns-us-eu-navies-to-keep-out-of-gulf-and-hormuz.html</t>
  </si>
  <si>
    <t>Iran's president warns foreign powers to keep naval ships out of the Persian Gulf</t>
  </si>
  <si>
    <t>1563967199000_Iran'spres.txt</t>
  </si>
  <si>
    <t>https://www.cnbc.com/2019/07/24/akzo-nobel-second-quarter-core-profit-surges-36percent-on-higher-prices.html</t>
  </si>
  <si>
    <t>Akzo Nobel second-quarter core profit surges 36% on higher prices</t>
  </si>
  <si>
    <t>1563952074000_AkzoNobels.txt</t>
  </si>
  <si>
    <t>https://www.cnbc.com/2019/07/24/us-stock-futures-cautiously-lower-amid-further-us-china-meetings.html</t>
  </si>
  <si>
    <t>S&amp;P 500 and Nasdaq close at record highs as tech sector shakes off new regulatory threat</t>
  </si>
  <si>
    <t>1563950663000_S&amp;P500andN.txt</t>
  </si>
  <si>
    <t>https://www.cnbc.com/2019/07/23/analyst-calls-of-the-day-snap-facebook-bloomin-brands-more.html</t>
  </si>
  <si>
    <t>Here are the biggest analyst calls of the day: Snap, Facebook, Bloomin' Brands &amp; more</t>
  </si>
  <si>
    <t>1563884691000_Herearethe.txt</t>
  </si>
  <si>
    <t>https://www.cnbc.com/2019/07/23/us-stock-futures-cautiously-higher-as-big-earnings-week-gathers-pace.html</t>
  </si>
  <si>
    <t>Dow jumps more than 150 points as US-China trade talks to begin next week, Coca-Cola earnings beat</t>
  </si>
  <si>
    <t>1563865493000_Dowjumpsmo.txt</t>
  </si>
  <si>
    <t>https://www.cnbc.com/2019/07/22/carl-icahn-says-warren-buffett-took-the-occidental-ceo-to-the-cleaners.html</t>
  </si>
  <si>
    <t>Carl Icahn says Warren Buffett took the Occidental CEO 'to the cleaners'</t>
  </si>
  <si>
    <t>1563823153000_CarlIcahns.txt</t>
  </si>
  <si>
    <t>https://www.cnbc.com/2019/07/22/dow-trump-tells-congresswomen-to-apologize-and-chinas-tech-board.html</t>
  </si>
  <si>
    <t>What to watch today: Dow points to gains, Trump tells congresswomen to apologize, and China launches tech board</t>
  </si>
  <si>
    <t>1563791405000_Whattowatc.txt</t>
  </si>
  <si>
    <t>https://www.cnbc.com/2019/07/22/us-stock-futures-slightly-higher-on-hopes-of-a-smaller-fed-rate-cut.html</t>
  </si>
  <si>
    <t>Stocks rise on hopes for better-than-expected earnings from key tech companies like Amazon, Facebook</t>
  </si>
  <si>
    <t>1563777910000_Stocksrise.txt</t>
  </si>
  <si>
    <t>https://www.cnbc.com/2019/07/19/earnings-gdp-to-show-sluggish-gains-as-some-see-big-rate-cut-coming.html</t>
  </si>
  <si>
    <t>Week ahead: Earnings, GDP expected to show sluggish growth as investors await rate cut</t>
  </si>
  <si>
    <t>1563558863000_WeekaheadE.txt</t>
  </si>
  <si>
    <t>https://www.cnbc.com/2019/07/19/feds-dignal-trump-to-nominate-scalia-and-iran-rebutes-white-house.html</t>
  </si>
  <si>
    <t>What to watch today: Fed downplays comments, Trump to nominate Scalia, and Iran rebuts White House</t>
  </si>
  <si>
    <t>1563537321000_Whattowatc.txt</t>
  </si>
  <si>
    <t>https://www.cnbc.com/2019/07/19/iran-tensions-what-a-failed-deal-would-mean-for-oil-prices.html</t>
  </si>
  <si>
    <t>What a failed Iran deal would mean for oil prices and military tensions</t>
  </si>
  <si>
    <t>1563521195000_Whatafaile.txt</t>
  </si>
  <si>
    <t>https://www.cnbc.com/2019/07/19/european-markets-stocks-seen-higher-on-hopes-for-a-fed-rate-cut.html</t>
  </si>
  <si>
    <t>European stocks close slightly higher as investors await Fed rate decision</t>
  </si>
  <si>
    <t>1563514620000_Europeanst.txt</t>
  </si>
  <si>
    <t>https://www.cnbc.com/2019/07/18/oil-prices-could-retest-their-2019-lows-if-they-fall-below-this-level.html</t>
  </si>
  <si>
    <t>Oil prices could retest their 2019 lows if they fall below this level: RBC's Helima Croft</t>
  </si>
  <si>
    <t>1563482058000_Oilpricesc.txt</t>
  </si>
  <si>
    <t>https://www.cnbc.com/2019/07/18/us-stock-futures-earnings-trade-fears-weigh.html</t>
  </si>
  <si>
    <t>S&amp;P 500 rises on hopes the Fed will take a more aggressive easing approach</t>
  </si>
  <si>
    <t>1563431937000_S&amp;P500rise.txt</t>
  </si>
  <si>
    <t>https://www.cnbc.com/2019/07/17/inflation-rampant-in-tehran-as-iran-struggles-to-stem-rising-food-prices.html</t>
  </si>
  <si>
    <t>Inflation runs rampant in Tehran as Iran's government struggles to stem rising food prices</t>
  </si>
  <si>
    <t>1563399529000_Inflationr.txt</t>
  </si>
  <si>
    <t>https://www.cnbc.com/2019/07/17/dow-amazon-finvestigation-and-elon-musk-brain-computer.html</t>
  </si>
  <si>
    <t>What to watch today: Banking earnings, EU's Amazon probe, and Elon Musk's brain computer</t>
  </si>
  <si>
    <t>1563365265000_Whattowatc.txt</t>
  </si>
  <si>
    <t>https://www.cnbc.com/2019/07/17/us-stocks-set-for-a-mixed-open-after-trumps-trade-comments-dent-historic-rally.html</t>
  </si>
  <si>
    <t>Dow drops 115 points as stocks fall for a second day on concern about earnings</t>
  </si>
  <si>
    <t>1563345188000_Dowdrops11.txt</t>
  </si>
  <si>
    <t>https://www.cnbc.com/2019/07/15/stocks-making-the-biggest-moves-midday-symantec-crocs-boeing-more.html</t>
  </si>
  <si>
    <t>Stocks making the biggest moves midday: Symantec, Crocs, Boeing &amp; more</t>
  </si>
  <si>
    <t>1563208979000_Stocksmaki.txt</t>
  </si>
  <si>
    <t>https://www.cnbc.com/2019/07/15/moving-away-from-fossil-fuels-will-be-costly-but-essential-ubs-says.html</t>
  </si>
  <si>
    <t>Moving away from fossil fuels will be costly and slow … but essential, UBS says</t>
  </si>
  <si>
    <t>1563191772000_Movingaway.txt</t>
  </si>
  <si>
    <t>https://www.cnbc.com/2019/07/15/stocks-making-the-biggest-moves-premarket-facebook-amazon-gilead-boeing-ge-more.html</t>
  </si>
  <si>
    <t>Stocks making the biggest moves premarket: Facebook, Amazon, Gilead, Boeing, GE &amp; more</t>
  </si>
  <si>
    <t>1563191333000_Stocksmaki.txt</t>
  </si>
  <si>
    <t>https://www.cnbc.com/2019/07/15/us-stock-markets-record-setting-rally-slows-amid-china-slowdown-fears.html</t>
  </si>
  <si>
    <t>Stocks eke out a record close, but Wall Street remains cautious on upcoming earnings reports</t>
  </si>
  <si>
    <t>1563172184000_Stocksekeo.txt</t>
  </si>
  <si>
    <t>https://www.cnbc.com/2019/07/15/medical-cannabis-is-gaining-momentum-in-asia.html</t>
  </si>
  <si>
    <t>Medical cannabis is gaining momentum in Asia</t>
  </si>
  <si>
    <t>1563148517000_Medicalcan.txt</t>
  </si>
  <si>
    <t>https://www.cnbc.com/2019/07/12/weekahead-190712-ec.html</t>
  </si>
  <si>
    <t>The next big risk that could end the stock rally is here</t>
  </si>
  <si>
    <t>1562950529000_Thenextbig.txt</t>
  </si>
  <si>
    <t>https://www.cnbc.com/2019/07/12/coast-guard-expects-to-close-port-of-new-orleans-lower-mississippi.html</t>
  </si>
  <si>
    <t>Oil industry shuts down 60% of Gulf production as Tropical Storm Barry nears Louisiana</t>
  </si>
  <si>
    <t>1562945609000_Oilindustr.txt</t>
  </si>
  <si>
    <t>https://www.cnbc.com/2019/07/11/cramer-remix-the-stamp-of-approval-to-start-buying-fedex.html</t>
  </si>
  <si>
    <t>Cramer Remix: The stamp of approval to start buying FedEx</t>
  </si>
  <si>
    <t>1562892749000_CramerRemi.txt</t>
  </si>
  <si>
    <t>https://www.cnbc.com/2019/07/11/trader-bets-more-than-2-million-on-a-surge-in-energy-stocks.html</t>
  </si>
  <si>
    <t>Trader bets more than $2 million on a surge in energy stocks</t>
  </si>
  <si>
    <t>1562857900000_Traderbets.txt</t>
  </si>
  <si>
    <t>https://www.cnbc.com/2019/07/11/stocks-to-rise-trumps-social-summit-and-storm-threatens-gulf-coast.html</t>
  </si>
  <si>
    <t>What to watch today: Stocks to rise, Trump's social media summit, and storm threatens Gulf Coast</t>
  </si>
  <si>
    <t>1562845370000_Whattowatc.txt</t>
  </si>
  <si>
    <t>https://www.cnbc.com/2019/07/11/stock-market-fed-chief-signals-a-rate-cut.html</t>
  </si>
  <si>
    <t>Dow rallies 200 points to close above 27,000 for the first time ever</t>
  </si>
  <si>
    <t>1562828652000_Dowrallies.txt</t>
  </si>
  <si>
    <t>https://www.cnbc.com/2019/07/10/storm-could-become-first-hurricane-of-season-and-already-impacts-oil.html</t>
  </si>
  <si>
    <t>Storm could become first hurricane of season and is already shutting down energy operations</t>
  </si>
  <si>
    <t>1562789304000_Stormcould.txt</t>
  </si>
  <si>
    <t>https://www.cnbc.com/2019/07/10/these-10-us-states-offer-the-best-chance-to-land-your-dream-job.html</t>
  </si>
  <si>
    <t>These 10 states are the best places in America to land your dream job</t>
  </si>
  <si>
    <t>1562760045000_These10sta.txt</t>
  </si>
  <si>
    <t>https://www.cnbc.com/2019/07/10/these-are-americas-worst-states-for-business-in-2019.html</t>
  </si>
  <si>
    <t>These are America's worst states for business in 2019</t>
  </si>
  <si>
    <t>1562760045000_TheseareAm.txt</t>
  </si>
  <si>
    <t>https://www.cnbc.com/2019/07/09/virginia-is-americas-top-state-for-business-in-2019.html</t>
  </si>
  <si>
    <t>Amazon had it right: Virginia is America's Top State for Business in 2019</t>
  </si>
  <si>
    <t>1562760018000_Amazonhadi.txt</t>
  </si>
  <si>
    <t>https://www.cnbc.com/2019/07/09/top-state-mover-kansas-rebounds-from-tax-cutting-disaster.html</t>
  </si>
  <si>
    <t>The comeback state of 2019: Kansas economy rebounds from tax-cutting disaster</t>
  </si>
  <si>
    <t>1562760016000_Thecomebac.txt</t>
  </si>
  <si>
    <t>https://www.cnbc.com/2019/07/10/americas-10-cheapest-states-to-live-2019.html</t>
  </si>
  <si>
    <t>These states are the cheapest places to live in America in 2019</t>
  </si>
  <si>
    <t>1562760004000_Thesestate.txt</t>
  </si>
  <si>
    <t>https://www.cnbc.com/2019/07/09/virgin-galactic-deal-sparks-interest-in-an-obscure-investment-vehicle-with-a-spotty-track-record.html</t>
  </si>
  <si>
    <t>Virgin Galactic deal sparks interest in an obscure investment vehicle with a spotty track record</t>
  </si>
  <si>
    <t>1562704077000_VirginGala.txt</t>
  </si>
  <si>
    <t>https://www.cnbc.com/2019/07/09/stock-market-fed-jay-powell-to-give-testimony.html</t>
  </si>
  <si>
    <t>Dow posts 3-day slide as Wall Street awaits Powell testimony</t>
  </si>
  <si>
    <t>1562655535000_Dowposts3-.txt</t>
  </si>
  <si>
    <t>https://www.cnbc.com/2019/07/08/venezuela-crisis-maduro-and-guaido-envoys-set-to-hold-fresh-talks.html</t>
  </si>
  <si>
    <t>Venezuela's internationally-recognized government set to hold fresh talks with Maduro envoys</t>
  </si>
  <si>
    <t>1562588079000_Venezuela'.txt</t>
  </si>
  <si>
    <t>https://www.cnbc.com/2019/07/08/india-hopes-making-electric-vehicles-cheaper-will-spur-demand.html</t>
  </si>
  <si>
    <t>India hopes making electric vehicles cheaper will get more people to buy them</t>
  </si>
  <si>
    <t>1562572485000_Indiahopes.txt</t>
  </si>
  <si>
    <t>https://www.cnbc.com/2019/07/05/venezuela-un-says-security-forces-committed-gross-violations.html</t>
  </si>
  <si>
    <t>Venezuelan security forces have committed 'gross violations' of human rights, UN says</t>
  </si>
  <si>
    <t>1562330952000_Venezuelan.txt</t>
  </si>
  <si>
    <t>https://www.cnbc.com/2019/07/05/stock-market-us-markets-await-key-jobs-data.html</t>
  </si>
  <si>
    <t>Stocks fall from record highs after strong jobs report dampens hope of a Fed rate cut</t>
  </si>
  <si>
    <t>1562309088000_Stocksfall.txt</t>
  </si>
  <si>
    <t>https://www.cnbc.com/2019/07/03/are-beyond-meats-burgers-healthier-than-red-meat-dietitians-say-no.html</t>
  </si>
  <si>
    <t>Are Beyond Meat's plant-based burgers healthier than red meat? Dietitians say no.</t>
  </si>
  <si>
    <t>1562248809000_AreBeyondM.txt</t>
  </si>
  <si>
    <t>https://www.cnbc.com/2019/07/03/snag-a-good-deal-on-a-car-if-youre-shopping-during-july-4-sales-push.html</t>
  </si>
  <si>
    <t>How to snag a good deal on a car if you're shopping during the July 4 sales push</t>
  </si>
  <si>
    <t>1562247005000_Howtosnaga.txt</t>
  </si>
  <si>
    <t>https://www.cnbc.com/2019/07/03/wall-street-analysts-are-crazy-about-these-stocks-and-see-big-upside-in-the-next-12-months.html</t>
  </si>
  <si>
    <t>Wall Street analysts are crazy about these stocks and see big upside in the next 12 months</t>
  </si>
  <si>
    <t>1562170490000_WallStreet.txt</t>
  </si>
  <si>
    <t>https://www.cnbc.com/2019/07/03/here-are-the-3-biggest-risks-for-the-energy-sector-as-opec-meets.html</t>
  </si>
  <si>
    <t>Here are the 3 biggest risks for the energy sector as OPEC extends supply cuts</t>
  </si>
  <si>
    <t>1562163529000_Herearethe.txt</t>
  </si>
  <si>
    <t>https://www.cnbc.com/2019/07/03/us-bonds-treasury-yields-tick-lower-as-investors-monitor-data.html</t>
  </si>
  <si>
    <t>10-year Treasury yield drops to lowest level since 2016, dipping further below 2%</t>
  </si>
  <si>
    <t>1562139832000_10-yearTre.txt</t>
  </si>
  <si>
    <t>https://www.cnbc.com/2019/07/02/gas-prices-domm-190702-ec.html</t>
  </si>
  <si>
    <t>Drivers will pay less for gas this July 4th than last year, despite a recent rise in prices</t>
  </si>
  <si>
    <t>1562085094000_Driverswil.txt</t>
  </si>
  <si>
    <t>https://www.cnbc.com/2019/07/02/dow-to-fall-china-agrees-to-level-playing-field-and-us-pressures-eu.html</t>
  </si>
  <si>
    <t>What to watch today: Dow to fall, China agrees to level playing field, and US pressures EU</t>
  </si>
  <si>
    <t>1562068281000_Whattowatc.txt</t>
  </si>
  <si>
    <t>https://www.cnbc.com/2019/07/02/european-markets-set-to-continue-rally-on-us-china-trade-hopes.html</t>
  </si>
  <si>
    <t>European stocks close higher on US-China trade optimism; WPP shares down 2.5%</t>
  </si>
  <si>
    <t>1562046815000_Europeanst.txt</t>
  </si>
  <si>
    <t>https://www.cnbc.com/2019/07/01/iranian-oil-minister-iran-is-not-ready-to-talk-to-the-us-until-sanctions-are-lifted.html</t>
  </si>
  <si>
    <t>Iranian oil minister: Iran is not ready to talk to the US until sanctions are lifted</t>
  </si>
  <si>
    <t>1561992460000_Iranianoil.txt</t>
  </si>
  <si>
    <t>https://www.cnbc.com/2019/07/01/millions-of-americans-taking-road-trip-july-4th-and-through-the-summer.html</t>
  </si>
  <si>
    <t>More than 41 million Americans will hit the road on July 4th weekend, sparking a big summer trend</t>
  </si>
  <si>
    <t>1561991420000_Morethan41.txt</t>
  </si>
  <si>
    <t>https://www.cnbc.com/2019/07/01/commentary-trumps-new-world-order-is-built-around-us-china-russia.html</t>
  </si>
  <si>
    <t>Trump is laying groundwork for a new world order built around the US, China and Russia</t>
  </si>
  <si>
    <t>1561957086000_Trumpislay.txt</t>
  </si>
  <si>
    <t>https://www.cnbc.com/2019/06/28/iran-says-european-efforts-to-salvage-nuclear-deal-are-not-enough.html</t>
  </si>
  <si>
    <t>Iran says European efforts to salvage nuclear deal are not enough</t>
  </si>
  <si>
    <t>1561755942000_IransaysEu.txt</t>
  </si>
  <si>
    <t>https://www.cnbc.com/2019/06/28/by-the-numbers-best-june-for-the-dow-since-1938-sp-500s-best-first-half-in-two-decades.html</t>
  </si>
  <si>
    <t>By the numbers: Best June for the Dow since 1938, S&amp;P 500's best first half in two decades</t>
  </si>
  <si>
    <t>1561748622000_Bythenumbe.txt</t>
  </si>
  <si>
    <t>https://www.cnbc.com/2019/06/28/what-to-watch-in-markets-for-the-week-ahead-after-g-20-focus-shifts-to-jobs-report.html</t>
  </si>
  <si>
    <t>What to watch in markets for the week ahead: After G-20, focus shifts to jobs report</t>
  </si>
  <si>
    <t>1561737180000_Whattowatc.txt</t>
  </si>
  <si>
    <t>https://www.cnbc.com/2019/06/28/schlumberger-is-now-an-energy-name-to-own-technical-analyst-says.html</t>
  </si>
  <si>
    <t>After 5 years in the dog house, this energy name is finally turning a corner, says technician</t>
  </si>
  <si>
    <t>1561719090000_After5year.txt</t>
  </si>
  <si>
    <t>https://www.cnbc.com/2019/06/28/stock-market-trump-xi-meeting-at-the-g-20-summit-in-focus.html</t>
  </si>
  <si>
    <t>Stocks rise to close out Dow's biggest June gain since 1938, S&amp;P 500's best first half in 2 decades</t>
  </si>
  <si>
    <t>1561702035000_Stocksrise.txt</t>
  </si>
  <si>
    <t>https://www.cnbc.com/2019/06/26/what-to-know-about-first-2020-democratic-primary-debate-in-miami.html</t>
  </si>
  <si>
    <t>Democrats take aim at big business, spar over health care in the first 2020 presidential debate</t>
  </si>
  <si>
    <t>1561582065000_Democratst.txt</t>
  </si>
  <si>
    <t>https://www.cnbc.com/2019/06/26/philadelphia-refinery-closing-could-send-gas-prices-higher-for-july-4.html</t>
  </si>
  <si>
    <t>Closing of explosion-damaged refinery could send gas prices higher just in time for July 4 holiday</t>
  </si>
  <si>
    <t>1561569382000_Closingofe.txt</t>
  </si>
  <si>
    <t>https://www.cnbc.com/2019/06/26/stocks-making-the-biggest-moves-premarket-general-mills-blackberry-fedex-micron-walmart-more.html</t>
  </si>
  <si>
    <t>Stocks making the biggest moves premarket: General Mills, BlackBerry, FedEx, Micron, Walmart &amp; more</t>
  </si>
  <si>
    <t>1561549571000_Stocksmaki.txt</t>
  </si>
  <si>
    <t>https://www.cnbc.com/2019/06/26/dow-trade-deal-with-china-90percent-there-and-netflix-loses-the-office.html</t>
  </si>
  <si>
    <t>What to watch today: Dow to rise, 'path to complete' trade deal, and Netflix loses 'The Office'</t>
  </si>
  <si>
    <t>1561548511000_Whattowatc.txt</t>
  </si>
  <si>
    <t>https://www.cnbc.com/2019/06/26/stock-market-traders-digest-feds-powell-comments.html</t>
  </si>
  <si>
    <t>S&amp;P 500 falls for a fourth straight day as Wall Street gets ready for US-China trade talks</t>
  </si>
  <si>
    <t>1561531124000_S&amp;P500fall.txt</t>
  </si>
  <si>
    <t>https://www.cnbc.com/2019/06/26/venezuela-crisis-guaido-envoy-urges-international-community-to-help.html</t>
  </si>
  <si>
    <t>'Our country is dying': Guaido envoy urges international community to help Venezuela reclaim its freedom</t>
  </si>
  <si>
    <t>1561528944000_'Ourcountr.txt</t>
  </si>
  <si>
    <t>https://www.cnbc.com/2019/06/24/energy-one-of-junes-hottest-sectors-may-be-running-out-of-steam.html</t>
  </si>
  <si>
    <t>Energy is one of June's best-performing sectors, but the rally may be running out of steam</t>
  </si>
  <si>
    <t>1561400047000_Energyison.txt</t>
  </si>
  <si>
    <t>https://www.cnbc.com/2019/06/24/beyond-meat-and-impossible-foods-in-an-alternative-meat-arms-race.html</t>
  </si>
  <si>
    <t>Beyond Meat and Impossible Foods are in a fast-food alternative-meat arms race as demand swells</t>
  </si>
  <si>
    <t>1561381728000_BeyondMeat.txt</t>
  </si>
  <si>
    <t>https://www.cnbc.com/2019/06/24/calls-of-the-day-spotify-deere-dunkin-brands-more.html</t>
  </si>
  <si>
    <t>Here are the biggest analyst calls of the day: Spotify, Deere, United Technologies, Dunkin' &amp; more</t>
  </si>
  <si>
    <t>1561379949000_Herearethe.txt</t>
  </si>
  <si>
    <t>https://www.cnbc.com/2019/06/24/ubs-the-globe-is-headed-for-a-recession-and-bear-market-if-this-weeks-us-china-trade-talks-fail.html</t>
  </si>
  <si>
    <t>UBS: The globe is headed for a recession and bear market if this week's US-China trade talks fail</t>
  </si>
  <si>
    <t>1561379021000_UBSTheglob.txt</t>
  </si>
  <si>
    <t>https://www.cnbc.com/2019/06/24/dow-futures-higher-amid-growing-tensions-between-iran-and-the-us.html</t>
  </si>
  <si>
    <t>Stocks close little changed with the June rally on hold ahead of US-China trade talks</t>
  </si>
  <si>
    <t>1561357362000_Stocksclos.txt</t>
  </si>
  <si>
    <t>https://www.cnbc.com/2019/06/22/oil-tanker-attacks-in-the-strait-of-hormuz-requires-an-international-response-us-envoy-to-iran-says.html</t>
  </si>
  <si>
    <t>Oil tanker attacks in the Strait of Hormuz requires an 'international response,' US envoy to Iran says</t>
  </si>
  <si>
    <t>1561218360000_Oiltankera.txt</t>
  </si>
  <si>
    <t>https://www.cnbc.com/2019/06/22/us-iran-conflict-could-lead-to-world-war-malaysia-pm-mahathir.html</t>
  </si>
  <si>
    <t>Miscalculations in the US-Iran conflict could lead to a 'world war,' says Malaysia's Mahathir</t>
  </si>
  <si>
    <t>1561201318000_Miscalcula.txt</t>
  </si>
  <si>
    <t>https://www.cnbc.com/2019/06/21/what-to-watch-in-the-market-in-the-week-ahead-stocks-on-track-for-best-first-half-in-22-years.html</t>
  </si>
  <si>
    <t>What to watch in the market in the week ahead: Stocks on track for best first half in 22 years</t>
  </si>
  <si>
    <t>1561145495000_Whattowatc.txt</t>
  </si>
  <si>
    <t>https://www.cnbc.com/2019/06/21/it-was-a-monumental-week-for-markets-with-major-milestones-in-stocks-bonds-gold-and-oil.html</t>
  </si>
  <si>
    <t>It was a monumental week for markets with major milestones in stocks, bonds, gold and oil</t>
  </si>
  <si>
    <t>1561142883000_Itwasamonu.txt</t>
  </si>
  <si>
    <t>https://www.cnbc.com/2019/06/21/refinery-fire-and-blast-should-drive-up-gasoline-prices-in-some-locations.html</t>
  </si>
  <si>
    <t>Refinery explosion and fire should drive up gasoline prices in some locations</t>
  </si>
  <si>
    <t>1561136039000_Refineryex.txt</t>
  </si>
  <si>
    <t>https://www.cnbc.com/2019/06/21/wall-street-records-trump-calls-off-iran-strike-refinery-blast.html</t>
  </si>
  <si>
    <t>What to watch today: Wall Street records, Trump calls off Iran strike, and Philly refinery blast</t>
  </si>
  <si>
    <t>1561116997000_Whattowatc.txt</t>
  </si>
  <si>
    <t>https://www.cnbc.com/2019/06/21/giant-explosion-rocks-largest-refinery-complex-on-the-east-coast-sends-gasoline-prices-higher.html</t>
  </si>
  <si>
    <t>Giant explosion rocks largest refinery complex on the East Coast, sends gasoline prices higher</t>
  </si>
  <si>
    <t>1561116398000_Giantexplo.txt</t>
  </si>
  <si>
    <t>https://www.cnbc.com/2019/06/21/stock-market-us-stocks-focus-on-tensions-with-iran.html</t>
  </si>
  <si>
    <t>S&amp;P 500 slips from record to close out big week for Wall Street</t>
  </si>
  <si>
    <t>1561099045000_S&amp;P500slip.txt</t>
  </si>
  <si>
    <t>https://www.cnbc.com/2019/06/20/stocks-making-the-biggest-moves-midday-oracle-slack-carnival-more.html</t>
  </si>
  <si>
    <t>Stocks making the biggest moves midday: Oracle, Slack, Carnival &amp; more</t>
  </si>
  <si>
    <t>1561049416000_Stocksmaki.txt</t>
  </si>
  <si>
    <t>https://www.cnbc.com/2019/06/20/dow-to-rise-iran-shoots-down-us-drone-and-slack-to-debut-on-nyse.html</t>
  </si>
  <si>
    <t>What to watch today: Dow to rise, Iran shoots down US drone, and Slack to debut on NYSE</t>
  </si>
  <si>
    <t>1561028988000_Whattowatc.txt</t>
  </si>
  <si>
    <t>https://www.cnbc.com/2019/06/20/why-irans-forces-would-blow-up-foreign-tankers-near-strait-of-hormuz.html</t>
  </si>
  <si>
    <t>'They want to hit where it hurts': Here's why Iran could want to attack foreign tankers</t>
  </si>
  <si>
    <t>1561014775000_'Theywantt.txt</t>
  </si>
  <si>
    <t>https://www.cnbc.com/2019/06/20/stock-market-dow-futures-higher-after-fed-raises-rate-cut-hopes.html</t>
  </si>
  <si>
    <t>S&amp;P 500 closes at new record as Wall Street bets Fed will lower rates, Dow surges nearly 250 points</t>
  </si>
  <si>
    <t>1561012240000_S&amp;P500clos.txt</t>
  </si>
  <si>
    <t>https://www.cnbc.com/2019/06/20/european-stocks--higher-open-bank-of-england-rate-decision.html</t>
  </si>
  <si>
    <t>European stocks close higher after Bank of England holds rates; Delivery Hero up 10%</t>
  </si>
  <si>
    <t>1561010591000_Europeanst.txt</t>
  </si>
  <si>
    <t>https://www.cnbc.com/2019/06/19/china-lowers-trade-barriers-for-other-countries-amid-us-tensions.html</t>
  </si>
  <si>
    <t>China is lowering tariffs on other countries amid trade war with the US</t>
  </si>
  <si>
    <t>1560943835000_Chinaislow.txt</t>
  </si>
  <si>
    <t>https://www.cnbc.com/2019/06/17/stocks-making-the-biggest-moves-sothebys-array-biopharma-paysign.html</t>
  </si>
  <si>
    <t>Stocks making the biggest moves midday: Sotheby's, Array BioPharma, PaySign &amp; more</t>
  </si>
  <si>
    <t>1560790509000_Stocksmaki.txt</t>
  </si>
  <si>
    <t>https://www.cnbc.com/2019/06/17/stock-market-federal-reserve-meeting.html</t>
  </si>
  <si>
    <t>Stocks notch slight gains as tech shares rise, Wall Street awaits Fed meeting</t>
  </si>
  <si>
    <t>1560752353000_Stocksnotc.txt</t>
  </si>
  <si>
    <t>https://www.cnbc.com/2019/06/14/vladimir-putin-muscles-into-africa-which-is-bad-news-for-us-interests.html</t>
  </si>
  <si>
    <t>Vladimir Putin is muscling his way into Africa, and that is bad news for US interests</t>
  </si>
  <si>
    <t>1560596420000_VladimirPu.txt</t>
  </si>
  <si>
    <t>https://www.cnbc.com/2019/06/14/oil-tanker-attack-iranian-fast-boats-stopped-tug-boat-salvage-mission.html</t>
  </si>
  <si>
    <t>Militarized Iranian fast-boats prevented tug boats from salvaging damaged oil tanker, US officials say</t>
  </si>
  <si>
    <t>1560548551000_Militarize.txt</t>
  </si>
  <si>
    <t>https://www.cnbc.com/2019/06/14/chewycom-ceo-says-the-online-pet-retailer-isnt-planning-to-sell-cbd.html</t>
  </si>
  <si>
    <t>Chewy CEO says the online pet retailer isn't thinking about selling CBD</t>
  </si>
  <si>
    <t>1560524000000_ChewyCEOsa.txt</t>
  </si>
  <si>
    <t>https://www.cnbc.com/2019/06/14/trump-if-iran-closes-strait-of-hormuz-it-wont-be-closed-for-long.html</t>
  </si>
  <si>
    <t>Trump: If Iran blocks the Strait of Hormuz, 'it's not going to be closed for long'</t>
  </si>
  <si>
    <t>1560519144000_TrumpIfIra.txt</t>
  </si>
  <si>
    <t>https://www.cnbc.com/2019/06/14/stocks-to-drop-us-blames-iran-huawei-delays-foldable-phone.html</t>
  </si>
  <si>
    <t>What to watch today: Stocks to drop, US blames Iran for attacks, and Huawei delays foldable phone</t>
  </si>
  <si>
    <t>1560514509000_Whattowatc.txt</t>
  </si>
  <si>
    <t>https://www.cnbc.com/2019/06/14/stock-market-middle-east-tensions-weigh-china-data-in-focus.html</t>
  </si>
  <si>
    <t>Stocks fall slightly as Broadcom pressures chipmaker shares</t>
  </si>
  <si>
    <t>1560494079000_Stocksfall.txt</t>
  </si>
  <si>
    <t>https://www.cnbc.com/2019/06/14/iran-denies-us-allegations-that-tehran-attacked-middle-east-oil-tankers.html</t>
  </si>
  <si>
    <t>Iran says US has no 'shred of factual or circumstantial evidence' that Tehran attacked oil tankers</t>
  </si>
  <si>
    <t>1560474930000_IransaysUS.txt</t>
  </si>
  <si>
    <t>https://www.cnbc.com/2019/06/13/trump-administration-blames-iran-for-tanker-attacks-in-middle-east.html</t>
  </si>
  <si>
    <t>Trump administration blames Iran for oil tanker attacks in Middle East</t>
  </si>
  <si>
    <t>1560449762000_Trumpadmin.txt</t>
  </si>
  <si>
    <t>https://www.cnbc.com/2019/06/13/a-morgan-stanley-reading-on-the-economy-collapses-by-the-most-ever.html</t>
  </si>
  <si>
    <t>A Morgan Stanley economic indicator just suffered a record collapse</t>
  </si>
  <si>
    <t>1560448904000_AMorganSta.txt</t>
  </si>
  <si>
    <t>https://www.cnbc.com/2019/06/13/stocks-making-the-biggest-moves-midday-red-robin-callaway-golf-rh.html</t>
  </si>
  <si>
    <t>Stocks making the biggest moves midday: Red Robin, Callaway Golf, RH &amp; more</t>
  </si>
  <si>
    <t>1560445104000_Stocksmaki.txt</t>
  </si>
  <si>
    <t>https://www.cnbc.com/2019/06/13/hyperinflation-pushes-venezuela-to-offer-50000-bolivar-bank-note.html</t>
  </si>
  <si>
    <t>Hyperinflation pushes Venezuela to offer 50,000-bolivar bank note</t>
  </si>
  <si>
    <t>1560437571000_Hyperinfla.txt</t>
  </si>
  <si>
    <t>https://www.cnbc.com/2019/06/13/here-are-the-most-loved-stocks-on-wall-street-including-amazon-and-a-little-known-energy-company.html</t>
  </si>
  <si>
    <t>Here are the most-loved stocks on Wall Street, including Amazon and a little-known energy company</t>
  </si>
  <si>
    <t>1560428334000_Herearethe.txt</t>
  </si>
  <si>
    <t>https://www.cnbc.com/2019/06/13/stocks-making-the-biggest-moves-premarket-crowdstrike-lululemon-rh-alibaba-more.html</t>
  </si>
  <si>
    <t>Stocks making the biggest moves premarket: CrowdStrike, Lululemon, RH, Alibaba &amp; more</t>
  </si>
  <si>
    <t>1560426613000_Stocksmaki.txt</t>
  </si>
  <si>
    <t>https://www.cnbc.com/2019/06/13/dow-points-up-crude-spikes-upon-explosion-and-targets-new-delivery.html</t>
  </si>
  <si>
    <t>What to watch today: Dow to pop, crude spikes on tanker explosions, and Target starts same-day delivery</t>
  </si>
  <si>
    <t>1560426179000_Whattowatc.txt</t>
  </si>
  <si>
    <t>https://www.cnbc.com/2019/06/13/stock-market-wall-street-monitors-ongoing-trade-tensions.html</t>
  </si>
  <si>
    <t>Stocks rise, return to June's winning ways, as Disney shares outperform</t>
  </si>
  <si>
    <t>1560408647000_Stocksrise.txt</t>
  </si>
  <si>
    <t>https://www.cnbc.com/2019/06/13/oil-could-fall-to-45-per-barrel-on-us-china-trade-war-says-investor.html</t>
  </si>
  <si>
    <t>Oil prices could fall to $45 per barrel if US-China trade war escalates, says investor</t>
  </si>
  <si>
    <t>1560408251000_Oilpricesc.txt</t>
  </si>
  <si>
    <t>https://www.cnbc.com/2019/06/12/european-stocks-lower-us-and-china-tough-trade.html</t>
  </si>
  <si>
    <t>European stocks close lower after US and China take tough trade stances</t>
  </si>
  <si>
    <t>1560318159000_Europeanst.txt</t>
  </si>
  <si>
    <t>https://www.cnbc.com/2019/06/11/makan-delrahim-speech-lays-groundwork-for-antitrust-versus-big-tech.html</t>
  </si>
  <si>
    <t>The DOJ's antitrust chief just telegraphed exactly how it could go after Google, Apple and other big tech companies</t>
  </si>
  <si>
    <t>1560277557000_TheDOJ'san.txt</t>
  </si>
  <si>
    <t>https://www.cnbc.com/2019/06/11/beyond-meat-is-launching-a-meatier-version-of-its-plant-based-burger.html</t>
  </si>
  <si>
    <t>Beyond Meat is launching a 'meatier' version of its plant-based burger</t>
  </si>
  <si>
    <t>1560258008000_BeyondMeat.txt</t>
  </si>
  <si>
    <t>https://www.cnbc.com/2019/06/10/trump-says-china-devalues-its-currency-and-us-needs-fair-playing-field-as-yuan-hits-lows-of-year.html</t>
  </si>
  <si>
    <t>Trump says the US needs a 'fair playing field' against China's weaker currency as yuan hits lows of the year</t>
  </si>
  <si>
    <t>1560178605000_Trumpsayst.txt</t>
  </si>
  <si>
    <t>https://www.cnbc.com/2019/06/07/big-techs-antitrust-fears-give-investors-a-rare-chance-to-buy-facebook-amazon-on-the-cheap.html</t>
  </si>
  <si>
    <t>Big tech's antitrust fears give investors a rare chance to buy Facebook, Amazon on the cheap</t>
  </si>
  <si>
    <t>1559997023000_Bigtech'sa.txt</t>
  </si>
  <si>
    <t>https://www.cnbc.com/2019/06/07/cramer-remix-i-dont-like-the-fossil-fuel-stocks.html</t>
  </si>
  <si>
    <t>Cramer Remix: I don't like the fossil fuel stocks</t>
  </si>
  <si>
    <t>1559952080000_CramerRemi.txt</t>
  </si>
  <si>
    <t>https://www.cnbc.com/2019/06/07/us-futures-edge-higher-as-wall-street-rally-set-to-continue-jobs-data-in-focus.html</t>
  </si>
  <si>
    <t>Dow jumps 260 points, posts best week since November after jobs report spurs rate-cut hopes</t>
  </si>
  <si>
    <t>1559887587000_Dowjumps26.txt</t>
  </si>
  <si>
    <t>https://www.cnbc.com/2019/06/07/beijing-unlikely-to-target-financial-firms-in-china-us-trade-war.html</t>
  </si>
  <si>
    <t>China wants to pressure the US economy, but the finance sector is probably safe from Beijing</t>
  </si>
  <si>
    <t>1559887405000_Chinawants.txt</t>
  </si>
  <si>
    <t>https://www.cnbc.com/2019/06/06/russia-kicks-off-spief-as-the-economy-is-on-shaky-ground.html</t>
  </si>
  <si>
    <t>Russia kicks off economic forum, but its wealth is on shaky ground</t>
  </si>
  <si>
    <t>1559826134000_Russiakick.txt</t>
  </si>
  <si>
    <t>https://www.cnbc.com/2019/06/06/stock-market-wall-streets-rally-is-set-to-slow.html</t>
  </si>
  <si>
    <t>Dow rallies 180 points for its fourth-straight gain on hopes US-Mexico trade talks making progress</t>
  </si>
  <si>
    <t>1559802492000_Dowrallies.txt</t>
  </si>
  <si>
    <t>https://www.cnbc.com/2019/06/06/trump-made-strategic-mistake-in-iran-policy-former-us-energy-minister.html</t>
  </si>
  <si>
    <t>Trump's hard-line approach to Iran is a 'strategic mistake,' former US energy secretary says</t>
  </si>
  <si>
    <t>1559801336000_Trump'shar.txt</t>
  </si>
  <si>
    <t>https://www.cnbc.com/2019/06/05/cramer-remix-estee-lauder-is-the-only-company-doing-fine-in-china.html</t>
  </si>
  <si>
    <t>Cramer Remix: Estee Lauder is the only company doing 'fine' in China</t>
  </si>
  <si>
    <t>1559779173000_CramerRemi.txt</t>
  </si>
  <si>
    <t>https://www.cnbc.com/2019/06/05/stock-market-us-futures-signal-more-gains.html</t>
  </si>
  <si>
    <t>Dow rallies 200 points as stocks surge for a second day on hope the Fed will cut rates</t>
  </si>
  <si>
    <t>1559716628000_Dowrallies.txt</t>
  </si>
  <si>
    <t>https://www.cnbc.com/2019/06/04/us-bonds-treasurys-tick-higher-as-investors-await-economic-data.html</t>
  </si>
  <si>
    <t>10-year Treasury yield rebounds from 20-month lows</t>
  </si>
  <si>
    <t>1559628772000_10-yearTre.txt</t>
  </si>
  <si>
    <t>https://www.cnbc.com/2019/06/03/under-the-radar-indicator-is-convincing-some-that-economy-is-slowing.html</t>
  </si>
  <si>
    <t>This under-the-radar freight indicator is raising concerns that the US economy is slowing</t>
  </si>
  <si>
    <t>1559576640000_Thisunder-.txt</t>
  </si>
  <si>
    <t>https://www.cnbc.com/2019/05/31/trumps-trade-wars-have-cost-the-stock-market-5-trillion-and-counting-deutsche-bank.html</t>
  </si>
  <si>
    <t>Trump's trade wars have cost the stock market $5 trillion and counting: Deutsche Bank</t>
  </si>
  <si>
    <t>1559308103000_Trump'stra.txt</t>
  </si>
  <si>
    <t>https://www.cnbc.com/2019/05/30/heres-why-chinas-trade-war-threat-to-restrict-rare-earth-minerals-is-so-serious.html</t>
  </si>
  <si>
    <t>Here's why China's trade war threat to restrict rare earth minerals is so serious</t>
  </si>
  <si>
    <t>1559237731000_Here'swhyC.txt</t>
  </si>
  <si>
    <t>https://www.cnbc.com/2019/05/30/ron-insana-theres-much-more-this-market-should-be-worried-about-than-just-the-trade-war.html</t>
  </si>
  <si>
    <t>Ron Insana: There's much more this market should be worried about than just the trade war</t>
  </si>
  <si>
    <t>1559229812000_RonInsanaT.txt</t>
  </si>
  <si>
    <t>https://www.cnbc.com/2019/05/29/heres-what-to-know-before-putting-money-in-do-good-investments.html</t>
  </si>
  <si>
    <t>What you need to know before you put money in 'do good' investments</t>
  </si>
  <si>
    <t>1559217658000_Whatyounee.txt</t>
  </si>
  <si>
    <t>https://www.cnbc.com/2019/05/28/us-bonds-wall-street-set-to-monitor-economic-data-treasury-auctions.html</t>
  </si>
  <si>
    <t>10-year Treasury yield drops to 19-month low as trade fights threaten US growth</t>
  </si>
  <si>
    <t>1559031045000_10-yearTre.txt</t>
  </si>
  <si>
    <t>https://www.cnbc.com/2019/05/27/modi-needs-to-make-india-a-competitive-manufacturing-hub-bhargava.html</t>
  </si>
  <si>
    <t>Modi needs to make India a 'highly competitive manufacturing hub,' says top businessman</t>
  </si>
  <si>
    <t>1558927834000_Modineedst.txt</t>
  </si>
  <si>
    <t>https://www.cnbc.com/2019/05/24/newly-legalized-hemp-industry-set-to-create-a-jobs-boom-in-the-us.html</t>
  </si>
  <si>
    <t>Newly legalized hemp industry set to create a jobs boom in the US</t>
  </si>
  <si>
    <t>1558796438000_Newlylegal.txt</t>
  </si>
  <si>
    <t>https://www.cnbc.com/2019/05/24/ron-insana-the-market-doesnt-realize-this-is-more-than-just-a-trade-war-its-a-new-cold-war.html</t>
  </si>
  <si>
    <t>Ron Insana: The market doesn't realize this is more than a trade war — it's a new Cold War</t>
  </si>
  <si>
    <t>1558708534000_RonInsanaT.txt</t>
  </si>
  <si>
    <t>https://www.cnbc.com/2019/05/24/calls-of-the-day-amazon-constellation-brands-alibaba-more.html</t>
  </si>
  <si>
    <t>Here are the biggest analyst calls of the day: Amazon, Constellation Brands, Alibaba &amp; more</t>
  </si>
  <si>
    <t>1558698838000_Herearethe.txt</t>
  </si>
  <si>
    <t>https://www.cnbc.com/2019/05/24/soaring-gasoline-prices-peak-just-in-time-for-memorial-day-weekend.html</t>
  </si>
  <si>
    <t>Soaring gasoline prices peak just in time for Memorial Day weekend</t>
  </si>
  <si>
    <t>1558697681000_Soaringgas.txt</t>
  </si>
  <si>
    <t>https://www.cnbc.com/2019/05/23/stock-market-trade-war-concerns-weigh-on-market-sentiment.html</t>
  </si>
  <si>
    <t>Dow drops more than 250 points, continuing this month's slide on trade war fears</t>
  </si>
  <si>
    <t>1558594978000_Dowdropsmo.txt</t>
  </si>
  <si>
    <t>https://www.cnbc.com/2019/05/22/trump-administration-infrastructure-record-comes-under-criticism.html</t>
  </si>
  <si>
    <t>Trump's love for infrastructure doesn't extend to California's high-speed rail project</t>
  </si>
  <si>
    <t>1558561461000_Trump'slov.txt</t>
  </si>
  <si>
    <t>https://www.cnbc.com/2019/05/21/calls-of-the-day-tesla-uber-kroger-more.html</t>
  </si>
  <si>
    <t>Here are the biggest analyst calls of the day: Tesla, Biogen, Uber, Kroger, Electronic Arts &amp; more</t>
  </si>
  <si>
    <t>1558442717000_Herearethe.txt</t>
  </si>
  <si>
    <t>https://www.cnbc.com/2019/05/20/tariffs-on-all-chinese-goods-could-cut-profits-by-6percent-goldman-forecasts.html</t>
  </si>
  <si>
    <t>Tariffs on all Chinese goods could cut corporate profits by 6%, Goldman forecasts</t>
  </si>
  <si>
    <t>1558355438000_Tariffsona.txt</t>
  </si>
  <si>
    <t>https://www.cnbc.com/2019/05/20/calls-of-the-day-target-delta-tesla-deutsche-bank-more.html</t>
  </si>
  <si>
    <t>Here are the biggest analyst calls of the day: Target, Delta, Tesla, Apple, Zoom &amp; more</t>
  </si>
  <si>
    <t>1558354556000_Herearethe.txt</t>
  </si>
  <si>
    <t>https://www.cnbc.com/2019/05/17/stock-market-investors-worry-rising-trade-tensions.html</t>
  </si>
  <si>
    <t>Stocks fall following a sell-off in the final hour on news US-China trade talks have stalled</t>
  </si>
  <si>
    <t>1558077372000_Stocksfall.txt</t>
  </si>
  <si>
    <t>https://www.cnbc.com/2019/05/15/what-to-watch-today-stocks-to-drop-us-staff-leave-iraq-disruptor-50.html</t>
  </si>
  <si>
    <t>What to watch today: Stocks to drop, Some US staff exit Iraq, CNBC's Disruptor 50 list</t>
  </si>
  <si>
    <t>1557918475000_Whattowatc.txt</t>
  </si>
  <si>
    <t>https://www.cnbc.com/2019/05/14/what-to-watch-today-stocks-bounce-trump-jawbones-china-on-trade-supreme-court-rules-against-apple.html</t>
  </si>
  <si>
    <t>What to watch today: Stocks bounce, Trump jawbones China on trade, Supreme Court rules against Apple</t>
  </si>
  <si>
    <t>1557834972000_Whattowatc.txt</t>
  </si>
  <si>
    <t>https://www.cnbc.com/2019/05/13/calls-of-the-day-pinterest-zoom-merck-exxonmobil-more.html</t>
  </si>
  <si>
    <t>Here are the biggest analyst calls of the day: Pinterest, Zoom, Merck, Exxon Mobil &amp; more</t>
  </si>
  <si>
    <t>1557751258000_Herearethe.txt</t>
  </si>
  <si>
    <t>https://www.cnbc.com/2019/05/13/stocks-making-the-biggest-moves-premarket-disney-teva-pharmaceuticals-uber-pinterest-more.html</t>
  </si>
  <si>
    <t>Stocks making the biggest moves premarket: Disney, Teva Pharmaceuticals, Uber, Pinterest &amp; more</t>
  </si>
  <si>
    <t>1557748658000_Stocksmaki.txt</t>
  </si>
  <si>
    <t>https://www.cnbc.com/2019/05/13/what-to-watch-today-stock-struggle-china-tariffs-bitcoin-and-more.html</t>
  </si>
  <si>
    <t>What to watch today: Stocks struggling, US-China tariffs, bitcoin and more</t>
  </si>
  <si>
    <t>1557744614000_Whattowatc.txt</t>
  </si>
  <si>
    <t>https://www.cnbc.com/2019/05/13/europe-markets-set-to-open-slightly-higher-as-investors-monitor-trade.html</t>
  </si>
  <si>
    <t>European shares close sharply lower as China announces tariff hikes</t>
  </si>
  <si>
    <t>1557725033000_Europeansh.txt</t>
  </si>
  <si>
    <t>https://www.cnbc.com/2019/05/10/calif-governor-looking-to-turn-around-region-with-persistent-poverty.html</t>
  </si>
  <si>
    <t>California's governor looking to turn around region that suffers from persistent poverty</t>
  </si>
  <si>
    <t>1557528339000_California.txt</t>
  </si>
  <si>
    <t>https://www.cnbc.com/2019/05/09/facebook-should-not-be-broken-up-commentary.html</t>
  </si>
  <si>
    <t>Facebook is not a monopoly, and breaking it up would be government overreach</t>
  </si>
  <si>
    <t>1557436722000_Facebookis.txt</t>
  </si>
  <si>
    <t>https://www.cnbc.com/2019/05/09/stocks-making-the-biggest-moves-midday-chevron-stampscom-intel-roku-more.html</t>
  </si>
  <si>
    <t>Stocks making the biggest moves midday: Chevron, Stamps.com, Intel, Roku &amp; more</t>
  </si>
  <si>
    <t>1557420678000_Stocksmaki.txt</t>
  </si>
  <si>
    <t>https://www.cnbc.com/2019/05/09/stock-market-us-china-trade-tensions-continue.html</t>
  </si>
  <si>
    <t>Dow falls 138 points, S&amp;P drops for a fourth day as new China tariffs set to kick in at midnight</t>
  </si>
  <si>
    <t>1557383572000_Dowfalls13.txt</t>
  </si>
  <si>
    <t>https://www.cnbc.com/2019/05/08/stocks-making-the-biggest-moves-midday-wendys-lyft-diamondback-energy-more.html</t>
  </si>
  <si>
    <t>Stocks making the biggest moves midday: Wendy's, Lyft, Diamondback Energy &amp; more</t>
  </si>
  <si>
    <t>1557334037000_Stocksmaki.txt</t>
  </si>
  <si>
    <t>https://www.cnbc.com/2019/05/08/how-analysts-think-chevron-will-respond-to-getting-dumped-by-anadarko.html</t>
  </si>
  <si>
    <t>Here's how analysts think Chevron will respond to getting dumped by Anadarko</t>
  </si>
  <si>
    <t>1557312898000_Here'showa.txt</t>
  </si>
  <si>
    <t>https://www.cnbc.com/2019/05/08/stock-market-us-china-trade-deal-standoff.html</t>
  </si>
  <si>
    <t>Stocks close little changed in volatile trading day as investors unsure of trade deal outcome</t>
  </si>
  <si>
    <t>1557298272000_Stocksclos.txt</t>
  </si>
  <si>
    <t>https://www.cnbc.com/2019/05/07/what-to-watch-today-china-trade-trumps-tax-returns-google-and-more.html</t>
  </si>
  <si>
    <t>What to watch today: China trade, Trump's tax returns, Google and more</t>
  </si>
  <si>
    <t>1557227415000_Whattowatc.txt</t>
  </si>
  <si>
    <t>https://www.cnbc.com/2019/05/07/us-stock-market-us-china-trade-tensions-remain-in-focus.html</t>
  </si>
  <si>
    <t>Dow drops 470 points on growing trade-war threat, biggest decline since early January</t>
  </si>
  <si>
    <t>1557210799000_Dowdrops47.txt</t>
  </si>
  <si>
    <t>https://www.cnbc.com/2019/05/06/anadarko-says-occidentals-buyout-offer-is-superior-to-chevron-deal.html</t>
  </si>
  <si>
    <t>Anadarko to cancel Chevron buyout deal after board deems Occidental's bid superior</t>
  </si>
  <si>
    <t>1557183607000_Anadarkoto.txt</t>
  </si>
  <si>
    <t>https://www.cnbc.com/2019/05/06/jeff-gundlach-says-investors-can-get-rich-off-interest-rate-volatility.html</t>
  </si>
  <si>
    <t>Jeff Gundlach says investors can get rich off interest rate volatility ahead</t>
  </si>
  <si>
    <t>1557179929000_JeffGundla.txt</t>
  </si>
  <si>
    <t>https://www.cnbc.com/2019/05/06/stock-picks-from-rising-hedge-fund-stars-at-the-sohn-conference.html</t>
  </si>
  <si>
    <t>Here are the stock picks from the rising hedge fund stars at the Sohn conference</t>
  </si>
  <si>
    <t>1557158612000_Herearethe.txt</t>
  </si>
  <si>
    <t>https://www.cnbc.com/2019/05/06/anadarko-is-likely-to-deem-occidentals-buyout-offer-superior-to-chevrons-bid-sources.html</t>
  </si>
  <si>
    <t>Anadarko likely to deem Occidental's buyout offer superior to Chevron's bid on Monday: Sources</t>
  </si>
  <si>
    <t>1557148259000_Anadarkoli.txt</t>
  </si>
  <si>
    <t>https://www.cnbc.com/2019/05/06/buffett-says-occidental-petroleum-investment-is-a-bet-on-oil-prices-over-the-long-term.html</t>
  </si>
  <si>
    <t>Buffett says Occidental Petroleum investment is a bet on oil prices over the long term</t>
  </si>
  <si>
    <t>1557139456000_Buffettsay.txt</t>
  </si>
  <si>
    <t>https://www.cnbc.com/2019/05/03/cramer-remix-occidental-petroleums-deal-with-buffett-is-ill-advised.html</t>
  </si>
  <si>
    <t>Cramer Remix: Occidental Petroleum's deal with Buffett is ill-advised</t>
  </si>
  <si>
    <t>1556928664000_CramerRemi.txt</t>
  </si>
  <si>
    <t>https://www.cnbc.com/2019/05/03/traders-judge-noah-syndergaard-and-bethenny-frankels-stock-draft-picks.html</t>
  </si>
  <si>
    <t>From Noah Syndergaard to Bethenny Frankel, grading the CNBC Stock Draft players and their picks</t>
  </si>
  <si>
    <t>1556912336000_FromNoahSy.txt</t>
  </si>
  <si>
    <t>https://www.cnbc.com/2019/05/03/5-things-berkshire-shareholders-want-to-know-from-buffett-at-meeting.html</t>
  </si>
  <si>
    <t>5 things Berkshire Hathaway shareholders want to know from Warren Buffett at the annual meeting</t>
  </si>
  <si>
    <t>1556911757000_5thingsBer.txt</t>
  </si>
  <si>
    <t>https://www.cnbc.com/2019/05/03/warren-buffett-on-how-quickly-his-role-in-anadarko-saga-came-together.html</t>
  </si>
  <si>
    <t>Warren Buffett reveals how quickly his $10 billion role in the Anadarko saga came together</t>
  </si>
  <si>
    <t>1556879425000_WarrenBuff.txt</t>
  </si>
  <si>
    <t>https://www.cnbc.com/2019/05/03/us-tech-stocks-push-norways-1-trillion-oil-fund-to-best-ever-gains.html</t>
  </si>
  <si>
    <t>US tech stocks push Norway's $1 trillion oil fund to best ever gains</t>
  </si>
  <si>
    <t>1556878209000_UStechstoc.txt</t>
  </si>
  <si>
    <t>https://www.cnbc.com/2019/05/03/us-stocks-nonfarm-payrolls-in-focus.html</t>
  </si>
  <si>
    <t>Dow jumps 190 points after unemployment falls to lowest in half century, Amazon shares gain</t>
  </si>
  <si>
    <t>1556865685000_Dowjumps19.txt</t>
  </si>
  <si>
    <t>https://www.cnbc.com/2019/05/02/cramer-remix-why-buybacks-have-not-benefited-bed-bath-beyond.html</t>
  </si>
  <si>
    <t>Cramer Remix: Why buybacks have not benefited Bed Bath &amp; Beyond</t>
  </si>
  <si>
    <t>1556841365000_CramerRemi.txt</t>
  </si>
  <si>
    <t>https://www.cnbc.com/2019/05/02/oil-reliant-uae-bets-big-on-tech-start-ups-and-ai.html</t>
  </si>
  <si>
    <t>The oil-reliant United Arab Emirates is betting big on tech start-ups and A.I.</t>
  </si>
  <si>
    <t>1556798188000_Theoil-rel.txt</t>
  </si>
  <si>
    <t>https://www.cnbc.com/2019/05/01/stock-market-federal-reserve-meeting-outcome-in-focus.html</t>
  </si>
  <si>
    <t>Dow drops more than 150 points after Fed's Powell dashes rate-cut hopes</t>
  </si>
  <si>
    <t>1556693891000_Dowdropsmo.txt</t>
  </si>
  <si>
    <t>https://www.cnbc.com/2019/04/30/heres-how-the-us-venezuela-relationship-reached-a-boiling-point.html</t>
  </si>
  <si>
    <t>Tensions between Venezuela and the US keep rising. Here's how they got to this point</t>
  </si>
  <si>
    <t>1556657102000_Tensionsbe.txt</t>
  </si>
  <si>
    <t>https://www.cnbc.com/2019/04/30/berkshire-investment-in-occidental-is-classic-buffett-but-also-rare-support-for-a-hostile-bidder.html</t>
  </si>
  <si>
    <t>Berkshire investment in Occidental is unusual for the normally 'friendly' Buffett</t>
  </si>
  <si>
    <t>1556645333000_Berkshirei.txt</t>
  </si>
  <si>
    <t>https://www.cnbc.com/2019/04/30/buffetts-berkshire-hathaway-to-invest-10-billion-in-occidental-petroleum-for-anadarko-takeover.html</t>
  </si>
  <si>
    <t>Buffett's Berkshire Hathaway to invest $10 billion in Occidental Petroleum for Anadarko takeover</t>
  </si>
  <si>
    <t>1556628578000_Buffett'sB.txt</t>
  </si>
  <si>
    <t>https://www.cnbc.com/2019/04/30/rare-bidding-war-in-the-energy-industry-for-anadarko-may-end-in-a-way-market-doesnt-expect.html</t>
  </si>
  <si>
    <t>Chevron, Occidental have fire power left in battle for Anadarko — but they probably won't use it</t>
  </si>
  <si>
    <t>1556621731000_Chevron,Oc.txt</t>
  </si>
  <si>
    <t>https://www.cnbc.com/2019/04/30/stock-market-earnings-data-fed-meeting.html</t>
  </si>
  <si>
    <t>Nasdaq retreats from record high as Alphabet posts worst day in more than 6 years</t>
  </si>
  <si>
    <t>1556604038000_Nasdaqretr.txt</t>
  </si>
  <si>
    <t>https://www.cnbc.com/2019/04/29/anadarko-to-resume-deal-talks-with-occidental-says-bid-could-be-superior-to-chevrons-offer.html</t>
  </si>
  <si>
    <t>Anadarko to resume deal talks with Occidental, says bid could be 'superior' to Chevron's offer</t>
  </si>
  <si>
    <t>1556537967000_Anadarkoto.txt</t>
  </si>
  <si>
    <t>https://www.cnbc.com/2019/04/29/stock-market-earnings-data-and-us-china-trade-talks.html</t>
  </si>
  <si>
    <t>S&amp;P 500 reaches all-time high, but gains limited ahead of big earnings</t>
  </si>
  <si>
    <t>1556520689000_S&amp;P500reac.txt</t>
  </si>
  <si>
    <t>https://www.cnbc.com/2019/04/29/imf-warns-of-slowing-growth-rising-unrest-across-middle-east.html</t>
  </si>
  <si>
    <t>IMF warns of slowing growth and rising unrest across the Middle East</t>
  </si>
  <si>
    <t>1556515056000_IMFwarnsof.txt</t>
  </si>
  <si>
    <t>https://www.cnbc.com/2019/04/29/europe-markets-spains-socialists-win-snap-election.html</t>
  </si>
  <si>
    <t>European markets eke gains after Spain's Socialists win snap election</t>
  </si>
  <si>
    <t>1556514498000_Europeanma.txt</t>
  </si>
  <si>
    <t>https://www.cnbc.com/2019/04/26/farmland-prices-stable-but-potential-risks-ahead-says-kc-fed-survey.html</t>
  </si>
  <si>
    <t>Farmland prices stable despite facing pressure and potential risks, says KC Fed survey</t>
  </si>
  <si>
    <t>1556319310000_Farmlandpr.txt</t>
  </si>
  <si>
    <t>https://www.cnbc.com/2019/04/26/chevrons-share-buyback-increase-depends-on-battle-for-anadarko.html</t>
  </si>
  <si>
    <t>Chevron's $1 billion in added buybacks hinges on bidding war for Anadarko</t>
  </si>
  <si>
    <t>1556306934000_Chevron's$.txt</t>
  </si>
  <si>
    <t>https://www.cnbc.com/2019/04/26/investors-brace-for-a-roller-coaster-week-ahead-with-fed-decision-and-apple-alphabet-earnings.html</t>
  </si>
  <si>
    <t>Investors brace for a roller-coaster week ahead with Fed decision and Apple, Alphabet earnings</t>
  </si>
  <si>
    <t>1556306353000_Investorsb.txt</t>
  </si>
  <si>
    <t>https://www.cnbc.com/2019/04/26/what-you-need-to-know-in-business-news-today.html</t>
  </si>
  <si>
    <t>Dow under pressure | Amazon smashes earnings | Uber sets IPO range</t>
  </si>
  <si>
    <t>1556280543000_Dowunderpr.txt</t>
  </si>
  <si>
    <t>https://www.cnbc.com/2019/04/26/stocks-making-the-biggest-moves-premarket-amazon-intel-ford-qorvo-mattel-more.html</t>
  </si>
  <si>
    <t>Stocks making the biggest moves premarket: Amazon, Intel, Ford, Qorvo, Mattel &amp; more</t>
  </si>
  <si>
    <t>1556279683000_Stocksmaki.txt</t>
  </si>
  <si>
    <t>https://www.cnbc.com/2019/04/26/exxon-mobil-earnings-q1-2019.html</t>
  </si>
  <si>
    <t>Exxon Mobil's quarterly profits tumble on poor refining and chemicals results</t>
  </si>
  <si>
    <t>1556277140000_ExxonMobil.txt</t>
  </si>
  <si>
    <t>https://www.cnbc.com/2019/04/26/chevron-earnings-q1-2019.html</t>
  </si>
  <si>
    <t>Chevron's quarterly profit falls on lower oil prices and weak refining margins</t>
  </si>
  <si>
    <t>1556277137000_Chevron'sq.txt</t>
  </si>
  <si>
    <t>https://www.cnbc.com/2019/04/25/dont-let-737-max-flight-cancellations-ruin-your-summer-travel.html</t>
  </si>
  <si>
    <t>Here's how to make sure your summer travel plans aren't ruined by 737 Max flight cancellations</t>
  </si>
  <si>
    <t>1556216067000_Here'showt.txt</t>
  </si>
  <si>
    <t>https://www.cnbc.com/2019/04/25/texas-exports-boosted-by-oil-rise-3-times-faster-than-us-increase.html</t>
  </si>
  <si>
    <t>Texas exports, boosted by oil, rise 3 times faster than the US increase, outshining California</t>
  </si>
  <si>
    <t>1556204810000_Texasexpor.txt</t>
  </si>
  <si>
    <t>https://www.cnbc.com/2019/04/25/stock-market-earnings-in-focus-comcast-amazon-starbucks-to-report.html</t>
  </si>
  <si>
    <t>Dow falls more than 100 points as 3M suffers biggest drop in more than 30 years</t>
  </si>
  <si>
    <t>1556175447000_Dowfallsmo.txt</t>
  </si>
  <si>
    <t>https://www.cnbc.com/2019/04/24/chevron-may-sweeten-offer-for-anadarko-after-rival-occidental-bid.html</t>
  </si>
  <si>
    <t>Chevron may have to sweeten offer for Anadarko after rival Occidental bid</t>
  </si>
  <si>
    <t>1556125059000_Chevronmay.txt</t>
  </si>
  <si>
    <t>https://www.cnbc.com/2019/04/24/jp-morgan-lays-out-a-blueprint-for-how-this-record-run-in-the-stock-market-will-keep-going.html</t>
  </si>
  <si>
    <t>JP Morgan lays out a blueprint for how this record run in the stock market will keep going</t>
  </si>
  <si>
    <t>1556119928000_JPMorganla.txt</t>
  </si>
  <si>
    <t>https://www.cnbc.com/2019/04/24/these-stocks-are-the-biggest-winners-in-the-markets-incredible-rebound-back-to-a-record.html</t>
  </si>
  <si>
    <t>These stocks are the biggest winners in the market's incredible rebound back to a record</t>
  </si>
  <si>
    <t>1556113364000_Thesestock.txt</t>
  </si>
  <si>
    <t>https://www.cnbc.com/2019/04/24/maybe-inflation-is-not-dead-as-many-major-companies-say-they-are-raising-prices.html</t>
  </si>
  <si>
    <t>Maybe inflation is not dead as many major companies say they are raising prices</t>
  </si>
  <si>
    <t>1556109513000_Maybeinfla.txt</t>
  </si>
  <si>
    <t>https://www.cnbc.com/2019/04/24/occidental-ceo-why-she-will-prevail-in-bidding-war-for-anadarko.html</t>
  </si>
  <si>
    <t>Occidental CEO says she will prevail in bidding war for sought-after oil driller Anadarko. Here's why</t>
  </si>
  <si>
    <t>1556107019000_Occidental.txt</t>
  </si>
  <si>
    <t>https://www.cnbc.com/2019/04/24/what-you-need-to-know-in-business-news-today.html</t>
  </si>
  <si>
    <t>Dow futures higher | Snap shares pop | Trump talks with Twitter CEO</t>
  </si>
  <si>
    <t>1556104562000_Dowfutures.txt</t>
  </si>
  <si>
    <t>https://www.cnbc.com/2019/04/24/us-treasury-yields-tick-lower-as-earnings-take-center-stage.html</t>
  </si>
  <si>
    <t>US Treasury yields fall amid softer economic data in Europe</t>
  </si>
  <si>
    <t>1556092618000_USTreasury.txt</t>
  </si>
  <si>
    <t>https://www.cnbc.com/2019/04/24/europe-stock-markets-corporate-earnings-economic-data-in-focus.html</t>
  </si>
  <si>
    <t>European markets close lower amid corporate earnings; SAP shares jump 12%</t>
  </si>
  <si>
    <t>1556085182000_Europeanma.txt</t>
  </si>
  <si>
    <t>https://www.cnbc.com/2019/04/23/why-tesla-is-such-a-battleground-stock.html</t>
  </si>
  <si>
    <t>Why Tesla is such a battleground stock</t>
  </si>
  <si>
    <t>1556036835000_WhyTeslais.txt</t>
  </si>
  <si>
    <t>https://www.cnbc.com/2019/04/23/what-you-need-to-know-in-business-news-today.html</t>
  </si>
  <si>
    <t>Dow under pressure | Oil prices surge | Musk promises robotaxis</t>
  </si>
  <si>
    <t>1556018428000_Dowunderpr.txt</t>
  </si>
  <si>
    <t>https://www.cnbc.com/2019/04/23/us-bonds-treasury-yields-tick-lower-as-investors-await-data-auctions.html</t>
  </si>
  <si>
    <t>US Treasury yields fall amid reports of Asian buying and upcoming auctions</t>
  </si>
  <si>
    <t>1555999615000_USTreasury.txt</t>
  </si>
  <si>
    <t>https://www.cnbc.com/2019/04/23/europe-stocks-earnings-in-focus-china-and-iran-oil-impact-sentiment.html</t>
  </si>
  <si>
    <t>Europe markets close higher as investors brace for earnings deluge</t>
  </si>
  <si>
    <t>1555998980000_Europemark.txt</t>
  </si>
  <si>
    <t>https://www.cnbc.com/2019/04/23/stock-market-us-ends-all-exemptions-from-iran-oil-sanctions.html</t>
  </si>
  <si>
    <t>S&amp;P 500 and Nasdaq rally to record closing highs after strong earnings from broad range of companies</t>
  </si>
  <si>
    <t>1555998965000_S&amp;P500andN.txt</t>
  </si>
  <si>
    <t>https://www.cnbc.com/2019/04/22/halliburton-says-pricing-is-bottoming-out-as-us-activity-rises.html</t>
  </si>
  <si>
    <t>Halliburton sees signs of price recovery, shares dip</t>
  </si>
  <si>
    <t>1555932582000_Halliburto.txt</t>
  </si>
  <si>
    <t>https://www.cnbc.com/2019/04/22/us-futures-signal-lower-open-ahead-of-busy-earnings-week.html</t>
  </si>
  <si>
    <t>Stocks end the day little changed as Wall Street braces for a corporate earnings deluge</t>
  </si>
  <si>
    <t>1555915875000_Stocksendt.txt</t>
  </si>
  <si>
    <t>https://www.cnbc.com/2019/04/22/abu-dhabi-real-estate-law-reforms-are-gaming-changing-developer.html</t>
  </si>
  <si>
    <t>Abu Dhabi's real estate investment law reforms are 'game changing,' developer says</t>
  </si>
  <si>
    <t>1555907675000_AbuDhabi's.txt</t>
  </si>
  <si>
    <t>https://www.cnbc.com/2019/04/18/the-casino-industry-exemplifies-decades-of-radical-changes-in-us.html</t>
  </si>
  <si>
    <t>The casino industry exemplifies decades of radical transformations in corporate America</t>
  </si>
  <si>
    <t>1555776015000_Thecasinoi.txt</t>
  </si>
  <si>
    <t>https://www.cnbc.com/2019/04/19/earnings-and-data-could-be-proof-that-slowdown-fears-were-overblown.html</t>
  </si>
  <si>
    <t>Earnings and data could be proof that slowdown fears were overblown</t>
  </si>
  <si>
    <t>1555680614000_Earningsan.txt</t>
  </si>
  <si>
    <t>https://www.cnbc.com/2019/04/19/japan-inflation-edges-higher-but-bank-of-japan-still-in-a-bind.html</t>
  </si>
  <si>
    <t>Japan's inflation edges higher but its central bank is still in a bind</t>
  </si>
  <si>
    <t>1555633284000_Japan'sinf.txt</t>
  </si>
  <si>
    <t>https://www.cnbc.com/2019/04/18/stocks-market-earnings-retail-sales-and-jobless-data-in-focus.html</t>
  </si>
  <si>
    <t>Dow rises more than 100 points after big day for earnings and IPOs</t>
  </si>
  <si>
    <t>1555568874000_Dowrisesmo.txt</t>
  </si>
  <si>
    <t>https://www.cnbc.com/2019/04/17/cramer-chevrons-anadarko-merger-wont-be-the-only-oil-deal-this-year.html</t>
  </si>
  <si>
    <t>Cramer: Chevron's Anadarko merger won't be the only oil deal this year</t>
  </si>
  <si>
    <t>1555544115000_CramerChev.txt</t>
  </si>
  <si>
    <t>https://www.cnbc.com/2019/04/17/investors-place-bets-on-permian-drillers-after-chevron-anadarko-deal.html</t>
  </si>
  <si>
    <t>Investors are placing buyout bets on oil drillers after Chevron-Anadarko deal</t>
  </si>
  <si>
    <t>1555520853000_Investorsa.txt</t>
  </si>
  <si>
    <t>https://www.cnbc.com/2019/04/17/stock-market-earnings-in-focus-morgan-stanley-pepsico-to-report.html</t>
  </si>
  <si>
    <t>S&amp;P 500 slips as health-care losses overshadow strong earnings and China growth</t>
  </si>
  <si>
    <t>1555482600000_S&amp;P500slip.txt</t>
  </si>
  <si>
    <t>https://www.cnbc.com/2019/04/16/what-oils-six-week-win-streak-means-for-stocks.html</t>
  </si>
  <si>
    <t>What oil's six-week win streak means for stocks</t>
  </si>
  <si>
    <t>1555431275000_Whatoil'ss.txt</t>
  </si>
  <si>
    <t>https://www.cnbc.com/2019/04/15/occidental-bid-for-anadarko-reached-mid-70s-per-share-before-chevron-deal-disrupted-talks-sources.html</t>
  </si>
  <si>
    <t>Occidental bid for Anadarko reached mid-$70s per share before Chevron deal disrupted talks: Sources</t>
  </si>
  <si>
    <t>1555335816000_Occidental.txt</t>
  </si>
  <si>
    <t>https://www.cnbc.com/2019/04/15/what-you-need-to-know-in-business-news-today.html</t>
  </si>
  <si>
    <t>Dow futures higher | Boeing's distress continues | Tiger Woods takes the Masters</t>
  </si>
  <si>
    <t>1555330533000_Dowfutures.txt</t>
  </si>
  <si>
    <t>https://www.cnbc.com/2019/04/15/stock-market-earnings-in-focus-with-citigroup-and-goldman-reporting.html</t>
  </si>
  <si>
    <t>Stocks slip after lackluster earnings from Goldman Sachs and Citigroup</t>
  </si>
  <si>
    <t>1555308712000_Stocksslip.txt</t>
  </si>
  <si>
    <t>https://www.cnbc.com/2019/04/12/why-oil-giant-chevron-is-buying-anadarko-petroleum-for-33-billion.html</t>
  </si>
  <si>
    <t>Why oil giant Chevron is buying Anadarko Petroleum for $33 billion</t>
  </si>
  <si>
    <t>1555096639000_Whyoilgian.txt</t>
  </si>
  <si>
    <t>https://www.cnbc.com/2019/04/12/stocks-making-the-biggest-moves-midday-disney-jp-morgan-chase-grubhub-more.html</t>
  </si>
  <si>
    <t>Stocks making the biggest moves midday: Disney, JP Morgan Chase, GrubHub &amp; more</t>
  </si>
  <si>
    <t>1555085995000_Stocksmaki.txt</t>
  </si>
  <si>
    <t>https://www.cnbc.com/2019/04/12/euro-zone-economy-to-grow-thanks-to-domestic-demand-imf-says.html</t>
  </si>
  <si>
    <t>Domestic demand will support the euro zone despite 'pronounced' slowdown, IMF says</t>
  </si>
  <si>
    <t>1555083206000_Domesticde.txt</t>
  </si>
  <si>
    <t>https://www.cnbc.com/2019/04/12/occidental-bid-more-than-70-a-share-for-anadarko-and-is-now-considering-options-sources.html</t>
  </si>
  <si>
    <t>Occidental bid more than $70 a share for Anadarko and is now considering options: Sources</t>
  </si>
  <si>
    <t>1555074685000_Occidental.txt</t>
  </si>
  <si>
    <t>https://www.cnbc.com/2019/04/12/here-are-the-biggest-analyst-calls-of-the-day-disney-apple-autodesk-murphy-oil-more.html</t>
  </si>
  <si>
    <t>Here are the biggest analyst calls of the day: Disney, Apple, Autodesk, Murphy Oil, &amp; more</t>
  </si>
  <si>
    <t>1555070747000_Herearethe.txt</t>
  </si>
  <si>
    <t>https://www.cnbc.com/2019/04/12/what-you-need-to-know-in-business-news-today.html</t>
  </si>
  <si>
    <t>Stock futures higher | Chevron to Buy Anadarko Petroleum | Banks report earnings</t>
  </si>
  <si>
    <t>1555069346000_Stockfutur.txt</t>
  </si>
  <si>
    <t>https://www.cnbc.com/2019/04/12/chevron-to-buy-anadarko-petroleum-in-a-33-billion-cash-and-stock-deal.html</t>
  </si>
  <si>
    <t>Chevron to buy Anadarko Petroleum in a $33 billion cash and stock deal</t>
  </si>
  <si>
    <t>1555063216000_Chevrontob.txt</t>
  </si>
  <si>
    <t>https://www.cnbc.com/2019/04/12/stock-market-wall-street-earnings-in-focus-amid-economic-concerns.html</t>
  </si>
  <si>
    <t>Dow rises 260 points, S&amp;P 500 posts 3rd weekly gain led by Disney, JP Morgan</t>
  </si>
  <si>
    <t>1555056801000_Dowrises26.txt</t>
  </si>
  <si>
    <t>https://www.cnbc.com/2019/04/12/us-bonds-global-growth-worries.html</t>
  </si>
  <si>
    <t>Treasury yields follow overseas rates higher as investor pivot toward stocks</t>
  </si>
  <si>
    <t>1555054537000_Treasuryyi.txt</t>
  </si>
  <si>
    <t>https://www.cnbc.com/2019/04/12/europe-markets-investors-caution-over-global-growth.html</t>
  </si>
  <si>
    <t>European stocks close slightly higher on Brexit relief, strong US earnings</t>
  </si>
  <si>
    <t>1555048236000_Europeanst.txt</t>
  </si>
  <si>
    <t>https://www.cnbc.com/2019/04/10/analysts-believe-the-bull-market-will-set-a-record-soon-and-these-stocks-are-going-to-lead-the-way.html</t>
  </si>
  <si>
    <t>Analysts believe the stock market will set a record soon and these names are going to lead the way</t>
  </si>
  <si>
    <t>1554994635000_Analystsbe.txt</t>
  </si>
  <si>
    <t>https://www.cnbc.com/2019/04/11/kim-jong-un-pursues-this-energy-strategy-to-keep-north-korea-afloat.html</t>
  </si>
  <si>
    <t>Kim Jong Un is skirting sanctions and pursuing this energy strategy to keep North Korea afloat</t>
  </si>
  <si>
    <t>1554984124000_KimJongUni.txt</t>
  </si>
  <si>
    <t>https://www.cnbc.com/2019/04/11/gasoline-likely-going-sky-high-on-west-coast-but-rest-of-us-may-not-even-see-3-this-summer.html</t>
  </si>
  <si>
    <t>Gasoline likely going sky high on West Coast, but rest of US may not even see $3 this summer</t>
  </si>
  <si>
    <t>1554982975000_Gasolineli.txt</t>
  </si>
  <si>
    <t>https://www.cnbc.com/2019/04/11/stock-market-us-futures-fairly-flat-as-investors-digest-fed-minutes.html</t>
  </si>
  <si>
    <t>Stocks close little changed as Wall Street gets set for the start of the corporate earnings season</t>
  </si>
  <si>
    <t>1554968311000_Stocksclos.txt</t>
  </si>
  <si>
    <t>https://www.cnbc.com/2019/04/10/earnings-season-is-upon-us-heres-what-to-expect.html</t>
  </si>
  <si>
    <t>Earnings season is upon us — here's what to expect</t>
  </si>
  <si>
    <t>1554894006000_Earningsse.txt</t>
  </si>
  <si>
    <t>https://www.cnbc.com/2019/04/09/cramer-remix-another-pullback-could-push-the-market-to-keep-rallying.html</t>
  </si>
  <si>
    <t>Cramer Remix: Another pullback could push the market to keep rallying</t>
  </si>
  <si>
    <t>1554853140000_CramerRemi.txt</t>
  </si>
  <si>
    <t>https://www.cnbc.com/2019/04/08/cramer-remix-a-trade-deal-could-push-this-stock-even-higher.html</t>
  </si>
  <si>
    <t>Cramer Remix: A trade deal could push this stock even higher</t>
  </si>
  <si>
    <t>1554771239000_CramerRemi.txt</t>
  </si>
  <si>
    <t>https://www.cnbc.com/2019/04/08/midwest-floods-hammer-us-ethanol-industry-push-some-gas-prices-toward-five-year-high.html</t>
  </si>
  <si>
    <t>Midwest floods hammer US ethanol industry, push some gas prices toward five-year high</t>
  </si>
  <si>
    <t>1554718169000_Midwestflo.txt</t>
  </si>
  <si>
    <t>https://www.cnbc.com/2019/04/08/carlyle-to-buy-up-to-40percent-stake-in-cepsa-from-mubadala.html</t>
  </si>
  <si>
    <t>Carlyle Group to buy up to 40% stake in Spanish oil company from Mubadala</t>
  </si>
  <si>
    <t>1554708984000_CarlyleGro.txt</t>
  </si>
  <si>
    <t>https://www.cnbc.com/2019/04/08/us-bonds-treasury-yields-lower-amid-economic-data-auctions.html</t>
  </si>
  <si>
    <t>US Treasury yields tick higher after factory orders data show decline in February</t>
  </si>
  <si>
    <t>1554707058000_USTreasury.txt</t>
  </si>
  <si>
    <t>https://www.cnbc.com/2019/04/08/stock-market-wall-street-mood-cautious-ahead-of-earnings-season.html</t>
  </si>
  <si>
    <t>Dow starts week with 80-point decline led by Boeing</t>
  </si>
  <si>
    <t>1554706385000_Dowstartsw.txt</t>
  </si>
  <si>
    <t>https://www.cnbc.com/2019/04/05/white-house-planning-executive-order-which-aims-to-boost-pipeline-construction-lower-energy-prices.html</t>
  </si>
  <si>
    <t>White House planning executive order that aims to boost pipeline construction, lower energy prices</t>
  </si>
  <si>
    <t>1554479424000_WhiteHouse.txt</t>
  </si>
  <si>
    <t>https://www.cnbc.com/2019/04/05/investors-are-ignoring-the-best-opportunity-in-the-market-right-now-says-jp-morgan.html</t>
  </si>
  <si>
    <t>Investors are ignoring the best opportunity in the market right now, says JP Morgan</t>
  </si>
  <si>
    <t>1554475721000_Investorsa.txt</t>
  </si>
  <si>
    <t>https://www.cnbc.com/2019/04/04/libyan-forces-move-on-tripoli-threaten-to-tip-oil-producer-into-war.html</t>
  </si>
  <si>
    <t>Key OPEC oil producer Libya is on the brink of war as general orders forces into Tripoli</t>
  </si>
  <si>
    <t>1554389674000_KeyOPECoil.txt</t>
  </si>
  <si>
    <t>https://www.cnbc.com/2019/04/04/stock-market-wall-street-in-focus-amid-ongoing-us-china-trade-talks.html</t>
  </si>
  <si>
    <t>Dow climbs more than 150 points, S&amp;P 500 posts first 6-day winning streak in over a year</t>
  </si>
  <si>
    <t>1554360588000_Dowclimbsm.txt</t>
  </si>
  <si>
    <t>https://www.cnbc.com/2019/04/02/cramer-remix-dont-sweat-it-athleisure-is-still-strong.html</t>
  </si>
  <si>
    <t>Cramer Remix: Don't sweat it—athleisure is still strong</t>
  </si>
  <si>
    <t>1554251531000_CramerRemi.txt</t>
  </si>
  <si>
    <t>https://www.cnbc.com/2019/04/02/wto-lowers-its-forecasts-after-global-trade-slowed-in-the-fourth-quarter.html</t>
  </si>
  <si>
    <t>Global trade slowed in the Q4, WTO says; auto tariffs and Brexit are 2019 risks</t>
  </si>
  <si>
    <t>1554200393000_Globaltrad.txt</t>
  </si>
  <si>
    <t>https://www.cnbc.com/2019/03/29/here-are-the-winners-and-losers-from-the-first-quarter-of-2019.html</t>
  </si>
  <si>
    <t>Here are the winners and losers from the stock market's first quarter of 2019</t>
  </si>
  <si>
    <t>1553884225000_Herearethe.txt</t>
  </si>
  <si>
    <t>https://www.cnbc.com/2019/03/29/stock-market-us-china-trade-talks-in-focus-on-wall-street.html</t>
  </si>
  <si>
    <t>S&amp;P 500 notches best start to a year since 1998, Dow rises more than 200 points on trade optimism</t>
  </si>
  <si>
    <t>1553845411000_S&amp;P500notc.txt</t>
  </si>
  <si>
    <t>https://www.cnbc.com/2019/03/28/stock-market-growth-fears-remain-in-focus-gdp-and-jobless-numbers.html</t>
  </si>
  <si>
    <t>Stocks rise as US-China trade talks restart, S&amp;P 500 heads for best first quarter since 1998</t>
  </si>
  <si>
    <t>1553757954000_Stocksrise.txt</t>
  </si>
  <si>
    <t>https://www.cnbc.com/2019/03/27/what-you-need-to-know-in-business-news-today.html</t>
  </si>
  <si>
    <t>Dow futures lower | 737 Max jet emergency lands | Economic optimism dips: CNBC survey</t>
  </si>
  <si>
    <t>1553684804000_Dowfutures.txt</t>
  </si>
  <si>
    <t>https://www.cnbc.com/2019/03/26/cramer-wall-street-will-get-flooded-with-ipos-without-more-mergers.html</t>
  </si>
  <si>
    <t>Cramer: Wall Street will get flooded with IPOs if we don't see more mergers</t>
  </si>
  <si>
    <t>1553638505000_CramerWall.txt</t>
  </si>
  <si>
    <t>https://www.cnbc.com/2019/03/26/tech-companies-havent-been-this-negative-about-a-quarter-in-six-years.html</t>
  </si>
  <si>
    <t>Tech companies haven't been this negative about a quarter in six years</t>
  </si>
  <si>
    <t>1553612886000_Techcompan.txt</t>
  </si>
  <si>
    <t>https://www.cnbc.com/2019/03/25/heres-what-warren-buffett-thinks-about-climate-change-and-investing.html</t>
  </si>
  <si>
    <t>Here's what Warren Buffett thinks about climate change</t>
  </si>
  <si>
    <t>1553518814000_Here'swhat.txt</t>
  </si>
  <si>
    <t>https://www.cnbc.com/2019/03/21/stock-markets-fourth-quarter-crash-and-comeback-draws-comparisons-on-wall-street-to-87-95.html</t>
  </si>
  <si>
    <t>Stock market's fourth-quarter crash and comeback draws comparisons on Wall Street to '87, '95</t>
  </si>
  <si>
    <t>1553187594000_Stockmarke.txt</t>
  </si>
  <si>
    <t>https://www.cnbc.com/2019/03/21/stock-market-equities-react-to-fed-meeting-jobless-numbers-in-focus.html</t>
  </si>
  <si>
    <t>Dow rallies more than 200 points, biggest gain in a month as Apple surges</t>
  </si>
  <si>
    <t>1553152317000_Dowrallies.txt</t>
  </si>
  <si>
    <t>https://www.cnbc.com/2019/03/20/what-you-need-to-know-in-business-news-today.html</t>
  </si>
  <si>
    <t>Stocks under pressure | Fed's rate decision set | FedEx warns of global slowdown</t>
  </si>
  <si>
    <t>1553081224000_Stocksunde.txt</t>
  </si>
  <si>
    <t>https://www.cnbc.com/2019/03/20/rupee-surges-on-indias-election-modi-hopes.html</t>
  </si>
  <si>
    <t>India's rupee has surged more than 3 percent. But that's unlikely to last, experts say</t>
  </si>
  <si>
    <t>1553062757000_India'srup.txt</t>
  </si>
  <si>
    <t>https://www.cnbc.com/2019/03/19/what-you-need-to-know-in-business-news-today.html</t>
  </si>
  <si>
    <t>Stocks set for gains | Bezos' texts sold | SEC: Musk never sought tweet approval</t>
  </si>
  <si>
    <t>1552993046000_Stockssetf.txt</t>
  </si>
  <si>
    <t>https://www.cnbc.com/2019/03/19/investing-jp-morgan-goldman-sachs-getting-more-bullish-on-india-stocks.html</t>
  </si>
  <si>
    <t>JP Morgan and Goldman Sachs are getting more bullish on India</t>
  </si>
  <si>
    <t>1552978807000_JPMorganan.txt</t>
  </si>
  <si>
    <t>https://www.cnbc.com/2019/03/18/goldman-says-boost-from-tax-cut-behind-us-so-buy-these-companies-that-can-grow-on-their-own.html</t>
  </si>
  <si>
    <t>Goldman says boost from tax cut 'behind us' so buy these companies that can grow on their own</t>
  </si>
  <si>
    <t>1552915375000_Goldmansay.txt</t>
  </si>
  <si>
    <t>https://www.cnbc.com/2019/03/18/large-fund-firms-support-for-combating-climate-change-is-all-talk.html</t>
  </si>
  <si>
    <t>Large fund firms' support for combating climate change is all talk, as proxy voting record shows bottom performance</t>
  </si>
  <si>
    <t>1552913870000_Largefundf.txt</t>
  </si>
  <si>
    <t>https://www.cnbc.com/2019/03/18/credit-suisse-raises-sp-500-forecast-sees-20percent-gain-for-2019.html</t>
  </si>
  <si>
    <t>Credit Suisse raises S&amp;P 500 forecast, sees 20% gain for 2019</t>
  </si>
  <si>
    <t>1552913154000_CreditSuis.txt</t>
  </si>
  <si>
    <t>https://www.cnbc.com/2019/03/18/stocks-market-investors-await-federal-reserve-meeting.html</t>
  </si>
  <si>
    <t>Dow posts 4-day winning streak, but gains capped as Boeing slides</t>
  </si>
  <si>
    <t>1552895252000_Dowposts4-.txt</t>
  </si>
  <si>
    <t>https://www.cnbc.com/2019/03/15/permian-basin-oil-boom-sends-investors-back-to-risky-mlps-for-income.html</t>
  </si>
  <si>
    <t>Shale oil boom sends investors back to risky MLPs for high income in time of low yields</t>
  </si>
  <si>
    <t>1552654835000_Shaleoilbo.txt</t>
  </si>
  <si>
    <t>https://www.cnbc.com/2019/03/15/stock-market-wall-street-focus-on-us-china-trade-deal-brexit.html</t>
  </si>
  <si>
    <t>Dow rises more than 100 points, S&amp;P 500 posts best weekly gain since November</t>
  </si>
  <si>
    <t>1552634132000_Dowrisesmo.txt</t>
  </si>
  <si>
    <t>https://www.cnbc.com/2019/03/14/shale-oil-drillers-give-shareholders-what-they-want-then-get-punished.html</t>
  </si>
  <si>
    <t>Shale oil drillers gave stock shareholders what they wanted, then investors punished them anyway</t>
  </si>
  <si>
    <t>1552576224000_Shaleoildr.txt</t>
  </si>
  <si>
    <t>https://www.cnbc.com/2019/03/14/democrat-beto-orourke-says-he-hasnt-seen-anything-better-than-green-new-deal.html</t>
  </si>
  <si>
    <t>Beto O'Rourke lends support to Green New Deal in Iowa campaign stop: 'Literally the future of the world depends on us, right now'</t>
  </si>
  <si>
    <t>1552575780000_BetoO'Rour.txt</t>
  </si>
  <si>
    <t>https://www.cnbc.com/2019/03/14/amazon-has-a-cost-cutting-plan-for-the-boom-and-bust-oil-business.html</t>
  </si>
  <si>
    <t>Amazon has a cost-cutting plan for the boom-and-bust oil business, as rival tech giants target energy industry</t>
  </si>
  <si>
    <t>1552572778000_Amazonhasa.txt</t>
  </si>
  <si>
    <t>https://www.cnbc.com/2019/03/14/stock-market-dow-futures-in-focus-after-mixed-china-data.html</t>
  </si>
  <si>
    <t>S&amp;P 500 and Nasdaq snap 3-day winning streak, Facebook shares slide</t>
  </si>
  <si>
    <t>1552548901000_S&amp;P500andN.txt</t>
  </si>
  <si>
    <t>https://www.cnbc.com/2019/03/13/us-thinks-it-can-be-more-aggressive-in-taking-iran-oil-exports-to-zero.html</t>
  </si>
  <si>
    <t>US sees room to be more aggressive on sanctions and take Iran oil exports to zero</t>
  </si>
  <si>
    <t>1552491805000_USseesroom.txt</t>
  </si>
  <si>
    <t>https://www.cnbc.com/2019/03/13/opec-long-a-villain-in-americas-eyes-is-trying-to-flip-the-script.html</t>
  </si>
  <si>
    <t>OPEC, long a villain in America's eyes, is now trying to flip the script</t>
  </si>
  <si>
    <t>1552486632000_OPEC,longa.txt</t>
  </si>
  <si>
    <t>https://www.cnbc.com/2019/03/13/gas-finds-in-the-mediterranean-spark-partnership-between-rival-nations.html</t>
  </si>
  <si>
    <t>Gas finds in Eastern Mediterranean spark partnership between Israel, Palestinian territories and rival nations</t>
  </si>
  <si>
    <t>1552481898000_Gasfindsin.txt</t>
  </si>
  <si>
    <t>https://www.cnbc.com/2019/03/13/stock-markets-us-markets-focus-on-political-uncertainties-brexit.html</t>
  </si>
  <si>
    <t>S&amp;P 500 rises for a third day in a row, hits new high for 2019</t>
  </si>
  <si>
    <t>1552462914000_S&amp;P500rise.txt</t>
  </si>
  <si>
    <t>https://www.cnbc.com/2019/03/13/european-markets-brexit-deal-defeat-in-focus-for-investors.html</t>
  </si>
  <si>
    <t>Europe stocks close higher ahead of Brexit no-deal vote; Adidas shares sink 3%</t>
  </si>
  <si>
    <t>1552458740000_Europestoc.txt</t>
  </si>
  <si>
    <t>https://www.cnbc.com/2019/03/13/aussie-dollar-new-zealand-dollar-most-vulnerable-to-china-slowdown.html</t>
  </si>
  <si>
    <t>These are the currencies most vulnerable to China's economic slowdown</t>
  </si>
  <si>
    <t>1552449556000_Theseareth.txt</t>
  </si>
  <si>
    <t>https://www.cnbc.com/2019/03/12/bp-ceo-says-anti-opec-legislation-would-cause-volatility.html</t>
  </si>
  <si>
    <t>BP CEO: Anti-OPEC legislation in Congress would create big risk of oil booms and busts</t>
  </si>
  <si>
    <t>1552426181000_BPCEOAnti-.txt</t>
  </si>
  <si>
    <t>https://www.cnbc.com/2019/03/12/what-to-know-about-etfs-a-fund-with-a-lot-of-advantages.html</t>
  </si>
  <si>
    <t>Don't know much about ETFs? Here's an intro</t>
  </si>
  <si>
    <t>1552403593000_Don'tknowm.txt</t>
  </si>
  <si>
    <t>https://www.cnbc.com/2019/03/12/trudeau-faces-a-national-energy-crisis-thats-at-the-tipping-point.html</t>
  </si>
  <si>
    <t>Canada's PM Trudeau is facing a national energy crisis that's at the tipping point</t>
  </si>
  <si>
    <t>1552393817000_Canada'sPM.txt</t>
  </si>
  <si>
    <t>https://www.cnbc.com/2019/03/12/exxon-chevron-planning-big-expansions-in-shale-drilling-a-move-which-could-shake-up-the-industry.html</t>
  </si>
  <si>
    <t>Exxon, Chevron planning big expansions in shale drilling, a move which could shake up the industry</t>
  </si>
  <si>
    <t>1552391131000_Exxon,Chev.txt</t>
  </si>
  <si>
    <t>https://www.cnbc.com/2019/03/12/elections-in-thailand-indonesia-philippines-benefit-stocks-investing.html</t>
  </si>
  <si>
    <t>How investors can play Southeast Asia's upcoming elections</t>
  </si>
  <si>
    <t>1552353180000_Howinvesto.txt</t>
  </si>
  <si>
    <t>https://www.cnbc.com/2019/03/12/un-report-north-korea-evading-sanctions-by-buying-oil-hacking-banks.html</t>
  </si>
  <si>
    <t>U.N. report: North Korea evading sanctions by buying oil, selling coal, hacking banks</t>
  </si>
  <si>
    <t>1552352436000_U.N.report.txt</t>
  </si>
  <si>
    <t>https://www.cnbc.com/2019/03/11/morgan-stanley-the-stock-market-correction-isnt-over.html</t>
  </si>
  <si>
    <t>Morgan Stanley: The stock market correction isn't over as evidence builds for a further slowdown</t>
  </si>
  <si>
    <t>1552334232000_MorganStan.txt</t>
  </si>
  <si>
    <t>https://www.cnbc.com/2019/03/11/just-10-stocks-have-accounted-for-25percent-of-the-bull-markets-return.html</t>
  </si>
  <si>
    <t>Just 10 stocks have accounted for a quarter of the 10-year bull market's return</t>
  </si>
  <si>
    <t>1552308564000_Just10stoc.txt</t>
  </si>
  <si>
    <t>https://www.cnbc.com/2019/03/11/shale-drillers-cut-spending-raising-questions-about-us-oil-output.html</t>
  </si>
  <si>
    <t>Shale drillers are cutting billions of dollars in spending, raising questions about US oil output</t>
  </si>
  <si>
    <t>1552306496000_Shaledrill.txt</t>
  </si>
  <si>
    <t>https://www.cnbc.com/2019/03/10/elizabeth-warren-wants-to-turn-internet-into-sewer-service-commentary.html</t>
  </si>
  <si>
    <t>Elizabeth Warren wants to turn the internet into a literal sewer (service): Commentary</t>
  </si>
  <si>
    <t>1552244019000_ElizabethW.txt</t>
  </si>
  <si>
    <t>https://www.cnbc.com/2019/03/09/saudis-falih-us-china-driving-oil-demand-no-april-opec-change.html</t>
  </si>
  <si>
    <t>Saudi oil minister says US, China driving oil demand, but not enough for an April OPEC policy change</t>
  </si>
  <si>
    <t>1552164069000_Saudioilmi.txt</t>
  </si>
  <si>
    <t>https://www.cnbc.com/2019/03/08/stocks-making-biggest-moves-midday-costco-exxon-mobil-vail-resorts.html</t>
  </si>
  <si>
    <t>Stocks making the biggest moves midday: Costco, Exxon Mobil, Vail Resorts &amp; more</t>
  </si>
  <si>
    <t>1552066253000_Stocksmaki.txt</t>
  </si>
  <si>
    <t>https://www.cnbc.com/2019/03/08/nissans-electric-car-becomes-first-to-break-400000-in-sales.html</t>
  </si>
  <si>
    <t>Nissan says its electric car has become the first to break 400,000 in sales</t>
  </si>
  <si>
    <t>1552052096000_Nissansays.txt</t>
  </si>
  <si>
    <t>https://www.cnbc.com/2019/03/08/us-bonds-treasury-yields-in-focus-ahead-of-nonfarm-payrolls-data.html</t>
  </si>
  <si>
    <t>Treasury yields whipsaw after jobs shortfall and strong wage gains</t>
  </si>
  <si>
    <t>1552035364000_Treasuryyi.txt</t>
  </si>
  <si>
    <t>https://www.cnbc.com/2019/03/08/india-jayant-sinha-oil-prices-monsoon-season-affect-economic-growth.html</t>
  </si>
  <si>
    <t>Two factors India investors should watch out for</t>
  </si>
  <si>
    <t>1552025919000_Twofactors.txt</t>
  </si>
  <si>
    <t>https://www.cnbc.com/2019/03/07/the-road-to-exxons-buybacks-is-paved-with-billions-in-asset-sales.html</t>
  </si>
  <si>
    <t>The road to Exxon's long-awaited stock buybacks is paved with billions in asset sales</t>
  </si>
  <si>
    <t>1551959406000_TheroadtoE.txt</t>
  </si>
  <si>
    <t>https://www.cnbc.com/2019/03/06/exxon-mobil-issues-improved-profit-and-cash-flow-outlook.html</t>
  </si>
  <si>
    <t>Exxon Mobil shares slump as the oil major tells investors to brace for higher spending</t>
  </si>
  <si>
    <t>1551880847000_ExxonMobil.txt</t>
  </si>
  <si>
    <t>https://www.cnbc.com/2019/03/06/malaysian-ringgit-may-benefit-from-us-china-trade-deal-jp-morgan.html</t>
  </si>
  <si>
    <t>JP Morgan calls for a buy on the Malaysian ringgit, says it may benefit from a US-China trade deal</t>
  </si>
  <si>
    <t>1551851003000_JPMorganca.txt</t>
  </si>
  <si>
    <t>https://www.cnbc.com/2019/03/05/exxon-chevron-announce-plans-to-surge-output-from-permian-basin.html</t>
  </si>
  <si>
    <t>Exxon and Chevron just announced big plans to surge oil and gas output from top US field</t>
  </si>
  <si>
    <t>1551801416000_ExxonandCh.txt</t>
  </si>
  <si>
    <t>https://www.cnbc.com/2019/03/05/stock-market-investors-monitor-us-china-trade-developments.html</t>
  </si>
  <si>
    <t>Stocks dip as investors monitor US-China trade talks, Target rises on earnings</t>
  </si>
  <si>
    <t>1551772503000_Stocksdipa.txt</t>
  </si>
  <si>
    <t>https://www.cnbc.com/2019/03/04/us-treasury-yields-slip.html</t>
  </si>
  <si>
    <t>Treasury yields slip despite US-China trade talks nearing 'final stages'</t>
  </si>
  <si>
    <t>1551710494000_Treasuryyi.txt</t>
  </si>
  <si>
    <t>https://www.cnbc.com/2019/03/02/trump-talks-rate-hikes-and-china-trade-at-cpac-2019.html</t>
  </si>
  <si>
    <t>Trump says strong US dollar, rate hikes are hurting economy</t>
  </si>
  <si>
    <t>1551551956000_Trumpsayss.txt</t>
  </si>
  <si>
    <t>https://www.cnbc.com/2019/03/01/bernie-sanders-economic-advisor-stephanie-kelton-on-mmt-and-2020-race.html</t>
  </si>
  <si>
    <t>Bernie Sanders' 2016 economic advisor Stephanie Kelton on Modern Monetary Theory and the 2020 race</t>
  </si>
  <si>
    <t>1551531343000_BernieSand.txt</t>
  </si>
  <si>
    <t>https://www.cnbc.com/2019/03/01/stock-market-dow-futuresin-focus-after-strong-economic-growth-data.html</t>
  </si>
  <si>
    <t>Stocks rise, pushing the S&amp;P 500 to close above key 2,800 level for the first time since November</t>
  </si>
  <si>
    <t>1551428616000_Stocksrise.txt</t>
  </si>
  <si>
    <t>https://www.cnbc.com/2019/02/28/stock-market-dow-in-focus-after-trump-kim-summit-ends-with-no-deal.html</t>
  </si>
  <si>
    <t>Dow falls nearly 70 points despite strong GDP report, posts 3-day losing streak</t>
  </si>
  <si>
    <t>1551343145000_Dowfallsne.txt</t>
  </si>
  <si>
    <t>https://www.cnbc.com/2019/02/27/amarin-ceo-were-just-getting-started-in-treating-heart-patients.html</t>
  </si>
  <si>
    <t>Amarin CEO: 'We're just getting started' in treating heart patients</t>
  </si>
  <si>
    <t>1551304754000_AmarinCEO'.txt</t>
  </si>
  <si>
    <t>https://www.cnbc.com/2019/02/27/factory-orders-rise-less-than-expected-in-december.html</t>
  </si>
  <si>
    <t>Factory orders rise less than expected in December</t>
  </si>
  <si>
    <t>1551281758000_Factoryord.txt</t>
  </si>
  <si>
    <t>https://www.cnbc.com/2019/02/26/how-toyota-is-helping-japan-create-a-hydrogen-fueled-society.html</t>
  </si>
  <si>
    <t>How Toyota is helping Japan with its multibillion-dollar push to create a hydrogen-fueled society</t>
  </si>
  <si>
    <t>1551187590000_HowToyotai.txt</t>
  </si>
  <si>
    <t>https://www.cnbc.com/2019/02/26/caterpillar-shares-drop-after-ubs-double-downgrades-to-sell-citing-slowing-construction-sales.html</t>
  </si>
  <si>
    <t>Caterpillar shares drop after UBS double downgrades to sell, citing slowing construction sales</t>
  </si>
  <si>
    <t>1551181708000_Caterpilla.txt</t>
  </si>
  <si>
    <t>https://www.cnbc.com/2019/02/26/stock-markets-dow-in-focus-amid-caution-over-us-china-trade.html</t>
  </si>
  <si>
    <t>Stocks close down slightly for the day after Home Depot missed on earnings, and housing data was bad</t>
  </si>
  <si>
    <t>1551166549000_Stocksclos.txt</t>
  </si>
  <si>
    <t>https://www.cnbc.com/2019/02/25/stock-market-investors-focus-on-us-china-trade-talks.html</t>
  </si>
  <si>
    <t>Stocks rise after Trump pushes back March trade deal deadline</t>
  </si>
  <si>
    <t>1551083622000_Stocksrise.txt</t>
  </si>
  <si>
    <t>https://www.cnbc.com/2019/02/22/us-china-trade-dispute-puts-chill-on-american-natural-gas-export-boom.html</t>
  </si>
  <si>
    <t>US-China trade dispute puts a chill on American natural gas export boom</t>
  </si>
  <si>
    <t>1550846070000_US-Chinatr.txt</t>
  </si>
  <si>
    <t>https://www.cnbc.com/2019/02/22/forget-bitcoin-cannabis-is-the-place-to-go-says-us-wealth-advisor.html</t>
  </si>
  <si>
    <t>Forget bitcoin, cannabis is the place to go, says US wealth advisor</t>
  </si>
  <si>
    <t>1550840036000_Forgetbitc.txt</t>
  </si>
  <si>
    <t>https://www.cnbc.com/2019/02/22/despite-the-market-comeback-this-year-traders-worry-an-earnings-decline-will-kill-the-bull-market.html</t>
  </si>
  <si>
    <t>Despite the market comeback this year, traders worry an earnings decline will kill the bull market</t>
  </si>
  <si>
    <t>1550837051000_Despitethe.txt</t>
  </si>
  <si>
    <t>https://www.cnbc.com/2019/02/19/a-wind-farm-is-helping-to-power-an-oil-refinery-in-australia.html</t>
  </si>
  <si>
    <t>A wind farm is helping to power an oil refinery in Australia</t>
  </si>
  <si>
    <t>1550578976000_Awindfarmi.txt</t>
  </si>
  <si>
    <t>https://www.cnbc.com/2019/02/16/controversy-dissent-and-baggage-are-good-for-your-stock-portfolio.html</t>
  </si>
  <si>
    <t>Controversy, dissent and baggage are good for your stock portfolio</t>
  </si>
  <si>
    <t>1550336573000_Controvers.txt</t>
  </si>
  <si>
    <t>https://www.cnbc.com/2019/02/16/nigerias-elections-may-be-choice-between-bad-and-worse-.html</t>
  </si>
  <si>
    <t>Nigeria's disputed elections may become choice between 'bad and worse' amid oil sabotage, corruption and violence</t>
  </si>
  <si>
    <t>1550330863000_Nigeria'sd.txt</t>
  </si>
  <si>
    <t>https://www.cnbc.com/2019/02/15/singapore-airlines-earnings-for-the-third-quarter.html</t>
  </si>
  <si>
    <t>There are 'encouraging signs' from Singapore Airlines' earnings, analyst says</t>
  </si>
  <si>
    <t>1550219806000_Thereare'e.txt</t>
  </si>
  <si>
    <t>https://www.cnbc.com/2019/02/15/stocks-trump-speech-us-china-trade-and-earnings-in-focus.html</t>
  </si>
  <si>
    <t>Dow jumps nearly 450 points, clinches 8th straight weekly gain</t>
  </si>
  <si>
    <t>1550216506000_Dowjumpsne.txt</t>
  </si>
  <si>
    <t>https://www.cnbc.com/2019/02/15/china-inflation-january-ppi-cpi-reports-amid-renewed-us-china-trade-talks.html</t>
  </si>
  <si>
    <t>China's inflation slows in January, potentially pushing officials to step in, says economist</t>
  </si>
  <si>
    <t>1550194745000_China'sinf.txt</t>
  </si>
  <si>
    <t>https://www.cnbc.com/2019/02/14/climate-disasters-cost-650-billion-over-3-years-morgan-stanley.html</t>
  </si>
  <si>
    <t>Climate disasters cost the world $650 billion over 3 years — Americans are bearing the brunt: Morgan Stanley</t>
  </si>
  <si>
    <t>1550143653000_Climatedis.txt</t>
  </si>
  <si>
    <t>https://www.cnbc.com/2019/02/14/stock-market.html</t>
  </si>
  <si>
    <t>Stocks bounce off their session lows, Netflix leads the gains</t>
  </si>
  <si>
    <t>1550131539000_Stocksboun.txt</t>
  </si>
  <si>
    <t>https://www.cnbc.com/2019/02/13/stocks-making-the-biggest-moves-midday-teva-pharmaceuticals-hilton-groupon--more.html</t>
  </si>
  <si>
    <t>Stocks making the biggest moves midday: Teva Pharmaceuticals, Hilton, Groupon &amp; more</t>
  </si>
  <si>
    <t>1550077584000_Stocksmaki.txt</t>
  </si>
  <si>
    <t>https://www.cnbc.com/2019/02/13/stocks-dow-followingn-us-china-trade-optimism-earnings.html</t>
  </si>
  <si>
    <t>Dow rises for second straight day as Wall Street cheers for possible US-China trade deal</t>
  </si>
  <si>
    <t>1550044285000_Dowrisesfo.txt</t>
  </si>
  <si>
    <t>https://www.cnbc.com/2019/02/13/abn-amro-earnings-q4-2018.html</t>
  </si>
  <si>
    <t>ABN Amro shares fall more than 6% after fourth-quarter profit misses forecast</t>
  </si>
  <si>
    <t>1550041770000_ABNAmrosha.txt</t>
  </si>
  <si>
    <t>https://www.cnbc.com/2019/02/12/cramer-remix-we-dont-have-a-fed-induced-bubble-heres-why.html</t>
  </si>
  <si>
    <t>Cramer Remix: Don't let Wall Street convince you there's a 'Fed-induced bubble'</t>
  </si>
  <si>
    <t>1550015994000_CramerRemi.txt</t>
  </si>
  <si>
    <t>https://www.cnbc.com/2019/02/12/a-blueprint-for-trading-the-different-trade-war-outcomes.html</t>
  </si>
  <si>
    <t>Here's a blueprint for investors trading the different China-US trade war outcomes</t>
  </si>
  <si>
    <t>1549985967000_Here'sablu.txt</t>
  </si>
  <si>
    <t>https://www.cnbc.com/2019/02/12/goldman-sachs-has-a-low-labor-costs-stock-strategy-that-beats-the-market.html</t>
  </si>
  <si>
    <t>With wages on the rise, Goldman Sachs has a 'low labor costs' stock strategy that beats the market</t>
  </si>
  <si>
    <t>1549984076000_Withwageso.txt</t>
  </si>
  <si>
    <t>https://www.cnbc.com/2019/02/12/3-popular-emerging-market-trades-for-2019.html</t>
  </si>
  <si>
    <t>Emerging markets are red hot right now. Here are three investments for the rest of 2019</t>
  </si>
  <si>
    <t>1549977402000_Emergingma.txt</t>
  </si>
  <si>
    <t>https://www.cnbc.com/2019/02/08/what-to-watch-next-week.html</t>
  </si>
  <si>
    <t>Trade could be the biggest market catalyst in the week ahead</t>
  </si>
  <si>
    <t>1549654604000_Tradecould.txt</t>
  </si>
  <si>
    <t>https://www.cnbc.com/2019/02/07/bank-of-england-interest-rate-decision-amid-brexit-uncertainty.html</t>
  </si>
  <si>
    <t>Bank of England sees weakest outlook for the UK since 2009 amid Brexit uncertainty</t>
  </si>
  <si>
    <t>1549540826000_BankofEngl.txt</t>
  </si>
  <si>
    <t>https://www.cnbc.com/2019/02/06/washington-gov-jay-inslee-nears-decision-on-2020-presidential-run.html</t>
  </si>
  <si>
    <t>Washington Gov. Jay Inslee wants to be the 'carbon warrior' in the 2020 presidential race as other Democrats focus on taxing the rich</t>
  </si>
  <si>
    <t>1549494057000_Washington.txt</t>
  </si>
  <si>
    <t>https://www.cnbc.com/2019/02/06/economists-boost-q4-growth-closer-to-3percent-as-trade-war-hits-imports.html</t>
  </si>
  <si>
    <t>Economists boost fourth quarter growth closer to 3% as trade war hits imports</t>
  </si>
  <si>
    <t>1549489647000_Economists.txt</t>
  </si>
  <si>
    <t>https://www.cnbc.com/2019/02/06/earnings-forecasts-are-very-negative-but-heres-why-its-not-all-bad-.html</t>
  </si>
  <si>
    <t>Earnings forecasts are very negative but here's why it's not all bad</t>
  </si>
  <si>
    <t>1549476778000_Earningsfo.txt</t>
  </si>
  <si>
    <t>https://www.cnbc.com/2019/02/05/here-are-former-hud-secretary-julian-castros-2020-campaign-platforms.html</t>
  </si>
  <si>
    <t>Democrat Julian Castro wants to take on Trump over immigration. Here's where he stands on key issues</t>
  </si>
  <si>
    <t>1549454433000_DemocratJu.txt</t>
  </si>
  <si>
    <t>https://www.cnbc.com/2019/02/06/stock-market-investors-focus-on-earnings-trump-speech.html</t>
  </si>
  <si>
    <t>S&amp;P 500 snaps 5-day winning streak</t>
  </si>
  <si>
    <t>1549441141000_S&amp;P500snap.txt</t>
  </si>
  <si>
    <t>https://www.cnbc.com/2019/02/05/full-text-president-donald-trumps-second-state-of-the-union-address.html</t>
  </si>
  <si>
    <t>Full text: President Donald Trump's second State of the Union Address</t>
  </si>
  <si>
    <t>1549423807000_FulltextPr.txt</t>
  </si>
  <si>
    <t>https://www.cnbc.com/2019/02/05/dow-set-to-open-higher--trump-dines-with-fed-chief--state-of-the-union-expectations.html</t>
  </si>
  <si>
    <t>Dow set to open higher | Trump dines with Fed chief | State of the Union expectations</t>
  </si>
  <si>
    <t>1549373051000_Dowsettoop.txt</t>
  </si>
  <si>
    <t>https://www.cnbc.com/2019/02/05/stocks-making-the-biggest-moves-premarket-viacom-centene-merck-alphabet--more.html</t>
  </si>
  <si>
    <t>Stocks making the biggest moves premarket: Viacom, Centene, Merck, Alphabet &amp; more</t>
  </si>
  <si>
    <t>1549370988000_Stocksmaki.txt</t>
  </si>
  <si>
    <t>https://www.cnbc.com/2019/02/04/futures-flat-casualties-of-sears-get-day-in-court-patriots-win.html</t>
  </si>
  <si>
    <t>Stock futures flat | Casualties of Sears' get day in court | Patriots win Super Bowl</t>
  </si>
  <si>
    <t>1549281253000_Stockfutur.txt</t>
  </si>
  <si>
    <t>https://www.cnbc.com/2019/02/04/ryanair-earnings-q3-2018.html</t>
  </si>
  <si>
    <t>Ryanair reports 20 million euro loss for the third quarter on weaker fares</t>
  </si>
  <si>
    <t>1549260132000_Ryanairrep.txt</t>
  </si>
  <si>
    <t>https://www.cnbc.com/2019/02/01/stocks-making-the-biggest-moves-midday-amazon-merck-exxon-mobil--more.html</t>
  </si>
  <si>
    <t>Stocks making the biggest moves midday: Amazon, Merck, Exxon Mobil &amp; more</t>
  </si>
  <si>
    <t>1549043288000_Stocksmaki.txt</t>
  </si>
  <si>
    <t>https://www.cnbc.com/2019/02/01/exxon-mobil-q4-2018-earnings.html</t>
  </si>
  <si>
    <t>Exxon Mobil posts big quarterly profit beat as oil major hikes production</t>
  </si>
  <si>
    <t>1549026061000_ExxonMobil.txt</t>
  </si>
  <si>
    <t>https://www.cnbc.com/2019/02/01/stock-market-payrolls-data-earnings-in-focus-.html</t>
  </si>
  <si>
    <t>Dow rises after strong jobs report, posts 6-week winning streak</t>
  </si>
  <si>
    <t>1549010028000_Dowrisesaf.txt</t>
  </si>
  <si>
    <t>https://www.cnbc.com/2019/01/31/wall-street-on-ge-earnings-a-relief-a-step-in-the-right-direction.html</t>
  </si>
  <si>
    <t>Behind the incredible GE surge: Analysts relieved no new nasty surprises in report</t>
  </si>
  <si>
    <t>1548952214000_Behindthei.txt</t>
  </si>
  <si>
    <t>https://www.cnbc.com/2019/01/31/stock-market-investors-focus-on-fed-rate-decision.html</t>
  </si>
  <si>
    <t>S&amp;P 500 rises on strong earnings, closing out the best January since 1987</t>
  </si>
  <si>
    <t>1548924556000_S&amp;P500rise.txt</t>
  </si>
  <si>
    <t>https://www.cnbc.com/2019/01/31/europe-stock-market-fed-earnings-brexit-unemployment-data-in-focus.html</t>
  </si>
  <si>
    <t>Europe ends on a muted note amid bank rout; Metro Bank falls 11%</t>
  </si>
  <si>
    <t>1548917770000_Europeends.txt</t>
  </si>
  <si>
    <t>https://www.cnbc.com/2019/01/30/oil-on-track-for-best-january-ever-but-analyst-says-its-dead-money.html</t>
  </si>
  <si>
    <t>Crude oil is on track for its best January ever</t>
  </si>
  <si>
    <t>1548865424000_Crudeoilis.txt</t>
  </si>
  <si>
    <t>https://www.cnbc.com/2019/01/30/venezuela-crisis-heres-everything-you-need-to-know.html</t>
  </si>
  <si>
    <t>What next for Venezuela? Everything you need to know about the country with two presidents</t>
  </si>
  <si>
    <t>1548856702000_Whatnextfo.txt</t>
  </si>
  <si>
    <t>https://www.cnbc.com/2019/01/30/stock-market-wall-street-focus-on-fed-rate-decision.html</t>
  </si>
  <si>
    <t>Dow surges more than 400 points to above 25,000 after Fed signals patience with rate hikes</t>
  </si>
  <si>
    <t>1548838145000_Dowsurgesm.txt</t>
  </si>
  <si>
    <t>https://www.cnbc.com/2019/01/29/brazil-reclaims-status-as-an-emerging-market-darling-among-investors-amid-new-leadership.html</t>
  </si>
  <si>
    <t>Brazil reclaims status as an emerging-market darling among investors amid new leadership</t>
  </si>
  <si>
    <t>1548779332000_Brazilrecl.txt</t>
  </si>
  <si>
    <t>https://www.cnbc.com/2019/01/29/stocks-renewed-us-china-tensions-apple-to-report-earnings.html</t>
  </si>
  <si>
    <t>Dow posts slight gain as Wall Street braces for Apple earnings</t>
  </si>
  <si>
    <t>1548751627000_Dowpostssl.txt</t>
  </si>
  <si>
    <t>https://www.cnbc.com/2019/01/28/treasury-set-to-sanction-venezuela-state-owned-oil-firm-sen-rubio.html</t>
  </si>
  <si>
    <t>Treasury sanctions Venezuela state-owned oil firm in bid to transfer control to Maduro opposition</t>
  </si>
  <si>
    <t>1548706899000_Treasurysa.txt</t>
  </si>
  <si>
    <t>https://www.cnbc.com/2019/01/28/-venezuela-crisis-oils-ticking-time-bomb-to-detonate-analysts-say.html</t>
  </si>
  <si>
    <t>Oil market's 'ticking time bomb' set to detonate — and the price reaction will be 'anything but muted'</t>
  </si>
  <si>
    <t>1548685188000_Oilmarket'.txt</t>
  </si>
  <si>
    <t>https://www.cnbc.com/2019/01/28/caterpillar-earnings-q4-2018.html</t>
  </si>
  <si>
    <t>Caterpillar misses on earnings and gives weak guidance, cites China slowdown – stock plunges</t>
  </si>
  <si>
    <t>1548675273000_Caterpilla.txt</t>
  </si>
  <si>
    <t>https://www.cnbc.com/2019/01/25/starbucks-ceo-cannabis-infused-drinks-not-on-the-road-map-right-now.html</t>
  </si>
  <si>
    <t>Starbucks CEO: Cannabis-infused drinks 'not on the road map' right now</t>
  </si>
  <si>
    <t>1548429080000_StarbucksC.txt</t>
  </si>
  <si>
    <t>https://www.cnbc.com/2019/01/25/stock-market-trade-fears-and-government-shutdown-in-focus.html</t>
  </si>
  <si>
    <t>Dow gains for fifth straight week after deal reached to temporarily reopen government</t>
  </si>
  <si>
    <t>1548407252000_Dowgainsfo.txt</t>
  </si>
  <si>
    <t>https://www.cnbc.com/2019/01/25/asian-markets-us-china-trade-currencies-in-focus.html</t>
  </si>
  <si>
    <t>Asian stocks gain despite US-China trade jitters</t>
  </si>
  <si>
    <t>1548373445000_Asianstock.txt</t>
  </si>
  <si>
    <t>https://www.cnbc.com/2019/01/24/heres-how-us-venezuela-relations-got-to-this-point.html</t>
  </si>
  <si>
    <t>Here's how US-Venezuela tensions got to the brink of crisis</t>
  </si>
  <si>
    <t>1548366584000_Here'showU.txt</t>
  </si>
  <si>
    <t>https://www.cnbc.com/2019/01/24/i-love-the-patterns-on-this-airlines-chart-says-technician.html</t>
  </si>
  <si>
    <t>'I love the patterns' on this airline's chart, says technician</t>
  </si>
  <si>
    <t>1548365827000_'Ilovethep.txt</t>
  </si>
  <si>
    <t>https://www.cnbc.com/2019/01/24/venezuelan-government-could-topple-on-its-own-even-without-new-us-sanctions-economists-say.html</t>
  </si>
  <si>
    <t>Venezuelan government could topple on its own, even without new U.S. sanctions, economists say</t>
  </si>
  <si>
    <t>1548360381000_Venezuelan.txt</t>
  </si>
  <si>
    <t>https://www.cnbc.com/2019/01/24/us-becomes-a-net-energy-exporter-in-2020-energy-dept-says.html</t>
  </si>
  <si>
    <t>US to become a net energy exporter in 2020 for first time in nearly 70 years, Energy Dept says</t>
  </si>
  <si>
    <t>1548342473000_UStobecome.txt</t>
  </si>
  <si>
    <t>https://www.cnbc.com/2019/01/24/stock-market-major-earnings-and-data-in-focus.html</t>
  </si>
  <si>
    <t>Dow falls after Commerce Secretary says US, China still far away on trade deal</t>
  </si>
  <si>
    <t>1548321070000_Dowfallsaf.txt</t>
  </si>
  <si>
    <t>https://www.cnbc.com/2019/01/23/break-in-us-venezuela-relations-raises-fresh-concerns-for-oil-market.html</t>
  </si>
  <si>
    <t>Break in US-Venezuela relations raises fresh concerns for oil market and OPEC</t>
  </si>
  <si>
    <t>1548285191000_BreakinUS-.txt</t>
  </si>
  <si>
    <t>https://www.cnbc.com/2019/01/23/recession-fears-are-spreading-but-goldman-sachs-says-dont-worry.html</t>
  </si>
  <si>
    <t>Recession fears are spreading, but Goldman Sachs says don't worry</t>
  </si>
  <si>
    <t>1548270454000_Recessionf.txt</t>
  </si>
  <si>
    <t>https://www.cnbc.com/2019/01/23/us-sanctions-on-russia-hurt-the-us-long-term-wealth-fund-head.html</t>
  </si>
  <si>
    <t>Sanctions on Moscow hurt the US long term, Russia's wealth fund head says</t>
  </si>
  <si>
    <t>1548233566000_Sanctionso.txt</t>
  </si>
  <si>
    <t>https://www.cnbc.com/2019/01/23/stock-market-investors-turn-their-attention-to-trade-and-earnings.html</t>
  </si>
  <si>
    <t>Dow rises more than 150 points on strong earnings from IBM, P&amp;G and United Technologies</t>
  </si>
  <si>
    <t>1548233273000_Dowrisesmo.txt</t>
  </si>
  <si>
    <t>https://www.cnbc.com/2019/01/22/bp-ceo-bob-dudley-sees-solid-oil-demand-growth-in-2019.html</t>
  </si>
  <si>
    <t>BP CEO Bob Dudley sees solid oil demand growth despite fears over global economy</t>
  </si>
  <si>
    <t>1548171416000_BPCEOBobDu.txt</t>
  </si>
  <si>
    <t>https://www.cnbc.com/2019/01/18/stocks-making-the-biggest-moves-midday-netflix-boeing-tesla-eli-lilly--more.html</t>
  </si>
  <si>
    <t>Stocks making the biggest moves midday: Netflix, Boeing, Tesla, Eli Lilly &amp; more</t>
  </si>
  <si>
    <t>1547830911000_Stocksmaki.txt</t>
  </si>
  <si>
    <t>https://www.cnbc.com/2019/01/18/stocks-making-the-biggest-moves-premarket-tesla-cvs-health-eli-lilly-netflix--more.html</t>
  </si>
  <si>
    <t>Stocks making the biggest moves premarket: Tesla, CVS Health, Eli Lilly, Netflix &amp; more</t>
  </si>
  <si>
    <t>1547816378000_Stocksmaki.txt</t>
  </si>
  <si>
    <t>https://www.cnbc.com/2019/01/18/stocks-us-china-trade-talks-take-center-stage-shutdown-earnings.html</t>
  </si>
  <si>
    <t>Dow jumps more than 300 points, posts first 4-week winning streak since August</t>
  </si>
  <si>
    <t>1547798035000_Dowjumpsmo.txt</t>
  </si>
  <si>
    <t>https://www.cnbc.com/2019/01/15/cramers-lightning-round-exxon-mobils-stock-has-finally-gotten-cheap.html</t>
  </si>
  <si>
    <t>Cramer's lightning round: Exxon Mobil's stock has finally gotten cheap</t>
  </si>
  <si>
    <t>1547596273000_Cramer'sli.txt</t>
  </si>
  <si>
    <t>https://www.cnbc.com/2019/01/15/goldman-sachs-predicts-no-recession-in-2019-but-sees-a-pretty-sharp-slowdown.html</t>
  </si>
  <si>
    <t>Goldman Sachs predicts no recession in 2019 but sees a 'pretty sharp slowdown'</t>
  </si>
  <si>
    <t>1547541967000_GoldmanSac.txt</t>
  </si>
  <si>
    <t>https://www.cnbc.com/2019/01/14/natural-gas-prices-spike-13-percent-on-forecasts-for-long-severe-cold.html</t>
  </si>
  <si>
    <t>Natural gas prices spike 13 percent on forecasts for long, severe cold</t>
  </si>
  <si>
    <t>1547488483000_Naturalgas.txt</t>
  </si>
  <si>
    <t>https://www.cnbc.com/2019/01/14/heres-how-goldman-sachs-is-playing-earnings-season.html</t>
  </si>
  <si>
    <t>Here's how Goldman Sachs is playing earnings season: Buy Netflix, sell Tesla</t>
  </si>
  <si>
    <t>1547480477000_Here'showG.txt</t>
  </si>
  <si>
    <t>https://www.cnbc.com/2019/01/14/airlines-report-q4-earnings-as-fuel-and-shutdown-concerns-grow.html</t>
  </si>
  <si>
    <t>Battered airlines set to report earnings. Here's what to watch</t>
  </si>
  <si>
    <t>1547475977000_Batteredai.txt</t>
  </si>
  <si>
    <t>https://www.cnbc.com/2019/01/13/the-big-question-on-wall-street-is-whether-bad-news-is-priced-in.html</t>
  </si>
  <si>
    <t>With some ugly earnings reports rolling in, investors hope the bad news is 'priced in'</t>
  </si>
  <si>
    <t>1547468103000_Withsomeug.txt</t>
  </si>
  <si>
    <t>https://www.cnbc.com/2019/01/14/stock-market-us-government-shutdown-and-china-in-focus.html</t>
  </si>
  <si>
    <t>Stocks post back-to-back losses for the first time this year on earnings worries</t>
  </si>
  <si>
    <t>1547451104000_Stockspost.txt</t>
  </si>
  <si>
    <t>https://www.cnbc.com/2019/01/14/europe-markets-export-slump-in-china-rattles-global-stocks.html</t>
  </si>
  <si>
    <t>European stocks close lower on weak Chinese data; Pandora shares down 6%</t>
  </si>
  <si>
    <t>1547449014000_Europeanst.txt</t>
  </si>
  <si>
    <t>https://www.cnbc.com/2019/01/13/opec-secretary-general-worried-about-trade-war-effect-on-china-india.html</t>
  </si>
  <si>
    <t>OPEC secretary general worried about trade war effect on China and India, oil demand's 'bright spots'</t>
  </si>
  <si>
    <t>1547400035000_OPECsecret.txt</t>
  </si>
  <si>
    <t>https://www.cnbc.com/2019/01/12/goldman-says-earnings-may-grow-just-3percent-this-year.html</t>
  </si>
  <si>
    <t>Goldman's new forecast should worry bulls, as firm predicts earnings may grow just 3% this year</t>
  </si>
  <si>
    <t>1547312763000_Goldman'sn.txt</t>
  </si>
  <si>
    <t>https://www.cnbc.com/2019/01/10/job-prospects-are-soaring-in-new-york-city-thanks-to-amazon-hq2.html</t>
  </si>
  <si>
    <t>Job prospects are soaring in New York City, thanks to Amazon HQ2 and Google's expansion plans</t>
  </si>
  <si>
    <t>1547301653000_Jobprospec.txt</t>
  </si>
  <si>
    <t>https://www.cnbc.com/2019/01/11/traders-see-glimmer-of-hope-for-american-airlines-after-profit-warning.html</t>
  </si>
  <si>
    <t>'Glimmer of hope' for American Airlines despite sell-off following outlook cut</t>
  </si>
  <si>
    <t>1547218867000_'Glimmerof.txt</t>
  </si>
  <si>
    <t>https://www.cnbc.com/2019/01/10/if-you-have-fomo-after-the-energy-rally-these-stocks-are-a-catch-up.html</t>
  </si>
  <si>
    <t>If you have 'FOMO' after the huge energy rally, these stocks are the best catch-up play: Traders</t>
  </si>
  <si>
    <t>1547136993000_Ifyouhave'.txt</t>
  </si>
  <si>
    <t>https://www.cnbc.com/2019/01/10/boeing-could-rise-31percent-on-strong-airplane-sales-morgan-stanley-says.html</t>
  </si>
  <si>
    <t>Boeing shares upgraded by Morgan Stanley: Analyst predicts 30% rally on strong airplane sales</t>
  </si>
  <si>
    <t>1547124197000_Boeingshar.txt</t>
  </si>
  <si>
    <t>https://www.cnbc.com/2019/01/10/asian-markets-us-china-trade-the-fed-currencies-in-focus.html</t>
  </si>
  <si>
    <t>Asia markets mostly lower as China inflation data miss expectations</t>
  </si>
  <si>
    <t>1547078441000_Asiamarket.txt</t>
  </si>
  <si>
    <t>https://www.cnbc.com/2019/01/09/stocks-to-rise-trump-makes-case-for-wall-apples-iphone-production.html</t>
  </si>
  <si>
    <t>Stocks set to rise | Trump and Dems clash over the wall | New concerns over iPhone demand</t>
  </si>
  <si>
    <t>1547036660000_Stockssett.txt</t>
  </si>
  <si>
    <t>https://www.cnbc.com/2019/01/08/investors-debate-2019-earnings-outlook-and-the-market-this-year.html</t>
  </si>
  <si>
    <t>Earnings 2019: Investors take sides in debate on profit growth this year</t>
  </si>
  <si>
    <t>1547035538000_Earnings20.txt</t>
  </si>
  <si>
    <t>https://www.cnbc.com/2019/01/09/investing-nomura-downgrades-malaysia-shares-on-credit-ratings-outlook.html</t>
  </si>
  <si>
    <t>Nomura downgrades Malaysian shares, warns of possible slip in sovereign ratings</t>
  </si>
  <si>
    <t>1547015109000_Nomuradown.txt</t>
  </si>
  <si>
    <t>https://www.cnbc.com/2019/01/08/informal-boycott-of-american-products-by-china--may-be-behind-apple-iphone-sales-slump.html</t>
  </si>
  <si>
    <t>'Informal boycott' of American products in China may have a hand in iPhone slump, Wall Street says</t>
  </si>
  <si>
    <t>1546975393000_'Informalb.txt</t>
  </si>
  <si>
    <t>https://www.cnbc.com/2019/01/08/russia-and-the-us-battling-over-europes-gas-market.html</t>
  </si>
  <si>
    <t>Europe is fast-becoming a natural gas battleground for Russia and the US</t>
  </si>
  <si>
    <t>1546944240000_Europeisfa.txt</t>
  </si>
  <si>
    <t>https://www.cnbc.com/2019/01/07/cramer-remix-micron-may-see-another-bad-quarterbut-its-worth-buying.html</t>
  </si>
  <si>
    <t>Cramer Remix: This chipmaker could have another bad quarter—but it's worth buying now</t>
  </si>
  <si>
    <t>1546905588000_CramerRemi.txt</t>
  </si>
  <si>
    <t>https://www.cnbc.com/2019/01/07/stocks-making-the-biggest-moves-after-hours-union-pacific-nuvasive-and-more.html</t>
  </si>
  <si>
    <t>Stocks making the biggest moves after hours: Union Pacific, Lennar and more</t>
  </si>
  <si>
    <t>1546899658000_Stocksmaki.txt</t>
  </si>
  <si>
    <t>https://www.cnbc.com/2019/01/07/why-this-weeks-us-china-trade-talks-are-a-big-deal-for-oil-prices.html</t>
  </si>
  <si>
    <t>Why this week's US-China trade talks are a big deal for oil prices</t>
  </si>
  <si>
    <t>1546887320000_Whythiswee.txt</t>
  </si>
  <si>
    <t>https://www.cnbc.com/2019/01/04/these-stocks-are-up-double-digits-from-the-markets-december-low.html</t>
  </si>
  <si>
    <t>These stocks are up double digits from the market's December low</t>
  </si>
  <si>
    <t>1546865888000_Thesestock.txt</t>
  </si>
  <si>
    <t>https://www.cnbc.com/2019/01/07/stock-markets-dow-futures-move-higher-as-us-china-trade-talks-resume.html</t>
  </si>
  <si>
    <t>Stocks rise in volatile trading as trade talks begin, Amazon shares gain</t>
  </si>
  <si>
    <t>1546847854000_Stocksrise.txt</t>
  </si>
  <si>
    <t>https://www.cnbc.com/2019/01/04/cramer-reveals-some-of-his-favorite-dow-stocks-for-2019.html</t>
  </si>
  <si>
    <t>Cramer reveals some of his favorite Dow stocks for 2019</t>
  </si>
  <si>
    <t>1546645024000_Cramerreve.txt</t>
  </si>
  <si>
    <t>https://www.cnbc.com/2019/01/04/december-jobs-report-shows-surprising-strength-but-doesnt-end-worries-about-growth-slowdown.html</t>
  </si>
  <si>
    <t>December jobs report shows surprising strength, but doesn't end worries about growth slowdown</t>
  </si>
  <si>
    <t>1546612559000_Decemberjo.txt</t>
  </si>
  <si>
    <t>https://www.cnbc.com/2019/01/03/market-turmoil-could-slow-job-growth-in-2019.html</t>
  </si>
  <si>
    <t>Last year was one for the record books for jobs, but market turmoil could slow hiring in 2019</t>
  </si>
  <si>
    <t>1546599120000_Lastyearwa.txt</t>
  </si>
  <si>
    <t>https://www.cnbc.com/2019/01/04/stock-market-investors-react-to-us-china-trade-talks.html</t>
  </si>
  <si>
    <t>Dow jumps more than 700 points, propelled by Powell's comments and a blowout jobs report</t>
  </si>
  <si>
    <t>1546592376000_Dowjumpsmo.txt</t>
  </si>
  <si>
    <t>https://www.cnbc.com/2019/01/03/cramer-remix-the-monumental-deal-you-mightve-missed.html</t>
  </si>
  <si>
    <t>Cramer Remix: The monumental deal you might've missed</t>
  </si>
  <si>
    <t>1546559997000_CramerRemi.txt</t>
  </si>
  <si>
    <t>https://www.cnbc.com/2019/01/03/cramers-lightning-round-atts-stock-is-an-opportunity-here.html</t>
  </si>
  <si>
    <t>Cramer's lightning round: AT&amp;T's stock is an opportunity here</t>
  </si>
  <si>
    <t>1546559601000_Cramer'sli.txt</t>
  </si>
  <si>
    <t>https://www.cnbc.com/2019/01/03/cramer-finds-opportunity-in-best-and-worst-stocks-of-q4-2018.html</t>
  </si>
  <si>
    <t>Cramer finds pockets of opportunity in the best and worst stocks of 2018's final quarter</t>
  </si>
  <si>
    <t>1546558554000_Cramerfind.txt</t>
  </si>
  <si>
    <t>https://www.cnbc.com/2019/01/03/cramer-time-to-buy-recession-proof-stocks-like-clorox-pepsico.html</t>
  </si>
  <si>
    <t>Cramer: Time to buy recession-proof stocks like Clorox, PepsiCo, Coca-Cola</t>
  </si>
  <si>
    <t>1546557101000_CramerTime.txt</t>
  </si>
  <si>
    <t>https://www.cnbc.com/2019/01/03/oil-and-gas-business-activity-falls-outlook-negative-dallas-fed-survey.html</t>
  </si>
  <si>
    <t>Oil and gas business activity plunges, outlook turns negative: Dallas Fed survey</t>
  </si>
  <si>
    <t>1546544639000_Oilandgasb.txt</t>
  </si>
  <si>
    <t>https://www.cnbc.com/2019/01/03/airline-shares-tumble-after-delta-slightly-lowers-revenue-outlook.html</t>
  </si>
  <si>
    <t>Airline stocks crater after Delta issues slightly lower revenue growth outlook</t>
  </si>
  <si>
    <t>1546527238000_Airlinesto.txt</t>
  </si>
  <si>
    <t>https://www.cnbc.com/2019/01/03/asia-markets-wall-street-apple-oil-currencies-in-focus.html</t>
  </si>
  <si>
    <t>Asia shares mostly lower as US futures point to further turmoil stateside</t>
  </si>
  <si>
    <t>1546473494000_Asiashares.txt</t>
  </si>
  <si>
    <t>https://www.cnbc.com/2019/01/02/stock-markets-dow-futures-fall-after-weak-economic-data-in-china.html</t>
  </si>
  <si>
    <t>Stocks rise, barely, on first day of trading after swinging around all day</t>
  </si>
  <si>
    <t>1546417453000_Stocksrise.txt</t>
  </si>
  <si>
    <t>https://www.cnbc.com/2018/12/31/why-2019-could-be-very-good-for-stocks-after-worst-year-in-a-decade.html</t>
  </si>
  <si>
    <t>Why 2019 could be very good for stocks, after the worst year in a decade</t>
  </si>
  <si>
    <t>1546286511000_Why2019cou.txt</t>
  </si>
  <si>
    <t>https://www.cnbc.com/2018/12/31/a-reason-for-hope-back-to-back-down-years-for-the-stock-market-are-rare.html</t>
  </si>
  <si>
    <t>A reason for hope: Back-to-back down years for the stock market are rare</t>
  </si>
  <si>
    <t>1546285753000_Areasonfor.txt</t>
  </si>
  <si>
    <t>https://www.cnbc.com/2020/01/24/energy-rout-rolls-on-but-a-trader-says-one-stock-could-have-bottomed-out.html</t>
  </si>
  <si>
    <t>Energy rout rolls on, but a trader says one stock could have bottomed out</t>
  </si>
  <si>
    <t>1579887482000_Energyrout.txt</t>
  </si>
  <si>
    <t>oil%20market</t>
  </si>
  <si>
    <t>https://www.cnbc.com/2020/01/24/doubts-on-how-quickly-china-can-ramp-up-purchases-of-us-soybeans.html</t>
  </si>
  <si>
    <t>Shifting trade order casts doubt on how quickly China can ramp up purchases of US soybeans</t>
  </si>
  <si>
    <t>1579848194000_Shiftingtr.txt</t>
  </si>
  <si>
    <t>https://www.cnbc.com/2020/01/23/junk-debt-hits-new-record-posing-elevated-default-risks-moodys-says.html</t>
  </si>
  <si>
    <t>Maturing junk debt hits record, posing elevated default risks, Moody's says</t>
  </si>
  <si>
    <t>1579806941000_Maturingju.txt</t>
  </si>
  <si>
    <t>https://www.cnbc.com/2020/01/22/what-to-watch-today-trump-blasts-fed-boeing-predicts-delay-virus-spreads-to-us.html</t>
  </si>
  <si>
    <t>What to watch today: Trump blasts Fed, Boeing predicts summer Max delay, virus spreads to US</t>
  </si>
  <si>
    <t>1579687748000_Whattowatc.txt</t>
  </si>
  <si>
    <t>https://www.cnbc.com/2020/01/20/european-stocks-seen-slightly-higher-as-global-markets-rally.html</t>
  </si>
  <si>
    <t>European stocks close slightly lower as caution returns ahead of Davos</t>
  </si>
  <si>
    <t>1579503546000_Europeanst.txt</t>
  </si>
  <si>
    <t>https://www.cnbc.com/2020/01/20/dubai-start-up-cafu-expands-to-oman-in-regional-growth-push.html</t>
  </si>
  <si>
    <t>Dubai start-up Cafu expands to Oman in regional growth push</t>
  </si>
  <si>
    <t>1579502904000_Dubaistart.txt</t>
  </si>
  <si>
    <t>https://www.cnbc.com/2020/01/16/the-pickup-truck-indicator-shows-the-economy-is-strong.html</t>
  </si>
  <si>
    <t>The pickup truck indicator shows the economy is strong</t>
  </si>
  <si>
    <t>1579204938000_Thepickupt.txt</t>
  </si>
  <si>
    <t>https://www.cnbc.com/2020/01/16/activists-respond-to-blackrocks-plan-to-tackle-climate-change.html</t>
  </si>
  <si>
    <t>Activists respond to BlackRock's climate change investment strategy: 'There are questions left unanswered'</t>
  </si>
  <si>
    <t>1579196490000_Activistsr.txt</t>
  </si>
  <si>
    <t>https://www.cnbc.com/2020/01/14/blackrock-is-overhauling-its-strategy-to-focus-on-climate-change.html</t>
  </si>
  <si>
    <t>Here's how the world's largest money manager is overhauling its strategy because of climate change</t>
  </si>
  <si>
    <t>1579020797000_Here'showt.txt</t>
  </si>
  <si>
    <t>https://www.cnbc.com/2020/01/14/europe-markets-us-china-trade-truce-nears.html</t>
  </si>
  <si>
    <t>European stocks close higher amid choppy session ahead of US-China trade truce</t>
  </si>
  <si>
    <t>1578985312000_Europeanst.txt</t>
  </si>
  <si>
    <t>https://www.cnbc.com/2020/01/10/european-stock-market-global-equities-rally-as-us-iran-tensions-ease.html</t>
  </si>
  <si>
    <t>European stocks close lower as US imposes fresh sanctions on Iran</t>
  </si>
  <si>
    <t>1578638623000_Europeanst.txt</t>
  </si>
  <si>
    <t>https://www.cnbc.com/2020/01/09/trump-to-announce-sweeping-changes-to-the-national-environmental-policy-act.html</t>
  </si>
  <si>
    <t>Trump moves to overhaul the National Environmental Policy Act</t>
  </si>
  <si>
    <t>1578584157000_Trumpmoves.txt</t>
  </si>
  <si>
    <t>https://www.cnbc.com/2020/01/09/sp-500-will-run-to-3675-in-2020-9-billion-money-manager-says.html</t>
  </si>
  <si>
    <t>$9 billion manager who called new highs puts 3,675 target on S&amp;P for 2020, highest on Wall Street</t>
  </si>
  <si>
    <t>1578576481000_$9billionm.txt</t>
  </si>
  <si>
    <t>https://www.cnbc.com/2020/01/09/us-iran-conflict-charts-show-state-of-iranian-economy-amid-sanctions.html</t>
  </si>
  <si>
    <t>Can Iran afford war? These 6 charts shed some light</t>
  </si>
  <si>
    <t>1578544511000_CanIranaff.txt</t>
  </si>
  <si>
    <t>https://www.cnbc.com/2020/01/08/iran-supreme-leader-says-missile-attack-was-a-slap-in-the-face-for-us.html</t>
  </si>
  <si>
    <t>Iran supreme leader says missile attack was a 'slap on the face' for US but it was 'not enough'</t>
  </si>
  <si>
    <t>1578480803000_Iransuprem.txt</t>
  </si>
  <si>
    <t>https://www.cnbc.com/2020/01/07/texan-wind-power-grows-again-as-huge-turbines-start-spinning.html</t>
  </si>
  <si>
    <t>Texan wind power grows again as huge turbines start spinning</t>
  </si>
  <si>
    <t>1578413438000_Texanwindp.txt</t>
  </si>
  <si>
    <t>https://www.cnbc.com/2020/01/06/jim-cramers-mad-money-recap-stock-picks-jan-6-2020.html</t>
  </si>
  <si>
    <t>Everything Jim Cramer said about the stock market on 'Mad Money,' including market uncertainty, US-Iran playbook, bet on Nordstrom</t>
  </si>
  <si>
    <t>1578357320000_Everything.txt</t>
  </si>
  <si>
    <t>https://www.cnbc.com/2020/01/03/jim-cramers-mad-money-recap-stock-picks-jan-3-2020.html</t>
  </si>
  <si>
    <t>Everything Jim Cramer said about the stock market on 'Mad Money,' including Iran uncertainty, top stocks of 2019, oil stocks</t>
  </si>
  <si>
    <t>1578096452000_Everything.txt</t>
  </si>
  <si>
    <t>https://www.cnbc.com/2020/01/03/dont-expect-soleimanis-killing-to-derail-us-china-trade-talks.html</t>
  </si>
  <si>
    <t>Don't expect Soleimani's killing to derail trade talks despite China's warmer relations with Iran</t>
  </si>
  <si>
    <t>1578084164000_Don'texpec.txt</t>
  </si>
  <si>
    <t>https://www.cnbc.com/2020/01/02/burton-malkiel-unknown-international-shock-may-cause-next-recession.html</t>
  </si>
  <si>
    <t>An unknown 'international shock' will likely cause the next recession, Burton Malkiel says</t>
  </si>
  <si>
    <t>1577983464000_Anunknown'.txt</t>
  </si>
  <si>
    <t>https://www.cnbc.com/2020/01/02/europe-markets-investors-await-us-china-trade-details.html</t>
  </si>
  <si>
    <t>European stocks close higher on US-China trade deal hopes</t>
  </si>
  <si>
    <t>1577948241000_Europeanst.txt</t>
  </si>
  <si>
    <t>https://www.cnbc.com/2019/12/31/stocks-making-the-biggest-moves-premarket-uber-boeing-tencent-music-jpmorgan-more.html</t>
  </si>
  <si>
    <t>Stocks making the biggest moves premarket: Uber, Boeing, Tencent Music, JPMorgan &amp; more</t>
  </si>
  <si>
    <t>1577796736000_Stocksmaki.txt</t>
  </si>
  <si>
    <t>https://www.cnbc.com/2019/12/27/stocks-to-rise-after-hitting-record-star-wars-hauls-christmas-32-million.html</t>
  </si>
  <si>
    <t>What to watch today: Stocks set to rise after hitting record; 'Star Wars' hauls $32 million on Christmas</t>
  </si>
  <si>
    <t>1577446197000_Whattowatc.txt</t>
  </si>
  <si>
    <t>https://www.cnbc.com/2019/12/26/what-happened-to-the-stock-market-on-thursday-nasdaq-hits-9000.html</t>
  </si>
  <si>
    <t>Here's what happened to the stock market on Thursday</t>
  </si>
  <si>
    <t>1577394568000_Here'swhat.txt</t>
  </si>
  <si>
    <t>https://www.cnbc.com/2019/12/24/5-major-trump-climate-rollbacks-you-might-have-missed-in-2019.html</t>
  </si>
  <si>
    <t>Trump is rolling back over 80 environmental regulations. Here are five big changes you might have missed in 2019</t>
  </si>
  <si>
    <t>1577192461000_Trumpisrol.txt</t>
  </si>
  <si>
    <t>https://www.cnbc.com/2019/12/19/5-things-to-know-before-the-stock-market-opens-december-19-2019.html</t>
  </si>
  <si>
    <t>1576760894000_5thingstok.txt</t>
  </si>
  <si>
    <t>https://www.cnbc.com/2019/12/17/europe-markets-hard-brexit-fears-return-kudlow-insists-us-china-deal-done.html</t>
  </si>
  <si>
    <t>European stocks close lower after record rally; UK's Johnson revamps hard Brexit threat</t>
  </si>
  <si>
    <t>1576565826000_Europeanst.txt</t>
  </si>
  <si>
    <t>https://www.cnbc.com/2019/12/16/ukraine-and-russia-look-to-strike-gas-transit-deal.html</t>
  </si>
  <si>
    <t>Ukraine and Russia look to strike new gas deal amid US sanctions threat</t>
  </si>
  <si>
    <t>1576486740000_Ukraineand.txt</t>
  </si>
  <si>
    <t>https://www.cnbc.com/2019/12/16/europe-markets-phase-one-trade-deal-boosts-sentiment.html</t>
  </si>
  <si>
    <t>European stocks close higher as 'phase one' trade deal boosts sentiment; Stoxx 600 hits record high</t>
  </si>
  <si>
    <t>1576479666000_Europeanst.txt</t>
  </si>
  <si>
    <t>https://www.cnbc.com/2019/12/14/mnuchin-us-isnt-weaponizing-dollar-sanctions-are-alternative-to-war.html</t>
  </si>
  <si>
    <t>US isn't weaponizing the dollar; sanctions are the alternative to war, Mnuchin says</t>
  </si>
  <si>
    <t>1576341682000_USisn'twea.txt</t>
  </si>
  <si>
    <t>https://www.cnbc.com/2019/12/14/top-etfs-2019-that-had-the-biggest-impact-on-markets.html</t>
  </si>
  <si>
    <t>These were the most impactful ETFs of 2019, industry leaders say</t>
  </si>
  <si>
    <t>1576334999000_Theseweret.txt</t>
  </si>
  <si>
    <t>https://www.cnbc.com/2019/12/14/your-complete-guide-to-socially-responsible-investing.html</t>
  </si>
  <si>
    <t>Your complete guide to investing with a conscience, a $30 trillion market just getting started</t>
  </si>
  <si>
    <t>1576329325000_Yourcomple.txt</t>
  </si>
  <si>
    <t>https://www.cnbc.com/2019/12/13/ustr-weighing-100percent-tariffs-on-new-eu-products-including-whiskies.html</t>
  </si>
  <si>
    <t>US weighing 100% tariffs on more EU products including whiskies and Cognac, according to documents</t>
  </si>
  <si>
    <t>1576258274000_USweighing.txt</t>
  </si>
  <si>
    <t>https://www.cnbc.com/2019/12/13/syrian-oil-reserves-now-the-linchpin-for-political-control-in-region.html</t>
  </si>
  <si>
    <t>Why Syria's small oil reserves have become the linchpin for political control in the region</t>
  </si>
  <si>
    <t>1576236927000_WhySyria's.txt</t>
  </si>
  <si>
    <t>https://www.cnbc.com/2019/12/12/5-things-to-know-before-the-stock-market-opens-december-12-2019.html</t>
  </si>
  <si>
    <t>1576155956000_5thingstok.txt</t>
  </si>
  <si>
    <t>https://www.cnbc.com/2019/12/12/europe-markets-fed-signals-dovish-2020-ecb-and-uk-election-in-focus.html</t>
  </si>
  <si>
    <t>European stocks close higher after Trump tweet</t>
  </si>
  <si>
    <t>1576133619000_Europeanst.txt</t>
  </si>
  <si>
    <t>https://www.cnbc.com/2019/12/10/europe-markets-traders-watch-looming-us-china-tariff-deadline-uk-election.html</t>
  </si>
  <si>
    <t>European stocks close lower after report of delay to US-China tariffs</t>
  </si>
  <si>
    <t>1575961081000_Europeanst.txt</t>
  </si>
  <si>
    <t>https://www.cnbc.com/2019/12/06/peloton-is-just-the-latest-brand-to-be-panned-for-an-ad-campaign.html</t>
  </si>
  <si>
    <t>It's not just Peloton — here are some of the biggest advertising whiffs from major brands</t>
  </si>
  <si>
    <t>1575638933000_It'snotjus.txt</t>
  </si>
  <si>
    <t>https://www.cnbc.com/2019/12/02/in-2019-almost-every-investment-worked.html</t>
  </si>
  <si>
    <t>In 2019, almost every investment worked</t>
  </si>
  <si>
    <t>1575298430000_In2019,alm.txt</t>
  </si>
  <si>
    <t>https://www.cnbc.com/2019/12/02/europe-stock-markets-ftse-dax-and-cac-in-focus-amid-economic-data.html</t>
  </si>
  <si>
    <t>European stocks close lower as Trump threatens metal tariffs on Brazil, Argentina</t>
  </si>
  <si>
    <t>1575270376000_Europeanst.txt</t>
  </si>
  <si>
    <t>https://www.cnbc.com/2019/11/30/towns-try-to-stoke-excitement-for-small-business-saturday.html</t>
  </si>
  <si>
    <t>Mom-and-pop retailers gear up for Small Business Saturday, as towns try to stoke excitement</t>
  </si>
  <si>
    <t>1575120615000_Mom-and-po.txt</t>
  </si>
  <si>
    <t>https://www.cnbc.com/2019/11/29/stocks-making-the-biggest-moves-premarket-tech-data-amazon-walmart-facebook-vf-corp-more.html</t>
  </si>
  <si>
    <t>Stocks making the biggest moves premarket: Tech Data, Amazon, Walmart, Facebook, VF Corp &amp; more</t>
  </si>
  <si>
    <t>1575032265000_Stocksmaki.txt</t>
  </si>
  <si>
    <t>https://www.cnbc.com/2019/11/29/doctors-use-tiktok-to-talk-to-teens-about-vaping-birth-control.html</t>
  </si>
  <si>
    <t>Doctors go to TikTok to talk to teens about vaping, birth control and how celery juice won't cure cancer</t>
  </si>
  <si>
    <t>1575031257000_Doctorsgot.txt</t>
  </si>
  <si>
    <t>https://www.cnbc.com/2019/11/27/small-cap-stocks-rally-but-trader-needs-more-proof-to-trust-bounce.html</t>
  </si>
  <si>
    <t>This would make me trust the small-cap breakout, market analyst says</t>
  </si>
  <si>
    <t>1574876132000_Thiswouldm.txt</t>
  </si>
  <si>
    <t>https://www.cnbc.com/2019/11/27/europe-markets-trump-says-us-china-close-to-a-trade-deal.html</t>
  </si>
  <si>
    <t>Europe stocks close higher after Trump says US-China close to a trade deal</t>
  </si>
  <si>
    <t>1574835641000_Europestoc.txt</t>
  </si>
  <si>
    <t>https://www.cnbc.com/2019/11/26/cbd-might-not-be-safe-despite-flood-of-products-fda-warns-consumers.html</t>
  </si>
  <si>
    <t>FDA warns about lack of research, possible risks of CBD</t>
  </si>
  <si>
    <t>1574802924000_FDAwarnsab.txt</t>
  </si>
  <si>
    <t>https://www.cnbc.com/2019/11/25/what-to-see-and-do-in-arles-france-from-roman-ruins-to-van-gogh.html</t>
  </si>
  <si>
    <t>See the town in southern France that brings Van Gogh's paintings to life</t>
  </si>
  <si>
    <t>1574656376000_Seethetown.txt</t>
  </si>
  <si>
    <t>https://www.cnbc.com/2019/11/24/mike-bloombergs-presidential-platform-and-industries-it-will-affect.html</t>
  </si>
  <si>
    <t>Mike Bloomberg is running for president. These are the causes he supports and industries they would affect</t>
  </si>
  <si>
    <t>1574641966000_MikeBloomb.txt</t>
  </si>
  <si>
    <t>https://www.cnbc.com/2019/11/20/russias-putin-says-shale-oil-technologies-are-barbaric.html</t>
  </si>
  <si>
    <t>Russia's Putin says shale oil technologies are 'barbaric'</t>
  </si>
  <si>
    <t>1574265124000_Russia'sPu.txt</t>
  </si>
  <si>
    <t>https://www.cnbc.com/2019/11/18/oat-milk-and-coffee-creamers-chobani-expands-beyond-greek-yogurt.html</t>
  </si>
  <si>
    <t>Oat milk and coffee creamers: Chobani expands beyond Greek yogurt</t>
  </si>
  <si>
    <t>1574081950000_Oatmilkand.txt</t>
  </si>
  <si>
    <t>https://www.cnbc.com/2019/11/17/traveling-for-business-what-to-do-in-new-orleans.html</t>
  </si>
  <si>
    <t>New Orleans beckons business travelers too. What to do beyond Bourbon Street</t>
  </si>
  <si>
    <t>1574002618000_NewOrleans.txt</t>
  </si>
  <si>
    <t>https://www.cnbc.com/2019/11/11/yergin-against-elizabeth-warrens-fracking-ban-pledge-adipec-2019.html</t>
  </si>
  <si>
    <t>Elizabeth Warren's fracking ban pledge shows a 'total lack of understanding,' oil guru Yergin says</t>
  </si>
  <si>
    <t>1573480694000_ElizabethW.txt</t>
  </si>
  <si>
    <t>https://www.cnbc.com/2019/11/08/how-doctors-discovered-the-vaping-illness-this-is-not-infectious.html</t>
  </si>
  <si>
    <t>How US doctors discovered the vaping illness: 'This is not infectious. ... I just don't know what this is'</t>
  </si>
  <si>
    <t>1573218046000_HowUSdocto.txt</t>
  </si>
  <si>
    <t>https://www.cnbc.com/2019/11/06/stocks-making-biggest-moves-midday-hp-uber-coty-cvs-altice-usa.html</t>
  </si>
  <si>
    <t>Stocks making the biggest moves midday: HP, Uber, Coty, CVS, Altice USA &amp; more</t>
  </si>
  <si>
    <t>1573061961000_Stocksmaki.txt</t>
  </si>
  <si>
    <t>https://www.cnbc.com/2019/11/05/the-stock-market-is-poised-for-a-rally-only-10percent-of-sp-500-at-highs.html</t>
  </si>
  <si>
    <t>The stock market is poised for a rally with only 10% of S&amp;P 500 shares at new highs</t>
  </si>
  <si>
    <t>1572976880000_Thestockma.txt</t>
  </si>
  <si>
    <t>https://www.cnbc.com/2019/11/03/facebook-and-twitter-get-it-wrong-when-it-comes-to-political-ads.html</t>
  </si>
  <si>
    <t>Both Facebook and Twitter are getting it wrong when it comes to political ads</t>
  </si>
  <si>
    <t>1572791930000_BothFacebo.txt</t>
  </si>
  <si>
    <t>https://www.cnbc.com/2019/10/31/jim-cramers-mad-money-recap-stock-picks-oct-31-2019.html</t>
  </si>
  <si>
    <t>Everything Jim Cramer said about the stock market on 'Mad Money,' including stock picks, Columbia Sportswear CEO and Fed and China chatter</t>
  </si>
  <si>
    <t>1572566782000_Everything.txt</t>
  </si>
  <si>
    <t>https://www.cnbc.com/2019/10/31/chevron-and-exxon-are-about-report-earnings-but-traders-only-back-one.html</t>
  </si>
  <si>
    <t>Chevron and Exxon are about to report earnings, but traders are only backing one</t>
  </si>
  <si>
    <t>1572552180000_Chevronand.txt</t>
  </si>
  <si>
    <t>https://www.cnbc.com/2019/10/31/europe-markets-traders-react-to-fed-rate-cut-corporate-earnings.html</t>
  </si>
  <si>
    <t>Europe stocks close lower on new trade deal doubts; Peugeot down 12%</t>
  </si>
  <si>
    <t>1572504672000_Europestoc.txt</t>
  </si>
  <si>
    <t>https://www.cnbc.com/2019/10/30/pentagon-releases-first-images-from-us-mission-that-lead-to-isis-leaders-death.html</t>
  </si>
  <si>
    <t>Pentagon releases first images from US mission that led to ISIS leader's death</t>
  </si>
  <si>
    <t>1572474523000_Pentagonre.txt</t>
  </si>
  <si>
    <t>https://www.cnbc.com/2019/10/30/nigeria-border-closures-are-further-strain-on-a-struggling-economy.html</t>
  </si>
  <si>
    <t>Nigeria's border closures place further strain on a burdened economy, experts warn</t>
  </si>
  <si>
    <t>1572420679000_Nigeria'sb.txt</t>
  </si>
  <si>
    <t>https://www.cnbc.com/2019/10/30/elizabeth-warren-presidency-may-not-be-that-bad-for-stocks-and-markets.html</t>
  </si>
  <si>
    <t>An Elizabeth Warren presidency may not be as bad for stocks as some investors fear, Jefferies strategist suggests</t>
  </si>
  <si>
    <t>1572407068000_AnElizabet.txt</t>
  </si>
  <si>
    <t>https://www.cnbc.com/2019/10/29/third-quarter-gdp-is-expected-to-be-a-tepid-1point6percent.html</t>
  </si>
  <si>
    <t>Third-quarter economic growth is expected to be a tepid 1.6%, but markets could look past it</t>
  </si>
  <si>
    <t>1572380192000_Third-quar.txt</t>
  </si>
  <si>
    <t>https://www.cnbc.com/2019/10/28/pentagon-echoes-trump-says-securing-syrian-oil-fields-is-top-priority.html</t>
  </si>
  <si>
    <t>Pentagon echoes Trump, says securing Syrian oil fields is top priority after ISIS leader's death</t>
  </si>
  <si>
    <t>1572289462000_Pentagonec.txt</t>
  </si>
  <si>
    <t>https://www.cnbc.com/2019/10/28/dow-to-rise-alphabet-reports-earnings-and-brexit-extension-approved.html</t>
  </si>
  <si>
    <t>What to watch today: Dow to rise, Alphabet to report earnings, and Brexit extension approved</t>
  </si>
  <si>
    <t>1572260244000_Whattowatc.txt</t>
  </si>
  <si>
    <t>https://www.cnbc.com/2019/10/27/trump-wants-to-make-a-deal-with-exxon-or-others-to-tap-syrian-oil.html</t>
  </si>
  <si>
    <t>Trump wants to make a deal with Exxon or others to tap Syrian oil: 'We should be able to take some'</t>
  </si>
  <si>
    <t>1572189232000_Trumpwants.txt</t>
  </si>
  <si>
    <t>https://www.cnbc.com/2019/10/26/an-unintended-consequence-of-meatless-burger-boom-vegans-lives-got-easier.html</t>
  </si>
  <si>
    <t>An unintended consequence of meatless burger boom: Vegans' lives got easier</t>
  </si>
  <si>
    <t>1572098417000_Anunintend.txt</t>
  </si>
  <si>
    <t>https://www.cnbc.com/2019/10/23/caterpillar-and-nasa-developing-autonomous-vehicles-to-mine-the-moon.html</t>
  </si>
  <si>
    <t>Caterpillar's autonomous vehicles may be used by NASA to mine the moon and build a lunar base</t>
  </si>
  <si>
    <t>1571833624000_Caterpilla.txt</t>
  </si>
  <si>
    <t>https://www.cnbc.com/2019/10/22/stocks-making-the-biggest-moves-premarket-biogen-under-armour-pg-hasbro-more.html</t>
  </si>
  <si>
    <t>Stocks making the biggest moves premarket: Biogen, Under Armour, P&amp;G, Hasbro &amp; more</t>
  </si>
  <si>
    <t>1571744716000_Stocksmaki.txt</t>
  </si>
  <si>
    <t>https://www.cnbc.com/2019/10/22/stock-market-us-china-trade-talks-earnings-in-focus-on-wall-street.html</t>
  </si>
  <si>
    <t>Stocks slide after some disappointing earnings from McDonald's, Travelers</t>
  </si>
  <si>
    <t>1571724811000_Stocksslid.txt</t>
  </si>
  <si>
    <t>https://www.cnbc.com/2019/10/21/destination-maternity-plans-bankruptcy-that-could-come-within-weeks.html</t>
  </si>
  <si>
    <t>Destination Maternity files for bankruptcy</t>
  </si>
  <si>
    <t>1571673607000_Destinatio.txt</t>
  </si>
  <si>
    <t>https://www.cnbc.com/2019/10/19/siluanov-russia-does-not-want-to-exploit-us-china-tensions.html</t>
  </si>
  <si>
    <t>Russia does not want to exploit US-China trade war, finance minister says</t>
  </si>
  <si>
    <t>1571497010000_Russiadoes.txt</t>
  </si>
  <si>
    <t>https://www.cnbc.com/2019/10/18/cramer-week-ahead-mcdonald-amazon-chipotle-and-more-earnings.html</t>
  </si>
  <si>
    <t>Cramer's week ahead: McDonald's, Amazon, Chipotle, Caterpillar, Boeing and more earnings reports</t>
  </si>
  <si>
    <t>1571439268000_Cramer'swe.txt</t>
  </si>
  <si>
    <t>https://www.cnbc.com/2019/10/18/barry-sternlicht-calls-warren-and-sanders-wealth-tax-a-crazy-idea.html</t>
  </si>
  <si>
    <t>Starwood CEO Barry Sternlicht calls wealth tax, favored by Warren and Sanders, a 'crazy idea'</t>
  </si>
  <si>
    <t>1571416473000_StarwoodCE.txt</t>
  </si>
  <si>
    <t>https://www.cnbc.com/2019/10/18/ford-foundations-darren-walker-the-american-dream-is-found-in-canada.html</t>
  </si>
  <si>
    <t>If you want the American dream, 'you ought to move to Canada,' says Ford Foundation president</t>
  </si>
  <si>
    <t>1571415402000_Ifyouwantt.txt</t>
  </si>
  <si>
    <t>https://www.cnbc.com/2019/10/16/marc-benioff-on-new-book-big-tech-capitalism-needs-guardrails.html</t>
  </si>
  <si>
    <t>Salesforce's Marc Benioff on the future of Big Tech: 'Capitalism needs guardrails'</t>
  </si>
  <si>
    <t>1571265030000_Salesforce.txt</t>
  </si>
  <si>
    <t>https://www.cnbc.com/2019/10/16/energy-firm-backed-by-warren-buffett-to-build-wind-farm-in-canada.html</t>
  </si>
  <si>
    <t>Energy firm backed by Warren Buffett to build a $150 million wind farm in Canada</t>
  </si>
  <si>
    <t>1571233153000_Energyfirm.txt</t>
  </si>
  <si>
    <t>https://www.cnbc.com/2019/10/16/trade-firms-in-europe-are-bracing-for-7point5-billion-in-us-tariffs.html</t>
  </si>
  <si>
    <t>From olive growers to winemakers, small firms in Europe are bracing for $7.5 billion in US tariffs</t>
  </si>
  <si>
    <t>1571228353000_Fromoliveg.txt</t>
  </si>
  <si>
    <t>https://www.cnbc.com/2019/10/15/us-charges-turkish-bank-tied-to-giuliani-client-with-evading-sanctions.html</t>
  </si>
  <si>
    <t>US charges Turkish bank, linked to Giuliani client, over Iran sanctions evasion scheme</t>
  </si>
  <si>
    <t>1571177626000_USchargesT.txt</t>
  </si>
  <si>
    <t>https://www.cnbc.com/2019/10/15/brewers-beer-will-taste-like-medicine-if-supreme-court-doesnt-back-clean-water-act.html</t>
  </si>
  <si>
    <t>Brewers warn Supreme Court: Back the Clean Water Act, or beer will taste like medicine</t>
  </si>
  <si>
    <t>1571166294000_Brewerswar.txt</t>
  </si>
  <si>
    <t>https://www.cnbc.com/2019/10/11/amazon-posts-blog-on-big-topics-like-regulation-and-counterfeits.html</t>
  </si>
  <si>
    <t>Amazon says punishing counterfeiters and regulating facial recognition technology are among its top issues</t>
  </si>
  <si>
    <t>1570814761000_Amazonsays.txt</t>
  </si>
  <si>
    <t>https://www.cnbc.com/2019/10/10/imf-research-finds-esg-sustainable-investment-funds-dont-underperform.html</t>
  </si>
  <si>
    <t>'Sustainable' investors match the performance of regular investors, new IMF research finds</t>
  </si>
  <si>
    <t>1570716021000_'Sustainab.txt</t>
  </si>
  <si>
    <t>https://www.cnbc.com/2019/10/03/scottish-whisky-to-be-hit-hard-by-us-tariffs-after-eu-airbus-ruling.html</t>
  </si>
  <si>
    <t>Scottish whisky to be 'hit hard' by US tariffs after EU Airbus ruling</t>
  </si>
  <si>
    <t>1570102667000_Scottishwh.txt</t>
  </si>
  <si>
    <t>https://www.cnbc.com/2019/10/02/us-to-impose-tariffs-on-eu-products-after-wto-victory.html</t>
  </si>
  <si>
    <t>US to impose tariffs on EU aircraft and agricultural products</t>
  </si>
  <si>
    <t>1570046404000_UStoimpose.txt</t>
  </si>
  <si>
    <t>https://www.cnbc.com/2019/10/02/financial-regulators-climate-change-risk-to-corporate-bottom-lines.html</t>
  </si>
  <si>
    <t>'Prepare now or pay later': Financial regulators must account for climate change risk to corporate bottom lines, Citigroup says</t>
  </si>
  <si>
    <t>1570038417000_'Prepareno.txt</t>
  </si>
  <si>
    <t>https://www.cnbc.com/2019/10/01/trump-may-be-inching-toward-bigger-moves-against-china-dalio-says.html</t>
  </si>
  <si>
    <t>Trump administration may be 'inching toward bigger moves' against China, Ray Dalio says</t>
  </si>
  <si>
    <t>1569958597000_Trumpadmin.txt</t>
  </si>
  <si>
    <t>https://www.cnbc.com/2019/09/30/peter-navarro-reports-that-us-would-restrict-chinese-companies-were-fake-news.html</t>
  </si>
  <si>
    <t>Peter Navarro: Reports that US would restrict Chinese companies are 'fake news'</t>
  </si>
  <si>
    <t>1569845348000_PeterNavar.txt</t>
  </si>
  <si>
    <t>https://www.cnbc.com/2019/09/28/heres-what-happened-in-the-vaping-crisis-this-week.html</t>
  </si>
  <si>
    <t>More deaths, investigations and turmoil at Juul: Here's what happened in the vaping crisis this week</t>
  </si>
  <si>
    <t>1569676503000_Moredeaths.txt</t>
  </si>
  <si>
    <t>https://www.cnbc.com/2019/09/28/electric-buses-are-taking-over-china-and-the-us-is-trying-to-catch-up.html</t>
  </si>
  <si>
    <t>Why the US has been slow to adopt electric buses</t>
  </si>
  <si>
    <t>1569675622000_WhytheUSha.txt</t>
  </si>
  <si>
    <t>https://www.cnbc.com/2019/09/27/tests-show-bootleg-marijuana-vapes-tainted-with-hydrogen-cyanide.html</t>
  </si>
  <si>
    <t>Tests show bootleg marijuana vapes tainted with hydrogen cyanide</t>
  </si>
  <si>
    <t>1569596701000_Testsshowb.txt</t>
  </si>
  <si>
    <t>https://www.cnbc.com/2019/09/27/russias-bid-to-ditch-the-us-dollar-is-slowly-working-but-obstacles-remain.html</t>
  </si>
  <si>
    <t>Russia's bid to ditch the US dollar is slowly working, but obstacles remain</t>
  </si>
  <si>
    <t>1569583575000_Russia'sbi.txt</t>
  </si>
  <si>
    <t>https://www.cnbc.com/2019/09/27/russia-and-chinas-relationship--how-deep-does-it-go.html</t>
  </si>
  <si>
    <t>Are Russia and China the best of friends now? It's complicated, analysts say</t>
  </si>
  <si>
    <t>1569564938000_AreRussiaa.txt</t>
  </si>
  <si>
    <t>https://www.cnbc.com/2019/09/25/jim-cramer-mad-money-recap-stock-picks-sept-25-2019.html</t>
  </si>
  <si>
    <t>Everything Jim Cramer said about the stock market on 'Mad Money,' including Nike earnings, Twilio CEO, Whirlpool's prospects, Twitter got away</t>
  </si>
  <si>
    <t>1569455681000_Everything.txt</t>
  </si>
  <si>
    <t>https://www.cnbc.com/2019/09/25/josh-brown-i-hope-tobacco-giant-altrias-stock-goes-to-zero.html</t>
  </si>
  <si>
    <t>Josh Brown: I hope tobacco giant Altria's stock 'goes to zero'</t>
  </si>
  <si>
    <t>1569444591000_JoshBrownI.txt</t>
  </si>
  <si>
    <t>https://www.cnbc.com/2019/09/25/ex-fda-chief-gottlieb-blames-outbreak-of-deadly-vaping-illness-on-illegal-nicotine-products.html</t>
  </si>
  <si>
    <t>Ex-FDA chief Gottlieb blames outbreak of deadly vaping illness on illegal nicotine products</t>
  </si>
  <si>
    <t>1569431300000_Ex-FDAchie.txt</t>
  </si>
  <si>
    <t>https://www.cnbc.com/2019/09/25/cramer-we-beat-smoking-in-this-country-then-juul-came-along.html</t>
  </si>
  <si>
    <t>Cramer: 'We beat smoking in this country. Then Juul came along'</t>
  </si>
  <si>
    <t>1569427199000_Cramer'Web.txt</t>
  </si>
  <si>
    <t>https://www.cnbc.com/2019/09/25/dow-to-fall-pelosi-announces-impeachment-inquiry-trump-lashes-out.html</t>
  </si>
  <si>
    <t>What to watch today: Dow to fall, Pelosi announces impeachment inquiry and Trump lashes out</t>
  </si>
  <si>
    <t>1569408857000_Whattowatc.txt</t>
  </si>
  <si>
    <t>https://www.cnbc.com/2019/09/24/israel-outlaws-flavored-vaping-pods-as-it-weighs-total-ban-on-e-cigarettes.html</t>
  </si>
  <si>
    <t>Israel reportedly outlaws flavored vaping pods as it weighs ban on e-cigarettes</t>
  </si>
  <si>
    <t>1569337800000_Israelrepo.txt</t>
  </si>
  <si>
    <t>https://www.cnbc.com/2019/09/24/how-greta-thunbergs-rise-could-backfire-on-environmentalists.html</t>
  </si>
  <si>
    <t>How 16-year-old Greta Thunberg's rise could backfire on environmentalists</t>
  </si>
  <si>
    <t>1569328967000_How16-year.txt</t>
  </si>
  <si>
    <t>https://www.cnbc.com/2019/09/23/un-general-assembly-kicks-off-gm-strikes-thomas-cook-collapses.html</t>
  </si>
  <si>
    <t>What to watch today: UN General Assembly kicks off, GM strikes continue, Thomas Cook collapses</t>
  </si>
  <si>
    <t>1569235303000_Whattowatc.txt</t>
  </si>
  <si>
    <t>https://www.cnbc.com/2019/09/20/china-delegations-sudden-departure-highlights-trade-tensions.html</t>
  </si>
  <si>
    <t>China delegation's sudden departure highlights trade and tariffs as main movers of markets</t>
  </si>
  <si>
    <t>1569005969000_Chinadeleg.txt</t>
  </si>
  <si>
    <t>https://www.cnbc.com/2019/09/18/cbs-warnermedia-drop-all-e-cigarette-advertising-including-juul.html</t>
  </si>
  <si>
    <t>CBS, WarnerMedia, Viacom drop all e-cigarette advertising, including from market leader Juul</t>
  </si>
  <si>
    <t>1568841771000_CBS,Warner.txt</t>
  </si>
  <si>
    <t>https://www.cnbc.com/2019/09/18/fed-loses-control-of-its-own-interest-rate-on-day-of-big-decision-this-just-doesnt-look-good.html</t>
  </si>
  <si>
    <t>Fed loses control of its own interest rate as it cut rates — 'This just doesn't look good'</t>
  </si>
  <si>
    <t>1568819823000_Fedlosesco.txt</t>
  </si>
  <si>
    <t>https://www.cnbc.com/2019/09/18/stocks-making-the-biggest-moves-premarket-general-mills-fedex-adobe-chewy-amazon-more.html</t>
  </si>
  <si>
    <t>Stocks making the biggest moves premarket: General Mills, FedEx, Adobe, Chewy, Amazon &amp; more</t>
  </si>
  <si>
    <t>1568806954000_Stocksmaki.txt</t>
  </si>
  <si>
    <t>https://www.cnbc.com/2019/09/17/seventh-person-dies-from-vaping-associated-lung-disease.html</t>
  </si>
  <si>
    <t>Seventh person dies from vaping-associated lung disease</t>
  </si>
  <si>
    <t>1568726322000_Seventhper.txt</t>
  </si>
  <si>
    <t>https://www.cnbc.com/2019/09/17/canopy-co-founder-bruce-linton-feds-need-to-start-regulating-vaping.html</t>
  </si>
  <si>
    <t>Feds should regulate, not ban, vaping to prevent more deaths, says big cannabis firm co-founder</t>
  </si>
  <si>
    <t>1568724367000_Fedsshould.txt</t>
  </si>
  <si>
    <t>https://www.cnbc.com/2019/09/16/watch-now-etf-edge-on-how-to-trade-the-oil-surge-and-esg-investing.html</t>
  </si>
  <si>
    <t>Watch now: ETF Edge on how to trade the oil surge and ESG investing</t>
  </si>
  <si>
    <t>1568652937000_WatchnowET.txt</t>
  </si>
  <si>
    <t>https://www.cnbc.com/2019/09/12/cdc-narrows-investigation-of-mysterious-vaping-related-lung-disease.html</t>
  </si>
  <si>
    <t>CDC narrows investigation of mysterious vaping-related lung disease to 380 cases</t>
  </si>
  <si>
    <t>1568327298000_CDCnarrows.txt</t>
  </si>
  <si>
    <t>https://www.cnbc.com/2019/09/12/heres-why-this-weeks-rotation-from-winners-to-losers-wont-last.html</t>
  </si>
  <si>
    <t>Here's why this week's rotation from winners to losers won't last</t>
  </si>
  <si>
    <t>1568300434000_Here'swhyt.txt</t>
  </si>
  <si>
    <t>https://www.cnbc.com/2019/09/12/treasury-secretary-mnuchin-says-theres-no-plan-for-trump-to-meet-irans-rouhani-at-this-time.html</t>
  </si>
  <si>
    <t>Treasury Secretary Mnuchin says no plan for Trump to meet Iran's Rouhani at this time</t>
  </si>
  <si>
    <t>1568291141000_TreasurySe.txt</t>
  </si>
  <si>
    <t>https://www.cnbc.com/2019/09/12/european-markets-ecb-stimulus-expected-us-delays-china-tariffs.html</t>
  </si>
  <si>
    <t>European stocks close higher as ECB launches new stimulus plan</t>
  </si>
  <si>
    <t>1568267665000_Europeanst.txt</t>
  </si>
  <si>
    <t>https://www.cnbc.com/2019/09/11/trump-to-consider-e-cigarette-policy-amid-outbreak-of-lung-disease.html</t>
  </si>
  <si>
    <t>Trump administration readies ban on flavored e-cigarettes amid outbreak of vaping-related deaths</t>
  </si>
  <si>
    <t>1568219654000_Trumpadmin.txt</t>
  </si>
  <si>
    <t>https://www.cnbc.com/2019/09/11/us-china-trade-war-beijing-releases-tariffs-exemption-list.html</t>
  </si>
  <si>
    <t>China exempts 16 American products from additional tariffs — here's the full list</t>
  </si>
  <si>
    <t>1568182860000_Chinaexemp.txt</t>
  </si>
  <si>
    <t>https://www.cnbc.com/2019/09/10/european-markets-investors-digest-brexit-stalemate-await-ecb-meeting.html</t>
  </si>
  <si>
    <t>European stocks erase earlier losses to close slightly higher</t>
  </si>
  <si>
    <t>1568095265000_Europeanst.txt</t>
  </si>
  <si>
    <t>https://www.cnbc.com/2019/09/09/scott-gottlieb-federal-reckoning-needed-after-vaping-linked-deaths.html</t>
  </si>
  <si>
    <t>It's time for a 'federal reckoning' in the wake of vaping-linked deaths, says former FDA chief</t>
  </si>
  <si>
    <t>1568033277000_It'stimefo.txt</t>
  </si>
  <si>
    <t>https://www.cnbc.com/2019/09/09/elizabeth-warren-fracking-ban-plan-would-be-bad-news-iea-chief.html</t>
  </si>
  <si>
    <t>Elizabeth Warren's fracking ban would be bad news for the US, IEA chief says</t>
  </si>
  <si>
    <t>1568007785000_ElizabethW.txt</t>
  </si>
  <si>
    <t>https://www.cnbc.com/2019/09/07/cdc-fda-clash-on-warning-consumers-during-lung-disease-outbreak.html</t>
  </si>
  <si>
    <t>What should people avoid inhaling during mysterious lung disease outbreak? Health officials disagree</t>
  </si>
  <si>
    <t>1567887452000_Whatshould.txt</t>
  </si>
  <si>
    <t>https://www.cnbc.com/2019/09/05/european-markets-global-trade-and-political-fears-ease.html</t>
  </si>
  <si>
    <t>European stocks close higher on global trade and political reprieve; Clydesdale Bank down 21%</t>
  </si>
  <si>
    <t>1567662888000_Europeanst.txt</t>
  </si>
  <si>
    <t>https://www.cnbc.com/2017/09/06/cramer-how-i-used-the-stock-market-to-pay-for-harvard-law-school.html</t>
  </si>
  <si>
    <t>Cramer: I used the stock market to pay for Harvard Law School</t>
  </si>
  <si>
    <t>1567548552000_CramerIuse.txt</t>
  </si>
  <si>
    <t>https://www.cnbc.com/2019/09/02/us-china-trade-war-beijing-takes-cautious-steps-with-new-tariffs.html</t>
  </si>
  <si>
    <t>China takes cautious steps with new tariffs, leaving most to December</t>
  </si>
  <si>
    <t>1567396600000_Chinatakes.txt</t>
  </si>
  <si>
    <t>https://www.cnbc.com/2019/08/26/dollar-general-and-dollar-tree-fined-1point2-million-for-selling-expired-drugs.html</t>
  </si>
  <si>
    <t>Dollar General and Dollar Tree fined $1.2 million for selling expired drugs, NY AG says</t>
  </si>
  <si>
    <t>1566827918000_DollarGene.txt</t>
  </si>
  <si>
    <t>https://www.cnbc.com/2019/08/21/dow-to-jump-target-and-lowes-pop-and-trump-talks-payroll-tax-cut.html</t>
  </si>
  <si>
    <t>What to watch today: Dow to jump, Target and Lowe's shares pop, and Trump talks payroll tax cut</t>
  </si>
  <si>
    <t>1566384640000_Whattowatc.txt</t>
  </si>
  <si>
    <t>https://www.cnbc.com/2019/08/17/alphabet-waymo-self-driving-tech-needs-more-humans.html</t>
  </si>
  <si>
    <t>Waymo's self-driving tech needs one big thing to succeed: More humans</t>
  </si>
  <si>
    <t>1566047814000_Waymo'ssel.txt</t>
  </si>
  <si>
    <t>https://www.cnbc.com/2019/08/15/stanley-druckenmiller-says-he-bought-ge-stock-during-plunge-thursday-believes-ceo-culp.html</t>
  </si>
  <si>
    <t>Stanley Druckenmiller says he bought GE stock during plunge amid fraud accusations</t>
  </si>
  <si>
    <t>1565893327000_StanleyDru.txt</t>
  </si>
  <si>
    <t>https://www.cnbc.com/2019/08/15/harry-markopolos-says-he-cant-reveal-the-hedge-fund-hes-working-for-in-his-investigation-of-ge.html</t>
  </si>
  <si>
    <t>Harry Markopolos says he can't reveal the hedge fund he's working for in his investigation of GE</t>
  </si>
  <si>
    <t>1565879914000_HarryMarko.txt</t>
  </si>
  <si>
    <t>https://www.cnbc.com/2019/08/12/european-stocks-lingering-trade-concerns.html</t>
  </si>
  <si>
    <t>European stocks close lower amid trade war worries; Tullow Oil up 20%</t>
  </si>
  <si>
    <t>1565589346000_Europeanst.txt</t>
  </si>
  <si>
    <t>https://www.cnbc.com/2019/08/10/three-charts-suggest-stock-sell-off-could-get-worse.html</t>
  </si>
  <si>
    <t>Three charts suggest stock sell-off could get worse</t>
  </si>
  <si>
    <t>1565442049000_Threechart.txt</t>
  </si>
  <si>
    <t>https://www.cnbc.com/2019/08/09/former-fda-chief-scott-gottlieb-warns-cbd-in-food-actually-illegal.html</t>
  </si>
  <si>
    <t>Former FDA chief warns consumers that all forms of CBD in food is actually illegal</t>
  </si>
  <si>
    <t>1565356340000_FormerFDAc.txt</t>
  </si>
  <si>
    <t>https://www.cnbc.com/2019/08/05/uzbekistan-on-the-road-to-reform-but-some-economists-arent-convinced.html</t>
  </si>
  <si>
    <t>Uzbekistan says it's on the road to reform, but some economists aren't convinced</t>
  </si>
  <si>
    <t>1565006091000_Uzbekistan.txt</t>
  </si>
  <si>
    <t>https://www.cnbc.com/2019/08/02/us-iran-relations-how-decades-of-sanctions-crushed-irans-economy.html</t>
  </si>
  <si>
    <t>How decades of US sanctions decimated Iran's economy</t>
  </si>
  <si>
    <t>1564765896000_Howdecades.txt</t>
  </si>
  <si>
    <t>https://www.cnbc.com/2019/08/02/pot-company-cronos-gets-foothold-in-us-by-buying-cbd-beauty-brand-lord-jones.html</t>
  </si>
  <si>
    <t>Canadian pot company Cronos gets foothold in US by buying popular CBD beauty brand Lord Jones</t>
  </si>
  <si>
    <t>1564750858000_Canadianpo.txt</t>
  </si>
  <si>
    <t>https://www.cnbc.com/2019/08/01/chinas-didi-to-form-jv-with-bp-to-build-electric-vehicle-charging.html</t>
  </si>
  <si>
    <t>China's Didi partners up with BP to build an electric vehicle-charging network</t>
  </si>
  <si>
    <t>1564642082000_China'sDid.txt</t>
  </si>
  <si>
    <t>https://www.cnbc.com/2019/07/31/stocks-making-the-biggest-moves-premarket-ge-spotify-garmin-humana-apple-more.html</t>
  </si>
  <si>
    <t>Stocks making the biggest moves premarket: GE, Spotify, Garmin, Humana, Apple &amp; more</t>
  </si>
  <si>
    <t>1564573622000_Stocksmaki.txt</t>
  </si>
  <si>
    <t>https://www.cnbc.com/2019/07/30/small-energy-stock-rips-higher-after-investor-mario-gabelli-says-he-is-following-it.html</t>
  </si>
  <si>
    <t>Small energy stock rips higher after investor Mario Gabelli says he is following it</t>
  </si>
  <si>
    <t>1564505493000_Smallenerg.txt</t>
  </si>
  <si>
    <t>https://www.cnbc.com/2019/07/26/my-house-smells-like-an-airport-yours-can-too.html</t>
  </si>
  <si>
    <t>My house smells like an airport. Yours can too</t>
  </si>
  <si>
    <t>1564322443000_Myhousesme.txt</t>
  </si>
  <si>
    <t>https://www.cnbc.com/2019/07/26/stocks-making-the-biggest-moves-starbucks-twitter-alphabet-goodyear.html</t>
  </si>
  <si>
    <t>Stocks making the biggest moves midday: Starbucks, Twitter, Alphabet, Goodyear Tire &amp; more</t>
  </si>
  <si>
    <t>1564161024000_Stocksmaki.txt</t>
  </si>
  <si>
    <t>https://www.cnbc.com/2019/07/25/companies-weigh-impact-of-china-and-trade-and-its-not-all-bad.html</t>
  </si>
  <si>
    <t>Companies weigh impact of China and trade, and it's not all bad</t>
  </si>
  <si>
    <t>1564078296000_Companiesw.txt</t>
  </si>
  <si>
    <t>https://www.cnbc.com/2019/07/23/mideast-war-risk-iran-playing-a-dangerous-game-by-testing-red-lines.html</t>
  </si>
  <si>
    <t>Iran is playing a 'dangerous game' by testing the red lines, analysts warn</t>
  </si>
  <si>
    <t>1563866786000_Iranisplay.txt</t>
  </si>
  <si>
    <t>https://www.cnbc.com/2019/07/22/europe-stock-markets-investors-consider-smaller-fed-rate-cut.html</t>
  </si>
  <si>
    <t>European stocks close mixed as investors monitor earnings; Philips shares up 5%</t>
  </si>
  <si>
    <t>1563771344000_Europeanst.txt</t>
  </si>
  <si>
    <t>https://www.cnbc.com/2019/07/19/us-says-iran-drone-shot-down-but-iran-says-trump-is-wrong.html</t>
  </si>
  <si>
    <t>Iran rejects Trump's claim that the US Navy destroyed one of its drones</t>
  </si>
  <si>
    <t>1563531646000_Iranreject.txt</t>
  </si>
  <si>
    <t>https://www.cnbc.com/2019/07/17/european-markets-stocks-seen-lower-after-trump-trade-comments.html</t>
  </si>
  <si>
    <t>European stocks close lower as trade concerns weigh; Ericsson down 11%</t>
  </si>
  <si>
    <t>1563338982000_Europeanst.txt</t>
  </si>
  <si>
    <t>https://www.cnbc.com/2019/07/16/jp-morgans-kolanovic-once-in-a-decade-opportunity-in-these-stocks.html</t>
  </si>
  <si>
    <t>JP Morgan analyst who's nailed the market sees 'once in a decade opportunity' in these stocks</t>
  </si>
  <si>
    <t>1563297495000_JPMorganan.txt</t>
  </si>
  <si>
    <t>https://www.cnbc.com/2019/07/12/chinas-lending-to-other-countries-jumps-causing-hidden-debt.html</t>
  </si>
  <si>
    <t>About half of China's loans to developing countries are 'hidden,' study finds</t>
  </si>
  <si>
    <t>1562925102000_Abouthalfo.txt</t>
  </si>
  <si>
    <t>https://www.cnbc.com/2019/07/10/looking-at-the-winners-and-losers-on-the-trip-to-3000-by-the-sp-500.html</t>
  </si>
  <si>
    <t>Looking at the winners and losers on the trip to 3,000 by the S&amp;P 500</t>
  </si>
  <si>
    <t>1562788989000_Lookingatt.txt</t>
  </si>
  <si>
    <t>https://www.cnbc.com/2019/07/10/tim-armstrong-unbox-helping-small-dtc-retailers-bypass-google-amazon.html</t>
  </si>
  <si>
    <t>Former AOL chief Tim Armstrong has a plan to help retailers bypass big tech platforms like Google and Amazon to reach customers directly</t>
  </si>
  <si>
    <t>1562779169000_FormerAOLc.txt</t>
  </si>
  <si>
    <t>https://www.cnbc.com/2019/07/09/oil-insurance-rates-have-soared-since-tanker-attacks-near-iran.html</t>
  </si>
  <si>
    <t>Insurance rates have 'increased 10-fold' after attacks in the Strait of Hormuz, shipping CEO says</t>
  </si>
  <si>
    <t>1562671946000_Insurancer.txt</t>
  </si>
  <si>
    <t>https://www.cnbc.com/2019/07/05/greta-thunberg-thanks-oil-cartel-opec-for-climate-change-criticism.html</t>
  </si>
  <si>
    <t>'Our biggest compliment yet': Greta Thunberg thanks OPEC for criticism</t>
  </si>
  <si>
    <t>1562311829000_'Ourbigges.txt</t>
  </si>
  <si>
    <t>https://www.cnbc.com/2019/07/05/european-stocks-mixed-as-investors-await-us-jobs-data.html</t>
  </si>
  <si>
    <t>Europe stocks close lower after strong US jobs data dampens hopes of Fed cut; Deutsche Bank up 2.5%</t>
  </si>
  <si>
    <t>1562305921000_Europestoc.txt</t>
  </si>
  <si>
    <t>https://www.cnbc.com/2019/07/01/autonomous-vehicles-face-two-challenges-technology-and-business-model.html</t>
  </si>
  <si>
    <t>Self-driving cars face two important challenges, says World Economic Forum executive</t>
  </si>
  <si>
    <t>1561962312000_Self-drivi.txt</t>
  </si>
  <si>
    <t>https://www.cnbc.com/2019/06/27/stocks-making-the-biggest-moves-premarket-boeing-walgreens-conagra-amazon-rite-aid-more.html</t>
  </si>
  <si>
    <t>Stocks making the biggest moves premarket: Boeing, Walgreens, Conagra, Amazon, Rite Aid &amp; more</t>
  </si>
  <si>
    <t>1561636115000_Stocksmaki.txt</t>
  </si>
  <si>
    <t>https://www.cnbc.com/2019/06/25/retailers-such-as-barneys-tiffany-become-restaurateurs-to-boost-sales.html</t>
  </si>
  <si>
    <t>Lunch at Barneys', breakfast at Tiffany's: Retailers are becoming restaurateurs to boost sales</t>
  </si>
  <si>
    <t>1561550410000_LunchatBar.txt</t>
  </si>
  <si>
    <t>https://www.cnbc.com/2019/06/25/trump-xi-trade-tariffs-still-seen-hurting-economy-even-after-g-20.html</t>
  </si>
  <si>
    <t>Trump and Xi meet Saturday — If it goes poorly, the global economy could teeter into recession</t>
  </si>
  <si>
    <t>1561487862000_TrumpandXi.txt</t>
  </si>
  <si>
    <t>https://www.cnbc.com/2019/06/25/trump-says-an-iranian-attack-on-americans-will-be-met-with-obliteration.html</t>
  </si>
  <si>
    <t>Trump says an Iranian attack on anything American will be met with 'obliteration'</t>
  </si>
  <si>
    <t>1561478056000_Trumpsaysa.txt</t>
  </si>
  <si>
    <t>https://www.cnbc.com/2019/06/25/norway-sovereign-wealth-fund-ends-ban-on-multinational-stocks.html</t>
  </si>
  <si>
    <t>Norway's sovereign wealth fund is ending its ban on some multinationals</t>
  </si>
  <si>
    <t>1561462487000_Norway'sso.txt</t>
  </si>
  <si>
    <t>https://www.cnbc.com/2019/06/21/carbon-engineering-co2-capture-backed-by-bill-gates-oil-companies.html</t>
  </si>
  <si>
    <t>Bill Gates and Big Oil back this company that's trying to solve climate change by sucking CO2 out of the air</t>
  </si>
  <si>
    <t>1561209312000_BillGatesa.txt</t>
  </si>
  <si>
    <t>https://www.cnbc.com/2019/06/21/helium-shortage-why-the-worlds-supply-is-drying-up.html</t>
  </si>
  <si>
    <t>The worldwide helium shortage affects everything from MRIs to rockets — here's why</t>
  </si>
  <si>
    <t>1561136554000_Theworldwi.txt</t>
  </si>
  <si>
    <t>https://www.cnbc.com/2019/06/18/european-stocks-mixed-ecb-uk-politics.html</t>
  </si>
  <si>
    <t>European stocks close higher following Draghi speech; Stoxx 600 hits one-month high</t>
  </si>
  <si>
    <t>1560870173000_Europeanst.txt</t>
  </si>
  <si>
    <t>https://www.cnbc.com/2019/06/18/dow-to-rise-facebook-goes-crypto-biden-reveals-20-million-haul.html</t>
  </si>
  <si>
    <t>What to watch today: Dow to rise, Facebook goes crypto, and Biden reveals $20 million haul</t>
  </si>
  <si>
    <t>1560857992000_Whattowatc.txt</t>
  </si>
  <si>
    <t>https://www.cnbc.com/2019/06/18/egytian-billionaire-nassef-sawiris-isnt-worried-about-trade-war.html</t>
  </si>
  <si>
    <t>'Uncertainty is our middle name': Egyptian billionaire Nassef Sawiris isn't worried about trade war</t>
  </si>
  <si>
    <t>1560851490000_'Uncertain.txt</t>
  </si>
  <si>
    <t>https://www.cnbc.com/2019/06/18/chinas-job-market-faces-new-pressure-as-trade-war-with-us-drags-on.html</t>
  </si>
  <si>
    <t>China's job market faces new pressure as trade war with US drags on</t>
  </si>
  <si>
    <t>1560828412000_China'sjob.txt</t>
  </si>
  <si>
    <t>https://www.cnbc.com/2019/06/17/pentagon-sending-about-1000-more-us-troops-to-the-middle-east.html</t>
  </si>
  <si>
    <t>Pentagon sending about 1,000 more US troops to the Middle East amid tensions</t>
  </si>
  <si>
    <t>1560812429000_Pentagonse.txt</t>
  </si>
  <si>
    <t>https://www.cnbc.com/2019/06/17/major-banks-set-new-lending-standards-for-shipping-industry-to-cut-co2-emissions.html</t>
  </si>
  <si>
    <t>Major banks set new lending standards for shipping industry in order to cut CO2 emissions</t>
  </si>
  <si>
    <t>1560808918000_Majorbanks.txt</t>
  </si>
  <si>
    <t>https://www.cnbc.com/2019/06/17/adnoc-and-oci-form-regional-and-global-fertilizer-exporting-powerhouse.html</t>
  </si>
  <si>
    <t>ADNOC partners with OCI to form fertilizer powerhouse</t>
  </si>
  <si>
    <t>1560768690000_ADNOCpartn.txt</t>
  </si>
  <si>
    <t>https://www.cnbc.com/2019/06/14/how-the-us-lost-its-energy-independence-to-the-middle-east.html</t>
  </si>
  <si>
    <t>How the U.S. lost its energy independence</t>
  </si>
  <si>
    <t>1560686233000_HowtheU.S..txt</t>
  </si>
  <si>
    <t>https://www.cnbc.com/2019/06/14/us-china-trade-war-chinas-rare-metal-dominance-explained.html</t>
  </si>
  <si>
    <t>Why rare minerals like neodymium have become China's wild card in the trade war with Trump</t>
  </si>
  <si>
    <t>1560600159000_Whyraremin.txt</t>
  </si>
  <si>
    <t>https://www.cnbc.com/2019/06/14/oil-tanker-owner-disagrees-with-us-that-mine-caused-blast-near-iran.html</t>
  </si>
  <si>
    <t>Japanese oil tanker owner disagrees with US military that a mine caused blast near Iran</t>
  </si>
  <si>
    <t>1560533810000_Japaneseoi.txt</t>
  </si>
  <si>
    <t>https://www.cnbc.com/2019/06/14/us-blames-iran-for-the-tanker-attacks-heres-what-the-navy-could-do.html</t>
  </si>
  <si>
    <t>The US blames Iran for the tanker attacks. Here's what the Navy could do next</t>
  </si>
  <si>
    <t>1560520922000_TheUSblame.txt</t>
  </si>
  <si>
    <t>https://www.cnbc.com/2019/06/12/storedot-and-bp-charge-an-electric-scooter-in-just-five-minutes.html</t>
  </si>
  <si>
    <t>Electric scooter gets charged up in just five minutes with a battery from BP-backed StoreDot</t>
  </si>
  <si>
    <t>1560318267000_Electricsc.txt</t>
  </si>
  <si>
    <t>https://www.cnbc.com/2019/06/07/the-risks-are-rising-that-the-dollar-could-lose-its-special-global-standing.html</t>
  </si>
  <si>
    <t>The risks are rising that the dollar could lose its special global standing</t>
  </si>
  <si>
    <t>1560083454000_Therisksar.txt</t>
  </si>
  <si>
    <t>https://www.cnbc.com/2019/06/07/this-interactive-map-shows-where-us-jobs-are-most-dependent-on-exports.html</t>
  </si>
  <si>
    <t>This interactive map shows where American jobs are most dependent on exports</t>
  </si>
  <si>
    <t>1559915781000_Thisintera.txt</t>
  </si>
  <si>
    <t>https://www.cnbc.com/2019/06/07/stocks-rally-all-eyes-on-jobs-report-ibm-layoffs.html</t>
  </si>
  <si>
    <t>What to watch today: Stocks rally, Wall Street looks toward jobs report, &amp; IBM layoffs</t>
  </si>
  <si>
    <t>1559907943000_Whattowatc.txt</t>
  </si>
  <si>
    <t>https://www.cnbc.com/2019/06/06/mexican-peso-drops-amid-fragile-trade-talks-and-a-hit-from-ratings-agencies.html</t>
  </si>
  <si>
    <t>Mexican peso rebounds on report that the US may delay Mexico tariffs</t>
  </si>
  <si>
    <t>1559839279000_Mexicanpes.txt</t>
  </si>
  <si>
    <t>https://www.cnbc.com/2019/06/06/dow-rallies-fiat-withdraws-deal-trump-open-to-raise-china-tariffs.html</t>
  </si>
  <si>
    <t>What to watch today: Dow rally continues, Fiat withdraws deal, Trump open to raise China tariffs</t>
  </si>
  <si>
    <t>1559819243000_Whattowatc.txt</t>
  </si>
  <si>
    <t>https://www.cnbc.com/2019/06/03/white-house-economic-advisor-kevin-hassett-says-his-departure-is-not-because-of-tariffs.html</t>
  </si>
  <si>
    <t>White House economic advisor Kevin Hassett says his departure is not because of tariffs</t>
  </si>
  <si>
    <t>1559564132000_WhiteHouse.txt</t>
  </si>
  <si>
    <t>https://www.cnbc.com/2019/05/30/a-single-oil-tanker-could-become-a-factor-in-both-the-china-trade-war-and-iran-tensions.html</t>
  </si>
  <si>
    <t>A single oil tanker could become a factor in both the China trade war and Iran tensions</t>
  </si>
  <si>
    <t>1559228581000_Asingleoil.txt</t>
  </si>
  <si>
    <t>https://www.cnbc.com/2019/05/28/china-makes-veiled-threat-about-withholding-rare-earth-minerals.html</t>
  </si>
  <si>
    <t>China appears to make veiled threat about rare earth minerals crucial to US technology industry</t>
  </si>
  <si>
    <t>1559060293000_Chinaappea.txt</t>
  </si>
  <si>
    <t>https://www.cnbc.com/2019/05/23/trump-insists-chinese-tariffs-will-cover-16-billion-farm-trade-aid-package.html</t>
  </si>
  <si>
    <t>Trump insists Chinese tariffs will cover $16 billion farm trade aid package</t>
  </si>
  <si>
    <t>1558647599000_Trumpinsis.txt</t>
  </si>
  <si>
    <t>https://www.cnbc.com/2019/05/23/iowa-sen-chuck-grassley-farmers-dont-want-aid-they-want-trade.html</t>
  </si>
  <si>
    <t>Iowa Sen. Chuck Grassley: Farmers don't want aid, they want trade</t>
  </si>
  <si>
    <t>1558644711000_IowaSen.Ch.txt</t>
  </si>
  <si>
    <t>https://www.cnbc.com/2019/05/22/reliances-mukesh-ambani-set-to-take-on-amazons-jeff-bezos-in-india.html</t>
  </si>
  <si>
    <t>Asia's richest man to challenge Amazon's Jeff Bezos in India</t>
  </si>
  <si>
    <t>1558567075000_Asia'srich.txt</t>
  </si>
  <si>
    <t>https://www.cnbc.com/2019/05/22/trade-war-forcing-china-to-rethink-economic-ties-with-the-us.html</t>
  </si>
  <si>
    <t>The trade war is forcing China to 'rethink economic ties' to the US</t>
  </si>
  <si>
    <t>1558529800000_Thetradewa.txt</t>
  </si>
  <si>
    <t>https://www.cnbc.com/2019/05/21/nord-stream-2-explained-what-it-is-and-why-its-proving-controversial.html</t>
  </si>
  <si>
    <t>Nord Stream 2 explained: What it is and why it's proving controversial</t>
  </si>
  <si>
    <t>1558442164000_NordStream.txt</t>
  </si>
  <si>
    <t>https://www.cnbc.com/2019/05/20/iran-ramps-up-uranium-production-throwing-brick-on-the-accelerator.html</t>
  </si>
  <si>
    <t>Iran ramps up uranium production, throwing 'a brick on the accelerator' to nuclear threshold</t>
  </si>
  <si>
    <t>1558383908000_Iranrampsu.txt</t>
  </si>
  <si>
    <t>https://www.cnbc.com/2019/05/17/a-tight-labor-market-is-holding-small-businesses-back-from-expanding-in-this-hot-economy.html</t>
  </si>
  <si>
    <t>A tight labor market is holding small businesses back from expanding in this hot economy</t>
  </si>
  <si>
    <t>1558191628000_Atightlabo.txt</t>
  </si>
  <si>
    <t>https://www.cnbc.com/2019/05/16/lanzatech-aims-to-fuel-jets-and-make-consumer-goods-from-pollution.html</t>
  </si>
  <si>
    <t>LanzaTech aims to fuel jets and make consumer goods from recycled carbon pollution</t>
  </si>
  <si>
    <t>1558010633000_LanzaTecha.txt</t>
  </si>
  <si>
    <t>https://www.cnbc.com/2019/05/09/chevron-the-loser-in-battle-for-anadarko-is-actually-the-winner.html</t>
  </si>
  <si>
    <t>Chevron, the loser in the Anadarko buyout battle, is actually a winner on Wall Street</t>
  </si>
  <si>
    <t>1557428001000_Chevron,th.txt</t>
  </si>
  <si>
    <t>https://www.cnbc.com/2019/05/09/chevron-will-not-raise-offer-for-anadarko-petroleum-company-says.html</t>
  </si>
  <si>
    <t>Chevron walks away from Anadarko Petroleum deal, will collect $1 billion breakup fee</t>
  </si>
  <si>
    <t>1557404932000_Chevronwal.txt</t>
  </si>
  <si>
    <t>https://www.cnbc.com/2019/05/07/heres-why-american-businesses-need-to-tune-out-the-noise-about-china.html</t>
  </si>
  <si>
    <t>Here's why American businesses need to tune out the noise about China</t>
  </si>
  <si>
    <t>1557244806000_Here'swhyA.txt</t>
  </si>
  <si>
    <t>https://www.cnbc.com/2019/05/06/what-chevron-loses-if-occidental-wins-bidding-war-for-anadarko.html</t>
  </si>
  <si>
    <t>What Chevron stands to lose if Occidental wins bidding war for Anadarko</t>
  </si>
  <si>
    <t>1557171399000_WhatChevro.txt</t>
  </si>
  <si>
    <t>https://www.cnbc.com/2019/05/06/cabot-oil-gas-rises-after-hedge-fund-names-it-a-top-pick.html</t>
  </si>
  <si>
    <t>Cabot Oil &amp; Gas rises after hedge fund names it a top pick</t>
  </si>
  <si>
    <t>1557152381000_CabotOil&amp;G.txt</t>
  </si>
  <si>
    <t>https://www.cnbc.com/2019/05/06/three-options-strategies-for-the-week-may-6-2019.html</t>
  </si>
  <si>
    <t>Three options strategies for the week: May 6, 2019</t>
  </si>
  <si>
    <t>1557149525000_Threeoptio.txt</t>
  </si>
  <si>
    <t>https://www.cnbc.com/2019/05/05/occidental-inks-deal-to-sell-anadarkos-africa-assets-to-total.html</t>
  </si>
  <si>
    <t>Occidental inks $8.8 billion deal to sell Anadarko's African oil and gas assets to Total</t>
  </si>
  <si>
    <t>1557085001000_Occidental.txt</t>
  </si>
  <si>
    <t>https://www.cnbc.com/2019/05/04/warren-buffett-explains-why-hes-making-a-bet-in-the-energy-industry.html</t>
  </si>
  <si>
    <t>Warren Buffett explains why he's making a bet in the energy industry</t>
  </si>
  <si>
    <t>1556975440000_WarrenBuff.txt</t>
  </si>
  <si>
    <t>https://www.cnbc.com/2019/05/03/stocks-making-the-biggest-moves-premarket-boeing-tesla-cbs-amazon-marriott-more.html</t>
  </si>
  <si>
    <t>Stocks making the biggest moves premarket: Boeing, Tesla, CBS, Amazon, Marriott &amp; more</t>
  </si>
  <si>
    <t>1556885546000_Stocksmaki.txt</t>
  </si>
  <si>
    <t>https://www.cnbc.com/2019/05/03/stocks-are-hitting-resistance-and-with-good-reason.html</t>
  </si>
  <si>
    <t>Stocks are hitting resistance — and with good reason</t>
  </si>
  <si>
    <t>1556881248000_Stocksareh.txt</t>
  </si>
  <si>
    <t>https://www.cnbc.com/2019/05/01/barclays-us-cannabis-market-28-billion-if-legalized-today.html</t>
  </si>
  <si>
    <t>Barclays estimates US weed market would be $28 billion if legalized today, growing to $41 billion by 2028</t>
  </si>
  <si>
    <t>1556717915000_Barclayses.txt</t>
  </si>
  <si>
    <t>https://www.cnbc.com/2019/05/01/could-russia-and-the-us-strike-a-deal-over-venezuelas-maduro.html</t>
  </si>
  <si>
    <t>Could Russia and the US come to a deal over Venezuela's Maduro?</t>
  </si>
  <si>
    <t>1556717238000_CouldRussi.txt</t>
  </si>
  <si>
    <t>https://www.cnbc.com/2019/04/30/facebook-adds-health-support-groups-with-anonymous-posting.html</t>
  </si>
  <si>
    <t>Facebook will allow patients in support groups to post questions anonymously</t>
  </si>
  <si>
    <t>1556645445000_Facebookwi.txt</t>
  </si>
  <si>
    <t>https://www.cnbc.com/2019/04/30/european-markets-china-manufacturing-data-disappoints.html</t>
  </si>
  <si>
    <t>European markets close mixed as euro zone GDP beats expectations; AMS shares jump 21%</t>
  </si>
  <si>
    <t>1556600855000_Europeanma.txt</t>
  </si>
  <si>
    <t>https://www.cnbc.com/2019/04/26/russian-market-is-ripe-for-disruption-ceo-of-tinkoff-bank-says.html</t>
  </si>
  <si>
    <t>Russian market is 'ripe for disruption,' CEO of Tinkoff Bank says</t>
  </si>
  <si>
    <t>1556275936000_Russianmar.txt</t>
  </si>
  <si>
    <t>https://www.cnbc.com/2019/04/23/alternative-data-comes-of-age.html</t>
  </si>
  <si>
    <t>Alternative data comes of age, and investors are noticing</t>
  </si>
  <si>
    <t>1556037075000_Alternativ.txt</t>
  </si>
  <si>
    <t>https://www.cnbc.com/2019/04/22/stocks-making-the-biggest-moves-midday-kimberly-clark-boeing-tesla.html</t>
  </si>
  <si>
    <t>Stocks making the biggest moves midday: Kimberly-Clark, Boeing, Tesla &amp; more</t>
  </si>
  <si>
    <t>1555953574000_Stocksmaki.txt</t>
  </si>
  <si>
    <t>https://www.cnbc.com/2019/04/22/what-you-need-to-know-in-the-market-today.html</t>
  </si>
  <si>
    <t>Dow futures under pressure | Another Dem enters 2020 race | Tesla probes car fire</t>
  </si>
  <si>
    <t>1555932317000_Dowfutures.txt</t>
  </si>
  <si>
    <t>https://www.cnbc.com/2019/04/18/conocophillips-exits-uk-oil-and-gas-production-in-huge-north-sea-sale.html</t>
  </si>
  <si>
    <t>ConocoPhillips exits UK oil and gas production in huge $2.7 billion North Sea sale</t>
  </si>
  <si>
    <t>1555597986000_ConocoPhil.txt</t>
  </si>
  <si>
    <t>https://www.cnbc.com/2019/04/18/citi-barclays-ing-raise-china-economy-forecast-after-2019-q1-gdp-data.html</t>
  </si>
  <si>
    <t>Major banks raise China growth forecasts after surprise GDP numbers — some are still cautious</t>
  </si>
  <si>
    <t>1555571586000_Majorbanks.txt</t>
  </si>
  <si>
    <t>https://www.cnbc.com/2019/04/17/cramer-remix-waste-management-is-the-stock-to-get-into-here.html</t>
  </si>
  <si>
    <t>Cramer Remix: Waste Management is the stock to get into here</t>
  </si>
  <si>
    <t>1555546778000_CramerRemi.txt</t>
  </si>
  <si>
    <t>https://www.cnbc.com/2019/04/17/gop-sen-rick-scott-if-you-like-bernie-sanders-move-to-venezuela.html</t>
  </si>
  <si>
    <t>GOP Sen. Rick Scott: 'If you like Bernie Sanders, why don't you go ahead and move to Caracas?'</t>
  </si>
  <si>
    <t>1555508381000_GOPSen.Ric.txt</t>
  </si>
  <si>
    <t>https://www.cnbc.com/2019/04/17/vitamin-shoppe-to-sell-edible-cbd-drops-as-interest-in-cannabis-surges.html</t>
  </si>
  <si>
    <t>Vitamin Shoppe to sell edible CBD supplements as consumers clamor for cannabis compound</t>
  </si>
  <si>
    <t>1555502434000_VitaminSho.txt</t>
  </si>
  <si>
    <t>https://www.cnbc.com/2019/04/16/chinese-businesses-in-malaysia-watch-developments-on-railway-project.html</t>
  </si>
  <si>
    <t>Chinese businesses in Malaysia watch cautiously as Mahathir, Beijing move ahead on railway</t>
  </si>
  <si>
    <t>1555396885000_Chinesebus.txt</t>
  </si>
  <si>
    <t>https://www.cnbc.com/2019/04/09/art-cashin-semipermanent-trade-war-would-lead-to-market-sell-off.html</t>
  </si>
  <si>
    <t>Art Cashin: If trade war starts to look semipermanent, stocks will 'definitely sell off'</t>
  </si>
  <si>
    <t>1554835768000_ArtCashinI.txt</t>
  </si>
  <si>
    <t>https://www.cnbc.com/2019/04/05/showdown-of-world-powers-in-venezuela-enters-dangerous-new-phase.html</t>
  </si>
  <si>
    <t>Showdown of world powers in Venezuela enters dangerous, new phase</t>
  </si>
  <si>
    <t>1554548408000_Showdownof.txt</t>
  </si>
  <si>
    <t>https://www.cnbc.com/2019/04/02/blackrock-sharpening-focus-on-alternative-investing-to-boost-growth.html</t>
  </si>
  <si>
    <t>World's largest money manager BlackRock sharpening focus on alternative investing to boost growth</t>
  </si>
  <si>
    <t>1554213353000_World'slar.txt</t>
  </si>
  <si>
    <t>https://www.cnbc.com/2019/04/01/the-job-benefit-that-can-lower-your-health-insurance-payroll-deduction.html</t>
  </si>
  <si>
    <t>The job benefit that can help lower your rising health insurance payroll deduction</t>
  </si>
  <si>
    <t>1554133765000_Thejobbene.txt</t>
  </si>
  <si>
    <t>https://www.cnbc.com/2019/04/01/kellogg-to-sell-keebler-and-famous-amos-business-to-nutella-owner-ferrero.html</t>
  </si>
  <si>
    <t>Kellogg announces plans to sell Keebler and Famous Amos to Nutella-owner Ferrero for $1.3 billion</t>
  </si>
  <si>
    <t>1554123186000_Kelloggann.txt</t>
  </si>
  <si>
    <t>https://www.cnbc.com/2019/03/31/kellogg-nears-deal-to-sell-keebler-and-famous-amos-to-nutella-owner-ferrero.html</t>
  </si>
  <si>
    <t>Kellogg nears deal to sell Keebler and Famous Amos business to Nutella owner Ferrero</t>
  </si>
  <si>
    <t>1554073203000_Kelloggnea.txt</t>
  </si>
  <si>
    <t>https://www.cnbc.com/2019/03/28/kentucky-farmers-bet-on-hemp-as-new-cash-crop.html</t>
  </si>
  <si>
    <t>Mitch McConnell pushed for hemp legalization. Now Kentucky farmers are tripling down on the crop</t>
  </si>
  <si>
    <t>1553782431000_MitchMcCon.txt</t>
  </si>
  <si>
    <t>https://www.cnbc.com/2019/03/26/gop-grassroots-campaign-sells-trump-trade-deal-with-mexico-canada-to-skeptical-voters-lawmakers.html</t>
  </si>
  <si>
    <t>GOP begins grassroots campaign to sell Trump's trade deal with Mexico and Canada to skeptical voters and lawmakers</t>
  </si>
  <si>
    <t>1553618746000_GOPbeginsg.txt</t>
  </si>
  <si>
    <t>https://www.cnbc.com/2019/03/26/heres-how-advisors-turn-real-estate-into-a-steady-cash-flow.html</t>
  </si>
  <si>
    <t>Advisors are bullish on real estate for steady cash. Here's why you should be, too</t>
  </si>
  <si>
    <t>1553604957000_Advisorsar.txt</t>
  </si>
  <si>
    <t>https://www.cnbc.com/2019/03/22/stocks-making-the-biggest-moves-premarket-tiffany-hibbett-sports-nike-gamestop--more.html</t>
  </si>
  <si>
    <t>Stocks making the biggest moves premarket: Tiffany, Hibbett Sports, Nike, Gamestop &amp; more</t>
  </si>
  <si>
    <t>1553255204000_Stocksmaki.txt</t>
  </si>
  <si>
    <t>https://www.cnbc.com/2019/03/22/what-you-need-to-know-in-business-news-today.html</t>
  </si>
  <si>
    <t>Dow gains in jeopardy | Nike shares tumble | Boeing's first order cancellation</t>
  </si>
  <si>
    <t>1553252840000_Dowgainsin.txt</t>
  </si>
  <si>
    <t>https://www.cnbc.com/2019/03/21/gundlach-fed-this-week-not-reassuring-sp-500-still-in-bear-market.html</t>
  </si>
  <si>
    <t>Jeffrey Gundlach says Fed this week was 'not reassuring' and S&amp;P 500 still in bear market</t>
  </si>
  <si>
    <t>1553194769000_JeffreyGun.txt</t>
  </si>
  <si>
    <t>https://www.cnbc.com/2019/03/15/us-energy-capital-became-a-battleground-this-week-over-nord-stream-2.html</t>
  </si>
  <si>
    <t>America's energy capital became a battleground over a Russian pipeline to Germany this week</t>
  </si>
  <si>
    <t>1552661232000_America'se.txt</t>
  </si>
  <si>
    <t>https://www.cnbc.com/2019/03/15/bmo-favors-netflix-over-amazon-because-of-sen-warren.html</t>
  </si>
  <si>
    <t>Netflix is the best tech bet as Amazon faces political backlash led by Sen. Elizabeth Warren, BMO says</t>
  </si>
  <si>
    <t>1552652998000_Netflixist.txt</t>
  </si>
  <si>
    <t>https://www.cnbc.com/2019/03/15/eu-moves-to-remove-palm-oil-in-transport-fuel-malaysia-hits-back.html</t>
  </si>
  <si>
    <t>The EU moves to reduce palm oil use. Malaysia hits back at 'politics of protectionism'</t>
  </si>
  <si>
    <t>1552633983000_TheEUmoves.txt</t>
  </si>
  <si>
    <t>https://www.cnbc.com/2019/03/14/european-markets-set-for-a-muted-open-amid-brexit-confusion.html</t>
  </si>
  <si>
    <t>Europe markets close higher amid Brexit confusion; Lufthansa shares fall 6%</t>
  </si>
  <si>
    <t>1552545705000_Europemark.txt</t>
  </si>
  <si>
    <t>https://www.cnbc.com/2019/03/13/algerian-protesters-win-historic-victory--but-uncertainty-remains-high.html</t>
  </si>
  <si>
    <t>Algerian protesters win historic victory — but massive challenges remain</t>
  </si>
  <si>
    <t>1552460629000_Algerianpr.txt</t>
  </si>
  <si>
    <t>https://www.cnbc.com/2019/03/12/chevron-ceo-if-green-new-deal-leads-to-honest-dialogue-thats-good.html</t>
  </si>
  <si>
    <t>Chevron CEO: If Ocasio-Cortez's Green New Deal leads to an 'honest' dialogue that's a good conversation to have</t>
  </si>
  <si>
    <t>1552412415000_ChevronCEO.txt</t>
  </si>
  <si>
    <t>https://www.cnbc.com/2019/03/12/aocs-green-new-deal-not-going-over-well-at-ceraweek-energy-conference.html</t>
  </si>
  <si>
    <t>Ocasio-Cortez's Green New Deal is not going over well at one of the year's biggest energy gatherings</t>
  </si>
  <si>
    <t>1552401394000_Ocasio-Cor.txt</t>
  </si>
  <si>
    <t>https://www.cnbc.com/2019/03/12/us-withdrawing-last-of-its-embassy-personnel-from-venezuela.html</t>
  </si>
  <si>
    <t>US withdrawing last of its embassy personnel from Venezuela</t>
  </si>
  <si>
    <t>1552374211000_USwithdraw.txt</t>
  </si>
  <si>
    <t>https://www.cnbc.com/2019/03/11/pompeo-pins-blame-on-russia-cuba-for-venezuelan-crisis.html</t>
  </si>
  <si>
    <t>Pompeo pins blame on Russia, Cuba for Venezuelan crisis</t>
  </si>
  <si>
    <t>1552345825000_Pompeopins.txt</t>
  </si>
  <si>
    <t>https://www.cnbc.com/2019/03/08/cramer-remix-this-stock-is-looking-its-selfie-best.html</t>
  </si>
  <si>
    <t>Cramer Remix: This stock is looking its selfie best</t>
  </si>
  <si>
    <t>1552091216000_CramerRemi.txt</t>
  </si>
  <si>
    <t>https://www.cnbc.com/2019/03/08/algeria-was-silent-during-arab-spring-now-its-erupting-in-protest.html</t>
  </si>
  <si>
    <t>Algeria was silent during the Arab Spring. Now its streets are erupting in protest</t>
  </si>
  <si>
    <t>1552038867000_Algeriawas.txt</t>
  </si>
  <si>
    <t>https://www.cnbc.com/2019/03/05/india-prepares-response-to-trumps-trade-salvo.html</t>
  </si>
  <si>
    <t>India prepares response to Trump's trade salvo</t>
  </si>
  <si>
    <t>1551828552000_Indiaprepa.txt</t>
  </si>
  <si>
    <t>https://www.cnbc.com/2019/03/04/asia-markets-us-china-trade-china-npc-oil-and-currencies-in-focus.html</t>
  </si>
  <si>
    <t>Asia markets gain amid hopes of US-China trade deal</t>
  </si>
  <si>
    <t>1551656370000_Asiamarket.txt</t>
  </si>
  <si>
    <t>https://www.cnbc.com/2019/03/01/european-markets-eye-political-and-corporate-news.html</t>
  </si>
  <si>
    <t>Europe markets close higher after fresh US-China trade comments; WPP up 5%</t>
  </si>
  <si>
    <t>1551421966000_Europemark.txt</t>
  </si>
  <si>
    <t>https://www.cnbc.com/2019/02/28/exxonmobil-makes-big-natural-gas-discovery-off-the-coast-of-cyprus.html</t>
  </si>
  <si>
    <t>ExxonMobil makes biggest natural gas discovery in two years off the coast of Cyprus</t>
  </si>
  <si>
    <t>1551367263000_ExxonMobil.txt</t>
  </si>
  <si>
    <t>https://www.cnbc.com/2019/02/27/us-exports-outpaced-imports-of-oil-products-last-week-for-second-time-ever.html</t>
  </si>
  <si>
    <t>US exports outpaced imports of oil products last week for second time</t>
  </si>
  <si>
    <t>1551289535000_USexportso.txt</t>
  </si>
  <si>
    <t>https://www.cnbc.com/2019/02/27/stocks-making-the-biggest-moves-midday-best-buy-imax-campbell-soup-mylan--more.html</t>
  </si>
  <si>
    <t>Stocks making the biggest moves midday: Best Buy, IMAX, Campbell Soup, Mylan &amp; more</t>
  </si>
  <si>
    <t>1551287322000_Stocksmaki.txt</t>
  </si>
  <si>
    <t>https://www.cnbc.com/2019/02/27/norway-wealth-fund-picked-up-22-billion-of-stocks-during-2018-rout.html</t>
  </si>
  <si>
    <t>The world's largest wealth fund picked up $22 billion worth of stocks during 2018 rout</t>
  </si>
  <si>
    <t>1551268382000_Theworld's.txt</t>
  </si>
  <si>
    <t>https://www.cnbc.com/2019/02/26/ge-ceo-culp-lays-out-new-focus-on-4-businesses-aims-to-restore-dividend-to-inline-with-peers.html</t>
  </si>
  <si>
    <t>GE CEO Culp lays out focus on 4 businesses, aims to restore dividend to inline with peers</t>
  </si>
  <si>
    <t>1551218616000_GECEOCulpl.txt</t>
  </si>
  <si>
    <t>https://www.cnbc.com/2019/02/24/blackrock-and-kkr-clinch-deal-with-adnoc.html</t>
  </si>
  <si>
    <t>BlackRock and KKR clinch $4 billion infrastructure investment deal with ADNOC in regional first</t>
  </si>
  <si>
    <t>1550991834000_BlackRocka.txt</t>
  </si>
  <si>
    <t>https://www.cnbc.com/2019/02/21/jp-morgan-economists-now-see-the-economy-growing-at-just-1point5percent-pace-this-quarter.html</t>
  </si>
  <si>
    <t>JP Morgan economists now see the economy growing at just 1.5% pace this quarter</t>
  </si>
  <si>
    <t>1550765507000_JPMorganec.txt</t>
  </si>
  <si>
    <t>https://www.cnbc.com/2019/02/21/sk-hynix-plans-to-spend-107-billion-building-four-memory-chip-plants.html</t>
  </si>
  <si>
    <t>South Korea's SK Hynix plans to spend $107 billion building four memory chip plants</t>
  </si>
  <si>
    <t>1550728500000_SouthKorea.txt</t>
  </si>
  <si>
    <t>https://www.cnbc.com/2019/02/20/cannabis-beauty-is-becoming-a-real-category-as-sephora-others-promote-cbd-infused-products.html</t>
  </si>
  <si>
    <t>'Cannabis beauty' is becoming a real category as Sephora, others promote CBD-infused products</t>
  </si>
  <si>
    <t>1550683661000_'Cannabisb.txt</t>
  </si>
  <si>
    <t>https://www.cnbc.com/2019/02/20/stocks-making-the-biggest-moves-midday-cvs-health-southwest-charles-schwab--more.html</t>
  </si>
  <si>
    <t>Stocks making the biggest moves midday: CVS Health, Southwest, Charles Schwab &amp; more</t>
  </si>
  <si>
    <t>1550682655000_Stocksmaki.txt</t>
  </si>
  <si>
    <t>https://www.cnbc.com/2019/02/20/royale-video-game-rumble-apex-legends-smashing-fortnite-records.html</t>
  </si>
  <si>
    <t>Royale video game rumble: 'Apex Legends' smashing 'Fortnite' records</t>
  </si>
  <si>
    <t>1550675049000_Royalevide.txt</t>
  </si>
  <si>
    <t>https://www.cnbc.com/2019/02/19/stocks-making-the-biggest-moves-after-hours-dvn-cxo-cdns-lc-fang.html</t>
  </si>
  <si>
    <t>Stocks making the biggest moves after hours: Devon Energy, Concho Resources, Cadence Design and more</t>
  </si>
  <si>
    <t>1550615488000_Stocksmaki.txt</t>
  </si>
  <si>
    <t>https://www.cnbc.com/2019/02/19/stocks-are-in-a-strong-uptrend-but-traders-are-turning-cautious.html</t>
  </si>
  <si>
    <t>Stocks are in a strong uptrend, but traders are turning cautious</t>
  </si>
  <si>
    <t>1550593926000_Stocksarei.txt</t>
  </si>
  <si>
    <t>https://www.cnbc.com/2019/02/15/fed-could-be-back-in-play-in-the-week-ahead.html</t>
  </si>
  <si>
    <t>The Fed could move markets this week when it tells us what it was thinking at the January meeting</t>
  </si>
  <si>
    <t>1550266020000_TheFedcoul.txt</t>
  </si>
  <si>
    <t>https://www.cnbc.com/2019/02/14/stocks-making-the-biggest-moves-midday-mgm-resorts-aig-marathon-oil.html</t>
  </si>
  <si>
    <t>Stocks making the biggest moves midday: MGM Resorts, AIG, Marathon Oil &amp; more</t>
  </si>
  <si>
    <t>1550166283000_Stocksmaki.txt</t>
  </si>
  <si>
    <t>https://www.cnbc.com/2019/02/11/fda-sends-warning-letters-to-companies-claiming-to-treat-alzheimers.html</t>
  </si>
  <si>
    <t>FDA sends warning letters to 17 companies for 'illegally selling' products claiming to treat Alzheimer's</t>
  </si>
  <si>
    <t>1549900353000_FDAsendswa.txt</t>
  </si>
  <si>
    <t>https://www.cnbc.com/2019/02/11/eric-swalwell-where-he-stands-on-key-issues-for-2020-presidential-race.html</t>
  </si>
  <si>
    <t>California Democrat Eric Swalwell is close to deciding to run for president in 2020. Here's where he stands on key issues</t>
  </si>
  <si>
    <t>1549889833000_California.txt</t>
  </si>
  <si>
    <t>https://www.cnbc.com/2019/02/07/more-bad-news-street-sees-q1-profits-declining-and-full-year-growth-rates-cut-in-half.html</t>
  </si>
  <si>
    <t>More bad news: Street sees Q1 profits declining and full-year growth rates cut in half</t>
  </si>
  <si>
    <t>1549572096000_Morebadnew.txt</t>
  </si>
  <si>
    <t>https://www.cnbc.com/2019/02/06/new-york-orders-restaurants-to-stop-serving-weed-related-cbd.html</t>
  </si>
  <si>
    <t>New York City orders restaurants to stop serving weed-related CBD, threatening a booming industry</t>
  </si>
  <si>
    <t>1549475627000_NewYorkCit.txt</t>
  </si>
  <si>
    <t>https://www.cnbc.com/2019/02/06/us-oil-heads-to-china-but-its-too-early-to-declare-victory-in-the-trade-war.html</t>
  </si>
  <si>
    <t>US oil heads to China, but it's too early to declare victory in the trade war</t>
  </si>
  <si>
    <t>1549470496000_USoilheads.txt</t>
  </si>
  <si>
    <t>https://www.cnbc.com/2019/02/05/exxon-mobil-and-qatar-approve-project-to-export-natural-gas-from-texas.html</t>
  </si>
  <si>
    <t>Exxon Mobil and Qatar greenlight $10 billion project to export natural gas from Texas</t>
  </si>
  <si>
    <t>1549387349000_ExxonMobil.txt</t>
  </si>
  <si>
    <t>https://www.cnbc.com/2019/02/05/european-markets-bp-earnings-in-focus-amid-flurry-of-economic-data.html</t>
  </si>
  <si>
    <t>Europe rallies to hit nine-week high on earnings; FTSE rises 2 percent</t>
  </si>
  <si>
    <t>1549348417000_Europerall.txt</t>
  </si>
  <si>
    <t>https://www.cnbc.com/2019/02/01/win-for-democracy-in-venezuela-would-have-massive-significance.html</t>
  </si>
  <si>
    <t>A win for democracy in Venezuela would have massive significance for a world gripped by rising autocracy</t>
  </si>
  <si>
    <t>1549116028000_Awinfordem.txt</t>
  </si>
  <si>
    <t>https://www.cnbc.com/2019/01/31/general-electric-earnings-q4.html</t>
  </si>
  <si>
    <t>GE shares surge 11%, the most in 9 years, after a better-than-feared quarter</t>
  </si>
  <si>
    <t>1548934010000_GEsharessu.txt</t>
  </si>
  <si>
    <t>https://www.cnbc.com/2019/01/30/us-russia-battle-for-venezuela.html</t>
  </si>
  <si>
    <t>The US-Russia battle for influence over Venezuela is reminding people of Syria</t>
  </si>
  <si>
    <t>1548837678000_TheUS-Russ.txt</t>
  </si>
  <si>
    <t>https://www.cnbc.com/2019/01/29/russia-and-china-condemn-new-us-sanctions-on-venezuela.html</t>
  </si>
  <si>
    <t>Russia and China condemn new US sanctions on Venezuela</t>
  </si>
  <si>
    <t>1548758256000_RussiaandC.txt</t>
  </si>
  <si>
    <t>https://www.cnbc.com/2019/01/29/new-us-sanctions-on-venezuela-will-mean-cheap-oil-for-china-and-india.html</t>
  </si>
  <si>
    <t>New US sanctions on Venezuela will mean cheap oil for China and India</t>
  </si>
  <si>
    <t>1548736054000_NewUSsanct.txt</t>
  </si>
  <si>
    <t>https://www.cnbc.com/2019/01/28/energy-executives-say-us-and-china-must-find-trade-breakthrough-.html</t>
  </si>
  <si>
    <t>Anything other than a US-China trade deal 'wouldn't make sense,' energy executives say</t>
  </si>
  <si>
    <t>1548668533000_Anythingot.txt</t>
  </si>
  <si>
    <t>https://www.cnbc.com/2019/01/25/cbd-goes-mainstream-as-consumers-dabble-with-the-cannabis-compound.html</t>
  </si>
  <si>
    <t>CBD goes mainstream as bars and coffee shops add weed-related drinks to menus</t>
  </si>
  <si>
    <t>1548518425000_CBDgoesmai.txt</t>
  </si>
  <si>
    <t>https://www.cnbc.com/2019/01/25/chinas-upper-hand-in-ai-race-could-be-a-devastating-blow-to-the-west.html</t>
  </si>
  <si>
    <t>The US is falling behind China in crucial race for AI dominance</t>
  </si>
  <si>
    <t>1548507625000_TheUSisfal.txt</t>
  </si>
  <si>
    <t>https://www.cnbc.com/2019/01/24/cramers-lightning-round-buy-these-stocks-if-you-want-refinery-plays.html</t>
  </si>
  <si>
    <t>Cramer's lightning round: If you want to play oil refining, go for these stocks</t>
  </si>
  <si>
    <t>1548373922000_Cramer'sli.txt</t>
  </si>
  <si>
    <t>https://www.cnbc.com/2019/01/16/fake-blackrock-communications-are-a-master-class-in-spoofing.html</t>
  </si>
  <si>
    <t>Fake BlackRock communications are a master class in spoofing and social engineering</t>
  </si>
  <si>
    <t>1547673760000_FakeBlackR.txt</t>
  </si>
  <si>
    <t>https://www.cnbc.com/2019/01/15/stocks-making-the-biggest-moves-after-hours-united-airlines-apple.html</t>
  </si>
  <si>
    <t>Stocks making the biggest moves after hours: United Airlines, Snap, Apple &amp; more</t>
  </si>
  <si>
    <t>1547590053000_Stocksmaki.txt</t>
  </si>
  <si>
    <t>https://www.cnbc.com/2019/01/07/since-christmas-eve-low-these-stocks-have-been-the-stars-.html</t>
  </si>
  <si>
    <t>Netflix, Amazon among biggest winners in monster comeback from the Christmas Eve low</t>
  </si>
  <si>
    <t>1546953764000_Netflix,Am.txt</t>
  </si>
  <si>
    <t>https://www.cnbc.com/2019/01/07/cramers-lightning-round-be-very-careful-with-stampscoms-stock.html</t>
  </si>
  <si>
    <t>Cramer's lightning round: Be 'very careful' with this stock—it's in a 'giant short squeeze'</t>
  </si>
  <si>
    <t>1546904808000_Cramer'sli.txt</t>
  </si>
  <si>
    <t>https://www.cnbc.com/2019/01/07/energy-is-the-best-performing-sector-to-start-the-year-heres-how-to-play-it.html</t>
  </si>
  <si>
    <t>Here's how to play the hottest sector in the stock market so far in 2019</t>
  </si>
  <si>
    <t>1546891617000_Here'showt.txt</t>
  </si>
  <si>
    <t>https://www.cnbc.com/2020/01/23/occidental-petroleum-can-rally-80percent-says-bank-of-america.html</t>
  </si>
  <si>
    <t>This energy stock can rally 80%, says Bank of America</t>
  </si>
  <si>
    <t>1579791434000_Thisenergy.txt</t>
  </si>
  <si>
    <t>petroleum</t>
  </si>
  <si>
    <t>https://www.cnbc.com/2020/01/22/bp-ceo-hits-alexandria-ocasio-cortez-bernie-sanders-on-green-new-deal.html</t>
  </si>
  <si>
    <t>BP's CEO chides AOC and Bernie Sanders for their 'completely unrealistic' Green New Deal ideas</t>
  </si>
  <si>
    <t>1579706340000_BP'sCEOchi.txt</t>
  </si>
  <si>
    <t>https://www.cnbc.com/2020/01/21/iraq-doesnt-want-to-be-battleground-between-us-and-iran-crescent-ceo.html</t>
  </si>
  <si>
    <t>Iraq doesn't want to be a 'long-term battleground' between US and Iran, says Crescent Petroleum CEO</t>
  </si>
  <si>
    <t>1579586041000_Iraqdoesn'.txt</t>
  </si>
  <si>
    <t>https://www.cnbc.com/2020/01/13/mondays-analyst-calls-of-the-day-tesla-nvidia-microsoft-more.html</t>
  </si>
  <si>
    <t>Here are Monday's biggest analyst calls of the day: Tesla, Nvidia, Microsoft &amp; more</t>
  </si>
  <si>
    <t>1578926958000_HereareMon.txt</t>
  </si>
  <si>
    <t>https://www.cnbc.com/2020/01/10/jim-cramers-mad-money-recap-stock-picks-jan-10-2020.html</t>
  </si>
  <si>
    <t>Everything Jim Cramer said about the stock market on 'Mad Money,' including earnings season, autonomous vehicles</t>
  </si>
  <si>
    <t>1578703076000_Everything.txt</t>
  </si>
  <si>
    <t>https://www.cnbc.com/2020/01/10/cramers-lightning-round-invitae-is-a-winner.html</t>
  </si>
  <si>
    <t>Cramer's lightning round: Invitae is a winner</t>
  </si>
  <si>
    <t>1578700430000_Cramer'sli.txt</t>
  </si>
  <si>
    <t>https://www.cnbc.com/2020/01/09/outlook-for-friday-december-jobs-wage-growth-business-inventories.html</t>
  </si>
  <si>
    <t>December jobs, wage growth and business inventories: 3 things to watch for on Friday</t>
  </si>
  <si>
    <t>1578603082000_Decemberjo.txt</t>
  </si>
  <si>
    <t>https://www.cnbc.com/2020/01/09/ulta-and-other-volatile-stocks-could-be-worth-a-look-traders-say.html</t>
  </si>
  <si>
    <t>S&amp;P 500's most volatile stocks could be worth a look – traders pick two favorites</t>
  </si>
  <si>
    <t>1578587562000_S&amp;P500'smo.txt</t>
  </si>
  <si>
    <t>https://www.cnbc.com/2020/01/09/stocks-making-the-biggest-moves-premarket-hp-inc-bed-bath-beyond-alphabet-uber-more.html</t>
  </si>
  <si>
    <t>Stocks making the biggest moves premarket: HP Inc., Bed Bath &amp; Beyond, Alphabet, Uber &amp; more</t>
  </si>
  <si>
    <t>1578574980000_Stocksmaki.txt</t>
  </si>
  <si>
    <t>https://www.cnbc.com/2020/01/09/dow-indicated-at-record-trump-war-powers-vote-and-tesla-new-high.html</t>
  </si>
  <si>
    <t>What to watch today: Dow indicated at record, Trump war powers vote and Tesla new high</t>
  </si>
  <si>
    <t>1578570499000_Whattowatc.txt</t>
  </si>
  <si>
    <t>https://www.cnbc.com/2020/01/02/buffett-munger-stick-to-their-disciplined-ways-despite-record-cash.html</t>
  </si>
  <si>
    <t>Buffett, Munger stick to their disciplined ways despite record cash: 'We're very good at saying no'</t>
  </si>
  <si>
    <t>1577984116000_Buffett,Mu.txt</t>
  </si>
  <si>
    <t>https://www.cnbc.com/2020/01/02/warren-buffett-reportedly-passed-on-buying-tiffany-as-berkshire-sits-on-a-mountain-of-cash.html</t>
  </si>
  <si>
    <t>Warren Buffett reportedly passed on buying Tiffany despite Berkshire's mountain of cash</t>
  </si>
  <si>
    <t>1577971234000_WarrenBuff.txt</t>
  </si>
  <si>
    <t>https://www.cnbc.com/2019/12/20/soliton-plans-to-make-a-fortune-off-millennials-who-regret-tattoos.html</t>
  </si>
  <si>
    <t>Tattoo removal company seeks to ride a wave of millennial 'regretters'</t>
  </si>
  <si>
    <t>1576970006000_Tattooremo.txt</t>
  </si>
  <si>
    <t>https://www.cnbc.com/2019/12/12/jim-cramers-mad-money-recap-stock-picks-dec-12-2019.html</t>
  </si>
  <si>
    <t>Everything Jim Cramer said about the stock market on 'Mad Money,' including trade deal stocks, tariff impacts, Robinhood fractional shares</t>
  </si>
  <si>
    <t>1576196310000_Everything.txt</t>
  </si>
  <si>
    <t>https://www.cnbc.com/2019/12/12/cramers-lightning-round-let-alteryx-come-down-further.html</t>
  </si>
  <si>
    <t>Cramer's lightning round: Let Alteryx come down further</t>
  </si>
  <si>
    <t>1576194399000_Cramer'sli.txt</t>
  </si>
  <si>
    <t>https://www.cnbc.com/2019/12/12/stock-market-outlook-for-friday-retail-sales-tariff-deadline-watch-import-data.html</t>
  </si>
  <si>
    <t>Retail sales, trade deal details, import data: 3 things to watch for in the markets on Friday</t>
  </si>
  <si>
    <t>1576182576000_Retailsale.txt</t>
  </si>
  <si>
    <t>https://www.cnbc.com/2019/11/29/december-could-be-good-for-the-stock-market-but-theres-one-big-risk.html</t>
  </si>
  <si>
    <t>December could be a good month for the stock market, but there's one big risk: trade</t>
  </si>
  <si>
    <t>1575042483000_Decemberco.txt</t>
  </si>
  <si>
    <t>https://www.cnbc.com/2019/11/19/retail-earnings-fed-minutes-impeachment-hearings-3-things-to-watch-for-wednesday.html</t>
  </si>
  <si>
    <t>Retail earnings, Fed minutes, impeachment hearings: 3 things to watch for Wednesday</t>
  </si>
  <si>
    <t>1574194926000_Retailearn.txt</t>
  </si>
  <si>
    <t>https://www.cnbc.com/2019/11/15/the-analyst-who-sniffed-out-buffett-and-icahn-moves-believes-someone-big-is-buying-netflix.html</t>
  </si>
  <si>
    <t>The analyst who sniffed out Buffett and Icahn moves believes someone big is buying Netflix</t>
  </si>
  <si>
    <t>1573836950000_Theanalyst.txt</t>
  </si>
  <si>
    <t>https://www.cnbc.com/2019/11/15/5-things-to-know-before-the-stock-market-opens-november-15-2019.html</t>
  </si>
  <si>
    <t>1573823046000_5thingstok.txt</t>
  </si>
  <si>
    <t>https://www.cnbc.com/2019/11/15/dow-to-rise-kudlow-on-china-trade-taylor-swift-fights-for-her-songs.html</t>
  </si>
  <si>
    <t>What to watch today: Dow to rise, Kudlow positive on trade and Taylor Swift fights for her songs</t>
  </si>
  <si>
    <t>1573818956000_Whattowatc.txt</t>
  </si>
  <si>
    <t>https://www.cnbc.com/2019/11/14/stocks-making-the-biggest-moves-after-hours-farfetch-nvidia-applied-materials-and-more.html</t>
  </si>
  <si>
    <t>Stocks making the biggest moves after hours: Farfetch, NVIDIA, Applied Materials and more</t>
  </si>
  <si>
    <t>1573773252000_Stocksmaki.txt</t>
  </si>
  <si>
    <t>https://www.cnbc.com/2019/11/14/warren-buffetts-berkshire-hathaway-reveals-new-stake-in-furniture-retailer-rh-shares-surge.html</t>
  </si>
  <si>
    <t>RH shares surge after Warren Buffett's Berkshire Hathaway reveals new stake in furniture retailer</t>
  </si>
  <si>
    <t>1573766285000_RHsharessu.txt</t>
  </si>
  <si>
    <t>https://www.cnbc.com/2019/11/14/david-petraeus-erdogan-and-turkeys-behavior-deeply-concerning.html</t>
  </si>
  <si>
    <t>Turkey's behavior is 'deeply concerning,' but we need 'strategic patience' with them, ex-CIA chief says</t>
  </si>
  <si>
    <t>1573738274000_Turkey'sbe.txt</t>
  </si>
  <si>
    <t>https://www.cnbc.com/2019/11/14/america-is-ignoring-iraqs-protests-at-its-peril-security-experts.html</t>
  </si>
  <si>
    <t>America is ignoring Iraq's turbulent protests at its peril, security experts say</t>
  </si>
  <si>
    <t>1573727125000_Americaisi.txt</t>
  </si>
  <si>
    <t>https://www.cnbc.com/2019/11/11/china-response-to-nba-hong-kong-tweet-was-violation-of-us-sovereignty-rice.html</t>
  </si>
  <si>
    <t>China's response to NBA Hong Kong tweet was a 'violation of US sovereignty,' Condoleezza Rice says</t>
  </si>
  <si>
    <t>1573491136000_China'sres.txt</t>
  </si>
  <si>
    <t>https://www.cnbc.com/2019/11/11/energy-ceos-defend-carbon-efforts-call-for-realism-from-campaigners.html</t>
  </si>
  <si>
    <t>Top energy CEOs defend low carbon efforts, call for realism from campaigners</t>
  </si>
  <si>
    <t>1573480666000_TopenergyC.txt</t>
  </si>
  <si>
    <t>https://www.cnbc.com/2019/11/11/once-a-source-of-panic-yield-curve-is-validating-stocks-comeback.html</t>
  </si>
  <si>
    <t>Once a source of panic, the yield curve is validating stocks' comeback and may crown the winners</t>
  </si>
  <si>
    <t>1573477020000_Onceasourc.txt</t>
  </si>
  <si>
    <t>https://www.cnbc.com/2019/11/05/us-international-trade-september-2019.html</t>
  </si>
  <si>
    <t>The trade deficit got smaller in September as the US and China work toward tariff truce</t>
  </si>
  <si>
    <t>1572960650000_Thetradede.txt</t>
  </si>
  <si>
    <t>https://www.cnbc.com/2019/11/05/stocks-making-the-biggest-moves-premarket-tapestry-peloton-regeneron-uber-more.html</t>
  </si>
  <si>
    <t>Stocks making the biggest moves premarket: Tapestry, Peloton, Regeneron, Uber &amp; more</t>
  </si>
  <si>
    <t>1572958070000_Stocksmaki.txt</t>
  </si>
  <si>
    <t>https://www.cnbc.com/2019/11/05/dow-to-rise-after-records-us-china-trade-hope-uber-1-billion-loss.html</t>
  </si>
  <si>
    <t>What to watch: Dow to rise after records, US-China trade optimism and Uber's $1 billion loss</t>
  </si>
  <si>
    <t>1572954479000_Whattowatc.txt</t>
  </si>
  <si>
    <t>https://www.cnbc.com/2019/11/04/dow-to-hit-all-time-high-mcdonalds-fires-ceo-and-under-armour-tanks.html</t>
  </si>
  <si>
    <t>What to watch today: Dow set to hit all-time high, McDonald's fires CEO and Under Armour tanks</t>
  </si>
  <si>
    <t>1572868862000_Whattowatc.txt</t>
  </si>
  <si>
    <t>https://www.cnbc.com/2019/11/01/stock-market-update-for-monday-uber-earnings-shake-shack-earnings-and-trade-updates.html</t>
  </si>
  <si>
    <t>Uber, Shake Shack earnings and trade deal updates: 3 things to watch for in the markets Monday</t>
  </si>
  <si>
    <t>1572637385000_Uber,Shake.txt</t>
  </si>
  <si>
    <t>https://www.cnbc.com/2019/11/01/the-dow-could-soon-join-other-benchmarks-at-a-record-as-strong-november-seasonality-kicks-in.html</t>
  </si>
  <si>
    <t>It's getting to be the best time of year for stocks, and the Dow could soon set a new high</t>
  </si>
  <si>
    <t>1572635351000_It'sgettin.txt</t>
  </si>
  <si>
    <t>https://www.cnbc.com/2019/11/01/stocks-making-the-biggest-moves-midday-arista-dupont-fitbit-more.html</t>
  </si>
  <si>
    <t>Stocks making the biggest moves midday: Arista, US Steel, Fitbit &amp; more</t>
  </si>
  <si>
    <t>1572627703000_Stocksmaki.txt</t>
  </si>
  <si>
    <t>https://www.cnbc.com/2019/10/31/stocks-making-the-biggest-moves-premarket-altria-bristol-myers-squibb-generac-apple-and-more.html</t>
  </si>
  <si>
    <t>Stocks making the biggest moves premarket: Altria, Bristol-Myers Squibb, Generac, Apple and more</t>
  </si>
  <si>
    <t>1572522475000_Stocksmaki.txt</t>
  </si>
  <si>
    <t>https://www.cnbc.com/2019/10/31/third-rate-cut-china-doubts-the-deal-and-peugeot-fiat-plan-merger.html</t>
  </si>
  <si>
    <t>What to watch today: A third rate cut in place, China doubts the deal, and Peugeot, Fiat make it official</t>
  </si>
  <si>
    <t>1572518150000_Whattowatc.txt</t>
  </si>
  <si>
    <t>https://www.cnbc.com/2019/10/25/stock-market-outlook-for-monday-alphabet-beyond-meat-earnings.html</t>
  </si>
  <si>
    <t>Three things to watch for in the markets on Monday including Alphabet, Beyond Meat earnings</t>
  </si>
  <si>
    <t>1572031044000_Threething.txt</t>
  </si>
  <si>
    <t>https://www.cnbc.com/2019/10/10/south-africas-economy-struggles-as-world-bank-downgrades-forecast.html</t>
  </si>
  <si>
    <t>Facing slowing growth and credit downgrades, South Africa's economy is stuck in the mire</t>
  </si>
  <si>
    <t>1570701568000_Facingslow.txt</t>
  </si>
  <si>
    <t>https://www.cnbc.com/2019/10/07/european-markets-investor-focus-turns-to-trade-and-brexit.html</t>
  </si>
  <si>
    <t>European stocks close higher as focus stays on global trade talks</t>
  </si>
  <si>
    <t>1570427838000_Europeanst.txt</t>
  </si>
  <si>
    <t>https://www.cnbc.com/2019/10/05/homebuyers-are-falling-for-this-scam-some-lose-their-life-savings.html</t>
  </si>
  <si>
    <t>'I had sent my money to a thief' — hackers are coming for homebuyers. This man lost $150,000</t>
  </si>
  <si>
    <t>1570281318000_'Ihadsentm.txt</t>
  </si>
  <si>
    <t>https://www.cnbc.com/2019/10/04/us-trade-deficit---august-2019.html</t>
  </si>
  <si>
    <t>Trade gap widens more than expected to $54.9 billion</t>
  </si>
  <si>
    <t>1570192327000_Tradegapwi.txt</t>
  </si>
  <si>
    <t>https://www.cnbc.com/2019/09/27/stocks-making-the-biggest-moves-midday-micron-wells-fargo-more.html</t>
  </si>
  <si>
    <t>Stocks making the biggest moves midday: Micron, Wells Fargo, Box &amp; more</t>
  </si>
  <si>
    <t>1569608763000_Stocksmaki.txt</t>
  </si>
  <si>
    <t>https://www.cnbc.com/2019/09/27/stocks-making-the-biggest-moves-premarket-wells-fargo-micron-technology-delta-apple-more.html</t>
  </si>
  <si>
    <t>Stocks making the biggest moves premarket: Wells Fargo, Micron Technology, Delta, Apple &amp; more</t>
  </si>
  <si>
    <t>1569584472000_Stocksmaki.txt</t>
  </si>
  <si>
    <t>https://www.cnbc.com/2019/09/26/first-gas-station-to-ditch-oil-for-electric-vehicle-charging-now-open.html</t>
  </si>
  <si>
    <t>First gas station in America to ditch oil for 100% electric vehicle charging opens in Maryland</t>
  </si>
  <si>
    <t>1569508957000_Firstgasst.txt</t>
  </si>
  <si>
    <t>https://www.cnbc.com/2019/09/25/stocks-making-the-biggest-moves-midday-nike-philip-morris-marathon.html</t>
  </si>
  <si>
    <t>Stocks making the biggest moves midday: Nike, Philip Morris, Marathon Petroleum &amp; more</t>
  </si>
  <si>
    <t>1569428763000_Stocksmaki.txt</t>
  </si>
  <si>
    <t>https://www.cnbc.com/2019/09/25/activist-wants-marathon-petroleum-to-split-off-speedway-gas-stations.html</t>
  </si>
  <si>
    <t>Activist wants Marathon Petroleum to split off Speedway gas stations and is gaining support</t>
  </si>
  <si>
    <t>1569420692000_Activistwa.txt</t>
  </si>
  <si>
    <t>https://www.cnbc.com/2019/09/12/warren-buffett-carl-icahn-george-w-bush-on-t-boone-pickens.html</t>
  </si>
  <si>
    <t>Buffett, Icahn remember the late T. Boone Pickens for 'great wit' and inimitable Texas personality</t>
  </si>
  <si>
    <t>1568292705000_Buffett,Ic.txt</t>
  </si>
  <si>
    <t>https://www.cnbc.com/2019/09/05/analyst-calls-of-the-day-lyft-general-electric-comcast-more.html</t>
  </si>
  <si>
    <t>Here are the biggest analyst calls of the day: Lyft, General Electric, Comcast &amp; more</t>
  </si>
  <si>
    <t>1567691364000_Herearethe.txt</t>
  </si>
  <si>
    <t>https://www.cnbc.com/2019/08/30/trump-labor-nominee-scalia-earned-millions-while-working-for-big-business.html</t>
  </si>
  <si>
    <t>Eugene Scalia, Trump's Labor nominee, earned millions while working for big business, disclosure shows</t>
  </si>
  <si>
    <t>1567182505000_EugeneScal.txt</t>
  </si>
  <si>
    <t>https://www.cnbc.com/2019/08/12/stocks-making-the-biggest-moves-midday-roku-capri-holdings-amgen-deere-more.html</t>
  </si>
  <si>
    <t>Stocks making the biggest moves midday: Roku, Capri Holdings, Amgen, Deere &amp; more</t>
  </si>
  <si>
    <t>1565629133000_Stocksmaki.txt</t>
  </si>
  <si>
    <t>https://www.cnbc.com/2019/08/12/analyst-calls-of-the-day-roku-humana-occidental-petroleum-more.html</t>
  </si>
  <si>
    <t>Here are the biggest analyst calls of the day: Roku, Humana, Occidental Petroleum &amp; more</t>
  </si>
  <si>
    <t>1565612356000_Herearethe.txt</t>
  </si>
  <si>
    <t>https://www.cnbc.com/2019/08/12/stocks-making-the-biggest-moves-premarket-blackrock-cloudera-tyson-foods-more.html</t>
  </si>
  <si>
    <t>Stocks making the biggest moves premarket: BlackRock, Cloudera, Tyson Foods &amp; more</t>
  </si>
  <si>
    <t>1565610248000_Stocksmaki.txt</t>
  </si>
  <si>
    <t>https://www.cnbc.com/2019/08/09/high-dividend-stocks-are-starting-to-outperform-as-low-rates-become-the-new-norm-again.html</t>
  </si>
  <si>
    <t>High-dividend stocks are starting to outperform as low rates become the new norm again</t>
  </si>
  <si>
    <t>1565365808000_High-divid.txt</t>
  </si>
  <si>
    <t>https://www.cnbc.com/2019/07/31/fed-to-cut-rates-apple-surges-and-2020-democrats-debate.html</t>
  </si>
  <si>
    <t>What to watch today: The Fed's expected rate cut, Apple surges, and 2020 Democrats debate</t>
  </si>
  <si>
    <t>1564573806000_Whattowatc.txt</t>
  </si>
  <si>
    <t>https://www.cnbc.com/2019/07/31/stock-market-wall-street-poised-for-first-fed-rate-cut-in-a-decade.html</t>
  </si>
  <si>
    <t>Dow drops 330 points in worst day since May after Powell hints rate cut not the start of a trend</t>
  </si>
  <si>
    <t>1564555091000_Dowdrops33.txt</t>
  </si>
  <si>
    <t>https://www.cnbc.com/2019/07/26/biggest-week-of-earnings-ahead-here-are-the-names-to-watch.html</t>
  </si>
  <si>
    <t>Biggest week of earnings ahead: here are the names to watch</t>
  </si>
  <si>
    <t>1564170046000_Biggestwee.txt</t>
  </si>
  <si>
    <t>https://www.cnbc.com/2019/07/26/fed-to-cut-rates-for-first-time-since-2008-jobs-data-should-be-strong.html</t>
  </si>
  <si>
    <t>The Fed is about to cut rates for the first time since 2008 as trade war weighs on economic growth</t>
  </si>
  <si>
    <t>1564165812000_TheFedisab.txt</t>
  </si>
  <si>
    <t>https://www.cnbc.com/2019/07/19/stocks-making-the-biggest-moves-in-the-premarket-microsoft-chewy-boeing-amc.html</t>
  </si>
  <si>
    <t>Stocks making the biggest moves in the premarket: Microsoft, Chewy, Boeing, AMC &amp; more</t>
  </si>
  <si>
    <t>1563539285000_Stocksmaki.txt</t>
  </si>
  <si>
    <t>https://www.cnbc.com/2019/07/12/analysts-say-buy-these-stocks-in-the-second-half.html</t>
  </si>
  <si>
    <t>These stocks are second-half comeback stories, according to Wall Street analysts</t>
  </si>
  <si>
    <t>1562945102000_Thesestock.txt</t>
  </si>
  <si>
    <t>https://www.cnbc.com/2019/07/05/a-look-inside-a-meeting-of-the-mysterious-opec.html</t>
  </si>
  <si>
    <t>A look inside a meeting of the mysterious OPEC</t>
  </si>
  <si>
    <t>1562506220000_Alookinsid.txt</t>
  </si>
  <si>
    <t>https://www.cnbc.com/2019/07/04/north-korea-us-hell-bent-on-hostile-acts-despite-trump-kim-meeting.html</t>
  </si>
  <si>
    <t>North Korea says US 'hell-bent on hostile acts' despite Trump-Kim meeting</t>
  </si>
  <si>
    <t>1562224676000_NorthKorea.txt</t>
  </si>
  <si>
    <t>https://www.cnbc.com/2019/07/01/us-china-relations-could-get-better-despite-trade-tensions-analysts-say.html</t>
  </si>
  <si>
    <t>US-China relations could get better despite trade tensions, analysts say</t>
  </si>
  <si>
    <t>1561984359000_US-Chinare.txt</t>
  </si>
  <si>
    <t>https://www.cnbc.com/2019/06/27/china-trade-and-boeing-stock-and-more-2020-democrats-debate.html</t>
  </si>
  <si>
    <t>What to watch today: China trade and Boeing stock, and more 2020 Democrats debate</t>
  </si>
  <si>
    <t>1561637672000_Whattowatc.txt</t>
  </si>
  <si>
    <t>https://www.cnbc.com/2019/06/24/goldman-sachs-says-value-investing-is-still-alive-if-you-play-it-with-this-twist.html</t>
  </si>
  <si>
    <t>Goldman Sachs says value investing is still alive if you play it with this twist</t>
  </si>
  <si>
    <t>1561388382000_GoldmanSac.txt</t>
  </si>
  <si>
    <t>https://www.cnbc.com/2019/06/20/west-virginia-still-waiting-on-84-billion-investment-from-china.html</t>
  </si>
  <si>
    <t>West Virginia is still waiting on a game-changing $84 billion investment from China that was promised in 2017</t>
  </si>
  <si>
    <t>1561111246000_WestVirgin.txt</t>
  </si>
  <si>
    <t>https://www.cnbc.com/2019/06/13/pentagon-emits-more-greenhouse-gases-than-portugal-or-sweden-study.html</t>
  </si>
  <si>
    <t>The Pentagon emits more greenhouse gases than Portugal or Sweden, study says</t>
  </si>
  <si>
    <t>1560428704000_ThePentago.txt</t>
  </si>
  <si>
    <t>https://www.cnbc.com/2019/06/11/trump-takes-action-against-war-profiteer-tied-to-bashar-al-assad.html</t>
  </si>
  <si>
    <t>Trump administration takes action against an accused war profiteer with ties to Syrian dictator Bashar Assad</t>
  </si>
  <si>
    <t>1560272664000_Trumpadmin.txt</t>
  </si>
  <si>
    <t>https://www.cnbc.com/2019/06/06/these-companies-have-the-most-to-lose-from-us-tariffs-on-mexico.html</t>
  </si>
  <si>
    <t>These companies have the most to lose from US tariffs on Mexico</t>
  </si>
  <si>
    <t>1559836115000_Thesecompa.txt</t>
  </si>
  <si>
    <t>https://www.cnbc.com/2019/06/03/stocks-making-the-biggest-moves-after-hours-box-coupa-and-more.html</t>
  </si>
  <si>
    <t>Stocks making the biggest moves after hours: Box, Coupa and more</t>
  </si>
  <si>
    <t>1559596890000_Stocksmaki.txt</t>
  </si>
  <si>
    <t>https://www.cnbc.com/2019/05/31/cramers-lightning-round-aramark-is-in-the-penalty-box.html</t>
  </si>
  <si>
    <t>Cramer's lightning round: Aramark is in the 'penalty box'</t>
  </si>
  <si>
    <t>1559346242000_Cramer'sli.txt</t>
  </si>
  <si>
    <t>https://www.cnbc.com/2019/05/29/cramer-remix-this-is-a-great-spec-play-that-could-get-acquired.html</t>
  </si>
  <si>
    <t>Cramer Remix: I think this is a great spec play that could get acquired</t>
  </si>
  <si>
    <t>1559175698000_CramerRemi.txt</t>
  </si>
  <si>
    <t>https://www.cnbc.com/2019/05/29/cramers-lightning-round-we-sold-anadarko-its-time-to-move-on.html</t>
  </si>
  <si>
    <t>Cramer's lightning round: We sold Anadarko. It's time to move on</t>
  </si>
  <si>
    <t>1559172104000_Cramer'sli.txt</t>
  </si>
  <si>
    <t>https://www.cnbc.com/2019/05/29/what-to-know-today-dow-to-tumble-chinas-trade-threat-and-new-trump-book-dirt.html</t>
  </si>
  <si>
    <t>What to know today: Dow to tumble, China's trade threat, and new Trump book dirt</t>
  </si>
  <si>
    <t>1559129441000_Whattoknow.txt</t>
  </si>
  <si>
    <t>https://www.cnbc.com/2019/05/24/pentagon-to-send-1500-troops-to-the-middle-east-to-counter-iran-threat.html</t>
  </si>
  <si>
    <t>Pentagon will send 1,500 troops, along with drones and fighter jets to the Middle East to counter Iran threat</t>
  </si>
  <si>
    <t>1558717425000_Pentagonwi.txt</t>
  </si>
  <si>
    <t>https://www.cnbc.com/2019/05/17/invest-like-warren-buffett-a-guide-on-preferred-stock.html</t>
  </si>
  <si>
    <t>Want to invest like Warren Buffett? Here are the ins and outs of buying preferred stock</t>
  </si>
  <si>
    <t>1558272633000_Wanttoinve.txt</t>
  </si>
  <si>
    <t>https://www.cnbc.com/2019/05/10/the-us-is-sending-another-warship-and-more-missiles-to-the-middle-east-amid-iran-tensions.html</t>
  </si>
  <si>
    <t>The US is sending another warship and more missiles to the Middle East amid Iran tensions</t>
  </si>
  <si>
    <t>1557524766000_TheUSissen.txt</t>
  </si>
  <si>
    <t>https://www.cnbc.com/2019/05/09/what-to-watch-today-stocks-china-tariffs-donald-trump-jr-subpoenaed.html</t>
  </si>
  <si>
    <t>What to watch today: Stocks under pressure, China tariffs, and Trump's son subpoenaed</t>
  </si>
  <si>
    <t>1557402456000_Whattowatc.txt</t>
  </si>
  <si>
    <t>https://www.cnbc.com/2019/05/08/catch-me-if-you-can-occidental-jet-trail-sets-off-more-speculation.html</t>
  </si>
  <si>
    <t>Occidental's jet just made another trip, setting off fresh speculation about its deal for Andarko</t>
  </si>
  <si>
    <t>1557348923000_Occidental.txt</t>
  </si>
  <si>
    <t>https://www.cnbc.com/2019/05/08/trump-sanctions-iranian-exports-of-steel-copper-and-other-metals.html</t>
  </si>
  <si>
    <t>Trump sanctions Iranian metals, Tehran's largest non-petroleum-related sources of export revenue</t>
  </si>
  <si>
    <t>1557344638000_Trumpsanct.txt</t>
  </si>
  <si>
    <t>https://www.cnbc.com/2019/05/08/diamondback-energy-stock-surges-nearly-8-percent.html</t>
  </si>
  <si>
    <t>Diamondback Energy stock surges 9% after driller launches $2 billion buyback program</t>
  </si>
  <si>
    <t>1557327925000_Diamondbac.txt</t>
  </si>
  <si>
    <t>https://www.cnbc.com/2019/05/07/here-are-the-biggest-analyst-calls-of-the-day-boeing-beyond-meat-lululemon-roku-more.html</t>
  </si>
  <si>
    <t>Here are the biggest analyst calls of the day: Boeing, Beyond Meat, Lululemon, Roku &amp; more</t>
  </si>
  <si>
    <t>1557230881000_Herearethe.txt</t>
  </si>
  <si>
    <t>https://www.cnbc.com/2019/05/07/stocks-making-the-biggest-moves-premarket-ferrari-boeing-pepsico-mosaic-hertz-aig-more.html</t>
  </si>
  <si>
    <t>Stocks making the biggest moves premarket: Ferrari, Boeing, PepsiCo, Mosaic, Hertz, AIG &amp; more</t>
  </si>
  <si>
    <t>1557230367000_Stocksmaki.txt</t>
  </si>
  <si>
    <t>https://www.cnbc.com/2019/05/06/stocks-making-the-biggest-moves-midday-bausch-health-anadarko-petroleum-nvidia-more.html</t>
  </si>
  <si>
    <t>Stocks making the biggest moves midday: Bausch Health, Anadarko Petroleum, Nvidia &amp; more</t>
  </si>
  <si>
    <t>1557160771000_Stocksmaki.txt</t>
  </si>
  <si>
    <t>https://www.cnbc.com/2019/05/06/stocks-making-the-biggest-moves-premarket-kraft-heinz-ibm-cbs-tesla-boeing-more.html</t>
  </si>
  <si>
    <t>Stocks making the biggest moves premarket: Kraft Heinz, IBM, CBS, Tesla, Boeing &amp; more</t>
  </si>
  <si>
    <t>1557143925000_Stocksmaki.txt</t>
  </si>
  <si>
    <t>https://www.cnbc.com/2019/05/06/what-to-watch-today-dow-to-drop-trumps-tariff-buffett-and-more.html</t>
  </si>
  <si>
    <t>What to watch today: Dow set to plunge, Trump tariff threat, Buffett and more</t>
  </si>
  <si>
    <t>1557136327000_Whattowatc.txt</t>
  </si>
  <si>
    <t>https://www.cnbc.com/2019/05/06/occidental-revises-bid-for-anadarko-in-buyout-battle-with-chevron.html</t>
  </si>
  <si>
    <t>Occidental revises bid for Anadarko in buyout battle with Chevron, offers mostly cash</t>
  </si>
  <si>
    <t>1557102003000_Occidental.txt</t>
  </si>
  <si>
    <t>https://www.cnbc.com/2019/05/03/carl-icahn-takes-stake-in-occidental-amid-bidding-war-for-anadarko.html</t>
  </si>
  <si>
    <t>Carl Icahn takes small stake in Occidental Petroleum, amid bidding war for Anadarko</t>
  </si>
  <si>
    <t>1556923506000_CarlIcahnt.txt</t>
  </si>
  <si>
    <t>https://www.cnbc.com/2019/05/03/trade-talks-closing-in-on-finish-line-as-markets-weigh-inflation-data-earnings-in-week-ahead.html</t>
  </si>
  <si>
    <t>Doubts about trade deal sour markets and create new risks in week ahead</t>
  </si>
  <si>
    <t>1556906120000_Doubtsabou.txt</t>
  </si>
  <si>
    <t>https://www.cnbc.com/2019/05/03/trumps-ca-fracking-plan-is-dangerous-environmental-groups-say.html</t>
  </si>
  <si>
    <t>Trump administration's California fracking plan is 'dangerous,' environmental groups say</t>
  </si>
  <si>
    <t>1556906025000_Trumpadmin.txt</t>
  </si>
  <si>
    <t>https://www.cnbc.com/2019/05/03/buffett-no-textbook-predicted-the-strange-economy-we-have-today.html</t>
  </si>
  <si>
    <t>Warren Buffett says no textbook could have predicted the strange economy we have today</t>
  </si>
  <si>
    <t>1556893562000_WarrenBuff.txt</t>
  </si>
  <si>
    <t>https://www.cnbc.com/2019/05/03/warren-buffett-was-willing-to-invest-20-billion-in-occidental-bid-for-anadarko-sources.html</t>
  </si>
  <si>
    <t>Warren Buffett was willing to invest $20 billion in Occidental bid for Anadarko: Sources</t>
  </si>
  <si>
    <t>1556891773000_WarrenBuff.txt</t>
  </si>
  <si>
    <t>https://www.cnbc.com/2019/05/01/cramer-remix-own-apple-dont-sell-it-stock-could-have-more-upside.html</t>
  </si>
  <si>
    <t>Cramer Remix: Own Apple, don't trade it — The stock could have more upside</t>
  </si>
  <si>
    <t>1556753859000_CramerRemi.txt</t>
  </si>
  <si>
    <t>https://www.cnbc.com/2019/05/01/cramers-lighting-round-the-quarter-wont-be-good-but-buy-this-stock.html</t>
  </si>
  <si>
    <t>Cramer's lighting round: The quarter won't be good, but buy this stock</t>
  </si>
  <si>
    <t>1556751981000_Cramer'sli.txt</t>
  </si>
  <si>
    <t>https://www.cnbc.com/2019/05/01/stocks-making-the-biggest-moves-premarket-boeing-wynn-resorts-cvs-apple-estee-lauder-more.html</t>
  </si>
  <si>
    <t>Stocks making the biggest moves premarket: Boeing, Wynn Resorts, CVS, Apple, Estee Lauder &amp; more</t>
  </si>
  <si>
    <t>1556711912000_Stocksmaki.txt</t>
  </si>
  <si>
    <t>https://www.cnbc.com/2019/04/30/bp-is-not-on-the-hunt-for-us-oil-and-gas-deals-says-ceo-bob-dudley.html</t>
  </si>
  <si>
    <t>BP is not on the hunt for US oil and gas deals, says CEO Bob Dudley</t>
  </si>
  <si>
    <t>1556650027000_BPisnotont.txt</t>
  </si>
  <si>
    <t>https://www.cnbc.com/2019/04/30/stocks-making-the-biggest-moves-midday-alphabet-ge-mcdonaldstexas-roadhouse-more.html</t>
  </si>
  <si>
    <t>Stocks making the biggest moves midday: Alphabet, GE, McDonald's,Texas Roadhouse &amp; more</t>
  </si>
  <si>
    <t>1556642537000_Stocksmaki.txt</t>
  </si>
  <si>
    <t>https://www.cnbc.com/2019/04/30/a-corporate-jet-revealed-buffett-energy-deal-days-before-announcement.html</t>
  </si>
  <si>
    <t>A corporate jet suggested Buffett's energy deal was in works days before it was announced</t>
  </si>
  <si>
    <t>1556635881000_Acorporate.txt</t>
  </si>
  <si>
    <t>https://www.cnbc.com/2019/04/30/here-are-the-big-stocks-warren-buffett-is-betting-on-ahead-of-his-annual-meeting-this-week.html</t>
  </si>
  <si>
    <t>Here are the big stocks Warren Buffett is betting on ahead of his annual meeting this week</t>
  </si>
  <si>
    <t>1556624693000_Herearethe.txt</t>
  </si>
  <si>
    <t>https://www.cnbc.com/2019/04/29/cramer-remix-how-medicare-for-all-would-impact-unitedhealth-group.html</t>
  </si>
  <si>
    <t>Cramer Remix: What "Medicare for All" would mean for UnitedHealth Group</t>
  </si>
  <si>
    <t>1556584098000_CramerRemi.txt</t>
  </si>
  <si>
    <t>https://www.cnbc.com/2019/04/29/cramers-lightning-round-a-medical-device-company-should-acquire-this.html</t>
  </si>
  <si>
    <t>Cramer's lightning round: A medical device company should acquire this</t>
  </si>
  <si>
    <t>1556579495000_Cramer'sli.txt</t>
  </si>
  <si>
    <t>https://www.cnbc.com/2019/04/29/stocks-making-the-biggest-moves-premarket-target-restaurant-brands-disney-more.html</t>
  </si>
  <si>
    <t>Stocks making the biggest moves premarket: Target, Restaurant Brands, Disney &amp; more</t>
  </si>
  <si>
    <t>1556540198000_Stocksmaki.txt</t>
  </si>
  <si>
    <t>https://www.cnbc.com/2019/04/29/calls-of-the-day-target-disney-cvs-american-airlines-more.html</t>
  </si>
  <si>
    <t>Here are the biggest analyst calls of the day: Target, Disney, CVS, American Airlines, &amp; more</t>
  </si>
  <si>
    <t>1556539147000_Herearethe.txt</t>
  </si>
  <si>
    <t>https://www.cnbc.com/2019/04/29/what-you-need-to-know-in-business-news-today.html</t>
  </si>
  <si>
    <t>Dow under pressure | China trade talks in 'final laps' | 'Endgame' hauls in $1.2 billion</t>
  </si>
  <si>
    <t>1556538937000_Dowunderpr.txt</t>
  </si>
  <si>
    <t>https://www.cnbc.com/2019/04/24/stocks-making-the-biggest-moves-midday-att-dominos-pizza-ebay.html</t>
  </si>
  <si>
    <t>Stocks making the biggest moves midday: AT&amp;T, Domino's Pizza, eBay &amp; more</t>
  </si>
  <si>
    <t>1556123154000_Stocksmaki.txt</t>
  </si>
  <si>
    <t>https://www.cnbc.com/2019/04/24/stocks-making-the-biggest-moves-premarket-boeing-anadarko-petroleum-caterpillar-att-more.html</t>
  </si>
  <si>
    <t>Stocks making the biggest moves premarket: Boeing, Anadarko Petroleum, Caterpillar, AT&amp;T &amp; more</t>
  </si>
  <si>
    <t>1556108448000_Stocksmaki.txt</t>
  </si>
  <si>
    <t>https://www.cnbc.com/2019/04/24/occidental-petroleum-bids-76-a-share-for-anadarko-trumping-chevron-offer.html</t>
  </si>
  <si>
    <t>Occidental Petroleum bids $76 a share for Anadarko, trumping Chevron offer for the driller</t>
  </si>
  <si>
    <t>1556103612000_Occidental.txt</t>
  </si>
  <si>
    <t>https://www.cnbc.com/2019/04/22/stocks-making-the-biggest-moves-premarket-bed-beth-beyond-tesla-boeing-amazon-more.html</t>
  </si>
  <si>
    <t>Stocks making the biggest moves premarket: Bed Bath &amp; Beyond, Tesla, Boeing, Amazon &amp; more</t>
  </si>
  <si>
    <t>1555934015000_Stocksmaki.txt</t>
  </si>
  <si>
    <t>https://www.cnbc.com/2019/04/16/chevron-ceos-kevin-durant-analogy-teased-massive-anadarko-oil-deal.html</t>
  </si>
  <si>
    <t>Chevron CEO teased the $33 billion Anadarko deal with a Kevin Durant analogy a month ago</t>
  </si>
  <si>
    <t>1555439448000_ChevronCEO.txt</t>
  </si>
  <si>
    <t>https://www.cnbc.com/2019/04/16/calls-of-the-day-netflix-western-digital-british-petroleum-cisco-systems-more.html</t>
  </si>
  <si>
    <t>Here are the biggest analyst calls of the day: Netflix, Western Digital, British Petroleum &amp; more</t>
  </si>
  <si>
    <t>1555416303000_Herearethe.txt</t>
  </si>
  <si>
    <t>https://www.cnbc.com/2019/04/16/european-elections-the-eu-isnt-ready-to-deal-with-outside-influence.html</t>
  </si>
  <si>
    <t>The EU is not ready to deal with Russian influence in its elections. Here's why</t>
  </si>
  <si>
    <t>1555397588000_TheEUisnot.txt</t>
  </si>
  <si>
    <t>https://www.cnbc.com/2019/04/15/cramer-remix-memo-to-president-trump---the-feds-on-your-side.html</t>
  </si>
  <si>
    <t>Cramer Remix: Memo to President Trump - the Fed's on your side</t>
  </si>
  <si>
    <t>1555372935000_CramerRemi.txt</t>
  </si>
  <si>
    <t>https://www.cnbc.com/2019/04/12/stocks-are-breaking-through-an-inflection-point-that-could-take-the-market-to-new-highs.html</t>
  </si>
  <si>
    <t>Stocks are breaking through an inflection point that could take the market to new highs</t>
  </si>
  <si>
    <t>1555083199000_Stocksareb.txt</t>
  </si>
  <si>
    <t>https://www.cnbc.com/2019/04/12/import-prices-march-2019.html</t>
  </si>
  <si>
    <t>US import prices rise for a third straight month, driven by higher fuel prices</t>
  </si>
  <si>
    <t>1555072339000_USimportpr.txt</t>
  </si>
  <si>
    <t>https://www.cnbc.com/2019/04/12/stocks-making-the-biggest-moves-premarket-jp-morgan-apple-disney-boeing-tesla-more.html</t>
  </si>
  <si>
    <t>Stocks making the biggest moves premarket: JP Morgan, Apple, Disney, Boeing, Tesla &amp; more</t>
  </si>
  <si>
    <t>1555069840000_Stocksmaki.txt</t>
  </si>
  <si>
    <t>https://www.cnbc.com/2019/04/11/elizabeth-warren-targets-corporate-profits-with-new-7percent-surtax-proposal.html</t>
  </si>
  <si>
    <t>Democratic presidential candidate Elizabeth Warren wants to raise $1 trillion in revenue with a new 7% tax on corporate profits over $100 million</t>
  </si>
  <si>
    <t>1554987623000_Democratic.txt</t>
  </si>
  <si>
    <t>https://www.cnbc.com/2019/04/08/oil-giant-shell-has-a-new-carbon-footprint-plan-millions-of-trees.html</t>
  </si>
  <si>
    <t>Oil giant Shell has a new plan for cutting carbon footprint: Planting millions of trees</t>
  </si>
  <si>
    <t>1554737203000_OilgiantSh.txt</t>
  </si>
  <si>
    <t>https://www.cnbc.com/2019/04/08/storing-co2-underground-could-help-the-fight-against-climate-change.html</t>
  </si>
  <si>
    <t>Storing CO2 underground could help the fight against climate change. But cost is a big problem</t>
  </si>
  <si>
    <t>1554724439000_StoringCO2.txt</t>
  </si>
  <si>
    <t>https://www.cnbc.com/2019/04/04/cramer-remix-the-cloud-stocks-dip-and-lyfts-rise-go-hand-in-hand.html</t>
  </si>
  <si>
    <t>Cramer Remix: Why the decline in cloud stocks and Lyft's move higher go hand in hand</t>
  </si>
  <si>
    <t>1554424725000_CramerRemi.txt</t>
  </si>
  <si>
    <t>https://www.cnbc.com/2019/03/30/judge-throws-out-trump-order-that-overturned-obama-offshore-drilling-ban-in-arctic.html</t>
  </si>
  <si>
    <t>Judge throws out Trump order that overturned Obama offshore drilling ban in Arctic</t>
  </si>
  <si>
    <t>1553975992000_Judgethrow.txt</t>
  </si>
  <si>
    <t>https://www.cnbc.com/2019/03/12/bp-will-remain-in-the-uk-whatever-happens-with-brexit-ceo-bob-dudley.html</t>
  </si>
  <si>
    <t>BP will 'absolutely' remain in the UK regardless of Brexit outcome, says CEO Bob Dudley</t>
  </si>
  <si>
    <t>1552423790000_BPwill'abs.txt</t>
  </si>
  <si>
    <t>https://www.cnbc.com/2019/03/04/new-battle-over-oil-and-gas-drilling-breaks-out-in-colorado.html</t>
  </si>
  <si>
    <t>A new battle over oil and gas drilling just broke out in Colorado</t>
  </si>
  <si>
    <t>1551714818000_Anewbattle.txt</t>
  </si>
  <si>
    <t>https://www.cnbc.com/2019/03/04/former-colorado-gov-hickenlooper-enters-the-2020-presidential-race.html</t>
  </si>
  <si>
    <t>Former Colorado Gov. Hickenlooper enters the 2020 presidential race</t>
  </si>
  <si>
    <t>1551699222000_FormerColo.txt</t>
  </si>
  <si>
    <t>https://www.cnbc.com/2019/02/28/vietnamese-tanker-carrying-gasoline-bound-for-north-korea.html</t>
  </si>
  <si>
    <t>Vietnamese tanker bound for North Korea with gasoline cargo as Trump, Kim meet in Hanoi</t>
  </si>
  <si>
    <t>1551335775000_Vietnamese.txt</t>
  </si>
  <si>
    <t>https://www.cnbc.com/2019/02/22/next-week-will-be-pivotal-for-markets-with-trade-deadline-powell-trump.html</t>
  </si>
  <si>
    <t>Next week will be pivotal for markets with trade 'progress,' Powell, Trump-Kim and more</t>
  </si>
  <si>
    <t>1550859724000_Nextweekwi.txt</t>
  </si>
  <si>
    <t>https://www.cnbc.com/2019/02/21/us-crude-oil-exports-hit-a-record-high-last-week.html</t>
  </si>
  <si>
    <t>US crude oil exports hit a record last week at 3.6 million barrels a day</t>
  </si>
  <si>
    <t>1550768477000_UScrudeoil.txt</t>
  </si>
  <si>
    <t>https://www.cnbc.com/2019/02/14/homes-that-produce-their-own-energy-might-be-the-future-and-california-is-inching-closer.html</t>
  </si>
  <si>
    <t>Net-zero energy homes have arrived — and are shaking up the US housing market</t>
  </si>
  <si>
    <t>1550152797000_Net-zeroen.txt</t>
  </si>
  <si>
    <t>https://www.cnbc.com/2019/02/12/stock-market-dow-in-focus-after-deal-to-avoid-government-shutdown.html</t>
  </si>
  <si>
    <t>Dow rallies more than 350 points on tentative deal to avoid government shutdown, trade hopes</t>
  </si>
  <si>
    <t>1549960537000_Dowrallies.txt</t>
  </si>
  <si>
    <t>https://www.cnbc.com/2019/02/11/uae-minister-and-siemens-ceo-time-for-the-us-to-move-on-from-coal.html</t>
  </si>
  <si>
    <t>UAE energy minister and Siemens CEO agree it's time for the US to move on from coal</t>
  </si>
  <si>
    <t>1549893176000_UAEenergym.txt</t>
  </si>
  <si>
    <t>https://www.cnbc.com/2019/02/08/cramers-lightning-round-i-think-you-can-buy-home-depot-then-wait.html</t>
  </si>
  <si>
    <t>Cramer's lightning round: I think you can buy some Home Depot and then wait</t>
  </si>
  <si>
    <t>1549669783000_Cramer'sli.txt</t>
  </si>
  <si>
    <t>https://www.cnbc.com/2019/02/07/venezuelan-opposition-juan-guaido-to-name-new-citgo-board-report.html</t>
  </si>
  <si>
    <t>US-backed Venezuelan opposition leader Guaido will name a new Citgo board, Sen. Rubio tells the WSJ</t>
  </si>
  <si>
    <t>1549507418000_US-backedV.txt</t>
  </si>
  <si>
    <t>https://www.cnbc.com/2019/02/05/stocks-making-the-biggest-moves-after-hours-snap-dis-ea-and-more.html</t>
  </si>
  <si>
    <t>Stocks making the biggest moves after hours: Snap, Disney, Electronic Arts and more</t>
  </si>
  <si>
    <t>1549404521000_Stocksmaki.txt</t>
  </si>
  <si>
    <t>https://www.cnbc.com/2019/01/29/the-middle-easts-gas-bring-peace-to-the-region-egyptian-minister-says.html</t>
  </si>
  <si>
    <t>Middle East gas reserves can be a catalyst for peace, Egypt minister says</t>
  </si>
  <si>
    <t>1548746167000_MiddleEast.txt</t>
  </si>
  <si>
    <t>https://www.cnbc.com/2019/01/28/stocks-making-the-biggest-moves-premarket-caterpillar-ge-grubhub.html</t>
  </si>
  <si>
    <t>Stocks making the biggest moves premarket: Caterpillar, GE, Grubhub &amp; more</t>
  </si>
  <si>
    <t>1548683785000_Stocksmaki.txt</t>
  </si>
  <si>
    <t>https://www.cnbc.com/2019/01/16/banker-stumbles-upon-wall-streets-you-quit-you-lose-rule.html</t>
  </si>
  <si>
    <t>A top banker was about to be made CEO but his pay package was too big so the offer was yanked</t>
  </si>
  <si>
    <t>1547657658000_Atopbanker.txt</t>
  </si>
  <si>
    <t>https://www.cnbc.com/2019/01/15/surging-oil-output-will-push-us-towards-energy-independence-in-2020.html</t>
  </si>
  <si>
    <t>Surging oil output will push US towards energy independence in 2020, Dept of Energy says</t>
  </si>
  <si>
    <t>1547584207000_Surgingoil.txt</t>
  </si>
  <si>
    <t>https://www.cnbc.com/2020/01/17/how-using-cash-back-cards-can-help-you-save.html</t>
  </si>
  <si>
    <t>If you pay your bills on time, use cash back cards for everyday expenses</t>
  </si>
  <si>
    <t>1579443361000_Ifyoupayyo.txt</t>
  </si>
  <si>
    <t>gasoline</t>
  </si>
  <si>
    <t>https://www.cnbc.com/2020/01/16/the-national-retail-federation-nrf-releases-2019-holiday-sales.html</t>
  </si>
  <si>
    <t>Holiday sales climb 4.1%, retail industry trade group says, on the higher end of estimates</t>
  </si>
  <si>
    <t>1579192040000_Holidaysal.txt</t>
  </si>
  <si>
    <t>https://www.cnbc.com/2020/01/06/fiat-chrysler-showcases-new-hybrid-electric-jeeps-at-ces-this-week.html</t>
  </si>
  <si>
    <t>Fiat Chrysler showcases new hybrid electric Jeeps at CES this week</t>
  </si>
  <si>
    <t>1578318769000_FiatChrysl.txt</t>
  </si>
  <si>
    <t>https://www.cnbc.com/2020/01/02/dow-to-kick-of-2020-with-rise-sanders-massive-haul-upss-record-day.html</t>
  </si>
  <si>
    <t>What to watch today: Dow set to kick off 2020 with rise, Sanders' massive haul and UPS's record day</t>
  </si>
  <si>
    <t>1577965064000_Whattowatc.txt</t>
  </si>
  <si>
    <t>https://www.cnbc.com/2019/12/12/gm-expects-cadillac-to-be-majority-if-not-all-evs-by-2030.html</t>
  </si>
  <si>
    <t>GM expects Cadillac to be majority, if not all, EVs by 2030</t>
  </si>
  <si>
    <t>1576174189000_GMexpectsC.txt</t>
  </si>
  <si>
    <t>https://www.cnbc.com/2019/12/03/holiday-season-off-to-solid-start-as-190-million-people-shop-thanksgiving-weekend.html</t>
  </si>
  <si>
    <t>Holiday season off to a solid start as 190 million people shop Thanksgiving weekend</t>
  </si>
  <si>
    <t>1575394856000_Holidaysea.txt</t>
  </si>
  <si>
    <t>https://www.cnbc.com/2019/11/15/us-treasury-yields-federal-reserve-financial-stability-report.html</t>
  </si>
  <si>
    <t>Treasury yields rise for the first time in 4 days on US-China trade optimism</t>
  </si>
  <si>
    <t>1573804344000_Treasuryyi.txt</t>
  </si>
  <si>
    <t>https://www.cnbc.com/2019/11/14/retail-sales-data-should-show-a-spending-rebound-with-a-little-help-from-amazons-prime-day.html</t>
  </si>
  <si>
    <t>Retail sales data should show a spending rebound, with a little help from Amazon's Prime Day</t>
  </si>
  <si>
    <t>1573765621000_Retailsale.txt</t>
  </si>
  <si>
    <t>https://www.cnbc.com/2019/11/12/a-report-on-wednesday-is-not-expected-to-show-inflation-rising-enough-to-change-feds-outlook.html</t>
  </si>
  <si>
    <t>A report on Wednesday is not expected to show inflation rising enough to change Fed's outlook</t>
  </si>
  <si>
    <t>1573594817000_AreportonW.txt</t>
  </si>
  <si>
    <t>https://www.cnbc.com/2019/11/11/retail-earnings-on-deck-experts-look-to-unexpected-stocks-for-gains.html</t>
  </si>
  <si>
    <t>As retailers gear up for earnings, experts look to unexpected areas of the market for gains</t>
  </si>
  <si>
    <t>1573510989000_Asretailer.txt</t>
  </si>
  <si>
    <t>https://www.cnbc.com/2019/11/04/why-one-stormy-weekend-could-make-a-tough-holiday-season-worse.html</t>
  </si>
  <si>
    <t>Why one stormy weekend could make an already tough holiday season worse</t>
  </si>
  <si>
    <t>1572866403000_Whyonestor.txt</t>
  </si>
  <si>
    <t>https://www.cnbc.com/2019/10/29/holiday-spending-online-set-to-hit-a-record-of-143point7-billion-adobe.html</t>
  </si>
  <si>
    <t>Online spending this holiday season is set to hit a record $143.7 billion</t>
  </si>
  <si>
    <t>1572354021000_Onlinespen.txt</t>
  </si>
  <si>
    <t>https://www.cnbc.com/2019/10/24/apple-wozniak-given-up-believing-in-self-driving-cars-in-his-lifetime.html</t>
  </si>
  <si>
    <t>Apple co-founder Steve Wozniak says he's given up believing in self-driving cars in his lifetime</t>
  </si>
  <si>
    <t>1571945873000_Appleco-fo.txt</t>
  </si>
  <si>
    <t>https://www.cnbc.com/2019/10/20/electric-car-prices-finally-in-reach-of-millennial-gen-z-buyers.html</t>
  </si>
  <si>
    <t>Electric vehicle prices finally in reach of millennial, Gen Z car buyers</t>
  </si>
  <si>
    <t>1571580035000_Electricve.txt</t>
  </si>
  <si>
    <t>https://www.cnbc.com/2019/10/16/us-retail-sales-september-2019.html</t>
  </si>
  <si>
    <t>US retail sales unexpectedly decline in a sign that consumer economy could be cracking</t>
  </si>
  <si>
    <t>1571229051000_USretailsa.txt</t>
  </si>
  <si>
    <t>https://www.cnbc.com/2019/10/08/us-producer-price-index---september-2019.html</t>
  </si>
  <si>
    <t>US producer prices post the biggest decline in eight months in September</t>
  </si>
  <si>
    <t>1570537844000_USproducer.txt</t>
  </si>
  <si>
    <t>https://www.cnbc.com/2019/10/03/retail-trade-group-sees-holiday-sales-rising-3point8percent-to-4point2percent-this-year.html</t>
  </si>
  <si>
    <t>Retail trade group's holiday sales forecast clouded by trade uncertainty, pegging growth at 3.8%-4.2%</t>
  </si>
  <si>
    <t>1570111203000_Retailtrad.txt</t>
  </si>
  <si>
    <t>https://www.cnbc.com/2019/09/19/tesla-model-3-audi-e-tron-get-top-marks-in-crash-tests.html</t>
  </si>
  <si>
    <t>Tesla Model 3, Audi e-tron get top marks in crash tests</t>
  </si>
  <si>
    <t>1568866218000_TeslaModel.txt</t>
  </si>
  <si>
    <t>https://www.cnbc.com/2019/09/12/bonds-treasury-yields-rise-ahead-of-ecb-decision.html</t>
  </si>
  <si>
    <t>US debt yields rise after US delays China tariffs, ECB cuts rates</t>
  </si>
  <si>
    <t>1568270317000_USdebtyiel.txt</t>
  </si>
  <si>
    <t>https://www.cnbc.com/2019/09/11/states-hit-electric-vehicle-owners-with-high-fees-consumer-reports-says.html</t>
  </si>
  <si>
    <t>States hit electric vehicle owners with high fees, Consumer Reports says</t>
  </si>
  <si>
    <t>1568235765000_Stateshite.txt</t>
  </si>
  <si>
    <t>https://www.cnbc.com/2019/08/22/trump-forces-ford-gm-to-walk-a-fine-line-on-fuel-economy-rules.html</t>
  </si>
  <si>
    <t>Trump forces automakers to walk a fine line on fuel economy rules as Ford gets hammered</t>
  </si>
  <si>
    <t>1566489002000_Trumpforce.txt</t>
  </si>
  <si>
    <t>https://www.cnbc.com/2019/08/14/consumers-are-americas-not-so-secret-weapon-to-lift-economy.html</t>
  </si>
  <si>
    <t>Consumers are America's not so secret weapon to keep economy afloat, but they can't save the world</t>
  </si>
  <si>
    <t>1565808070000_Consumersa.txt</t>
  </si>
  <si>
    <t>https://www.cnbc.com/2019/08/14/some-on-wall-street-see-yield-curve-inversion-as-a-red-herring.html</t>
  </si>
  <si>
    <t>Despite intense focus on the yield-curve inversion, some on Wall Street see it as a red herring</t>
  </si>
  <si>
    <t>1565798751000_Despiteint.txt</t>
  </si>
  <si>
    <t>https://www.cnbc.com/2019/08/13/amazons-prime-day-promotion-pumped-up-julys-total-retail-sales.html</t>
  </si>
  <si>
    <t>Amazon's Prime Day promotion pumped up July's total retail sales, BofA says</t>
  </si>
  <si>
    <t>1565727109000_Amazon'sPr.txt</t>
  </si>
  <si>
    <t>https://www.cnbc.com/2019/08/13/consumer-price-index-july-2019.html</t>
  </si>
  <si>
    <t>Consumer price inflation rises amid increases in gas and housing costs</t>
  </si>
  <si>
    <t>1565699484000_Consumerpr.txt</t>
  </si>
  <si>
    <t>https://www.cnbc.com/2019/08/13/hong-kong-protests-china-media-says-military-assembles-nearby.html</t>
  </si>
  <si>
    <t>China media says Hong Kong protesters are 'asking for self-destruction' as military assembles nearby</t>
  </si>
  <si>
    <t>1565668266000_Chinamedia.txt</t>
  </si>
  <si>
    <t>https://www.cnbc.com/2019/08/09/week-ahead-could-bring-more-volatility-as-worries-over-trade-and-the-economy-linger.html</t>
  </si>
  <si>
    <t>Week ahead could bring more volatility as worries over trade and the economy linger</t>
  </si>
  <si>
    <t>1565374727000_Weekaheadc.txt</t>
  </si>
  <si>
    <t>https://www.cnbc.com/2019/08/06/jay-leno-on-tesla-electric-cars-are-the-future.html</t>
  </si>
  <si>
    <t>Jay Leno loves his Tesla: 'There's almost no reason to have a gas car'</t>
  </si>
  <si>
    <t>1565125426000_JayLenolov.txt</t>
  </si>
  <si>
    <t>https://www.cnbc.com/2019/08/02/fundstrats-tom-lee-tells-investors-to-back-up-the-truck-and-buy-this-trade-war-induced-sell-off.html</t>
  </si>
  <si>
    <t>Fundstrat's Tom Lee tells investors to 'back-up the truck' and buy this trade war-induced sell-off</t>
  </si>
  <si>
    <t>1564757753000_Fundstrat'.txt</t>
  </si>
  <si>
    <t>https://www.cnbc.com/2019/07/31/energy-secretary-rick-perry-humans-play-a-role-in-climate-change.html</t>
  </si>
  <si>
    <t>Energy Secretary Rick Perry contradicts Trump, says humans do play a role in causing climate change</t>
  </si>
  <si>
    <t>1564583206000_EnergySecr.txt</t>
  </si>
  <si>
    <t>https://www.cnbc.com/2019/07/24/earnings-mueller-takes-the-stand-and-doj-sets-sight-on-big-tech.html</t>
  </si>
  <si>
    <t>What to watch today: Earnings deluge, Mueller takes the stand, and Big Tech under fire</t>
  </si>
  <si>
    <t>1563964345000_Whattowatc.txt</t>
  </si>
  <si>
    <t>https://www.cnbc.com/2019/07/23/ford-smacks-back-at-tesla-with-new-ev-pickup-claim.html</t>
  </si>
  <si>
    <t>Ford targets Tesla with its new electric truck claim</t>
  </si>
  <si>
    <t>1563898872000_Fordtarget.txt</t>
  </si>
  <si>
    <t>https://www.cnbc.com/2019/07/16/bonds-us-treasury-yields-rise-ahead-of-fresh-data-auctions.html</t>
  </si>
  <si>
    <t>US Treasury yields tick higher after strong retail sales data</t>
  </si>
  <si>
    <t>1563263556000_USTreasury.txt</t>
  </si>
  <si>
    <t>https://www.cnbc.com/2019/07/10/americas-10-most-expensive-states-to-live-in-2019.html</t>
  </si>
  <si>
    <t>America's 10 most expensive states to live in 2019</t>
  </si>
  <si>
    <t>1562760008000_America's1.txt</t>
  </si>
  <si>
    <t>https://www.cnbc.com/2019/07/01/ahead-of-july-4-california-gas-tax-hike-bumps-up-states-gas-prices.html</t>
  </si>
  <si>
    <t>After tax hike, gas in California is now a dollar higher than the national average</t>
  </si>
  <si>
    <t>1562010973000_Aftertaxhi.txt</t>
  </si>
  <si>
    <t>https://www.cnbc.com/2019/06/14/heres-where-americans-will-vacation-this-summer-and-what-theyll-spend.html</t>
  </si>
  <si>
    <t>Here's where Americans are vacationing this summer — and what they're spending</t>
  </si>
  <si>
    <t>1560690057000_Here'swher.txt</t>
  </si>
  <si>
    <t>https://www.cnbc.com/2019/06/06/biden-and-trump-both-plan-campaign-stops-in-iowa-on-tuesday.html</t>
  </si>
  <si>
    <t>2020 Democratic front-runner Joe Biden and President Trump plan dueling campaign stops in Iowa on Tuesday</t>
  </si>
  <si>
    <t>1559853139000_2020Democr.txt</t>
  </si>
  <si>
    <t>https://www.cnbc.com/2019/05/31/costco-sold-someone-a-400000-diamond-ring.html</t>
  </si>
  <si>
    <t>Costco sold someone a $400,000 diamond ring</t>
  </si>
  <si>
    <t>1559309752000_Costcosold.txt</t>
  </si>
  <si>
    <t>https://www.cnbc.com/2019/05/24/for-military-families-financial-concerns-outweigh-deployment-issues.html</t>
  </si>
  <si>
    <t>Military families say this is their top concern</t>
  </si>
  <si>
    <t>1558792808000_Militaryfa.txt</t>
  </si>
  <si>
    <t>https://www.cnbc.com/2019/05/20/neil-gorsuch-emerges-as-swing-vote-in-favor-of-native-american-treaty-rights.html</t>
  </si>
  <si>
    <t>Supreme Court Justice Neil Gorsuch emerges as decisive vote in favor of Native American treaty rights</t>
  </si>
  <si>
    <t>1558386398000_SupremeCou.txt</t>
  </si>
  <si>
    <t>https://www.cnbc.com/2019/05/16/credit-card-rates-are-now-at-their-highest-level-in-25-years-and-may-weigh-on-the-economy.html</t>
  </si>
  <si>
    <t>Credit card rates are now at their highest level in history and may weigh on the economy</t>
  </si>
  <si>
    <t>1558036351000_Creditcard.txt</t>
  </si>
  <si>
    <t>https://www.cnbc.com/2019/05/14/feds-esther-george-says-theres-no-need-for-an-interest-rate-cut.html</t>
  </si>
  <si>
    <t>Fed's Esther George says there's no need for a rate cut even with the trade threat looming</t>
  </si>
  <si>
    <t>1557861570000_Fed'sEsthe.txt</t>
  </si>
  <si>
    <t>https://www.cnbc.com/2019/05/10/us-bonds-increased-tariffs-on-china-kick-in.html</t>
  </si>
  <si>
    <t>Treasury yields slip as increased tariffs on China begin</t>
  </si>
  <si>
    <t>1557470720000_Treasuryyi.txt</t>
  </si>
  <si>
    <t>https://www.cnbc.com/2019/04/23/an-emerging-crisis-in-china-could-give-us-the-upper-hand-in-trade-talks.html</t>
  </si>
  <si>
    <t>An emerging crisis in China could give US the upper hand in trade talks</t>
  </si>
  <si>
    <t>1556045743000_Anemerging.txt</t>
  </si>
  <si>
    <t>https://www.cnbc.com/2019/04/23/elon-musk-any-other-car-than-a-tesla-in-3-years-like-owning-a-horse.html</t>
  </si>
  <si>
    <t>Elon Musk: Any other car than a Tesla in 3 years will be like 'owning a horse'</t>
  </si>
  <si>
    <t>1556017141000_ElonMuskAn.txt</t>
  </si>
  <si>
    <t>https://www.cnbc.com/2019/04/22/california-soda-tax-bill-shelved-in-reprieve-for-beverage-industry.html</t>
  </si>
  <si>
    <t>California soda tax bill shelved, in reprieve for beverage industry</t>
  </si>
  <si>
    <t>1555973416000_California.txt</t>
  </si>
  <si>
    <t>https://www.cnbc.com/2019/04/18/the-fastest-cars-debuting-at-new-york-auto-show-can-hit-60-in-under-2-seconds.html</t>
  </si>
  <si>
    <t>The fastest cars debuting at New York auto show can hit 60 in under 2 seconds and top out at 300 mph</t>
  </si>
  <si>
    <t>1555772436000_Thefastest.txt</t>
  </si>
  <si>
    <t>https://www.cnbc.com/2019/04/18/treasury-yields-move-lower-ahead-of-jobless-data.html</t>
  </si>
  <si>
    <t>Treasury yields move lower on data showing a strong American consumer</t>
  </si>
  <si>
    <t>1555569017000_Treasuryyi.txt</t>
  </si>
  <si>
    <t>https://www.cnbc.com/2019/04/18/man-arrested-with-gas-cans-inside-new-yorks-st-patricks-cathedral.html</t>
  </si>
  <si>
    <t>Man with gas cans at New York's St. Patrick's Cathedral taken into custody by NYPD</t>
  </si>
  <si>
    <t>1555555177000_Manwithgas.txt</t>
  </si>
  <si>
    <t>https://www.cnbc.com/2019/04/17/retail-sales-likely-bounced-back-on-expected-higher-spending-on-gasoline-cars.html</t>
  </si>
  <si>
    <t>Retail sales likely bounced back on expected higher spending on gasoline, cars</t>
  </si>
  <si>
    <t>1555536273000_Retailsale.txt</t>
  </si>
  <si>
    <t>https://www.cnbc.com/2019/04/17/mueller-report-expected-thursday-heres-what-to-watch-and-whats-next.html</t>
  </si>
  <si>
    <t>The redacted Mueller report is expected Thursday. Here's how we got here, what to watch out for and what's next</t>
  </si>
  <si>
    <t>1555523479000_Theredacte.txt</t>
  </si>
  <si>
    <t>https://www.cnbc.com/2019/04/12/can-you-save-money-and-the-planet-by-owning-an-electric-car.html</t>
  </si>
  <si>
    <t>Can you save money and the planet by owning a Tesla or another electric car?</t>
  </si>
  <si>
    <t>1555417832000_Canyousave.txt</t>
  </si>
  <si>
    <t>https://www.cnbc.com/2019/04/16/in-south-koreas-kia-town-bad-jobs-are-better-than-no-jobs.html</t>
  </si>
  <si>
    <t>In South Korea's struggling Kia Town, 'bad jobs' are better than no jobs</t>
  </si>
  <si>
    <t>1555376055000_InSouthKor.txt</t>
  </si>
  <si>
    <t>https://www.cnbc.com/2019/04/11/producer-price-index-march-2019.html</t>
  </si>
  <si>
    <t>US producer prices post the biggest increase in 5 months</t>
  </si>
  <si>
    <t>1554985868000_USproducer.txt</t>
  </si>
  <si>
    <t>https://www.cnbc.com/2019/04/11/stocks-making-the-biggest-moves-premarket-tesla-jetblue-costco-marriott-stitch-fix-more.html</t>
  </si>
  <si>
    <t>Stocks making the biggest moves premarket: Tesla, JetBlue, Costco, Marriott, Stitch Fix &amp; more</t>
  </si>
  <si>
    <t>1554984016000_Stocksmaki.txt</t>
  </si>
  <si>
    <t>https://www.cnbc.com/2019/04/11/what-you-need-to-know-in-business-news-today.html</t>
  </si>
  <si>
    <t>Stock futures edge higher | Pence backs lower rates | WikiLeaks's Assange arrested</t>
  </si>
  <si>
    <t>1554982616000_Stockfutur.txt</t>
  </si>
  <si>
    <t>https://www.cnbc.com/2019/04/10/consumer-price-index-march-2019.html</t>
  </si>
  <si>
    <t>Rising gasoline prices and rents boost US consumer prices in March</t>
  </si>
  <si>
    <t>1554899423000_Risinggaso.txt</t>
  </si>
  <si>
    <t>https://www.cnbc.com/2019/04/10/bonds-treasury-yields-edge-lower-ahead-of-fed-minutes.html</t>
  </si>
  <si>
    <t>Treasury yields fall after ECB holds rates steady, Fed releases March minutes</t>
  </si>
  <si>
    <t>1554887093000_Treasuryyi.txt</t>
  </si>
  <si>
    <t>https://www.cnbc.com/2019/04/09/consumer-inflation-could-get-lift-from-rising-gasoline-prices.html</t>
  </si>
  <si>
    <t>Consumer inflation could get lift from rising gasoline prices</t>
  </si>
  <si>
    <t>1554845242000_Consumerin.txt</t>
  </si>
  <si>
    <t>https://www.cnbc.com/2019/04/09/theres-another-soda-tax-fight-in-california-heres-where-it-stands.html</t>
  </si>
  <si>
    <t>There's another soda tax fight in California. Here's where things stand</t>
  </si>
  <si>
    <t>1554841509000_There'sano.txt</t>
  </si>
  <si>
    <t>https://www.cnbc.com/2019/04/06/trump-loves-coal-hates-climate-action-but-investors-are-fighting-back.html</t>
  </si>
  <si>
    <t>Trump loves coal, hates climate action but investors are fighting back</t>
  </si>
  <si>
    <t>1554724907000_Trumploves.txt</t>
  </si>
  <si>
    <t>https://www.cnbc.com/2019/04/08/ecb-good-work-should-shame-euro-area-politicians---commentary.html</t>
  </si>
  <si>
    <t>The ECB's good work should shame incompetent euro area politicians</t>
  </si>
  <si>
    <t>1554687694000_TheECB'sgo.txt</t>
  </si>
  <si>
    <t>https://www.cnbc.com/2019/04/03/cramer-remix-you-cant-ignore-the-rebound-in-these-two-food-companies.html</t>
  </si>
  <si>
    <t>Cramer Remix: You can't ignore the rebound in these two food companies</t>
  </si>
  <si>
    <t>1554336278000_CramerRemi.txt</t>
  </si>
  <si>
    <t>https://www.cnbc.com/2019/04/02/trumps-federal-reserve-nominee-stephen-moores-messy-divorce.html</t>
  </si>
  <si>
    <t>Adultery, arrears and amends: Inside Trump Federal Reserve pick Stephen Moore's messy and very expensive divorce</t>
  </si>
  <si>
    <t>1554225474000_Adultery,a.txt</t>
  </si>
  <si>
    <t>https://www.cnbc.com/2019/04/01/avocado-shortages-virgin-margaritas-border-shutdown-would-hit-american-palates.html</t>
  </si>
  <si>
    <t>Avocado shortages, virgin margaritas: Border shutdown would hit American palates</t>
  </si>
  <si>
    <t>1554126027000_Avocadosho.txt</t>
  </si>
  <si>
    <t>https://www.cnbc.com/2019/04/01/retail-sales-february-2019.html</t>
  </si>
  <si>
    <t>Weak February US retail sales underscore slowing economy</t>
  </si>
  <si>
    <t>1554121836000_WeakFebrua.txt</t>
  </si>
  <si>
    <t>https://www.cnbc.com/2019/03/29/california-governors-plan-for-drinking-water-tax-faces-resistance.html</t>
  </si>
  <si>
    <t>California governor's plan to create new drinking water tax faces resistance</t>
  </si>
  <si>
    <t>1553899668000_California.txt</t>
  </si>
  <si>
    <t>https://www.cnbc.com/2019/03/26/the-2019-stock-market-comeback-resembles-a-january-effect-on-steroids.html</t>
  </si>
  <si>
    <t>The 2019 stock market comeback resembles a 'January effect on steroids'</t>
  </si>
  <si>
    <t>1553615780000_The2019sto.txt</t>
  </si>
  <si>
    <t>https://www.cnbc.com/2019/03/26/despite-earnings-slowdown-and-recession-fears-us-stocks-are-still-seen-as-best-bet-on-the-globe.html</t>
  </si>
  <si>
    <t>Despite earnings slowdown and recession fears, US stocks are still seen as best bet on the globe</t>
  </si>
  <si>
    <t>1553600236000_Despiteear.txt</t>
  </si>
  <si>
    <t>https://www.cnbc.com/2019/03/22/putins-missile-with-unlimited-range-is-too-expensive-and-hasnt-flown-more-than-22-miles.html</t>
  </si>
  <si>
    <t>Vladimir Putin's so-called missile with unlimited range is too expensive for the Kremlin – and has yet to fly farther than 22 miles</t>
  </si>
  <si>
    <t>1553282118000_VladimirPu.txt</t>
  </si>
  <si>
    <t>https://www.cnbc.com/2019/03/19/texas-petrochemicals-blaze-blankets-houston-area-in-black-smoke.html</t>
  </si>
  <si>
    <t>Texas petrochemicals blaze blankets Houston area in black smoke</t>
  </si>
  <si>
    <t>1553009174000_Texaspetro.txt</t>
  </si>
  <si>
    <t>https://www.cnbc.com/2019/03/19/houston-area-chemical-fire-expected-to-burn-for-days.html</t>
  </si>
  <si>
    <t>Texas petrochemical fire spreads to more storage tanks after firefighting snag</t>
  </si>
  <si>
    <t>1552995564000_Texaspetro.txt</t>
  </si>
  <si>
    <t>https://www.cnbc.com/2019/03/15/china-plans-a-solar-power-play-in-space-that-nasa-abandoned-long-ago.html</t>
  </si>
  <si>
    <t>China plans a solar power play in space that NASA abandoned decades ago</t>
  </si>
  <si>
    <t>1552829433000_Chinaplans.txt</t>
  </si>
  <si>
    <t>https://www.cnbc.com/2019/03/11/retail-sales-january-2019.html</t>
  </si>
  <si>
    <t>US retail sales edge up in January, but December is revised sharply lower</t>
  </si>
  <si>
    <t>1552307436000_USretailsa.txt</t>
  </si>
  <si>
    <t>https://www.cnbc.com/2019/03/11/us-treasury-yields-move-higher-after-powell-comments.html</t>
  </si>
  <si>
    <t>US Treasury yields move higher after Powell comments</t>
  </si>
  <si>
    <t>1552292178000_USTreasury.txt</t>
  </si>
  <si>
    <t>https://www.cnbc.com/2019/03/08/week-ahead-after-mysterious-lack-of-new-jobs-slew-of-us-data-will-be-a-big-deal.html</t>
  </si>
  <si>
    <t>Week Ahead: After mysterious lack of new jobs, slew of US data will be a big deal</t>
  </si>
  <si>
    <t>1552072731000_WeekAheadA.txt</t>
  </si>
  <si>
    <t>https://www.cnbc.com/2019/03/06/bezos-microsoft-bet-on-a-10-trillion-energy-fix-for-the-planet.html</t>
  </si>
  <si>
    <t>Why Bezos and Microsoft are betting on this $10 trillion energy fix for the planet</t>
  </si>
  <si>
    <t>1551879928000_WhyBezosan.txt</t>
  </si>
  <si>
    <t>https://www.cnbc.com/2019/03/05/saudi-aramco-says-electric-vehicles-wont-heavily-impact-oil-demand.html</t>
  </si>
  <si>
    <t>Saudi Aramco says electric vehicles won't heavily impact oil demand</t>
  </si>
  <si>
    <t>1551796283000_SaudiAramc.txt</t>
  </si>
  <si>
    <t>https://www.cnbc.com/2019/02/26/us-aims-to-lower-chinas-ethanol-tariff-ahead-of-biofuel-demand-boom.html</t>
  </si>
  <si>
    <t>US aims to lower Beijing's tariff on ethanol ahead of Chinese demand boom</t>
  </si>
  <si>
    <t>1551200754000_USaimstolo.txt</t>
  </si>
  <si>
    <t>https://www.cnbc.com/2019/02/20/the-price-of-this-metal-is-setting-records-and-could-go-even-higher.html</t>
  </si>
  <si>
    <t>Here's why the price of this metal is setting records and is likely to go even higher</t>
  </si>
  <si>
    <t>1550690423000_Here'swhyt.txt</t>
  </si>
  <si>
    <t>https://www.cnbc.com/2019/02/14/holiday-sales-were-a-huge-disappointment-retail-report-says.html</t>
  </si>
  <si>
    <t>Holiday sales were a huge disappointment, retail report says</t>
  </si>
  <si>
    <t>1550165557000_Holidaysal.txt</t>
  </si>
  <si>
    <t>https://www.cnbc.com/2019/02/14/retail-sales-were-so-bad-its-either-suspect-or-a-recession-warning.html</t>
  </si>
  <si>
    <t>Retail sales were so bad, it's either suspect data or a recession warning</t>
  </si>
  <si>
    <t>1550160157000_Retailsale.txt</t>
  </si>
  <si>
    <t>https://www.cnbc.com/2019/02/14/bonds-jobless-claims-and-fed-speeches-in-focus.html</t>
  </si>
  <si>
    <t>US Treasury yields fall after weakest retail sales data since 2009</t>
  </si>
  <si>
    <t>1550131841000_USTreasury.txt</t>
  </si>
  <si>
    <t>https://www.cnbc.com/2019/02/13/headlines-say-theres-no-inflation-but-look-at-whats-getting-more-expensive.html</t>
  </si>
  <si>
    <t>Headlines say there's no inflation, but look at what's getting more expensive</t>
  </si>
  <si>
    <t>1550077491000_Headliness.txt</t>
  </si>
  <si>
    <t>https://www.cnbc.com/2019/02/13/us-treasury-yields-higher-as-china-us-trade-talks-continue.html</t>
  </si>
  <si>
    <t>US Treasury yields rise on trade talk optimism</t>
  </si>
  <si>
    <t>1550044856000_USTreasury.txt</t>
  </si>
  <si>
    <t>https://www.cnbc.com/2019/02/06/these-stocks-are-the-biggest-winners-and-losers-from-trumps-state-of-the-union.html</t>
  </si>
  <si>
    <t>These stocks are the biggest winners and losers from Trump's State of the Union</t>
  </si>
  <si>
    <t>1549457599000_Thesestock.txt</t>
  </si>
  <si>
    <t>https://www.cnbc.com/2019/02/05/trump-to-call-for-a-great-rebuilding-of-americas-crumbling-infrastructure-in-state-of-the-union.html</t>
  </si>
  <si>
    <t>Trump, in State of the Union, pushes for a 'great rebuilding of America's crumbling infrastructure'</t>
  </si>
  <si>
    <t>1549416190000_Trump,inSt.txt</t>
  </si>
  <si>
    <t>https://www.cnbc.com/2019/02/05/these-stocks-are-expected-to-be-the-winners-and-losers-in-president-trumps-state-of-the-union.html</t>
  </si>
  <si>
    <t>These stocks are expected to be the winners and losers in President Trump's State of the Union</t>
  </si>
  <si>
    <t>1549391101000_Thesestock.txt</t>
  </si>
  <si>
    <t>https://www.cnbc.com/2019/02/05/the-national-retail-federation-predicts-2019-retail-sales.html</t>
  </si>
  <si>
    <t>Retail sales growth might not be as robust this year, with trade, government shutdown concerns</t>
  </si>
  <si>
    <t>1549382692000_Retailsale.txt</t>
  </si>
  <si>
    <t>https://www.cnbc.com/2019/02/03/us-infrastructure-is-crumbling-and-it-needs-big-money-to-fix-it-asce.html</t>
  </si>
  <si>
    <t>US infrastructure is crumbling, and it needs lots of money to fix it: Civil engineer group</t>
  </si>
  <si>
    <t>1549219478000_USinfrastr.txt</t>
  </si>
  <si>
    <t>https://www.cnbc.com/2019/01/22/hyundai-cleaned-up-at-the-oscars-for-the-automotive-industry.html</t>
  </si>
  <si>
    <t>Hyundai cleans up at the 'Oscars of the automotive industry' with big wins at Detroit show</t>
  </si>
  <si>
    <t>1548167992000_Hyundaicle.txt</t>
  </si>
  <si>
    <t>https://www.cnbc.com/2019/01/07/toyota-pushes-hybrids-despite-slowing-gas-electric-auto-sales--.html</t>
  </si>
  <si>
    <t>Toyota pushes hybrids despite slowing gas-electric auto sales</t>
  </si>
  <si>
    <t>1546951571000_Toyotapush.txt</t>
  </si>
  <si>
    <t>https://www.cnbc.com/2019/01/08/us-carbon-emissions-see-largest-yearly-gain-in-8-years-data-show.html</t>
  </si>
  <si>
    <t>US carbon emissions see largest yearly gain in 8 years, data show</t>
  </si>
  <si>
    <t>1546948588000_UScarbonem.txt</t>
  </si>
  <si>
    <t>https://www.cnbc.com/2019/11/01/leak-in-keystone-pipeline-spills-9000-barrels-of-oil-in-north-dakota.html</t>
  </si>
  <si>
    <t>Leak in Keystone pipeline spills 9,000 barrels of oil in North Dakota</t>
  </si>
  <si>
    <t>1572636850000_LeakinKeys.txt</t>
  </si>
  <si>
    <t>crude%20oil</t>
  </si>
  <si>
    <t>https://www.cnbc.com/2019/10/31/de-dollarization-russia-china-eu-are-motivated-to-shift-from-using-usd.html</t>
  </si>
  <si>
    <t>A 'growing club' of 'very powerful countries' is steering away from using the dollar</t>
  </si>
  <si>
    <t>1572478062000_A'growingc.txt</t>
  </si>
  <si>
    <t>https://www.cnbc.com/2019/09/08/high-alert-for-maritime-trade-amid-iran-sanctions-us-treasury.html</t>
  </si>
  <si>
    <t>US Treasury warns shipping industry against doing business with Iran and 'oil-for-terror' networks</t>
  </si>
  <si>
    <t>1567977675000_USTreasury.txt</t>
  </si>
  <si>
    <t>https://www.cnbc.com/2019/09/05/iran-oil-tanker-us-offered-millions-to-captain-of-adrian-darya-1.html</t>
  </si>
  <si>
    <t>US offered millions of dollars to captain of Iranian oil tanker for ship's seizure, reports say</t>
  </si>
  <si>
    <t>1567688109000_USofferedm.txt</t>
  </si>
  <si>
    <t>https://www.cnbc.com/2019/08/21/greece-tells-us-it-wont-help-iranian-oil-tanker-adrian-darya-1-reach-syria.html</t>
  </si>
  <si>
    <t>Greece promises US it won't help an Iranian oil tanker reach Syria</t>
  </si>
  <si>
    <t>1566394864000_Greeceprom.txt</t>
  </si>
  <si>
    <t>https://www.cnbc.com/2019/08/02/us-trade-deficit-remains-high-amid-escalating-global-tensions.html</t>
  </si>
  <si>
    <t>Trade deficit remains stubbornly high amid escalating global tensions</t>
  </si>
  <si>
    <t>1564749102000_Tradedefic.txt</t>
  </si>
  <si>
    <t>https://www.cnbc.com/2019/07/30/singapore-sovereign-wealth-fund-joins-5-billion-adnoc-oil-investment.html</t>
  </si>
  <si>
    <t>Singapore's sovereign wealth fund joins BlackRock and KKR in landmark Abu Dhabi oil investment</t>
  </si>
  <si>
    <t>1564490630000_Singapore'.txt</t>
  </si>
  <si>
    <t>https://www.cnbc.com/2019/07/18/trump-says-us-navy-shot-down-iranian-drone.html</t>
  </si>
  <si>
    <t>Trump says US Navy destroys Iranian drone in 'defensive action,' Iran dismissed the report</t>
  </si>
  <si>
    <t>1563477391000_TrumpsaysU.txt</t>
  </si>
  <si>
    <t>https://www.cnbc.com/2019/07/16/analysts-believe-us-iran-remain-far-apart-despite-trumps-comments.html</t>
  </si>
  <si>
    <t>Analysts believe US, Iran remain far apart despite Trump's comments on talks</t>
  </si>
  <si>
    <t>1563308400000_Analystsbe.txt</t>
  </si>
  <si>
    <t>https://www.cnbc.com/2019/07/15/eu-leaders-race-to-save-iranian-nuclear-deal-say-it-isnt-dead-yet.html</t>
  </si>
  <si>
    <t>Iran nuclear deal 'isn't dead yet,' UK says as EU leaders scramble to save it</t>
  </si>
  <si>
    <t>1563187597000_Irannuclea.txt</t>
  </si>
  <si>
    <t>https://www.cnbc.com/2019/07/02/iran-nuclear-deal-what-exceeding-irans-uranium-stockpile-limit-means.html</t>
  </si>
  <si>
    <t>Iran is breaching its uranium stockpile limit under the nuclear deal. Here's what that actually means</t>
  </si>
  <si>
    <t>1562057513000_Iranisbrea.txt</t>
  </si>
  <si>
    <t>https://www.cnbc.com/2019/06/26/mnuchin-says-sanctions-must-be-working-for-iran-to-be-so-upset.html</t>
  </si>
  <si>
    <t>Treasury Secretary Mnuchin says sanctions must be working for Iran leadership to be so upset</t>
  </si>
  <si>
    <t>1561539558000_TreasurySe.txt</t>
  </si>
  <si>
    <t>https://www.cnbc.com/2019/06/26/scaramucci-warns-iran-to-de-escalate-tensions-with-the-us.html</t>
  </si>
  <si>
    <t>Anthony Scaramucci encourages Iran to ratchet back tensions, says Trump is 'very fearless'</t>
  </si>
  <si>
    <t>1561536836000_AnthonySca.txt</t>
  </si>
  <si>
    <t>https://www.cnbc.com/2019/06/05/putin-and-xi-meet-to-strengthen-ties-as-us-relations-sour.html</t>
  </si>
  <si>
    <t>China's Xi calls Putin his 'best friend' against a backdrop of souring US relations</t>
  </si>
  <si>
    <t>1559723874000_China'sXic.txt</t>
  </si>
  <si>
    <t>https://www.cnbc.com/2019/06/05/japans-abe-possible-iran-visit-with-eye-on-trump.html</t>
  </si>
  <si>
    <t>Japan's Abe may walk a tightrope between Trump and Tehran</t>
  </si>
  <si>
    <t>1559702877000_Japan'sAbe.txt</t>
  </si>
  <si>
    <t>https://www.cnbc.com/2019/05/07/trump-administration-message-on-iran-dont-do-business-with-them.html</t>
  </si>
  <si>
    <t>Trump administration's message to the world on Iran: 'Don't do business with these people'</t>
  </si>
  <si>
    <t>1557231817000_Trumpadmin.txt</t>
  </si>
  <si>
    <t>https://www.cnbc.com/2019/03/29/us-oil-output-slips-in-january-hits-monthly-record-in-december.html</t>
  </si>
  <si>
    <t>US oil output slips in January, hits monthly record in December, new data show</t>
  </si>
  <si>
    <t>1553890373000_USoiloutpu.txt</t>
  </si>
  <si>
    <t>https://www.cnbc.com/2019/03/12/every-option-on-the-table-to-deliver-democracy-to-venezuela-pompeo.html</t>
  </si>
  <si>
    <t>Every option is on the table to deliver democracy to Venezuela, Secretary of State Mike Pompeo says</t>
  </si>
  <si>
    <t>1552436219000_Everyoptio.txt</t>
  </si>
  <si>
    <t>https://www.cnbc.com/2019/03/11/first-on-cnbc-cnbc-transcript-energy-secretary-rick-perry-speaks-with-cnbcs-brian-sullivan-at-ceraweek-by-ihs-markit-today.html</t>
  </si>
  <si>
    <t>First On CNBC: CNBC Transcript: Energy Secretary Rick Perry Speaks with CNBC's Brian Sullivan at CERAWeek by IHS Markit Today</t>
  </si>
  <si>
    <t>1552323587000_FirstOnCNB.txt</t>
  </si>
  <si>
    <t>https://www.cnbc.com/2019/03/04/goldman-sachs-predicts-what-a-us-china-trade-deal-would-look-like.html</t>
  </si>
  <si>
    <t>Goldman Sachs takes a look at what a US-China trade deal might look like</t>
  </si>
  <si>
    <t>1551669882000_GoldmanSac.txt</t>
  </si>
  <si>
    <t>https://www.cnbc.com/2019/02/28/us-oil-output-dipped-in-december-but-still-beat-earlier-expectations.html</t>
  </si>
  <si>
    <t>US oil output dipped in December, but still beat earlier expectations</t>
  </si>
  <si>
    <t>1551376557000_USoiloutpu.txt</t>
  </si>
  <si>
    <t>https://www.cnbc.com/2019/02/27/us-oil-is-trickling-back-into-china-after-export-boom-goes-bust.html</t>
  </si>
  <si>
    <t>US oil is trickling back into China after export boom goes bust</t>
  </si>
  <si>
    <t>1551286396000_USoilistri.txt</t>
  </si>
  <si>
    <t>https://www.cnbc.com/2019/02/16/keystone-xl-suffers-another-setback-judge-blocks-work-on-pipeline.html</t>
  </si>
  <si>
    <t>Keystone XL suffers another setback as judge blocks most work on the oil pipeline</t>
  </si>
  <si>
    <t>1550338466000_KeystoneXL.txt</t>
  </si>
  <si>
    <t>https://www.cnbc.com/2019/01/08/bp-just-discovered-a-billion-barrels-of-oil-in-gulf-of-mexico.html</t>
  </si>
  <si>
    <t>BP just discovered a billion barrels of oil in the Gulf of Mexico</t>
  </si>
  <si>
    <t>1546969931000_BPjustdisc.txt</t>
  </si>
  <si>
    <t>https://www.cnbc.com/2019/12/27/forever-21-among-bankruptcies-that-rocked-the-retail-industry-in-2019.html</t>
  </si>
  <si>
    <t>The bankruptcies that rocked the retail industry in 2019</t>
  </si>
  <si>
    <t>1577545261000_Thebankrup.txt</t>
  </si>
  <si>
    <t>diesel</t>
  </si>
  <si>
    <t>https://www.cnbc.com/2019/12/27/recalls-probes-reshape-auto-industry-heading-into-2020s.html</t>
  </si>
  <si>
    <t>Recalls and corruption probes reshaped the auto industry heading into 2020s</t>
  </si>
  <si>
    <t>1577541661000_Recallsand.txt</t>
  </si>
  <si>
    <t>https://www.cnbc.com/2019/12/10/gm-unveils-new-chevrolet-tahoe-suburban-suvs.html</t>
  </si>
  <si>
    <t>GM unveils new Chevrolet Tahoe, Suburban SUVs</t>
  </si>
  <si>
    <t>1576023181000_GMunveilsn.txt</t>
  </si>
  <si>
    <t>https://www.cnbc.com/2019/12/09/france-strike-paris-sees-500-kilometers-of-traffic-jam-amid-protestsover-pension-reform.html</t>
  </si>
  <si>
    <t>Paris commuters face 300 miles of traffic jams in fifth day of French strikes</t>
  </si>
  <si>
    <t>1575890798000_Pariscommu.txt</t>
  </si>
  <si>
    <t>https://www.cnbc.com/2019/12/09/the-eu-needs-a-strong-economy-to-claim-its-role-on-the-world-stage.html</t>
  </si>
  <si>
    <t>The European Union needs a strong economy to claim its role on the world stage</t>
  </si>
  <si>
    <t>1575867348000_TheEuropea.txt</t>
  </si>
  <si>
    <t>https://www.cnbc.com/2019/12/06/france-strikes-for-a-second-day-over-macron-pension-reform-plans.html</t>
  </si>
  <si>
    <t>France's worst strike in decades enters a second day</t>
  </si>
  <si>
    <t>1575629095000_France'swo.txt</t>
  </si>
  <si>
    <t>https://www.cnbc.com/2019/12/05/what-gm-leaving-india-means-for-us-automakers.html</t>
  </si>
  <si>
    <t>What GM leaving India means for US automakers</t>
  </si>
  <si>
    <t>1575564178000_WhatGMleav.txt</t>
  </si>
  <si>
    <t>https://www.cnbc.com/2019/12/05/france-strike-public-workers-protest-against-macron-pension-reform.html</t>
  </si>
  <si>
    <t>France hit by nationwide strike as workers protest over pension reforms</t>
  </si>
  <si>
    <t>1575540704000_Francehitb.txt</t>
  </si>
  <si>
    <t>https://www.cnbc.com/2019/11/25/global-car-sales-expected-to-slide-by-3point1-million-this-year-in-biggest-drop-since-recession.html</t>
  </si>
  <si>
    <t>Global car sales expected to slide by 3.1 million this year in steepest drop since Great Recession</t>
  </si>
  <si>
    <t>1574717682000_Globalcars.txt</t>
  </si>
  <si>
    <t>https://www.cnbc.com/2019/11/03/more-airports-consider-going-off-the-grid-to-avoid-power-outages.html</t>
  </si>
  <si>
    <t>More airports consider going off the grid as power outages ground flights</t>
  </si>
  <si>
    <t>1572794086000_Moreairpor.txt</t>
  </si>
  <si>
    <t>https://www.cnbc.com/2020/01/24/equinor-to-run-ship-fitted-with-ammonia-fuel-cells.html</t>
  </si>
  <si>
    <t>Norwegian energy major Equinor to run ship fitted with ammonia fuel cells</t>
  </si>
  <si>
    <t>1579858124000_Norwegiane.txt</t>
  </si>
  <si>
    <t>https://www.cnbc.com/2020/01/23/uber-signs-electric-car-deal-with-nissan-in-uk-as-it-fights-london-ban.html</t>
  </si>
  <si>
    <t>Uber lands electric car deal with Nissan in the UK amid fight against London ban</t>
  </si>
  <si>
    <t>1579824121000_Uberlandse.txt</t>
  </si>
  <si>
    <t>https://www.cnbc.com/2020/01/23/tesla-is-paving-the-way-and-we-appreciate-that-vw-ceo-says.html</t>
  </si>
  <si>
    <t>Tesla is paving the way and we appreciate that, VW CEO says</t>
  </si>
  <si>
    <t>1579777222000_Teslaispav.txt</t>
  </si>
  <si>
    <t>https://www.cnbc.com/2020/01/22/bollywood-star-deepika-padukone-discusses-mental-health-in-india.html</t>
  </si>
  <si>
    <t>India may be going through a mental health 'revolution,' says Bollywood star Deepika Padukone</t>
  </si>
  <si>
    <t>1579709785000_Indiamaybe.txt</t>
  </si>
  <si>
    <t>https://www.cnbc.com/2020/01/21/uk-government-increases-funding-for-electric-charge-points.html</t>
  </si>
  <si>
    <t>UK government increases funding for electric charge points to $13 million</t>
  </si>
  <si>
    <t>1579606794000_UKgovernme.txt</t>
  </si>
  <si>
    <t>https://www.cnbc.com/2020/01/14/general-motors-unveils-new-2021-gmc-yukon-yukon-xl-suvs.html</t>
  </si>
  <si>
    <t>General Motors unveils new 2021 GMC Yukon, Yukon XL SUVs</t>
  </si>
  <si>
    <t>1579046461000_GeneralMot.txt</t>
  </si>
  <si>
    <t>https://www.cnbc.com/2020/01/13/electric-buses-return-to-glasgow-for-first-time-in-over-50-years.html</t>
  </si>
  <si>
    <t>Electric buses return to Glasgow for first time in more than 50 years</t>
  </si>
  <si>
    <t>1578930221000_Electricbu.txt</t>
  </si>
  <si>
    <t>https://www.cnbc.com/2020/01/06/uk-car-sales-hit-6-year-low-but-electric-vehicles-see-surge-in-demand.html</t>
  </si>
  <si>
    <t>UK car sales hit 6-year low but electric vehicles see surge in demand</t>
  </si>
  <si>
    <t>1578316526000_UKcarsales.txt</t>
  </si>
  <si>
    <t>https://www.cnbc.com/2019/10/23/world-famous-black-cabs-go-green-with-launch-of-fully-electric-vehicle.html</t>
  </si>
  <si>
    <t>London's world-famous black cabs go green with launch of a fully electric vehicle</t>
  </si>
  <si>
    <t>1571834740000_London'swo.txt</t>
  </si>
  <si>
    <t>https://www.cnbc.com/2019/10/22/zero-emission-cars-in-the-uk-could-soon-have-green-license-plates.html</t>
  </si>
  <si>
    <t>Zero-emission cars in the UK could soon have green license plates</t>
  </si>
  <si>
    <t>1571744146000_Zero-emiss.txt</t>
  </si>
  <si>
    <t>https://www.cnbc.com/2019/10/10/pge-can-shut-you-down-its-time-to-take-control-of-your-energy-needs.html</t>
  </si>
  <si>
    <t>Fighting fire: If PG&amp;E now has power to shut you down, it's time to take control of your energy needs</t>
  </si>
  <si>
    <t>1570729103000_Fightingfi.txt</t>
  </si>
  <si>
    <t>https://www.cnbc.com/2019/09/19/will-electric-cars-be-able-to-save-volkswagen-from-its-diesel-emissions-scandal.html</t>
  </si>
  <si>
    <t>Will electric cars be able to save Volkswagen from its diesel emissions scandal?</t>
  </si>
  <si>
    <t>1568898714000_Willelectr.txt</t>
  </si>
  <si>
    <t>https://www.cnbc.com/2019/09/11/email-wire-fraud-cost-26-billion-since-2016-says-fbi.html</t>
  </si>
  <si>
    <t>Email wire fraud is so simple for criminals to pull off, it's cost companies $26 billion since 2016, says FBI</t>
  </si>
  <si>
    <t>1568224410000_Emailwiref.txt</t>
  </si>
  <si>
    <t>https://www.cnbc.com/2019/09/06/elon-musk-challenged-porsche-to-a-race-on-its-home-turf---but-so-far-tesla-hasnt-booked-the-track.html</t>
  </si>
  <si>
    <t>Elon Musk challenged Porsche to a race on its home turf — but so far, Tesla hasn't booked the track</t>
  </si>
  <si>
    <t>1567813293000_ElonMuskch.txt</t>
  </si>
  <si>
    <t>https://www.cnbc.com/2019/08/29/hospitals-prepare-for-hurricane-dorian-on-pace-for-florida.html</t>
  </si>
  <si>
    <t>Hospitals gather supplies, prepare staff as Hurricane Dorian approaches Florida coast</t>
  </si>
  <si>
    <t>1567106752000_Hospitalsg.txt</t>
  </si>
  <si>
    <t>https://www.cnbc.com/2019/08/19/the-worlds-largest-all-electric-ferry-completes-maiden-voyage.html</t>
  </si>
  <si>
    <t>An electric ferry with a 'record-breaking' battery has completed its maiden voyage</t>
  </si>
  <si>
    <t>1566217938000_Anelectric.txt</t>
  </si>
  <si>
    <t>https://www.cnbc.com/2019/08/15/bp-chargemaster-installs-ultra-fast-charging-points-for-cars-in-london.html</t>
  </si>
  <si>
    <t>BP Chargemaster installs ultra-fast charging points for electric cars in London</t>
  </si>
  <si>
    <t>1565871758000_BPChargema.txt</t>
  </si>
  <si>
    <t>https://www.cnbc.com/2019/07/24/europe-stock-markets-earnings-and-ecb-policy-meeting-in-focus.html</t>
  </si>
  <si>
    <t>European markets close slightly higher amid earnings, weak economic data</t>
  </si>
  <si>
    <t>1563945880000_Europeanma.txt</t>
  </si>
  <si>
    <t>https://www.cnbc.com/2019/07/23/randstad-earnings-q2.html</t>
  </si>
  <si>
    <t>Randstad CEO attributes earnings miss to European auto slowdown</t>
  </si>
  <si>
    <t>1563863199000_RandstadCE.txt</t>
  </si>
  <si>
    <t>https://www.cnbc.com/2019/07/22/uk-invests-nearly-100-million-into-electric-vehicle-research.html</t>
  </si>
  <si>
    <t>UK authorities invest nearly $100 million into electric vehicle research</t>
  </si>
  <si>
    <t>1563797582000_UKauthorit.txt</t>
  </si>
  <si>
    <t>https://www.cnbc.com/2019/07/05/india-budget-agriculture-infrastructure-investments-fiscal-deficit.html</t>
  </si>
  <si>
    <t>Modi's government just presented India's new budget. Here are the highlights</t>
  </si>
  <si>
    <t>1562300255000_Modi'sgove.txt</t>
  </si>
  <si>
    <t>https://www.cnbc.com/2019/06/24/european-stocks-lower-middle-east-tensions-linger.html</t>
  </si>
  <si>
    <t>European stocks close lower amid US-Iran tensions; Daimler profit warning hits autos</t>
  </si>
  <si>
    <t>1561355842000_Europeanst.txt</t>
  </si>
  <si>
    <t>https://www.cnbc.com/2019/06/10/china-exports-of-rare-earths-fell-in-may-amid-trade-war-with-the-us.html</t>
  </si>
  <si>
    <t>China's rare earths exports fell in May amid trade war with the US</t>
  </si>
  <si>
    <t>1560148074000_China'srar.txt</t>
  </si>
  <si>
    <t>https://www.cnbc.com/2019/06/06/rare-earths-why-europe-needs-to-monitor-chinas-threat.html</t>
  </si>
  <si>
    <t>Why Europe needs to monitor China's rare earths threat</t>
  </si>
  <si>
    <t>1559797514000_WhyEuropen.txt</t>
  </si>
  <si>
    <t>https://www.cnbc.com/2019/05/28/falling-diesel-fuel-demand-in-china-paints-bleak-picture.html</t>
  </si>
  <si>
    <t>An under-the-radar way to measure economic growth in China is painting a bleak picture</t>
  </si>
  <si>
    <t>1559058916000_Anunder-th.txt</t>
  </si>
  <si>
    <t>https://www.cnbc.com/2019/04/29/uk-scientists-aiming-to-use-bionic-leaves-to-tackle-air-pollution.html</t>
  </si>
  <si>
    <t>UK scientists aiming to use bionic leaves to tackle air pollution</t>
  </si>
  <si>
    <t>1556547955000_UKscientis.txt</t>
  </si>
  <si>
    <t>https://www.cnbc.com/2019/04/24/los-angeles-is-still-the-smoggiest-us-city-report-says.html</t>
  </si>
  <si>
    <t>Los Angeles is still the smoggiest US city, report says</t>
  </si>
  <si>
    <t>1556140854000_LosAngeles.txt</t>
  </si>
  <si>
    <t>https://www.cnbc.com/2019/04/16/valueacts-ubben-says-electricity-grid-is-crown-jewel-invests-in-nikola-motor.html</t>
  </si>
  <si>
    <t>ValueAct's Ubben says electricity grid is crown jewel, invests in Nikola Motor</t>
  </si>
  <si>
    <t>1555432522000_ValueAct's.txt</t>
  </si>
  <si>
    <t>https://www.cnbc.com/2019/04/15/german-prosecutors-press-charges-against-former-vw-ceo-winterkorn.html</t>
  </si>
  <si>
    <t>German prosecutors press charges against former VW CEO Winterkorn</t>
  </si>
  <si>
    <t>1555326511000_Germanpros.txt</t>
  </si>
  <si>
    <t>https://www.cnbc.com/2019/04/09/stocks-making-the-biggest-moves-premarket-boeing-disney-wynn-resorts-altria-zogenix-more.html</t>
  </si>
  <si>
    <t>Stocks making the biggest moves premarket: Boeing, Disney, Wynn Resorts, Altria, Zogenix &amp; more</t>
  </si>
  <si>
    <t>1554811231000_Stocksmaki.txt</t>
  </si>
  <si>
    <t>https://www.cnbc.com/2019/04/09/what-you-need-to-know-in-business-news-today.html</t>
  </si>
  <si>
    <t>Stocks under pressure | EU slams US tariff threat | Swalwell enters 2020 race</t>
  </si>
  <si>
    <t>1554808561000_Stocksunde.txt</t>
  </si>
  <si>
    <t>https://www.cnbc.com/2019/04/08/drivers-in-london-face-a-200-fine-if-they-dont-pay-pollution-charge.html</t>
  </si>
  <si>
    <t>Drivers in London now face a $200 fine if they don't pay a new pollution charge</t>
  </si>
  <si>
    <t>1554719072000_DriversinL.txt</t>
  </si>
  <si>
    <t>https://www.cnbc.com/2019/04/02/general-motors-q1-2019-sales.html</t>
  </si>
  <si>
    <t>GM sales fall, but buyers clamor for trucks and SUVs</t>
  </si>
  <si>
    <t>1554215722000_GMsalesfal.txt</t>
  </si>
  <si>
    <t>https://www.cnbc.com/2019/03/29/thousands-of-us-bridges-in-poor-condition-as-pace-of-repair-slows-report.html</t>
  </si>
  <si>
    <t>Thousands of US bridges are 'structurally deficient' as pace of repair slows to lowest point in five years, industry group says</t>
  </si>
  <si>
    <t>1554091317000_Thousandso.txt</t>
  </si>
  <si>
    <t>https://www.cnbc.com/2019/03/28/how-to-avoid-invoice-theft-scam-that-cost-google-facebook-123m.html</t>
  </si>
  <si>
    <t>Google and Facebook got tricked out of $123 million by a scam that costs small businesses billions every year — here's how to avoid it</t>
  </si>
  <si>
    <t>1553793203000_GoogleandF.txt</t>
  </si>
  <si>
    <t>https://www.cnbc.com/2019/03/15/stocks-making-the-biggest-moves-premarket-facebook-oracle-tesla-volkswagen--more.html</t>
  </si>
  <si>
    <t>Stocks making the biggest moves premarket: Facebook, Oracle, Tesla, Volkswagen &amp; more</t>
  </si>
  <si>
    <t>1552650638000_Stocksmaki.txt</t>
  </si>
  <si>
    <t>https://www.cnbc.com/2019/03/15/europe-markets-data-in-focus-after-uk-lawmakers-vote-to-delay-brexit.html</t>
  </si>
  <si>
    <t>European markets close week higher; chip makers best performers</t>
  </si>
  <si>
    <t>1552633074000_Europeanma.txt</t>
  </si>
  <si>
    <t>https://www.cnbc.com/2019/03/15/dieselgate-sec-says-volkswagen-perpetrated-fraud-lied-to-investors.html</t>
  </si>
  <si>
    <t>SEC charges Volkswagen and its former CEO with defrauding investors</t>
  </si>
  <si>
    <t>1552625910000_SECcharges.txt</t>
  </si>
  <si>
    <t>https://www.cnbc.com/2019/03/08/jeff-bezos-to-end-secrecy-over-amazons-role-in-carbon-emissions.html</t>
  </si>
  <si>
    <t>Jeff Bezos is finally ending secrecy over Amazon's role in carbon emissions</t>
  </si>
  <si>
    <t>1552058994000_JeffBezosi.txt</t>
  </si>
  <si>
    <t>https://www.cnbc.com/2019/03/05/volvos-first-driverless-electric-bus-begins-trial-in-singapore.html</t>
  </si>
  <si>
    <t>Volvo's first driverless electric bus begins trial in Singapore</t>
  </si>
  <si>
    <t>1551780343000_Volvo'sfir.txt</t>
  </si>
  <si>
    <t>https://www.cnbc.com/2019/03/05/londons-mayor-has-a-tough-tax-to-tackle-air-pollution-but-its-time-we-sucked-it-up.html</t>
  </si>
  <si>
    <t>London's mayor has a tough tax to tackle air pollution. But it's time we sucked it up</t>
  </si>
  <si>
    <t>1551777585000_London'sma.txt</t>
  </si>
  <si>
    <t>https://www.cnbc.com/2019/03/05/next-5-to-10-years-could-be-really-tough-for-our-competitors-vw-chief-says.html</t>
  </si>
  <si>
    <t>Next 5 to 10 years could be 'really tough' for our competitors, VW chief says</t>
  </si>
  <si>
    <t>1551775191000_Next5to10y.txt</t>
  </si>
  <si>
    <t>https://www.cnbc.com/2019/02/25/auto-giant-peugeot-to-launch-100-percent-electric-zero-emissions-car.html</t>
  </si>
  <si>
    <t>Auto giant Peugeot to launch a 100 percent electric, zero-emission car</t>
  </si>
  <si>
    <t>1551096805000_AutogiantP.txt</t>
  </si>
  <si>
    <t>https://www.cnbc.com/2019/02/22/ford-investigating-possible-problems-with-fuel-economy-emissions-tests.html</t>
  </si>
  <si>
    <t>Ford investigating possible problems with fuel economy, emissions tests</t>
  </si>
  <si>
    <t>1550834002000_Fordinvest.txt</t>
  </si>
  <si>
    <t>https://www.cnbc.com/2019/02/19/singapore-2019-budget-offers-something-for-everyone-expert-says.html</t>
  </si>
  <si>
    <t>Singapore's new budget is offering 'something for everyone,' expert says</t>
  </si>
  <si>
    <t>1550566896000_Singapore'.txt</t>
  </si>
  <si>
    <t>https://www.cnbc.com/2019/02/07/fiat-chrysler-shares-plummet-12-percent-on-weak-outlook.html</t>
  </si>
  <si>
    <t>Fiat Chrysler shares plummet 12 percent on weak outlook</t>
  </si>
  <si>
    <t>1549552047000_FiatChrysl.txt</t>
  </si>
  <si>
    <t>https://www.cnbc.com/2019/02/01/why-the-french-are-protesting.html</t>
  </si>
  <si>
    <t>Yellow vests, blue vests and red scarves — Here's why the French are protesting</t>
  </si>
  <si>
    <t>1549011678000_Yellowvest.txt</t>
  </si>
  <si>
    <t>https://www.cnbc.com/2019/01/08/german-industrial-data-prompts-fears-of-recession.html</t>
  </si>
  <si>
    <t>'There is something brewing' in Germany: Fears of recession after latest industrial data</t>
  </si>
  <si>
    <t>1546951765000_'Thereisso.txt</t>
  </si>
  <si>
    <t>https://www.cnbc.com/2019/09/11/bae-buys-british-firm-prismatic-to-develop-solar-powered-drones.html</t>
  </si>
  <si>
    <t>BAE buys British firm Prismatic to develop solar-powered drones</t>
  </si>
  <si>
    <t>1568209527000_BAEbuysBri.txt</t>
  </si>
  <si>
    <t>kerosene</t>
  </si>
  <si>
    <t>https://www.cnbc.com/2019/02/04/elon-musk-tweets-spacex-starship-raptor-rocket-engine-firing.html</t>
  </si>
  <si>
    <t>Elon Musk shows off first SpaceX Raptor engine test fire, built to launch the Starship rocket</t>
  </si>
  <si>
    <t>1549271594000_ElonMusksh.txt</t>
  </si>
  <si>
    <t>https://www.cnbc.com/2019/01/31/maxine-waters-gets-ready-to-oversee-titans-of-wall-street-in-new-house-role.html</t>
  </si>
  <si>
    <t>Rep. Maxine Waters vows to keep her door open to hear from bankers – even as she takes on Wall Street</t>
  </si>
  <si>
    <t>1549019105000_Rep.Maxine.txt</t>
  </si>
  <si>
    <t>https://www.cnbc.com/2019/08/21/venezuela-crisis-trump-and-maduro-confirm-high-level-talks-between-officials.html</t>
  </si>
  <si>
    <t>Venezuela's Maduro confirms secret high-level talks with US officials</t>
  </si>
  <si>
    <t>1566384734000_Venezuela'.txt</t>
  </si>
  <si>
    <t>opec</t>
  </si>
  <si>
    <t>https://www.cnbc.com/2019/07/26/dow-to-rise-house-passes-budget-deal-and-softbank-debuts-mega-fund.html</t>
  </si>
  <si>
    <t>What to watch today: Dow to rise, House passes budget deal, and SoftBank debuts mega fund</t>
  </si>
  <si>
    <t>1564138166000_Whattowatc.txt</t>
  </si>
  <si>
    <t>https://www.cnbc.com/2019/07/17/cramer-remix-these-big-banks-are-buys-even-in-this-interest-rate-environment.html</t>
  </si>
  <si>
    <t>Cramer Remix: These big banks are buys even in this interest rate environment</t>
  </si>
  <si>
    <t>1563408559000_CramerRemi.txt</t>
  </si>
  <si>
    <t>https://www.cnbc.com/2019/07/17/cramer-lightning-round-amazon-shopify-leave-no-room-for-this-retailer.html</t>
  </si>
  <si>
    <t>Cramer's lightning round: Amazon, Shopify leave no room for this retailer</t>
  </si>
  <si>
    <t>1563406330000_Cramer'sli.txt</t>
  </si>
  <si>
    <t>https://www.cnbc.com/2019/07/05/june-job-growth-california-quakes-and-the-census-controversy.html</t>
  </si>
  <si>
    <t>What to watch today: June job growth, California quakes, and the census controversy</t>
  </si>
  <si>
    <t>1562324553000_Whattowatc.txt</t>
  </si>
  <si>
    <t>https://www.cnbc.com/2019/06/10/from-angola-to-zambia-here-are-africas-leaders-in-green-energy.html</t>
  </si>
  <si>
    <t>From Angola to Zambia, here are Africa's leaders in green energy</t>
  </si>
  <si>
    <t>1560145968000_FromAngola.txt</t>
  </si>
  <si>
    <t>https://www.cnbc.com/2019/05/31/fed-officials-and-trumps-latest-trade-threat-could-decide-whether-june-starts-with-a-market-swoon.html</t>
  </si>
  <si>
    <t>Fed officials and Trump's latest trade threat could decide whether June starts with a market swoon</t>
  </si>
  <si>
    <t>1559334871000_Fedofficia.txt</t>
  </si>
  <si>
    <t>https://www.cnbc.com/2019/04/29/irans-recession-is-driving-growth-slowdown-in-oil-exporters-imf.html</t>
  </si>
  <si>
    <t>Iran's recession is driving a growth slowdown among region's oil exporters, IMF says</t>
  </si>
  <si>
    <t>1556547817000_Iran'srece.txt</t>
  </si>
  <si>
    <t>https://www.cnbc.com/2019/04/02/venezuelas-top-court-seeks-to-strip-guaidos-legal-immunity.html</t>
  </si>
  <si>
    <t>Venezuela's top court seeks to strip Guaido's legal immunity — raising fears of arrest</t>
  </si>
  <si>
    <t>1554194656000_Venezuela'.txt</t>
  </si>
  <si>
    <t>https://www.cnbc.com/2019/03/28/venezuela-crisis-guaido-calls-for-mass-protests-to-try-to-oust-maduro.html</t>
  </si>
  <si>
    <t>What next for Venezuela? Guaido calls for final push to oust Maduro after Trump reaffirms support</t>
  </si>
  <si>
    <t>1553777660000_Whatnextfo.txt</t>
  </si>
  <si>
    <t>https://www.cnbc.com/2019/03/19/trump-administration-grants-iraq-a-new-90-day-iran-sanctions-waiver.html</t>
  </si>
  <si>
    <t>Trump grants Iraq a new 90-day sanctions waiver to buy Iranian energy: Source</t>
  </si>
  <si>
    <t>1553021566000_Trumpgrant.txt</t>
  </si>
  <si>
    <t>https://www.cnbc.com/2019/02/27/what-you-need-to-know-in-business-news-today.html</t>
  </si>
  <si>
    <t>Stocks to open lower | Trump and Kim meet | Weight Watchers craters</t>
  </si>
  <si>
    <t>1551270041000_Stockstoop.txt</t>
  </si>
  <si>
    <t>https://www.cnbc.com/2019/12/31/greece-russia-italy-europes-top-performing-stock-markets-in-2019.html</t>
  </si>
  <si>
    <t>Greece, Russia and Italy: Europe's top performing stock markets in 2019</t>
  </si>
  <si>
    <t>1577778521000_Greece,Rus.txt</t>
  </si>
  <si>
    <t>Gazprom</t>
  </si>
  <si>
    <t>https://www.cnbc.com/2019/12/18/us-sanctions-on-nord-stream-2-pipeline.html</t>
  </si>
  <si>
    <t>US greenlights sanctions on mega Russia-EU gas pipeline, but it's probably too late</t>
  </si>
  <si>
    <t>1576663748000_USgreenlig.txt</t>
  </si>
  <si>
    <t>https://www.cnbc.com/2019/07/05/revolut-ceo-nikolay-storonsky-on-the-fintech-unicorns-journey.html</t>
  </si>
  <si>
    <t>Inside Revolut's bid to be the Amazon of banking, and the lessons it's learned from breakneck growth</t>
  </si>
  <si>
    <t>1562322091000_InsideRevo.txt</t>
  </si>
  <si>
    <t>https://www.cnbc.com/2019/06/12/trump-says-hes-still-considering-slapping-sanctions-on-nord-stream-2.html</t>
  </si>
  <si>
    <t>Trump says he's considering slapping sanctions on gas pipeline from Russia to Germany</t>
  </si>
  <si>
    <t>1560368332000_Trumpsaysh.txt</t>
  </si>
  <si>
    <t>https://www.cnbc.com/2019/05/21/what-to-watch-futures-rising-google-on-huawei-and-dressbarn-closing.html</t>
  </si>
  <si>
    <t>What to watch: Dow to pop, Google easing up on Huawei, and Dressbarn closing</t>
  </si>
  <si>
    <t>1558437679000_Whattowatc.txt</t>
  </si>
  <si>
    <t>https://www.cnbc.com/2020/01/24/wef-who-said-what-at-davos-2020.html</t>
  </si>
  <si>
    <t>Who said what at Davos 2020</t>
  </si>
  <si>
    <t>1579869325000_Whosaidwha.txt</t>
  </si>
  <si>
    <t>fossil%20fuels</t>
  </si>
  <si>
    <t>https://www.cnbc.com/2020/01/23/jim-cramers-mad-money-recap-stock-picks-jan-23-2020.html</t>
  </si>
  <si>
    <t>Everything Jim Cramer said about the stock market on 'Mad Money,' including GE's prospects, GrubHub CEO, Snap's upside</t>
  </si>
  <si>
    <t>1579827336000_Everything.txt</t>
  </si>
  <si>
    <t>https://www.cnbc.com/2020/01/23/cramer-lightning-round-cisco-systems-is-a-show-me-situation.html</t>
  </si>
  <si>
    <t>Cramer's lightning round: Cisco Systems is a 'show-me situation'</t>
  </si>
  <si>
    <t>1579823729000_Cramer'sli.txt</t>
  </si>
  <si>
    <t>https://www.cnbc.com/2020/01/23/benioff-defends-thunberg-as-times-person-of-the-year.html</t>
  </si>
  <si>
    <t>Benioff defends Thunberg as Time's 'Person of the Year' — the voice 'we have needed' on climate crisis</t>
  </si>
  <si>
    <t>1579806491000_Benioffdef.txt</t>
  </si>
  <si>
    <t>https://www.cnbc.com/2020/01/23/davos-greta-thunberg-hits-back-at-mnuchin-criticism-over-climate-crisis.html</t>
  </si>
  <si>
    <t>Greta Thunberg hits back after Mnuchin says she should study economics in college</t>
  </si>
  <si>
    <t>1579794110000_GretaThunb.txt</t>
  </si>
  <si>
    <t>https://www.cnbc.com/2020/01/23/davos-blackrocks-larry-fink-feared-a-severe-backlash-for-ceo-letter.html</t>
  </si>
  <si>
    <t>BlackRock's Larry Fink says he feared a 'severe backlash' for his climate crisis letter to CEOs</t>
  </si>
  <si>
    <t>1579789512000_BlackRock'.txt</t>
  </si>
  <si>
    <t>https://www.cnbc.com/2020/01/23/australian-minister-scott-morrisons-bushfire-effort-unprecedented.html</t>
  </si>
  <si>
    <t>Australian minister claims PM Scott Morrison has led 'historically unprecedented' bush fire effort</t>
  </si>
  <si>
    <t>1579788760000_Australian.txt</t>
  </si>
  <si>
    <t>https://www.cnbc.com/2020/01/23/5-things-to-know-before-the-stock-market-opens-january-23-2020.html</t>
  </si>
  <si>
    <t>1579779581000_5thingstok.txt</t>
  </si>
  <si>
    <t>https://www.cnbc.com/2020/01/23/davos-2020-mnuchin-criticizes-thunberg-says-she-should-study-economics-at-college.html</t>
  </si>
  <si>
    <t>Mnuchin says Greta Thunberg can tell us what to do 'after she goes and studies economics in college'</t>
  </si>
  <si>
    <t>1579772440000_Mnuchinsay.txt</t>
  </si>
  <si>
    <t>https://www.cnbc.com/2020/01/21/our-house-is-still-on-fire-greta-thunberg-tells-davos.html</t>
  </si>
  <si>
    <t>'Our house is still on fire,' Greta Thunberg tells Davos</t>
  </si>
  <si>
    <t>1579610548000_'Ourhousei.txt</t>
  </si>
  <si>
    <t>https://www.cnbc.com/2020/01/21/europe-can-lead-the-world-in-green-finance-ubs-chairman-says.html</t>
  </si>
  <si>
    <t>Europe can lead the world in green finance, UBS chairman says</t>
  </si>
  <si>
    <t>1579607880000_Europecanl.txt</t>
  </si>
  <si>
    <t>https://www.cnbc.com/2020/01/21/has-davos-man-now-morphed-into-davos-everyone.html</t>
  </si>
  <si>
    <t>Has 'Davos Man' now morphed into 'Davos Everyone'?</t>
  </si>
  <si>
    <t>1579586231000_Has'DavosM.txt</t>
  </si>
  <si>
    <t>https://www.cnbc.com/2020/01/20/davos-experts-urge-world-leaders-to-listen-to-climate-change-science.html</t>
  </si>
  <si>
    <t>Climate experts demand world leaders stop 'walking away from the science'</t>
  </si>
  <si>
    <t>1579526081000_Climateexp.txt</t>
  </si>
  <si>
    <t>https://www.cnbc.com/2020/01/16/germany-sets-aside-50-billion-for-phase-out-of-coal-fired-stations.html</t>
  </si>
  <si>
    <t>German government sets aside $50 billion for phase out of coal-fired power stations</t>
  </si>
  <si>
    <t>1579194102000_Germangove.txt</t>
  </si>
  <si>
    <t>https://www.cnbc.com/2020/01/16/trump-vs-greta-thunberg-davos-prepares-for-climate-crisis-showdown.html</t>
  </si>
  <si>
    <t>Donald Trump vs. Greta Thunberg: Davos prepares for climate crisis showdown</t>
  </si>
  <si>
    <t>1579162264000_DonaldTrum.txt</t>
  </si>
  <si>
    <t>https://www.cnbc.com/2020/01/15/eu-wants-to-spend-1-trillion-to-help-make-it-climate-neutral-by-2050.html</t>
  </si>
  <si>
    <t>EU wants to spend $1 trillion to help make it climate neutral by 2050</t>
  </si>
  <si>
    <t>1579093506000_EUwantstos.txt</t>
  </si>
  <si>
    <t>https://www.cnbc.com/2020/01/14/democratic-debate-sanders-warren-square-off-over-trump-usmca-trade-deal.html</t>
  </si>
  <si>
    <t>Bernie Sanders and Elizabeth Warren square off over Trump's USMCA trade deal</t>
  </si>
  <si>
    <t>1579057573000_BernieSand.txt</t>
  </si>
  <si>
    <t>https://www.cnbc.com/2020/01/14/esg-funds-see-record-inflows-in-2019.html</t>
  </si>
  <si>
    <t>Money moving into environmental funds shatters previous record</t>
  </si>
  <si>
    <t>1579017282000_Moneymovin.txt</t>
  </si>
  <si>
    <t>https://www.cnbc.com/2020/01/14/wef-2020-heres-who-is-going-to-davos-this-year.html</t>
  </si>
  <si>
    <t>Here's who's going to Davos this year</t>
  </si>
  <si>
    <t>1579016272000_Here'swho'.txt</t>
  </si>
  <si>
    <t>https://www.cnbc.com/2020/01/14/cramer-on-blackrocks-climate-change-investing-shift-esg-and-tesla.html</t>
  </si>
  <si>
    <t>Cramer on BlackRock's climate change investing shift: 'Tesla is the ultimate Larry Fink stock'</t>
  </si>
  <si>
    <t>1579015988000_CrameronBl.txt</t>
  </si>
  <si>
    <t>https://www.cnbc.com/2020/01/14/larry-fink-risk-from-climate-change-bigger-than-2008-financial-crisis.html</t>
  </si>
  <si>
    <t>BlackRock's Larry Fink: Risks from climate change are bigger than the 2008 financial crisis with no Fed to save us</t>
  </si>
  <si>
    <t>1579000949000_BlackRock'.txt</t>
  </si>
  <si>
    <t>https://www.cnbc.com/2020/01/14/blackrock-ceo-larry-fink-says-climate-change-will-soon-reshape-markets.html</t>
  </si>
  <si>
    <t>BlackRock CEO says the climate crisis is about to trigger 'a fundamental reshaping of finance'</t>
  </si>
  <si>
    <t>1578996066000_BlackRockC.txt</t>
  </si>
  <si>
    <t>https://www.cnbc.com/2020/01/09/procter-gamble-coca-cola-why-these-stocks-are-in-esg-etfs.html</t>
  </si>
  <si>
    <t>Here's why stocks such as Procter &amp; Gamble and Coca-Cola are included in ESG ETFs, according to industry leaders</t>
  </si>
  <si>
    <t>1578604820000_Here'swhys.txt</t>
  </si>
  <si>
    <t>https://www.cnbc.com/2020/01/07/bernie-sanders-climate-change-video-features-amazon-employees.html</t>
  </si>
  <si>
    <t>Bernie Sanders taps Amazon employees to blast the company's record on climate change</t>
  </si>
  <si>
    <t>1578407099000_BernieSand.txt</t>
  </si>
  <si>
    <t>https://www.cnbc.com/2020/01/02/amazon-threatens-to-fire-employees-who-speak-out-on-climate-change.html</t>
  </si>
  <si>
    <t>Amazon threatens to fire employees who speak out on climate change</t>
  </si>
  <si>
    <t>1577990013000_Amazonthre.txt</t>
  </si>
  <si>
    <t>https://www.cnbc.com/2019/12/20/elizabeth-warren-releases-plan-to-create-millions-of-green-jobs.html</t>
  </si>
  <si>
    <t>Democratic candidate Elizabeth Warren releases a $10.7 trillion plan to create 10.6 million green jobs</t>
  </si>
  <si>
    <t>1576858885000_Democratic.txt</t>
  </si>
  <si>
    <t>https://www.cnbc.com/2019/12/19/goldman-pledges-750-billion-for-opportunities-in-sustainable-finance.html</t>
  </si>
  <si>
    <t>Goldman pledges $750 billion for 'large opportunities' in sustainable finance</t>
  </si>
  <si>
    <t>1576786664000_Goldmanple.txt</t>
  </si>
  <si>
    <t>https://www.cnbc.com/2019/12/19/in-uk-renewables-share-of-electricity-generation-surpasses-gas.html</t>
  </si>
  <si>
    <t>Renewables' share of electricity generation surpasses gas for first time in UK</t>
  </si>
  <si>
    <t>1576771928000_Renewables.txt</t>
  </si>
  <si>
    <t>https://www.cnbc.com/2019/12/17/sec-commissioner-hester-peirce-calls-for-oversight-of-esg-funds.html</t>
  </si>
  <si>
    <t>'Fooling ourselves' to focus on 'amorphous' social investing factors, says SEC Commissioner Peirce</t>
  </si>
  <si>
    <t>1576615770000_'Foolingou.txt</t>
  </si>
  <si>
    <t>https://www.cnbc.com/2019/12/13/us-has-only-one-offshore-wind-farm-but-thats-about-to-change.html</t>
  </si>
  <si>
    <t>US has only one offshore wind energy farm, but a $70 billion market is on the way</t>
  </si>
  <si>
    <t>1576252847000_UShasonlyo.txt</t>
  </si>
  <si>
    <t>https://www.cnbc.com/2019/12/13/amazon-will-be-the-most-important-company-of-the-2020s.html</t>
  </si>
  <si>
    <t>Amazon will be the most important company of the 2020s</t>
  </si>
  <si>
    <t>1576245541000_Amazonwill.txt</t>
  </si>
  <si>
    <t>https://www.cnbc.com/2019/12/12/us-adds-2point6-gigawatts-of-solar-photovoltaics-in-third-quarter.html</t>
  </si>
  <si>
    <t>US adds 2.6 gigawatts of solar photovoltaics in third quarter, new figures show</t>
  </si>
  <si>
    <t>1576166737000_USadds2.6g.txt</t>
  </si>
  <si>
    <t>https://www.cnbc.com/2019/12/12/eu-sets-out-plans-for-climate-neutrality-by-2050.html</t>
  </si>
  <si>
    <t>EU sets out plans for climate neutrality by 2050</t>
  </si>
  <si>
    <t>1576149556000_EUsetsoutp.txt</t>
  </si>
  <si>
    <t>https://www.cnbc.com/2019/12/02/iberdrola-plans-to-replace-coal-fired-plants-with-solar-wind.html</t>
  </si>
  <si>
    <t>Major European utility Iberdrola plans to replace coal-fired plants with solar, wind</t>
  </si>
  <si>
    <t>1575297698000_MajorEurop.txt</t>
  </si>
  <si>
    <t>https://www.cnbc.com/2019/11/26/un-urges-global-emissions-cuts-warns-of-bleak-climate-change-outlook.html</t>
  </si>
  <si>
    <t>UN urges global emissions cuts and warns of 'bleak' climate change outlook</t>
  </si>
  <si>
    <t>1574777223000_UNurgesglo.txt</t>
  </si>
  <si>
    <t>https://www.cnbc.com/2019/11/25/greenhouse-gases-hit-another-record-high-in-2018-un-agency-says.html</t>
  </si>
  <si>
    <t>Greenhouse gases hit another record high in 2018, UN agency says</t>
  </si>
  <si>
    <t>1574699095000_Greenhouse.txt</t>
  </si>
  <si>
    <t>https://www.cnbc.com/2019/11/20/democratic-debate-recap-highlights-and-top-moments-from-atlanta.html</t>
  </si>
  <si>
    <t>Here are the top moments from the fifth Democratic debate</t>
  </si>
  <si>
    <t>1574310020000_Herearethe.txt</t>
  </si>
  <si>
    <t>https://www.cnbc.com/2019/11/20/mercedes-benz-us-chief-says-word-of-mouth-the-best-way-to-sell-electric-vehicles.html</t>
  </si>
  <si>
    <t>Mercedes-Benz US chief says word of mouth the best way to sell electric vehicles</t>
  </si>
  <si>
    <t>1574277963000_Mercedes-B.txt</t>
  </si>
  <si>
    <t>https://www.cnbc.com/2019/11/15/european-investment-bank-to-scrap-funding-for-fossil-fuel-projects.html</t>
  </si>
  <si>
    <t>European Investment Bank to scrap funding for fossil fuel projects</t>
  </si>
  <si>
    <t>1573825567000_EuropeanIn.txt</t>
  </si>
  <si>
    <t>https://www.cnbc.com/2019/11/14/joe-biden-releases-infrastructure-plan-and-criticizes-trump.html</t>
  </si>
  <si>
    <t>Joe Biden proposes $1.3 trillion infrastructure overhaul — and swipes at Trump for inaction</t>
  </si>
  <si>
    <t>1573748231000_JoeBidenpr.txt</t>
  </si>
  <si>
    <t>https://www.cnbc.com/2019/11/14/sanders-ocasio-cortez-unveil-plan-to-cut-carbon-emissions-from-housing.html</t>
  </si>
  <si>
    <t>Sanders and Ocasio-Cortez unveil $180 billion 'Green New Deal' for public housing</t>
  </si>
  <si>
    <t>1573747485000_Sandersand.txt</t>
  </si>
  <si>
    <t>https://www.cnbc.com/2019/11/13/climate-change-damaging-the-health-of-children-medical-officials-warn.html</t>
  </si>
  <si>
    <t>Climate change is damaging the lifelong health of children across the world, medical officials warn</t>
  </si>
  <si>
    <t>1573687843000_Climatecha.txt</t>
  </si>
  <si>
    <t>https://www.cnbc.com/2019/11/13/ford-to-tesla-tout-monster-horsepower-speed-in-high-performance-evs.html</t>
  </si>
  <si>
    <t>Forget saving the planet: Ford, Tesla and others tout monster horsepower, high performance in EVs</t>
  </si>
  <si>
    <t>1573672273000_Forgetsavi.txt</t>
  </si>
  <si>
    <t>https://www.cnbc.com/2019/11/13/2020-elizabeth-warrens-wealth-tax-wont-be-big-deal-mark-mobius-says.html</t>
  </si>
  <si>
    <t>Elizabeth Warren's wealth tax won't be 'a big deal,' says investor Mark Mobius</t>
  </si>
  <si>
    <t>1573620576000_ElizabethW.txt</t>
  </si>
  <si>
    <t>https://www.cnbc.com/2019/11/11/jim-cramers-mad-money-recap-stock-picks-nov-11-2019.html</t>
  </si>
  <si>
    <t>Everything Jim Cramer said about the stock market on 'Mad Money,' including bear woes, Norwegian green initiatives, more market rally, CEO pay</t>
  </si>
  <si>
    <t>1573519375000_Everything.txt</t>
  </si>
  <si>
    <t>https://www.cnbc.com/2019/11/11/cramer-lighting-round-the-fossil-fuels-group-is-in-house-of-pain.html</t>
  </si>
  <si>
    <t>Cramer's lighting round: The fossil fuels sector is in the house of pain</t>
  </si>
  <si>
    <t>1573516070000_Cramer'sli.txt</t>
  </si>
  <si>
    <t>https://www.cnbc.com/2019/11/10/more-companies-are-flagging-wildfire-risk-as-suppression-costs-climb.html</t>
  </si>
  <si>
    <t>A rising number of US companies are flagging wildfire risk as suppression costs climb</t>
  </si>
  <si>
    <t>1573394420000_Arisingnum.txt</t>
  </si>
  <si>
    <t>https://www.cnbc.com/2019/11/06/aes-and-google-in-10-year-tie-up-to-push-expansion-of-clean-energy.html</t>
  </si>
  <si>
    <t>AES and Google in 10-year tie up to push expansion of clean energy</t>
  </si>
  <si>
    <t>1573046528000_AESandGoog.txt</t>
  </si>
  <si>
    <t>https://www.cnbc.com/2019/11/06/scientists-across-globe-warn-planet-is-facing-a-climate-emergency.html</t>
  </si>
  <si>
    <t>Thousands of scientists across the globe warn planet is 'facing a climate emergency'</t>
  </si>
  <si>
    <t>1573044924000_Thousandso.txt</t>
  </si>
  <si>
    <t>https://www.cnbc.com/2019/10/31/us-wind-energy-capacity-now-over-100-gigawatts-says-new-report.html</t>
  </si>
  <si>
    <t>US wind energy capacity is now more than 100 gigawatts, according to new report</t>
  </si>
  <si>
    <t>1572546004000_USwindener.txt</t>
  </si>
  <si>
    <t>https://www.cnbc.com/2019/10/30/malaysia-environment-minister-on-renewables-lynas-haze-husband.html</t>
  </si>
  <si>
    <t>Malaysia is targeting a higher level of renewables in its energy mix by 2025, says its environment minister</t>
  </si>
  <si>
    <t>1572417268000_Malaysiais.txt</t>
  </si>
  <si>
    <t>https://www.cnbc.com/2019/10/28/bernie-sanders-lets-not-make-people-overly-nervous-about-socialism.html</t>
  </si>
  <si>
    <t>Bernie Sanders on socialism, taxes and why he thinks fossil fuel executives are 'criminals'</t>
  </si>
  <si>
    <t>1572346120000_BernieSand.txt</t>
  </si>
  <si>
    <t>https://www.cnbc.com/2019/10/21/bhp-inks-four-renewable-energy-deals-for-chilean-copper-sites.html</t>
  </si>
  <si>
    <t>Mining giant BHP inks four renewable energy deals for Chilean copper sites</t>
  </si>
  <si>
    <t>1571661108000_Mininggian.txt</t>
  </si>
  <si>
    <t>https://www.cnbc.com/2019/10/21/renewable-capacity-set-for-50percent-growth-over-next-few-years-iea-says.html</t>
  </si>
  <si>
    <t>Renewable capacity set for 50% growth over next few years, IEA says</t>
  </si>
  <si>
    <t>1571644198000_Renewablec.txt</t>
  </si>
  <si>
    <t>https://www.cnbc.com/2019/10/20/desalination-plants-provide-clean-drinking-water-to-the-world.html</t>
  </si>
  <si>
    <t>Millions of people are running out of water – how desalination plants are trying to fix that</t>
  </si>
  <si>
    <t>1571576403000_Millionsof.txt</t>
  </si>
  <si>
    <t>https://www.cnbc.com/2019/10/19/aoc-says-moment-of-clarity-drove-decision-to-endorse-bernie-sanders.html</t>
  </si>
  <si>
    <t>AOC says 'moment of clarity' drove decision to endorse Bernie Sanders</t>
  </si>
  <si>
    <t>1571517258000_AOCsays'mo.txt</t>
  </si>
  <si>
    <t>https://www.cnbc.com/2019/10/18/warren-slams-zuckerbergs-speech-and-political-ad-policy.html</t>
  </si>
  <si>
    <t>Warren slams Zuckerberg's speech, saying Facebook's political ad policy could help Trump win again</t>
  </si>
  <si>
    <t>1571403156000_Warrenslam.txt</t>
  </si>
  <si>
    <t>https://www.cnbc.com/2019/10/09/pioneers-of-lithium-ion-battery-win-2019-nobel-chemistry-prize.html</t>
  </si>
  <si>
    <t>Developers of lithium-ion batteries win Nobel Prize in chemistry</t>
  </si>
  <si>
    <t>1570619364000_Developers.txt</t>
  </si>
  <si>
    <t>https://www.cnbc.com/2019/10/04/dnc-turns-to-2020-candidates-for-help-as-they-struggle-to-raise-cash.html</t>
  </si>
  <si>
    <t>DNC turns to 2020 candidates for fundraising help in fourth quarter as committee struggles to raise cash</t>
  </si>
  <si>
    <t>1570215175000_DNCturnsto.txt</t>
  </si>
  <si>
    <t>https://www.cnbc.com/2019/10/04/evolution-or-revolution-bps-incoming-ceo-tasked-with-navigating-energy-transition.html</t>
  </si>
  <si>
    <t>Evolution or revolution? BP's incoming CEO tasked with navigating energy transition</t>
  </si>
  <si>
    <t>1570191005000_Evolutiono.txt</t>
  </si>
  <si>
    <t>https://www.cnbc.com/2019/10/04/scottish-government-says-no-to-fracking-as-it-confirms-policy-position.html</t>
  </si>
  <si>
    <t>Scottish government says no to fracking as it confirms policy position</t>
  </si>
  <si>
    <t>1570189493000_Scottishgo.txt</t>
  </si>
  <si>
    <t>https://www.cnbc.com/2019/10/03/extinction-rebellion-sprays-fake-blood-on-uk-treasury-building.html</t>
  </si>
  <si>
    <t>Climate protesters spray 1,800 liters of 'fake blood' over UK Treasury building</t>
  </si>
  <si>
    <t>1570099200000_Climatepro.txt</t>
  </si>
  <si>
    <t>https://www.cnbc.com/2019/10/01/elizabeth-warrens-rise-has-some-analysts-uneasy-on-health-care-tech.html</t>
  </si>
  <si>
    <t>Wall Street is starting to believe Warren may win nomination, putting health and bank stocks at risk</t>
  </si>
  <si>
    <t>1569944503000_WallStreet.txt</t>
  </si>
  <si>
    <t>https://www.cnbc.com/2019/10/01/coal-is-still-king-in-southeast-asia-despite-clean-energy-efforts.html</t>
  </si>
  <si>
    <t>'Coal is still king' in Southeast Asia even as countries work toward cleaner energy</t>
  </si>
  <si>
    <t>1569889329000_'Coalissti.txt</t>
  </si>
  <si>
    <t>https://www.cnbc.com/2019/09/20/global-climate-strike-facebook-amazon-and-twitter-workers-walk-out.html</t>
  </si>
  <si>
    <t>'Capitalism needs to evolve': Businesses close and employees walk out for global climate strike</t>
  </si>
  <si>
    <t>1568994313000_'Capitalis.txt</t>
  </si>
  <si>
    <t>https://www.cnbc.com/2019/09/20/how-a-german-start-up-is-helping-add-more-renewables-to-the-grid.html</t>
  </si>
  <si>
    <t>How a German start-up is helping add more renewables to the grid</t>
  </si>
  <si>
    <t>1568979928000_HowaGerman.txt</t>
  </si>
  <si>
    <t>https://www.cnbc.com/2019/09/19/jeff-bezos-speaks-about-amazon-sustainability-in-washington-dc.html</t>
  </si>
  <si>
    <t>Jeff Bezos unveils sweeping plan to tackle climate change</t>
  </si>
  <si>
    <t>1568902093000_JeffBezosu.txt</t>
  </si>
  <si>
    <t>https://www.cnbc.com/2019/09/19/renewable-energy-is-cost-effective-says-michael-milken.html</t>
  </si>
  <si>
    <t>Renewable energy is now a compelling alternative as it costs less than fossil fuels, says Michael Milken</t>
  </si>
  <si>
    <t>1568877714000_Renewablee.txt</t>
  </si>
  <si>
    <t>https://www.cnbc.com/2019/09/17/a-vegan-etf-just-launched-and-its-holdings-may-surprise-you.html</t>
  </si>
  <si>
    <t>A vegan ETF just launched, and its holdings may surprise you</t>
  </si>
  <si>
    <t>1568737625000_AveganETFj.txt</t>
  </si>
  <si>
    <t>https://www.cnbc.com/2019/09/16/first-national-exchange-for-renewable-energy-cuts-cost-of-electricity.html</t>
  </si>
  <si>
    <t>First national platform for renewable energy helps consumers slash electric bills up to 20%</t>
  </si>
  <si>
    <t>1568635207000_Firstnatio.txt</t>
  </si>
  <si>
    <t>https://www.cnbc.com/2019/09/10/billionaire-george-marcus-prepares-to-host-2020-joe-biden-fundraiser.html</t>
  </si>
  <si>
    <t>California real estate billionaire George Marcus prepares to host Joe Biden for 2020 fundraiser</t>
  </si>
  <si>
    <t>1568141435000_California.txt</t>
  </si>
  <si>
    <t>https://www.cnbc.com/2019/09/05/biden-likely-sticking-with-natural-gas-firm-founder-as-fundraiser-host.html</t>
  </si>
  <si>
    <t>Joe Biden allies expect natural gas company founder to remain co-host of fundraiser despite climate outcry</t>
  </si>
  <si>
    <t>1567710684000_JoeBidenal.txt</t>
  </si>
  <si>
    <t>https://www.cnbc.com/2019/09/05/tom-steyer-says-his-wealth-shouldnt-disqualify-him-from-2020-bid.html</t>
  </si>
  <si>
    <t>Billionaire Tom Steyer says his wealth shouldn't disqualify him from the Democratic nomination</t>
  </si>
  <si>
    <t>1567692336000_Billionair.txt</t>
  </si>
  <si>
    <t>https://www.cnbc.com/2019/09/05/dow-to-rally-us-china-trade-talks-and-the-nfls-100th-season.html</t>
  </si>
  <si>
    <t>What to watch today: Dow to rally, US-China trade talks, and the NFL's 100th season</t>
  </si>
  <si>
    <t>1567684111000_Whattowatc.txt</t>
  </si>
  <si>
    <t>https://www.cnbc.com/2019/09/04/heres-where-the-top-democratic-2020-candidates-stand-on-climate-change.html</t>
  </si>
  <si>
    <t>Here's where the top Democratic 2020 candidates stand on climate change</t>
  </si>
  <si>
    <t>1567626138000_Here'swher.txt</t>
  </si>
  <si>
    <t>https://www.cnbc.com/2019/09/04/joe-biden-goes-to-wall-street-for-fundraisers-after-climate-town-hall.html</t>
  </si>
  <si>
    <t>Joe Biden will return to Wall Street for fundraisers after climate town hall</t>
  </si>
  <si>
    <t>1567613614000_JoeBidenwi.txt</t>
  </si>
  <si>
    <t>https://www.cnbc.com/2019/09/04/pete-buttigieg-unveils-1point1-trillion-climate-change-plan.html</t>
  </si>
  <si>
    <t>Pete Buttigieg unveils climate change plan that would cost more than $1 trillion and aim to create 3 million clean energy jobs</t>
  </si>
  <si>
    <t>1567591240000_PeteButtig.txt</t>
  </si>
  <si>
    <t>https://www.cnbc.com/2019/08/29/trump-to-roll-back-methane-climate-change-regulations.html</t>
  </si>
  <si>
    <t>Critics rail against Trump's methane proposal as an 'unconscionable assault on environment'</t>
  </si>
  <si>
    <t>1567083750000_Criticsrai.txt</t>
  </si>
  <si>
    <t>https://www.cnbc.com/2019/08/28/bernie-sanders-climate-plan-sets-tone-on-crucial-issue-in-democratic-primary.html</t>
  </si>
  <si>
    <t>Bernie Sanders' $16.3 trillion climate plan sets the tone on a crucial issue in the Democratic primary</t>
  </si>
  <si>
    <t>1567028000000_BernieSand.txt</t>
  </si>
  <si>
    <t>https://www.cnbc.com/2019/08/22/jay-inslee-running-for-third-term-as-washington-governor-after-leaving-2020-white-house-race.html</t>
  </si>
  <si>
    <t>Jay Inslee running for third term as Washington governor after leaving 2020 White House race</t>
  </si>
  <si>
    <t>1566493213000_JayInsleer.txt</t>
  </si>
  <si>
    <t>https://www.cnbc.com/2019/08/21/british-airways-could-soon-power-planes-from-everyday-waste.html</t>
  </si>
  <si>
    <t>British Airways could soon power planes from everyday waste</t>
  </si>
  <si>
    <t>1566384062000_BritishAir.txt</t>
  </si>
  <si>
    <t>https://www.cnbc.com/2019/08/14/softbank-vision-fund-invests-110-million-in-energy-vault.html</t>
  </si>
  <si>
    <t>SoftBank Vision Fund makes its first-ever investment in an energy company</t>
  </si>
  <si>
    <t>1565823679000_SoftBankVi.txt</t>
  </si>
  <si>
    <t>https://www.cnbc.com/2019/08/07/these-are-the-top-sectors-for-jobs-in-the-renewable-energy-industry.html</t>
  </si>
  <si>
    <t>These are the top sectors for jobs in the renewable energy industry</t>
  </si>
  <si>
    <t>1565165342000_Theseareth.txt</t>
  </si>
  <si>
    <t>https://www.cnbc.com/2019/08/05/cramer-remix-why-microsoft-is-the-best-of-the-large-cap-stocks.html</t>
  </si>
  <si>
    <t>Cramer Remix: Why Microsoft is the best of the large-cap stocks</t>
  </si>
  <si>
    <t>1565055533000_CramerRemi.txt</t>
  </si>
  <si>
    <t>https://www.cnbc.com/2019/08/05/cramer-reveals-7-sectors-of-opportunity-amid-steep-market-wide-sell-off.html</t>
  </si>
  <si>
    <t>Cramer reveals 7 sectors of opportunity amid steep market-wide sell-off</t>
  </si>
  <si>
    <t>1565052231000_Cramerreve.txt</t>
  </si>
  <si>
    <t>https://www.cnbc.com/2019/08/05/how-michigan-democrats-plan-to-beat-trump-in-2020.html</t>
  </si>
  <si>
    <t>Michigan is more important than ever in 2020 — here's how Democrats think they can win the state back from Trump</t>
  </si>
  <si>
    <t>1565017998000_Michiganis.txt</t>
  </si>
  <si>
    <t>https://www.cnbc.com/2019/08/02/joe-bidens-pac-american-possibilities-to-shut-down.html</t>
  </si>
  <si>
    <t>Joe Biden's PAC, American Possibilities, is slated to shut down within months</t>
  </si>
  <si>
    <t>1564762145000_JoeBiden's.txt</t>
  </si>
  <si>
    <t>https://www.cnbc.com/2019/07/30/climate-change-bp-says-activists-should-avoid-polarizing-society.html</t>
  </si>
  <si>
    <t>Don't 'demonize' energy firms: BP boss says climate activists should avoid polarizing society</t>
  </si>
  <si>
    <t>1564488224000_Don't'demo.txt</t>
  </si>
  <si>
    <t>https://www.cnbc.com/2019/07/26/gas-part-of-solution-in-energy-transition-goldman-sachs-strategist.html</t>
  </si>
  <si>
    <t>Gas is part of the solution in the planet's energy transition, Goldman Sachs strategist says</t>
  </si>
  <si>
    <t>1564136682000_Gasisparto.txt</t>
  </si>
  <si>
    <t>https://www.cnbc.com/2019/07/17/democratic-candidate-john-delaney-wants-to-pay-you-a-carbon-dividend.html</t>
  </si>
  <si>
    <t>Young Voter Money 2020: Democratic candidate John Delaney wants to pay you a carbon dividend to fight climate change</t>
  </si>
  <si>
    <t>1563453002000_YoungVoter.txt</t>
  </si>
  <si>
    <t>https://www.cnbc.com/2019/07/10/warren-reintroduces-legislation-requiring-firms-to-disclose-climate-risk.html</t>
  </si>
  <si>
    <t>Elizabeth Warren reintroduces legislation requiring corporations to disclose climate risk exposure</t>
  </si>
  <si>
    <t>1562781503000_ElizabethW.txt</t>
  </si>
  <si>
    <t>https://www.cnbc.com/2019/06/14/cramer-remix-i-do-not-like-this-stock-because-of-its-exposure-to-us-malls.html</t>
  </si>
  <si>
    <t>Cramer Remix: I don't like this stock because of its exposure to US malls</t>
  </si>
  <si>
    <t>1560556348000_CramerRemi.txt</t>
  </si>
  <si>
    <t>https://www.cnbc.com/2019/06/14/cramers-lightning-round-resmed-had-a-hiccup-that-was-a-chance-to-buy.html</t>
  </si>
  <si>
    <t>Cramer's lightning round: Resmed had a hiccup. That was a chance to buy</t>
  </si>
  <si>
    <t>1560554394000_Cramer'sli.txt</t>
  </si>
  <si>
    <t>https://www.cnbc.com/2019/06/14/the-business-using-ai-to-change-how-we-think-about-energy-storage.html</t>
  </si>
  <si>
    <t>A Californian business is using A.I. to change the way we think about energy storage</t>
  </si>
  <si>
    <t>1560489402000_ACaliforni.txt</t>
  </si>
  <si>
    <t>https://www.cnbc.com/2019/06/07/cramers-lightning-round-tesla-is-just-too-darn-hard-to-recommend.html</t>
  </si>
  <si>
    <t>Cramer's lightning round: Tesla is just 'too darn hard' to recommend</t>
  </si>
  <si>
    <t>1559950930000_Cramer'sli.txt</t>
  </si>
  <si>
    <t>https://www.cnbc.com/2019/06/07/compressing-air-underground-could-help-the-planet-shift-to-renewables.html</t>
  </si>
  <si>
    <t>How compressing air in underground salt caverns could help the planet's shift to renewable energy</t>
  </si>
  <si>
    <t>1559886144000_Howcompres.txt</t>
  </si>
  <si>
    <t>https://www.cnbc.com/2019/06/05/cramers-lightning-round-moderna-is-speculative-but-i-like-them.html</t>
  </si>
  <si>
    <t>Cramer's lightning round: Moderna is speculative, but I like them</t>
  </si>
  <si>
    <t>1559776602000_Cramer'sli.txt</t>
  </si>
  <si>
    <t>https://www.cnbc.com/2019/06/04/joe-biden-unveils-climate-plan-funded-by-reversing-trump-tax-cuts.html</t>
  </si>
  <si>
    <t>Biden unveils $1.7 trillion climate plan, paid for by reversing Trump corporate tax cuts</t>
  </si>
  <si>
    <t>1559654113000_Bidenunvei.txt</t>
  </si>
  <si>
    <t>https://www.cnbc.com/2019/05/31/cramer-remix-trump-is-making-huge-mistake-with-mexico-tariffs.html</t>
  </si>
  <si>
    <t>Cramer Remix: Presume Trump will go through with tariffs on Mexico</t>
  </si>
  <si>
    <t>1559347033000_CramerRemi.txt</t>
  </si>
  <si>
    <t>https://www.cnbc.com/2019/05/30/remember-freedom-fries-freedom-gas-is-now-a-thing-energy-department-says.html</t>
  </si>
  <si>
    <t>Remember freedom fries? 'Freedom gas' is now a thing, Energy Department says</t>
  </si>
  <si>
    <t>1559215997000_Rememberfr.txt</t>
  </si>
  <si>
    <t>https://www.cnbc.com/2019/05/28/climate-change-can-pose-big-risks-to-real-estate-investments.html</t>
  </si>
  <si>
    <t>Climate change can pose big risks to real estate investments</t>
  </si>
  <si>
    <t>1559046659000_Climatecha.txt</t>
  </si>
  <si>
    <t>https://www.cnbc.com/2019/05/22/amazon-2019-shareholder-meeting-turns-testy.html</t>
  </si>
  <si>
    <t>Amazon's shareholder meeting turns testy as investors demand action on climate crisis and diversity</t>
  </si>
  <si>
    <t>1558549155000_Amazon'ssh.txt</t>
  </si>
  <si>
    <t>https://www.cnbc.com/2019/05/22/us-must-reassert-global-leadership-in-nuclear-energy-or-lose-out-to-russia-and-china.html</t>
  </si>
  <si>
    <t>US must 'reassert global leadership' in nuclear energy or lose out to Russia and China</t>
  </si>
  <si>
    <t>1558534748000_USmust'rea.txt</t>
  </si>
  <si>
    <t>https://www.cnbc.com/2019/05/14/energy-firm-eon-calls-for-a-co2-tax-in-germany.html</t>
  </si>
  <si>
    <t>Energy firm E.ON calls for a CO2 tax in Germany</t>
  </si>
  <si>
    <t>1557841219000_Energyfirm.txt</t>
  </si>
  <si>
    <t>https://www.cnbc.com/2019/05/03/how-your-smart-watch-could-soon-be-powered-by-small-solar-cells.html</t>
  </si>
  <si>
    <t>How your smart watch could soon be powered by small solar cells</t>
  </si>
  <si>
    <t>1556877556000_Howyoursma.txt</t>
  </si>
  <si>
    <t>https://www.cnbc.com/2019/05/02/investing-credit-suisse-says-global-trends-will-boost-these-sectors.html</t>
  </si>
  <si>
    <t>Credit Suisse says global trends will boost these sectors</t>
  </si>
  <si>
    <t>1556771914000_CreditSuis.txt</t>
  </si>
  <si>
    <t>https://www.cnbc.com/2019/04/29/beto-orourke-proposes-5-trillion-climate-change-plan.html</t>
  </si>
  <si>
    <t>Democratic presidential hopeful Beto O'Rourke proposes $5 trillion plan to combat climate change</t>
  </si>
  <si>
    <t>1556544088000_Democratic.txt</t>
  </si>
  <si>
    <t>https://www.cnbc.com/2019/04/26/2020-presidential-hopeful-pete-buttigieg-will-return-lobbyist-donations.html</t>
  </si>
  <si>
    <t>Democratic 2020 contender Pete Buttigieg will return donations from lobbyists, campaign says</t>
  </si>
  <si>
    <t>1556314593000_Democratic.txt</t>
  </si>
  <si>
    <t>https://www.cnbc.com/2019/04/26/women-entrepreneurs-are-selling-solar-power-to-homes-in-rural-india.html</t>
  </si>
  <si>
    <t>Thousands of women entrepreneurs are selling solar powered tech to homes in rural India</t>
  </si>
  <si>
    <t>1556277308000_Thousandso.txt</t>
  </si>
  <si>
    <t>https://www.cnbc.com/2019/04/25/trump-admin-shelves-vast-expansion-of-offshore-drilling.html</t>
  </si>
  <si>
    <t>Trump is shelving plans to open virtually all federal waters to offshore drilling</t>
  </si>
  <si>
    <t>1556220810000_Trumpisshe.txt</t>
  </si>
  <si>
    <t>https://www.cnbc.com/2019/04/25/these-are-the-democrats-running-for-president-in-2020.html</t>
  </si>
  <si>
    <t>20 Democrats are running for president in 2020. Here are their biggest priorities</t>
  </si>
  <si>
    <t>1556195926000_20Democrat.txt</t>
  </si>
  <si>
    <t>https://www.cnbc.com/2019/04/22/this-is-a-long-term-opportunity-smart-investors-can-capitalize-on.html</t>
  </si>
  <si>
    <t>Forget following the crowd, this is a long-term opportunity smart investors can capitalize on</t>
  </si>
  <si>
    <t>1555931658000_Forgetfoll.txt</t>
  </si>
  <si>
    <t>https://www.cnbc.com/2019/04/17/cnbcs-brian-schwartz-rising-democratic-star-pete-buttigieg-enlists-barack-obama-and-hillary-clinton-fundraisers-to-build-his-2020-campaign-war-chest.html</t>
  </si>
  <si>
    <t>CNBC'S BRIAN SCHWARTZ: RISING DEMOCRATIC STAR PETE BUTTIGIEG ENLISTS BARACK OBAMA AND HILLARY CLINTON FUNDRAISERS TO BUILD HIS 2020 CAMPAIGN WAR CHEST</t>
  </si>
  <si>
    <t>1555535752000_CNBC'SBRIA.txt</t>
  </si>
  <si>
    <t>https://www.cnbc.com/2019/03/30/ocasio-cortez-slams-critics-for-having-removed-from-reality-attitude.html</t>
  </si>
  <si>
    <t>Ocasio-Cortez slams critics who would wait on climate action as having 'privileged and removed-from-reality attitude'</t>
  </si>
  <si>
    <t>1553959850000_Ocasio-Cor.txt</t>
  </si>
  <si>
    <t>https://www.cnbc.com/2019/03/28/gates-bezos-and-other-investors-are-pouring-billions-into-clean-tech.html</t>
  </si>
  <si>
    <t>Here's why Bill Gates, Jeff Bezos, Jack Ma and other investors are pouring billions into clean-tech ventures</t>
  </si>
  <si>
    <t>1553777152000_Here'swhyB.txt</t>
  </si>
  <si>
    <t>https://www.cnbc.com/2019/03/26/aocs-green-new-deal-dies-in-mcconnell-led-senate-vote.html</t>
  </si>
  <si>
    <t>Green New Deal backed by Alexandria Ocasio-Cortez fizzles out in the Senate as Dems accuse GOP of putting on a 'stunt' vote</t>
  </si>
  <si>
    <t>1553633500000_GreenNewDe.txt</t>
  </si>
  <si>
    <t>https://www.cnbc.com/2019/03/21/leonardo-dicaprio-is-investing-in-this-greener-way-to-save-and-spend.html</t>
  </si>
  <si>
    <t>Leonardo DiCaprio is investing in this greener way to save and spend</t>
  </si>
  <si>
    <t>1553176843000_LeonardoDi.txt</t>
  </si>
  <si>
    <t>https://www.cnbc.com/2019/04/17/pete-buttigieg-enlists-barack-obama-hillary-clinton-fundraisers-for-2020-campaign.html</t>
  </si>
  <si>
    <t>Rising Democratic star Pete Buttigieg enlists Barack Obama and Hillary Clinton fundraisers to build his 2020 campaign war chest</t>
  </si>
  <si>
    <t>1555531882000_RisingDemo.txt</t>
  </si>
  <si>
    <t>https://www.cnbc.com/2019/04/17/what-you-need-to-know-in-business-news-today.html</t>
  </si>
  <si>
    <t>Stock futures higher | Qualcomm shares surge | Netflix drops</t>
  </si>
  <si>
    <t>1555500267000_Stockfutur.txt</t>
  </si>
  <si>
    <t>https://www.cnbc.com/2019/04/16/wall-street-and-finance-executives-place-first-bets-on-2020-democrats.html</t>
  </si>
  <si>
    <t>Wall Street and finance execs spread their donations across the 2020 Democratic field in the first quarter</t>
  </si>
  <si>
    <t>1555444867000_WallStreet.txt</t>
  </si>
  <si>
    <t>https://www.cnbc.com/2019/04/15/elizabeth-warren-proposes-oil-and-gas-drilling-ban-on-federal-lands.html</t>
  </si>
  <si>
    <t>Sen. Elizabeth Warren says she'd ban new fossil fuel production on federal lands as president</t>
  </si>
  <si>
    <t>1555339616000_Sen.Elizab.txt</t>
  </si>
  <si>
    <t>https://www.cnbc.com/2019/04/10/more-than-3500-amazon-employees-push-for-action-on-climate-change.html</t>
  </si>
  <si>
    <t>More than 4,500 Amazon employees push for aggressive action on climate change</t>
  </si>
  <si>
    <t>1554922982000_Morethan4,.txt</t>
  </si>
  <si>
    <t>https://www.cnbc.com/2019/04/10/trump-aims-to-prevent-states-from-blocking-pipelines-infrastructure.html</t>
  </si>
  <si>
    <t>Trump executive order will aim to prevent states from blocking pipelines, energy infrastructure</t>
  </si>
  <si>
    <t>1554854555000_Trumpexecu.txt</t>
  </si>
  <si>
    <t>https://www.cnbc.com/2019/03/11/some-in-gop-buck-trump-counter-green-new-deal-with-climate-plans.html</t>
  </si>
  <si>
    <t>Some in GOP buck Trump, seek ways to fight climate change and counter Green New Deal</t>
  </si>
  <si>
    <t>1552392024000_SomeinGOPb.txt</t>
  </si>
  <si>
    <t>https://www.cnbc.com/2019/03/06/uae-climate-minister-outlines-top-threats-as-abu-dhabi-hosts-the-middle-easts-first-ocean-summit.html</t>
  </si>
  <si>
    <t>UAE climate minister outlines top threats as Abu Dhabi hosts the Middle East's first Ocean Summit</t>
  </si>
  <si>
    <t>1551874947000_UAEclimate.txt</t>
  </si>
  <si>
    <t>https://www.cnbc.com/2019/03/04/uk-co2-emissions-hit-lowest-level-in-almost-a-century-research-says.html</t>
  </si>
  <si>
    <t>CO2 emissions in UK hit lowest level in almost a century, research claims</t>
  </si>
  <si>
    <t>1551714406000_CO2emissio.txt</t>
  </si>
  <si>
    <t>https://www.cnbc.com/2019/03/04/you-can-invest-and-help-prevent-climate-change-how-to-get-started.html</t>
  </si>
  <si>
    <t>Here's how investors can save the planet and still make some money</t>
  </si>
  <si>
    <t>1551709813000_Here'showi.txt</t>
  </si>
  <si>
    <t>https://www.cnbc.com/2019/03/01/jay-inslee-faces-risk-in-2020-race-as-polling-shows-climate-not-top-issue.html</t>
  </si>
  <si>
    <t>Wash Gov. Jay Inslee kicks off climate-focused 2020 White House bid, vowing to end 'gravy train' for fossil fuel companies</t>
  </si>
  <si>
    <t>1551452052000_WashGov.Ja.txt</t>
  </si>
  <si>
    <t>https://www.cnbc.com/2019/02/27/tesla-can-do-world-of-good-if-elon-musk-turns-to-india-energy-storage.html</t>
  </si>
  <si>
    <t>Tesla can do a world of good if Elon Musk seizes the coming boom in India's energy market</t>
  </si>
  <si>
    <t>1551275343000_Teslacando.txt</t>
  </si>
  <si>
    <t>https://www.cnbc.com/2019/02/22/regulators-just-removed-a-barrier-to-exporting-more-us-natural-gas.html</t>
  </si>
  <si>
    <t>Federal regulators just removed a barrier to exporting more US natural gas</t>
  </si>
  <si>
    <t>1550860669000_Federalreg.txt</t>
  </si>
  <si>
    <t>https://www.cnbc.com/2019/02/21/bomax-hydrogen-joi-scientific-ways-to-get-rocket-fuel-from-mars.html</t>
  </si>
  <si>
    <t>Space start-ups look for ways to get rocket fuel from Mars</t>
  </si>
  <si>
    <t>1550755783000_Spacestart.txt</t>
  </si>
  <si>
    <t>https://www.cnbc.com/2019/02/20/glencore-the-worlds-biggest-thermal-coal-exporter-is-capping-output.html</t>
  </si>
  <si>
    <t>Glencore, the world's biggest thermal coal exporter, is capping its output over climate concerns</t>
  </si>
  <si>
    <t>1550684269000_Glencore,t.txt</t>
  </si>
  <si>
    <t>https://www.cnbc.com/2019/02/20/siemens-to-provide-electric-motors-for-start-up-eviations-plane.html</t>
  </si>
  <si>
    <t>Electric-plane start-up gets closer to flight with Siemens motors</t>
  </si>
  <si>
    <t>1550664034000_Electric-p.txt</t>
  </si>
  <si>
    <t>https://www.cnbc.com/2019/02/15/orsteds-huge-offshore-wind-farm-in-uk-produces-first-power.html</t>
  </si>
  <si>
    <t>Orsted's huge offshore wind farm in UK produces first power</t>
  </si>
  <si>
    <t>1550234980000_Orsted'shu.txt</t>
  </si>
  <si>
    <t>https://www.cnbc.com/2019/02/12/environmental-damage-could-lead-to-a-new-economic-crisis-report-says.html</t>
  </si>
  <si>
    <t>Environmental damage could lead to a new economic crisis, report claims</t>
  </si>
  <si>
    <t>1549979752000_Environmen.txt</t>
  </si>
  <si>
    <t>https://www.cnbc.com/2019/02/07/alexandria-ocasio-cortezs-green-new-deal-keeps-farting-cows-for-now.html</t>
  </si>
  <si>
    <t>Does Alexandria Ocasio-Cortez really want to get rid of 'farting cows'? Not yet, at least</t>
  </si>
  <si>
    <t>1549580786000_DoesAlexan.txt</t>
  </si>
  <si>
    <t>https://www.cnbc.com/2019/02/07/ocasio-cortezs-green-new-deal-offers-economic-security-for-those-unwilling-to-work.html</t>
  </si>
  <si>
    <t>Ocasio-Cortez's Green New Deal offers 'economic security' for those 'unwilling to work'</t>
  </si>
  <si>
    <t>1549573158000_Ocasio-Cor.txt</t>
  </si>
  <si>
    <t>https://www.cnbc.com/2019/02/05/green-new-deal-could-break-parts-of-the-us-power-system.html</t>
  </si>
  <si>
    <t>Alexandria Ocasio-Cortez's Green New Deal would reshape the economy in 10 years. That could shock the energy sector</t>
  </si>
  <si>
    <t>1549377445000_Alexandria.txt</t>
  </si>
  <si>
    <t>https://www.cnbc.com/2019/01/30/investors-are-pouring-into-green-bonds-that-may-not-be-for-the-best.html</t>
  </si>
  <si>
    <t>Investors are pouring billions into bonds that aim to do good. That may not be for the best</t>
  </si>
  <si>
    <t>1548806685000_Investorsa.txt</t>
  </si>
  <si>
    <t>https://www.cnbc.com/2019/01/29/howard-schultz-america-does-not-want-ocasio-cortezs-70percent-wealth-tax.html</t>
  </si>
  <si>
    <t>Howard Schultz: America doesn't want far-left ideas like Alexandria Ocasio-Cortez's 70% marginal tax targeting the wealthy</t>
  </si>
  <si>
    <t>1548766203000_HowardSchu.txt</t>
  </si>
  <si>
    <t>https://www.cnbc.com/2019/01/28/samsung-electronics-will-scrap-plastic-in-its-packaging-this-year.html</t>
  </si>
  <si>
    <t>Samsung Electronics will scrap non-recyclable plastic in its packaging this year</t>
  </si>
  <si>
    <t>1548679330000_SamsungEle.txt</t>
  </si>
  <si>
    <t>https://www.cnbc.com/2019/01/23/alibaba-jack-ma-suggests-technology-could-result-in-a-new-world-war.html</t>
  </si>
  <si>
    <t>Alibaba's Jack Ma suggests technology could result in a new world war</t>
  </si>
  <si>
    <t>1548253744000_Alibaba'sJ.txt</t>
  </si>
  <si>
    <t>https://www.cnbc.com/2019/01/18/elon-musk-tesla-email-to-employees-about-job-cuts.html</t>
  </si>
  <si>
    <t>Read the email Elon Musk sent to Tesla employees explaining the need for job cuts</t>
  </si>
  <si>
    <t>1547811169000_Readtheema.txt</t>
  </si>
  <si>
    <t>https://www.cnbc.com/2019/01/18/tesla-to-cut-its-workforce-by-around-7-percent.html</t>
  </si>
  <si>
    <t>Tesla cuts 7% of its workforce, and Elon Musk sees a 'very difficult' road ahead as investors hammer the stock</t>
  </si>
  <si>
    <t>1547806568000_Teslacuts7.txt</t>
  </si>
  <si>
    <t>https://www.cnbc.com/2019/01/08/poland-prime-minister-accuses-the-eu-of-discrimination.html</t>
  </si>
  <si>
    <t>Poland's prime minister accuses the EU of 'discrimination' between member states</t>
  </si>
  <si>
    <t>1547017029000_Poland'spr.txt</t>
  </si>
  <si>
    <t>https://www.cnbc.com/2019/01/07/alan-greenspan-thinks-the-ocasio-cortez-70percent-tax-plan-is-a-terrible-idea.html</t>
  </si>
  <si>
    <t>Former Fed Chair Alan Greenspan thinks the Ocasio-Cortez 70% tax plan is 'a terrible idea'</t>
  </si>
  <si>
    <t>1546877919000_FormerFedC.txt</t>
  </si>
  <si>
    <t>https://www.cnbc.com/2019/01/04/alexandria-ocasio-cortez-floats-wealth-tax-to-pay-for-green-new-deal.html</t>
  </si>
  <si>
    <t>Alexandria Ocasio-Cortez floats 70% tax on wealthy to pay for 'Green New Deal'</t>
  </si>
  <si>
    <t>1546626893000_Alexandria.txt</t>
  </si>
  <si>
    <t>https://www.cnbc.com/2019/01/02/trumps-war-on-energy-environment-rules-to-face-spanish-inquisition.html</t>
  </si>
  <si>
    <t>Trump's war on energy and environmental regulation is about to face the 'Spanish Inquisition'</t>
  </si>
  <si>
    <t>1546442286000_Trump'swar.txt</t>
  </si>
  <si>
    <t>Datum</t>
  </si>
  <si>
    <t>Zuletzt</t>
  </si>
  <si>
    <t>brent</t>
  </si>
  <si>
    <t>sentiment_vader_average</t>
  </si>
  <si>
    <t>WTI</t>
  </si>
  <si>
    <t>https://www.upi.com/Top_News/US/2020/01/21/Trump-administration-blacklists-Venezuelan-aircraft/8041579665456</t>
  </si>
  <si>
    <t>Trump administration blacklists Venezuelan aircraft</t>
  </si>
  <si>
    <t>1579630800000_Trumpadmin.txt</t>
  </si>
  <si>
    <t>upi</t>
  </si>
  <si>
    <t>%28arabia+AND+oil%29+OR+%28brent+AND+oil%29+OR+%28oil+AND+prices%29+OR+%28oil+AND+market%29+OR+petroleum+OR+gasoline+OR+%28crude+AND+oil%29+OR+opec+OR+gazprom+OR+WTI</t>
  </si>
  <si>
    <t>https://www.upi.com/Top_News/World-News/2020/01/21/South-Korea-sending-troops-to-Strait-of-Hormuz/9961579588725</t>
  </si>
  <si>
    <t>South Korea sending troops to Strait of Hormuz</t>
  </si>
  <si>
    <t>1579554240000_SouthKorea.txt</t>
  </si>
  <si>
    <t>https://www.upi.com/Top_News/US/2020/01/16/Farmers-skeptical-China-will-make-good-on-promised-crop-purchases/2791579135315</t>
  </si>
  <si>
    <t>Farmers skeptical China will make good on promised crop purchases</t>
  </si>
  <si>
    <t>1579123800000_Farmersske.txt</t>
  </si>
  <si>
    <t>https://www.upi.com/Top_News/World-News/2020/01/15/Indonesia-keeping-two-South-Korea-ship-crews-in-custody/7201579111606</t>
  </si>
  <si>
    <t>Indonesia keeping two South Korea ship crews in custody</t>
  </si>
  <si>
    <t>1579076460000_Indonesiak.txt</t>
  </si>
  <si>
    <t>https://www.upi.com/Top_News/Voices/2020/01/15/Sound-bites-and-slogans-dont-make-good-strategy-in-Iran/3611579024481</t>
  </si>
  <si>
    <t>Sound bites and slogans don't make good strategy in Iran</t>
  </si>
  <si>
    <t>1579050000000_Soundbites.txt</t>
  </si>
  <si>
    <t>https://www.upi.com/Top_News/World-News/2020/01/12/Saudis-Aramco-raises-294B-in-worlds-biggest-initial-public-offering/6041578839925</t>
  </si>
  <si>
    <t>Saudis' Aramco raises $29.4B in world's biggest initial public offering</t>
  </si>
  <si>
    <t>1578806100000_Saudis'Ara.txt</t>
  </si>
  <si>
    <t>https://www.upi.com/Top_News/World-News/2020/01/10/Japans-military-to-deploy-maritime-force-to-Middle-East/2241578675955</t>
  </si>
  <si>
    <t>Japan's military to deploy maritime force to Middle East</t>
  </si>
  <si>
    <t>1578640380000_Japan'smil.txt</t>
  </si>
  <si>
    <t>https://www.upi.com/Top_News/Voices/2020/01/08/Full-text-President-Donald-Trumps-remarks-on-Iran/3011578505706</t>
  </si>
  <si>
    <t>Full text: President Donald Trump's remarks on Iran</t>
  </si>
  <si>
    <t>1578470640000_FulltextPr.txt</t>
  </si>
  <si>
    <t>https://www.upi.com/Top_News/World-News/2020/01/06/Mark-Esper-There-has-been-no-decision-whatsoever-on-US-troops-leaving-Iraq/8411578336338</t>
  </si>
  <si>
    <t>Mark Esper: There has been 'no decision whatsoever' on U.S. troops leaving Iraq</t>
  </si>
  <si>
    <t>1578302820000_MarkEsperT.txt</t>
  </si>
  <si>
    <t>https://www.upi.com/Top_News/World-News/2020/01/06/South-Korea-deployment-plans-under-scrutiny-amid-US-Iran-tensions/1981578326944</t>
  </si>
  <si>
    <t>South Korea deployment plans under scrutiny amid U.S., Iran tensions</t>
  </si>
  <si>
    <t>1578292200000_SouthKorea.txt</t>
  </si>
  <si>
    <t>https://www.upi.com/Top_News/World-News/2020/01/06/Crude-oil-prices-top-70-per-barrel-as-Middle-East-tensions-escalate/1301578318513</t>
  </si>
  <si>
    <t>Crude oil prices top $70 per barrel as Middle East tensions escalate</t>
  </si>
  <si>
    <t>1578284940000_Crudeoilpr.txt</t>
  </si>
  <si>
    <t>https://www.upi.com/Top_News/Voices/2020/01/06/On-brink-of-war-with-Iran-dangers-of-Trumps-policy-become-clear/1341578315838</t>
  </si>
  <si>
    <t>On brink of war with Iran, dangers of Trump's policy become clear</t>
  </si>
  <si>
    <t>1578280980000_Onbrinkofw.txt</t>
  </si>
  <si>
    <t>https://www.upi.com/Top_News/Voices/2020/01/04/World-should-be-thankful-US-killed-monster-Iranian-general/5771578161677</t>
  </si>
  <si>
    <t>World should be thankful U.S. killed monster Iranian general</t>
  </si>
  <si>
    <t>1578126720000_Worldshoul.txt</t>
  </si>
  <si>
    <t>https://www.upi.com/Top_News/US/2020/01/03/Dow-Jones-US-stocks-post-sharp-drops-after-US-airstrike-on-Iran-general/2231578064282</t>
  </si>
  <si>
    <t>Dow Jones, U.S. stocks post sharp drops after U.S. airstrike on Iran general</t>
  </si>
  <si>
    <t>1578032220000_DowJones,U.txt</t>
  </si>
  <si>
    <t>https://www.upi.com/Top_News/World-News/2020/01/03/Oil-price-futures-spike-in-wake-of-US-killing-of-Iranian-general/2671578055864</t>
  </si>
  <si>
    <t>Oil price futures spike in wake of U.S. killing of Iranian general</t>
  </si>
  <si>
    <t>1578021720000_Oilpricefu.txt</t>
  </si>
  <si>
    <t>https://www.upi.com/Top_News/2019/12/30/On-This-Day-Nixon-halts-bombing-in-North-Vietnam/2771577462048</t>
  </si>
  <si>
    <t>On This Day: Nixon halts bombing in North Vietnam</t>
  </si>
  <si>
    <t>1577656800000_OnThisDayN.txt</t>
  </si>
  <si>
    <t>https://www.upi.com/Top_News/2019/12/30/UPI-Almanac-for-Monday-Dec-30-2019/9281577462056</t>
  </si>
  <si>
    <t>UPI Almanac for Monday, Dec. 30, 2019</t>
  </si>
  <si>
    <t>1577656800000_UPIAlmanac.txt</t>
  </si>
  <si>
    <t>https://www.upi.com/Top_News/World-News/2019/12/24/Iran-spends-nearly-25-million-a-day-on-agencies-suppressing-dissent/2681577213804</t>
  </si>
  <si>
    <t>Iran spends nearly $25 million a day on agencies suppressing dissent</t>
  </si>
  <si>
    <t>1577184840000_Iranspends.txt</t>
  </si>
  <si>
    <t>https://www.upi.com/Top_News/US/2019/12/23/On-This-Day-Japans-ex-PM-Hideki-Tojo-executed/1461577077147</t>
  </si>
  <si>
    <t>On This Day: Japan's ex-PM Hideki Tojo executed</t>
  </si>
  <si>
    <t>1577052000000_OnThisDayJ.txt</t>
  </si>
  <si>
    <t>https://www.upi.com/Top_News/2019/12/23/UPI-Almanac-for-Monday-Dec-23-2019/1891577077161</t>
  </si>
  <si>
    <t>UPI Almanac for Monday, Dec. 23, 2019</t>
  </si>
  <si>
    <t>1577052000000_UPIAlmanac.txt</t>
  </si>
  <si>
    <t>https://www.upi.com/Top_News/2019/12/21/On-This-Day-Apollo-8-first-manned-orbit-around-moon-launches/7041576898442</t>
  </si>
  <si>
    <t>On This Day: Apollo 8, first manned orbit around moon, launches</t>
  </si>
  <si>
    <t>1576879200000_OnThisDayA.txt</t>
  </si>
  <si>
    <t>https://www.upi.com/Top_News/2019/12/21/UPI-Almanac-for-Saturday-Dec-21-2019/7751576898432</t>
  </si>
  <si>
    <t>UPI Almanac for Saturday, Dec. 21, 2019</t>
  </si>
  <si>
    <t>1576879200000_UPIAlmanac.txt</t>
  </si>
  <si>
    <t>https://www.upi.com/Top_News/US/2019/12/19/Farmers-biofuel-groups-dismayed-over-EPA-ruling/4651576793228</t>
  </si>
  <si>
    <t>Farmers, biofuel groups dismayed over EPA ruling</t>
  </si>
  <si>
    <t>1576758480000_Farmers,bi.txt</t>
  </si>
  <si>
    <t>https://www.upi.com/Health_News/2019/12/19/Lead-exposure-linked-to-risk-for-dementia/6851576779497</t>
  </si>
  <si>
    <t>Lead exposure linked to risk for dementia</t>
  </si>
  <si>
    <t>1576749120000_Leadexposu.txt</t>
  </si>
  <si>
    <t>https://www.upi.com/Top_News/World-News/2019/12/12/Saudi-Aramco-becomes-first-company-worldwide-to-hit-2-trillion-valuation/5201576180919</t>
  </si>
  <si>
    <t>Saudi Aramco becomes first company worldwide to hit $2 trillion valuation</t>
  </si>
  <si>
    <t>1576150980000_SaudiAramc.txt</t>
  </si>
  <si>
    <t>https://www.upi.com/Odd_News/2019/12/11/Firefighters-rescue-teen-with-fingers-stuck-in-shopping-cart/3211576082453</t>
  </si>
  <si>
    <t>Firefighters rescue teen with fingers stuck in shopping cart</t>
  </si>
  <si>
    <t>1576047420000_Firefighte.txt</t>
  </si>
  <si>
    <t>https://www.upi.com/Top_News/World-News/2019/12/09/Saudi-Arabia-ends-gender-segregation-in-restaurants/9661575874634</t>
  </si>
  <si>
    <t>Saudi Arabia ends gender segregation in restaurants</t>
  </si>
  <si>
    <t>1575840360000_SaudiArabi.txt</t>
  </si>
  <si>
    <t>https://www.upi.com/Top_News/US/2019/12/06/Ford-recalls-F-250-F-350-F-450-trucks-for-faulty-tailgate-latch/8701575660369</t>
  </si>
  <si>
    <t>Ford recalls F-250, F-350, F-450 trucks for faulty tailgate latch</t>
  </si>
  <si>
    <t>1575626100000_Fordrecall.txt</t>
  </si>
  <si>
    <t>https://www.upi.com/Top_News/World-News/2019/12/06/OPEC-nations-Russia-look-to-finalize-deal-for-oil-production-cuts/7601575631009</t>
  </si>
  <si>
    <t>OPEC nations, Russia look to finalize deal for oil production cuts</t>
  </si>
  <si>
    <t>1575599460000_OPECnation.txt</t>
  </si>
  <si>
    <t>https://www.upi.com/Top_News/World-News/2019/12/05/Saudi-Aramco-raises-256B-in-worlds-largest-IPO/6461575587201</t>
  </si>
  <si>
    <t>Saudi Aramco raises $25.6B in world's largest IPO</t>
  </si>
  <si>
    <t>1575554880000_SaudiAramc.txt</t>
  </si>
  <si>
    <t>https://www.upi.com/Top_News/World-News/2019/12/02/China-Russia-begin-operation-of-historic-natural-gas-pipeline/8081575300763</t>
  </si>
  <si>
    <t>China, Russia begin operation of 'historic' natural gas pipeline</t>
  </si>
  <si>
    <t>1575265320000_China,Russ.txt</t>
  </si>
  <si>
    <t>https://www.upi.com/Top_News/2019/12/01/UPI-Almanac-for-Sunday-Dec-1-2019/6501575047912</t>
  </si>
  <si>
    <t>UPI Almanac for Sunday, Dec. 1, 2019</t>
  </si>
  <si>
    <t>1575151200000_UPIAlmanac.txt</t>
  </si>
  <si>
    <t>https://www.upi.com/Top_News/2019/12/01/On-This-Day-US-Soviets-ban-military-activity-on-Antarctica/6411575047909</t>
  </si>
  <si>
    <t>On This Day: U.S., Soviets ban military activity on Antarctica</t>
  </si>
  <si>
    <t>1575151200000_OnThisDayU.txt</t>
  </si>
  <si>
    <t>https://www.upi.com/Top_News/US/2019/11/29/Evacuation-order-lifted-two-days-after-Texas-chemical-plant-blasts/4101575069662</t>
  </si>
  <si>
    <t>Evacuation order lifted two days after Texas chemical plant blasts</t>
  </si>
  <si>
    <t>1575033960000_Evacuation.txt</t>
  </si>
  <si>
    <t>https://www.upi.com/Top_News/US/2019/11/27/Twin-explosions-fire-at-Texas-oil-refinery-injure-3-residents-evacuated/5561574852478</t>
  </si>
  <si>
    <t>Twin explosions, fire at Texas oil refinery injure 3; residents evacuated</t>
  </si>
  <si>
    <t>1574820360000_Twinexplos.txt</t>
  </si>
  <si>
    <t>https://www.upi.com/Top_News/US/2019/11/26/Vaping-crisis-Vitamin-E-acetate-shows-up-in-Minn-THC-cartridges-CDC-says/5801574786955</t>
  </si>
  <si>
    <t>Vaping crisis: Vitamin E acetate shows up in Minn. THC cartridges, CDC says</t>
  </si>
  <si>
    <t>1574765040000_Vapingcris.txt</t>
  </si>
  <si>
    <t>https://www.upi.com/Defense-News/2019/11/25/Joint-Chiefs-Chairman-Gen-Milley-meets-with-Israeli-Jordanian-leaders/3561574702346</t>
  </si>
  <si>
    <t>Joint Chiefs Chairman Gen. Milley meets with Israeli, Jordanian leaders</t>
  </si>
  <si>
    <t>1574671080000_JointChief.txt</t>
  </si>
  <si>
    <t>https://www.upi.com/Top_News/World-News/2019/11/25/Thousands-in-Iran-back-govt-oppose-US-amid-fuel-crisis/5771574688023</t>
  </si>
  <si>
    <t>Thousands in Iran back gov't, oppose U.S. amid fuel crisis</t>
  </si>
  <si>
    <t>1574654580000_Thousandsi.txt</t>
  </si>
  <si>
    <t>https://www.upi.com/Top_News/2019/11/25/UPI-Almanac-for-Monday-Nov-25-2019/2431574616183</t>
  </si>
  <si>
    <t>UPI Almanac for Monday, Nov. 25, 2019</t>
  </si>
  <si>
    <t>1574632800000_UPIAlmanac.txt</t>
  </si>
  <si>
    <t>https://www.upi.com/Top_News/2019/11/25/On-This-Day-Japanese-writer-Yukio-Mishima-kills-himself/8221574616186</t>
  </si>
  <si>
    <t>On This Day: Japanese writer Yukio Mishima kills himself</t>
  </si>
  <si>
    <t>1574632800000_OnThisDayJ.txt</t>
  </si>
  <si>
    <t>https://www.upi.com/Top_News/US/2019/11/22/As-coal-dwindles-Southwest-tribal-solar-farms-pump-out-power/9411574198476</t>
  </si>
  <si>
    <t>As coal dwindles, Southwest tribal solar farms pump out power</t>
  </si>
  <si>
    <t>1574371800000_Ascoaldwin.txt</t>
  </si>
  <si>
    <t>https://www.upi.com/Top_News/Voices/2019/11/21/Arab-Gulf-states-expand-investment-in-Central-Asia/5251574341117</t>
  </si>
  <si>
    <t>Arab Gulf states expand investment in Central Asia</t>
  </si>
  <si>
    <t>1574307060000_ArabGulfst.txt</t>
  </si>
  <si>
    <t>https://www.upi.com/Top_News/World-News/2019/11/21/Irans-Rouhani-claims-victory-over-protests/2491574317655</t>
  </si>
  <si>
    <t>Iran's Rouhani claims victory over protests</t>
  </si>
  <si>
    <t>1574283720000_Iran'sRouh.txt</t>
  </si>
  <si>
    <t>https://www.upi.com/Top_News/World-News/2019/11/19/Amnesty-International-106-people-killed-amid-Iranian-protests/6301574223150</t>
  </si>
  <si>
    <t>Amnesty International: 106 people killed amid Iranian protests</t>
  </si>
  <si>
    <t>1574188500000_AmnestyInt.txt</t>
  </si>
  <si>
    <t>https://www.upi.com/Top_News/US/2019/11/17/Storm-system-to-bring-much-needed-rainfall-to-the-Southwest-and-California-at-midweek/7791574013906</t>
  </si>
  <si>
    <t>Storm system to bring much-needed rainfall to the Southwest and California at midweek</t>
  </si>
  <si>
    <t>1573978260000_Stormsyste.txt</t>
  </si>
  <si>
    <t>https://www.upi.com/Top_News/World-News/2019/11/17/Ayatollah-Khamenei-condemns-Iran-fuel-protests-Internet-access-cut/2111574006294</t>
  </si>
  <si>
    <t>Ayatollah Khamenei condemns Iran fuel protests; Internet access cut</t>
  </si>
  <si>
    <t>1573975080000_AyatollahK.txt</t>
  </si>
  <si>
    <t>https://www.upi.com/Top_News/World-News/2019/11/17/Saudis-Aramco-to-sell-15-stake-in-oil-company-valued-at-17-trillion/8641574007082</t>
  </si>
  <si>
    <t>Saudi's Aramco to sell 1.5% stake in oil company valued at $1.7 trillion</t>
  </si>
  <si>
    <t>1573974600000_Saudi'sAra.txt</t>
  </si>
  <si>
    <t>https://www.upi.com/Top_News/World-News/2019/11/16/Gas-price-hikes-rationing-fuel-protests-throughout-Iran/5341573933657</t>
  </si>
  <si>
    <t>Gas price hikes, rationing fuel protests throughout Iran</t>
  </si>
  <si>
    <t>1573902180000_Gaspricehi.txt</t>
  </si>
  <si>
    <t>https://www.upi.com/Top_News/World-News/2019/11/15/IEA-Increase-in-global-oil-demand-doubled-in-Q3/5271573837903</t>
  </si>
  <si>
    <t>IEA: Increase in global oil demand doubled in Q3</t>
  </si>
  <si>
    <t>1573804560000_IEAIncreas.txt</t>
  </si>
  <si>
    <t>https://www.upi.com/Defense-News/2019/11/14/Esper-US-will-keep-500-to-600-troops-on-the-ground-in-Syria/2551573762531</t>
  </si>
  <si>
    <t>Esper: U.S. will keep 500 to 600 troops on the ground in Syria</t>
  </si>
  <si>
    <t>1573728660000_EsperU.S.w.txt</t>
  </si>
  <si>
    <t>https://www.upi.com/Top_News/World-News/2019/11/14/Japanese-man-who-threatened-festival-over-comfort-woman-statue-found-guilty/8641573750101</t>
  </si>
  <si>
    <t>Japanese man who threatened festival over 'comfort woman' statue found guilty</t>
  </si>
  <si>
    <t>1573714680000_Japanesema.txt</t>
  </si>
  <si>
    <t>https://www.upi.com/Top_News/US/2019/11/13/Labor-Dept-US-consumer-prices-grew-04-percent-in-October/3191573662045</t>
  </si>
  <si>
    <t>Labor Dept.: U.S. consumer prices grew 0.4 percent in October</t>
  </si>
  <si>
    <t>1573628700000_LaborDept..txt</t>
  </si>
  <si>
    <t>https://www.upi.com/Health_News/2019/11/12/Teen-vaping-victim-undergoes-double-lung-transplant/6741573579653</t>
  </si>
  <si>
    <t>Teen vaping victim undergoes double lung transplant</t>
  </si>
  <si>
    <t>1573556340000_Teenvaping.txt</t>
  </si>
  <si>
    <t>https://www.upi.com/Defense-News/2019/11/11/Australian-guided-missile-destroyer-Sydney-completes-sea-trials/9331573499449</t>
  </si>
  <si>
    <t>Australian guided missile destroyer Sydney completes sea trials</t>
  </si>
  <si>
    <t>1573470600000_Australian.txt</t>
  </si>
  <si>
    <t>https://www.upi.com/Science_News/2019/11/11/SpaceX-faces-competitors-in-race-to-build-Internet-satellite-constellation/8601573244094</t>
  </si>
  <si>
    <t>SpaceX faces competitors in race to build Internet-satellite constellation</t>
  </si>
  <si>
    <t>1573426800000_SpaceXface.txt</t>
  </si>
  <si>
    <t>https://www.upi.com/Top_News/World-News/2019/11/09/Saudi-Arabia-to-offer-05-for-public-shares-in-Aramco/4361573337877</t>
  </si>
  <si>
    <t>Saudi Arabia to offer 0.5% for public shares in Aramco</t>
  </si>
  <si>
    <t>1573304580000_SaudiArabi.txt</t>
  </si>
  <si>
    <t>https://www.upi.com/Top_News/US/2019/11/08/Vitamin-E-acetate-cited-as-likely-suspect-in-vaping-lung-illness/3251573227960</t>
  </si>
  <si>
    <t>Vitamin E acetate cited as likely suspect in vaping lung illness</t>
  </si>
  <si>
    <t>1573200000000_VitaminEac.txt</t>
  </si>
  <si>
    <t>https://www.upi.com/Top_News/Voices/2019/11/08/Saudi-Aramcos-15-trillion-IPO-flies-in-the-face-of-climate-reality/7751573218324</t>
  </si>
  <si>
    <t>Saudi Aramco's $1.5 trillion IPO flies in the face of climate reality</t>
  </si>
  <si>
    <t>1573184100000_SaudiAramc.txt</t>
  </si>
  <si>
    <t>https://www.upi.com/Science_News/2019/11/08/Carbon-capture-could-be-climate-change-solution-or-a-waste-of-time/5531573068255</t>
  </si>
  <si>
    <t>Carbon capture could be climate change solution, or a waste of time</t>
  </si>
  <si>
    <t>1573164000000_Carboncapt.txt</t>
  </si>
  <si>
    <t>https://www.upi.com/Top_News/US/2019/11/07/Wild-horse-and-burro-numbers-must-be-slashed-advisory-board-says/4331572571165</t>
  </si>
  <si>
    <t>Wild horse and burro numbers must be slashed, advisory board says</t>
  </si>
  <si>
    <t>1573077600000_Wildhorsea.txt</t>
  </si>
  <si>
    <t>https://www.upi.com/Top_News/Voices/2019/11/06/As-the-next-economic-crash-develops-the-band-plays-on/4111572967520</t>
  </si>
  <si>
    <t>As the next economic crash develops, the band plays on</t>
  </si>
  <si>
    <t>1573002000000_Asthenexte.txt</t>
  </si>
  <si>
    <t>https://www.upi.com/Top_News/World-News/2019/11/04/Saudi-Aramco-plans-worlds-largest-IPO-next-month/1921572872749</t>
  </si>
  <si>
    <t>Saudi Aramco plans world's largest IPO next month</t>
  </si>
  <si>
    <t>1572841860000_SaudiAramc.txt</t>
  </si>
  <si>
    <t>https://www.upi.com/Top_News/US/2019/11/02/Greta-Thunberg-joins-LA-youth-climate-strike/2011572705552</t>
  </si>
  <si>
    <t>Greta Thunberg joins LA youth climate strike</t>
  </si>
  <si>
    <t>1572680700000_GretaThunb.txt</t>
  </si>
  <si>
    <t>https://www.upi.com/Top_News/World-News/2019/11/02/Hong-Kong-police-use-tear-gas-to-disperse-protest/8981572696340</t>
  </si>
  <si>
    <t>Hong Kong police use tear gas to disperse protest</t>
  </si>
  <si>
    <t>1572669360000_HongKongpo.txt</t>
  </si>
  <si>
    <t>https://www.upi.com/Top_News/US/2019/10/31/Keystone-pipeline-leaks-383000-gallons-of-oil-in-North-Dakota/9071572550698</t>
  </si>
  <si>
    <t>Keystone pipeline leaks 383,000 gallons of oil in North Dakota</t>
  </si>
  <si>
    <t>1572522420000_Keystonepi.txt</t>
  </si>
  <si>
    <t>https://www.upi.com/Top_News/Voices/2019/10/30/Iraqi-protesters-lose-their-fear/6511572446556</t>
  </si>
  <si>
    <t>Iraqi protesters lose their fear</t>
  </si>
  <si>
    <t>1572415440000_Iraqiprote.txt</t>
  </si>
  <si>
    <t>https://www.upi.com/Top_News/US/2019/10/25/Farm-biofuel-groups-seek-court-review-of-EPAs-small-refinery-waivers/6181571940207</t>
  </si>
  <si>
    <t>Farm, biofuel groups seek court review of EPA's small refinery waivers</t>
  </si>
  <si>
    <t>1571954400000_Farm,biofu.txt</t>
  </si>
  <si>
    <t>https://www.upi.com/Health_News/2019/10/23/Interest-in-CBD-products-keeps-soaring-but-health-experts-wary/2401571862712</t>
  </si>
  <si>
    <t>Interest in CBD products keeps soaring, but health experts wary</t>
  </si>
  <si>
    <t>1571833440000_Interestin.txt</t>
  </si>
  <si>
    <t>https://www.upi.com/Top_News/US/2019/10/19/Florida-busts-2-Fort-Myers-men-in-turtle-trafficking-ring/7111571497414</t>
  </si>
  <si>
    <t>Florida busts 2 Fort Myers men in turtle trafficking ring</t>
  </si>
  <si>
    <t>1571470920000_Floridabus.txt</t>
  </si>
  <si>
    <t>https://www.upi.com/Top_News/2019/10/19/On-This-Day-US-stops-prosecuting-use-of-medical-marijuana/7851571322891</t>
  </si>
  <si>
    <t>On This Day: U.S. stops prosecuting use of medical marijuana</t>
  </si>
  <si>
    <t>1571436000000_OnThisDayU.txt</t>
  </si>
  <si>
    <t>https://www.upi.com/Top_News/2019/10/19/UPI-Almanac-for-Saturday-Oct-19-2019/4741571322894</t>
  </si>
  <si>
    <t>UPI Almanac for Saturday, Oct. 19, 2019</t>
  </si>
  <si>
    <t>1571436000000_UPIAlmanac.txt</t>
  </si>
  <si>
    <t>https://www.upi.com/Top_News/US/2019/10/17/States-react-to-US-vaping-crisis-with-bans-investigations/6861571340073</t>
  </si>
  <si>
    <t>States react to U.S. vaping crisis with bans, investigations</t>
  </si>
  <si>
    <t>1571311260000_Statesreac.txt</t>
  </si>
  <si>
    <t>https://www.upi.com/Top_News/2019/10/17/On-This-Day-Loma-Prieta-earthquake-rattles-California/4081571275739</t>
  </si>
  <si>
    <t>On This Day: Loma Prieta earthquake rattles California</t>
  </si>
  <si>
    <t>1571263200000_OnThisDayL.txt</t>
  </si>
  <si>
    <t>https://www.upi.com/Top_News/2019/10/17/UPI-Almanac-for-Thursday-Oct-17-2019/5561571275736</t>
  </si>
  <si>
    <t>UPI Almanac for Thursday, Oct. 17, 2019</t>
  </si>
  <si>
    <t>1571263200000_UPIAlmanac.txt</t>
  </si>
  <si>
    <t>https://www.upi.com/Defense-News/2019/10/16/Expeditionary-sea-base-USNS-Miguel-Keith-completes-acceptance-trials/7211571250866</t>
  </si>
  <si>
    <t>Expeditionary sea base USNS Miguel Keith completes acceptance trials</t>
  </si>
  <si>
    <t>1571225400000_Expedition.txt</t>
  </si>
  <si>
    <t>https://www.upi.com/Top_News/US/2019/10/11/Pentagon-sending-more-troops-materiel-to-Saudi-Arabia-over-Iran/8481570814998</t>
  </si>
  <si>
    <t>Pentagon sending more troops, materiel to Saudi Arabia over Iran</t>
  </si>
  <si>
    <t>1570784040000_Pentagonse.txt</t>
  </si>
  <si>
    <t>https://www.upi.com/Top_News/Voices/2019/10/11/Iran-Iraq-in-flames-as-mullahs-grip-tightens/9851570810610</t>
  </si>
  <si>
    <t>Iran, Iraq in flames as mullahs' grip tightens</t>
  </si>
  <si>
    <t>1570779600000_Iran,Iraqi.txt</t>
  </si>
  <si>
    <t>https://www.upi.com/Top_News/Voices/2019/10/11/Turkish-attack-on-Syria-endangers-Kurds-remarkable-democratic-experiment/8391570796381</t>
  </si>
  <si>
    <t>Turkish attack on Syria endangers Kurds' remarkable democratic experiment</t>
  </si>
  <si>
    <t>1570764780000_Turkishatt.txt</t>
  </si>
  <si>
    <t>https://www.upi.com/Top_News/World-News/2019/10/11/Iran-says-oil-tanker-hit-by-two-missiles-leaking-crude-into-Red-Sea/4161570781126</t>
  </si>
  <si>
    <t>Iran says oil tanker hit by two missiles, leaking crude into Red Sea</t>
  </si>
  <si>
    <t>1570749960000_Iransaysoi.txt</t>
  </si>
  <si>
    <t>https://www.upi.com/Top_News/US/2019/10/10/Consumer-prices-flatten-in-Sept-tilting-odds-toward-3rd-Fed-rate-cut/8631570721146</t>
  </si>
  <si>
    <t>Consumer prices flatten in Sept., tilting odds toward 3rd Fed rate cut</t>
  </si>
  <si>
    <t>1570692360000_Consumerpr.txt</t>
  </si>
  <si>
    <t>https://www.upi.com/Top_News/World-News/2019/10/10/OPEC-revises-world-oil-demand-downward-in-new-monthly-report/5341570715661</t>
  </si>
  <si>
    <t>OPEC revises world oil demand downward in new monthly report</t>
  </si>
  <si>
    <t>1570685580000_OPECrevise.txt</t>
  </si>
  <si>
    <t>https://www.upi.com/Top_News/Voices/2019/10/10/Coal-mines-can-be-closed-without-destroying-livelihoods/8501570649971</t>
  </si>
  <si>
    <t>Coal mines can be closed without destroying livelihoods</t>
  </si>
  <si>
    <t>1570669200000_Coalminesc.txt</t>
  </si>
  <si>
    <t>https://www.upi.com/Top_News/US/2019/10/09/Pompeo-Iran-lied-to-Britain-sold-oil-to-Syria/5321570677951</t>
  </si>
  <si>
    <t>Pompeo: Iran lied to Britain, sold oil to Syria</t>
  </si>
  <si>
    <t>1570646820000_PompeoIran.txt</t>
  </si>
  <si>
    <t>https://www.upi.com/Top_News/US/2019/10/09/Study-20-companies-account-for-35-of-global-carbon-emissions-since-1965/7301570638179</t>
  </si>
  <si>
    <t>Study: 20 companies account for 35% of global carbon emissions since 1965</t>
  </si>
  <si>
    <t>1570613820000_Study20com.txt</t>
  </si>
  <si>
    <t>https://www.upi.com/Top_News/World-News/2019/10/09/American-Japanese-scientists-win-Nobel-Prize-for-lithium-ion-batteries/5591570616683</t>
  </si>
  <si>
    <t>American, Japanese scientists win Nobel Prize for lithium-ion batteries</t>
  </si>
  <si>
    <t>1570584720000_American,J.txt</t>
  </si>
  <si>
    <t>https://www.upi.com/Top_News/World-News/2019/10/08/Ecuador-moves-government-capital-due-to-fuel-subsidy-protests/5351570573340</t>
  </si>
  <si>
    <t>Ecuador moves government capital due to fuel subsidy protests</t>
  </si>
  <si>
    <t>1570545360000_Ecuadormov.txt</t>
  </si>
  <si>
    <t>https://www.upi.com/Defense-News/2019/10/07/Netanyahu-Israel-needs-billions-invested-for-defense-against-Iran/1341570467763</t>
  </si>
  <si>
    <t>Netanyahu: Israel needs billions invested for defense against Iran</t>
  </si>
  <si>
    <t>1570437780000_NetanyahuI.txt</t>
  </si>
  <si>
    <t>https://www.upi.com/Top_News/2019/10/06/UPI-Almanac-for-Sunday-Oct-6-2019/1211570241410</t>
  </si>
  <si>
    <t>UPI Almanac for Sunday, Oct. 6, 2019</t>
  </si>
  <si>
    <t>1570312800000_UPIAlmanac.txt</t>
  </si>
  <si>
    <t>https://www.upi.com/Top_News/2019/10/06/On-This-Day-John-Paul-II-becomes-first-pope-to-visit-White-House/3561570241402</t>
  </si>
  <si>
    <t>On This Day: John Paul II becomes first pope to visit White House</t>
  </si>
  <si>
    <t>1570312800000_OnThisDayJ.txt</t>
  </si>
  <si>
    <t>https://www.upi.com/Top_News/US/2019/10/04/Proposed-change-in-ethanol-rules-could-benefit-corn-farmers/6681570211640</t>
  </si>
  <si>
    <t>Proposed change in ethanol rules could benefit corn farmers</t>
  </si>
  <si>
    <t>1570181340000_Proposedch.txt</t>
  </si>
  <si>
    <t>https://www.upi.com/Top_News/US/2019/10/04/Commerce-Dept-US-trade-deficit-has-grown-by-nearly-1B/7221570199380</t>
  </si>
  <si>
    <t>Commerce Dept.: U.S. trade deficit has grown by nearly $1B</t>
  </si>
  <si>
    <t>1570169580000_CommerceDe.txt</t>
  </si>
  <si>
    <t>https://www.upi.com/Top_News/US/2019/10/03/US-hemp-harvest-brings-hope-to-some-farmers-heartbreak-to-others/6441569913810</t>
  </si>
  <si>
    <t>U.S. hemp harvest brings hope to some farmers, heartbreak to others</t>
  </si>
  <si>
    <t>1570053600000_U.S.hempha.txt</t>
  </si>
  <si>
    <t>https://www.upi.com/Top_News/World-News/2019/10/02/Khamenei-Iran-will-continue-moving-away-from-nuclear-deal/8861570025611</t>
  </si>
  <si>
    <t>Khamenei: Iran will continue moving away from nuclear deal</t>
  </si>
  <si>
    <t>1569995220000_KhameneiIr.txt</t>
  </si>
  <si>
    <t>https://www.upi.com/Top_News/US/2019/10/02/Major-Texas-solar-project-underway-to-add-relief-for-overloaded-grid/3781569001354</t>
  </si>
  <si>
    <t>Major Texas solar project underway to add relief for overloaded grid</t>
  </si>
  <si>
    <t>1569979020000_MajorTexas.txt</t>
  </si>
  <si>
    <t>https://www.upi.com/Top_News/US/2019/10/02/Hemp-hardwoods-bioplastics-expand-crop-use-beyond-CBD/3921569380690</t>
  </si>
  <si>
    <t>Hemp hardwoods, bioplastics expand crop use beyond CBD</t>
  </si>
  <si>
    <t>1569967200000_Hemphardwo.txt</t>
  </si>
  <si>
    <t>https://www.upi.com/Top_News/US/2019/09/27/Bootleg-THC-vapes-appear-to-be-linked-to-lung-illness-CDC-says/6361569606777</t>
  </si>
  <si>
    <t>Bootleg THC vapes appear to be linked to lung illness, CDC says</t>
  </si>
  <si>
    <t>1569581040000_BootlegTHC.txt</t>
  </si>
  <si>
    <t>https://www.upi.com/Science_News/2019/09/26/Climate-change-could-trigger-droughts-in-wheat-growing-regions/9181569503811</t>
  </si>
  <si>
    <t>Climate change could trigger droughts in wheat-growing regions</t>
  </si>
  <si>
    <t>1569504660000_Climatecha.txt</t>
  </si>
  <si>
    <t>https://www.upi.com/Top_News/US/2019/09/26/US-to-send-missile-defense-devices-200-troops-to-aid-Saudi-Arabia/2921569528100</t>
  </si>
  <si>
    <t>U.S. to send missile defense devices, 200 troops to aid Saudi Arabia</t>
  </si>
  <si>
    <t>1569503400000_U.S.tosend.txt</t>
  </si>
  <si>
    <t>https://www.upi.com/Top_News/US/2019/09/25/Experts-officials-warn-of-e-cigarette-dangers-at-House-hearing/6101569372779</t>
  </si>
  <si>
    <t>Experts, officials warn of e-cigarette dangers at House hearing</t>
  </si>
  <si>
    <t>1569374520000_Experts,of.txt</t>
  </si>
  <si>
    <t>https://www.upi.com/Top_News/Voices/2019/09/25/Saudi-oil-attacks-give-frightening-new-face-to-old-war/4861569249495</t>
  </si>
  <si>
    <t>Saudi oil attacks give frightening new face to old war</t>
  </si>
  <si>
    <t>1569373200000_Saudioilat.txt</t>
  </si>
  <si>
    <t>https://www.upi.com/Top_News/World-News/2019/09/24/Shinzo-Abe-seeks-to-normalize-relations-with-North-Korea/5051569379494</t>
  </si>
  <si>
    <t>Shinzo Abe seeks to normalize relations with North Korea</t>
  </si>
  <si>
    <t>1569348300000_ShinzoAbes.txt</t>
  </si>
  <si>
    <t>https://www.upi.com/Top_News/US/2019/09/24/Trump-at-UN-General-Assembly-The-future-belongs-to-patriots/4441569319785</t>
  </si>
  <si>
    <t>Trump at U.N. General Assembly: 'The future belongs to patriots'</t>
  </si>
  <si>
    <t>1569290640000_TrumpatU.N.txt</t>
  </si>
  <si>
    <t>https://www.upi.com/Top_News/World-News/2019/09/24/Britain-France-Germany-blame-Iran-for-Saudi-oil-attacks/7921569301238</t>
  </si>
  <si>
    <t>Britain, France, Germany blame Iran for Saudi oil attacks</t>
  </si>
  <si>
    <t>1569270660000_Britain,Fr.txt</t>
  </si>
  <si>
    <t>https://www.upi.com/Top_News/World-News/2019/09/23/Spain-arrests-9-in-Catalonia-for-plotting-acts-of-violence/2671569248789</t>
  </si>
  <si>
    <t>Spain arrests 9 in Catalonia for plotting acts of violence</t>
  </si>
  <si>
    <t>1569220860000_Spainarres.txt</t>
  </si>
  <si>
    <t>https://www.upi.com/Top_News/Voices/2019/09/23/Gas-shortages-paralyze-Haiti-triggering-protests-of-failing-economy/5661569243486</t>
  </si>
  <si>
    <t>Gas shortages paralyze Haiti, triggering protests of failing economy</t>
  </si>
  <si>
    <t>1569212100000_Gasshortag.txt</t>
  </si>
  <si>
    <t>https://www.upi.com/Top_News/World-News/2019/09/23/Iran-frees-British-oil-tanker-after-2-months/3761569236909</t>
  </si>
  <si>
    <t>Iran frees British oil tanker after 2 months</t>
  </si>
  <si>
    <t>1569210900000_IranfreesB.txt</t>
  </si>
  <si>
    <t>https://www.upi.com/Top_News/World-News/2019/09/22/Iranian-president-warns-US-other-foreign-nations-to-stay-away/6171569168307</t>
  </si>
  <si>
    <t>Iranian president warns U.S., other foreign nations to stay away</t>
  </si>
  <si>
    <t>1569140820000_Iranianpre.txt</t>
  </si>
  <si>
    <t>https://www.upi.com/Top_News/World-News/2019/09/21/Iran-will-destroy-any-aggressor-military-official-warns/2471569067055</t>
  </si>
  <si>
    <t>Iran will destroy 'any aggressor,' military official warns</t>
  </si>
  <si>
    <t>1569041340000_Iranwillde.txt</t>
  </si>
  <si>
    <t>https://www.upi.com/Top_News/2019/09/21/On-This-Day-Climate-march-draws-300000-to-NYC/5081569027638</t>
  </si>
  <si>
    <t>On This Day: Climate march draws 300,000 to NYC</t>
  </si>
  <si>
    <t>1569016800000_OnThisDayC.txt</t>
  </si>
  <si>
    <t>https://www.upi.com/Top_News/2019/09/21/UPI-Almanac-for-Saturday-Sept-21-2019/2191569027632</t>
  </si>
  <si>
    <t>UPI Almanac for Saturday, Sept. 21, 2019</t>
  </si>
  <si>
    <t>1569016800000_UPIAlmanac.txt</t>
  </si>
  <si>
    <t>https://www.upi.com/Top_News/US/2019/09/20/US-to-send-additional-troops-to-Middle-East-after-Saudi-oil-attack/8401569022980</t>
  </si>
  <si>
    <t>U.S. to send additional troops to Middle East after Saudi oil attack</t>
  </si>
  <si>
    <t>1568993940000_U.S.tosend.txt</t>
  </si>
  <si>
    <t>https://www.upi.com/Top_News/Voices/2019/09/20/Regime-change-is-only-solution-in-Iran/3531569003754</t>
  </si>
  <si>
    <t>Regime change is only solution in Iran</t>
  </si>
  <si>
    <t>1568972400000_Regimechan.txt</t>
  </si>
  <si>
    <t>https://www.upi.com/Top_News/World-News/2019/09/20/Saudi-forces-retaliate-with-airstrikes-in-key-Yemen-port-city/7851568978326</t>
  </si>
  <si>
    <t>Saudi forces retaliate with airstrikes in key Yemen port city</t>
  </si>
  <si>
    <t>1568950440000_Saudiforce.txt</t>
  </si>
  <si>
    <t>https://www.upi.com/Top_News/World-News/2019/09/19/Iran-says-all-out-war-could-result-from-US-military-action/5291568893988</t>
  </si>
  <si>
    <t>Iran says 'all out war' could result from U.S. military action</t>
  </si>
  <si>
    <t>1568867280000_Iransays'a.txt</t>
  </si>
  <si>
    <t>https://www.upi.com/Top_News/World-News/2019/09/18/Saudis-say-charred-weapons-unquestionably-prove-Iran-behind-oil-attacks/5071568804855</t>
  </si>
  <si>
    <t>Saudis say charred weapons 'unquestionably' prove Iran behind oil attacks</t>
  </si>
  <si>
    <t>1568778120000_Saudissayc.txt</t>
  </si>
  <si>
    <t>https://www.upi.com/Top_News/US/2019/09/18/Beto-ORourkes-stance-on-assault-weapons-buyback-roils-Texas-politics/4041568807990</t>
  </si>
  <si>
    <t>Beto O'Rourke's stance on assault weapons buyback roils Texas politics</t>
  </si>
  <si>
    <t>1568776320000_BetoO'Rour.txt</t>
  </si>
  <si>
    <t>https://www.upi.com/Top_News/US/2019/09/17/NY-health-officials-vote-to-ban-flavored-e-cigarettes-products/2521568761812</t>
  </si>
  <si>
    <t>N.Y. health officials vote to ban flavored e-cigarettes, products</t>
  </si>
  <si>
    <t>1568730840000_N.Y.health.txt</t>
  </si>
  <si>
    <t>https://www.upi.com/Top_News/World-News/2019/09/17/Iran-leader-Khamenei-wont-talk-to-US-without-2015-nuclear-deal/3601568714667</t>
  </si>
  <si>
    <t>Iran leader Khamenei won't talk to U.S. without 2015 nuclear deal</t>
  </si>
  <si>
    <t>1568686920000_Iranleader.txt</t>
  </si>
  <si>
    <t>https://www.upi.com/Health_News/2019/09/16/Menthol-e-cigarettes-contain-unsafe-levels-of-known-carcinogen-study-finds/4831568651500</t>
  </si>
  <si>
    <t>Menthol e-cigarettes contain unsafe levels of known carcinogen, study finds</t>
  </si>
  <si>
    <t>1568625000000_Menthole-c.txt</t>
  </si>
  <si>
    <t>https://www.upi.com/Top_News/World-News/2019/09/16/Iran-Seized-ship-was-smuggling-diesel-fuel-to-UAE/9391568641416</t>
  </si>
  <si>
    <t>Iran: Seized ship was smuggling diesel fuel to UAE</t>
  </si>
  <si>
    <t>1568611740000_IranSeized.txt</t>
  </si>
  <si>
    <t>https://www.upi.com/Top_News/World-News/2019/09/16/Oil-prices-see-historic-spike-Trump-says-Iran-appears-to-be-behind-Saudi-attack/4521568628618</t>
  </si>
  <si>
    <t>Oil prices see historic spike; Trump says Iran appears to be behind Saudi attack</t>
  </si>
  <si>
    <t>1568600520000_Oilpricess.txt</t>
  </si>
  <si>
    <t>https://www.upi.com/Top_News/World-News/2019/09/15/Trump-Locked-and-loaded-against-culprit-that-hit-Saudis-oil-fields/2451568552362</t>
  </si>
  <si>
    <t>Trump: 'Locked and loaded' against 'culprit' that hit Saudis' oil fields</t>
  </si>
  <si>
    <t>1568523300000_Trump'Lock.txt</t>
  </si>
  <si>
    <t>https://www.upi.com/Top_News/World-News/2019/09/14/Saudi-Arabia-cuts-oil-output-after-Houthi-drone-attack/9121568462706</t>
  </si>
  <si>
    <t>Saudi Arabia cuts oil output after Houthi drone attack</t>
  </si>
  <si>
    <t>1568445420000_SaudiArabi.txt</t>
  </si>
  <si>
    <t>https://www.upi.com/Top_News/2019/09/14/UPI-Almanac-for-Saturday-Sept-14-2019/8201568167656</t>
  </si>
  <si>
    <t>UPI Almanac for Saturday, Sept. 14, 2019</t>
  </si>
  <si>
    <t>1568412000000_UPIAlmanac.txt</t>
  </si>
  <si>
    <t>https://www.upi.com/Top_News/2019/09/14/On-This-Day-Pope-canonizes-Elizabeth-Ann-Seton-first-American-born-saint/4921568167652</t>
  </si>
  <si>
    <t>On This Day: Pope canonizes Elizabeth Ann Seton, first American-born saint</t>
  </si>
  <si>
    <t>1568412000000_OnThisDayP.txt</t>
  </si>
  <si>
    <t>https://www.upi.com/Top_News/Voices/2019/09/13/Tunisias-democratic-choice-faces-populist-challenge/6131568392929</t>
  </si>
  <si>
    <t>Tunisia's democratic choice faces populist challenge</t>
  </si>
  <si>
    <t>1568361540000_Tunisia'sd.txt</t>
  </si>
  <si>
    <t>https://www.upi.com/Health_News/2019/09/13/CDC-revises-number-of-vaping-linked-lung-illnesses-down-to-380/3801568388838</t>
  </si>
  <si>
    <t>CDC revises number of vaping-linked lung illnesses down to 380</t>
  </si>
  <si>
    <t>1568357940000_CDCrevises.txt</t>
  </si>
  <si>
    <t>https://www.upi.com/Top_News/US/2019/09/12/Vaping-lung-disease-Legal-pot-labs-start-testing-for-vitamin-E-in-cannabis-oil/8491568299191</t>
  </si>
  <si>
    <t>Vaping lung disease: Legal pot labs start testing for vitamin E in cannabis oil</t>
  </si>
  <si>
    <t>1568273940000_Vapinglung.txt</t>
  </si>
  <si>
    <t>https://www.upi.com/Top_News/US/2019/09/11/Oilman-T-Boone-Pickens-dies-at-91/9651568235876</t>
  </si>
  <si>
    <t>Oilman T. Boone Pickens dies at 91</t>
  </si>
  <si>
    <t>1568208540000_OilmanT.Bo.txt</t>
  </si>
  <si>
    <t>https://www.upi.com/Top_News/US/2019/09/11/Trump-administration-to-ban-flavored-e-cigarette-products/5501568223175</t>
  </si>
  <si>
    <t>Trump administration to ban flavored e-cigarette products</t>
  </si>
  <si>
    <t>1568194740000_Trumpadmin.txt</t>
  </si>
  <si>
    <t>https://www.upi.com/Top_News/US/2019/09/11/Producers-price-index-increased-01-percent-in-August/6851568210774</t>
  </si>
  <si>
    <t>Producers price index increased 0.1 percent in August</t>
  </si>
  <si>
    <t>1568179740000_Producersp.txt</t>
  </si>
  <si>
    <t>https://www.upi.com/Top_News/US/2019/09/11/Drivers-charging-stations-face-obstacles-amid-rising-EV-use-in-US/4981567011611</t>
  </si>
  <si>
    <t>Drivers, charging stations face obstacles amid rising EV use in U.S.</t>
  </si>
  <si>
    <t>1568161800000_Drivers,ch.txt</t>
  </si>
  <si>
    <t>https://www.upi.com/Top_News/US/2019/09/10/Vitamin-E-oil-thickeners-explored-as-vaping-lung-disease-cause/8551568051161</t>
  </si>
  <si>
    <t>Vitamin E oil thickeners explored as vaping lung disease cause</t>
  </si>
  <si>
    <t>1568101620000_VitaminEoi.txt</t>
  </si>
  <si>
    <t>https://www.upi.com/Top_News/World-News/2019/09/10/South-American-nations-form-pact-to-guard-Amazon-rain-forest/9051568124675</t>
  </si>
  <si>
    <t>South American nations form pact to guard Amazon rain forest</t>
  </si>
  <si>
    <t>1568097600000_SouthAmeri.txt</t>
  </si>
  <si>
    <t>https://www.upi.com/Top_News/US/2019/09/09/US-markets-reverse-early-gains-as-investors-eye-international-stimulus-plans/9641568060096</t>
  </si>
  <si>
    <t>U.S. markets reverse early gains as investors eye international stimulus plans</t>
  </si>
  <si>
    <t>1568032740000_U.S.market.txt</t>
  </si>
  <si>
    <t>https://www.upi.com/Top_News/World-News/2019/09/05/Iran-to-develop-nuclear-centrifuges-in-defiance-of-JCPOA/5361567664360</t>
  </si>
  <si>
    <t>Iran to develop nuclear centrifuges in defiance of JCPOA</t>
  </si>
  <si>
    <t>1567643760000_Irantodeve.txt</t>
  </si>
  <si>
    <t>https://www.upi.com/Top_News/World-News/2019/09/05/White-House-slaps-sanctions-on-Iranian-shipping-network/3971567659420</t>
  </si>
  <si>
    <t>White House slaps sanctions on Iranian shipping network</t>
  </si>
  <si>
    <t>1567629780000_WhiteHouse.txt</t>
  </si>
  <si>
    <t>https://www.upi.com/Top_News/World-News/2019/08/31/Bahamas-braces-for-Dorian-as-Floridians-uneasily-watch-tracking/2621567255728</t>
  </si>
  <si>
    <t>Bahamas braces for Dorian as Floridians uneasily watch tracking</t>
  </si>
  <si>
    <t>1567231740000_Bahamasbra.txt</t>
  </si>
  <si>
    <t>https://www.upi.com/Top_News/World-News/2019/08/30/Destination-unknown-for-Iranian-oil-tanker-on-the-move-again/6401567162560</t>
  </si>
  <si>
    <t>Destination unknown for Iranian oil tanker on the move again</t>
  </si>
  <si>
    <t>1567134240000_Destinatio.txt</t>
  </si>
  <si>
    <t>https://www.upi.com/Top_News/US/2019/08/29/Florida-braces-for-major-Hurricane-Dorian-amid-statewide-emergency/7751567090743</t>
  </si>
  <si>
    <t>Florida braces for major Hurricane Dorian amid statewide emergency</t>
  </si>
  <si>
    <t>1567063800000_Floridabra.txt</t>
  </si>
  <si>
    <t>https://www.upi.com/Top_News/US/2019/08/29/Labor-Day-holiday-gas-prices-in-US-lowest-in-3-years-AAA-says/4331567089655</t>
  </si>
  <si>
    <t>Labor Day holiday gas prices in U.S. lowest in 3 years, AAA says</t>
  </si>
  <si>
    <t>1567061820000_LaborDayho.txt</t>
  </si>
  <si>
    <t>https://www.upi.com/Top_News/World-News/2019/08/28/At-least-23-dead-after-coastal-Mexico-bar-lit-ablaze/1791567002746</t>
  </si>
  <si>
    <t>At least 23 dead after coastal Mexico bar lit ablaze</t>
  </si>
  <si>
    <t>1566975180000_Atleast23d.txt</t>
  </si>
  <si>
    <t>https://www.upi.com/Health_News/2019/08/26/Teens-are-using-marijuana-concentrates-raising-concerns-about-addiction/2451566847352</t>
  </si>
  <si>
    <t>Teens are using marijuana 'concentrates,' raising concerns about addiction</t>
  </si>
  <si>
    <t>1566816360000_Teensareus.txt</t>
  </si>
  <si>
    <t>https://www.upi.com/Defense-News/2019/08/26/GenDyn-to-build-two-Expeditionary-Sea-Base-ships-under-1B-contract/4821566835908</t>
  </si>
  <si>
    <t>GenDyn to build two Expeditionary Sea Base ships under $1B contract</t>
  </si>
  <si>
    <t>1566808800000_GenDyntobu.txt</t>
  </si>
  <si>
    <t>https://www.upi.com/Top_News/World-News/2019/08/26/Iran-sells-oil-in-seized-supertanker-to-unidentified-buyer/5251566820035</t>
  </si>
  <si>
    <t>Iran sells oil in seized supertanker to unidentified buyer</t>
  </si>
  <si>
    <t>1566790920000_Iransellso.txt</t>
  </si>
  <si>
    <t>https://www.upi.com/Top_News/World-News/2019/08/24/Tear-gas-violence-end-calm-in-Hong-Kong-protests/4031566659991</t>
  </si>
  <si>
    <t>Tear gas, violence end calm in Hong Kong protests</t>
  </si>
  <si>
    <t>1566636120000_Teargas,vi.txt</t>
  </si>
  <si>
    <t>https://www.upi.com/Top_News/World-News/2019/08/23/China-US-levy-new-retaliatory-tariffs-against-each-other-stocks-drop/4711566566060</t>
  </si>
  <si>
    <t>China, U.S. levy new retaliatory tariffs against each other; stocks drop</t>
  </si>
  <si>
    <t>1566537120000_China,U.S..txt</t>
  </si>
  <si>
    <t>https://www.upi.com/Entertainment_News/Movies/2019/08/23/Metro-2033-to-be-adapted-as-feature-film/9271566566365</t>
  </si>
  <si>
    <t>'Metro 2033' to be adapted as feature film</t>
  </si>
  <si>
    <t>1566535860000_'Metro2033.txt</t>
  </si>
  <si>
    <t>https://www.upi.com/Top_News/US/2019/08/22/Lawmakers-want-probe-after-EPA-allows-some-refineries-to-stop-using-ethanol/2441566504047</t>
  </si>
  <si>
    <t>Lawmakers want probe after EPA allows some refineries to stop using ethanol</t>
  </si>
  <si>
    <t>1566477840000_Lawmakersw.txt</t>
  </si>
  <si>
    <t>https://www.upi.com/Health_News/2019/08/22/More-research-needed-on-safety-effectiveness-of-CBD/1061566504978</t>
  </si>
  <si>
    <t>More research needed on safety, effectiveness of CBD</t>
  </si>
  <si>
    <t>1566473460000_Moreresear.txt</t>
  </si>
  <si>
    <t>https://www.upi.com/Top_News/World-News/2019/08/20/Rio-de-Janeiro-police-kill-bus-hostage-taker/2111566308078</t>
  </si>
  <si>
    <t>Rio de Janeiro police kill bus hostage-taker</t>
  </si>
  <si>
    <t>1566279060000_RiodeJanei.txt</t>
  </si>
  <si>
    <t>https://www.upi.com/Top_News/US/2019/08/19/Iran-warns-US-against-seizing-newly-freed-oil-tanker/2531566216040</t>
  </si>
  <si>
    <t>Iran warns U.S. against seizing newly freed oil tanker</t>
  </si>
  <si>
    <t>1566187560000_IranwarnsU.txt</t>
  </si>
  <si>
    <t>https://www.upi.com/Top_News/World-News/2019/08/18/Iranian-oil-tanker-sets-sail-after-Gibraltar-rejects-US-detainment-order/7691566144127</t>
  </si>
  <si>
    <t>Iranian oil tanker sets sail after Gibraltar rejects U.S. detainment order</t>
  </si>
  <si>
    <t>1566115800000_Iranianoil.txt</t>
  </si>
  <si>
    <t>https://www.upi.com/Top_News/World-News/2019/08/16/US-has-order-to-seize-Iranian-oil-tanker-at-Gibraltar-based-on-new-violations/4841565997336</t>
  </si>
  <si>
    <t>U.S. has order to seize Iranian oil tanker at Gibraltar based on new violations</t>
  </si>
  <si>
    <t>1565967240000_U.S.hasord.txt</t>
  </si>
  <si>
    <t>https://www.upi.com/Top_News/World-News/2019/08/15/Gibraltar-releases-Iranian-oil-tanker-over-US-objections/3251565866596</t>
  </si>
  <si>
    <t>Gibraltar releases Iranian oil tanker over U.S. objections</t>
  </si>
  <si>
    <t>1565835960000_Gibraltarr.txt</t>
  </si>
  <si>
    <t>https://www.upi.com/Top_News/US/2019/08/14/Tropical-Atlantic-including-Gulf-of-Mexico-may-soon-spring-to-life/1821565825501</t>
  </si>
  <si>
    <t>Tropical Atlantic, including Gulf of Mexico, may soon spring to life</t>
  </si>
  <si>
    <t>1565793420000_TropicalAt.txt</t>
  </si>
  <si>
    <t>https://www.upi.com/Top_News/US/2019/08/13/Watch-live-Trump-speaks-at-energy-complex-near-Pittsburgh/6121565708361</t>
  </si>
  <si>
    <t>Watch live: Trump speaks at energy complex near Pittsburgh</t>
  </si>
  <si>
    <t>1565680500000_WatchliveT.txt</t>
  </si>
  <si>
    <t>https://www.upi.com/Top_News/World-News/2019/08/09/IEA-cuts-growth-forecast-over-potential-economic-slowdown/3671565348479</t>
  </si>
  <si>
    <t>IEA cuts growth forecast over potential economic slowdown</t>
  </si>
  <si>
    <t>1565320260000_IEAcutsgro.txt</t>
  </si>
  <si>
    <t>https://www.upi.com/Top_News/US/2019/08/07/Trump-visits-Dayton-El-Paso-after-shootings-greeted-by-protesters-supporters/6571565179770</t>
  </si>
  <si>
    <t>Trump visits Dayton, El Paso after shootings, greeted by protesters, supporters</t>
  </si>
  <si>
    <t>1565150280000_Trumpvisit.txt</t>
  </si>
  <si>
    <t>https://www.upi.com/Top_News/Voices/2019/08/07/Irans-Javad-Zarif-smiles-for-cameras-while-regime-tortures-dissidents/6311565180867</t>
  </si>
  <si>
    <t>Iran's Javad Zarif smiles for cameras, while regime tortures dissidents</t>
  </si>
  <si>
    <t>1565149260000_Iran'sJava.txt</t>
  </si>
  <si>
    <t>https://www.upi.com/Top_News/US/2019/08/05/Power-struggle-hindering-US-growth-of-renewable-energy-experts-say/9181564682755</t>
  </si>
  <si>
    <t>Power struggle hindering U.S. growth of renewable energy, experts say</t>
  </si>
  <si>
    <t>1564965000000_Powerstrug.txt</t>
  </si>
  <si>
    <t>https://www.upi.com/Top_News/US/2019/08/05/Hemp-textiles-made-in-US-will-take-time-experts-say/9861564531347</t>
  </si>
  <si>
    <t>Hemp textiles made in U.S. will take time, experts say</t>
  </si>
  <si>
    <t>1564956000000_Hemptextil.txt</t>
  </si>
  <si>
    <t>https://www.upi.com/Top_News/World-News/2019/08/04/Iran-Foreign-tanker-in-Gulf-seized-sailors-detained/1391564923403</t>
  </si>
  <si>
    <t>Iran: Foreign tanker in Gulf seized, sailors detained</t>
  </si>
  <si>
    <t>1564893780000_IranForeig.txt</t>
  </si>
  <si>
    <t>https://www.upi.com/Top_News/World-News/2019/08/03/Iranian-oil-tankers-unloading-in-Chinese-ports-despite-US-sanctions/4461564866010</t>
  </si>
  <si>
    <t>Iranian oil tankers unloading in Chinese ports despite U.S. sanctions</t>
  </si>
  <si>
    <t>1564834860000_Iranianoil.txt</t>
  </si>
  <si>
    <t>https://www.upi.com/Top_News/US/2019/08/02/CBD-market-still-fragmented-by-risks-in-interstate-commerce/7361564785044</t>
  </si>
  <si>
    <t>CBD market still fragmented by risks in interstate commerce</t>
  </si>
  <si>
    <t>1564754760000_CBDmarkets.txt</t>
  </si>
  <si>
    <t>https://www.upi.com/Top_News/2019/08/02/On-This-Day-John-Dean-sentenced-in-Watergate-scandal/1441564102661</t>
  </si>
  <si>
    <t>On This Day: John Dean sentenced in Watergate scandal</t>
  </si>
  <si>
    <t>1564696800000_OnThisDayJ.txt</t>
  </si>
  <si>
    <t>https://www.upi.com/Top_News/2019/08/02/UPI-Almanac-for-Friday-Aug-2-2019/3321564102648</t>
  </si>
  <si>
    <t>UPI Almanac for Friday, Aug. 2, 2019</t>
  </si>
  <si>
    <t>1564696800000_UPIAlmanac.txt</t>
  </si>
  <si>
    <t>https://www.upi.com/Top_News/World-News/2019/08/02/Saudi-women-gain-right-to-travel-without-permission/1911564719304</t>
  </si>
  <si>
    <t>Saudi women gain right to travel without permission</t>
  </si>
  <si>
    <t>1564688640000_Saudiwomen.txt</t>
  </si>
  <si>
    <t>https://www.upi.com/Top_News/World-News/2019/08/01/Web-posts-resemble-man-accused-of-setting-fire-to-Japan-anime-studio/9241564670351</t>
  </si>
  <si>
    <t>Web posts resemble man accused of setting fire to Japan anime studio</t>
  </si>
  <si>
    <t>1564643400000_Webpostsre.txt</t>
  </si>
  <si>
    <t>https://www.upi.com/Health_News/2019/08/01/CBD-hemp-industries-to-highlight-new-ideas-at-Florida-expo/3331564496906</t>
  </si>
  <si>
    <t>CBD, hemp industries to highlight new ideas at Florida expo</t>
  </si>
  <si>
    <t>1564624800000_CBD,hempin.txt</t>
  </si>
  <si>
    <t>https://www.upi.com/Defense-News/2019/07/31/US-State-Department-approves-554M-sale-of-maritime-support-for-Egypt/7461564586863</t>
  </si>
  <si>
    <t>U.S. State Department approves $554M sale of maritime support for Egypt</t>
  </si>
  <si>
    <t>1564556700000_U.S.StateD.txt</t>
  </si>
  <si>
    <t>https://www.upi.com/Top_News/World-News/2019/07/29/Iran-ready-to-export-gasoline-natural-gas-if-it-cant-export-crude-oil/2691564408625</t>
  </si>
  <si>
    <t>Iran ready to export gasoline, natural gas if it can't export crude oil</t>
  </si>
  <si>
    <t>1564379580000_Iranreadyt.txt</t>
  </si>
  <si>
    <t>https://www.upi.com/Top_News/US/2019/07/23/US-sanctions-Chinese-company-for-buying-Iranian-oil/4281563860441</t>
  </si>
  <si>
    <t>U.S. sanctions Chinese company for buying Iranian oil</t>
  </si>
  <si>
    <t>1563829800000_U.S.sancti.txt</t>
  </si>
  <si>
    <t>https://www.upi.com/Top_News/World-News/2019/07/19/Police-Arsonist-who-lit-anime-studio-upset-about-plagiarism/5821563530877</t>
  </si>
  <si>
    <t>Police: Arsonist who lit anime studio upset about plagiarism</t>
  </si>
  <si>
    <t>1563502920000_PoliceArso.txt</t>
  </si>
  <si>
    <t>https://www.upi.com/Top_News/US/2019/07/18/Hemp-used-for-construction-gains-popularity-in-US/6831563287029</t>
  </si>
  <si>
    <t>Hemp used for construction gains popularity in U.S.</t>
  </si>
  <si>
    <t>1563400800000_Hempusedfo.txt</t>
  </si>
  <si>
    <t>https://www.upi.com/Top_News/World-News/2019/07/16/Oil-tanker-goes-missing-in-Strait-of-Hormuz/7401563296621</t>
  </si>
  <si>
    <t>Oil tanker goes missing in Strait of Hormuz</t>
  </si>
  <si>
    <t>1563267300000_Oiltankerg.txt</t>
  </si>
  <si>
    <t>https://www.upi.com/Top_News/US/2019/07/16/Retail-sales-up-in-June-as-second-quarter-finishes-strong/5711563282763</t>
  </si>
  <si>
    <t>Retail sales up in June as second quarter finishes strong</t>
  </si>
  <si>
    <t>1563253020000_Retailsale.txt</t>
  </si>
  <si>
    <t>https://www.upi.com/Top_News/World-News/2019/07/15/Britains-Jeremy-Hunt-in-Belgium-to-save-Iran-nuclear-deal/1701563185304</t>
  </si>
  <si>
    <t>Britain's Jeremy Hunt in Belgium to save Iran nuclear deal</t>
  </si>
  <si>
    <t>1563157020000_Britain'sJ.txt</t>
  </si>
  <si>
    <t>https://www.upi.com/Top_News/World-News/2019/07/13/Britain-may-release-tanker-if-Iran-guarantees-oil-isnt-going-to-Syria/1761563054566</t>
  </si>
  <si>
    <t>Britain may release tanker if Iran 'guarantees' oil isn't going to Syria</t>
  </si>
  <si>
    <t>1563022860000_Britainmay.txt</t>
  </si>
  <si>
    <t>https://www.upi.com/Top_News/World-News/2019/07/12/Intl-Energy-Agency-expects-worldwide-oil-glut-in-2020/8881562928385</t>
  </si>
  <si>
    <t>Int'l Energy Agency expects worldwide oil glut in 2020</t>
  </si>
  <si>
    <t>1562899080000_Int'lEnerg.txt</t>
  </si>
  <si>
    <t>https://www.upi.com/Top_News/US/2019/07/11/US-core-inflation-in-June-saw-largest-rise-in-18-months/4291562848957</t>
  </si>
  <si>
    <t>U.S. core inflation in June saw largest rise in 18 months</t>
  </si>
  <si>
    <t>1562819580000_U.S.corein.txt</t>
  </si>
  <si>
    <t>https://www.upi.com/Top_News/World-News/2019/07/11/Iran-gunboats-try-to-seize-British-tanker-US-threatens-sanctions/4271562820146</t>
  </si>
  <si>
    <t>Iran gunboats try to seize British tanker; U.S. threatens sanctions</t>
  </si>
  <si>
    <t>1562791080000_Irangunboa.txt</t>
  </si>
  <si>
    <t>https://www.upi.com/Top_News/US/2019/07/10/Utah-student-died-from-blunt-force-trauma-suspect-formally-charged/1051562799735</t>
  </si>
  <si>
    <t>Utah student died from blunt force trauma; suspect formally charged</t>
  </si>
  <si>
    <t>1562771100000_Utahstuden.txt</t>
  </si>
  <si>
    <t>https://www.upi.com/Science_News/2019/07/10/Lead-trapped-in-Arctic-ice-reveals-economic-impact-of-wars-plagues/3331562782040</t>
  </si>
  <si>
    <t>Lead trapped in Arctic ice reveals economic impact of wars, plagues</t>
  </si>
  <si>
    <t>1562757540000_Leadtrappe.txt</t>
  </si>
  <si>
    <t>https://www.upi.com/Top_News/Voices/2019/07/10/EU-must-follow-US-lead-by-imposing-sanctions-on-Iran/4191562764009</t>
  </si>
  <si>
    <t>EU must follow U.S. lead by imposing sanctions on Iran</t>
  </si>
  <si>
    <t>1562732400000_EUmustfoll.txt</t>
  </si>
  <si>
    <t>https://www.upi.com/Top_News/Voices/2019/07/10/Failed-government-is-the-problem-not-liberalism/7761562596311</t>
  </si>
  <si>
    <t>Failed government is the problem, not liberalism</t>
  </si>
  <si>
    <t>1562720400000_Failedgove.txt</t>
  </si>
  <si>
    <t>https://www.upi.com/Top_News/US/2019/07/09/University-of-Texas-at-Austin-to-give-free-tuition-to-families-making-less-than-65K/3221562718065</t>
  </si>
  <si>
    <t>University of Texas at Austin to give free tuition to families making less than $65K</t>
  </si>
  <si>
    <t>1562686740000_University.txt</t>
  </si>
  <si>
    <t>https://www.upi.com/Defense-News/2019/07/08/Aircraft-carrier-USS-Ronald-Reagan-arrives-in-Australia/8921562588237</t>
  </si>
  <si>
    <t>Aircraft carrier USS Ronald Reagan arrives in Australia</t>
  </si>
  <si>
    <t>1562562000000_Aircraftca.txt</t>
  </si>
  <si>
    <t>https://www.upi.com/Top_News/World-News/2019/07/06/Irans-threat-Britain-should-be-scared-if-oil-tanker-isnt-freed/9731562438816</t>
  </si>
  <si>
    <t>Iran's threat: Britain should be 'scared' if oil tanker isn't freed</t>
  </si>
  <si>
    <t>1562408580000_Iran'sthre.txt</t>
  </si>
  <si>
    <t>https://www.upi.com/Top_News/US/2019/07/03/Gas-prices-rise-for-the-Fourth-of-July-holiday/9731562162821</t>
  </si>
  <si>
    <t>Gas prices rise for the Fourth of July holiday</t>
  </si>
  <si>
    <t>1562132280000_Gaspricesr.txt</t>
  </si>
  <si>
    <t>https://www.upi.com/Top_News/World-News/2019/07/02/OPEC-extends-oil-cuts-until-March-to-boost-prices/8081562064758</t>
  </si>
  <si>
    <t>OPEC extends oil cuts until March to boost prices</t>
  </si>
  <si>
    <t>1562036340000_OPECextend.txt</t>
  </si>
  <si>
    <t>https://www.upi.com/Top_News/World-News/2019/07/01/OPEC-hints-at-oil-production-cuts-continuing-sending-crude-prices-up/6771561990919</t>
  </si>
  <si>
    <t>OPEC hints at oil production cuts continuing, sending crude prices up</t>
  </si>
  <si>
    <t>1561963440000_OPEChintsa.txt</t>
  </si>
  <si>
    <t>https://www.upi.com/Top_News/World-News/2019/07/01/Nuclear-officials-Iran-has-exceeded-uranium-limit/5951561975441</t>
  </si>
  <si>
    <t>Nuclear officials: Iran has exceeded uranium limit</t>
  </si>
  <si>
    <t>1561947300000_Nuclearoff.txt</t>
  </si>
  <si>
    <t>https://www.upi.com/Top_News/US/2019/06/29/California-to-boost-gasoline-tax-again/5331561838123</t>
  </si>
  <si>
    <t>California to boost gasoline tax again</t>
  </si>
  <si>
    <t>1561811940000_California.txt</t>
  </si>
  <si>
    <t>https://www.upi.com/Top_News/Voices/2019/06/27/New-US-sanctions-will-cripple-Irans-corrupt-leaders/1261561636312</t>
  </si>
  <si>
    <t>New U.S. sanctions will cripple Iran's corrupt leaders</t>
  </si>
  <si>
    <t>1561604580000_NewU.S.san.txt</t>
  </si>
  <si>
    <t>https://www.upi.com/Top_News/World-News/2019/06/26/Paris-bans-vehicles-as-city-sizzles-in-historic-heatwave/5851561546496</t>
  </si>
  <si>
    <t>Paris bans vehicles as city sizzles in historic heatwave</t>
  </si>
  <si>
    <t>1561518540000_Parisbansv.txt</t>
  </si>
  <si>
    <t>https://www.upi.com/Top_News/World-News/2019/06/26/Treasury-chief-Mnuchin-US-China-trade-deal-90-percent-done/2721561546170</t>
  </si>
  <si>
    <t>Treasury chief Mnuchin: U.S.-China trade deal 90 percent done</t>
  </si>
  <si>
    <t>1561516680000_Treasurych.txt</t>
  </si>
  <si>
    <t>https://www.upi.com/Science_News/2019/06/24/Managing-climate-change-will-require-increased-energy-usage/1351561379574</t>
  </si>
  <si>
    <t>Managing climate change will require increased energy usage</t>
  </si>
  <si>
    <t>1561353060000_Managingcl.txt</t>
  </si>
  <si>
    <t>https://www.upi.com/Top_News/World-News/2019/06/24/Pompeo-visits-Saudi-Arabia-in-first-of-5-nation-swing/1391561379008</t>
  </si>
  <si>
    <t>Pompeo visits Saudi Arabia in first of 5-nation swing</t>
  </si>
  <si>
    <t>1561348560000_Pompeovisi.txt</t>
  </si>
  <si>
    <t>https://www.upi.com/Top_News/Voices/2019/06/21/The-guns-of-June-set-risky-precedent-for-tensions-in-the-Gulf/6831561119472</t>
  </si>
  <si>
    <t>The guns of June set risky precedent for tensions in the Gulf</t>
  </si>
  <si>
    <t>1561091580000_ThegunsofJ.txt</t>
  </si>
  <si>
    <t>https://www.upi.com/Top_News/US/2019/06/21/Explosion-at-gas-refinery-rocks-Philadelphia-injures-5-workers/2951561116834</t>
  </si>
  <si>
    <t>Explosion at gas refinery rocks Philadelphia, injures 5 workers</t>
  </si>
  <si>
    <t>1561086960000_Explosiona.txt</t>
  </si>
  <si>
    <t>https://www.upi.com/Top_News/World-News/2019/06/18/Justin-Trudeau-approves-expansion-of-Trans-Mountain-oil-pipeline/7431560894372</t>
  </si>
  <si>
    <t>Justin Trudeau approves expansion of Trans Mountain oil pipeline</t>
  </si>
  <si>
    <t>1560865440000_JustinTrud.txt</t>
  </si>
  <si>
    <t>https://www.upi.com/Science_News/2019/06/18/Earthquake-swarms-feed-molten-rock-to-newly-forming-volcanoes/2611560865890</t>
  </si>
  <si>
    <t>Earthquake swarms feed molten rock to newly forming volcanoes</t>
  </si>
  <si>
    <t>1560838260000_Earthquake.txt</t>
  </si>
  <si>
    <t>https://www.upi.com/Entertainment_News/TV/2019/06/17/Big-Brother-Meet-the-Season-21-contestants/5391560783189</t>
  </si>
  <si>
    <t>'Big Brother': Meet the Season 21 contestants</t>
  </si>
  <si>
    <t>1560753600000_'BigBrothe.txt</t>
  </si>
  <si>
    <t>https://www.upi.com/Science_News/2019/06/17/Demand-for-agricultural-products-pushing-primates-to-brink-of-extinction/4791560781452</t>
  </si>
  <si>
    <t>Demand for agricultural products pushing primates to brink of extinction</t>
  </si>
  <si>
    <t>1560753300000_Demandfora.txt</t>
  </si>
  <si>
    <t>https://www.upi.com/Top_News/Voices/2019/06/17/De-escalation-with-Iran-Start-by-setting-rules-of-engagement-for-Gulf-navigation/9331560772876</t>
  </si>
  <si>
    <t>De-escalation with Iran: Start by setting rules of engagement for Gulf navigation</t>
  </si>
  <si>
    <t>1560741480000_De-escalat.txt</t>
  </si>
  <si>
    <t>https://www.upi.com/Top_News/World-News/2019/06/17/Iran-says-it-will-surpass-nuclear-deal-limit-on-uranium-in-10-days/3741560766040</t>
  </si>
  <si>
    <t>Iran says it will surpass nuclear deal limit on uranium in 10 days</t>
  </si>
  <si>
    <t>1560738060000_Iransaysit.txt</t>
  </si>
  <si>
    <t>https://www.upi.com/Top_News/Voices/2019/06/17/War-in-the-Gulf-the-Trump-movie/9911560524040</t>
  </si>
  <si>
    <t>War in the Gulf: the Trump movie</t>
  </si>
  <si>
    <t>1560733200000_WarintheGu.txt</t>
  </si>
  <si>
    <t>https://www.upi.com/Top_News/US/2019/06/17/Pompeo-Of-course-military-option-on-table-to-deal-with-Iran/7751560744056</t>
  </si>
  <si>
    <t>Pompeo: 'Of course' military option on table to deal with Iran</t>
  </si>
  <si>
    <t>1560712380000_Pompeo'Ofc.txt</t>
  </si>
  <si>
    <t>https://www.upi.com/Top_News/US/2019/06/14/Cybersecurity-report-Hackers-targeting-US-power-grid/3681560532916</t>
  </si>
  <si>
    <t>Cybersecurity report: Hackers targeting U.S. power grid</t>
  </si>
  <si>
    <t>1560504840000_Cybersecur.txt</t>
  </si>
  <si>
    <t>https://www.upi.com/Top_News/Voices/2019/06/13/Kazakhstans-peaceful-presidential-elections-mark-a-big-step-forward/3991560428695</t>
  </si>
  <si>
    <t>Kazakhstan's peaceful presidential elections mark a big step forward</t>
  </si>
  <si>
    <t>1560397260000_Kazakhstan.txt</t>
  </si>
  <si>
    <t>https://www.upi.com/Top_News/World-News/2019/06/13/US-releases-video-it-says-shows-Iran-removing-mine-from-damaged-oil-tanker/2341560413505</t>
  </si>
  <si>
    <t>U.S. releases video it says shows Iran removing mine from damaged oil tanker</t>
  </si>
  <si>
    <t>1560384120000_U.S.releas.txt</t>
  </si>
  <si>
    <t>https://www.upi.com/Top_News/US/2019/06/12/Consumer-price-index-increases-01-percent/3421560346365</t>
  </si>
  <si>
    <t>Consumer price index increases 0.1 percent</t>
  </si>
  <si>
    <t>1560315660000_Consumerpr.txt</t>
  </si>
  <si>
    <t>https://www.upi.com/Science_News/2019/06/11/BP-Carbon-emissions-grew-2-percent-in-2018/7961560275616</t>
  </si>
  <si>
    <t>BP: Carbon emissions grew 2 percent in 2018</t>
  </si>
  <si>
    <t>1560253680000_BPCarbonem.txt</t>
  </si>
  <si>
    <t>https://www.upi.com/Top_News/US/2019/06/11/Labor-Dept-report-shows-slowing-inflation-amid-slower-growth/1051560263564</t>
  </si>
  <si>
    <t>Labor Dept. report shows slowing inflation amid slower growth</t>
  </si>
  <si>
    <t>1560235140000_LaborDept..txt</t>
  </si>
  <si>
    <t>https://www.upi.com/Top_News/US/2019/06/11/In-Iowa-Donald-Trump-talks-energy-Joe-Biden-criticizes-tariffs/7321560263792</t>
  </si>
  <si>
    <t>In Iowa Donald Trump talks energy, Joe Biden criticizes tariffs</t>
  </si>
  <si>
    <t>1560232740000_InIowaDona.txt</t>
  </si>
  <si>
    <t>https://www.upi.com/Top_News/World-News/2019/06/11/Iran-frees-Lebanese-man-US-resident-imprisoned-for-spying/8731560248240</t>
  </si>
  <si>
    <t>Iran frees Lebanese man, U.S. resident imprisoned for spying</t>
  </si>
  <si>
    <t>1560220020000_IranfreesL.txt</t>
  </si>
  <si>
    <t>https://www.upi.com/Top_News/US/2019/06/08/Appeals-court-rules-in-favor-of-Keystone-XL-pipeline/8361560017489</t>
  </si>
  <si>
    <t>Appeals court rules in favor of Keystone XL pipeline</t>
  </si>
  <si>
    <t>1559992980000_Appealscou.txt</t>
  </si>
  <si>
    <t>https://www.upi.com/Top_News/World-News/2019/06/07/Saudi-Arabia-UAE-Norway-State-actor-attacked-oil-tankers/8941559920427</t>
  </si>
  <si>
    <t>Saudi Arabia, UAE, Norway: 'State actor' attacked oil tankers</t>
  </si>
  <si>
    <t>1559890740000_SaudiArabi.txt</t>
  </si>
  <si>
    <t>https://www.upi.com/Top_News/US/2019/06/04/FDA-hearing-leaves-CBD-industry-concerned-about-future/7011559600121</t>
  </si>
  <si>
    <t>FDA hearing leaves CBD industry concerned about future</t>
  </si>
  <si>
    <t>1559599200000_FDAhearing.txt</t>
  </si>
  <si>
    <t>https://www.upi.com/Top_News/World-News/2019/05/31/US-ends-diplomatic-tax-exemption-for-Pakistani-officials/3951559315623</t>
  </si>
  <si>
    <t>U.S. ends diplomatic tax exemption for Pakistani officials</t>
  </si>
  <si>
    <t>1559286420000_U.S.endsdi.txt</t>
  </si>
  <si>
    <t>https://www.upi.com/Top_News/US/2019/05/30/Floodwaters-to-surge-to-near-historic-levels-along-Mississippi-River/7271559232700</t>
  </si>
  <si>
    <t>Floodwaters to surge to near historic levels along Mississippi River</t>
  </si>
  <si>
    <t>1559200680000_Floodwater.txt</t>
  </si>
  <si>
    <t>https://www.upi.com/Top_News/US/2019/05/29/In-Middle-East-for-security-talks-John-Bolton-blames-Iran-for-tanker-attacks/8751559124649</t>
  </si>
  <si>
    <t>In Middle East for security talks, John Bolton blames Iran for tanker attacks</t>
  </si>
  <si>
    <t>1559095920000_InMiddleEa.txt</t>
  </si>
  <si>
    <t>https://www.upi.com/Top_News/US/2019/05/24/Gas-prices-drop-just-in-time-for-Memorial-Day-and-may-have-peaked-for-2019/6791558706199</t>
  </si>
  <si>
    <t>Gas prices drop just in time for Memorial Day and may have peaked for 2019</t>
  </si>
  <si>
    <t>1558675920000_Gaspricesd.txt</t>
  </si>
  <si>
    <t>https://www.upi.com/Top_News/US/2019/05/23/US-government-pledges-16B-in-aid-to-help-farmers-offset-tariffs/7821558619197</t>
  </si>
  <si>
    <t>U.S. government pledges $16B in aid to help farmers offset tariffs</t>
  </si>
  <si>
    <t>1558591080000_U.S.govern.txt</t>
  </si>
  <si>
    <t>https://www.upi.com/Top_News/World-News/2019/05/18/US-cautions-airlines-flying-over-Middle-East-after-tensions-with-Iran/6231558198976</t>
  </si>
  <si>
    <t>U.S. cautions airlines flying over Middle East after tensions with Iran</t>
  </si>
  <si>
    <t>1558176660000_U.S.cautio.txt</t>
  </si>
  <si>
    <t>https://www.upi.com/Top_News/World-News/2019/05/17/Iran-says-concrete-action-needed-to-save-nuclear-deal/2211558094134</t>
  </si>
  <si>
    <t>Iran says 'concrete action' needed to save nuclear deal</t>
  </si>
  <si>
    <t>1558066260000_Iransays'c.txt</t>
  </si>
  <si>
    <t>https://www.upi.com/Top_News/World-News/2019/05/16/Saudi-coalition-answers-oil-attacks-with-airstrikes-in-Yemen/6821558009674</t>
  </si>
  <si>
    <t>Saudi coalition answers oil attacks with airstrikes in Yemen</t>
  </si>
  <si>
    <t>1557987660000_Saudicoali.txt</t>
  </si>
  <si>
    <t>https://www.upi.com/Top_News/US/2019/05/16/Digital-license-plates-now-in-3-states-with-more-on-the-way/8071557854534</t>
  </si>
  <si>
    <t>Digital license plates now in 3 states, with more on the way</t>
  </si>
  <si>
    <t>1557967320000_Digitallic.txt</t>
  </si>
  <si>
    <t>https://www.upi.com/Top_News/US/2019/05/15/Man-charged-with-trying-to-burn-down-New-York-cathedral-not-fit-for-trial/9831557928985</t>
  </si>
  <si>
    <t>Man charged with trying to burn down New York cathedral not fit for trial</t>
  </si>
  <si>
    <t>1557899040000_Mancharged.txt</t>
  </si>
  <si>
    <t>https://www.upi.com/Top_News/World-News/2019/05/15/Iran-abandons-parts-of-nuclear-deal-amid-tensions-with-US/6781557914764</t>
  </si>
  <si>
    <t>Iran abandons parts of nuclear deal amid tensions with U.S.</t>
  </si>
  <si>
    <t>1557886500000_Iranabando.txt</t>
  </si>
  <si>
    <t>https://www.upi.com/Top_News/2019/05/15/UPI-Almanac-for-Wednesday-May-15-2019/9211557614332</t>
  </si>
  <si>
    <t>UPI Almanac for Wednesday, May 15, 2019</t>
  </si>
  <si>
    <t>1557871200000_UPIAlmanac.txt</t>
  </si>
  <si>
    <t>https://www.upi.com/Top_News/2019/05/15/On-This-Day-Abe-Fortas-resigns-from-Supreme-Court/2831557614340</t>
  </si>
  <si>
    <t>On This Day: Abe Fortas resigns from Supreme Court</t>
  </si>
  <si>
    <t>1557871200000_OnThisDayA.txt</t>
  </si>
  <si>
    <t>https://www.upi.com/Top_News/US/2019/05/14/Man-charged-with-murder-assault-in-Appalachian-Trail-stabbings/7801557877566</t>
  </si>
  <si>
    <t>Man charged with murder, assault in Appalachian Trail stabbings</t>
  </si>
  <si>
    <t>1557852660000_Mancharged.txt</t>
  </si>
  <si>
    <t>https://www.upi.com/Top_News/World-News/2019/05/14/Armed-drones-attack-oil-pumping-stations-in-Saudi-Arabia/7141557833954</t>
  </si>
  <si>
    <t>Armed drones attack oil pumping stations in Saudi Arabia</t>
  </si>
  <si>
    <t>1557808200000_Armeddrone.txt</t>
  </si>
  <si>
    <t>https://www.upi.com/Top_News/Voices/2019/05/14/Electric-vehicle-revolution-will-come-from-China-not-US/7681557834156</t>
  </si>
  <si>
    <t>Electric vehicle revolution will come from China, not U.S.</t>
  </si>
  <si>
    <t>1557802380000_Electricve.txt</t>
  </si>
  <si>
    <t>https://www.upi.com/Science_News/2019/05/13/Mount-Blanc-glacier-reveals-traces-of-Roman-era-pollution/5621557753686</t>
  </si>
  <si>
    <t>Mount Blanc glacier reveals traces of Roman-era pollution</t>
  </si>
  <si>
    <t>1557723660000_MountBlanc.txt</t>
  </si>
  <si>
    <t>https://www.upi.com/Top_News/Voices/2019/05/13/Dont-count-on-Iran-blinking-first-in-tensions-with-US/4051557748819</t>
  </si>
  <si>
    <t>Don't count on Iran blinking first in tensions with U.S.</t>
  </si>
  <si>
    <t>1557718020000_Don'tcount.txt</t>
  </si>
  <si>
    <t>https://www.upi.com/Top_News/World-News/2019/05/13/Saboteurs-attack-Saudi-oil-vessels-amid-Middle-East-tensions/9451557745346</t>
  </si>
  <si>
    <t>Saboteurs attack Saudi oil vessels amid Middle East tensions</t>
  </si>
  <si>
    <t>1557714660000_Saboteursa.txt</t>
  </si>
  <si>
    <t>https://www.upi.com/Top_News/US/2019/05/10/Barge-leaks-gasoline-product-in-Houston-Ship-Channel-after-collision/9251557532387</t>
  </si>
  <si>
    <t>Barge leaks gasoline product in Houston Ship Channel after collision</t>
  </si>
  <si>
    <t>1557500820000_Bargeleaks.txt</t>
  </si>
  <si>
    <t>https://www.upi.com/Top_News/US/2019/05/10/Treasury-Department-Venezuelas-defense-security-sectors-could-face-sanctions/8831557512470</t>
  </si>
  <si>
    <t>Treasury Department: Venezuela's defense, security sectors could face sanctions</t>
  </si>
  <si>
    <t>1557482040000_TreasuryDe.txt</t>
  </si>
  <si>
    <t>https://www.upi.com/Defense-News/2019/05/10/State-Department-approves-sale-of-24-Apache-helicopters-to-Qatar-for-3B/1761557494047</t>
  </si>
  <si>
    <t>State Department approves sale of 24 Apache helicopters to Qatar for $3B</t>
  </si>
  <si>
    <t>1557475620000_StateDepar.txt</t>
  </si>
  <si>
    <t>https://www.upi.com/Defense-News/2019/05/10/B-52s-Marine-expeditionary-unit-head-to-Middle-East-as-tensions-rise-with-Iran/3501557497038</t>
  </si>
  <si>
    <t>B-52s, Marine expeditionary unit head to Middle East as tensions rise with Iran</t>
  </si>
  <si>
    <t>1557472260000_B-52s,Mari.txt</t>
  </si>
  <si>
    <t>https://www.upi.com/Top_News/US/2019/05/10/Higher-gasoline-costs-sent-consumer-price-index-soaring-in-April/1371557497822</t>
  </si>
  <si>
    <t>Higher gasoline costs sent consumer price index soaring in April</t>
  </si>
  <si>
    <t>1557467580000_Highergaso.txt</t>
  </si>
  <si>
    <t>https://www.upi.com/Top_News/US/2019/05/09/Interior-secretary-says-offshore-drilling-deregulation-will-continue/6931557340478</t>
  </si>
  <si>
    <t>Interior secretary says offshore drilling deregulation will continue</t>
  </si>
  <si>
    <t>1557400320000_Interiorse.txt</t>
  </si>
  <si>
    <t>https://www.upi.com/Top_News/World-News/2019/05/09/EU-3-nations-reject-Iran-demands-over-nuclear-deal-US-sanctions/4661557399912</t>
  </si>
  <si>
    <t>EU, 3 nations reject Iran demands over nuclear deal, U.S. sanctions</t>
  </si>
  <si>
    <t>1557372960000_EU,3nation.txt</t>
  </si>
  <si>
    <t>https://www.upi.com/Top_News/World-News/2019/05/09/Putin-promises-to-uphold-Russias-defense-at-Victory-Day-parade/1711557396371</t>
  </si>
  <si>
    <t>Putin promises to uphold Russia's defense at Victory Day parade</t>
  </si>
  <si>
    <t>1557368580000_Putinpromi.txt</t>
  </si>
  <si>
    <t>https://www.upi.com/Top_News/US/2019/05/07/Renewed-China-trade-fears-send-US-markets-tumbling/7211557259082</t>
  </si>
  <si>
    <t>Renewed China trade fears send U.S. markets tumbling</t>
  </si>
  <si>
    <t>1557230940000_RenewedChi.txt</t>
  </si>
  <si>
    <t>https://www.upi.com/Top_News/World-News/2019/05/07/Pompeo-makes-surprise-visit-to-Baghdad-after-canceling-Merkel-meeting/6071557248858</t>
  </si>
  <si>
    <t>Pompeo makes surprise visit to Baghdad after canceling Merkel meeting</t>
  </si>
  <si>
    <t>1557220500000_Pompeomake.txt</t>
  </si>
  <si>
    <t>https://www.upi.com/Top_News/World-News/2019/05/07/Ukraine-says-Russia-starting-gas-war-with-controversial-pipeline/3571557247049</t>
  </si>
  <si>
    <t>Ukraine says Russia starting 'gas war' with controversial pipeline</t>
  </si>
  <si>
    <t>1557220020000_Ukrainesay.txt</t>
  </si>
  <si>
    <t>https://www.upi.com/Defense-News/2019/05/06/State-Department-approves-27B-Patriot-system-sale-to-UAE/2311557147234</t>
  </si>
  <si>
    <t>State Department approves $2.7B Patriot system sale to UAE</t>
  </si>
  <si>
    <t>1557129480000_StateDepar.txt</t>
  </si>
  <si>
    <t>https://www.upi.com/Top_News/World-News/2019/05/06/Carrier-strike-force-heading-to-the-Middle-East-to-counter-Iran-threats/8281557138911</t>
  </si>
  <si>
    <t>Carrier strike force heading to the Middle East to counter Iran threats</t>
  </si>
  <si>
    <t>1557108720000_Carrierstr.txt</t>
  </si>
  <si>
    <t>https://www.upi.com/Top_News/World-News/2019/05/03/Iran-OPEC-may-collapse-if-Saudis-boost-production-to-cover-US-sanctions/7331556894348</t>
  </si>
  <si>
    <t>Iran: OPEC may 'collapse' if Saudis boost production to cover U.S. sanctions</t>
  </si>
  <si>
    <t>1556866680000_IranOPECma.txt</t>
  </si>
  <si>
    <t>https://www.upi.com/Top_News/Voices/2019/05/03/Donald-Trumps-ideas-for-success-on-energy-are-so-last-century/7021556886869</t>
  </si>
  <si>
    <t>Donald Trump's ideas for success on energy are so last century</t>
  </si>
  <si>
    <t>1556855220000_DonaldTrum.txt</t>
  </si>
  <si>
    <t>https://www.upi.com/Top_News/US/2019/05/03/Interior-Department-to-roll-back-offshore-drilling-safety-rules/7641556855295</t>
  </si>
  <si>
    <t>Interior Department to roll back offshore drilling safety rules</t>
  </si>
  <si>
    <t>1556825280000_InteriorDe.txt</t>
  </si>
  <si>
    <t>https://www.upi.com/Top_News/World-News/2019/04/29/Trading-in-North-Korea-markets-risky-business-defectors-say/1441556582989</t>
  </si>
  <si>
    <t>Trading in North Korea markets 'risky business', defectors say</t>
  </si>
  <si>
    <t>1556551680000_TradinginN.txt</t>
  </si>
  <si>
    <t>https://www.upi.com/Top_News/US/2019/04/26/American-Airlines-takes-a-350-million-hit-on-737-Max-grounding/3351556287935</t>
  </si>
  <si>
    <t>American Airlines takes a $350 million hit on 737 Max grounding</t>
  </si>
  <si>
    <t>1556257560000_AmericanAi.txt</t>
  </si>
  <si>
    <t>https://www.upi.com/Top_News/World-News/2019/04/23/Iranian-parliament-officially-labels-US-CENTCOM-a-terrorist-group/1511556024182</t>
  </si>
  <si>
    <t>Iranian parliament officially labels U.S. CENTCOM a terrorist group</t>
  </si>
  <si>
    <t>1555995540000_Iranianpar.txt</t>
  </si>
  <si>
    <t>https://www.upi.com/Top_News/US/2019/04/22/White-House-moves-to-cut-off-Iranian-oil-exports/9311555939033</t>
  </si>
  <si>
    <t>White House moves to cut off Iranian oil exports</t>
  </si>
  <si>
    <t>1555908840000_WhiteHouse.txt</t>
  </si>
  <si>
    <t>https://www.upi.com/Top_News/US/2019/04/22/Renewable-energy-lab-working-to-bridge-gap-from-idea-to-market/4261555683661</t>
  </si>
  <si>
    <t>Renewable energy lab working to bridge gap from idea to market</t>
  </si>
  <si>
    <t>1555892340000_Renewablee.txt</t>
  </si>
  <si>
    <t>https://www.upi.com/Top_News/2019/04/20/UPI-Almanac-for-Saturday-April-20-2019/1701555470342</t>
  </si>
  <si>
    <t>UPI Almanac for Saturday, April 20, 2019</t>
  </si>
  <si>
    <t>1555711200000_UPIAlmanac.txt</t>
  </si>
  <si>
    <t>https://www.upi.com/Top_News/2019/04/20/On-This-Day-Columbine-shooting-leaves-13-dead/8081555470351</t>
  </si>
  <si>
    <t>On This Day: Columbine shooting leaves 13 dead</t>
  </si>
  <si>
    <t>1555711200000_OnThisDayC.txt</t>
  </si>
  <si>
    <t>https://www.upi.com/Top_News/World-News/2019/04/19/Study-10000-more-died-in-Yemen-over-last-5-months/4231555687507</t>
  </si>
  <si>
    <t>Study: 10,000 more died in Yemen over last 5 months</t>
  </si>
  <si>
    <t>1555657500000_Study10,00.txt</t>
  </si>
  <si>
    <t>https://www.upi.com/Top_News/US/2019/04/19/NYPD-charges-professor-with-attempted-arson-of-St-Patricks-Cathedral/6291555652712</t>
  </si>
  <si>
    <t>NYPD charges professor with attempted arson of St. Patrick's Cathedral</t>
  </si>
  <si>
    <t>1555621260000_NYPDcharge.txt</t>
  </si>
  <si>
    <t>https://www.upi.com/Top_News/US/2019/04/18/Crossovers-and-SUVs-take-spotlight-at-New-York-Auto-Show/1441555590527</t>
  </si>
  <si>
    <t>Crossovers and SUVs take spotlight at New York Auto Show</t>
  </si>
  <si>
    <t>1555563240000_Crossovers.txt</t>
  </si>
  <si>
    <t>https://www.upi.com/Top_News/US/2019/04/18/Man-carrying-gas-cans-into-New-York-cathedral-arrested/8841555578485</t>
  </si>
  <si>
    <t>Man carrying gas cans into New York cathedral arrested</t>
  </si>
  <si>
    <t>1555547820000_Mancarryin.txt</t>
  </si>
  <si>
    <t>https://www.upi.com/Top_News/2019/04/18/UPI-Almanac-for-Thursday-April-18-2019/1991555117224</t>
  </si>
  <si>
    <t>UPI Almanac for Thursday, April 18, 2019</t>
  </si>
  <si>
    <t>1555538400000_UPIAlmanac.txt</t>
  </si>
  <si>
    <t>https://www.upi.com/Top_News/2019/04/18/On-This-Day-Ireland-formally-declares-independence/5911555117231</t>
  </si>
  <si>
    <t>On This Day: Ireland formally declares independence</t>
  </si>
  <si>
    <t>1555538400000_OnThisDayI.txt</t>
  </si>
  <si>
    <t>https://www.upi.com/Science_News/2019/04/12/Oil-eating-bacteria-found-at-the-bottom-of-the-ocean/6521555073838</t>
  </si>
  <si>
    <t>Oil-eating bacteria found at the bottom of the ocean</t>
  </si>
  <si>
    <t>1555043460000_Oil-eating.txt</t>
  </si>
  <si>
    <t>https://www.upi.com/Top_News/US/2019/04/12/Chevron-buys-oil-gas-producer-Anadarko-Petroleum-for-33B/7691555066457</t>
  </si>
  <si>
    <t>Chevron buys oil, gas producer Anadarko Petroleum for $33B</t>
  </si>
  <si>
    <t>1555038480000_Chevronbuy.txt</t>
  </si>
  <si>
    <t>https://www.upi.com/Top_News/US/2019/04/11/US-producer-prices-see-largest-increase-in-5-months/4781554994261</t>
  </si>
  <si>
    <t>U.S. producer prices see largest increase in 5 months</t>
  </si>
  <si>
    <t>1554963420000_U.S.produc.txt</t>
  </si>
  <si>
    <t>https://www.upi.com/Top_News/Voices/2019/04/09/Irans-thuggish-regime-is-in-throes-of-death/7761554810696</t>
  </si>
  <si>
    <t>Iran's thuggish regime is in throes of death</t>
  </si>
  <si>
    <t>1554782220000_Iran'sthug.txt</t>
  </si>
  <si>
    <t>https://www.upi.com/Top_News/US/2019/04/08/US-prohibits-entry-to-16-Saudis-for-Khashoggis-murder/1251554777931</t>
  </si>
  <si>
    <t>U.S. prohibits entry to 16 Saudis for Khashoggi's murder</t>
  </si>
  <si>
    <t>1554746700000_U.S.prohib.txt</t>
  </si>
  <si>
    <t>https://www.upi.com/Top_News/2019/04/07/UPI-Almanac-for-Sunday-April-7-2019/8361554345541</t>
  </si>
  <si>
    <t>UPI Almanac for Sunday, April 7, 2019</t>
  </si>
  <si>
    <t>1554606300000_UPIAlmanac.txt</t>
  </si>
  <si>
    <t>https://www.upi.com/Top_News/2019/04/07/On-This-Day-North-Koreas-Kim-Jong-Il-re-elected-to-third-term/1761554345559</t>
  </si>
  <si>
    <t>On This Day: North Korea's Kim Jong Il re-elected to third term</t>
  </si>
  <si>
    <t>1554606240000_OnThisDayN.txt</t>
  </si>
  <si>
    <t>https://www.upi.com/Top_News/World-News/2019/04/05/EU-BMW-VW-Daimler-plotted-to-stall-clean-emissions-devices/1071554482383</t>
  </si>
  <si>
    <t>EU: BMW, VW, Daimler plotted to stall clean emissions devices</t>
  </si>
  <si>
    <t>1554451320000_EUBMW,VW,D.txt</t>
  </si>
  <si>
    <t>https://www.upi.com/Top_News/World-News/2019/04/02/WTO-cuts-economic-outlook-calls-for-urgent-end-to-trade-wars/4561554202276</t>
  </si>
  <si>
    <t>WTO cuts economic outlook, calls for 'urgent' end to trade wars</t>
  </si>
  <si>
    <t>1554174600000_WTOcutseco.txt</t>
  </si>
  <si>
    <t>https://www.upi.com/Top_News/US/2019/03/30/Federal-judge-blocks-Trumps-offshore-drilling-order/5141553972731</t>
  </si>
  <si>
    <t>Federal judge blocks Trump's offshore drilling order</t>
  </si>
  <si>
    <t>1553949000000_Federaljud.txt</t>
  </si>
  <si>
    <t>https://www.upi.com/Top_News/2019/03/30/Trump-signs-new-permit-to-begin-construction-of-Keystone-XL-pipeline/7601553965448</t>
  </si>
  <si>
    <t>Trump signs new permit to begin construction of Keystone XL pipeline</t>
  </si>
  <si>
    <t>1553937480000_Trumpsigns.txt</t>
  </si>
  <si>
    <t>https://www.upi.com/Top_News/US/2019/03/29/Battling-tariffs-Iowa-soy-farmers-visit-China-on-trade-mission/6361553884475</t>
  </si>
  <si>
    <t>Battling tariffs, Iowa soy farmers visit China on trade mission</t>
  </si>
  <si>
    <t>1553854740000_Battlingta.txt</t>
  </si>
  <si>
    <t>https://www.upi.com/Top_News/World-News/2019/03/29/Oil-prices-on-track-to-see-one-of-best-quarters-in-decade/5501553862389</t>
  </si>
  <si>
    <t>Oil prices on track to see one of best quarters in decade</t>
  </si>
  <si>
    <t>1553831820000_Oilpriceso.txt</t>
  </si>
  <si>
    <t>https://www.upi.com/Top_News/US/2019/03/29/EIA-US-shale-output-to-keep-rising-until-peak-after-2030/3141553856923</t>
  </si>
  <si>
    <t>EIA: U.S. shale output to keep rising until peak after 2030</t>
  </si>
  <si>
    <t>1553829480000_EIAU.S.sha.txt</t>
  </si>
  <si>
    <t>https://www.upi.com/Top_News/US/2019/03/28/Inventory-build-up-contributes-to-extended-drop-in-oil-prices/6341553776937</t>
  </si>
  <si>
    <t>Inventory build-up contributes to extended drop in oil prices</t>
  </si>
  <si>
    <t>1553746380000_Inventoryb.txt</t>
  </si>
  <si>
    <t>https://www.upi.com/Top_News/World-News/2019/03/27/Energy-demand-grew-in-2018-at-fastest-pace-in-decade/1651553687409</t>
  </si>
  <si>
    <t>Energy demand grew in 2018 at fastest pace in decade</t>
  </si>
  <si>
    <t>1553659260000_Energydema.txt</t>
  </si>
  <si>
    <t>https://www.upi.com/Top_News/US/2019/03/27/Inventory-build-up-sends-oil-prices-down/6861553689686</t>
  </si>
  <si>
    <t>Inventory build-up sends oil prices down</t>
  </si>
  <si>
    <t>1553658600000_Inventoryb.txt</t>
  </si>
  <si>
    <t>https://www.upi.com/Top_News/World-News/2019/03/26/Supply-concerns-drive-oil-prices-up-after-four-days-of-losses/3201553604373</t>
  </si>
  <si>
    <t>Supply concerns drive oil prices up after four days of losses</t>
  </si>
  <si>
    <t>1553574540000_Supplyconc.txt</t>
  </si>
  <si>
    <t>https://www.upi.com/Top_News/US/2019/03/26/US-fuel-prices-in-some-areas-hit-five-year-high/2051553599138</t>
  </si>
  <si>
    <t>U.S. fuel prices in some areas hit five-year high</t>
  </si>
  <si>
    <t>1553570820000_U.S.fuelpr.txt</t>
  </si>
  <si>
    <t>https://www.upi.com/Top_News/US/2019/03/25/Coast-Guard-briefly-opens-part-of-waterway-near-Texas-plant-fire/3241553523688</t>
  </si>
  <si>
    <t>Coast Guard briefly opens part of waterway near Texas plant fire</t>
  </si>
  <si>
    <t>1553495220000_CoastGuard.txt</t>
  </si>
  <si>
    <t>https://www.upi.com/Top_News/US/2019/03/25/Crude-oil-starts-week-lower-continuing-pause-after-2019-high/2591553518631</t>
  </si>
  <si>
    <t>Crude oil starts week lower, continuing pause after 2019 high</t>
  </si>
  <si>
    <t>1553487540000_Crudeoilst.txt</t>
  </si>
  <si>
    <t>https://www.upi.com/Top_News/World-News/2019/03/25/Aramco-aims-for-world-scale-petrochemical-advances/2911553514896</t>
  </si>
  <si>
    <t>Aramco aims for world-scale petrochemical advances</t>
  </si>
  <si>
    <t>1553484540000_Aramcoaims.txt</t>
  </si>
  <si>
    <t>https://www.upi.com/Top_News/2019/03/24/On-This-Day-Exxon-Valdez-spills-oil-in-Gulf-of-Alaska/2571553220794</t>
  </si>
  <si>
    <t>On This Day: Exxon Valdez spills oil in Gulf of Alaska</t>
  </si>
  <si>
    <t>1553378400000_OnThisDayE.txt</t>
  </si>
  <si>
    <t>https://www.upi.com/Top_News/2019/03/24/UPI-Almanac-for-Sunday-March-24-2019/9531553220791</t>
  </si>
  <si>
    <t>UPI Almanac for Sunday, March 24, 2019</t>
  </si>
  <si>
    <t>1553378400000_UPIAlmanac.txt</t>
  </si>
  <si>
    <t>https://www.upi.com/Top_News/US/2019/03/22/Fire-reignites-at-Houston-area-chemical-plant/7101553294997</t>
  </si>
  <si>
    <t>Fire reignites at Houston-area chemical plant</t>
  </si>
  <si>
    <t>1553265420000_Firereigni.txt</t>
  </si>
  <si>
    <t>https://www.upi.com/Top_News/US/2019/03/22/Oil-prices-extend-losses-after-reaching-year-to-date-high/2061553258322</t>
  </si>
  <si>
    <t>Oil prices extend losses after reaching year-to-date high</t>
  </si>
  <si>
    <t>1553228580000_Oilpricese.txt</t>
  </si>
  <si>
    <t>https://www.upi.com/Top_News/Voices/2019/03/22/Boeing-737-Max-FAA-wanted-safe-plane-but-not-to-hurt-American-company/6291553256479</t>
  </si>
  <si>
    <t>Boeing 737 Max: FAA wanted safe plane -- but not to hurt American company</t>
  </si>
  <si>
    <t>1553227920000_Boeing737M.txt</t>
  </si>
  <si>
    <t>https://www.upi.com/Top_News/US/2019/03/21/Oil-lower-after-year-to-date-high-in-previous-session/1251553171779</t>
  </si>
  <si>
    <t>Oil lower after year-to-date high in previous session</t>
  </si>
  <si>
    <t>1553141820000_Oilloweraf.txt</t>
  </si>
  <si>
    <t>https://www.upi.com/Top_News/World-News/2019/03/21/Bolivias-Morales-to-discuss-gas-nuclear-projects-during-Russia-visit/2201553168310</t>
  </si>
  <si>
    <t>Bolivia's Morales to discuss gas, nuclear projects during Russia visit</t>
  </si>
  <si>
    <t>1553139000000_Bolivia'sM.txt</t>
  </si>
  <si>
    <t>https://www.upi.com/Top_News/World-News/2019/03/21/Italian-driver-hijacks-and-sets-bus-on-fire-with-51-students-aboard/9821553156923</t>
  </si>
  <si>
    <t>Italian driver hijacks and sets bus on fire with 51 students aboard</t>
  </si>
  <si>
    <t>1553126160000_Italiandri.txt</t>
  </si>
  <si>
    <t>https://www.upi.com/Top_News/US/2019/03/20/Oil-pauses-after-recent-gains-but-stays-near-highs/1121553085069</t>
  </si>
  <si>
    <t>Oil pauses after recent gains but stays near highs</t>
  </si>
  <si>
    <t>1553053980000_Oilpausesa.txt</t>
  </si>
  <si>
    <t>https://www.upi.com/Top_News/World-News/2019/03/20/Fuel-efficiency-gains-slowed-by-popularity-of-SUVs-trucks/5611553079095</t>
  </si>
  <si>
    <t>Fuel efficiency gains slowed by popularity of SUVs, trucks</t>
  </si>
  <si>
    <t>1553050920000_Fueleffici.txt</t>
  </si>
  <si>
    <t>https://www.upi.com/Top_News/US/2019/03/20/Kentucky-hemp-sales-triple-in-2018/4081553030921</t>
  </si>
  <si>
    <t>Kentucky hemp sales triple in 2018</t>
  </si>
  <si>
    <t>1553036400000_Kentuckyhe.txt</t>
  </si>
  <si>
    <t>https://www.upi.com/Top_News/US/2019/03/19/Houston-area-chemical-fire-burns-for-third-straight-day/5531552989827</t>
  </si>
  <si>
    <t>Houston-area chemical fire burns for third straight day</t>
  </si>
  <si>
    <t>1552986120000_Houston-ar.txt</t>
  </si>
  <si>
    <t>https://www.upi.com/Top_News/US/2019/03/19/White-House-report-US-economy-beat-projections-again-in-2018/5981553010860</t>
  </si>
  <si>
    <t>White House report: U.S. economy beat projections again in 2018</t>
  </si>
  <si>
    <t>1552980540000_WhiteHouse.txt</t>
  </si>
  <si>
    <t>https://www.upi.com/Top_News/US/2019/03/19/Oil-seems-set-to-rise-to-new-year-to-date-high/3381553000871</t>
  </si>
  <si>
    <t>Oil seems set to rise to new year-to-date high</t>
  </si>
  <si>
    <t>1552970700000_Oilseemsse.txt</t>
  </si>
  <si>
    <t>https://www.upi.com/Top_News/US/2019/03/19/US-gasoline-average-price-rises-to-year-ago-levels/8371552995121</t>
  </si>
  <si>
    <t>U.S. gasoline average price rises to year-ago levels</t>
  </si>
  <si>
    <t>1552965000000_U.S.gasoli.txt</t>
  </si>
  <si>
    <t>https://www.upi.com/Top_News/US/2019/03/18/New-Florida-crop-hops-results-from-climate-change/9881552923906</t>
  </si>
  <si>
    <t>New Florida crop -- hops -- results from climate change</t>
  </si>
  <si>
    <t>1552900200000_NewFlorida.txt</t>
  </si>
  <si>
    <t>https://www.upi.com/Top_News/US/2019/03/18/Oil-prices-remain-near-flat-after-reaching-highs/6331552916008</t>
  </si>
  <si>
    <t>Oil prices remain near flat after reaching highs</t>
  </si>
  <si>
    <t>1552885740000_Oilpricesr.txt</t>
  </si>
  <si>
    <t>https://www.upi.com/Top_News/US/2019/03/18/US-Gulf-Coast-refiners-increasingly-buying-hydrogen/7701552911373</t>
  </si>
  <si>
    <t>U.S. Gulf Coast refiners increasingly buying hydrogen</t>
  </si>
  <si>
    <t>1552881060000_U.S.GulfCo.txt</t>
  </si>
  <si>
    <t>https://www.upi.com/Top_News/2019/03/17/UPI-Almanac-for-Sunday-March-17-2019/3731552577708</t>
  </si>
  <si>
    <t>UPI Almanac for Sunday, March 17, 2019</t>
  </si>
  <si>
    <t>1552773600000_UPIAlmanac.txt</t>
  </si>
  <si>
    <t>https://www.upi.com/Entertainment_News/2019/03/17/Famous-birthdays-for-March-17-Patrick-Duffy-Kurt-Russell/9781552577706</t>
  </si>
  <si>
    <t>Famous birthdays for March 17: Patrick Duffy, Kurt Russell</t>
  </si>
  <si>
    <t>1552773600000_Famousbirt.txt</t>
  </si>
  <si>
    <t>https://www.upi.com/Top_News/2019/03/17/On-This-Day-Golda-Meir-becomes-1st-female-PM-of-Israel/5461552577711</t>
  </si>
  <si>
    <t>On This Day: Golda Meir becomes 1st female PM of Israel</t>
  </si>
  <si>
    <t>1552773600000_OnThisDayG.txt</t>
  </si>
  <si>
    <t>https://www.upi.com/Top_News/US/2019/03/15/Oil-prices-volatile-after-reaching-high-for-this-year/9971552656499</t>
  </si>
  <si>
    <t>Oil prices volatile after reaching high for this year</t>
  </si>
  <si>
    <t>1552625760000_Oilpricesv.txt</t>
  </si>
  <si>
    <t>https://www.upi.com/Top_News/World-News/2019/03/15/IEA-OPEC-has-enough-spare-capacity-to-cover-any-Venezuela-loss/2961552647517</t>
  </si>
  <si>
    <t>IEA: OPEC has enough spare capacity to cover any Venezuela loss</t>
  </si>
  <si>
    <t>1552620480000_IEAOPEChas.txt</t>
  </si>
  <si>
    <t>https://www.upi.com/Top_News/World-News/2019/03/14/Venezuelas-oil-production-plunged-in-February-OPEC-says/3151552568812</t>
  </si>
  <si>
    <t>Venezuela's oil production plunged in February, OPEC says</t>
  </si>
  <si>
    <t>1552539600000_Venezuela'.txt</t>
  </si>
  <si>
    <t>https://www.upi.com/Top_News/US/2019/03/14/Oil-prices-near-flat-after-reaching-years-high/9831552559430</t>
  </si>
  <si>
    <t>Oil prices near flat after reaching year's high</t>
  </si>
  <si>
    <t>1552532040000_Oilpricesn.txt</t>
  </si>
  <si>
    <t>https://www.upi.com/Top_News/US/2019/03/13/John-Hickenlooper-stakes-presidential-bid-on-healthcare-climate/6771552412854</t>
  </si>
  <si>
    <t>John Hickenlooper stakes presidential bid on healthcare, climate</t>
  </si>
  <si>
    <t>1552464960000_JohnHicken.txt</t>
  </si>
  <si>
    <t>https://www.upi.com/Top_News/US/2019/03/13/Oil-prices-rise-on-concern-of-Venezuela-disruptions/9121552482619</t>
  </si>
  <si>
    <t>Oil prices rise on concern of Venezuela disruptions</t>
  </si>
  <si>
    <t>1552451940000_Oilpricesr.txt</t>
  </si>
  <si>
    <t>https://www.upi.com/Top_News/US/2019/03/12/Cost-of-gas-food-housing-pushes-up-Consumer-Price-Index/5211552401260</t>
  </si>
  <si>
    <t>Cost of gas, food, housing pushes up Consumer Price Index</t>
  </si>
  <si>
    <t>1552372440000_Costofgas,.txt</t>
  </si>
  <si>
    <t>https://www.upi.com/Top_News/US/2019/03/12/Oil-sees-small-rise-as-macro-concerns-limit-gains/8681552396128</t>
  </si>
  <si>
    <t>Oil sees small rise as macro concerns limit gains</t>
  </si>
  <si>
    <t>1552365120000_Oilseessma.txt</t>
  </si>
  <si>
    <t>https://www.upi.com/Top_News/US/2019/03/12/US-gasoline-prices-rise-5-cents-on-higher-demand/4211552390652</t>
  </si>
  <si>
    <t>U.S. gasoline prices rise 5 cents on higher demand</t>
  </si>
  <si>
    <t>1552362780000_U.S.gasoli.txt</t>
  </si>
  <si>
    <t>https://www.upi.com/Top_News/US/2019/03/11/Crude-oil-prices-see-small-rise-amid-risk-aversion/6691552309627</t>
  </si>
  <si>
    <t>Crude oil prices see small rise amid risk aversion</t>
  </si>
  <si>
    <t>1552279080000_Crudeoilpr.txt</t>
  </si>
  <si>
    <t>https://www.upi.com/Top_News/World-News/2019/03/11/Eni-eyes-turning-non-recyclable-waste-to-hydrogen/4041552305432</t>
  </si>
  <si>
    <t>Eni eyes turning non-recyclable waste to hydrogen</t>
  </si>
  <si>
    <t>1552274940000_Enieyestur.txt</t>
  </si>
  <si>
    <t>https://www.upi.com/Top_News/US/2019/03/08/Oil-prices-weaker-on-economic-concerns/4721552055921</t>
  </si>
  <si>
    <t>Oil prices weaker on economic concerns</t>
  </si>
  <si>
    <t>1552020840000_Oilpricesw.txt</t>
  </si>
  <si>
    <t>https://www.upi.com/Top_News/World-News/2019/03/08/Pemex-inks-deal-for-future-Japanese-financing/1301552053341</t>
  </si>
  <si>
    <t>Pemex inks deal for future Japanese financing</t>
  </si>
  <si>
    <t>1552020600000_Pemexinksd.txt</t>
  </si>
  <si>
    <t>https://www.upi.com/Top_News/US/2019/03/07/Oil-prices-rise-as-inventory-buildup-less-than-anticipated/3021551969015</t>
  </si>
  <si>
    <t>Oil prices rise as inventory buildup less than anticipated</t>
  </si>
  <si>
    <t>1551935220000_Oilpricesr.txt</t>
  </si>
  <si>
    <t>https://www.upi.com/Top_News/World-News/2019/03/07/Ethanol-to-help-fuel-Russian-space-tourism-rocket/1261551964403</t>
  </si>
  <si>
    <t>Ethanol to help fuel Russian space tourism rocket</t>
  </si>
  <si>
    <t>1551932640000_Ethanoltoh.txt</t>
  </si>
  <si>
    <t>https://www.upi.com/Top_News/US/2019/03/06/National-security-adviser-Bolton-threatens-Venezuela-with-more-sanctions/1221551899163</t>
  </si>
  <si>
    <t>National security adviser Bolton threatens Venezuela with more sanctions</t>
  </si>
  <si>
    <t>1551866940000_Nationalse.txt</t>
  </si>
  <si>
    <t>https://www.upi.com/Top_News/World-News/2019/03/06/Ecuador-to-clean-up-decades-old-Amazon-oil-pollution/5931551893715</t>
  </si>
  <si>
    <t>Ecuador to clean up decades-old Amazon oil pollution</t>
  </si>
  <si>
    <t>1551860220000_Ecuadortoc.txt</t>
  </si>
  <si>
    <t>https://www.upi.com/Top_News/US/2019/03/06/Oil-prices-weaken-after-APIs-buildup-report/7701551879863</t>
  </si>
  <si>
    <t>Oil prices weaken after API's buildup report</t>
  </si>
  <si>
    <t>1551848580000_Oilpricesw.txt</t>
  </si>
  <si>
    <t>https://www.upi.com/Top_News/US/2019/03/06/ExxonMobil-Chevron-ramp-up-Permian-oil-output/4091551875455</t>
  </si>
  <si>
    <t>ExxonMobil, Chevron ramp up Permian oil output</t>
  </si>
  <si>
    <t>1551841740000_ExxonMobil.txt</t>
  </si>
  <si>
    <t>https://www.upi.com/Top_News/US/2019/03/05/Oil-prices-consolidate-after-Monday-rally-remain-higher/2611551795887</t>
  </si>
  <si>
    <t>Oil prices consolidate after Monday rally, remain higher</t>
  </si>
  <si>
    <t>1551762600000_Oilpricesc.txt</t>
  </si>
  <si>
    <t>https://www.upi.com/Top_News/US/2019/03/05/US-fuel-prices-see-biggest-Jan-Feb-rise-in-4-years/1461551790793</t>
  </si>
  <si>
    <t>U.S. fuel prices see biggest Jan.-Feb. rise in 4 years</t>
  </si>
  <si>
    <t>1551759300000_U.S.fuelpr.txt</t>
  </si>
  <si>
    <t>https://www.upi.com/Top_News/US/2019/03/04/Oil-prices-rise-amid-US-China-trade-accord-optimism/1751551709556</t>
  </si>
  <si>
    <t>Oil prices rise amid U.S.-China trade accord optimism</t>
  </si>
  <si>
    <t>1551675300000_Oilpricesr.txt</t>
  </si>
  <si>
    <t>https://www.upi.com/Top_News/World-News/2019/03/01/Venezuela-moving-oil-company-office-to-Russia/6691551460340</t>
  </si>
  <si>
    <t>Venezuela moving oil company office to Russia</t>
  </si>
  <si>
    <t>1551429540000_Venezuelam.txt</t>
  </si>
  <si>
    <t>https://www.upi.com/Top_News/US/2019/03/01/Oil-prices-see-little-change-Friday-amid-trading-within-tight-range/4511551449498</t>
  </si>
  <si>
    <t>Oil prices see little change Friday amid trading within tight range</t>
  </si>
  <si>
    <t>1551415860000_Oilpricess.txt</t>
  </si>
  <si>
    <t>https://www.upi.com/Top_News/World-News/2019/03/01/Halliburton-starts-construction-of-Jubail-chemical-plant/1481551441537</t>
  </si>
  <si>
    <t>Halliburton starts construction of Jubail chemical plant</t>
  </si>
  <si>
    <t>1551411180000_Halliburto.txt</t>
  </si>
  <si>
    <t>https://www.upi.com/Top_News/US/2019/02/28/Crude-oil-prices-ease-after-gains-on-stock-draw/5751551364178</t>
  </si>
  <si>
    <t>Crude oil prices ease after gains on stock draw</t>
  </si>
  <si>
    <t>1551329280000_Crudeoilpr.txt</t>
  </si>
  <si>
    <t>https://www.upi.com/Top_News/US/2019/02/27/Oil-prices-rises-after-API-reports-surprise-stocks-drop/7291551274750</t>
  </si>
  <si>
    <t>Oil prices rises after API reports surprise stocks drop</t>
  </si>
  <si>
    <t>1551239940000_Oilpricesr.txt</t>
  </si>
  <si>
    <t>https://www.upi.com/Top_News/US/2019/02/26/Oil-prices-see-bounce-after-Trump-related-losses/8661551191780</t>
  </si>
  <si>
    <t>Oil prices see bounce after Trump-related losses</t>
  </si>
  <si>
    <t>1551158460000_Oilpricess.txt</t>
  </si>
  <si>
    <t>https://www.upi.com/Top_News/US/2019/02/26/US-fuel-prices-see-biggest-weekly-gain-so-far-this-year/4781551185546</t>
  </si>
  <si>
    <t>U.S. fuel prices see biggest weekly gain so far this year</t>
  </si>
  <si>
    <t>1551152280000_U.S.fuelpr.txt</t>
  </si>
  <si>
    <t>https://www.upi.com/Top_News/US/2019/02/25/Oil-prices-fall-after-Trumps-twitter-plea-to-OPEC/6271551105230</t>
  </si>
  <si>
    <t>Oil prices fall after Trump's twitter plea to OPEC</t>
  </si>
  <si>
    <t>1551072300000_Oilpricesf.txt</t>
  </si>
  <si>
    <t>https://www.upi.com/Top_News/World-News/2019/02/25/Abu-Dhabi-signs-23-year-4B-lease-with-Blackrock-KKR/8671551097937</t>
  </si>
  <si>
    <t>Abu Dhabi signs 23-year, $4B lease with Blackrock, KKR</t>
  </si>
  <si>
    <t>1551065640000_AbuDhabisi.txt</t>
  </si>
  <si>
    <t>https://www.upi.com/Top_News/2019/02/25/UPI-Almanac-for-Monday-Feb-25-2019/2601550956372</t>
  </si>
  <si>
    <t>UPI Almanac for Monday, Feb. 25, 2019</t>
  </si>
  <si>
    <t>1551045600000_UPIAlmanac.txt</t>
  </si>
  <si>
    <t>https://www.upi.com/Top_News/2019/02/25/On-This-Day-Henri-Bluebeard-Landru-executed/7371550956387</t>
  </si>
  <si>
    <t>On This Day: Henri 'Bluebeard' Landru executed</t>
  </si>
  <si>
    <t>1551045600000_OnThisDayH.txt</t>
  </si>
  <si>
    <t>https://www.upi.com/Top_News/2019/02/23/On-This-Day-US-Marines-raise-flag-on-Iwo-Jima/8731550889632</t>
  </si>
  <si>
    <t>On This Day: U.S. Marines raise flag on Iwo Jima</t>
  </si>
  <si>
    <t>1550872800000_OnThisDayU.txt</t>
  </si>
  <si>
    <t>https://www.upi.com/Top_News/2019/02/23/UPI-Almanac-for-Saturday-Feb-23-2019/1101550889626</t>
  </si>
  <si>
    <t>UPI Almanac for Saturday, Feb. 23, 2019</t>
  </si>
  <si>
    <t>1550872800000_UPIAlmanac.txt</t>
  </si>
  <si>
    <t>https://www.upi.com/Top_News/US/2019/02/22/Oil-trades-higher-on-US-China-talks-optimism/7821550845298</t>
  </si>
  <si>
    <t>Oil trades higher on U.S.-China talks optimism</t>
  </si>
  <si>
    <t>1550811480000_Oiltradesh.txt</t>
  </si>
  <si>
    <t>https://www.upi.com/Top_News/US/2019/02/22/US-set-to-see-large-increase-in-alternative-fuel-methanol-capacity/2481550841704</t>
  </si>
  <si>
    <t>U.S. set to see large increase in alternative-fuel methanol capacity</t>
  </si>
  <si>
    <t>1550810100000_U.S.settos.txt</t>
  </si>
  <si>
    <t>https://www.upi.com/Top_News/World-News/2019/02/21/Saudi-Crown-Prince-Mohammed-bin-Salman-arrives-in-China/4581550769187</t>
  </si>
  <si>
    <t>Saudi Crown Prince Mohammed bin Salman arrives in China</t>
  </si>
  <si>
    <t>1550734380000_SaudiCrown.txt</t>
  </si>
  <si>
    <t>https://www.upi.com/Top_News/US/2019/02/21/Oil-prices-near-flat-as-market-awaits-inventory-data/2861550755920</t>
  </si>
  <si>
    <t>Oil prices near flat as market awaits inventory data</t>
  </si>
  <si>
    <t>1550722440000_Oilpricesn.txt</t>
  </si>
  <si>
    <t>https://www.upi.com/Top_News/World-News/2019/02/21/Petrobras-starts-150K-barrels-per-day-platform-in-pre-salt-field/2781550749391</t>
  </si>
  <si>
    <t>Petrobras starts 150K barrels-per-day platform in pre-salt field</t>
  </si>
  <si>
    <t>1550716620000_Petrobrass.txt</t>
  </si>
  <si>
    <t>https://www.upi.com/Top_News/World-News/2019/02/20/Saudi-crown-prince-Indian-PM-vow-to-fight-terrorism/7111550673329</t>
  </si>
  <si>
    <t>Saudi crown prince, Indian PM vow to fight terrorism</t>
  </si>
  <si>
    <t>1550642700000_Saudicrown.txt</t>
  </si>
  <si>
    <t>https://www.upi.com/Top_News/US/2019/02/20/Rising-US-crude-supplies-help-soften-oil-prices/4791550674285</t>
  </si>
  <si>
    <t>Rising U.S. crude supplies help soften oil prices</t>
  </si>
  <si>
    <t>1550639940000_RisingU.S..txt</t>
  </si>
  <si>
    <t>https://www.upi.com/Top_News/Voices/2019/02/20/US-sanctions-on-Venezuelan-oil-could-cut-the-output-of-refineries-at-home/6821550667506</t>
  </si>
  <si>
    <t>U.S. sanctions on Venezuelan oil could cut the output of refineries at home</t>
  </si>
  <si>
    <t>1550632380000_U.S.sancti.txt</t>
  </si>
  <si>
    <t>https://www.upi.com/Top_News/2019/02/20/UPI-Almanac-for-Wednesday-Feb-20-2019/8341550631879</t>
  </si>
  <si>
    <t>UPI Almanac for Wednesday, Feb. 20, 2019</t>
  </si>
  <si>
    <t>1550613600000_UPIAlmanac.txt</t>
  </si>
  <si>
    <t>https://www.upi.com/Top_News/2019/02/20/On-This-Day-Lipinski-youngest-to-win-womens-figure-skating-gold/8721550631874</t>
  </si>
  <si>
    <t>On This Day: Lipinski youngest to win women's figure skating gold</t>
  </si>
  <si>
    <t>1550613600000_OnThisDayL.txt</t>
  </si>
  <si>
    <t>https://www.upi.com/Top_News/US/2019/02/19/US-gasoline-prices-rise-on-refinery-problems/1811550602169</t>
  </si>
  <si>
    <t>U.S. gasoline prices rise on refinery problems</t>
  </si>
  <si>
    <t>1550568960000_U.S.gasoli.txt</t>
  </si>
  <si>
    <t>https://www.upi.com/Defense-News/2019/02/19/UAE-announces-more-than-3B-in-defense-deals-at-IDEX-conference/2591550581688</t>
  </si>
  <si>
    <t>UAE announces more than $3B in defense deals at IDEX conference</t>
  </si>
  <si>
    <t>1550557680000_UAEannounc.txt</t>
  </si>
  <si>
    <t>https://www.upi.com/Top_News/US/2019/02/19/Winning-session-streak-pauses-as-oil-prices-dip-in-early-trading/6221550587734</t>
  </si>
  <si>
    <t>Winning session streak pauses as oil prices dip in early trading</t>
  </si>
  <si>
    <t>1550554380000_Winningses.txt</t>
  </si>
  <si>
    <t>https://www.upi.com/Top_News/World-News/2019/02/19/Anadarko-signs-20-year-LNG-deal-with-Indonesias-Pertamina/8231550578534</t>
  </si>
  <si>
    <t>Anadarko signs 20-year LNG deal with Indonesia's Pertamina</t>
  </si>
  <si>
    <t>1550549760000_Anadarkosi.txt</t>
  </si>
  <si>
    <t>https://www.upi.com/Top_News/US/2019/02/18/Crude-futures-rise-as-global-politics-is-expected-to-affect-supply/5641550499705</t>
  </si>
  <si>
    <t>Crude futures rise as global politics is expected to affect supply</t>
  </si>
  <si>
    <t>1550465880000_Crudefutur.txt</t>
  </si>
  <si>
    <t>https://www.upi.com/Top_News/World-News/2019/02/18/Saudi-crown-prince-orders-release-of-2100-Pakistani-prisoners/4681550497148</t>
  </si>
  <si>
    <t>Saudi crown prince orders release of 2,100 Pakistani prisoners</t>
  </si>
  <si>
    <t>1550463300000_Saudicrown.txt</t>
  </si>
  <si>
    <t>https://www.upi.com/Top_News/World-News/2019/02/18/Russias-Far-East-gas-to-start-China-deliveries-by-December/4431550494817</t>
  </si>
  <si>
    <t>Russia's Far East gas to start China deliveries by December</t>
  </si>
  <si>
    <t>1550461740000_Russia'sFa.txt</t>
  </si>
  <si>
    <t>https://www.upi.com/Top_News/US/2019/02/15/Honda-Ridgelines-recalled-due-to-fire-danger-from-car-wash-soap/1751550256808</t>
  </si>
  <si>
    <t>Honda Ridgelines recalled due to fire danger from car wash soap</t>
  </si>
  <si>
    <t>1550222160000_HondaRidge.txt</t>
  </si>
  <si>
    <t>https://www.upi.com/Top_News/US/2019/02/15/Crude-oil-prices-trade-higher-on-supply-disruptions/1631550241430</t>
  </si>
  <si>
    <t>Crude oil prices trade higher on supply disruptions</t>
  </si>
  <si>
    <t>1550207100000_Crudeoilpr.txt</t>
  </si>
  <si>
    <t>https://www.upi.com/Top_News/World-News/2019/02/15/Total-Aramco-to-retail-fuel-in-Saudi-Arabia/6261550234542</t>
  </si>
  <si>
    <t>Total, Aramco to retail fuel in Saudi Arabia</t>
  </si>
  <si>
    <t>1550201640000_Total,Aram.txt</t>
  </si>
  <si>
    <t>https://www.upi.com/Top_News/2019/02/15/On-This-Day-US-figure-skating-team-killed-in-plane-crash/5791550112522</t>
  </si>
  <si>
    <t>On This Day: U.S. figure skating team killed in plane crash</t>
  </si>
  <si>
    <t>1550181600000_OnThisDayU.txt</t>
  </si>
  <si>
    <t>https://www.upi.com/Top_News/2019/02/15/UPI-Almanac-for-Friday-Feb-15-2019/1121550112516</t>
  </si>
  <si>
    <t>UPI Almanac for Friday, Feb. 15, 2019</t>
  </si>
  <si>
    <t>1550181600000_UPIAlmanac.txt</t>
  </si>
  <si>
    <t>https://www.upi.com/Top_News/US/2019/02/14/Delayed-US-retail-sales-report-shows-major-decline-in-December/8801550159240</t>
  </si>
  <si>
    <t>Delayed U.S. retail sales report shows major decline in December</t>
  </si>
  <si>
    <t>1550125560000_DelayedU.S.txt</t>
  </si>
  <si>
    <t>https://www.upi.com/Top_News/US/2019/02/14/Oil-prices-stronger-as-China-US-restart-trade-talks/2921550153275</t>
  </si>
  <si>
    <t>Oil prices stronger as China, U.S. restart trade talks</t>
  </si>
  <si>
    <t>1550119140000_Oilpricess.txt</t>
  </si>
  <si>
    <t>https://www.upi.com/Top_News/World-News/2019/02/14/IEA-Oil-market-to-adjust-after-initial-Venezuela-disruption/4411550145686</t>
  </si>
  <si>
    <t>IEA: Oil market to adjust after initial Venezuela disruption</t>
  </si>
  <si>
    <t>1550114160000_IEAOilmark.txt</t>
  </si>
  <si>
    <t>https://www.upi.com/Top_News/US/2019/02/13/Crude-markets-up-as-traders-await-new-US-inventory-report/7261550065740</t>
  </si>
  <si>
    <t>Crude markets up as traders await new U.S. inventory report</t>
  </si>
  <si>
    <t>1550031900000_Crudemarke.txt</t>
  </si>
  <si>
    <t>https://www.upi.com/Top_News/World-News/2019/02/13/Shell-Eni-ExxonMobil-win-concessions-in-Egypt-oil-gas-exploration-tender/9341550060652</t>
  </si>
  <si>
    <t>Shell, Eni, ExxonMobil win concessions in Egypt oil, gas exploration tender</t>
  </si>
  <si>
    <t>1550029860000_Shell,Eni,.txt</t>
  </si>
  <si>
    <t>https://www.upi.com/Top_News/Voices/2019/02/13/China-trade-war-North-Korea-sanctions-hamper-denuclearization-efforts/1011550061947</t>
  </si>
  <si>
    <t>China trade war, North Korea sanctions hamper denuclearization efforts</t>
  </si>
  <si>
    <t>1550026800000_Chinatrade.txt</t>
  </si>
  <si>
    <t>https://www.upi.com/Top_News/US/2019/02/12/Oil-rallies-on-expectations-about-supply-reduction/4681549985473</t>
  </si>
  <si>
    <t>Oil rallies on expectations about supply reduction</t>
  </si>
  <si>
    <t>1549952520000_Oilrallies.txt</t>
  </si>
  <si>
    <t>https://www.upi.com/Top_News/World-News/2019/02/12/OPEC-Saudi-Arabia-cuts-January-output-as-Venezuela-sees-new-decline/7261549980410</t>
  </si>
  <si>
    <t>OPEC: Saudi Arabia cuts January output as Venezuela sees new decline</t>
  </si>
  <si>
    <t>1549948320000_OPECSaudiA.txt</t>
  </si>
  <si>
    <t>https://www.upi.com/Top_News/World-News/2019/02/11/Venezuelas-Juan-Guaido-calls-for-march-to-allow-aid/1041549909507</t>
  </si>
  <si>
    <t>Venezuela's Juan Guaido calls for march to allow aid</t>
  </si>
  <si>
    <t>1549881180000_Venezuela'.txt</t>
  </si>
  <si>
    <t>https://www.upi.com/Science_News/2019/02/11/Study-Greenland-could-sell-its-sand-profit-from-melting-glaciers/2461549907663</t>
  </si>
  <si>
    <t>Study: Greenland could sell its sand, profit from melting glaciers</t>
  </si>
  <si>
    <t>1549878900000_StudyGreen.txt</t>
  </si>
  <si>
    <t>https://www.upi.com/Top_News/US/2019/02/11/Oil-prices-lower-amid-reports-of-rising-production-rigs/1451549895865</t>
  </si>
  <si>
    <t>Oil prices lower amid reports of rising production rigs</t>
  </si>
  <si>
    <t>1549862460000_Oilpricesl.txt</t>
  </si>
  <si>
    <t>https://www.upi.com/Top_News/World-News/2019/02/11/NOC-Repsol-keeps-Libyas-al-Sharara-field-shuttered-over-violence/7801549891085</t>
  </si>
  <si>
    <t>NOC, Repsol keeps Libya's al-Sharara field shuttered over violence</t>
  </si>
  <si>
    <t>1549857780000_NOC,Repsol.txt</t>
  </si>
  <si>
    <t>https://www.upi.com/Top_News/US/2019/02/08/Concerns-about-US-Chinese-trade-war-dampen-crude-oil-prices/1811549630870</t>
  </si>
  <si>
    <t>Concerns about U.S., Chinese trade war dampen crude oil prices</t>
  </si>
  <si>
    <t>1549596900000_Concernsab.txt</t>
  </si>
  <si>
    <t>https://www.upi.com/Top_News/World-News/2019/02/07/Mexico-Uruguay-EU-officials-meet-over-Venezuela-crisis/5241549560546</t>
  </si>
  <si>
    <t>Mexico, Uruguay, EU officials meet over Venezuela crisis</t>
  </si>
  <si>
    <t>1549529160000_Mexico,Uru.txt</t>
  </si>
  <si>
    <t>https://www.upi.com/Top_News/US/2019/02/07/Oil-prices-lower-as-inventory-build-only-modest/4541549546504</t>
  </si>
  <si>
    <t>Oil prices lower as inventory build only modest</t>
  </si>
  <si>
    <t>1549513860000_Oilpricesl.txt</t>
  </si>
  <si>
    <t>https://www.upi.com/Top_News/World-News/2019/02/07/Oil-gas-discoveries-announced-in-South-Africa-Guyana/4141549541702</t>
  </si>
  <si>
    <t>Oil, gas discoveries announced in South Africa, Guyana</t>
  </si>
  <si>
    <t>1549507560000_Oil,gasdis.txt</t>
  </si>
  <si>
    <t>https://www.upi.com/Top_News/US/2019/02/06/Crude-oil-prices-lower-for-a-third-day-in-early-trading/9421549462005</t>
  </si>
  <si>
    <t>Crude oil prices lower for a third day in early trading</t>
  </si>
  <si>
    <t>1549426980000_Crudeoilpr.txt</t>
  </si>
  <si>
    <t>https://www.upi.com/Top_News/US/2019/02/06/ExxonMobil-Qatar-to-invest-10-billion-in-Texas-LNG-plant/6121549459615</t>
  </si>
  <si>
    <t>ExxonMobil, Qatar to invest $10 billion in Texas LNG plant</t>
  </si>
  <si>
    <t>1549425660000_ExxonMobil.txt</t>
  </si>
  <si>
    <t>https://www.upi.com/Top_News/Voices/2019/02/05/Full-text-President-Donald-Trumps-2019-State-of-the-Union-address/6711549424982</t>
  </si>
  <si>
    <t>Full text: President Donald Trump's 2019 State of the Union address</t>
  </si>
  <si>
    <t>1549389540000_FulltextPr.txt</t>
  </si>
  <si>
    <t>https://www.upi.com/Top_News/US/2019/02/05/Crude-oil-prices-ease-on-Chinese-lunar-new-year/2071549377787</t>
  </si>
  <si>
    <t>Crude oil prices ease on Chinese lunar new year</t>
  </si>
  <si>
    <t>1549343280000_Crudeoilpr.txt</t>
  </si>
  <si>
    <t>https://www.upi.com/Top_News/US/2019/02/05/US-fuel-prices-nearly-flat-despite-brief-jump-in-demand/7511549371408</t>
  </si>
  <si>
    <t>U.S. fuel prices nearly flat despite brief jump in demand</t>
  </si>
  <si>
    <t>1549337100000_U.S.fuelpr.txt</t>
  </si>
  <si>
    <t>https://www.upi.com/Top_News/US/2019/02/04/Oil-prices-see-profit-taking-after-recent-gains/5001549292664</t>
  </si>
  <si>
    <t>Oil prices see profit taking after recent gains</t>
  </si>
  <si>
    <t>1549257900000_Oilpricess.txt</t>
  </si>
  <si>
    <t>https://www.upi.com/Top_News/World-News/2019/02/04/Italys-Eni-eyes-investment-in-Iraq-beyond-Zubair-field/7321549284781</t>
  </si>
  <si>
    <t>Italy's Eni eyes investment in Iraq beyond Zubair field</t>
  </si>
  <si>
    <t>1549251120000_Italy'sEni.txt</t>
  </si>
  <si>
    <t>https://www.upi.com/Energy-News/2019/02/01/Crude-oil-prices-rise-early-Friday-amid-supply-concerns/6061549034727</t>
  </si>
  <si>
    <t>Crude oil prices rise early Friday amid supply concerns</t>
  </si>
  <si>
    <t>1549000740000_Crudeoilpr.txt</t>
  </si>
  <si>
    <t>https://www.upi.com/Top_News/World-News/2019/01/31/Venezuela-releases-foreign-journalists-after-pressure-from-governments/5121548948256</t>
  </si>
  <si>
    <t>Venezuela releases foreign journalists after pressure from governments</t>
  </si>
  <si>
    <t>1548919020000_Venezuelar.txt</t>
  </si>
  <si>
    <t>https://www.upi.com/Energy-News/2019/01/31/Oil-nearly-flat-in-pause-after-previous-sessions-gains/3581548941767</t>
  </si>
  <si>
    <t>Oil nearly flat in pause after previous session's gains</t>
  </si>
  <si>
    <t>1548907920000_Oilnearlyf.txt</t>
  </si>
  <si>
    <t>https://www.upi.com/Energy-News/2019/01/31/Petrobras-sells-Chevron-350M-Texas-plant-bought-for-12B/1661548934624</t>
  </si>
  <si>
    <t>Petrobras sells Chevron $350M Texas plant bought for $1.2B</t>
  </si>
  <si>
    <t>1548903060000_Petrobrass.txt</t>
  </si>
  <si>
    <t>https://www.upi.com/Top_News/2019/01/31/UPI-Almanac-for-Thursday-Jan-31-2019/6161548903588</t>
  </si>
  <si>
    <t>UPI Almanac for Thursday, Jan. 31, 2019</t>
  </si>
  <si>
    <t>1548885600000_UPIAlmanac.txt</t>
  </si>
  <si>
    <t>https://www.upi.com/Top_News/2019/01/31/On-This-Day-Viet-Cong-guerrillas-attack-US-Embassy/7041548903596</t>
  </si>
  <si>
    <t>On This Day: Viet Cong guerrillas attack U.S. Embassy</t>
  </si>
  <si>
    <t>1548885600000_OnThisDayV.txt</t>
  </si>
  <si>
    <t>https://www.upi.com/Energy-News/2019/01/30/Oil-prices-rise-amid-ongoing-concern-about-Venezuela/3161548856034</t>
  </si>
  <si>
    <t>Oil prices rise amid ongoing concern about Venezuela</t>
  </si>
  <si>
    <t>1548821520000_Oilpricesr.txt</t>
  </si>
  <si>
    <t>https://www.upi.com/Energy-News/2019/01/29/Crude-oil-prices-rise-amid-renewed-Venezuela-concerns/2461548772023</t>
  </si>
  <si>
    <t>Crude oil prices rise amid renewed Venezuela concerns</t>
  </si>
  <si>
    <t>1548736740000_Crudeoilpr.txt</t>
  </si>
  <si>
    <t>https://www.upi.com/Energy-News/2019/01/29/US-fuel-prices-near-last-months-levels-unlikely-to-change/1121548766902</t>
  </si>
  <si>
    <t>U.S. fuel prices near last month's levels, unlikely to change</t>
  </si>
  <si>
    <t>1548732120000_U.S.fuelpr.txt</t>
  </si>
  <si>
    <t>https://www.upi.com/Top_News/2019/01/29/UPI-Almanac-for-Tuesday-Jan-29-2019/9771548614682</t>
  </si>
  <si>
    <t>UPI Almanac for Tuesday, Jan. 29, 2019</t>
  </si>
  <si>
    <t>1548712800000_UPIAlmanac.txt</t>
  </si>
  <si>
    <t>https://www.upi.com/Top_News/2019/01/29/On-This-Day-Football-Hall-of-Fame-inducts-first-class/5291548614685</t>
  </si>
  <si>
    <t>On This Day: Football Hall of Fame inducts first class</t>
  </si>
  <si>
    <t>1548712800000_OnThisDayF.txt</t>
  </si>
  <si>
    <t>https://www.upi.com/Energy-News/2019/01/28/Oil-prices-fall-on-rising-US-rigs-fading-Venezuelan-risk/8921548682378</t>
  </si>
  <si>
    <t>Oil prices fall on rising U.S. rigs, fading Venezuelan risk</t>
  </si>
  <si>
    <t>1548648420000_Oilpricesf.txt</t>
  </si>
  <si>
    <t>https://www.upi.com/Energy-News/2019/01/24/Refineries-investors-fear-crude-shortages-over-possible-Venezuela-sanctions/2111548340367</t>
  </si>
  <si>
    <t>Refineries, investors fear crude shortages over possible Venezuela sanctions</t>
  </si>
  <si>
    <t>1548309240000_Refineries.txt</t>
  </si>
  <si>
    <t>https://www.upi.com/Top_News/World-News/2019/01/23/Across-Mexico-border-from-safe-El-Paso-violence-surges-in-Jurez/2961548187558</t>
  </si>
  <si>
    <t>Across Mexico border from safe El Paso, violence surges in Juárez</t>
  </si>
  <si>
    <t>1548213600000_AcrossMexi.txt</t>
  </si>
  <si>
    <t>https://www.upi.com/Top_News/World-News/2019/01/22/Death-toll-rises-to-93-in-Mexico-pipeline-explosion/1761548212631</t>
  </si>
  <si>
    <t>Death toll rises to 93 in Mexico pipeline explosion</t>
  </si>
  <si>
    <t>1548177420000_Deathtollr.txt</t>
  </si>
  <si>
    <t>https://www.upi.com/Top_News/World-News/2019/01/21/Death-toll-in-Mexico-gasoline-pipeline-explosion-rises-to-85/7971548064528</t>
  </si>
  <si>
    <t>Death toll in Mexico gasoline pipeline explosion rises to 85</t>
  </si>
  <si>
    <t>1548040620000_Deathtolli.txt</t>
  </si>
  <si>
    <t>https://www.upi.com/Top_News/World-News/2019/01/20/Zimbabwe-president-ends-trade-mission-early-amid-fuel-price-protests/5781548020266</t>
  </si>
  <si>
    <t>Zimbabwe president ends trade mission early amid fuel price protests</t>
  </si>
  <si>
    <t>1547990340000_Zimbabwepr.txt</t>
  </si>
  <si>
    <t>https://www.upi.com/Top_News/World-News/2019/01/20/Death-toll-in-Mexico-pipeline-explosion-rises-to-73/4921548010957</t>
  </si>
  <si>
    <t>Death toll in Mexico pipeline explosion rises to 73</t>
  </si>
  <si>
    <t>1547978100000_Deathtolli.txt</t>
  </si>
  <si>
    <t>https://www.upi.com/Energy-News/2019/01/18/Oil-rises-after-report-on-possible-China-talks-concessions/1821547818827</t>
  </si>
  <si>
    <t>Oil rises after report on possible China talks concessions</t>
  </si>
  <si>
    <t>1547784660000_Oilrisesaf.txt</t>
  </si>
  <si>
    <t>https://www.upi.com/Top_News/Voices/2019/01/18/Regime-leaders-in-Iran-funding-terror-as-economy-melts-down/3851547817517</t>
  </si>
  <si>
    <t>Regime leaders in Iran funding terror as economy melts down</t>
  </si>
  <si>
    <t>1547782920000_Regimelead.txt</t>
  </si>
  <si>
    <t>https://www.upi.com/Energy-News/2019/01/18/IEA-doubts-Russias-commitment-to-OPEC-accord/5571547812883</t>
  </si>
  <si>
    <t>IEA doubts Russia's commitment to OPEC accord</t>
  </si>
  <si>
    <t>1547781480000_IEAdoubtsR.txt</t>
  </si>
  <si>
    <t>https://www.upi.com/Energy-News/2019/01/17/Venezuelan-crude-production-continued-to-decline-in-December/6031547736839</t>
  </si>
  <si>
    <t>Venezuelan crude production continued to decline in December</t>
  </si>
  <si>
    <t>1547704500000_Venezuelan.txt</t>
  </si>
  <si>
    <t>https://www.upi.com/Energy-News/2019/01/17/Oil-prices-led-lower-by-rising-US-production-inventories/2321547731042</t>
  </si>
  <si>
    <t>Oil prices led lower by rising U.S. production, inventories</t>
  </si>
  <si>
    <t>1547697060000_Oilpricesl.txt</t>
  </si>
  <si>
    <t>https://www.upi.com/Energy-News/2019/01/17/EIA-sees-fuel-prices-below-2018-average-for-the-next-two-years/3951547725554</t>
  </si>
  <si>
    <t>EIA sees fuel prices below 2018 average for the next two years</t>
  </si>
  <si>
    <t>1547694660000_EIAseesfue.txt</t>
  </si>
  <si>
    <t>https://www.upi.com/Energy-News/2019/01/16/Crude-oil-prices-drop-after-API-reported-lower-than-expected-draw/7391547646825</t>
  </si>
  <si>
    <t>Crude oil prices drop after API reported lower-than-expected draw</t>
  </si>
  <si>
    <t>1547611980000_Crudeoilpr.txt</t>
  </si>
  <si>
    <t>https://www.upi.com/Top_News/US/2019/01/16/Booming-CBD-market-has-scientists-regulators-scrambling/3491547579297</t>
  </si>
  <si>
    <t>Booming CBD market has scientists, regulators scrambling</t>
  </si>
  <si>
    <t>1547600400000_BoomingCBD.txt</t>
  </si>
  <si>
    <t>https://www.upi.com/Top_News/World-News/2019/01/15/Maduro-raises-minimum-wage-in-Venezuela-to-6-per-month/9171547575404</t>
  </si>
  <si>
    <t>Maduro raises minimum wage in Venezuela to $6 per month</t>
  </si>
  <si>
    <t>1547542260000_Madurorais.txt</t>
  </si>
  <si>
    <t>https://www.upi.com/Energy-News/2019/01/15/Crude-prices-rise-after-positive-news-from-China/6551547562471</t>
  </si>
  <si>
    <t>Crude prices rise after positive news from China</t>
  </si>
  <si>
    <t>1547527860000_Crudeprice.txt</t>
  </si>
  <si>
    <t>https://www.upi.com/Energy-News/2019/01/15/US-fuel-pumps-see-first-weekly-price-rise-since-October/2531547553140</t>
  </si>
  <si>
    <t>U.S. fuel pumps see first weekly price rise since October</t>
  </si>
  <si>
    <t>1547520420000_U.S.fuelpu.txt</t>
  </si>
  <si>
    <t>https://www.upi.com/Top_News/World-News/2019/01/15/Protests-over-gas-hike-erupt-in-Zimbabwe/7541547529211</t>
  </si>
  <si>
    <t>Protests over gas hike erupt in Zimbabwe</t>
  </si>
  <si>
    <t>1547495520000_Protestsov.txt</t>
  </si>
  <si>
    <t>https://www.upi.com/Energy-News/2019/01/14/Crude-oil-prices-ease-on-renewed-concern-about-a-weaker-economy/8271547474108</t>
  </si>
  <si>
    <t>Crude oil prices ease on renewed concern about a weaker economy</t>
  </si>
  <si>
    <t>1547438940000_Crudeoilpr.txt</t>
  </si>
  <si>
    <t>https://www.upi.com/Energy-News/2019/01/14/Eni-expands-Middle-East-presence-with-Oman-Bahrain-UAE-accords/3881547467277</t>
  </si>
  <si>
    <t>Eni expands Middle East presence with Oman, Bahrain, UAE accords</t>
  </si>
  <si>
    <t>1547435160000_Eniexpands.txt</t>
  </si>
  <si>
    <t>https://www.upi.com/Top_News/US/2019/01/11/US-consumer-prices-fall-for-first-time-in-9-months/3361547221209</t>
  </si>
  <si>
    <t>U.S. consumer prices fall for first time in 9 months</t>
  </si>
  <si>
    <t>1547186820000_U.S.consum.txt</t>
  </si>
  <si>
    <t>https://www.upi.com/Energy-News/2019/01/11/Oil-prices-set-to-end-positive-week-on-trade-weaker-dollar-OPEC-cuts/1181547215905</t>
  </si>
  <si>
    <t>Oil prices set to end positive week on trade, weaker dollar, OPEC cuts</t>
  </si>
  <si>
    <t>1547181180000_Oilpricess.txt</t>
  </si>
  <si>
    <t>https://www.upi.com/Top_News/US/2019/01/10/Chrysler-to-pay-800M-to-settle-emissions-cheating-suit/7441547121038</t>
  </si>
  <si>
    <t>Chrysler to pay $800M to settle emissions cheating suit</t>
  </si>
  <si>
    <t>1547104800000_Chryslerto.txt</t>
  </si>
  <si>
    <t>https://www.upi.com/Top_News/World-News/2019/01/10/Mexican-president-blames-fuel-shortage-on-sabotage/2071547136599</t>
  </si>
  <si>
    <t>Mexican president blames fuel shortage on sabotage</t>
  </si>
  <si>
    <t>1547104560000_Mexicanpre.txt</t>
  </si>
  <si>
    <t>https://www.upi.com/Top_News/US/2019/01/10/Senate-passes-bill-granting-back-pay-to-furloughed-workers-amid-rallies/6531547135933</t>
  </si>
  <si>
    <t>Senate passes bill granting back pay to furloughed workers amid rallies</t>
  </si>
  <si>
    <t>1547102460000_Senatepass.txt</t>
  </si>
  <si>
    <t>https://www.upi.com/Energy-News/2019/01/10/Oil-prices-down-after-lower-than-expected-inventory-draw/5581547128881</t>
  </si>
  <si>
    <t>Oil prices down after lower-than-expected inventory draw</t>
  </si>
  <si>
    <t>1547094480000_Oilpricesd.txt</t>
  </si>
  <si>
    <t>https://www.upi.com/Energy-News/2019/01/10/Saudi-Aramco-builds-new-retail-network-certifies-reserves/3591547121359</t>
  </si>
  <si>
    <t>Saudi Aramco builds new retail network, certifies reserves</t>
  </si>
  <si>
    <t>1547091180000_SaudiAramc.txt</t>
  </si>
  <si>
    <t>https://www.upi.com/Top_News/World-News/2019/01/09/Group-of-Lima-nations-to-deny-entry-to-Venezuelan-officials/9721547047206</t>
  </si>
  <si>
    <t>Group of Lima nations to deny entry to Venezuelan officials</t>
  </si>
  <si>
    <t>1547015760000_GroupofLim.txt</t>
  </si>
  <si>
    <t>https://www.upi.com/Energy-News/2019/01/09/Oil-prices-rise-as-US-China-extend-trade-talks/2641547039234</t>
  </si>
  <si>
    <t>Oil prices rise as U.S., China extend trade talks</t>
  </si>
  <si>
    <t>1547005080000_Oilpricesr.txt</t>
  </si>
  <si>
    <t>https://www.upi.com/Energy-News/2019/01/09/BP-sees-100K-more-barrels-per-day-in-Gulf-of-Mexico-by-2025/8021547033873</t>
  </si>
  <si>
    <t>BP sees 100K more barrels per day in Gulf of Mexico by 2025</t>
  </si>
  <si>
    <t>1547002620000_BPsees100K.txt</t>
  </si>
  <si>
    <t>https://www.upi.com/Top_News/World-News/2019/01/08/Yemen-peace-deal-could-unravel-over-control-of-the-critical-port-city-of-Hudaydah/1391546957426</t>
  </si>
  <si>
    <t>Yemen peace deal could unravel over control of the critical port city of Hudaydah</t>
  </si>
  <si>
    <t>1546924800000_Yemenpeace.txt</t>
  </si>
  <si>
    <t>https://www.upi.com/Energy-News/2019/01/08/Oil-prices-rise-on-Saudi-Arabia-cuts-trade-talks/9181546953604</t>
  </si>
  <si>
    <t>Oil prices rise on Saudi Arabia cuts, trade talks</t>
  </si>
  <si>
    <t>1546919640000_Oilpricesr.txt</t>
  </si>
  <si>
    <t>https://www.upi.com/Energy-News/2019/01/08/US-fuel-prices-fall-as-demand-hits-22-month-low/3841546948305</t>
  </si>
  <si>
    <t>U.S. fuel prices fall as demand hits 22-month low</t>
  </si>
  <si>
    <t>1546916400000_U.S.fuelpr.txt</t>
  </si>
  <si>
    <t>https://www.upi.com/Top_News/World-News/2019/01/07/Mexicos-Pemex-reopening-fuel-pipelines-with-military-help/8361546878624</t>
  </si>
  <si>
    <t>Mexico's Pemex reopening fuel pipelines with military help</t>
  </si>
  <si>
    <t>1546845120000_Mexico'sPe.txt</t>
  </si>
  <si>
    <t>https://www.upi.com/Energy-News/2019/01/07/Crude-oil-prices-see-increase-as-US-China-trade-talks-restart/1251546869404</t>
  </si>
  <si>
    <t>Crude oil prices see increase as U.S.-China trade talks restart</t>
  </si>
  <si>
    <t>1546834680000_Crudeoilpr.txt</t>
  </si>
  <si>
    <t>https://www.upi.com/Energy-News/2019/01/04/Rise-in-oil-prices-led-by-December-OPEC-cuts/3571546609990</t>
  </si>
  <si>
    <t>Rise in oil prices led by December OPEC cuts</t>
  </si>
  <si>
    <t>1546576020000_Riseinoilp.txt</t>
  </si>
  <si>
    <t>https://www.upi.com/Energy-News/2019/01/04/Ecuador-audit-finds-25B-lost-in-oil-infrastructure-corruption/9981546603653</t>
  </si>
  <si>
    <t>Ecuador audit finds $2.5B lost in oil infrastructure corruption</t>
  </si>
  <si>
    <t>1546571760000_Ecuadoraud.txt</t>
  </si>
  <si>
    <t>https://www.upi.com/Science_News/2019/01/03/Chemical-catalysts-turn-tiny-2D-sheets-into-3D-objects/3761546481608</t>
  </si>
  <si>
    <t>Chemical catalysts turn tiny 2D sheets into 3D objects</t>
  </si>
  <si>
    <t>1546497060000_Chemicalca.txt</t>
  </si>
  <si>
    <t>https://www.upi.com/Energy-News/2019/01/03/Oil-prices-volatile-amid-increased-China-slowdown-concerns/9911546523708</t>
  </si>
  <si>
    <t>Oil prices volatile amid increased China slowdown concerns</t>
  </si>
  <si>
    <t>1546490280000_Oilpricesv.txt</t>
  </si>
  <si>
    <t>https://www.upi.com/Top_News/US/2019/01/02/Wall-Street-stumbles-in-2019-opening-closes-with-small-gains/3441546444747</t>
  </si>
  <si>
    <t>Wall Street stumbles in 2019 opening, closes with small gains</t>
  </si>
  <si>
    <t>1546421040000_WallStreet.txt</t>
  </si>
  <si>
    <t>https://www.upi.com/Top_News/US/2019/01/02/Tesla-stock-falls-after-missing-4Q-delivery-mark/2711546441563</t>
  </si>
  <si>
    <t>Tesla stock falls after missing 4Q delivery mark</t>
  </si>
  <si>
    <t>1546406400000_Teslastock.txt</t>
  </si>
  <si>
    <t>https://www.upi.com/Energy-News/2019/01/02/Total-starts-production-in-Egina-field-offshore-Nigeria/5031546438604</t>
  </si>
  <si>
    <t>Total starts production in Egina field offshore Nigeria</t>
  </si>
  <si>
    <t>1546404240000_Totalstart.txt</t>
  </si>
  <si>
    <t>https://www.upi.com/Energy-News/2019/01/02/Oil-prices-start-year-lower-on-oversupply-demand-concerns/2191546435622</t>
  </si>
  <si>
    <t>Oil prices start year lower on oversupply, demand concerns</t>
  </si>
  <si>
    <t>1546400820000_Oilpricess.txt</t>
  </si>
  <si>
    <t>https://www.reuters.com/article/us-global-markets/stocks-oil-prices-skid-as-china-virus-fears-drive-investors-to-safe-havens-idUSKBN1ZQ009</t>
  </si>
  <si>
    <t>Stocks, oil prices skid as China virus fears drive investors to safe havens</t>
  </si>
  <si>
    <t>1580106780000_Stocks,oil.txt</t>
  </si>
  <si>
    <t>reuters</t>
  </si>
  <si>
    <t>brent+oil</t>
  </si>
  <si>
    <t>https://www.reuters.com/article/us-global-oil/oil-extends-declines-as-fears-grow-over-china-virus-idUSKBN1ZQ02Z</t>
  </si>
  <si>
    <t>Oil extends declines as fears grow over China virus</t>
  </si>
  <si>
    <t>1580099460000_Oilextends.txt</t>
  </si>
  <si>
    <t>oil+price+arabia</t>
  </si>
  <si>
    <t>https://www.reuters.com/article/mideast-factors/mideast-factors-to-watch-january-27-idUSL8N29W07Z</t>
  </si>
  <si>
    <t>MIDEAST - Factors to watch - January 27</t>
  </si>
  <si>
    <t>1580097600000_MIDEAST-Fa.txt</t>
  </si>
  <si>
    <t>https://www.reuters.com/article/global-oil/oil-prices-skid-2-extending-slide-as-china-virus-spreads-idUSL4N29W04H</t>
  </si>
  <si>
    <t>Oil prices skid 2%, extending slide as China virus spreads</t>
  </si>
  <si>
    <t>1580089260000_Oilpricess.txt</t>
  </si>
  <si>
    <t>https://www.reuters.com/article/us-china-health-saudi/saudi-energy-minister-says-confident-china-can-contain-eradicate-new-coronavirus-idUSKBN1ZP0UP</t>
  </si>
  <si>
    <t>Saudi energy minister says confident China can contain, eradicate new coronavirus</t>
  </si>
  <si>
    <t>1580080740000_Saudienerg.txt</t>
  </si>
  <si>
    <t>https://www.reuters.com/article/china-health-saudi/update-1-saudi-energy-minister-says-confident-china-can-contain-eradicate-new-coronavirus-idUSL8N29V0SP</t>
  </si>
  <si>
    <t>UPDATE 1-Saudi energy minister says confident China can contain, eradicate new coronavirus</t>
  </si>
  <si>
    <t>1580080620000_UPDATE1-Sa.txt</t>
  </si>
  <si>
    <t>https://www.reuters.com/article/mideast-factors/mideast-factors-to-watch-january-26-idUSL8N29V020</t>
  </si>
  <si>
    <t>MIDEAST - Factors to watch - January 26</t>
  </si>
  <si>
    <t>1580015160000_MIDEAST-Fa.txt</t>
  </si>
  <si>
    <t>https://www.reuters.com/article/us-global-oil/brent-logs-worst-weekly-loss-in-a-year-as-china-virus-fears-swell-idUSKBN1ZN05S</t>
  </si>
  <si>
    <t>Brent logs worst weekly loss in a year as China virus fears swell</t>
  </si>
  <si>
    <t>1579902360000_Brentlogsw.txt</t>
  </si>
  <si>
    <t>https://www.reuters.com/article/us-china-health-oil-kemp-column/priced-for-perfection-oil-slides-on-fears-coronavirus-will-hit-demand-kemp-idUSKBN1ZN1MH</t>
  </si>
  <si>
    <t>Priced for perfection, oil slides on fears coronavirus will hit demand: Kemp</t>
  </si>
  <si>
    <t>1579873560000_Pricedforp.txt</t>
  </si>
  <si>
    <t>https://www.reuters.com/article/us-global-markets/china-virus-fears-spook-u-s-shares-oil-prices-idUSKBN1ZN02O</t>
  </si>
  <si>
    <t>China virus fears spook U.S. shares, oil prices</t>
  </si>
  <si>
    <t>1579902180000_Chinavirus.txt</t>
  </si>
  <si>
    <t>https://www.reuters.com/article/us-belarus-russia/belarus-touts-u-s-as-possible-alternative-to-russian-oil-belta-idUSKBN1ZN130</t>
  </si>
  <si>
    <t>Belarus touts U.S. as possible alternative to Russian oil: Belta</t>
  </si>
  <si>
    <t>1579871520000_Belarustou.txt</t>
  </si>
  <si>
    <t>https://www.reuters.com/article/global-markets/global-markets-u-s-shares-oil-prices-slump-as-china-virus-fears-spread-idUSL1N29T0S9</t>
  </si>
  <si>
    <t>GLOBAL MARKETS-U.S. shares, oil prices slump as China virus fears spread</t>
  </si>
  <si>
    <t>1579892640000_GLOBALMARK.txt</t>
  </si>
  <si>
    <t>https://www.reuters.com/article/global-markets/global-markets-stocks-hold-steady-but-virus-anxiety-lingers-as-millions-travel-for-lunar-new-year-break-idUSL4N29T190</t>
  </si>
  <si>
    <t>GLOBAL MARKETS-Stocks hold steady but virus anxiety lingers as millions travel for Lunar New Year break</t>
  </si>
  <si>
    <t>1579849860000_GLOBALMARK.txt</t>
  </si>
  <si>
    <t>https://www.reuters.com/article/us-brazil-oil/brazil-to-discuss-cooperation-with-opec-later-this-year-energy-minister-idUSKBN1ZL0YW</t>
  </si>
  <si>
    <t>Brazil to discuss cooperation with OPEC later this year: energy minister</t>
  </si>
  <si>
    <t>1579780500000_Braziltodi.txt</t>
  </si>
  <si>
    <t>https://www.reuters.com/article/global-markets/global-markets-shares-hold-ground-as-china-virus-fears-persist-euro-hits-7-week-low-after-ecb-idUSL4N29T0KZ</t>
  </si>
  <si>
    <t>GLOBAL MARKETS-Shares hold ground as China virus fears persist; euro hits 7-week low after ECB</t>
  </si>
  <si>
    <t>1579838100000_GLOBALMARK.txt</t>
  </si>
  <si>
    <t>https://www.reuters.com/article/reuters-schedule/reuters-news-schedule-at-6-a-m-gmt-1-a-m-et-idUSL4N29S145</t>
  </si>
  <si>
    <t>REUTERS NEWS SCHEDULE AT 6 a.m GMT/1 a.m ET</t>
  </si>
  <si>
    <t>1579758480000_REUTERSNEW.txt</t>
  </si>
  <si>
    <t>https://www.reuters.com/article/global-oil/oil-steadies-but-concern-over-spreading-china-virus-weighs-idUSL4N29T0DG</t>
  </si>
  <si>
    <t>Oil steadies, but concern over spreading China virus weighs</t>
  </si>
  <si>
    <t>1579832940000_Oilsteadie.txt</t>
  </si>
  <si>
    <t>https://www.reuters.com/article/reuters-schedule/reuters-news-schedule-at-10-p-m-gmt-600-a-m-sgt-idUSL4N29R4TC</t>
  </si>
  <si>
    <t>REUTERS NEWS SCHEDULE AT 10 p.m. GMT /6:00 a.m. SGT</t>
  </si>
  <si>
    <t>1579730460000_REUTERSNEW.txt</t>
  </si>
  <si>
    <t>https://www.reuters.com/article/us-global-oil/oil-falls-2-as-specter-of-china-virus-threatens-fuel-demand-idUSKBN1ZM09X</t>
  </si>
  <si>
    <t>Oil falls 2% as specter of China virus threatens fuel demand</t>
  </si>
  <si>
    <t>1579811640000_Oilfalls2%.txt</t>
  </si>
  <si>
    <t>https://www.reuters.com/article/us-usa-oil-bankruptcy/u-s-canadian-oil-company-bankruptcies-surge-50-in-2019-report-idUSKBN1ZL2MY</t>
  </si>
  <si>
    <t>U.S., Canadian oil company bankruptcies surge 50% in 2019: report</t>
  </si>
  <si>
    <t>1579729260000_U.S.,Canad.txt</t>
  </si>
  <si>
    <t>https://www.reuters.com/article/global-oil/update-6-oil-falls-2-as-specter-of-china-virus-threatens-fuel-demand-idUSL4N29S0QF</t>
  </si>
  <si>
    <t>UPDATE 6-Oil falls 2% as specter of China virus threatens fuel demand</t>
  </si>
  <si>
    <t>1579796760000_UPDATE6-Oi.txt</t>
  </si>
  <si>
    <t>https://www.reuters.com/article/canada-stocks/canada-stocks-energy-stocks-pull-down-tsx-as-virus-outbreak-threatens-fuel-demand-idUSL4N29S3QN</t>
  </si>
  <si>
    <t>CANADA STOCKS-Energy stocks pull down TSX as virus outbreak threatens fuel demand</t>
  </si>
  <si>
    <t>1579792320000_CANADASTOC.txt</t>
  </si>
  <si>
    <t>https://www.reuters.com/article/canada-stocks/refile-canada-stocks-tsx-futures-edge-up-as-dovish-boc-stance-offsets-lower-oil-prices-idUSL4N29S2LS</t>
  </si>
  <si>
    <t>REFILE-CANADA STOCKS-TSX futures edge up as dovish BoC stance offsets lower oil prices</t>
  </si>
  <si>
    <t>1579783140000_REFILE-CAN.txt</t>
  </si>
  <si>
    <t>https://www.reuters.com/article/us-mexico-oil-hedge-insight/mexico-goes-ghost-as-its-oil-hedge-bill-spirals-idUSKBN1ZM1JJ</t>
  </si>
  <si>
    <t>Mexico goes ghost as its oil hedge bill spirals</t>
  </si>
  <si>
    <t>1579781160000_Mexicogoes.txt</t>
  </si>
  <si>
    <t>https://www.reuters.com/article/saudi-bonds/update-3-saudi-arabia-raises-5-bln-as-bond-investors-brush-off-gulf-jitters-idUSL8N29Q0GV</t>
  </si>
  <si>
    <t>UPDATE 3-Saudi Arabia raises $5 bln as bond investors brush off Gulf jitters</t>
  </si>
  <si>
    <t>1579673640000_UPDATE3-Sa.txt</t>
  </si>
  <si>
    <t>https://www.reuters.com/article/usa-oil-productivity/update-3-u-s-shale-oil-natgas-output-growth-to-hit-slowest-in-a-year-eia-idUSL1N29Q15T</t>
  </si>
  <si>
    <t>UPDATE 3-U.S. shale oil, natgas output growth to hit slowest in a year -EIA</t>
  </si>
  <si>
    <t>1579640640000_UPDATE3-U..txt</t>
  </si>
  <si>
    <t>https://www.reuters.com/article/us-russia-putin-government-novak/novak-stays-on-as-russian-energy-minister-after-government-shake-up-idUSKBN1ZK28L</t>
  </si>
  <si>
    <t>Novak stays on as Russian energy minister after government shake-up</t>
  </si>
  <si>
    <t>1579627740000_Novakstays.txt</t>
  </si>
  <si>
    <t>https://www.reuters.com/article/morning-bid-europe-cant-shake-the-virus/morning-bid-europe-cant-shake-the-virus-or-u-s-protectionism-idUSL8N29S1Q2</t>
  </si>
  <si>
    <t>MORNING BID EUROPE-Can't shake the virus, or U.S. protectionism</t>
  </si>
  <si>
    <t>1579768320000_MORNINGBID.txt</t>
  </si>
  <si>
    <t>https://www.reuters.com/article/russia-putin-government-novak/novak-stays-on-as-russian-energy-minister-after-government-shake-up-idUSL8N29Q58E</t>
  </si>
  <si>
    <t>1579627140000_Novakstays.txt</t>
  </si>
  <si>
    <t>https://www.reuters.com/article/us-davos-meeting-saudi/aramco-ipo-proceeds-to-fund-saudi-industry-including-defense-finance-minister-idUSKBN1ZK1RC</t>
  </si>
  <si>
    <t>Aramco IPO proceeds to fund Saudi industry, including defense: finance minister</t>
  </si>
  <si>
    <t>1579617480000_AramcoIPOp.txt</t>
  </si>
  <si>
    <t>https://www.reuters.com/article/global-markets/global-markets-steep-losses-in-china-stocks-hit-asia-oil-tumbles-as-virus-fears-grow-idUSL4N29S108</t>
  </si>
  <si>
    <t>GLOBAL MARKETS-Steep losses in China stocks hit Asia, oil tumbles as virus fears grow</t>
  </si>
  <si>
    <t>1579759980000_GLOBALMARK.txt</t>
  </si>
  <si>
    <t>https://www.reuters.com/article/global-markets/global-markets-asian-shares-wilt-oil-tumbles-as-china-virus-spreads-idUSL4N29S082</t>
  </si>
  <si>
    <t>GLOBAL MARKETS-Asian shares wilt, oil tumbles as China virus spreads</t>
  </si>
  <si>
    <t>1579745880000_GLOBALMARK.txt</t>
  </si>
  <si>
    <t>https://www.reuters.com/article/us-global-markets/stocks-edge-up-oil-drops-as-china-virus-worries-abate-idUSKBN1ZL02L</t>
  </si>
  <si>
    <t>Stocks edge up, oil drops as China virus worries abate</t>
  </si>
  <si>
    <t>1579730340000_Stocksedge.txt</t>
  </si>
  <si>
    <t>https://www.reuters.com/article/mideast-factors/mideast-factors-to-watch-january-21-idUSL8N29Q0F3</t>
  </si>
  <si>
    <t>MIDEAST - Factors to watch - January 21</t>
  </si>
  <si>
    <t>1579582440000_MIDEAST-Fa.txt</t>
  </si>
  <si>
    <t>https://www.reuters.com/article/us-global-oil/oil-slides-2-as-glut-forecast-china-virus-overshadow-libya-disruption-idUSKBN1ZL04K</t>
  </si>
  <si>
    <t>Oil slides 2% as glut forecast, China virus overshadow Libya disruption</t>
  </si>
  <si>
    <t>1579729980000_Oilslides2.txt</t>
  </si>
  <si>
    <t>https://www.reuters.com/article/uk-oil-prices-kemp/column-hedge-funds-sell-oil-as-doubts-about-economy-resurface-idUSKBN1ZJ1IV</t>
  </si>
  <si>
    <t>Column: Hedge funds sell oil as doubts about economy resurface</t>
  </si>
  <si>
    <t>1579528200000_ColumnHedg.txt</t>
  </si>
  <si>
    <t>https://www.reuters.com/article/saudi-economy-imf/imf-trims-2020-saudi-growth-forecast-to-1-9-on-lower-oil-output-idUSL8N29O0CL</t>
  </si>
  <si>
    <t>IMF trims 2020 Saudi growth forecast to 1.9% on lower oil output</t>
  </si>
  <si>
    <t>1579525200000_IMFtrims20.txt</t>
  </si>
  <si>
    <t>https://www.reuters.com/article/global-markets/global-markets-stocks-edge-up-as-china-virus-worries-abate-oil-drops-idUSL1N29R14W</t>
  </si>
  <si>
    <t>GLOBAL MARKETS-Stocks edge up as China virus worries abate; oil drops</t>
  </si>
  <si>
    <t>1579719840000_GLOBALMARK.txt</t>
  </si>
  <si>
    <t>https://www.reuters.com/article/global-markets/global-markets-stocks-tick-up-as-china-virus-worries-abate-oil-drops-idUSL8N29R52R</t>
  </si>
  <si>
    <t>GLOBAL MARKETS-Stocks tick up as China virus worries abate; oil drops</t>
  </si>
  <si>
    <t>1579709880000_GLOBALMARK.txt</t>
  </si>
  <si>
    <t>https://www.reuters.com/article/us-japan-refiners/paj-president-oil-supply-disruption-in-libya-iraq-could-be-offset-by-opec-output-idUSKBN1ZJ0II</t>
  </si>
  <si>
    <t>PAJ president: oil supply disruption in Libya, Iraq could be offset by OPEC output</t>
  </si>
  <si>
    <t>1579512060000_PAJpreside.txt</t>
  </si>
  <si>
    <t>https://www.reuters.com/article/global-markets/global-markets-stocks-shake-off-china-virus-worries-dollar-stays-strong-idUSL8N29R4OA</t>
  </si>
  <si>
    <t>GLOBAL MARKETS-Stocks shake off China virus worries, dollar stays strong</t>
  </si>
  <si>
    <t>1579702140000_GLOBALMARK.txt</t>
  </si>
  <si>
    <t>https://www.reuters.com/article/mideast-factors/mideast-factors-to-watch-january-20-idUSL8N29P0AL</t>
  </si>
  <si>
    <t>MIDEAST - Factors to watch - January 20</t>
  </si>
  <si>
    <t>1579495080000_MIDEAST-Fa.txt</t>
  </si>
  <si>
    <t>https://www.reuters.com/article/usa-oil-kemp/rpt-column-u-s-oil-and-gas-boom-tamed-by-sharply-lower-prices-kemp-idUSL8N29M32J</t>
  </si>
  <si>
    <t>RPT-COLUMN-U.S. oil and gas boom tamed by sharply lower prices: Kemp</t>
  </si>
  <si>
    <t>1579482000000_RPT-COLUMN.txt</t>
  </si>
  <si>
    <t>https://www.reuters.com/article/global-markets/global-markets-stocks-shake-off-china-virus-worries-dollar-gains-idUSL8N29R2AZ</t>
  </si>
  <si>
    <t>GLOBAL MARKETS-Stocks shake off China virus worries, dollar gains</t>
  </si>
  <si>
    <t>1579686840000_GLOBALMARK.txt</t>
  </si>
  <si>
    <t>https://www.reuters.com/article/us-usa-oil-kemp-column/u-s-oil-and-gas-boom-tamed-by-sharply-lower-prices-kemp-idUSKBN1ZG1F1</t>
  </si>
  <si>
    <t>U.S. oil and gas boom tamed by sharply lower prices: Kemp</t>
  </si>
  <si>
    <t>1579263480000_U.S.oiland.txt</t>
  </si>
  <si>
    <t>https://www.reuters.com/article/global-markets/global-markets-asian-stocks-bounce-as-investors-welcome-china-virus-response-idUSL4N29R1EP</t>
  </si>
  <si>
    <t>GLOBAL MARKETS-Asian stocks bounce as investors welcome China virus response</t>
  </si>
  <si>
    <t>1579673520000_GLOBALMARK.txt</t>
  </si>
  <si>
    <t>https://www.reuters.com/article/us-iea-oil/iea-says-oil-stocks-non-opec-output-to-buffer-market-from-shocks-idUSKBN1ZF0YD</t>
  </si>
  <si>
    <t>IEA says oil stocks, non-OPEC output to buffer market from shocks</t>
  </si>
  <si>
    <t>1579170600000_IEAsaysoil.txt</t>
  </si>
  <si>
    <t>https://www.reuters.com/article/us-china-health-goldman-sachs-oil/china-virus-could-hit-oil-prices-by-3-bbl-goldman-idUSKBN1ZL0I5</t>
  </si>
  <si>
    <t>China virus could hit oil prices by $3/bbl: Goldman</t>
  </si>
  <si>
    <t>1579672020000_Chinavirus.txt</t>
  </si>
  <si>
    <t>https://www.reuters.com/article/global-markets/global-markets-china-stocks-tumble-on-virus-outbreak-but-regional-markets-steady-idUSL4N29R0T0</t>
  </si>
  <si>
    <t>GLOBAL MARKETS-China stocks tumble on virus outbreak, but regional markets steady</t>
  </si>
  <si>
    <t>1579662720000_GLOBALMARK.txt</t>
  </si>
  <si>
    <t>https://www.reuters.com/article/global-oil/refile-oil-falls-again-as-ample-global-supply-seen-offsetting-libyan-outage-idUSL4N29R0E8</t>
  </si>
  <si>
    <t>REFILE-Oil falls again as ample global supply seen offsetting Libyan outage</t>
  </si>
  <si>
    <t>1579661340000_REFILE-Oil.txt</t>
  </si>
  <si>
    <t>https://www.reuters.com/article/us-emirates-adnoc-strategy-focus/as-aramco-hails-record-ipo-abu-dhabis-adnoc-whips-up-19-billion-idUSKBN1ZE16L</t>
  </si>
  <si>
    <t>As Aramco hails record IPO, Abu Dhabi's ADNOC whips up $19 billion</t>
  </si>
  <si>
    <t>1579088040000_AsAramcoha.txt</t>
  </si>
  <si>
    <t>https://www.reuters.com/article/global-markets/global-markets-asian-stocks-arrest-slide-but-investors-on-edge-over-china-virus-idUSL4N29R06C</t>
  </si>
  <si>
    <t>GLOBAL MARKETS-Asian stocks arrest slide but investors on edge over China virus</t>
  </si>
  <si>
    <t>1579654620000_GLOBALMARK.txt</t>
  </si>
  <si>
    <t>https://www.reuters.com/article/us-saudi-aramco-shares-bofa/bofa-gives-saudi-aramco-neutral-rating-36-riyal-price-target-idUSKBN1ZE1D0</t>
  </si>
  <si>
    <t>BofA gives Saudi Aramco 'neutral' rating, 36 riyal price target</t>
  </si>
  <si>
    <t>1579087680000_BofAgivesS.txt</t>
  </si>
  <si>
    <t>https://www.reuters.com/article/us-global-oil/oil-market-shrugs-off-libya-crisis-amid-ample-global-supply-idUSKBN1ZK03K</t>
  </si>
  <si>
    <t>Oil market shrugs off Libya crisis amid ample global supply</t>
  </si>
  <si>
    <t>1579648260000_Oilmarkets.txt</t>
  </si>
  <si>
    <t>https://www.reuters.com/article/mideast-factors/mideast-factors-to-watch-january-15-idUSL8N29K0EN</t>
  </si>
  <si>
    <t>MIDEAST - Factors to watch - January 15</t>
  </si>
  <si>
    <t>1579063500000_MIDEAST-Fa.txt</t>
  </si>
  <si>
    <t>https://www.reuters.com/article/us-global-markets/risk-assets-fall-as-chinese-virus-triggers-anxiety-idUSKBN1ZK01J</t>
  </si>
  <si>
    <t>Risk assets fall as Chinese virus triggers anxiety</t>
  </si>
  <si>
    <t>1579642080000_Riskassets.txt</t>
  </si>
  <si>
    <t>https://www.reuters.com/article/oil-prices-kemp/rpt-column-oil-prices-expected-to-stay-around-65-70-through-2024-kemp-idUSL8N29J3VH</t>
  </si>
  <si>
    <t>RPT-COLUMN-Oil prices expected to stay around $65-70 through 2024: Kemp</t>
  </si>
  <si>
    <t>1579050000000_RPT-COLUMN.txt</t>
  </si>
  <si>
    <t>https://www.reuters.com/article/us-usa-oil-outlook/u-s-oil-output-to-rise-in-2020-more-than-previously-expected-eia-idUSKBN1ZD2AJ</t>
  </si>
  <si>
    <t>U.S. oil output to rise in 2020 more than previously expected: EIA</t>
  </si>
  <si>
    <t>1579024020000_U.S.oilout.txt</t>
  </si>
  <si>
    <t>https://www.reuters.com/article/global-markets/global-markets-risk-assets-slip-on-chinese-virus-anxiety-idUSL1N29Q0UK</t>
  </si>
  <si>
    <t>GLOBAL MARKETS-Risk assets slip on Chinese virus anxiety</t>
  </si>
  <si>
    <t>1579631460000_GLOBALMARK.txt</t>
  </si>
  <si>
    <t>https://www.reuters.com/article/global-markets/global-markets-risk-assets-dragged-lower-by-chinese-virus-anxiety-idUSL1N29Q0PN</t>
  </si>
  <si>
    <t>GLOBAL MARKETS-Risk assets dragged lower by Chinese virus anxiety</t>
  </si>
  <si>
    <t>1579624140000_GLOBALMARK.txt</t>
  </si>
  <si>
    <t>https://www.reuters.com/article/us-usa-oil-shale/u-s-oil-growth-to-slow-may-spur-shale-buyouts-schlumbergers-papa-idUSKBN1ZD1PS</t>
  </si>
  <si>
    <t>U.S. oil growth to slow, may spur shale buyouts: Schlumberger's Papa</t>
  </si>
  <si>
    <t>1579008660000_U.S.oilgro.txt</t>
  </si>
  <si>
    <t>https://www.reuters.com/article/us-india-oil-russia/indian-state-refiners-near-first-annual-deals-to-buy-russian-oil-sources-idUSKBN1ZK1P2</t>
  </si>
  <si>
    <t>Indian state refiners near first annual deals to buy Russian oil: sources</t>
  </si>
  <si>
    <t>1579616220000_Indianstat.txt</t>
  </si>
  <si>
    <t>https://www.reuters.com/article/global-markets/global-markets-china-virus-sends-chill-through-markets-as-risks-rise-idUSL8N29Q3YB</t>
  </si>
  <si>
    <t>GLOBAL MARKETS-China virus sends chill through markets as risks rise</t>
  </si>
  <si>
    <t>1579612440000_GLOBALMARK.txt</t>
  </si>
  <si>
    <t>https://www.reuters.com/article/us-oil-offshore/offshore-oil-and-gas-boom-to-continue-rystad-idUSKBN1ZD1N6</t>
  </si>
  <si>
    <t>Offshore oil and gas boom to continue: Rystad</t>
  </si>
  <si>
    <t>1579007760000_Offshoreoi.txt</t>
  </si>
  <si>
    <t>https://www.reuters.com/article/canada-stocks/refile-canada-stocks-tsx-futures-fall-on-china-virus-worries-weaker-oil-prices-idUSL4N29Q2VH</t>
  </si>
  <si>
    <t>REFILE-CANADA STOCKS-TSX futures fall on China virus worries, weaker oil prices</t>
  </si>
  <si>
    <t>1579611900000_REFILE-CAN.txt</t>
  </si>
  <si>
    <t>https://www.reuters.com/article/us-oil-prices-kemp/oil-prices-expected-to-stay-around-65-70-through-2024-kemp-idUSKBN1ZD1KO</t>
  </si>
  <si>
    <t>Oil prices expected to stay around $65-70 through 2024: Kemp</t>
  </si>
  <si>
    <t>1579005600000_Oilpricese.txt</t>
  </si>
  <si>
    <t>https://www.reuters.com/article/global-markets/global-markets-china-virus-sends-shiver-through-markets-as-risks-mount-idUSL8N29Q1UV</t>
  </si>
  <si>
    <t>GLOBAL MARKETS-China virus sends shiver through markets as risks mount</t>
  </si>
  <si>
    <t>1579597440000_GLOBALMARK.txt</t>
  </si>
  <si>
    <t>https://www.reuters.com/article/global-markets/global-markets-asia-shares-feel-a-chill-as-china-virus-risks-mount-idUSL4N29Q0ZR</t>
  </si>
  <si>
    <t>GLOBAL MARKETS-Asia shares feel a chill as China virus risks mount</t>
  </si>
  <si>
    <t>1579580700000_GLOBALMARK.txt</t>
  </si>
  <si>
    <t>https://www.reuters.com/article/us-india-malaysia-palmoil/malaysias-pm-defends-criticism-of-india-despite-palm-oil-backlash-idUSKBN1ZD0G3</t>
  </si>
  <si>
    <t>Malaysia's PM defends criticism of India despite palm oil backlash</t>
  </si>
  <si>
    <t>1578980940000_Malaysia's.txt</t>
  </si>
  <si>
    <t>https://www.reuters.com/article/global-markets/global-markets-asia-shares-lurch-lower-china-flu-risks-mount-idUSL4N29Q0KM</t>
  </si>
  <si>
    <t>GLOBAL MARKETS-Asia shares lurch lower, China flu risks mount</t>
  </si>
  <si>
    <t>1579575960000_GLOBALMARK.txt</t>
  </si>
  <si>
    <t>https://www.reuters.com/article/global-markets/global-markets-asia-shares-lurch-lower-flu-concerns-a-possible-culprit-idUSL4N29Q03N</t>
  </si>
  <si>
    <t>GLOBAL MARKETS-Asia shares lurch lower, flu concerns a possible culprit</t>
  </si>
  <si>
    <t>1579571700000_GLOBALMARK.txt</t>
  </si>
  <si>
    <t>https://www.reuters.com/article/mideast-factors/mideast-factors-to-watch-january-14-idUSL4N29J1D5</t>
  </si>
  <si>
    <t>MIDEAST - Factors to watch - January 14</t>
  </si>
  <si>
    <t>1578977760000_MIDEAST-Fa.txt</t>
  </si>
  <si>
    <t>https://www.reuters.com/article/global-oil/oil-prices-gain-on-libya-iraq-supply-worries-idUSL4N29Q02S</t>
  </si>
  <si>
    <t>Oil prices gain on Libya, Iraq supply worries</t>
  </si>
  <si>
    <t>1579569900000_Oilpricesg.txt</t>
  </si>
  <si>
    <t>https://www.reuters.com/article/oil-prices-kemp/rpt-column-oil-price-slides-as-hedge-funds-buying-fades-kemp-idUSL8N29I3D2</t>
  </si>
  <si>
    <t>RPT-COLUMN-Oil price slides as hedge funds' buying fades: Kemp</t>
  </si>
  <si>
    <t>1578963600000_RPT-COLUMN.txt</t>
  </si>
  <si>
    <t>https://www.reuters.com/article/us-saudi-oil-prices/saudi-energy-minister-we-want-sustainable-oil-prices-idUSKBN1ZC0L5</t>
  </si>
  <si>
    <t>Saudi energy minister: We want sustainable oil prices</t>
  </si>
  <si>
    <t>1578922800000_Saudienerg.txt</t>
  </si>
  <si>
    <t>https://www.reuters.com/article/global-markets/global-markets-asia-shares-hold-steady-boj-and-trump-awaited-idUSL4N29P3E4</t>
  </si>
  <si>
    <t>GLOBAL MARKETS-Asia shares hold steady, BOJ and Trump awaited</t>
  </si>
  <si>
    <t>1579566180000_GLOBALMARK.txt</t>
  </si>
  <si>
    <t>https://www.reuters.com/article/us-energy-dnv/oil-and-gas-sector-keeps-faith-in-low-carbon-energy-survey-idUSKBN1ZJ2BY</t>
  </si>
  <si>
    <t>Oil and gas sector keeps faith in low-carbon energy: survey</t>
  </si>
  <si>
    <t>1579562100000_Oilandgass.txt</t>
  </si>
  <si>
    <t>https://www.reuters.com/article/uk-oil-prices-kemp/oil-price-slides-as-hedge-funds-buying-fades-kemp-idUSKBN1ZC18Z</t>
  </si>
  <si>
    <t>Oil price slides as hedge funds' buying fades: Kemp</t>
  </si>
  <si>
    <t>1578919620000_Oilpricesl.txt</t>
  </si>
  <si>
    <t>https://www.reuters.com/article/us-global-oil/oil-rises-as-libya-declares-force-majeure-in-oilfields-idUSKBN1ZJ044</t>
  </si>
  <si>
    <t>Oil rises as Libya declares force majeure in oilfields</t>
  </si>
  <si>
    <t>1579556400000_Oilrisesas.txt</t>
  </si>
  <si>
    <t>https://www.reuters.com/article/us-china-cnooc/chinese-oil-major-cnooc-to-lift-investment-to-highest-since-2014-idUSKBN1ZC12Q</t>
  </si>
  <si>
    <t>Chinese oil major CNOOC to lift investment to highest since 2014</t>
  </si>
  <si>
    <t>1578916440000_Chineseoil.txt</t>
  </si>
  <si>
    <t>https://www.reuters.com/article/us-global-markets/global-stocks-stay-near-record-highs-focus-turns-to-central-banks-earnings-idUSKBN1ZJ013</t>
  </si>
  <si>
    <t>Global stocks stay near record highs; focus turns to central banks, earnings</t>
  </si>
  <si>
    <t>1579532640000_Globalstoc.txt</t>
  </si>
  <si>
    <t>https://www.reuters.com/article/us-saudi-aramco-stocks/saudi-aramco-raises-ipo-to-record-29-4-billion-by-over-allotment-of-shares-idUSKBN1ZB03D</t>
  </si>
  <si>
    <t>Saudi Aramco raises IPO to record $29.4 billion by over-allotment of shares</t>
  </si>
  <si>
    <t>1578863760000_SaudiAramc.txt</t>
  </si>
  <si>
    <t>https://www.reuters.com/article/us-oman-sultan-breakingviews/breakingviews-sultan-qaboos-legacy-of-peace-looks-safe-for-now-idUSKBN1ZB04M</t>
  </si>
  <si>
    <t>Breakingviews - Sultan Qaboos’ legacy of peace looks safe for now</t>
  </si>
  <si>
    <t>1578815700000_Breakingvi.txt</t>
  </si>
  <si>
    <t>https://www.reuters.com/article/global-markets/global-markets-stocks-stay-near-record-highs-focus-turns-to-central-banks-earnings-idUSL8N29P2BZ</t>
  </si>
  <si>
    <t>GLOBAL MARKETS-Stocks stay near record highs; focus turns to central banks, earnings</t>
  </si>
  <si>
    <t>1579523640000_GLOBALMARK.txt</t>
  </si>
  <si>
    <t>https://www.reuters.com/article/oman-succession-sultan/rpt-obituary-sultan-qaboos-ushered-in-oman-renaissance-quiet-diplomacy-idUSL8N29G0GK</t>
  </si>
  <si>
    <t>RPT-OBITUARY-Sultan Qaboos ushered in Oman renaissance, quiet diplomacy</t>
  </si>
  <si>
    <t>1578758700000_RPT-OBITUA.txt</t>
  </si>
  <si>
    <t>https://www.reuters.com/article/oman-sultan/rpt-newsmaker-omans-new-ruler-chosen-to-provide-continuity-idUSL8N29G0G9</t>
  </si>
  <si>
    <t>RPT-NEWSMAKER-Oman's new ruler chosen to provide continuity</t>
  </si>
  <si>
    <t>1578758400000_RPT-NEWSMA.txt</t>
  </si>
  <si>
    <t>https://www.reuters.com/article/global-markets/global-markets-feel-good-factor-keeps-world-stocks-near-record-highs-oil-jumps-idUSL8N29P1E4</t>
  </si>
  <si>
    <t>GLOBAL MARKETS-Feel good factor keeps world stocks near record highs, oil jumps</t>
  </si>
  <si>
    <t>1579511040000_GLOBALMARK.txt</t>
  </si>
  <si>
    <t>https://www.reuters.com/article/us-oman-sultan-newsmaker/omans-new-ruler-chosen-to-provide-continuity-idUSKBN1ZA0KV</t>
  </si>
  <si>
    <t>Oman's new ruler chosen to provide continuity</t>
  </si>
  <si>
    <t>1578754680000_Oman'snewr.txt</t>
  </si>
  <si>
    <t>https://www.reuters.com/article/morning-bid-europe-surfing-the-wave/morning-bid-europe-surfing-the-wave-idUSL8N29P1BZ</t>
  </si>
  <si>
    <t>MORNING BID EUROPE-Surfing the wave</t>
  </si>
  <si>
    <t>1579509840000_MORNINGBID.txt</t>
  </si>
  <si>
    <t>https://www.reuters.com/article/global-markets/global-markets-asia-shares-pause-near-high-ground-oil-jumps-on-libya-shutdown-idUSL4N29P1LD</t>
  </si>
  <si>
    <t>GLOBAL MARKETS-Asia shares pause near high ground, oil jumps on Libya shutdown</t>
  </si>
  <si>
    <t>1579503300000_GLOBALMARK.txt</t>
  </si>
  <si>
    <t>https://www.reuters.com/article/oman-sultan/newsmaker-omans-new-ruler-chosen-to-provide-continuity-idUSL8N29G0AZ</t>
  </si>
  <si>
    <t>NEWSMAKER-Oman's new ruler chosen to provide continuity</t>
  </si>
  <si>
    <t>1578754080000_NEWSMAKER-.txt</t>
  </si>
  <si>
    <t>https://www.reuters.com/article/us-oman-succession-sultan-obituary/sultan-qaboos-ushered-in-oman-renaissance-quiet-diplomacy-idUSKBN1ZA018</t>
  </si>
  <si>
    <t>Sultan Qaboos ushered in Oman renaissance, quiet diplomacy</t>
  </si>
  <si>
    <t>1578735300000_SultanQabo.txt</t>
  </si>
  <si>
    <t>https://www.reuters.com/article/global-markets/global-markets-asia-shares-camp-on-high-ground-oil-jumps-on-libya-shutdown-idUSL4N29P03S</t>
  </si>
  <si>
    <t>GLOBAL MARKETS-Asia shares camp on high ground, oil jumps on Libya shutdown</t>
  </si>
  <si>
    <t>1579487640000_GLOBALMARK.txt</t>
  </si>
  <si>
    <t>https://www.reuters.com/article/oman-succession-sultan/refile-sultan-qaboos-ushered-in-oman-renaissance-quiet-diplomacy-idUSL8N29G01U</t>
  </si>
  <si>
    <t>REFILE-Sultan Qaboos ushered in Oman renaissance, quiet diplomacy</t>
  </si>
  <si>
    <t>1578708120000_REFILE-Sul.txt</t>
  </si>
  <si>
    <t>https://www.reuters.com/article/global-oil/oil-surges-as-libyan-pipeline-shutdown-cripples-output-idUSL4N29P0B0</t>
  </si>
  <si>
    <t>Oil surges as Libyan pipeline shutdown cripples output</t>
  </si>
  <si>
    <t>1579484160000_Oilsurgesa.txt</t>
  </si>
  <si>
    <t>https://www.reuters.com/article/us-global-oil/oil-eases-as-focus-shifts-from-iran-tensions-to-u-s-crude-build-idUSKBN1Z80CV</t>
  </si>
  <si>
    <t>Oil eases as focus shifts from Iran tensions to U.S. crude build</t>
  </si>
  <si>
    <t>1578600120000_Oileasesas.txt</t>
  </si>
  <si>
    <t>https://www.reuters.com/article/australia-stocks-midday/australia-shares-buoyed-by-material-energy-stocks-nz-down-idUSL4N29P06W</t>
  </si>
  <si>
    <t>Australia shares buoyed by material, energy stocks; NZ down</t>
  </si>
  <si>
    <t>1579483200000_Australias.txt</t>
  </si>
  <si>
    <t>https://www.reuters.com/article/us-asia-lng-tankers/tanker-owners-face-insurance-headache-as-mideast-war-risk-haunts-shipping-trade-idUSKBN1Z80Y3</t>
  </si>
  <si>
    <t>Tanker owners face insurance headache as Mideast war risk haunts shipping trade</t>
  </si>
  <si>
    <t>1578559980000_Tankerowne.txt</t>
  </si>
  <si>
    <t>https://www.reuters.com/article/global-markets/global-markets-asia-shares-camp-on-high-ground-oil-up-on-libya-shutdown-idUSL4N29O0AX</t>
  </si>
  <si>
    <t>GLOBAL MARKETS-Asia shares camp on high ground, oil up on Libya shutdown</t>
  </si>
  <si>
    <t>1579479780000_GLOBALMARK.txt</t>
  </si>
  <si>
    <t>https://www.reuters.com/article/oil-prices-kemp/rpt-column-oil-at-the-crossroads-as-hedge-funds-build-large-bullish-position-kemp-idUSL8N29D56R</t>
  </si>
  <si>
    <t>RPT-COLUMN-Oil at the crossroads as hedge funds build large bullish position: Kemp</t>
  </si>
  <si>
    <t>1578531600000_RPT-COLUMN.txt</t>
  </si>
  <si>
    <t>https://www.reuters.com/article/us-global-markets/shares-set-fresh-records-lifted-by-u-s-housing-data-idUSKBN1ZG03R</t>
  </si>
  <si>
    <t>Shares set fresh records, lifted by U.S. housing data</t>
  </si>
  <si>
    <t>1579297020000_Sharessetf.txt</t>
  </si>
  <si>
    <t>https://www.reuters.com/article/us-saudi-aramco-attacks-un-exclusive/exclusive-u-n-investigators-find-yemens-houthis-did-not-carry-out-saudi-oil-attack-idUSKBN1Z72VX</t>
  </si>
  <si>
    <t>Exclusive: U.N. investigators find Yemen's Houthis did not carry out Saudi oil attack</t>
  </si>
  <si>
    <t>1578519000000_ExclusiveU.txt</t>
  </si>
  <si>
    <t>https://www.reuters.com/article/us-iraq-security-stocks/saudi-aramco-shares-hit-new-low-on-u-s-iran-tensions-debt-markets-steady-idUSKBN1Z70U4</t>
  </si>
  <si>
    <t>Saudi Aramco shares hit new low on U.S.-Iran tensions; debt markets steady</t>
  </si>
  <si>
    <t>1578509520000_SaudiAramc.txt</t>
  </si>
  <si>
    <t>https://www.reuters.com/article/us-global-oil/oil-steadies-as-chinese-economy-offsets-trade-optimism-idUSKBN1ZG05P</t>
  </si>
  <si>
    <t>Oil steadies as Chinese economy offsets trade optimism</t>
  </si>
  <si>
    <t>1579294680000_Oilsteadie.txt</t>
  </si>
  <si>
    <t>https://www.reuters.com/article/us-oil-prices-kemp/oil-at-the-crossroads-as-hedge-funds-build-large-bullish-position-kemp-idUSKBN1Z723Q</t>
  </si>
  <si>
    <t>Oil at the crossroads as hedge funds build large bullish position: Kemp</t>
  </si>
  <si>
    <t>1578494880000_Oilatthecr.txt</t>
  </si>
  <si>
    <t>https://www.reuters.com/article/global-markets/global-markets-shares-set-fresh-records-lifted-by-u-s-housing-data-idUSL1N29M10E</t>
  </si>
  <si>
    <t>GLOBAL MARKETS-Shares set fresh records, lifted by U.S. housing data</t>
  </si>
  <si>
    <t>1579292220000_GLOBALMARK.txt</t>
  </si>
  <si>
    <t>https://www.reuters.com/article/global-markets/global-markets-shares-set-fresh-records-lifted-by-u-s-housing-data-idUSL8N29M3ZP</t>
  </si>
  <si>
    <t>1579279260000_GLOBALMARK.txt</t>
  </si>
  <si>
    <t>https://www.reuters.com/article/us-iraq-security-emirates-opec/uae-sees-no-immediate-risk-to-oil-flow-through-strait-of-hormuz-idUSKBN1Z70K3</t>
  </si>
  <si>
    <t>UAE sees no immediate risk to oil flow through Strait of Hormuz</t>
  </si>
  <si>
    <t>1578477600000_UAEseesnoi.txt</t>
  </si>
  <si>
    <t>https://www.reuters.com/article/russia-markets/update-1-russian-rouble-soars-stocks-hit-record-highs-after-pm-change-idUSL8N29M29V</t>
  </si>
  <si>
    <t>UPDATE 1-Russian rouble soars, stocks hit record highs after PM change</t>
  </si>
  <si>
    <t>1579258860000_UPDATE1-Ru.txt</t>
  </si>
  <si>
    <t>https://www.reuters.com/article/mideast-factors/mideast-factors-to-watch-january-8-idUSL8N29D0MQ</t>
  </si>
  <si>
    <t>MIDEAST - Factors to watch - January 8</t>
  </si>
  <si>
    <t>1578459420000_MIDEAST-Fa.txt</t>
  </si>
  <si>
    <t>https://www.reuters.com/article/us-iraq-security-saudi-trump/trump-says-discussed-oil-prices-middle-east-stability-with-saudi-minister-idUSKBN1Z62C5</t>
  </si>
  <si>
    <t>Trump says discussed oil prices, Middle East stability with Saudi minister</t>
  </si>
  <si>
    <t>1578425160000_Trumpsaysd.txt</t>
  </si>
  <si>
    <t>https://www.reuters.com/article/us-global-refineries-fueloil/u-s-refiners-grab-unloved-russian-fuel-oil-on-back-of-new-shipping-rules-idUSKBN1ZG0J2</t>
  </si>
  <si>
    <t>U.S. refiners grab unloved Russian fuel oil on back of new shipping rules</t>
  </si>
  <si>
    <t>1579241160000_U.S.refine.txt</t>
  </si>
  <si>
    <t>https://www.reuters.com/article/iraq-security-saudi-trump/trump-says-discussed-oil-prices-middle-east-stability-with-saudi-minister-idUSW1N26S013</t>
  </si>
  <si>
    <t>1578424740000_Trumpsaysd.txt</t>
  </si>
  <si>
    <t>https://www.reuters.com/article/global-refineries-fueloil/rpt-u-s-refiners-grab-unloved-russian-fuel-oil-on-back-of-new-shipping-rules-idUSL1N29L21B</t>
  </si>
  <si>
    <t>RPT-U.S. refiners grab unloved Russian fuel oil on back of new shipping rules</t>
  </si>
  <si>
    <t>1579240800000_RPT-U.S.re.txt</t>
  </si>
  <si>
    <t>https://www.reuters.com/article/mideast-stocks/mideast-stocks-saudi-uae-rise-on-banks-qatar-retreats-idUSL8N29C17K</t>
  </si>
  <si>
    <t>MIDEAST STOCKS-Saudi, UAE rise on banks; Qatar retreats</t>
  </si>
  <si>
    <t>1578383640000_MIDEASTSTO.txt</t>
  </si>
  <si>
    <t>https://www.reuters.com/article/us-global-markets/dollar-gains-stocks-scale-fresh-highs-on-data-trade-deal-idUSKBN1ZF02X</t>
  </si>
  <si>
    <t>Dollar gains, stocks scale fresh highs on data, trade deal</t>
  </si>
  <si>
    <t>1579211160000_Dollargain.txt</t>
  </si>
  <si>
    <t>https://www.reuters.com/article/us-global-oil/oil-steadies-as-market-ponders-irans-next-move-idUSKBN1Z5021</t>
  </si>
  <si>
    <t>Oil steadies as market ponders Iran's next move</t>
  </si>
  <si>
    <t>1578346380000_Oilsteadie.txt</t>
  </si>
  <si>
    <t>https://www.reuters.com/article/us-global-oil/oil-ends-higher-as-trade-deal-progress-spurs-energy-demand-hopes-idUSKBN1ZF05Q</t>
  </si>
  <si>
    <t>Oil ends higher, as trade deal progress spurs energy demand hopes</t>
  </si>
  <si>
    <t>1579210440000_Oilendshig.txt</t>
  </si>
  <si>
    <t>https://www.reuters.com/article/us-iraq-security-scenarios/from-war-to-diplomacy-iran-weighs-response-to-soleimanis-killing-idUSKBN1Z51KO</t>
  </si>
  <si>
    <t>From war to diplomacy, Iran weighs response to Soleimani's killing</t>
  </si>
  <si>
    <t>1578325080000_Fromwartod.txt</t>
  </si>
  <si>
    <t>https://www.reuters.com/article/us-iraq-security-ratings/irans-soleimani-killing-has-rapidly-escalated-gulf-event-risks-sp-global-idUSKBN1Z51HN</t>
  </si>
  <si>
    <t>Iran's Soleimani killing has rapidly escalated Gulf event risks: S&amp;P Global</t>
  </si>
  <si>
    <t>1578322380000_Iran'sSole.txt</t>
  </si>
  <si>
    <t>https://www.reuters.com/article/global-markets/global-markets-dollar-gains-stocks-scale-fresh-highs-on-data-trade-deal-idUSL1N29L1BY</t>
  </si>
  <si>
    <t>GLOBAL MARKETS-Dollar gains, stocks scale fresh highs on data, trade deal</t>
  </si>
  <si>
    <t>1579204860000_GLOBALMARK.txt</t>
  </si>
  <si>
    <t>https://www.reuters.com/article/global-markets/global-markets-dollar-gains-stocks-scale-fresh-highs-on-data-trade-deal-idUSL8N29L4VW</t>
  </si>
  <si>
    <t>1579193520000_GLOBALMARK.txt</t>
  </si>
  <si>
    <t>https://www.reuters.com/article/us-oil-opec-survey/opec-december-oil-output-slips-as-nigeria-iraq-comply-more-idUSKBN1Z51EE</t>
  </si>
  <si>
    <t>OPEC December oil output slips as Nigeria, Iraq comply more</t>
  </si>
  <si>
    <t>1578320280000_OPECDecemb.txt</t>
  </si>
  <si>
    <t>https://www.reuters.com/article/canada-stocks/canada-stocks-tsx-hits-record-high-on-u-s-china-deal-relief-bombardier-slides-idUSL4N29L3P2</t>
  </si>
  <si>
    <t>CANADA STOCKS-TSX hits record high on U.S.-China deal relief, Bombardier slides</t>
  </si>
  <si>
    <t>1579188480000_CANADASTOC.txt</t>
  </si>
  <si>
    <t>https://www.reuters.com/article/us-iraq-security-saudi-markets/saudi-credit-default-swaps-soar-on-u-s-iran-crisis-idUSKBN1Z50X3</t>
  </si>
  <si>
    <t>Saudi credit default swaps soar on U.S.-Iran crisis</t>
  </si>
  <si>
    <t>1578319440000_Saudicredi.txt</t>
  </si>
  <si>
    <t>https://www.reuters.com/article/global-markets/global-markets-hot-data-keeps-stocks-up-after-trade-deal-idUSL8N29L4ET</t>
  </si>
  <si>
    <t>GLOBAL MARKETS-Hot data keeps stocks up after trade deal</t>
  </si>
  <si>
    <t>1579183920000_GLOBALMARK.txt</t>
  </si>
  <si>
    <t>https://www.reuters.com/article/us-usa-stocks-risks/defying-gravity-what-could-bring-u-s-stocks-down-to-earth-idUSKBN1Z50GX</t>
  </si>
  <si>
    <t>Defying gravity? What could bring U.S. stocks down to earth</t>
  </si>
  <si>
    <t>1578313380000_Defyinggra.txt</t>
  </si>
  <si>
    <t>https://www.reuters.com/article/canada-stocks/canada-stocks-tsx-futures-climb-as-u-s-china-sign-trade-deal-idUSL4N29L35L</t>
  </si>
  <si>
    <t>CANADA STOCKS-TSX futures climb as U.S.- China sign trade deal</t>
  </si>
  <si>
    <t>1579178400000_CANADASTOC.txt</t>
  </si>
  <si>
    <t>https://www.reuters.com/article/global-markets/global-markets-stocks-bask-in-u-s-china-trade-deal-afterglow-idUSL8N29L28E</t>
  </si>
  <si>
    <t>GLOBAL MARKETS-Stocks bask in U.S.-China trade-deal afterglow</t>
  </si>
  <si>
    <t>1579168320000_GLOBALMARK.txt</t>
  </si>
  <si>
    <t>https://www.reuters.com/article/reuters-schedule/reuters-news-schedule-at-10-pm-gmt-6-am-sgt-idUSL4N29A0G8</t>
  </si>
  <si>
    <t>REUTERS NEWS SCHEDULE AT 10 pm GMT/6 am SGT</t>
  </si>
  <si>
    <t>1578261600000_REUTERSNEW.txt</t>
  </si>
  <si>
    <t>https://www.reuters.com/article/global-markets/global-markets-world-stocks-pause-at-record-peak-as-markets-assess-u-s-china-deal-idUSL4N29L1HD</t>
  </si>
  <si>
    <t>GLOBAL MARKETS-World stocks pause at record peak as markets assess U.S.-China deal</t>
  </si>
  <si>
    <t>1579153020000_GLOBALMARK.txt</t>
  </si>
  <si>
    <t>https://www.reuters.com/article/mideast-factors/mideast-factors-to-watch-january-5-idUSL8N29A028</t>
  </si>
  <si>
    <t>MIDEAST - Factors to watch - January 5</t>
  </si>
  <si>
    <t>1578200940000_MIDEAST-Fa.txt</t>
  </si>
  <si>
    <t>https://www.reuters.com/article/us-usa-trade-china-energy/u-s-energy-exports-to-climb-as-china-pledges-ramp-up-in-purchases-idUSKBN1ZF013</t>
  </si>
  <si>
    <t>UPDATE 1-U.S. energy exports to climb as China pledges ramp-up in purchases</t>
  </si>
  <si>
    <t>1579146060000_UPDATE1-U..txt</t>
  </si>
  <si>
    <t>https://www.reuters.com/article/iraq-security/update-13-thousands-in-iraq-mourn-top-iranian-general-killed-by-u-s-rockets-fired-in-baghdad-idUSL8N29903Z</t>
  </si>
  <si>
    <t>UPDATE 13-Thousands in Iraq mourn top Iranian general killed by U.S.; rockets fired in Baghdad</t>
  </si>
  <si>
    <t>1578172620000_UPDATE13-T.txt</t>
  </si>
  <si>
    <t>https://www.reuters.com/article/us-iraq-security-blast/u-s-says-terminated-top-iran-general-to-thwart-attack-on-americans-idUSKBN1Z11K8</t>
  </si>
  <si>
    <t>U.S. says 'terminated' top Iran general to thwart attack on Americans</t>
  </si>
  <si>
    <t>1578121020000_U.S.says't.txt</t>
  </si>
  <si>
    <t>https://www.reuters.com/article/usa-trade-china-energy/u-s-energy-exports-to-climb-as-china-pledges-ramp-up-in-purchases-idUSL1N29K1UG</t>
  </si>
  <si>
    <t>U.S. energy exports to climb as China pledges ramp-up in purchases</t>
  </si>
  <si>
    <t>1579133400000_U.S.energy.txt</t>
  </si>
  <si>
    <t>https://www.reuters.com/article/us-global-markets/stocks-climb-new-peaks-on-trade-deal-oil-slips-on-demand-worries-idUSKBN1ZE030</t>
  </si>
  <si>
    <t>Stocks climb new peaks on trade deal, oil slips on demand worries</t>
  </si>
  <si>
    <t>1579123560000_Stocksclim.txt</t>
  </si>
  <si>
    <t>https://www.reuters.com/article/us-iraq-security-oil-analysts-factbox/analyst-view-what-rising-middle-east-tensions-mean-for-oil-market-idUSKBN1Z2295</t>
  </si>
  <si>
    <t>Analyst View: What rising Middle East tensions mean for oil market</t>
  </si>
  <si>
    <t>1578098580000_AnalystVie.txt</t>
  </si>
  <si>
    <t>https://www.reuters.com/article/us-global-oil/oil-down-slightly-after-u-s-china-trade-deal-u-s-product-build-idUSKBN1ZE05X</t>
  </si>
  <si>
    <t>Oil down slightly after U.S.-China trade deal, U.S. product build</t>
  </si>
  <si>
    <t>1579119900000_Oildownsli.txt</t>
  </si>
  <si>
    <t>https://www.reuters.com/article/us-iraq-security-blast-kemp-coloumn/oil-jumps-as-traders-weigh-uncontrolled-escalation-risk-in-middle-east-kemp-idUSKBN1Z219X</t>
  </si>
  <si>
    <t>Oil jumps as traders weigh uncontrolled escalation risk in Middle East: Kemp</t>
  </si>
  <si>
    <t>1578057060000_Oiljumpsas.txt</t>
  </si>
  <si>
    <t>https://www.reuters.com/article/global-markets/global-markets-stocks-hit-new-peaks-on-trade-deal-as-oil-slips-on-demand-worries-idUSL1N29K1N4</t>
  </si>
  <si>
    <t>GLOBAL MARKETS-Stocks hit new peaks on trade deal as oil slips on demand worries</t>
  </si>
  <si>
    <t>1579119600000_GLOBALMARK.txt</t>
  </si>
  <si>
    <t>https://www.reuters.com/article/us-iraq-security-blast-breakingviews/breakingviews-middle-east-strifes-market-toll-is-just-beginning-idUSKBN1Z216Q</t>
  </si>
  <si>
    <t>Breakingviews - Middle East strife’s market toll is just beginning</t>
  </si>
  <si>
    <t>1578054180000_Breakingvi.txt</t>
  </si>
  <si>
    <t>https://www.reuters.com/article/global-markets/global-markets-stocks-hit-new-peaks-on-trade-deal-as-oil-slips-on-demand-worries-idUSL8N29K4QS</t>
  </si>
  <si>
    <t>1579107120000_GLOBALMARK.txt</t>
  </si>
  <si>
    <t>https://www.reuters.com/article/us-saudi-oil-asia/saudis-asia-selling-price-for-arab-light-crude-unchanged-for-february-statement-idUSKBN1Z10R3</t>
  </si>
  <si>
    <t>Saudi's Asia selling price for Arab light crude unchanged for February: statement</t>
  </si>
  <si>
    <t>1577965740000_Saudi'sAsi.txt</t>
  </si>
  <si>
    <t>https://www.reuters.com/article/mideast-stocks/mideast-stocks-most-of-gulf-gains-on-financials-abu-dhabi-quiet-idUSL8N2970RM</t>
  </si>
  <si>
    <t>MIDEAST STOCKS-Most of Gulf gains on financials; Abu Dhabi quiet</t>
  </si>
  <si>
    <t>1577952840000_MIDEASTSTO.txt</t>
  </si>
  <si>
    <t>https://www.reuters.com/article/russia-markets/russian-rouble-flat-ahead-of-putin-speech-u-s-china-trade-deal-idUSL8N29K1FU</t>
  </si>
  <si>
    <t>Russian rouble flat ahead of Putin speech, U.S.-China trade deal</t>
  </si>
  <si>
    <t>1579076400000_Russianrou.txt</t>
  </si>
  <si>
    <t>https://www.reuters.com/article/mideast-factors/mideast-factors-to-watch-january-2-idUSL8N29708N</t>
  </si>
  <si>
    <t>MIDEAST - Factors to watch - January 2</t>
  </si>
  <si>
    <t>1577939820000_MIDEAST-Fa.txt</t>
  </si>
  <si>
    <t>https://www.reuters.com/article/global-markets/global-markets-stocks-tick-lower-ahead-of-u-s-china-phase-1-trade-deal-signing-idUSL4N29K1HG</t>
  </si>
  <si>
    <t>GLOBAL MARKETS-Stocks tick lower ahead of U.S.-China 'Phase 1' trade deal signing</t>
  </si>
  <si>
    <t>1579068240000_GLOBALMARK.txt</t>
  </si>
  <si>
    <t>https://www.reuters.com/article/us-global-oil/oil-posts-biggest-yearly-rise-since-2016-idUSKBN1YZ02T</t>
  </si>
  <si>
    <t>Oil posts biggest yearly rise since 2016</t>
  </si>
  <si>
    <t>1577829240000_Oilpostsbi.txt</t>
  </si>
  <si>
    <t>https://www.reuters.com/article/global-markets/global-markets-stocks-slip-ahead-of-u-s-china-trade-deal-signing-idUSL4N29K0PL</t>
  </si>
  <si>
    <t>GLOBAL MARKETS-Stocks slip ahead of U.S.-China trade deal signing</t>
  </si>
  <si>
    <t>1579058880000_GLOBALMARK.txt</t>
  </si>
  <si>
    <t>https://www.reuters.com/article/us-saudi-economy-gdp/saudi-economy-contracts-0-46-in-third-quarter-as-oil-output-slumps-idUSKBN1YZ0N5</t>
  </si>
  <si>
    <t>Saudi economy contracts 0.46% in third quarter as oil output slumps</t>
  </si>
  <si>
    <t>1577791260000_Saudiecono.txt</t>
  </si>
  <si>
    <t>https://www.reuters.com/article/us-global-markets/stocks-rally-then-ease-on-u-s-china-trade-deal-oil-gains-idUSKBN1ZD032</t>
  </si>
  <si>
    <t>Stocks rally, then ease on U.S.-China trade deal; oil gains</t>
  </si>
  <si>
    <t>1579042980000_Stocksrall.txt</t>
  </si>
  <si>
    <t>https://www.reuters.com/article/global-lng/global-lng-asian-lng-prices-touch-more-than-10-year-low-idUSL8N29T4H6</t>
  </si>
  <si>
    <t>GLOBAL LNG-Asian LNG prices touch more than 10-year low</t>
  </si>
  <si>
    <t>1579882380000_GLOBALLNG-.txt</t>
  </si>
  <si>
    <t>gazprom</t>
  </si>
  <si>
    <t>https://www.reuters.com/article/us-gazprom-eurobond-timing/gazprom-may-issue-eurobond-after-its-investor-day-in-february-interfax-idUSKBN1ZM2RD</t>
  </si>
  <si>
    <t>Gazprom may issue Eurobond after its investor day in February: Interfax</t>
  </si>
  <si>
    <t>1579803660000_Gazprommay.txt</t>
  </si>
  <si>
    <t>https://www.reuters.com/article/us-gazprom-eurobond/russias-gazprom-eyes-eurobond-in-feb-after-ukraine-related-risks-eliminated-interfax-idUSKBN1ZM2KP</t>
  </si>
  <si>
    <t>Russia's Gazprom eyes Eurobond in Feb after Ukraine-related risks eliminated: Interfax</t>
  </si>
  <si>
    <t>1579798260000_Russia'sGa.txt</t>
  </si>
  <si>
    <t>https://www.reuters.com/article/emerging-markets/emerging-markets-stocks-out-of-gas-as-china-virus-fears-worsen-lower-oil-prices-hit-rouble-idUSL8N29S24K</t>
  </si>
  <si>
    <t>EMERGING MARKETS-Stocks out of gas as China virus fears worsen; lower oil prices hit rouble</t>
  </si>
  <si>
    <t>1579771620000_EMERGINGMA.txt</t>
  </si>
  <si>
    <t>https://www.reuters.com/article/us-russia-ukraine-gas/gazprom-says-foreign-asset-freeze-lifted-idUSKBN1ZJ1XL</t>
  </si>
  <si>
    <t>Gazprom says foreign asset freeze lifted</t>
  </si>
  <si>
    <t>1579539600000_Gazpromsay.txt</t>
  </si>
  <si>
    <t>https://www.reuters.com/article/us-global-oil/oil-edges-up-after-five-days-of-losses-ahead-of-u-s-china-trade-pact-idUSKBN1ZD047</t>
  </si>
  <si>
    <t>Oil edges up after five days of losses ahead of U.S.-China trade pact</t>
  </si>
  <si>
    <t>1579039620000_Oiledgesup.txt</t>
  </si>
  <si>
    <t>https://www.reuters.com/article/global-markets/global-markets-shares-oil-slide-as-china-virus-fears-intensify-yen-treasuries-in-demand-idUSL4N29W04X</t>
  </si>
  <si>
    <t>GLOBAL MARKETS-Shares, oil slide as China virus fears intensify; yen, Treasuries in demand</t>
  </si>
  <si>
    <t>1580089680000_GLOBALMARK.txt</t>
  </si>
  <si>
    <t>oil+market+price+crude</t>
  </si>
  <si>
    <t>https://www.reuters.com/article/global-oil-prices/rpt-oil-price-rise-muted-in-2019-despite-sanctions-supply-cuts-attack-in-saudi-arabia-idUSL1N2910M7</t>
  </si>
  <si>
    <t>RPT-Oil price rise muted in 2019 despite sanctions, supply cuts, attack in Saudi Arabia</t>
  </si>
  <si>
    <t>1577707200000_RPT-Oilpri.txt</t>
  </si>
  <si>
    <t>https://www.reuters.com/article/mideast-factors/mideast-factors-to-watch-january-19-idUSL4N29O01Q</t>
  </si>
  <si>
    <t>MIDEAST - Factors to watch - January 19</t>
  </si>
  <si>
    <t>1579408920000_MIDEAST-Fa.txt</t>
  </si>
  <si>
    <t>https://www.reuters.com/article/mideast-stocks/mideast-stocks-most-major-gulf-markets-subdued-aramco-retreats-idUSL8N2940NI</t>
  </si>
  <si>
    <t>MIDEAST STOCKS-Most major Gulf markets subdued, Aramco retreats</t>
  </si>
  <si>
    <t>1577694240000_MIDEASTSTO.txt</t>
  </si>
  <si>
    <t>https://www.reuters.com/article/us-oil-opec-russia-gazpromneft/russia-set-for-long-term-partnership-with-opec-says-gazprom-neft-idUSKBN1ZG17X</t>
  </si>
  <si>
    <t>Russia set for long-term partnership with OPEC, says Gazprom Neft</t>
  </si>
  <si>
    <t>1579260120000_Russiasetf.txt</t>
  </si>
  <si>
    <t>https://www.reuters.com/article/us-shell-russia-oil/shell-gazprom-neft-jv-gets-west-siberia-license-idUSKBN1ZG16H</t>
  </si>
  <si>
    <t>Shell-Gazprom Neft JV gets West Siberia license</t>
  </si>
  <si>
    <t>1579259160000_Shell-Gazp.txt</t>
  </si>
  <si>
    <t>https://www.reuters.com/article/us-junkbonds-energy/junk-rated-energy-firms-speed-to-debt-markets-after-2019-drought-idUSKBN1ZD2KO</t>
  </si>
  <si>
    <t>Junk-rated energy firms speed to debt markets after 2019 drought</t>
  </si>
  <si>
    <t>1579035780000_Junk-rated.txt</t>
  </si>
  <si>
    <t>https://www.reuters.com/article/us-global-oil-prices/oil-price-rise-muted-in-2019-despite-sanctions-supply-cuts-attack-in-saudi-arabia-idUSKBN1YY0AC</t>
  </si>
  <si>
    <t>Oil price rise muted in 2019 despite sanctions, supply cuts, attack in Saudi Arabia</t>
  </si>
  <si>
    <t>1577689560000_Oilpriceri.txt</t>
  </si>
  <si>
    <t>https://www.reuters.com/article/usa-livestock/livestock-cattle-futures-set-multi-month-lows-as-china-virus-fears-hit-markets-idUSL1N29T1P3</t>
  </si>
  <si>
    <t>LIVESTOCK-Cattle futures set multi-month lows as China virus fears hit markets</t>
  </si>
  <si>
    <t>1579907940000_LIVESTOCK-.txt</t>
  </si>
  <si>
    <t>https://www.reuters.com/article/us-greece-energy-depa/greek-gas-utility-depa-says-wins-case-over-supply-deal-with-turkeys-botas-idUSKBN1ZF15G</t>
  </si>
  <si>
    <t>Greek gas utility DEPA says wins case over supply deal with Turkey's BOTAS</t>
  </si>
  <si>
    <t>1579210200000_Greekgasut.txt</t>
  </si>
  <si>
    <t>https://www.reuters.com/article/global-markets/global-markets-stocks-rally-then-ease-on-u-s-china-trade-deal-oil-gains-idUSL1N29J12Z</t>
  </si>
  <si>
    <t>GLOBAL MARKETS-Stocks rally, then ease on U.S.-China trade deal; oil gains</t>
  </si>
  <si>
    <t>1579033680000_GLOBALMARK.txt</t>
  </si>
  <si>
    <t>https://www.reuters.com/article/junkbonds-energy/junk-rated-energy-firms-speed-to-debt-markets-after-2019-drought-idUSL1N29E0RH</t>
  </si>
  <si>
    <t>1579028160000_Junk-rated.txt</t>
  </si>
  <si>
    <t>https://www.reuters.com/article/us-gazprom-lng/two-london-based-gazprom-lng-trading-managers-leave-sources-idUSKBN1ZE1T2</t>
  </si>
  <si>
    <t>Two London-based Gazprom LNG trading managers leave: sources</t>
  </si>
  <si>
    <t>1579108200000_TwoLondon-.txt</t>
  </si>
  <si>
    <t>https://www.reuters.com/article/us-usa-iran-military/iran-could-take-provocative-actions-in-middle-east-top-u-s-navy-official-idUSKBN1YV1KZ</t>
  </si>
  <si>
    <t>Iran could take 'provocative actions' in Middle East: top U.S. Navy official</t>
  </si>
  <si>
    <t>1577478360000_Irancouldt.txt</t>
  </si>
  <si>
    <t>https://www.reuters.com/article/global-markets/global-markets-stock-rally-stalls-ahead-of-u-s-china-trade-deal-oil-gains-idUSL8N29J50H</t>
  </si>
  <si>
    <t>GLOBAL MARKETS-Stock rally stalls ahead of U.S.-China trade deal, oil gains</t>
  </si>
  <si>
    <t>1579020120000_GLOBALMARK.txt</t>
  </si>
  <si>
    <t>https://www.reuters.com/article/us-global-oil/oil-up-1-at-highest-since-september-on-trade-pact-and-crude-supplies-idUSKBN1YU02M</t>
  </si>
  <si>
    <t>Oil up 1% at highest since September on trade pact and crude supplies</t>
  </si>
  <si>
    <t>1577394000000_Oilup1%ath.txt</t>
  </si>
  <si>
    <t>https://www.reuters.com/article/uk-russia-gazprom-gasoline/gazproms-salavat-gasoline-exports-surge-fivefold-in-2019-data-idUSKBN1ZE20G</t>
  </si>
  <si>
    <t>Gazprom's Salavat gasoline exports surge fivefold in 2019: data</t>
  </si>
  <si>
    <t>1579101660000_Gazprom'sS.txt</t>
  </si>
  <si>
    <t>https://www.reuters.com/article/us-usa-rigs-baker-hughes/u-s-drillers-add-oil-rigs-for-second-week-in-a-row-baker-hughes-idUSKBN1ZN28S</t>
  </si>
  <si>
    <t>U.S. drillers add oil rigs for second week in a row: Baker Hughes</t>
  </si>
  <si>
    <t>1579889520000_U.S.drille.txt</t>
  </si>
  <si>
    <t>https://www.reuters.com/article/belarus-oil-kazakhstan/kazakhstan-and-belarus-to-discuss-oil-supply-deal-minister-idUSL8N29K0NM</t>
  </si>
  <si>
    <t>Kazakhstan and Belarus to discuss oil supply deal - minister</t>
  </si>
  <si>
    <t>1579071600000_Kazakhstan.txt</t>
  </si>
  <si>
    <t>https://www.reuters.com/article/russia-lng-tanker/russian-tanker-back-in-kaliningrad-region-after-shipping-u-s-lng-to-europe-idUSL8N29J4SO</t>
  </si>
  <si>
    <t>Russian tanker back in Kaliningrad region after shipping U.S. LNG to Europe</t>
  </si>
  <si>
    <t>1579015800000_Russiantan.txt</t>
  </si>
  <si>
    <t>https://www.reuters.com/article/us-libya-oil-factbox/factbox-libyas-oil-industry-caught-in-middle-of-power-struggle-idUSKBN1ZN23A</t>
  </si>
  <si>
    <t>Factbox: Libya's oil industry caught in middle of power struggle</t>
  </si>
  <si>
    <t>1579884780000_FactboxLib.txt</t>
  </si>
  <si>
    <t>https://www.reuters.com/article/global-oil/corrected-update-1-oil-climbs-lifted-by-u-s-china-trade-deal-hopes-opec-cuts-idUSL4N2900SM</t>
  </si>
  <si>
    <t>CORRECTED-UPDATE 1-Oil climbs, lifted by U.S.-China trade deal hopes, OPEC cuts</t>
  </si>
  <si>
    <t>1577347740000_CORRECTED-.txt</t>
  </si>
  <si>
    <t>https://www.reuters.com/article/us-russia-germany-pipeline/putin-nord-stream-2-pipeline-will-be-finished-by-year-end-or-q1-2021-idUSKBN1ZA0NA</t>
  </si>
  <si>
    <t>Putin: Nord Stream 2 pipeline will be finished by year-end or Q1 2021</t>
  </si>
  <si>
    <t>1578762360000_PutinNordS.txt</t>
  </si>
  <si>
    <t>https://www.reuters.com/article/us-iran-protests-internet/iran-curbs-internet-before-possible-new-protests-reports-idUSKBN1YT0GA</t>
  </si>
  <si>
    <t>Iran curbs internet before possible new protests: reports</t>
  </si>
  <si>
    <t>1577296980000_Irancurbsi.txt</t>
  </si>
  <si>
    <t>https://www.reuters.com/article/global-markets/global-markets-yuan-soars-stocks-scale-heights-as-markets-cheer-imminent-sino-u-s-deal-signing-idUSL4N29J0V3</t>
  </si>
  <si>
    <t>GLOBAL MARKETS-Yuan soars, stocks scale heights as markets cheer imminent Sino-U.S. deal signing</t>
  </si>
  <si>
    <t>1578971520000_GLOBALMARK.txt</t>
  </si>
  <si>
    <t>https://www.reuters.com/article/russia-oil-belarus/update-1-russian-oil-tycoon-gutseriyev-to-increase-shipments-to-belarus-sources-idUSL8N29E569</t>
  </si>
  <si>
    <t>UPDATE 1-Russian oil tycoon Gutseriyev to increase shipments to Belarus -sources</t>
  </si>
  <si>
    <t>1578587280000_UPDATE1-Ru.txt</t>
  </si>
  <si>
    <t>https://www.reuters.com/article/us-guyana-oil-exclusive/exclusive-guyana-opening-search-for-oil-firm-to-trade-its-crude-official-idUSKBN1ZM2TA</t>
  </si>
  <si>
    <t>Exclusive: Guyana opening search for oil firm to trade its crude - official</t>
  </si>
  <si>
    <t>1579818420000_ExclusiveG.txt</t>
  </si>
  <si>
    <t>https://www.reuters.com/article/us-russia-oil-belarus/russian-oil-tycoon-gutseriyev-to-increase-oil-supplies-to-belarus-sources-idUSKBN1Z81VX</t>
  </si>
  <si>
    <t>Russian oil tycoon Gutseriyev to increase oil supplies to Belarus: sources</t>
  </si>
  <si>
    <t>1578583920000_Russianoil.txt</t>
  </si>
  <si>
    <t>https://www.reuters.com/article/us-global-markets/stocks-hit-record-ahead-of-u-s-china-trade-deal-dollar-gains-idUSKBN1ZC01B</t>
  </si>
  <si>
    <t>Stocks hit record ahead of U.S.-China trade deal, dollar gains</t>
  </si>
  <si>
    <t>1578951540000_Stockshitr.txt</t>
  </si>
  <si>
    <t>https://www.reuters.com/article/mideast-factors/mideast-factors-to-watch-december-25-idUSL8N28Y0B8</t>
  </si>
  <si>
    <t>MIDEAST - Factors to watch - December 25</t>
  </si>
  <si>
    <t>1577246700000_MIDEAST-Fa.txt</t>
  </si>
  <si>
    <t>https://www.reuters.com/article/us-global-oil/oil-rises-on-supply-cut-pledges-and-slow-return-of-gulf-field-idUSKBN1YS03C</t>
  </si>
  <si>
    <t>Oil rises on supply cut pledges and slow return of Gulf field</t>
  </si>
  <si>
    <t>1577213220000_Oilriseson.txt</t>
  </si>
  <si>
    <t>https://www.reuters.com/article/global-markets/global-markets-stocks-hit-record-ahead-of-u-s-china-trade-deal-dollar-gains-idUSL1N29I0ZW</t>
  </si>
  <si>
    <t>GLOBAL MARKETS-Stocks hit record ahead of U.S.-China trade deal, dollar gains</t>
  </si>
  <si>
    <t>1578946800000_GLOBALMARK.txt</t>
  </si>
  <si>
    <t>https://www.reuters.com/article/us-poland-gas/europipe-to-supply-pipes-for-polands-baltic-pipe-offshore-section-idUSKBN1Z81RZ</t>
  </si>
  <si>
    <t>Europipe to supply pipes for Poland's Baltic Pipe offshore section</t>
  </si>
  <si>
    <t>1578579840000_Europipeto.txt</t>
  </si>
  <si>
    <t>https://www.reuters.com/article/us-turkey-russia-pipeline/turkey-russia-launch-turkstream-pipeline-carrying-gas-to-europe-idUSKBN1Z71WP</t>
  </si>
  <si>
    <t>Turkey, Russia launch TurkStream pipeline carrying gas to Europe</t>
  </si>
  <si>
    <t>1578497940000_Turkey,Rus.txt</t>
  </si>
  <si>
    <t>https://www.reuters.com/article/us-global-oil/oil-falls-1-as-focus-shifts-to-high-u-s-fuel-stocks-idUSKBN1ZC02U</t>
  </si>
  <si>
    <t>Oil falls 1% as focus shifts to high U.S. fuel stocks</t>
  </si>
  <si>
    <t>1578946080000_Oilfalls1%.txt</t>
  </si>
  <si>
    <t>https://www.reuters.com/article/canada-stocks/canada-stocks-tsx-flat-in-thin-trading-ahead-of-christmas-idUSL4N28Y298</t>
  </si>
  <si>
    <t>CANADA STOCKS-TSX flat in thin trading ahead of Christmas</t>
  </si>
  <si>
    <t>1577201340000_CANADASTOC.txt</t>
  </si>
  <si>
    <t>https://www.reuters.com/article/us-kuwait-saudi-oil/kuwait-and-saudi-arabia-strike-deal-on-shared-oilfields-idUSKBN1YS0LS</t>
  </si>
  <si>
    <t>Kuwait and Saudi Arabia strike deal on shared oilfields</t>
  </si>
  <si>
    <t>1577198400000_KuwaitandS.txt</t>
  </si>
  <si>
    <t>https://www.reuters.com/article/global-markets/global-markets-stocks-dollar-gain-ahead-of-u-s-china-trade-deal-idUSL8N29I4AN</t>
  </si>
  <si>
    <t>GLOBAL MARKETS-Stocks, dollar gain ahead of U.S.-China trade deal</t>
  </si>
  <si>
    <t>1578932100000_GLOBALMARK.txt</t>
  </si>
  <si>
    <t>https://www.reuters.com/article/us-bulgaria-greece-lng/bulgaria-to-buy-20-stake-in-greek-lng-terminal-idUSKBN1Z71JP</t>
  </si>
  <si>
    <t>Bulgaria to buy 20% stake in Greek LNG terminal</t>
  </si>
  <si>
    <t>1578481500000_Bulgariato.txt</t>
  </si>
  <si>
    <t>https://www.reuters.com/article/column-russell-ironore-china/rpt-column-china-virus-outbreak-a-further-risk-to-iron-ore-steel-outlook-russell-idUSL4N29S10T</t>
  </si>
  <si>
    <t>RPT-COLUMN-China virus outbreak a further risk to iron ore, steel outlook: Russell</t>
  </si>
  <si>
    <t>1579784400000_RPT-COLUMN.txt</t>
  </si>
  <si>
    <t>https://www.reuters.com/article/us-qatar-oil-prices/qatar-petroleum-to-start-forward-pricing-for-its-crude-in-february-idUSKBN1YS0J9</t>
  </si>
  <si>
    <t>Qatar Petroleum to start forward pricing for its crude in February</t>
  </si>
  <si>
    <t>1577194260000_QatarPetro.txt</t>
  </si>
  <si>
    <t>https://www.reuters.com/article/us-russia-putin-mercenaries-exclusive/exclusive-russian-clinic-treated-mercenaries-injured-in-secret-wars-idUSKBN1Z61A7</t>
  </si>
  <si>
    <t>Exclusive: Russian clinic treated mercenaries injured in secret wars</t>
  </si>
  <si>
    <t>1578400320000_ExclusiveR.txt</t>
  </si>
  <si>
    <t>https://www.reuters.com/article/global-markets/global-markets-stocks-pinned-near-record-highs-ahead-of-u-s-china-trade-deal-idUSL8N29I3CF</t>
  </si>
  <si>
    <t>GLOBAL MARKETS-Stocks pinned near record highs ahead of U.S.-China trade deal</t>
  </si>
  <si>
    <t>1578918000000_GLOBALMARK.txt</t>
  </si>
  <si>
    <t>https://www.reuters.com/article/mideast-factors/mideast-factors-to-watch-december-24-idUSL8N28Y088</t>
  </si>
  <si>
    <t>MIDEAST - Factors to watch - December 24</t>
  </si>
  <si>
    <t>1577161920000_MIDEAST-Fa.txt</t>
  </si>
  <si>
    <t>https://www.reuters.com/article/us-russia-bulgaria-gas/russia-begins-turkstream-gas-flows-to-greece-north-macedonia-idUSKBN1Z40D0</t>
  </si>
  <si>
    <t>Russia begins TurkStream gas flows to Greece, North Macedonia</t>
  </si>
  <si>
    <t>1578231000000_Russiabegi.txt</t>
  </si>
  <si>
    <t>https://www.reuters.com/article/global-grains/grains-u-s-grains-rangebound-ahead-of-holiday-trade-deal-hopes-idUSL4N28Y0FX</t>
  </si>
  <si>
    <t>GRAINS-U.S. grains rangebound ahead of holiday, trade deal hopes</t>
  </si>
  <si>
    <t>1577152980000_GRAINS-U.S.txt</t>
  </si>
  <si>
    <t>https://www.reuters.com/article/us-iran-protests-specialreport/special-report-irans-leader-ordered-crackdown-on-unrest-do-whatever-it-takes-to-end-it-idUSKBN1YR0QR</t>
  </si>
  <si>
    <t>Special Report: Iran’s leader ordered crackdown on unrest - 'Do whatever it takes to end it'</t>
  </si>
  <si>
    <t>1577143740000_SpecialRep.txt</t>
  </si>
  <si>
    <t>https://www.reuters.com/article/emerging-markets/emerging-markets-em-assets-fall-after-soleimani-killing-idUSL8N2981GU</t>
  </si>
  <si>
    <t>EMERGING MARKETS-EM assets fall after Soleimani killing</t>
  </si>
  <si>
    <t>1578043680000_EMERGINGMA.txt</t>
  </si>
  <si>
    <t>https://www.reuters.com/article/global-markets/global-markets-global-stocks-perch-near-record-highs-ahead-of-u-s-china-trade-deal-idUSL8N29I1PV</t>
  </si>
  <si>
    <t>GLOBAL MARKETS-Global stocks perch near record highs ahead of U.S.-China trade deal</t>
  </si>
  <si>
    <t>1578906900000_GLOBALMARK.txt</t>
  </si>
  <si>
    <t>https://www.reuters.com/article/us-global-oil/oil-steadies-as-russia-touts-easing-opec-output-idUSKBN1YR037</t>
  </si>
  <si>
    <t>Oil steadies as Russia touts easing OPEC+ output</t>
  </si>
  <si>
    <t>1577133000000_Oilsteadie.txt</t>
  </si>
  <si>
    <t>https://www.reuters.com/article/global-markets/global-markets-asian-shares-at-19-month-highs-ahead-of-us-china-deal-idUSL8N29I0LJ</t>
  </si>
  <si>
    <t>GLOBAL MARKETS-Asian shares at 19-month highs ahead of US-China deal</t>
  </si>
  <si>
    <t>1578897720000_GLOBALMARK.txt</t>
  </si>
  <si>
    <t>https://www.reuters.com/article/us-russia-gas-portsexports/gazprom-says-gas-exports-outside-ex-soviet-union-fell-1-3-in-2019-idUSKBN1Z111A</t>
  </si>
  <si>
    <t>Gazprom says gas exports outside ex-Soviet Union fell 1.3% in 2019</t>
  </si>
  <si>
    <t>1577977260000_Gazpromsay.txt</t>
  </si>
  <si>
    <t>https://www.reuters.com/article/australia-stocks-close/australia-shares-end-lower-as-china-virus-scare-grips-markets-idUSL4N29S0XD</t>
  </si>
  <si>
    <t>Australia shares end lower as China virus scare grips markets</t>
  </si>
  <si>
    <t>1579761360000_Australias.txt</t>
  </si>
  <si>
    <t>https://www.reuters.com/article/global-markets/global-markets-asia-shares-touch-new-19-month-highs-ahead-of-us-china-trade-deal-idUSL8N29I06M</t>
  </si>
  <si>
    <t>GLOBAL MARKETS-Asia shares touch new 19-month highs ahead of US-China trade deal</t>
  </si>
  <si>
    <t>1578887460000_GLOBALMARK.txt</t>
  </si>
  <si>
    <t>https://www.reuters.com/article/russia-belarus-gazprom/russia-belarus-set-gas-prices-for-jan-sept-gazprom-idUSL8N2952IJ</t>
  </si>
  <si>
    <t>Russia, Belarus set gas prices for Jan-Sept -Gazprom</t>
  </si>
  <si>
    <t>1577820060000_Russia,Bel.txt</t>
  </si>
  <si>
    <t>https://www.reuters.com/article/column-russell-ironore-china/column-china-virus-outbreak-a-further-risk-to-iron-ore-steel-outlook-russell-idUSL4N29S0XH</t>
  </si>
  <si>
    <t>COLUMN-China virus outbreak a further risk to iron ore, steel outlook: Russell</t>
  </si>
  <si>
    <t>1579756080000_COLUMN-Chi.txt</t>
  </si>
  <si>
    <t>https://www.reuters.com/article/us-russia-oil-belarus/russian-firms-divert-oil-from-belarus-as-no-2020-supply-deal-signed-idUSKBN1YZ0ON</t>
  </si>
  <si>
    <t>Russian firms divert oil from Belarus as no 2020 supply deal signed</t>
  </si>
  <si>
    <t>1577801160000_Russianfir.txt</t>
  </si>
  <si>
    <t>https://www.reuters.com/article/global-markets/global-markets-asia-shares-flatline-wait-for-us-and-china-to-seal-trade-deal-idUSL4N29H0BH</t>
  </si>
  <si>
    <t>GLOBAL MARKETS-Asia shares flatline, wait for US and China to seal trade deal</t>
  </si>
  <si>
    <t>1578874560000_GLOBALMARK.txt</t>
  </si>
  <si>
    <t>https://www.reuters.com/article/iran-protests/rpt-special-report-irans-leader-ordered-crackdown-on-unrest-do-whatever-it-takes-to-end-it-idUSL4N28W079</t>
  </si>
  <si>
    <t>RPT-SPECIAL REPORT-Iran’s leader ordered crackdown on unrest: "Do whatever it takes to end it"</t>
  </si>
  <si>
    <t>1577098800000_RPT-SPECIA.txt</t>
  </si>
  <si>
    <t>https://www.reuters.com/article/us-global-markets/dollar-stocks-slide-on-renewed-middle-east-tensions-idUSKBN1Z9021</t>
  </si>
  <si>
    <t>Dollar, stocks slide on renewed Middle East tensions</t>
  </si>
  <si>
    <t>1578692400000_Dollar,sto.txt</t>
  </si>
  <si>
    <t>https://www.reuters.com/article/iran-protests/special-report-irans-leader-ordered-crackdown-on-unrest-do-whatever-it-takes-to-end-it-idUSL8N28W0BL</t>
  </si>
  <si>
    <t>SPECIAL REPORT-Iran’s leader ordered crackdown on unrest: "Do whatever it takes to end it"</t>
  </si>
  <si>
    <t>1577091600000_SPECIALREP.txt</t>
  </si>
  <si>
    <t>https://www.reuters.com/article/us-kinder-morgan-de-results/kinder-morgan-profit-cash-flow-rise-on-gulf-coast-express-pipeline-strength-idUSKBN1ZL2WA</t>
  </si>
  <si>
    <t>Kinder Morgan profit, cash flow rise on Gulf Coast Express pipeline strength</t>
  </si>
  <si>
    <t>1579732680000_KinderMorg.txt</t>
  </si>
  <si>
    <t>https://www.reuters.com/article/us-russia-ukraine-gas-supplies/ukraines-naftogaz-to-transmit-75-bcm-of-russian-gas-to-europe-in-2020-idUSKBN1YZ0XT</t>
  </si>
  <si>
    <t>Ukraine's Naftogaz to transmit 75 bcm of Russian gas to Europe in 2020</t>
  </si>
  <si>
    <t>1577800680000_Ukraine'sN.txt</t>
  </si>
  <si>
    <t>https://www.reuters.com/article/nichols-outlook/update-1-vimto-maker-nichols-warns-of-lower-2020-profit-on-saudi-uae-sugar-tax-idUSL4N28X1W0</t>
  </si>
  <si>
    <t>UPDATE 1-Vimto maker Nichols warns of lower 2020 profit on Saudi, UAE sugar tax</t>
  </si>
  <si>
    <t>1577088960000_UPDATE1-Vi.txt</t>
  </si>
  <si>
    <t>https://www.reuters.com/article/global-markets/global-markets-dollar-stocks-slide-on-renewed-middle-east-tensions-idUSL1N29F15D</t>
  </si>
  <si>
    <t>GLOBAL MARKETS-Dollar, stocks slide on renewed Middle East tensions</t>
  </si>
  <si>
    <t>1578688620000_GLOBALMARK.txt</t>
  </si>
  <si>
    <t>https://www.reuters.com/article/us-russia-oil-belarus-factbox/factbox-russias-oil-and-gas-disputes-with-belarus-idUSKBN1YZ0XW</t>
  </si>
  <si>
    <t>Factbox: Russia's oil and gas disputes with Belarus</t>
  </si>
  <si>
    <t>1577799480000_FactboxRus.txt</t>
  </si>
  <si>
    <t>https://www.reuters.com/article/us-kuwait-saudi-arabia-oil/kuwait-hopes-to-resolve-neutral-zone-oil-issue-with-saudi-arabia-by-year-end-idUSKBN1YQ08U</t>
  </si>
  <si>
    <t>Kuwait hopes to resolve Neutral Zone oil issue with Saudi Arabia by year end</t>
  </si>
  <si>
    <t>1577066880000_Kuwaithope.txt</t>
  </si>
  <si>
    <t>https://www.reuters.com/article/us-global-oil/oil-falls-below-65-bbl-in-first-weekly-drop-since-november-idUSKBN1Z9041</t>
  </si>
  <si>
    <t>Oil falls below $65/bbl in first weekly drop since November</t>
  </si>
  <si>
    <t>1578686160000_Oilfallsbe.txt</t>
  </si>
  <si>
    <t>https://www.reuters.com/article/us-ukraine-russia-gas-deal/russia-ukraine-clinch-final-gas-deal-on-gas-transit-to-europe-idUSKBN1YY1FY</t>
  </si>
  <si>
    <t>Russia, Ukraine clinch final gas deal on gas transit to Europe</t>
  </si>
  <si>
    <t>1577744340000_Russia,Ukr.txt</t>
  </si>
  <si>
    <t>https://www.reuters.com/article/mideast-factors/mideast-factors-to-watch-december-22-idUSL8N28W018</t>
  </si>
  <si>
    <t>MIDEAST - Factors to watch - December 22</t>
  </si>
  <si>
    <t>1576988760000_MIDEAST-Fa.txt</t>
  </si>
  <si>
    <t>https://www.reuters.com/article/global-markets/global-markets-dollar-gains-stocks-set-fresh-highs-on-u-s-labor-report-idUSL8N29F40K</t>
  </si>
  <si>
    <t>GLOBAL MARKETS-Dollar gains, stocks set fresh highs on U.S. labor report</t>
  </si>
  <si>
    <t>1578673500000_GLOBALMARK.txt</t>
  </si>
  <si>
    <t>https://www.reuters.com/article/us-saudi-aramco-attacks-iran-exclusive/exclusive-u-s-probe-of-saudi-oil-attack-shows-it-came-from-north-report-idUSKBN1YN299</t>
  </si>
  <si>
    <t>Exclusive: U.S. probe of Saudi oil attack shows it came from north - report</t>
  </si>
  <si>
    <t>1576840680000_ExclusiveU.txt</t>
  </si>
  <si>
    <t>https://www.reuters.com/article/ukraine-russia-gas-deal/russia-ukraine-sign-deal-for-gas-transit-to-europe-idUSR4N28701D</t>
  </si>
  <si>
    <t>Russia, Ukraine sign deal for gas transit to Europe</t>
  </si>
  <si>
    <t>1577741520000_Russia,Ukr.txt</t>
  </si>
  <si>
    <t>https://www.reuters.com/article/canada-stocks/canada-stocks-tsx-edges-lower-as-upbeat-jobs-data-tempers-rate-cut-hopes-idUSL4N29F30K</t>
  </si>
  <si>
    <t>CANADA STOCKS-TSX edges lower as upbeat jobs data tempers rate cut hopes</t>
  </si>
  <si>
    <t>1578669780000_CANADASTOC.txt</t>
  </si>
  <si>
    <t>https://www.reuters.com/article/qatar-oil-prices/update-1-qatar-to-change-crude-oil-pricing-from-march-loading-cargoes-sources-idUSL4N28T2PW</t>
  </si>
  <si>
    <t>UPDATE 1-Qatar to change crude oil pricing from March-loading cargoes - sources</t>
  </si>
  <si>
    <t>1576750500000_UPDATE1-Qa.txt</t>
  </si>
  <si>
    <t>https://www.reuters.com/article/global-markets/global-markets-stocks-march-back-to-record-highs-as-middle-east-tensions-ease-idUSL8N29F224</t>
  </si>
  <si>
    <t>GLOBAL MARKETS-Stocks march back to record highs as Middle East tensions ease</t>
  </si>
  <si>
    <t>1578659880000_GLOBALMARK.txt</t>
  </si>
  <si>
    <t>https://www.reuters.com/article/us-usa-russia-nord-stream/u-s-sanctions-block-hurry-up-work-on-russian-gas-pipeline-officials-idUSKBN1YY0SS</t>
  </si>
  <si>
    <t>UPDATE 1-U.S. sanctions block hurry-up work on Russian gas pipeline -officials</t>
  </si>
  <si>
    <t>1577708940000_UPDATE1-U..txt</t>
  </si>
  <si>
    <t>https://www.reuters.com/article/qatar-oil-prices/qatar-to-change-crude-oil-pricing-from-march-loading-cargoes-sources-idUSL4N28T2OH</t>
  </si>
  <si>
    <t>Qatar to change crude oil pricing from March-loading cargoes - sources</t>
  </si>
  <si>
    <t>1576749480000_Qatartocha.txt</t>
  </si>
  <si>
    <t>https://www.reuters.com/article/us-bulgaria-russia-gas/bulgaria-to-get-russian-gas-supplies-via-turkstream-idUSKBN1YY0SW</t>
  </si>
  <si>
    <t>Bulgaria to get Russian gas supplies via TurkStream</t>
  </si>
  <si>
    <t>1577707980000_Bulgariato.txt</t>
  </si>
  <si>
    <t>https://www.reuters.com/article/mideast-factors/mideast-factors-to-watch-december-19-idUSL8N28T0DX</t>
  </si>
  <si>
    <t>MIDEAST - Factors to watch - December 19</t>
  </si>
  <si>
    <t>1576730700000_MIDEAST-Fa.txt</t>
  </si>
  <si>
    <t>https://www.reuters.com/article/europe-view/morning-bid-europe-what-a-difference-a-week-makes-idUSL8N29F1SK</t>
  </si>
  <si>
    <t>MORNING BID EUROPE-What a difference a week makes</t>
  </si>
  <si>
    <t>1578649500000_MORNINGBID.txt</t>
  </si>
  <si>
    <t>https://www.reuters.com/article/usa-russia-nord-stream/u-s-sanctions-block-hurry-up-work-on-russian-gas-pipeline-officials-idUSL1N293068</t>
  </si>
  <si>
    <t>U.S. sanctions block hurry-up work on Russian gas pipeline -officials</t>
  </si>
  <si>
    <t>1577707200000_U.S.sancti.txt</t>
  </si>
  <si>
    <t>https://www.reuters.com/article/us-saudi-aramco-index/aramco-shares-slip-on-day-of-msci-tadawul-inclusion-idUSKBN1YM0OF</t>
  </si>
  <si>
    <t>Aramco shares slip on day of MSCI, Tadawul inclusion</t>
  </si>
  <si>
    <t>1576676340000_Aramcoshar.txt</t>
  </si>
  <si>
    <t>https://www.reuters.com/article/global-markets/global-markets-stocks-march-higher-as-middle-east-tensions-ease-idUSL8N29F1HC</t>
  </si>
  <si>
    <t>GLOBAL MARKETS-Stocks march higher as Middle East tensions ease</t>
  </si>
  <si>
    <t>1578647040000_GLOBALMARK.txt</t>
  </si>
  <si>
    <t>https://www.reuters.com/article/us-ukraine-russia-gas-payment/russias-gazprom-pays-ukraine-2-9-billion-as-part-of-gas-deal-idUSKBN1YV1CR</t>
  </si>
  <si>
    <t>Russia's Gazprom pays Ukraine $2.9 billion as part of gas deal</t>
  </si>
  <si>
    <t>1577466000000_Russia'sGa.txt</t>
  </si>
  <si>
    <t>https://www.reuters.com/article/us-india-energy-iea/indias-oil-demand-growth-set-to-overtake-china-by-mid-2020s-iea-idUSKBN1Z90CD</t>
  </si>
  <si>
    <t>India's oil demand growth set to overtake China by mid-2020s: IEA</t>
  </si>
  <si>
    <t>1578637200000_India'soil.txt</t>
  </si>
  <si>
    <t>https://www.reuters.com/article/us-egypt-solar/giant-solar-park-in-the-desert-jump-starts-egypts-renewables-push-idUSKBN1YL1WS</t>
  </si>
  <si>
    <t>Giant solar park in the desert jump starts Egypt's renewables push</t>
  </si>
  <si>
    <t>1576674240000_Giantsolar.txt</t>
  </si>
  <si>
    <t>https://www.reuters.com/article/us-india-oil-iea/ample-supplies-weak-global-demand-growth-to-cap-oil-prices-in-2020-iea-idUSKBN1Z90D6</t>
  </si>
  <si>
    <t>Ample supplies, weak global demand growth to cap oil prices in 2020: IEA</t>
  </si>
  <si>
    <t>1578633480000_Amplesuppl.txt</t>
  </si>
  <si>
    <t>https://www.reuters.com/article/ukraine-russia-gas-payment/russias-gazprom-says-it-paid-ukraine-2-9-bln-as-part-of-wider-gas-deal-idUSR4N28R026</t>
  </si>
  <si>
    <t>Russia's Gazprom says it paid Ukraine $2.9 bln as part of wider gas deal</t>
  </si>
  <si>
    <t>1577464920000_Russia'sGa.txt</t>
  </si>
  <si>
    <t>https://www.reuters.com/article/us-global-markets/global-stocks-scale-records-oil-dips-as-investors-hail-easing-of-mideast-tensions-idUSKBN1Z802B</t>
  </si>
  <si>
    <t>Global stocks scale records, oil dips as investors hail easing of Mideast tensions</t>
  </si>
  <si>
    <t>1578605940000_Globalstoc.txt</t>
  </si>
  <si>
    <t>https://www.reuters.com/article/us-usa-russia-nord-stream/russia-may-use-vessel-docked-in-pacific-to-finish-nord-stream-2-minister-idUSKBN1YV19W</t>
  </si>
  <si>
    <t>Russia may use vessel docked in Pacific to finish Nord Stream 2: minister</t>
  </si>
  <si>
    <t>1577460780000_Russiamayu.txt</t>
  </si>
  <si>
    <t>https://www.reuters.com/article/us-oil-opec-emirates-exclusive/exclusive-saudi-arabia-uae-swayed-russia-for-opec-cuts-at-abu-dhabi-f1-race-idUSKBN1YM0B4</t>
  </si>
  <si>
    <t>Exclusive: Saudi Arabia, UAE swayed Russia for OPEC+ cuts at Abu Dhabi F1 race</t>
  </si>
  <si>
    <t>1576641780000_ExclusiveS.txt</t>
  </si>
  <si>
    <t>https://www.reuters.com/article/oil-prices-kemp/rpt-column-oil-prices-rise-on-optimism-about-economy-in-2020-kemp-idUSL8N28R4JK</t>
  </si>
  <si>
    <t>RPT-COLUMN-Oil prices rise on optimism about economy in 2020: Kemp</t>
  </si>
  <si>
    <t>1576630800000_RPT-COLUMN.txt</t>
  </si>
  <si>
    <t>https://www.reuters.com/article/global-markets/global-markets-stocks-scale-records-oil-dips-as-investors-hail-easing-of-mideast-tensions-idUSL1N29E11D</t>
  </si>
  <si>
    <t>GLOBAL MARKETS-Stocks scale records, oil dips as investors hail easing of Mideast tensions</t>
  </si>
  <si>
    <t>1578601620000_GLOBALMARK.txt</t>
  </si>
  <si>
    <t>https://www.reuters.com/article/us-usa-russia-nord-stream-putin/putin-says-russia-has-vessel-to-build-nord-stream-2-newspaper-idUSKBN1YU04J</t>
  </si>
  <si>
    <t>Putin says Russia has vessel to build Nord Stream 2: newspaper</t>
  </si>
  <si>
    <t>1577330040000_PutinsaysR.txt</t>
  </si>
  <si>
    <t>https://www.reuters.com/article/oil-prices-kemp/column-oil-prices-rise-on-optimism-about-economy-in-2020-kemp-idUSL8N28R4E6</t>
  </si>
  <si>
    <t>COLUMN-Oil prices rise on optimism about economy in 2020: Kemp</t>
  </si>
  <si>
    <t>1576593720000_COLUMN-Oil.txt</t>
  </si>
  <si>
    <t>https://www.reuters.com/article/global-markets/global-markets-stocks-scale-records-oil-dips-as-investors-hail-easing-of-mideast-tensions-idUSL8N29E4SR</t>
  </si>
  <si>
    <t>GLOBAL MARKETS-Stocks scale records, oil dips, as investors hail easing of Mideast tensions</t>
  </si>
  <si>
    <t>1578588240000_GLOBALMARK.txt</t>
  </si>
  <si>
    <t>https://www.reuters.com/article/oil-prices-kemp/rpt-column-bullish-oil-bets-surge-after-opec-reaches-deal-on-cuts-kemp-idUSL8N28Q31M</t>
  </si>
  <si>
    <t>RPT-COLUMN-Bullish oil bets surge after OPEC+ reaches deal on cuts: Kemp</t>
  </si>
  <si>
    <t>1576544400000_RPT-COLUMN.txt</t>
  </si>
  <si>
    <t>https://www.reuters.com/article/us-russia-gazprom-stocks/russian-pension-funds-among-buyers-of-gazproms-shares-ifx-idUSKBN1YT0KY</t>
  </si>
  <si>
    <t>Russian pension funds among buyers of Gazprom's shares: Ifx</t>
  </si>
  <si>
    <t>1577287200000_Russianpen.txt</t>
  </si>
  <si>
    <t>https://www.reuters.com/article/asia-gasoil-margins/asian-gasoil-margins-at-lowest-since-mid-2017-new-fuel-rules-yet-to-bite-idUSL4N29R1QQ</t>
  </si>
  <si>
    <t>Asian gasoil margins at lowest since mid-2017, new fuel rules yet to bite</t>
  </si>
  <si>
    <t>1579683720000_Asiangasoi.txt</t>
  </si>
  <si>
    <t>https://www.reuters.com/article/global-markets/global-markets-back-from-the-brink-back-on-the-bull-ride-idUSL8N29E3SZ</t>
  </si>
  <si>
    <t>GLOBAL MARKETS-Back from the brink, back on the bull ride</t>
  </si>
  <si>
    <t>1578573240000_GLOBALMARK.txt</t>
  </si>
  <si>
    <t>https://www.reuters.com/article/deals-day/deals-of-the-day-mergers-and-acquisitions-idUSL4N28Q2XI</t>
  </si>
  <si>
    <t>Deals of the day-Mergers and acquisitions</t>
  </si>
  <si>
    <t>1576530240000_Dealsofthe.txt</t>
  </si>
  <si>
    <t>https://www.reuters.com/article/us-russia-ukraine-gas-tariffs-talks/gazprom-naftogaz-to-discuss-final-gas-contract-details-on-december-26-idUSKBN1YS16G</t>
  </si>
  <si>
    <t>Gazprom, Naftogaz to discuss final gas contract details on December 26</t>
  </si>
  <si>
    <t>1577201580000_Gazprom,Na.txt</t>
  </si>
  <si>
    <t>https://www.reuters.com/article/canada-stocks/canada-stocks-tsx-futures-rise-as-u-s-iran-tensions-cool-idUSL4N29E2QX</t>
  </si>
  <si>
    <t>CANADA STOCKS-TSX futures rise as U.S.-Iran tensions cool</t>
  </si>
  <si>
    <t>1578572760000_CANADASTOC.txt</t>
  </si>
  <si>
    <t>https://www.reuters.com/article/us-saudi-banks-merger/saudi-arabias-ncb-riyad-bank-pull-plug-on-merger-plan-idUSKBN1YK1SF</t>
  </si>
  <si>
    <t>Saudi Arabia's NCB, Riyad Bank pull plug on merger plan</t>
  </si>
  <si>
    <t>1576518840000_SaudiArabi.txt</t>
  </si>
  <si>
    <t>https://www.reuters.com/article/britain-stocks-factors/update-1-uk-stocks-factors-to-watch-on-jan-22-idUSL4N29R254</t>
  </si>
  <si>
    <t>UPDATE 1-UK Stocks-Factors to watch on Jan. 22</t>
  </si>
  <si>
    <t>1579679160000_UPDATE1-UK.txt</t>
  </si>
  <si>
    <t>https://www.reuters.com/article/us-russia-ukraine-gas-tariffs/ukraine-sets-new-tariffs-for-russian-gas-transit-to-europe-idUSKBN1YS0UY</t>
  </si>
  <si>
    <t>Ukraine sets new tariffs for Russian gas transit to Europe</t>
  </si>
  <si>
    <t>1577199240000_Ukraineset.txt</t>
  </si>
  <si>
    <t>https://www.reuters.com/article/global-markets/global-markets-back-from-the-brink-back-to-the-bull-run-idUSL8N29E24K</t>
  </si>
  <si>
    <t>GLOBAL MARKETS-Back from the brink, back to the bull run</t>
  </si>
  <si>
    <t>1578562260000_GLOBALMARK.txt</t>
  </si>
  <si>
    <t>https://www.reuters.com/article/oil-prices-kemp/rpt-column-bullish-oil-bets-surge-after-opec-reaches-deal-on-cuts-kemp-idUSL8N28Q3BD</t>
  </si>
  <si>
    <t>1576502100000_RPT-COLUMN.txt</t>
  </si>
  <si>
    <t>https://www.reuters.com/article/us-ukraine-russia-gas-factbox/factbox-how-u-s-sanctions-could-hit-russias-nord-stream-gas-project-idUSKBN1YS0X5</t>
  </si>
  <si>
    <t>Factbox: How U.S. sanctions could hit Russia's Nord Stream gas project</t>
  </si>
  <si>
    <t>1577191740000_FactboxHow.txt</t>
  </si>
  <si>
    <t>https://www.reuters.com/article/morning-bid-europe-new-year-surge-resume/morning-bid-europe-new-year-surge-resumes-as-markets-volte-face-idUSL8N29E1U7</t>
  </si>
  <si>
    <t>MORNING BID EUROPE-New year surge resumes as markets volte face</t>
  </si>
  <si>
    <t>1578559320000_MORNINGBID.txt</t>
  </si>
  <si>
    <t>https://www.reuters.com/article/us-gazprom-loan/gazprom-says-raises-13-billion-from-banks-for-amur-gas-plant-idUSKBN1YS0F2</t>
  </si>
  <si>
    <t>Gazprom says raises $13 billion from banks for Amur gas plant</t>
  </si>
  <si>
    <t>1577172960000_Gazpromsay.txt</t>
  </si>
  <si>
    <t>https://www.reuters.com/article/global-markets/global-markets-asian-shares-rebound-as-u-s-and-iran-stand-down-yen-retreats-idUSL4N29E1IQ</t>
  </si>
  <si>
    <t>GLOBAL MARKETS-Asian shares rebound as U.S. and Iran stand down, yen retreats</t>
  </si>
  <si>
    <t>1578553020000_GLOBALMARK.txt</t>
  </si>
  <si>
    <t>https://www.reuters.com/article/us-usa-russia-nord-stream-commissioning/russia-says-nord-stream-2-will-be-ready-in-matter-of-months-idUSKBN1YR1IF</t>
  </si>
  <si>
    <t>Russia says Nord Stream 2 will be ready in matter of months</t>
  </si>
  <si>
    <t>1577124480000_Russiasays.txt</t>
  </si>
  <si>
    <t>https://www.reuters.com/article/oil-prices-kemp/column-bullish-oil-bets-surge-after-opec-reaches-deal-on-cuts-kemp-idUSL8N28Q2WC</t>
  </si>
  <si>
    <t>COLUMN-Bullish oil bets surge after OPEC+ reaches deal on cuts: Kemp</t>
  </si>
  <si>
    <t>1576499940000_COLUMN-Bul.txt</t>
  </si>
  <si>
    <t>https://www.reuters.com/article/mideast-factors/mideast-factors-to-watch-december-16-idUSL8N28Q09N</t>
  </si>
  <si>
    <t>MIDEAST - Factors to watch - December 16</t>
  </si>
  <si>
    <t>1576470360000_MIDEAST-Fa.txt</t>
  </si>
  <si>
    <t>https://www.reuters.com/article/global-markets/global-markets-asian-shares-erase-losses-as-mideast-tensions-ease-oil-ticks-up-idUSL4N29E0NP</t>
  </si>
  <si>
    <t>GLOBAL MARKETS-Asian shares erase losses as Mideast tensions ease, oil ticks up</t>
  </si>
  <si>
    <t>1578536820000_GLOBALMARK.txt</t>
  </si>
  <si>
    <t>https://www.reuters.com/article/us-usa-russia-nord-stream-medvedev/russia-says-nothing-catastrophic-about-u-s-sanctions-on-nord-stream-2-idUSKBN1YR1Q8</t>
  </si>
  <si>
    <t>Russia says 'nothing catastrophic' about U.S. sanctions on Nord Stream 2</t>
  </si>
  <si>
    <t>1577119320000_Russiasays.txt</t>
  </si>
  <si>
    <t>https://www.reuters.com/article/mideast-factors/mideast-factors-to-watch-december-15-idUSL8N28N3YD</t>
  </si>
  <si>
    <t>MIDEAST - Factors to watch - December 15</t>
  </si>
  <si>
    <t>1576383840000_MIDEAST-Fa.txt</t>
  </si>
  <si>
    <t>https://www.reuters.com/article/global-oil/oil-prices-hit-highest-in-3-months-as-u-s-china-trade-deal-takes-shape-idUSL4N28N0M2</t>
  </si>
  <si>
    <t>Oil prices hit highest in 3 months as U.S.-China trade deal takes shape</t>
  </si>
  <si>
    <t>1576204080000_Oilpricesh.txt</t>
  </si>
  <si>
    <t>https://www.reuters.com/article/global-markets/global-markets-asian-stocks-rally-as-mideast-tensions-ease-oil-retreats-idUSL4N29E05S</t>
  </si>
  <si>
    <t>GLOBAL MARKETS-Asian stocks rally as Mideast tensions ease, oil retreats</t>
  </si>
  <si>
    <t>1578531060000_GLOBALMARK.txt</t>
  </si>
  <si>
    <t>https://www.reuters.com/article/us-gazprom-output/russias-gazprom-sees-2019-gas-output-at-more-than-500-bcm-ifax-idUSKBN1YR1B1</t>
  </si>
  <si>
    <t>Russia's Gazprom sees 2019 gas output at more than 500 bcm: Ifax</t>
  </si>
  <si>
    <t>1577106540000_Russia'sGa.txt</t>
  </si>
  <si>
    <t>https://www.reuters.com/article/us-global-markets/oil-slides-stocks-soar-as-mideast-conflict-worries-fade-idUSKBN1Z7056</t>
  </si>
  <si>
    <t>Oil slides, stocks soar as Mideast conflict worries fade</t>
  </si>
  <si>
    <t>1578519420000_Oilslides,.txt</t>
  </si>
  <si>
    <t>https://www.reuters.com/article/oil-prices-kemp/rpt-column-oil-consumption-tracking-is-all-about-asia-kemp-idUSL8N28M4NU</t>
  </si>
  <si>
    <t>RPT-COLUMN-Oil consumption tracking is all about Asia: Kemp</t>
  </si>
  <si>
    <t>1576198800000_RPT-COLUMN.txt</t>
  </si>
  <si>
    <t>https://www.reuters.com/article/global-markets/global-markets-oil-slumps-stocks-soar-as-mideast-conflict-worries-fade-idUSL1N29D1H4</t>
  </si>
  <si>
    <t>GLOBAL MARKETS-Oil slumps, stocks soar as Mideast conflict worries fade</t>
  </si>
  <si>
    <t>1578515700000_GLOBALMARK.txt</t>
  </si>
  <si>
    <t>https://www.reuters.com/article/us-usa-russia-nord-stream/u-s-sanctions-will-delay-raise-costs-of-nord-stream-2-pipeline-german-conservative-idUSKBN1YR0SR</t>
  </si>
  <si>
    <t>U.S. sanctions will delay, raise costs of Nord Stream 2 pipeline: German conservative</t>
  </si>
  <si>
    <t>1577093760000_U.S.sancti.txt</t>
  </si>
  <si>
    <t>https://www.reuters.com/article/us-saudi-aramco-ipo/saudi-aramco-hits-crown-princes-2-trillion-goal-despite-valuation-doubts-idUSKBN1YG0GI</t>
  </si>
  <si>
    <t>Saudi Aramco hits Crown Prince's $2 trillion goal despite valuation doubts</t>
  </si>
  <si>
    <t>1576173120000_SaudiAramc.txt</t>
  </si>
  <si>
    <t>https://www.reuters.com/article/us-global-oil/oil-dives-as-u-s-iran-tensions-ease-and-on-u-s-crude-build-idUSKBN1Z7039</t>
  </si>
  <si>
    <t>Oil dives as U.S., Iran tensions ease and on U.S. crude build</t>
  </si>
  <si>
    <t>1578515400000_Oildivesas.txt</t>
  </si>
  <si>
    <t>https://www.reuters.com/article/us-saudi-aramco-ipo-domestic/saudis-hail-fortune-telling-prince-for-aramco-price-prediction-idUSKBN1YG28A</t>
  </si>
  <si>
    <t>Saudis hail 'fortune-telling' prince for Aramco price prediction</t>
  </si>
  <si>
    <t>1576173060000_Saudishail.txt</t>
  </si>
  <si>
    <t>https://www.reuters.com/article/emerging-markets/emerging-markets-em-assets-flat-ahead-of-holidays-turkeys-lira-extends-gains-idUSL8N28X14F</t>
  </si>
  <si>
    <t>EMERGING MARKETS-EM assets flat ahead of holidays; Turkey's lira extends gains</t>
  </si>
  <si>
    <t>1577091720000_EMERGINGMA.txt</t>
  </si>
  <si>
    <t>https://www.reuters.com/article/us-global-markets-risk-analysis/crisis-hardened-markets-have-learned-to-look-past-military-flare-ups-idUSKBN1Z72ND</t>
  </si>
  <si>
    <t>Crisis-hardened markets have learned to look past military flare-ups</t>
  </si>
  <si>
    <t>1578509400000_Crisis-har.txt</t>
  </si>
  <si>
    <t>https://www.reuters.com/article/saudi-aramco-ipo-domestic/saudis-hail-fortune-telling-prince-for-aramco-price-prediction-idUSL8N28M34T</t>
  </si>
  <si>
    <t>1576172640000_Saudishail.txt</t>
  </si>
  <si>
    <t>https://www.reuters.com/article/britain-stocks/update-2-ftse-has-worst-day-in-two-weeks-on-china-virus-weak-oil-idUSL4N29Q2BX</t>
  </si>
  <si>
    <t>UPDATE 2-FTSE has worst day in two weeks on China virus, weak oil</t>
  </si>
  <si>
    <t>1579627020000_UPDATE2-FT.txt</t>
  </si>
  <si>
    <t>https://www.reuters.com/article/us-usa-russia-nord-stream-completion/nord-stream-2-to-press-on-with-europe-gas-pipe-despite-u-s-sanctions-idUSKBN1YP061</t>
  </si>
  <si>
    <t>Nord Stream 2 to press on with Europe gas pipe, despite U.S. sanctions</t>
  </si>
  <si>
    <t>1576938540000_NordStream.txt</t>
  </si>
  <si>
    <t>https://www.reuters.com/article/global-markets/global-markets-oil-gold-prices-retreat-as-worries-abate-over-larger-mideast-conflict-idUSL1N29D14I</t>
  </si>
  <si>
    <t>GLOBAL MARKETS-Oil, gold prices retreat as worries abate over larger Mideast conflict</t>
  </si>
  <si>
    <t>1578507240000_GLOBALMARK.txt</t>
  </si>
  <si>
    <t>https://www.reuters.com/article/us-shale-permian/permian-producers-need-to-drill-more-wells-to-maintain-production-ihs-markit-idUSKBN1YG1WD</t>
  </si>
  <si>
    <t>Permian producers need to drill more wells to maintain production: IHS Markit</t>
  </si>
  <si>
    <t>1576165200000_Permianpro.txt</t>
  </si>
  <si>
    <t>https://www.reuters.com/article/global-markets/global-markets-oil-gold-prices-retreat-as-worries-abate-over-larger-mideast-conflict-idUSL8N29D54D</t>
  </si>
  <si>
    <t>1578502500000_GLOBALMARK.txt</t>
  </si>
  <si>
    <t>https://www.reuters.com/article/us-davos-meeting-birol/ieas-birol-sees-1-million-bpd-oil-market-surplus-in-h1-2020-says-iraq-a-concern-idUSKBN1ZK1VU</t>
  </si>
  <si>
    <t>IEA's Birol sees 1 million bpd oil market surplus in H1 2020; says Iraq a concern</t>
  </si>
  <si>
    <t>1579619940000_IEA'sBirol.txt</t>
  </si>
  <si>
    <t>https://www.reuters.com/article/us-russia-ukraine-gas-details/russia-ukraine-outline-terms-for-five-year-gas-transit-deal-to-end-row-idUSKBN1YP081</t>
  </si>
  <si>
    <t>Russia, Ukraine outline terms for five-year gas transit deal to end row</t>
  </si>
  <si>
    <t>1576934940000_Russia,Ukr.txt</t>
  </si>
  <si>
    <t>https://www.reuters.com/article/oil-prices-kemp/column-oil-consumption-tracking-is-all-about-asia-kemp-idUSL8N28M4AF</t>
  </si>
  <si>
    <t>COLUMN-Oil consumption tracking is all about Asia: Kemp</t>
  </si>
  <si>
    <t>1576159740000_COLUMN-Oil.txt</t>
  </si>
  <si>
    <t>https://www.reuters.com/article/us-usa-oil-eia/u-s-crude-stocks-build-unexpectedly-gasoline-inventories-surge-eia-idUSKBN1Z72CH</t>
  </si>
  <si>
    <t>U.S. crude stocks build unexpectedly, gasoline inventories surge: EIA</t>
  </si>
  <si>
    <t>1578500280000_U.S.crudes.txt</t>
  </si>
  <si>
    <t>https://www.reuters.com/article/us-iea-oil/oil-market-to-remain-oversupplied-despite-deepening-opec-cuts-iea-idUSKBN1YG0SO</t>
  </si>
  <si>
    <t>Oil market to remain oversupplied despite deepening OPEC+ cuts: IEA</t>
  </si>
  <si>
    <t>1576156680000_Oilmarkett.txt</t>
  </si>
  <si>
    <t>https://www.reuters.com/article/us-usa-russia-nord-stream-allseas/russia-gas-export-pipeline-in-jeopardy-as-trump-signs-sanctions-bill-idUSKBN1YP00Z</t>
  </si>
  <si>
    <t>Russia gas export pipeline in jeopardy as Trump signs sanctions bill</t>
  </si>
  <si>
    <t>1576930440000_Russiagase.txt</t>
  </si>
  <si>
    <t>https://www.reuters.com/article/canada-stocks/canada-stocks-tsx-rises-as-u-s-iran-tensions-ease-idUSL4N29D3NH</t>
  </si>
  <si>
    <t>CANADA STOCKS-TSX rises as U.S.-Iran tensions ease</t>
  </si>
  <si>
    <t>1578497520000_CANADASTOC.txt</t>
  </si>
  <si>
    <t>https://www.reuters.com/article/us-russia-ukraine-gas-payment/russias-gazprom-to-pay-ukraine-2-9-billion-before-december-29-to-settle-row-idUSKBN1YP08M</t>
  </si>
  <si>
    <t>Russia's Gazprom to pay Ukraine $2.9 billion before December 29 to settle row</t>
  </si>
  <si>
    <t>1576926900000_Russia'sGa.txt</t>
  </si>
  <si>
    <t>https://www.reuters.com/article/mideast-factors/mideast-factors-to-watch-december-12-idUSL8N28L5R0</t>
  </si>
  <si>
    <t>MIDEAST - Factors to watch - December 12</t>
  </si>
  <si>
    <t>1576120740000_MIDEAST-Fa.txt</t>
  </si>
  <si>
    <t>https://www.reuters.com/article/russia-ukraine-gas-details/gazprom-will-pay-ukraine-2-9-bln-to-resolve-legal-row-idUSL8N28V06Y</t>
  </si>
  <si>
    <t>Gazprom will pay Ukraine $2.9 bln to resolve legal row</t>
  </si>
  <si>
    <t>1576923960000_Gazpromwil.txt</t>
  </si>
  <si>
    <t>https://www.reuters.com/article/us-saudi-aramco-ipo-markets/vindication-saudi-arabia-hails-10-debut-jump-in-aramco-shares-idUSKBN1YF0LC</t>
  </si>
  <si>
    <t>'Vindication' - Saudi Arabia hails 10% debut jump in Aramco shares</t>
  </si>
  <si>
    <t>1576081140000_'Vindicati.txt</t>
  </si>
  <si>
    <t>https://www.reuters.com/article/global-markets/global-markets-investors-pause-equity-selling-as-fears-of-immediate-iran-u-s-escalation-fade-idUSL8N29D36I</t>
  </si>
  <si>
    <t>GLOBAL MARKETS-Investors pause equity selling as fears of immediate Iran-U.S. escalation fade</t>
  </si>
  <si>
    <t>1578482400000_GLOBALMARK.txt</t>
  </si>
  <si>
    <t>https://www.reuters.com/article/column-russell-china-energy-usa/rpt-column-mission-impossible-china-cant-meet-its-commitments-on-u-s-crude-lng-coal-russell-idUSL4N29Q0RY</t>
  </si>
  <si>
    <t>RPT-COLUMN-Mission Impossible: China can't meet its commitments on U.S. crude, LNG, coal: Russell</t>
  </si>
  <si>
    <t>1579611600000_RPT-COLUMN.txt</t>
  </si>
  <si>
    <t>https://www.reuters.com/article/us-russia-ukraine-gas-volumes/ukraine-to-transmit-65-bcm-of-russian-gas-in-2020-under-new-five-year-contract-idUSKBN1YP079</t>
  </si>
  <si>
    <t>Ukraine to transmit 65 bcm of Russian gas in 2020 under new five-year contract</t>
  </si>
  <si>
    <t>1576921020000_Ukrainetot.txt</t>
  </si>
  <si>
    <t>https://www.reuters.com/article/us-belarus-oil-russia-diversification/belarus-aims-to-cut-russian-oil-supplies-to-30-40-of-its-requirements-belta-idUSKBN1ZK1ED</t>
  </si>
  <si>
    <t>Belarus aims to cut Russian oil supplies to 30-40% of its requirements: Belta</t>
  </si>
  <si>
    <t>1579609380000_Belarusaim.txt</t>
  </si>
  <si>
    <t>https://www.reuters.com/article/us-oil-opec/opec-sees-small-2020-oil-deficit-even-before-latest-supply-cut-idUSKBN1YF1LK</t>
  </si>
  <si>
    <t>UPDATE 2-OPEC sees small 2020 oil deficit even before latest supply cut</t>
  </si>
  <si>
    <t>1576077000000_UPDATE2-OP.txt</t>
  </si>
  <si>
    <t>https://www.reuters.com/article/global-markets/global-markets-investors-pause-equity-selling-as-fears-of-immediate-iran-u-s-escalation-abate-idUSL4N29D26H</t>
  </si>
  <si>
    <t>GLOBAL MARKETS-Investors pause equity selling as fears of immediate Iran-U.S. escalation abate</t>
  </si>
  <si>
    <t>1578475560000_GLOBALMARK.txt</t>
  </si>
  <si>
    <t>https://www.reuters.com/article/global-markets/global-markets-stocks-gold-and-oil-whipsawed-as-iran-strikes-spark-mideast-war-fears-idUSL8N29D0V1</t>
  </si>
  <si>
    <t>GLOBAL MARKETS-Stocks, gold and oil whipsawed as Iran strikes spark Mideast war fears</t>
  </si>
  <si>
    <t>1578465480000_GLOBALMARK.txt</t>
  </si>
  <si>
    <t>https://www.reuters.com/article/us-russia-ukraine-gas-debt/russia-ukraine-reach-deal-over-gas-transit-to-europe-idUSKBN1YO17H</t>
  </si>
  <si>
    <t>Russia, Ukraine reach deal over gas transit to Europe</t>
  </si>
  <si>
    <t>1576871160000_Russia,Ukr.txt</t>
  </si>
  <si>
    <t>https://www.reuters.com/article/saudi-arabia-debt/update-2-saudi-arabia-ready-to-issue-new-international-bonds-as-soon-as-january-idUSL8N28L26F</t>
  </si>
  <si>
    <t>UPDATE 2-Saudi Arabia ready to issue new international bonds as soon as January</t>
  </si>
  <si>
    <t>1576062060000_UPDATE2-Sa.txt</t>
  </si>
  <si>
    <t>https://www.reuters.com/article/global-markets/global-markets-stocks-gold-and-oil-whipsawed-as-iran-strikes-spark-fears-of-wider-mideast-war-idUSL8N29D0MA</t>
  </si>
  <si>
    <t>GLOBAL MARKETS-Stocks, gold and oil whipsawed as Iran strikes spark fears of wider Mideast war</t>
  </si>
  <si>
    <t>1578459960000_GLOBALMARK.txt</t>
  </si>
  <si>
    <t>https://www.reuters.com/article/us-ukraine-russia-gas-transit/russia-says-to-sign-five-year-gas-transit-deal-with-ukraine-ria-idUSKBN1YO29K</t>
  </si>
  <si>
    <t>Russia says to sign five-year gas transit deal with Ukraine: RIA</t>
  </si>
  <si>
    <t>1576871100000_Russiasays.txt</t>
  </si>
  <si>
    <t>https://www.reuters.com/article/us-saudi-aramco-ipo-trading/saudi-aramco-shares-open-10-above-ipo-price-garners-1-88-trillion-valuation-idUSKBN1YF0OL</t>
  </si>
  <si>
    <t>Saudi Aramco shares open 10% above IPO price, garners $1.88 trillion valuation</t>
  </si>
  <si>
    <t>1576060680000_SaudiAramc.txt</t>
  </si>
  <si>
    <t>https://www.reuters.com/article/global-markets/global-markets-stocks-gold-and-oil-whipsawed-as-iran-strikes-pushes-mideast-to-brink-idUSL8N29D0EN</t>
  </si>
  <si>
    <t>GLOBAL MARKETS-Stocks, gold and oil whipsawed as Iran strikes pushes Mideast to brink</t>
  </si>
  <si>
    <t>1578456180000_GLOBALMARK.txt</t>
  </si>
  <si>
    <t>https://www.reuters.com/article/us-saudi-aramco-ipo-timeline/timeline-saudi-aramcos-winding-road-to-an-ipo-idUSKBN1YF11K</t>
  </si>
  <si>
    <t>Timeline: Saudi Aramco's winding road to an IPO</t>
  </si>
  <si>
    <t>1576058400000_TimelineSa.txt</t>
  </si>
  <si>
    <t>https://www.reuters.com/article/ukraine-russia-gas-transit/russia-says-to-sign-5-yr-gas-transit-deal-with-ukraine-ria-idUSL8N28U5LM</t>
  </si>
  <si>
    <t>Russia says to sign 5-yr gas transit deal with Ukraine - RIA</t>
  </si>
  <si>
    <t>1576870920000_Russiasays.txt</t>
  </si>
  <si>
    <t>https://www.reuters.com/article/us-iraq-security-markets-instant-view/instant-view-iran-missile-attack-roils-financial-markets-idUSKBN1Z708S</t>
  </si>
  <si>
    <t>Instant View: Iran missile attack roils financial markets</t>
  </si>
  <si>
    <t>1578454320000_InstantVie.txt</t>
  </si>
  <si>
    <t>https://www.reuters.com/article/saudi-aramco-ipo/timeline-saudi-aramcos-winding-road-to-an-ipo-idUSL8N28L273</t>
  </si>
  <si>
    <t>TIMELINE-Saudi Aramco's winding road to an IPO</t>
  </si>
  <si>
    <t>1576058100000_TIMELINE-S.txt</t>
  </si>
  <si>
    <t>https://www.reuters.com/article/global-markets/dollar-gains-oil-slips-as-markets-focus-on-mideast-idUSKBN1Z606V</t>
  </si>
  <si>
    <t>Dollar gains, oil slips as markets focus on Mideast</t>
  </si>
  <si>
    <t>1578449340000_Dollargain.txt</t>
  </si>
  <si>
    <t>https://www.reuters.com/article/ukraine-russia-gas-transit/russia-and-ukraine-agree-on-gas-transit-via-ukraine-to-europe-gazprom-idUSL8N28U5HD</t>
  </si>
  <si>
    <t>Russia and Ukraine agree on gas transit via Ukraine to Europe - Gazprom</t>
  </si>
  <si>
    <t>1576867620000_RussiaandU.txt</t>
  </si>
  <si>
    <t>https://www.reuters.com/article/saudi-aramco-ipo-trading/saudi-aramco-shares-open-10-above-ipo-price-garners-1-88-trln-valuation-idUSD5N25G01S</t>
  </si>
  <si>
    <t>Saudi Aramco shares open 10% above IPO price, garners $1.88 trln valuation</t>
  </si>
  <si>
    <t>1576050060000_SaudiAramc.txt</t>
  </si>
  <si>
    <t>https://www.reuters.com/article/us-column-russell-china-energy-usa/mission-impossible-china-cant-meet-its-commitments-on-u-s-crude-lng-coal-russell-idUSKBN1ZK07T</t>
  </si>
  <si>
    <t>Mission Impossible: China can't meet its commitments on U.S. crude, LNG, coal - Russell</t>
  </si>
  <si>
    <t>1579575540000_MissionImp.txt</t>
  </si>
  <si>
    <t>https://www.reuters.com/article/global-markets/global-markets-stocks-tumble-gold-and-crude-soar-after-iran-strike-on-u-s-forces-idUSL8N29D06V</t>
  </si>
  <si>
    <t>GLOBAL MARKETS-Stocks tumble, gold and crude soar after Iran strike on U.S. forces</t>
  </si>
  <si>
    <t>1578449040000_GLOBALMARK.txt</t>
  </si>
  <si>
    <t>https://www.reuters.com/article/emerging-markets/emerging-markets-em-assets-flat-as-holiday-mood-sets-in-turkeys-lira-gains-idUSL8N28U1V4</t>
  </si>
  <si>
    <t>EMERGING MARKETS-EM assets flat as holiday mood sets in, Turkey's lira gains</t>
  </si>
  <si>
    <t>1576834440000_EMERGINGMA.txt</t>
  </si>
  <si>
    <t>https://www.reuters.com/article/mideast-factors/mideast-factors-to-watch-december-11-idUSL8N28L0GG</t>
  </si>
  <si>
    <t>MIDEAST - Factors to watch - December 11</t>
  </si>
  <si>
    <t>1576040880000_MIDEAST-Fa.txt</t>
  </si>
  <si>
    <t>https://www.reuters.com/article/russia-ukraine-gas-debt/russia-offers-ukraine-3-bln-as-gas-arbitration-settlement-source-idUSR4N23E00F</t>
  </si>
  <si>
    <t>Russia offers Ukraine $3 bln as gas arbitration settlement - source</t>
  </si>
  <si>
    <t>1576833600000_Russiaoffe.txt</t>
  </si>
  <si>
    <t>https://www.reuters.com/article/us-global-markets/dollar-gains-oil-slips-as-markets-focus-on-mideast-idUSKBN1Z601N</t>
  </si>
  <si>
    <t>1578440400000_Dollargain.txt</t>
  </si>
  <si>
    <t>https://www.reuters.com/article/us-saudi-aramco-attacks-un/u-n-unable-to-verify-that-weapons-used-in-saudi-oil-attack-were-from-iran-idUSKBN1YE2UD</t>
  </si>
  <si>
    <t>U.N. unable to verify that weapons used in Saudi oil attack were from Iran</t>
  </si>
  <si>
    <t>1576021620000_U.N.unable.txt</t>
  </si>
  <si>
    <t>https://www.reuters.com/article/vietnam-gazprom/russias-gazprom-petrovietnam-to-sign-strategic-cooperation-agreement-idUSL4N28U12S</t>
  </si>
  <si>
    <t>Russia's Gazprom, PetroVietnam to sign strategic cooperation agreement</t>
  </si>
  <si>
    <t>1576815420000_Russia'sGa.txt</t>
  </si>
  <si>
    <t>https://www.reuters.com/article/us-global-oil/oil-falls-1-as-investors-reassess-middle-east-risks-idUSKBN1Z6063</t>
  </si>
  <si>
    <t>Oil falls 1% as investors reassess Middle East risks</t>
  </si>
  <si>
    <t>1578433620000_Oilfalls1%.txt</t>
  </si>
  <si>
    <t>https://www.reuters.com/article/us-ukraine-russia-gas/russia-ukraine-eu-agree-in-principle-on-new-gas-deal-eu-official-idUSKBN1YN1LH</t>
  </si>
  <si>
    <t>Russia, Ukraine, EU agree 'in principle' on new gas deal: EU official</t>
  </si>
  <si>
    <t>1576793340000_Russia,Ukr.txt</t>
  </si>
  <si>
    <t>https://www.reuters.com/article/mideast-stocks/mideast-stocks-banks-hurt-saudi-shares-other-gulf-markets-little-changed-idUSL4N28K22T</t>
  </si>
  <si>
    <t>MIDEAST STOCKS-Banks hurt Saudi shares; other Gulf markets little changed</t>
  </si>
  <si>
    <t>1575966240000_MIDEASTSTO.txt</t>
  </si>
  <si>
    <t>https://www.reuters.com/article/mideast-factors/mideast-factors-to-watch-december-10-idUSL8N28K0GM</t>
  </si>
  <si>
    <t>MIDEAST - Factors to watch - December 10</t>
  </si>
  <si>
    <t>1575953580000_MIDEAST-Fa.txt</t>
  </si>
  <si>
    <t>https://www.reuters.com/article/us-serbia-nis/serbian-oil-gas-producer-nis-plans-to-invest-355-million-in-2020-idUSKBN1YN1XO</t>
  </si>
  <si>
    <t>Serbian oil &amp; gas producer NIS plans to invest $355 million in 2020</t>
  </si>
  <si>
    <t>1576766160000_Serbianoil.txt</t>
  </si>
  <si>
    <t>https://www.reuters.com/article/global-markets/global-markets-dollar-gains-oil-slips-as-markets-focus-on-mideast-idUSL1N29C11H</t>
  </si>
  <si>
    <t>GLOBAL MARKETS-Dollar gains, oil slips as markets focus on Mideast</t>
  </si>
  <si>
    <t>1578427920000_GLOBALMARK.txt</t>
  </si>
  <si>
    <t>https://www.reuters.com/article/oil-prices-kemp/rpt-column-oil-markets-hit-by-profit-taking-ahead-of-china-tariff-deadline-kemp-idUSL8N28J3IQ</t>
  </si>
  <si>
    <t>RPT-COLUMN-Oil markets hit by profit-taking ahead of China tariff deadline: Kemp</t>
  </si>
  <si>
    <t>1575939600000_RPT-COLUMN.txt</t>
  </si>
  <si>
    <t>https://www.reuters.com/article/us-ukraine-russia-gas/ukraines-naftogaz-sees-little-chance-of-agreement-with-gazprom-by-january-1-idUSKBN1YM1TR</t>
  </si>
  <si>
    <t>Ukraine's Naftogaz sees little chance of agreement with Gazprom by January 1</t>
  </si>
  <si>
    <t>1576683720000_Ukraine'sN.txt</t>
  </si>
  <si>
    <t>https://www.reuters.com/article/global-markets/global-markets-dollar-gains-oil-slips-as-markets-focus-on-mideast-idUSL8N29C3TJ</t>
  </si>
  <si>
    <t>1578416700000_GLOBALMARK.txt</t>
  </si>
  <si>
    <t>https://www.reuters.com/article/us-saudi-economy-budget/saudi-2020-budget-forecasts-slight-drop-in-spending-as-deficit-widens-idUSKBN1YD1TY</t>
  </si>
  <si>
    <t>Saudi 2020 budget forecasts slight drop in spending as deficit widens</t>
  </si>
  <si>
    <t>1575918060000_Saudi2020b.txt</t>
  </si>
  <si>
    <t>https://www.reuters.com/article/canada-stocks/canada-stocks-canadian-stocks-rise-as-middle-east-tensions-ease-tech-gains-idUSL4N29C2XU</t>
  </si>
  <si>
    <t>CANADA STOCKS-Canadian stocks rise as Middle East tensions ease, tech gains</t>
  </si>
  <si>
    <t>1578410460000_CANADASTOC.txt</t>
  </si>
  <si>
    <t>https://www.reuters.com/article/us-usa-defense-congress-nord-stream-merk/merkel-rules-out-retaliation-after-u-s-sanctions-russian-gas-pipeline-idUSKBN1YM1IS</t>
  </si>
  <si>
    <t>Merkel rules out retaliation after U.S. sanctions Russian gas pipeline</t>
  </si>
  <si>
    <t>1576682880000_Merkelrule.txt</t>
  </si>
  <si>
    <t>https://www.reuters.com/article/global-markets/global-markets-stocks-rise-oil-cools-as-anxiety-over-mideast-recedes-idUSL8N29C2XX</t>
  </si>
  <si>
    <t>GLOBAL MARKETS-Stocks rise, oil cools as anxiety over Mideast recedes</t>
  </si>
  <si>
    <t>1578398700000_GLOBALMARK.txt</t>
  </si>
  <si>
    <t>https://www.reuters.com/article/us-saudi-budget-highlights/highlights-saudi-arabia-releases-272-billion-budget-for-2020-idUSKBN1YD1UG</t>
  </si>
  <si>
    <t>Highlights: Saudi Arabia releases $272 billion budget for 2020</t>
  </si>
  <si>
    <t>1575915120000_Highlights.txt</t>
  </si>
  <si>
    <t>https://www.reuters.com/article/ukraine-russia-gas/ukraine-naftogaz-chief-little-chance-of-signing-contract-with-gazprom-before-jan-1-idUSS8N26T08A</t>
  </si>
  <si>
    <t>Ukraine Naftogaz chief: little chance of signing contract with Gazprom before Jan 1</t>
  </si>
  <si>
    <t>1576682640000_UkraineNaf.txt</t>
  </si>
  <si>
    <t>https://www.reuters.com/article/global-markets/global-markets-stocks-steady-oil-cools-as-u-s-iran-tensions-ease-idUSL8N29C1MX</t>
  </si>
  <si>
    <t>GLOBAL MARKETS-Stocks steady, oil cools as U.S.-Iran tensions ease</t>
  </si>
  <si>
    <t>1578388320000_GLOBALMARK.txt</t>
  </si>
  <si>
    <t>https://www.reuters.com/article/us-ukraine-gas-romania/ukrainian-romanian-pipeline-operators-sign-deal-on-gas-transit-idUSKBN1YM100</t>
  </si>
  <si>
    <t>Ukrainian, Romanian pipeline operators sign deal on gas transit</t>
  </si>
  <si>
    <t>1576663080000_Ukrainian,.txt</t>
  </si>
  <si>
    <t>https://www.reuters.com/article/china-stocks-hongkong-close/hong-kong-shares-end-higher-as-middle-east-worries-ease-idUSAZN18L400</t>
  </si>
  <si>
    <t>Hong Kong shares end higher as Middle East worries ease</t>
  </si>
  <si>
    <t>1578386760000_HongKongsh.txt</t>
  </si>
  <si>
    <t>https://www.reuters.com/article/oil-prices-kemp/column-oil-markets-hit-by-profit-taking-ahead-of-china-tariff-deadline-kemp-idUSL8N28J39E</t>
  </si>
  <si>
    <t>COLUMN-Oil markets hit by profit-taking ahead of China tariff deadline: Kemp</t>
  </si>
  <si>
    <t>1575896880000_COLUMN-Oil.txt</t>
  </si>
  <si>
    <t>https://www.reuters.com/article/china-stocks-close/china-shares-close-at-8-month-high-as-middle-east-concerns-ebb-idUSAZN001Z2N</t>
  </si>
  <si>
    <t>China shares close at 8-month high as Middle East concerns ebb</t>
  </si>
  <si>
    <t>1578383040000_Chinashare.txt</t>
  </si>
  <si>
    <t>https://www.reuters.com/article/us-usa-defense-congress-nord-stream/bill-imposing-sanctions-on-companies-building-russian-gas-pipeline-heads-to-white-house-idUSKBN1YL2EP</t>
  </si>
  <si>
    <t>Bill imposing sanctions on companies building Russian gas pipeline heads to White House</t>
  </si>
  <si>
    <t>1576616100000_Billimposi.txt</t>
  </si>
  <si>
    <t>https://www.reuters.com/article/us-oil-research-goldman/goldman-raises-2020-oil-price-view-on-opec-led-inventory-tightness-idUSKBN1YD0IZ</t>
  </si>
  <si>
    <t>Goldman raises 2020 oil price view on OPEC-led inventory tightness</t>
  </si>
  <si>
    <t>1575890280000_Goldmanrai.txt</t>
  </si>
  <si>
    <t>https://www.reuters.com/article/us-saudi-aramco-ipo-breakingviews/breakingviews-aramco-the-ipo-that-succeeded-and-failed-idUSKBN1YD0YC</t>
  </si>
  <si>
    <t>Breakingviews - Aramco: the IPO that succeeded and failed</t>
  </si>
  <si>
    <t>1575887700000_Breakingvi.txt</t>
  </si>
  <si>
    <t>https://www.reuters.com/article/global-markets/global-markets-asia-stocks-rally-oil-skids-as-investors-reassess-mideast-risk-idUSL4N29C0KW</t>
  </si>
  <si>
    <t>GLOBAL MARKETS-Asia stocks rally, oil skids as investors reassess Mideast risk</t>
  </si>
  <si>
    <t>1578374220000_GLOBALMARK.txt</t>
  </si>
  <si>
    <t>https://www.reuters.com/article/us-oil-research-morgan-stanley/brent-to-revert-to-60-per-barrel-by-mid-2020-despite-opec-cuts-morgan-stanley-idUSKBN1YD0FF</t>
  </si>
  <si>
    <t>Brent to revert to $60 per barrel by mid-2020 despite OPEC cuts: Morgan Stanley</t>
  </si>
  <si>
    <t>1575872940000_Brenttorev.txt</t>
  </si>
  <si>
    <t>https://www.reuters.com/article/us-russia-ukraine-gas-deal/ukraines-naftogaz-says-no-gas-agreement-with-russia-as-of-now-idUSKBN1YK15C</t>
  </si>
  <si>
    <t>Ukraine's Naftogaz says no gas agreement with Russia as of now</t>
  </si>
  <si>
    <t>1576500000000_Ukraine'sN.txt</t>
  </si>
  <si>
    <t>https://www.reuters.com/article/global-markets/global-markets-asia-stocks-bounce-oil-slips-as-iran-anxiety-ebbs-idUSL4N29C05N</t>
  </si>
  <si>
    <t>GLOBAL MARKETS-Asia stocks bounce, oil slips as Iran anxiety ebbs</t>
  </si>
  <si>
    <t>1578363120000_GLOBALMARK.txt</t>
  </si>
  <si>
    <t>https://www.reuters.com/article/mideast-factors/mideast-factors-to-watch-december-9-idUSL8N28J09P</t>
  </si>
  <si>
    <t>MIDEAST - Factors to watch - December 9</t>
  </si>
  <si>
    <t>1575864840000_MIDEAST-Fa.txt</t>
  </si>
  <si>
    <t>https://www.reuters.com/article/global-oil/oil-dips-as-markets-await-iran-response-to-u-s-killing-of-military-commander-idUSL4N29C0EI</t>
  </si>
  <si>
    <t>Oil dips as markets await Iran response to U.S. killing of military commander</t>
  </si>
  <si>
    <t>1578362700000_Oildipsasm.txt</t>
  </si>
  <si>
    <t>https://www.reuters.com/article/russia-ukraine-gas-deal/ukraine-naftogaz-says-works-on-new-transit-deal-with-gazprom-idUSL8N28N4S5</t>
  </si>
  <si>
    <t>Ukraine Naftogaz says works on new transit deal with Gazprom</t>
  </si>
  <si>
    <t>1576252320000_UkraineNaf.txt</t>
  </si>
  <si>
    <t>https://www.reuters.com/article/mideast-stocks/mideast-stocks-banks-boost-saudi-stocks-property-shares-lift-dubai-idUSL4N28I07G</t>
  </si>
  <si>
    <t>MIDEAST STOCKS-Banks boost Saudi stocks, property shares lift Dubai</t>
  </si>
  <si>
    <t>1575793860000_MIDEASTSTO.txt</t>
  </si>
  <si>
    <t>https://www.reuters.com/article/global-markets/global-markets-asia-stocks-attempt-a-rally-as-iran-anxiety-ebbs-idUSL4N29B3D0</t>
  </si>
  <si>
    <t>GLOBAL MARKETS-Asia stocks attempt a rally as Iran anxiety ebbs</t>
  </si>
  <si>
    <t>1578356820000_GLOBALMARK.txt</t>
  </si>
  <si>
    <t>https://www.reuters.com/article/us-russia-ukraine-show/russian-tv-pulls-ukrainian-presidents-sitcom-after-editing-out-joke-about-putin-idUSKBN1YG1Q7</t>
  </si>
  <si>
    <t>Russian TV pulls Ukrainian president's sitcom after editing out joke about Putin</t>
  </si>
  <si>
    <t>1576227960000_RussianTVp.txt</t>
  </si>
  <si>
    <t>https://www.reuters.com/article/mideast-factors/mideast-factors-to-watch-december-8-idUSL8N28F0NO</t>
  </si>
  <si>
    <t>MIDEAST - Factors to watch - December 8</t>
  </si>
  <si>
    <t>1575778620000_MIDEAST-Fa.txt</t>
  </si>
  <si>
    <t>https://www.reuters.com/article/britain-stocks/british-shares-flat-fevertree-intu-underperform-idUSL4N29P23B</t>
  </si>
  <si>
    <t>British shares flat; Fevertree, Intu underperform</t>
  </si>
  <si>
    <t>1579508400000_Britishsha.txt</t>
  </si>
  <si>
    <t>https://www.reuters.com/article/us-global-markets/gold-surges-on-mideast-risk-but-stocks-pare-losses-idUSKBN1Z40Y2</t>
  </si>
  <si>
    <t>Gold surges on Mideast risk but stocks pare losses</t>
  </si>
  <si>
    <t>1578346740000_Goldsurges.txt</t>
  </si>
  <si>
    <t>https://www.reuters.com/article/us-oil-opec-saudi-minister/saudi-energy-minister-talks-opec-unity-backs-aramco-to-soar-idUSKBN1YA2DO</t>
  </si>
  <si>
    <t>Saudi energy minister talks OPEC+ unity, backs Aramco to soar</t>
  </si>
  <si>
    <t>1575683160000_Saudienerg.txt</t>
  </si>
  <si>
    <t>https://www.reuters.com/article/britain-stocks-factors/update-1-uk-stocks-factors-to-watch-on-jan-20-idUSL4N29P1YZ</t>
  </si>
  <si>
    <t>UPDATE 1-UK Stocks-Factors to watch on Jan. 20</t>
  </si>
  <si>
    <t>1579507260000_UPDATE1-UK.txt</t>
  </si>
  <si>
    <t>https://www.reuters.com/article/russia-markets/update-1-rouble-firms-beyond-63-vs-dollar-ahead-of-central-bank-rate-decision-idUSL8N28M3WU</t>
  </si>
  <si>
    <t>UPDATE 1-Rouble firms beyond 63 vs dollar ahead of central bank rate decision</t>
  </si>
  <si>
    <t>1576159980000_UPDATE1-Ro.txt</t>
  </si>
  <si>
    <t>https://www.reuters.com/article/us-mideast-crisis-usa-troops/u-s-military-has-enough-capability-in-middle-east-for-now-esper-idUSKBN1YB009</t>
  </si>
  <si>
    <t>U.S. military has enough capability in Middle East for now: Esper</t>
  </si>
  <si>
    <t>1575680220000_U.S.milita.txt</t>
  </si>
  <si>
    <t>https://www.reuters.com/article/usa-bonds/treasuries-bonds-sell-off-as-oil-holds-onto-recent-price-gains-idUSL1N29B0T4</t>
  </si>
  <si>
    <t>TREASURIES-Bonds sell off as oil holds onto recent price gains</t>
  </si>
  <si>
    <t>1578344640000_TREASURIES.txt</t>
  </si>
  <si>
    <t>https://www.reuters.com/article/us-gazprom-dividend/gazprom-to-pay-at-least-50-of-net-profit-in-dividends-within-three-years-idUSKBN1YG18C</t>
  </si>
  <si>
    <t>Gazprom to pay at least 50% of net profit in dividends within three years</t>
  </si>
  <si>
    <t>1576151400000_Gazpromtop.txt</t>
  </si>
  <si>
    <t>https://www.reuters.com/article/australia-stocks-close/australia-shares-extend-gains-miners-shine-on-metal-prices-idUSL4N29P13C</t>
  </si>
  <si>
    <t>Australia shares extend gains; miners shine on metal prices</t>
  </si>
  <si>
    <t>1579499820000_Australias.txt</t>
  </si>
  <si>
    <t>https://www.reuters.com/article/us-oil-opec/saudi-delivers-deeper-cuts-as-opec-oil-producers-back-new-pact-idUSKBN1YA0VU</t>
  </si>
  <si>
    <t>Saudi delivers deeper cuts as OPEC+ oil producers back new pact</t>
  </si>
  <si>
    <t>1575669540000_Saudideliv.txt</t>
  </si>
  <si>
    <t>https://www.reuters.com/article/global-markets/global-markets-gold-surges-on-mideast-risk-but-stocks-pare-losses-idUSL1N29B0YI</t>
  </si>
  <si>
    <t>GLOBAL MARKETS-Gold surges on Mideast risk but stocks pare losses</t>
  </si>
  <si>
    <t>1578342180000_GLOBALMARK.txt</t>
  </si>
  <si>
    <t>https://www.reuters.com/article/us-lng-nigeria-vitol/vitol-signs-10-year-deal-to-buy-nigerias-lng-from-2021-idUSKBN1YG0YU</t>
  </si>
  <si>
    <t>Vitol signs 10-year deal to buy Nigeria's LNG from 2021</t>
  </si>
  <si>
    <t>1576145580000_Vitolsigns.txt</t>
  </si>
  <si>
    <t>https://www.reuters.com/article/us-global-oil/oil-rises-sharply-this-week-as-opec-agrees-on-deeper-output-cuts-idUSKBN1YA044</t>
  </si>
  <si>
    <t>Oil rises sharply this week as OPEC+ agrees on deeper output cuts</t>
  </si>
  <si>
    <t>1575666000000_Oilrisessh.txt</t>
  </si>
  <si>
    <t>https://www.reuters.com/article/us-usa-russia-sanctions/u-s-senate-committee-backs-russia-energy-bills-delays-vote-on-sanctions-from-hell-idUSKBN1YF2DP</t>
  </si>
  <si>
    <t>U.S. Senate committee backs Russia energy bills, delays vote on sanctions 'from hell'</t>
  </si>
  <si>
    <t>1576144860000_U.S.Senate.txt</t>
  </si>
  <si>
    <t>https://www.reuters.com/article/us-emerging-markets-oil-graphic/oil-price-gains-turn-up-the-heat-on-emerging-market-oil-importers-idUSKBN1Z51TO</t>
  </si>
  <si>
    <t>Oil price gains turn up the heat on emerging market oil importers</t>
  </si>
  <si>
    <t>1578333900000_Oilpricega.txt</t>
  </si>
  <si>
    <t>https://www.reuters.com/article/us-opec-oil-analystsview/what-deeper-opec-oil-output-cuts-mean-for-the-market-idUSKBN1YA1KX</t>
  </si>
  <si>
    <t>What deeper OPEC+ oil output cuts mean for the market</t>
  </si>
  <si>
    <t>1575662160000_Whatdeeper.txt</t>
  </si>
  <si>
    <t>https://www.reuters.com/article/us-oil-opec-gazprom-neft/opec-decision-will-support-oil-at-55-65-per-barrel-gazprom-neft-ceo-says-ifax-idUSKBN1YE0Z0</t>
  </si>
  <si>
    <t>OPEC+ decision will support oil at $55-65 per barrel, Gazprom Neft CEO says: Ifax</t>
  </si>
  <si>
    <t>1575970080000_OPEC+decis.txt</t>
  </si>
  <si>
    <t>https://www.reuters.com/article/global-markets/global-markets-gold-surges-as-investors-assess-mideast-risk-stocks-fall-idUSL8N29B38X</t>
  </si>
  <si>
    <t>GLOBAL MARKETS-Gold surges as investors assess Mideast risk; stocks fall</t>
  </si>
  <si>
    <t>1578329340000_GLOBALMARK.txt</t>
  </si>
  <si>
    <t>https://www.reuters.com/article/us-europe-energy-met-outlook/met-energy-holding-plans-billion-euro-ma-deals-in-europe-ceo-idUSKBN1YD1HM</t>
  </si>
  <si>
    <t>MET Energy Holding plans billion-euro M&amp;A deals in Europe: CEO</t>
  </si>
  <si>
    <t>1575906480000_METEnergyH.txt</t>
  </si>
  <si>
    <t>https://www.reuters.com/article/us-saudi-aramco-ipo-trading/saudi-aramco-shares-to-start-trading-december-11-tadawul-exchange-idUSKBN1YA1EC</t>
  </si>
  <si>
    <t>Saudi Aramco shares to start trading December 11: Tadawul exchange</t>
  </si>
  <si>
    <t>1575637260000_SaudiAramc.txt</t>
  </si>
  <si>
    <t>https://www.reuters.com/article/iraq-security/wrapup-5-supreme-leader-weeps-as-vast-crowd-mourns-slain-general-in-tehran-idUSL8N29B36W</t>
  </si>
  <si>
    <t>WRAPUP 5-Supreme leader weeps as vast crowd mourns slain general in Tehran</t>
  </si>
  <si>
    <t>1578324060000_WRAPUP5-Su.txt</t>
  </si>
  <si>
    <t>https://www.reuters.com/article/usa-stocks/us-stocks-wall-street-set-to-slide-as-middle-east-tensions-escalate-idUSL4N29B2XP</t>
  </si>
  <si>
    <t>US STOCKS-Wall Street set to slide as Middle East tensions escalate</t>
  </si>
  <si>
    <t>1578319980000_USSTOCKS-W.txt</t>
  </si>
  <si>
    <t>https://www.reuters.com/article/oil-opec/saudi-russia-look-to-seal-deeper-output-cuts-with-producers-idUSL8N28G1EL</t>
  </si>
  <si>
    <t>Saudi, Russia look to seal deeper output cuts with producers</t>
  </si>
  <si>
    <t>1575624120000_Saudi,Russ.txt</t>
  </si>
  <si>
    <t>https://www.reuters.com/article/europe-energy-met-outlook/met-energy-holding-plans-billion-euro-ma-deals-in-europe-ceo-idUSL8N28J2KN</t>
  </si>
  <si>
    <t>MET Energy Holding plans billion-euro M&amp;A deals in Europe - CEO</t>
  </si>
  <si>
    <t>1575900660000_METEnergyH.txt</t>
  </si>
  <si>
    <t>https://www.reuters.com/article/us-saudi-aramco-ipo-investors-insight/no-riyadh-rush-as-many-global-investors-steer-clear-of-aramco-ipo-idUSKBN1YA0SA</t>
  </si>
  <si>
    <t>No Riyadh rush as many global investors steer clear of Aramco IPO</t>
  </si>
  <si>
    <t>1575622320000_NoRiyadhru.txt</t>
  </si>
  <si>
    <t>https://www.reuters.com/article/emerging-markets/emerging-markets-stocks-at-one-week-high-as-trump-talks-up-china-talks-idUSL8N28G1H4</t>
  </si>
  <si>
    <t>EMERGING MARKETS-Stocks at one-week high as Trump talks up China talks</t>
  </si>
  <si>
    <t>1575622680000_EMERGINGMA.txt</t>
  </si>
  <si>
    <t>https://www.reuters.com/article/usa-stocks/us-stocks-futures-knocked-lower-by-escalating-middle-east-tensions-idUSL4N29B2PG</t>
  </si>
  <si>
    <t>US STOCKS-Futures knocked lower by escalating Middle East tensions</t>
  </si>
  <si>
    <t>1578315600000_USSTOCKS-F.txt</t>
  </si>
  <si>
    <t>https://www.reuters.com/article/us-russia-ukraine-gas-miller/russia-says-ukraines-proposed-gas-transit-tariffs-are-too-high-idUSKBN1Y82LF</t>
  </si>
  <si>
    <t>Russia says Ukraine's proposed gas transit tariffs are too high</t>
  </si>
  <si>
    <t>1575486240000_Russiasays.txt</t>
  </si>
  <si>
    <t>https://www.reuters.com/article/global-metals/metals-copper-inches-up-on-trumps-upbeat-tone-on-trade-talks-idUSL4N28G0JH</t>
  </si>
  <si>
    <t>METALS-Copper inches up on Trump's upbeat tone on trade talks</t>
  </si>
  <si>
    <t>1575601260000_METALS-Cop.txt</t>
  </si>
  <si>
    <t>https://www.reuters.com/article/global-markets/global-markets-stocks-wipe-out-new-year-gains-gold-oil-soar-on-u-s-iran-threat-idUSL8N29B2GO</t>
  </si>
  <si>
    <t>GLOBAL MARKETS-Stocks wipe out new year gains; gold, oil soar on U.S.-Iran threat</t>
  </si>
  <si>
    <t>1578313140000_GLOBALMARK.txt</t>
  </si>
  <si>
    <t>https://www.reuters.com/article/russia-ukraine-gas-miller/gazprom-ukraines-proposed-new-gas-transit-tariffs-are-too-high-idUSR4N287055</t>
  </si>
  <si>
    <t>Gazprom: Ukraine's proposed new gas transit tariffs are too high</t>
  </si>
  <si>
    <t>1575466380000_GazpromUkr.txt</t>
  </si>
  <si>
    <t>https://www.reuters.com/article/global-products-distillate/update-1-global-distillate-refining-margins-plummet-on-weak-demand-idUSL1N29M13L</t>
  </si>
  <si>
    <t>UPDATE 1-Global distillate refining margins plummet on weak demand</t>
  </si>
  <si>
    <t>1579293120000_UPDATE1-Gl.txt</t>
  </si>
  <si>
    <t>https://www.reuters.com/article/global-forex/forex-safe-haven-currencies-in-demand-amid-u-s-iran-tension-idUSL8N29B26X</t>
  </si>
  <si>
    <t>FOREX-Safe-haven currencies in demand amid U.S., Iran tension</t>
  </si>
  <si>
    <t>1578311880000_FOREX-Safe.txt</t>
  </si>
  <si>
    <t>https://www.reuters.com/article/us-europe-gas-russia/eu-gas-supply-secure-even-if-russia-ukraine-fall-out-study-idUSKBN1Y81J0</t>
  </si>
  <si>
    <t>EU gas supply secure even if Russia, Ukraine fall out: study</t>
  </si>
  <si>
    <t>1575461760000_EUgassuppl.txt</t>
  </si>
  <si>
    <t>https://www.reuters.com/article/us-saudi-aramco-ipo/saudi-aramco-prices-shares-at-top-of-range-in-worlds-biggest-ipo-idUSKBN1Y91QB</t>
  </si>
  <si>
    <t>Saudi Aramco prices shares at top of range in world's biggest IPO</t>
  </si>
  <si>
    <t>1575595500000_SaudiAramc.txt</t>
  </si>
  <si>
    <t>https://www.reuters.com/article/us-canada-oil-weather/extreme-cold-in-western-canada-disrupts-oil-production-refining-idUSKBN1ZG2BU</t>
  </si>
  <si>
    <t>Extreme cold in Western Canada disrupts oil production, refining</t>
  </si>
  <si>
    <t>1579290780000_Extremecol.txt</t>
  </si>
  <si>
    <t>https://www.reuters.com/article/global-forex/forex-safe-haven-currencies-in-demand-amid-u-s-iran-tension-idUSL8N29B1T8</t>
  </si>
  <si>
    <t>1578309720000_FOREX-Safe.txt</t>
  </si>
  <si>
    <t>https://www.reuters.com/article/global-markets/global-markets-shares-firm-oil-near-2-month-high-after-deeper-output-cut-idUSL4N28G01Z</t>
  </si>
  <si>
    <t>GLOBAL MARKETS-Shares firm, oil near 2-month high after deeper output cut</t>
  </si>
  <si>
    <t>1575592680000_GLOBALMARK.txt</t>
  </si>
  <si>
    <t>https://www.reuters.com/article/russia-oil-refinery-omsk-gazprom-neft/gazprom-nefts-omsk-refinery-says-not-affected-by-fire-ria-idUSR4N28C00Q</t>
  </si>
  <si>
    <t>Gazprom Neft's Omsk refinery says not affected by fire - RIA</t>
  </si>
  <si>
    <t>1575459780000_GazpromNef.txt</t>
  </si>
  <si>
    <t>https://www.reuters.com/article/us-oil-opec/opec-allies-agree-to-deepen-oil-output-cuts-idUSKBN1Y90UK</t>
  </si>
  <si>
    <t>OPEC, allies agree to deepen oil output cuts</t>
  </si>
  <si>
    <t>1575585900000_OPEC,allie.txt</t>
  </si>
  <si>
    <t>https://www.reuters.com/article/us-singapore-gazprom-moves/gazproms-lng-trading-team-in-singapore-resigns-sources-idUSKBN1Y6104</t>
  </si>
  <si>
    <t>Gazprom's LNG trading team in Singapore resigns - sources</t>
  </si>
  <si>
    <t>1575370080000_Gazprom'sL.txt</t>
  </si>
  <si>
    <t>https://www.reuters.com/article/us-india-malaysia-palmoil-sime-darby-pla/malaysian-palm-giant-sime-darby-geared-to-handle-india-curbs-executive-idUSKBN1ZG1Q1</t>
  </si>
  <si>
    <t>Malaysian palm giant Sime Darby geared to handle India curbs: executive</t>
  </si>
  <si>
    <t>1579271760000_Malaysianp.txt</t>
  </si>
  <si>
    <t>https://www.reuters.com/article/global-markets/global-markets-shares-erase-new-year-gains-gold-oil-soar-on-u-s-and-iran-trade-threats-idUSL8N29B1BV</t>
  </si>
  <si>
    <t>GLOBAL MARKETS-Shares erase new year gains, gold, oil soar on U.S. and Iran trade threats</t>
  </si>
  <si>
    <t>1578301560000_GLOBALMARK.txt</t>
  </si>
  <si>
    <t>https://www.reuters.com/article/us-global-oil/oil-little-changed-despite-opec-plan-to-deepen-cuts-idUSKBN1Y905M</t>
  </si>
  <si>
    <t>Oil little changed despite OPEC+ plan to deepen cuts</t>
  </si>
  <si>
    <t>1575579780000_Oillittlec.txt</t>
  </si>
  <si>
    <t>https://www.reuters.com/article/us-china-russia-gas-start/putin-and-xi-oversee-launch-of-landmark-russian-gas-pipeline-to-china-idUSKBN1Y60X9</t>
  </si>
  <si>
    <t>Putin and Xi oversee launch of landmark Russian gas pipeline to China</t>
  </si>
  <si>
    <t>1575313440000_PutinandXi.txt</t>
  </si>
  <si>
    <t>https://www.reuters.com/article/global-forex/forex-safe-haven-currencies-in-demand-amid-us-iran-tension-idUSL8N29B16T</t>
  </si>
  <si>
    <t>FOREX-Safe-haven currencies in demand amid US, Iran tension</t>
  </si>
  <si>
    <t>1578300300000_FOREX-Safe.txt</t>
  </si>
  <si>
    <t>https://www.reuters.com/article/us-romania-energy-petrom/romanias-petrom-ready-to-develop-black-sea-gas-field-once-government-lifts-barriers-idUSKBN1Y61HX</t>
  </si>
  <si>
    <t>Romania's Petrom ready to develop Black Sea gas field once government lifts barriers</t>
  </si>
  <si>
    <t>1575294780000_Romania'sP.txt</t>
  </si>
  <si>
    <t>https://www.reuters.com/article/global-markets-themes/rpt-graphic-take-five-crude-awakening-idUSL8N29B142</t>
  </si>
  <si>
    <t>RPT-GRAPHIC-Take Five: Crude awakening</t>
  </si>
  <si>
    <t>1578298140000_RPT-GRAPHI.txt</t>
  </si>
  <si>
    <t>https://www.reuters.com/article/us-iran-protests-usa/u-s-says-iran-may-have-killed-more-than-1000-in-recent-protests-idUSKBN1Y926W</t>
  </si>
  <si>
    <t>U.S. says Iran may have killed more than 1,000 in recent protests</t>
  </si>
  <si>
    <t>1575576420000_U.S.saysIr.txt</t>
  </si>
  <si>
    <t>https://www.reuters.com/article/britain-stocks-factors/update-1-uk-stocks-factors-to-watch-on-jan-6-idUSL4N29B1QK</t>
  </si>
  <si>
    <t>UPDATE 1-UK Stocks-Factors to watch on Jan. 6</t>
  </si>
  <si>
    <t>1578296640000_UPDATE1-UK.txt</t>
  </si>
  <si>
    <t>https://www.reuters.com/article/malaysia-palmoil-tax/update-1-malaysia-increases-february-export-tax-for-crude-palm-oil-to-6-idUSL4N29M2IY</t>
  </si>
  <si>
    <t>UPDATE 1-Malaysia increases February export tax for crude palm oil to 6%</t>
  </si>
  <si>
    <t>1579262040000_UPDATE1-Ma.txt</t>
  </si>
  <si>
    <t>https://www.reuters.com/article/us-hungary-russia-gas/hungary-says-ready-to-talk-to-gazprom-about-new-gas-supply-deal-idUSKBN1Y610V</t>
  </si>
  <si>
    <t>Hungary says ready to talk to Gazprom about new gas supply deal</t>
  </si>
  <si>
    <t>1575284820000_Hungarysay.txt</t>
  </si>
  <si>
    <t>https://www.reuters.com/article/us-saudi-aramco-ipo-timeline/timeline-saudi-aramcos-winding-road-to-an-ipo-idUSKBN1Y92IJ</t>
  </si>
  <si>
    <t>1575573840000_TimelineSa.txt</t>
  </si>
  <si>
    <t>https://www.reuters.com/article/emerging-markets/emerging-markets-stocks-inch-up-after-strong-china-data-gazprom-boosts-russian-shares-idUSL4N28C26Y</t>
  </si>
  <si>
    <t>EMERGING MARKETS-Stocks inch up after strong China data; Gazprom boosts Russian shares</t>
  </si>
  <si>
    <t>1575281880000_EMERGINGMA.txt</t>
  </si>
  <si>
    <t>https://www.reuters.com/article/global-markets/global-markets-gold-oil-soar-shares-slip-as-u-s-and-iran-rattle-sabres-idUSL4N29B185</t>
  </si>
  <si>
    <t>GLOBAL MARKETS-Gold, oil soar, shares slip as U.S. and Iran rattle sabres</t>
  </si>
  <si>
    <t>1578290160000_GLOBALMARK.txt</t>
  </si>
  <si>
    <t>https://www.reuters.com/article/us-saudi-aramco-ipo-factbox/factbox-saudi-aramco-the-oil-colossus-idUSKBN1Y92I5</t>
  </si>
  <si>
    <t>FACTBOX: Saudi Aramco: the oil colossus</t>
  </si>
  <si>
    <t>1575573600000_FACTBOXSau.txt</t>
  </si>
  <si>
    <t>https://www.reuters.com/article/malaysia-sets-february-export-tax-for-cr/malaysia-sets-february-export-tax-for-crude-palm-oil-at-6-idUSK7N28900X</t>
  </si>
  <si>
    <t>Malaysia sets February export tax for crude palm oil at 6%</t>
  </si>
  <si>
    <t>1579250940000_Malaysiase.txt</t>
  </si>
  <si>
    <t>https://www.reuters.com/article/saudi-aramco-ipo/timeline-saudi-aramcos-winding-road-to-an-ipo-idUSL8N28E19C</t>
  </si>
  <si>
    <t>1575573420000_TIMELINE-S.txt</t>
  </si>
  <si>
    <t>https://www.reuters.com/article/singapore-gazprom-moves/gazprom-singapore-global-lng-trading-head-among-three-resignations-idUSL4N28C29L</t>
  </si>
  <si>
    <t>Gazprom Singapore global LNG trading head among three resignations</t>
  </si>
  <si>
    <t>1575279060000_GazpromSin.txt</t>
  </si>
  <si>
    <t>https://www.reuters.com/article/britain-stocks-factors/update-1-uk-stocks-factors-to-watch-on-jan-17-idUSL4N29M20S</t>
  </si>
  <si>
    <t>UPDATE 1-UK Stocks-Factors to watch on Jan 17</t>
  </si>
  <si>
    <t>1579247880000_UPDATE1-UK.txt</t>
  </si>
  <si>
    <t>https://www.reuters.com/article/us-saudi-aramco-ipo/saudi-aramco-shares-priced-at-top-of-range-in-worlds-biggest-ipo-idUSKBN1Y92GK</t>
  </si>
  <si>
    <t>Saudi Aramco shares priced at top of range in world's biggest IPO</t>
  </si>
  <si>
    <t>1575572640000_SaudiAramc.txt</t>
  </si>
  <si>
    <t>https://www.reuters.com/article/us-china-russia-gas-pipeline/landmark-siberian-gas-to-test-cnpcs-marketing-mettle-in-chinas-backwaters-idUSKBN1Y30JH</t>
  </si>
  <si>
    <t>Landmark Siberian gas to test CNPC's marketing mettle in China's backwaters</t>
  </si>
  <si>
    <t>1575253740000_LandmarkSi.txt</t>
  </si>
  <si>
    <t>https://www.reuters.com/article/us-china-economy-output-oil/chinas-2019-and-december-crude-oil-runs-hit-record-highs-idUSKBN1ZG0AS</t>
  </si>
  <si>
    <t>UPDATE 1-China's 2019 and Dec crude oil runs hit record highs</t>
  </si>
  <si>
    <t>1579230060000_UPDATE1-Ch.txt</t>
  </si>
  <si>
    <t>https://www.reuters.com/article/global-markets/global-markets-gold-oil-soar-shares-slip-as-u-s-and-iran-trade-threats-idUSL4N29B0I6</t>
  </si>
  <si>
    <t>GLOBAL MARKETS-Gold, oil soar, shares slip as U.S. and Iran trade threats</t>
  </si>
  <si>
    <t>1578276660000_GLOBALMARK.txt</t>
  </si>
  <si>
    <t>https://www.reuters.com/article/us-usa-middleast-military/u-s-military-could-add-troops-to-middle-east-but-struggles-to-explain-plans-idUSKBN1Y92G2</t>
  </si>
  <si>
    <t>U.S. military could add troops to Middle East, but struggles to explain plans</t>
  </si>
  <si>
    <t>1575571620000_U.S.milita.txt</t>
  </si>
  <si>
    <t>https://www.reuters.com/article/saudi-aramco-ipo/saudi-aramco-prices-shares-at-top-of-range-in-worlds-biggest-ipo-sources-idUSD5N25G01I</t>
  </si>
  <si>
    <t>Saudi Aramco prices shares at top of range in world's biggest IPO - sources</t>
  </si>
  <si>
    <t>1575555480000_SaudiAramc.txt</t>
  </si>
  <si>
    <t>https://www.reuters.com/article/us-gazprom-results/russian-gazproms-quarterly-profit-falls-on-lower-export-prices-volumes-idUSKBN1Y30N7</t>
  </si>
  <si>
    <t>Russian Gazprom's quarterly profit falls on lower export prices, volumes</t>
  </si>
  <si>
    <t>1575037380000_RussianGaz.txt</t>
  </si>
  <si>
    <t>https://www.reuters.com/article/global-oil/oil-extends-gains-on-rising-mideast-tensions-idUSL4N29B03M</t>
  </si>
  <si>
    <t>Oil extends gains on rising Mideast tensions</t>
  </si>
  <si>
    <t>1578271020000_Oilextends.txt</t>
  </si>
  <si>
    <t>https://www.reuters.com/article/global-markets/global-markets-gold-oil-jump-in-asia-as-u-s-and-iran-trade-threats-idUSL4N29A0OF</t>
  </si>
  <si>
    <t>GLOBAL MARKETS-Gold, oil jump in Asia as U.S. and Iran trade threats</t>
  </si>
  <si>
    <t>1578270420000_GLOBALMARK.txt</t>
  </si>
  <si>
    <t>https://www.reuters.com/article/china-russia-gas-pipeline/landmark-siberian-gas-to-test-cnpcs-marketing-mettle-in-chinas-backwaters-idUSL2N27Z04S</t>
  </si>
  <si>
    <t>1575010800000_LandmarkSi.txt</t>
  </si>
  <si>
    <t>https://www.reuters.com/article/global-oil/corrected-update-4-oil-rises-as-opec-weighs-deeper-output-cuts-idUSL4N28F1FY</t>
  </si>
  <si>
    <t>CORRECTED-UPDATE 4-Oil rises as OPEC weighs deeper output cuts</t>
  </si>
  <si>
    <t>1575541500000_CORRECTED-.txt</t>
  </si>
  <si>
    <t>https://www.reuters.com/article/global-markets/global-markets-gold-oil-surge-in-asia-as-u-s-iran-exchange-threats-idUSL4N29A0DT</t>
  </si>
  <si>
    <t>GLOBAL MARKETS-Gold, oil surge in Asia as U.S., Iran exchange threats</t>
  </si>
  <si>
    <t>1578266940000_GLOBALMARK.txt</t>
  </si>
  <si>
    <t>https://www.reuters.com/article/us-gazpromneft-shell/russian-watchdog-says-technical-issues-delay-approval-of-gazprom-neft-shell-venture-idUSKBN1Y21EI</t>
  </si>
  <si>
    <t>Russian watchdog says technical issues delay approval of Gazprom Neft-Shell venture</t>
  </si>
  <si>
    <t>1574943180000_Russianwat.txt</t>
  </si>
  <si>
    <t>https://www.reuters.com/article/oil-opec/opec-and-allies-prepare-to-deepen-oil-output-cuts-idUSL8N28F1M6</t>
  </si>
  <si>
    <t>OPEC and allies prepare to deepen oil output cuts</t>
  </si>
  <si>
    <t>1575536520000_OPECandall.txt</t>
  </si>
  <si>
    <t>https://www.reuters.com/article/us-opec-russia/russia-to-press-opec-to-change-its-oil-output-calculations-idUSKBN1Y11QO</t>
  </si>
  <si>
    <t>Russia to press OPEC+ to change its oil output calculations</t>
  </si>
  <si>
    <t>1574864700000_Russiatopr.txt</t>
  </si>
  <si>
    <t>https://www.reuters.com/article/us-global-markets-themes/take-five-crude-awakening-idUSKBN1Z21GO</t>
  </si>
  <si>
    <t>Take Five: Crude awakening</t>
  </si>
  <si>
    <t>1578102240000_TakeFiveCr.txt</t>
  </si>
  <si>
    <t>https://www.reuters.com/article/us-usa-shale-stocks/u-s-shale-producer-shares-spike-with-oil-prices-but-rise-seen-as-fleeting-idUSKBN1Z21WM</t>
  </si>
  <si>
    <t>U.S. shale producer shares spike with oil prices but rise seen as fleeting</t>
  </si>
  <si>
    <t>1578095520000_U.S.shalep.txt</t>
  </si>
  <si>
    <t>https://www.reuters.com/article/us-europe-stocks/european-shares-tick-up-as-u-s-china-trade-deal-offers-some-relief-idUSKBN1ZF0U9</t>
  </si>
  <si>
    <t>UPDATE 2-European shares rise as U.S.-China trade deal clears fog; London lags</t>
  </si>
  <si>
    <t>1579195740000_UPDATE2-Eu.txt</t>
  </si>
  <si>
    <t>https://www.reuters.com/article/mideast-factors/mideast-factors-to-watch-december-5-idUSL8N28F0E6</t>
  </si>
  <si>
    <t>MIDEAST - Factors to watch - December 5</t>
  </si>
  <si>
    <t>1575520200000_MIDEAST-Fa.txt</t>
  </si>
  <si>
    <t>https://www.reuters.com/article/us-nordics-baltic-russia-gas/europes-newest-gas-link-set-to-hit-gazprom-prices-around-the-baltic-sea-idUSKBN1Y10PZ</t>
  </si>
  <si>
    <t>Europe's newest gas link set to hit Gazprom prices around the Baltic Sea</t>
  </si>
  <si>
    <t>1574852700000_Europe'sne.txt</t>
  </si>
  <si>
    <t>https://www.reuters.com/article/us-usa-iran-military/pentagon-official-says-there-are-indications-iranian-aggression-could-occur-idUSKBN1Y81V5</t>
  </si>
  <si>
    <t>Pentagon official says there are indications Iranian 'aggression' could occur</t>
  </si>
  <si>
    <t>1575506760000_Pentagonof.txt</t>
  </si>
  <si>
    <t>https://www.reuters.com/article/us-ukraine-russia-gas/ukraines-naftogaz-defeats-appeal-by-gazprom-against-stockholm-arbitration-ruling-idUSKBN1Y114M</t>
  </si>
  <si>
    <t>Ukraine's Naftogaz defeats appeal by Gazprom against Stockholm arbitration ruling</t>
  </si>
  <si>
    <t>1574851740000_Ukraine'sN.txt</t>
  </si>
  <si>
    <t>https://www.reuters.com/article/us-global-markets/oil-safe-havens-surge-after-u-s-strikes-kill-iran-commander-idUSKBN1Z2042</t>
  </si>
  <si>
    <t>Oil, safe havens surge after U.S. strikes kill Iran commander</t>
  </si>
  <si>
    <t>1578089580000_Oil,safeha.txt</t>
  </si>
  <si>
    <t>https://www.reuters.com/article/us-global-oil/oil-jumps-3-on-u-s-stockpiles-drop-further-opec-output-cuts-seen-idUSKBN1Y806G</t>
  </si>
  <si>
    <t>Oil jumps 4% on U.S. stockpiles drop; further OPEC output cuts seen</t>
  </si>
  <si>
    <t>1575491100000_Oiljumps4%.txt</t>
  </si>
  <si>
    <t>https://www.reuters.com/article/global-markets/global-markets-oil-safe-havens-surge-after-u-s-strikes-kill-iran-commander-idUSL1N29812N</t>
  </si>
  <si>
    <t>GLOBAL MARKETS-Oil, safe havens surge after U.S. strikes kill Iran commander</t>
  </si>
  <si>
    <t>1578083700000_GLOBALMARK.txt</t>
  </si>
  <si>
    <t>https://www.reuters.com/article/us-climate-change-gulf-worldbank/world-bank-urges-gulf-countries-to-prioritize-environmental-sustainability-idUSKBN1Y82ON</t>
  </si>
  <si>
    <t>World Bank urges Gulf countries to prioritize environmental sustainability</t>
  </si>
  <si>
    <t>1575490020000_WorldBanku.txt</t>
  </si>
  <si>
    <t>https://www.reuters.com/article/us-saudi-aramco-insurance-exclusive/exclusive-saudi-aramco-pursues-war-cover-after-attacks-sources-idUSKBN1Y82DP</t>
  </si>
  <si>
    <t>Exclusive: Saudi Aramco pursues war cover after attacks - sources</t>
  </si>
  <si>
    <t>1575482100000_ExclusiveS.txt</t>
  </si>
  <si>
    <t>https://www.reuters.com/article/us-global-oil/oil-prices-jump-after-u-s-air-strike-kills-top-iranian-commander-idUSKBN1Z2030</t>
  </si>
  <si>
    <t>Oil prices jump after U.S. air strike kills top Iranian commander</t>
  </si>
  <si>
    <t>1578082800000_Oilpricesj.txt</t>
  </si>
  <si>
    <t>https://www.reuters.com/article/us-india-malaysia-palmoil-graphic/indias-import-curbs-deal-big-blow-to-malaysian-palm-oil-idUSKBN1ZF1BU</t>
  </si>
  <si>
    <t>India's import curbs deal big blow to Malaysian palm oil</t>
  </si>
  <si>
    <t>1579174680000_India'simp.txt</t>
  </si>
  <si>
    <t>https://www.reuters.com/article/rafinerija-nafte-operations/overhaul-of-bosnian-oil-refinery-to-be-completed-in-mid-2020-idUSL8N2863E9</t>
  </si>
  <si>
    <t>Overhaul of Bosnian oil refinery to be completed in mid-2020</t>
  </si>
  <si>
    <t>1574774520000_Overhaulof.txt</t>
  </si>
  <si>
    <t>https://www.reuters.com/article/us-oil-opec/opec-gearing-up-for-deeper-oil-cuts-russia-yet-to-agree-idUSKBN1Y812X</t>
  </si>
  <si>
    <t>OPEC gearing up for deeper oil cuts, Russia yet to agree</t>
  </si>
  <si>
    <t>1575480540000_OPECgearin.txt</t>
  </si>
  <si>
    <t>https://www.reuters.com/article/russia-gazprom-china-kazakhstan/kazakhstan-asks-russia-to-join-plans-to-boost-gas-exports-to-china-idUSL8N2852T3</t>
  </si>
  <si>
    <t>Kazakhstan asks Russia to join plans to boost gas exports to China</t>
  </si>
  <si>
    <t>1574687220000_Kazakhstan.txt</t>
  </si>
  <si>
    <t>https://www.reuters.com/article/us-usa-trade-china-crude/chinas-u-s-crude-buying-binge-to-set-off-global-sweet-oil-shake-up-idUSKBN1ZF10D</t>
  </si>
  <si>
    <t>China's U.S. crude buying binge to set off global sweet oil shake-up</t>
  </si>
  <si>
    <t>1579171020000_China'sU.S.txt</t>
  </si>
  <si>
    <t>https://www.reuters.com/article/us-iraq-security-blast-brent/reports-of-attacks-on-u-s-military-base-in-iraq-are-false-two-sources-idUSKBN1Z220B</t>
  </si>
  <si>
    <t>Reports of attacks on U.S. military base in Iraq are false: two sources</t>
  </si>
  <si>
    <t>1578081540000_Reportsofa.txt</t>
  </si>
  <si>
    <t>https://www.reuters.com/article/us-russia-ukraine-gas/ukraines-naftogaz-pledges-to-press-on-with-russia-gas-talks-idUSKBN1XZ1BA</t>
  </si>
  <si>
    <t>Ukraine's Naftogaz pledges to press on with Russia gas talks</t>
  </si>
  <si>
    <t>1574683860000_Ukraine'sN.txt</t>
  </si>
  <si>
    <t>https://www.reuters.com/article/us-iran-protests-rouhani/irans-rouhani-calls-for-release-of-innocent-unarmed-protesters-idUSKBN1Y80NB</t>
  </si>
  <si>
    <t>Iran's Rouhani calls for release of innocent, unarmed protesters</t>
  </si>
  <si>
    <t>1575473220000_Iran'sRouh.txt</t>
  </si>
  <si>
    <t>https://www.reuters.com/article/iraq-security-blast-brent/corrected-reports-of-attacks-on-u-s-military-base-in-iraq-are-false-two-sources-idUSS8N27L04H</t>
  </si>
  <si>
    <t>CORRECTED-Reports of attacks on U.S. military base in Iraq are false -two sources</t>
  </si>
  <si>
    <t>1578079620000_CORRECTED-.txt</t>
  </si>
  <si>
    <t>https://www.reuters.com/article/us-russia-stocks-performance/russias-dividend-yields-quell-sanctions-fears-as-stocks-break-records-idUSKBN1XW1O0</t>
  </si>
  <si>
    <t>Russia's dividend yields quell sanctions fears as stocks break records</t>
  </si>
  <si>
    <t>1574434860000_Russia'sdi.txt</t>
  </si>
  <si>
    <t>https://www.reuters.com/article/usa-oil-eia/update-2-u-s-crude-stocks-drop-sharply-daily-exports-hit-4-mln-milestone-eia-idUSL1N2980OT</t>
  </si>
  <si>
    <t>UPDATE 2-U.S. crude stocks drop sharply, daily exports hit 4 mln milestone -EIA</t>
  </si>
  <si>
    <t>1578071700000_UPDATE2-U..txt</t>
  </si>
  <si>
    <t>https://www.reuters.com/article/global-markets/global-markets-oil-safe-havens-surge-as-u-s-strikes-kill-iranian-commander-idUSL8N2982WP</t>
  </si>
  <si>
    <t>GLOBAL MARKETS-Oil, safe havens surge as U.S. strikes kill Iranian commander</t>
  </si>
  <si>
    <t>1578069600000_GLOBALMARK.txt</t>
  </si>
  <si>
    <t>https://www.reuters.com/article/oil-opec/opec-gearing-up-for-deeper-oil-cuts-russia-yet-to-agree-idUSL8N28E1X5</t>
  </si>
  <si>
    <t>1575451800000_OPECgearin.txt</t>
  </si>
  <si>
    <t>https://www.reuters.com/article/us-gazprom-sharesale-price-buyer/russias-gazprom-3-6-share-sale-to-one-buyer-ria-reports-idUSKBN1XW0ST</t>
  </si>
  <si>
    <t>Russia's Gazprom 3.6% share sale to one buyer: RIA reports</t>
  </si>
  <si>
    <t>1574422320000_Russia'sGa.txt</t>
  </si>
  <si>
    <t>https://www.reuters.com/article/canada-stocks/canada-stocks-tsx-slips-after-u-s-air-strike-in-baghdad-idUSL4N29821R</t>
  </si>
  <si>
    <t>CANADA STOCKS-TSX slips after U.S. air strike in Baghdad</t>
  </si>
  <si>
    <t>1578063780000_CANADASTOC.txt</t>
  </si>
  <si>
    <t>https://www.reuters.com/article/malaysia-palmoil-fry/update-1-crude-palm-oil-seen-capped-at-3300-ringgit-for-next-6-mths-analyst-fry-idUSL4N29L2KD</t>
  </si>
  <si>
    <t>UPDATE 1-Crude palm oil seen capped at 3,300 ringgit for next 6 mths - analyst Fry</t>
  </si>
  <si>
    <t>1579169100000_UPDATE1-Cr.txt</t>
  </si>
  <si>
    <t>https://www.reuters.com/article/us-gazprom-sharesale-price/gazprom-raises-3-billion-from-single-buyer-with-discounted-stake-idUSKBN1XW0KC</t>
  </si>
  <si>
    <t>Gazprom raises $3 billion from single buyer with discounted stake</t>
  </si>
  <si>
    <t>1574422320000_Gazpromrai.txt</t>
  </si>
  <si>
    <t>https://www.reuters.com/article/us-oil-opec-russia/opec-russia-debate-deeper-oil-cuts-as-new-glut-looms-idUSKBN1Y70WC</t>
  </si>
  <si>
    <t>OPEC, Russia debate deeper oil cuts as new glut looms</t>
  </si>
  <si>
    <t>1575444420000_OPEC,Russi.txt</t>
  </si>
  <si>
    <t>https://www.reuters.com/article/global-markets/global-markets-oil-safe-havens-surge-as-u-s-strikes-kill-iranian-commander-idUSL8N2982S1</t>
  </si>
  <si>
    <t>1578059820000_GLOBALMARK.txt</t>
  </si>
  <si>
    <t>https://www.reuters.com/article/mideast-factors/mideast-factors-to-watch-december-4-idUSL8N28E0GJ</t>
  </si>
  <si>
    <t>MIDEAST - Factors to watch - December 4</t>
  </si>
  <si>
    <t>1575436500000_MIDEAST-Fa.txt</t>
  </si>
  <si>
    <t>https://www.reuters.com/article/usa-trade-china-crude/chinas-u-s-crude-buying-binge-to-set-off-global-sweet-oil-shake-up-idUSL4N29K2KS</t>
  </si>
  <si>
    <t>1579167480000_China'sU.S.txt</t>
  </si>
  <si>
    <t>https://www.reuters.com/article/emerging-markets/emerging-markets-stocks-gain-as-china-comments-revive-trade-deal-hopes-idUSL3N28229G</t>
  </si>
  <si>
    <t>EMERGING MARKETS-Stocks gain as China comments revive trade deal hopes</t>
  </si>
  <si>
    <t>1574418480000_EMERGINGMA.txt</t>
  </si>
  <si>
    <t>https://www.reuters.com/article/oil-prices-kemp/rpt-column-hedge-funds-pile-into-petroleum-on-rosier-economic-outlook-kemp-idUSL8N28D3ZQ</t>
  </si>
  <si>
    <t>RPT-COLUMN-Hedge funds pile into petroleum on rosier economic outlook: Kemp</t>
  </si>
  <si>
    <t>1575421200000_RPT-COLUMN.txt</t>
  </si>
  <si>
    <t>https://www.reuters.com/article/britain-stocks-factors/update-1-uk-stocks-factors-to-watch-on-jan-16-idUSL4N29L22O</t>
  </si>
  <si>
    <t>UPDATE 1-UK Stocks-Factors to watch on Jan 16</t>
  </si>
  <si>
    <t>1579161240000_UPDATE1-UK.txt</t>
  </si>
  <si>
    <t>https://www.reuters.com/article/us-gazprom-sharesale-bids/russias-gazprom-receives-bids-worth-237-7-billion-rubles-in-share-offering-idUSKBN1XV1SE</t>
  </si>
  <si>
    <t>Russia's Gazprom receives bids worth 237.7 billion rubles in share offering</t>
  </si>
  <si>
    <t>1574348400000_Russia'sGa.txt</t>
  </si>
  <si>
    <t>https://www.reuters.com/article/global-markets/global-markets-oil-safe-havens-surge-as-u-s-strikes-kill-iranian-commander-idUSL8N29828I</t>
  </si>
  <si>
    <t>1578053220000_GLOBALMARK.txt</t>
  </si>
  <si>
    <t>https://www.reuters.com/article/us-usa-trade-china-commoditiestariffs-fa/factbox-how-china-tariffs-on-u-s-commodities-energy-stand-after-phase-1-trade-deal-idUSKBN1ZF0C9</t>
  </si>
  <si>
    <t>Factbox: How China tariffs on U.S. commodities, energy stand after Phase 1 trade deal</t>
  </si>
  <si>
    <t>1579147740000_FactboxHow.txt</t>
  </si>
  <si>
    <t>https://www.reuters.com/article/us-russia-ipo/russian-firms-seen-raising-at-least-10-billion-from-share-sales-in-2020-vtb-capital-idUSKBN1XV1RR</t>
  </si>
  <si>
    <t>Russian firms seen raising at least $10 billion from share sales in 2020: VTB Capital</t>
  </si>
  <si>
    <t>1574347980000_Russianfir.txt</t>
  </si>
  <si>
    <t>https://www.reuters.com/article/us-global-oil/oil-steadies-after-slide-on-trumps-u-s-china-trade-comments-idUSKBN1Y707B</t>
  </si>
  <si>
    <t>Oil steadies after slide on Trump's U.S-China trade comments</t>
  </si>
  <si>
    <t>1575410100000_Oilsteadie.txt</t>
  </si>
  <si>
    <t>https://www.reuters.com/article/us-russia-usa-mcdermott/u-s-based-mcdermott-says-its-participation-in-russian-petrochemical-project-is-legal-idUSKBN1XV1K0</t>
  </si>
  <si>
    <t>U.S.-based McDermott says its participation in Russian petrochemical project is legal</t>
  </si>
  <si>
    <t>1574343180000_U.S.-based.txt</t>
  </si>
  <si>
    <t>https://www.reuters.com/article/global-markets/global-markets-oil-safe-havens-surge-as-u-s-strikes-kill-iranian-commander-idUSL8N2981EC</t>
  </si>
  <si>
    <t>1578043320000_GLOBALMARK.txt</t>
  </si>
  <si>
    <t>https://www.reuters.com/article/emerging-rates/graphic-down-down-they-go-emerging-central-banks-deliver-more-rate-cuts-idUSL8N28D4ZU</t>
  </si>
  <si>
    <t>GRAPHIC-Down, down they go: Emerging central banks deliver more rate cuts</t>
  </si>
  <si>
    <t>1575390660000_GRAPHIC-Do.txt</t>
  </si>
  <si>
    <t>https://www.reuters.com/article/oil-opec-jpm/update-1-opec-expected-to-deepen-output-cuts-to-1-5-mln-bpd-jpm-idUSL8N28D4EH</t>
  </si>
  <si>
    <t>UPDATE 1-OPEC+ expected to deepen output cuts to 1.5 mln bpd -JPM</t>
  </si>
  <si>
    <t>1575384900000_UPDATE1-OP.txt</t>
  </si>
  <si>
    <t>https://www.reuters.com/article/morning-bid-europe-new-year-rally-end-of/morning-bid-europe-new-year-rally-end-of-idUSL8N298198</t>
  </si>
  <si>
    <t>MORNING BID EUROPE-New year rally, end of</t>
  </si>
  <si>
    <t>1578041820000_MORNINGBID.txt</t>
  </si>
  <si>
    <t>https://www.reuters.com/article/global-markets/global-markets-world-stocks-pause-at-record-peak-as-markets-assess-u-s-china-deal-idUSL4N29L0NH</t>
  </si>
  <si>
    <t>1579143660000_GLOBALMARK.txt</t>
  </si>
  <si>
    <t>https://www.reuters.com/article/deals-day/deals-of-the-day-mergers-and-acquisitions-idUSL3N2812SP</t>
  </si>
  <si>
    <t>1574342220000_Dealsofthe.txt</t>
  </si>
  <si>
    <t>https://www.reuters.com/article/global-markets/global-markets-world-stocks-scale-record-peak-on-u-s-china-trade-deal-idUSL4N29L04U</t>
  </si>
  <si>
    <t>GLOBAL MARKETS-World stocks scale record peak on U.S.-China trade deal</t>
  </si>
  <si>
    <t>1579135740000_GLOBALMARK.txt</t>
  </si>
  <si>
    <t>https://www.reuters.com/article/oil-opec-jpm/opec-expected-to-deepen-output-cuts-to-1-5-mln-bpd-jpm-idUSL8N28D41V</t>
  </si>
  <si>
    <t>OPEC+ expected to deepen output cuts to 1.5 mln bpd -JPM</t>
  </si>
  <si>
    <t>1575381840000_OPEC+expec.txt</t>
  </si>
  <si>
    <t>https://www.reuters.com/article/britain-stocks-factors/update-1-uk-stocks-factors-to-watch-on-jan-3-idUSL4N29814N</t>
  </si>
  <si>
    <t>UPDATE 1-UK Stocks-Factors to watch on Jan. 3</t>
  </si>
  <si>
    <t>1578037560000_UPDATE1-UK.txt</t>
  </si>
  <si>
    <t>https://www.reuters.com/article/emerging-markets/emerging-markets-em-stocks-fall-as-hong-kong-bill-clouds-trade-deal-idUSL3N2812LO</t>
  </si>
  <si>
    <t>EMERGING MARKETS-EM stocks fall as Hong Kong bill clouds trade deal</t>
  </si>
  <si>
    <t>1574329080000_EMERGINGMA.txt</t>
  </si>
  <si>
    <t>https://www.reuters.com/article/usa-trade-china/update-5-u-s-and-china-tiptoe-around-holes-in-new-trade-agreement-idUSL1N29K0MV</t>
  </si>
  <si>
    <t>UPDATE 5-U.S. and China tiptoe around holes in new trade agreement</t>
  </si>
  <si>
    <t>1579135560000_UPDATE5-U..txt</t>
  </si>
  <si>
    <t>https://www.reuters.com/article/us-oil-prices-kemp/hedge-funds-pile-into-petroleum-on-rosier-economic-outlook-kemp-idUSKBN1Y71L1</t>
  </si>
  <si>
    <t>Hedge funds pile into petroleum on rosier economic outlook: Kemp</t>
  </si>
  <si>
    <t>1575380220000_Hedgefunds.txt</t>
  </si>
  <si>
    <t>https://www.reuters.com/article/global-markets/global-markets-asian-shares-stumble-oil-gold-up-after-u-s-strikes-in-iraq-idUSL8N2980KL</t>
  </si>
  <si>
    <t>GLOBAL MARKETS-Asian shares stumble, oil, gold up after U.S. strikes in Iraq</t>
  </si>
  <si>
    <t>1578034860000_GLOBALMARK.txt</t>
  </si>
  <si>
    <t>https://www.reuters.com/article/us-gazprom-sharesale/russias-gazprom-to-sell-3-6-stake-worth-3-3-billion-idUSKBN1XV0I8</t>
  </si>
  <si>
    <t>Russia's Gazprom to sell 3.6% stake worth $3.3 billion</t>
  </si>
  <si>
    <t>1574322120000_Russia'sGa.txt</t>
  </si>
  <si>
    <t>https://www.reuters.com/article/global-markets/global-markets-asian-shares-stumble-oil-surges-after-u-s-air-strikes-in-iraq-idUSL8N29809C</t>
  </si>
  <si>
    <t>GLOBAL MARKETS-Asian shares stumble, oil surges after U.S. air strikes in Iraq</t>
  </si>
  <si>
    <t>1578023160000_GLOBALMARK.txt</t>
  </si>
  <si>
    <t>https://www.reuters.com/article/us-serbia-russia-intelligence/serbia-probes-video-purportedly-showing-russian-spy-handing-cash-to-serbian-agent-idUSKBN1XU1ZE</t>
  </si>
  <si>
    <t>Serbia probes video purportedly showing Russian spy handing cash to Serbian agent</t>
  </si>
  <si>
    <t>1574262660000_Serbiaprob.txt</t>
  </si>
  <si>
    <t>https://www.reuters.com/article/mideast-stocks/mideast-stocks-saudi-gains-as-oil-rises-on-supply-cut-push-idUSL4N28D1WU</t>
  </si>
  <si>
    <t>MIDEAST STOCKS-Saudi gains as oil rises on supply cut push</t>
  </si>
  <si>
    <t>1575361680000_MIDEASTSTO.txt</t>
  </si>
  <si>
    <t>https://www.reuters.com/article/britain-stocks-factors/update-1-uk-stocks-factors-to-watch-on-dec-3-idUSL4N28D1SI</t>
  </si>
  <si>
    <t>UPDATE 1-UK Stocks-Factors to watch on Dec. 3</t>
  </si>
  <si>
    <t>1575359340000_UPDATE1-UK.txt</t>
  </si>
  <si>
    <t>https://www.reuters.com/article/gazprom-management-dividends/russias-gazprom-to-stick-to-policy-of-raising-dividend-payments-putin-idUSS0N1M301N</t>
  </si>
  <si>
    <t>Russia's Gazprom to stick to policy of raising dividend payments - Putin</t>
  </si>
  <si>
    <t>1574249460000_Russia'sGa.txt</t>
  </si>
  <si>
    <t>https://www.reuters.com/article/global-markets/global-markets-stocks-extend-new-year-cheer-mideast-air-strikes-drive-oil-higher-idUSL4N29807W</t>
  </si>
  <si>
    <t>GLOBAL MARKETS-Stocks extend New Year cheer, Mideast air strikes drive oil higher</t>
  </si>
  <si>
    <t>1578019080000_GLOBALMARK.txt</t>
  </si>
  <si>
    <t>https://www.reuters.com/article/emerging-markets/emerging-markets-em-stocks-currencies-dip-as-trade-tensions-intensify-idUSL8N2802D7</t>
  </si>
  <si>
    <t>EMERGING MARKETS-EM stocks, currencies dip as trade tensions intensify</t>
  </si>
  <si>
    <t>1574245020000_EMERGINGMA.txt</t>
  </si>
  <si>
    <t>https://www.reuters.com/article/global-oil/oil-prices-jump-1-after-u-s-air-strike-kills-iran-iraq-military-personnel-idUSL4N2971PK</t>
  </si>
  <si>
    <t>Oil prices jump $1 after U.S air strike kills Iran, Iraq military personnel</t>
  </si>
  <si>
    <t>1578017520000_Oilpricesj.txt</t>
  </si>
  <si>
    <t>https://www.reuters.com/article/us-saudi-energy-oil/saudi-raises-light-crude-prices-to-asia-to-six-year-high-idUSKBN1Y624X</t>
  </si>
  <si>
    <t>Saudi raises light crude prices to Asia to six-year high</t>
  </si>
  <si>
    <t>1575348300000_Saudiraise.txt</t>
  </si>
  <si>
    <t>https://www.reuters.com/article/gazprom-stocks/gazprom-may-sell-more-treasury-shares-this-year-ifax-idUSR4N27M018</t>
  </si>
  <si>
    <t>Gazprom may sell more treasury shares this year -Ifax</t>
  </si>
  <si>
    <t>1574242740000_Gazprommay.txt</t>
  </si>
  <si>
    <t>https://www.reuters.com/article/us-russia-ukraine-gas/ukraines-energy-minister-calls-russias-gas-offer-unacceptable-interfax-idUSKBN1XS2JL</t>
  </si>
  <si>
    <t>Ukraine's energy minister calls Russia's gas offer unacceptable: Interfax</t>
  </si>
  <si>
    <t>1574114100000_Ukraine'se.txt</t>
  </si>
  <si>
    <t>https://www.reuters.com/article/us-global-markets/global-stocks-hit-record-as-rally-enters-new-year-dollar-rebounds-idUSKBN1Z101Z</t>
  </si>
  <si>
    <t>Global stocks hit record as rally enters new year, dollar rebounds</t>
  </si>
  <si>
    <t>1578007920000_Globalstoc.txt</t>
  </si>
  <si>
    <t>https://www.reuters.com/article/us-venezuela-politics-china-russia/u-s-envoy-sees-china-scaling-back-economic-support-for-venezuelas-maduro-idUSKBN1ZE2BO</t>
  </si>
  <si>
    <t>U.S. envoy sees China scaling back economic support for Venezuela’s Maduro</t>
  </si>
  <si>
    <t>1579108260000_U.S.envoys.txt</t>
  </si>
  <si>
    <t>https://www.reuters.com/article/us-russia-ukraine-gas/gazprom-proposes-short-term-gas-deal-with-ukraine-idUSKBN1XS1J0</t>
  </si>
  <si>
    <t>Gazprom proposes short-term gas deal with Ukraine</t>
  </si>
  <si>
    <t>1574093100000_Gazprompro.txt</t>
  </si>
  <si>
    <t>https://www.reuters.com/article/us-oil-opec/saudi-arabia-wants-opec-to-deepen-oil-cuts-due-to-aramco-ipo-idUSKBN1Y60SG</t>
  </si>
  <si>
    <t>Saudi Arabia wants OPEC+ to deepen oil cuts due to Aramco IPO</t>
  </si>
  <si>
    <t>1575290520000_SaudiArabi.txt</t>
  </si>
  <si>
    <t>https://www.reuters.com/article/us-global-oil/oil-edges-up-on-mideast-tensions-trade-optimism-idUSKBN1Z102T</t>
  </si>
  <si>
    <t>Oil edges up on Mideast tensions, trade optimism</t>
  </si>
  <si>
    <t>1577997480000_Oiledgesup.txt</t>
  </si>
  <si>
    <t>https://www.reuters.com/article/russia-ukraine-gas/gazprom-proposes-1-year-gas-deal-with-ukraine-idUSR4N27O003</t>
  </si>
  <si>
    <t>Gazprom proposes 1-year gas deal with Ukraine</t>
  </si>
  <si>
    <t>1574080440000_Gazprompro.txt</t>
  </si>
  <si>
    <t>https://www.reuters.com/article/global-markets/global-markets-stocks-surge-as-rally-enters-new-year-dollar-rebounds-idUSL1N2970PO</t>
  </si>
  <si>
    <t>GLOBAL MARKETS-Stocks surge as rally enters new year, dollar rebounds</t>
  </si>
  <si>
    <t>1577996280000_GLOBALMARK.txt</t>
  </si>
  <si>
    <t>https://www.reuters.com/article/bukgaria-gas-bourse/trayport-to-provide-trading-platform-for-bulgarias-gas-bourse-idUSL8N27Y2KH</t>
  </si>
  <si>
    <t>Trayport to provide trading platform for Bulgaria's gas bourse</t>
  </si>
  <si>
    <t>1574076960000_Trayportto.txt</t>
  </si>
  <si>
    <t>https://www.reuters.com/article/us-egypt-energy/egypt-holds-domestic-fuel-prices-steady-idUSKBN1Z1168</t>
  </si>
  <si>
    <t>Egypt holds domestic fuel prices steady</t>
  </si>
  <si>
    <t>1577984100000_Egyptholds.txt</t>
  </si>
  <si>
    <t>https://www.reuters.com/article/us-russia-gazpromneft-results/russias-gazprom-neft-says-third-quarter-net-profit-down-2-q-q-on-cheaper-oil-idUSKBN1XS0WQ</t>
  </si>
  <si>
    <t>Russia's Gazprom Neft says third quarter net profit down 2% q/q on cheaper oil</t>
  </si>
  <si>
    <t>1574066460000_Russia'sGa.txt</t>
  </si>
  <si>
    <t>https://www.reuters.com/article/us-saudi-aramco-ipo-exchange/saudi-exchange-to-limit-aramco-index-weighting-with-cap-idUSKBN1Y610K</t>
  </si>
  <si>
    <t>Saudi exchange to limit Aramco index weighting with cap</t>
  </si>
  <si>
    <t>1575282480000_Saudiexcha.txt</t>
  </si>
  <si>
    <t>https://www.reuters.com/article/us-oil-opec/opec-expects-lower-demand-for-its-oil-as-u-s-hits-new-milestone-idUSKBN1ZE1KG</t>
  </si>
  <si>
    <t>OPEC expects lower demand for its oil as U.S. hits new milestone</t>
  </si>
  <si>
    <t>1579095480000_OPECexpect.txt</t>
  </si>
  <si>
    <t>https://www.reuters.com/article/global-markets/global-markets-stocks-surge-as-rally-enters-year-dollar-rebounds-idUSL8N297241</t>
  </si>
  <si>
    <t>GLOBAL MARKETS-Stocks surge as rally enters year, dollar rebounds</t>
  </si>
  <si>
    <t>1577982420000_GLOBALMARK.txt</t>
  </si>
  <si>
    <t>https://www.reuters.com/article/canada-stocks/canada-stocks-tsx-advances-on-china-stimulus-easing-trade-worries-idUSL4N2971ZY</t>
  </si>
  <si>
    <t>CANADA STOCKS-TSX advances on China stimulus, easing trade worries</t>
  </si>
  <si>
    <t>1577979720000_CANADASTOC.txt</t>
  </si>
  <si>
    <t>https://www.reuters.com/article/us-oman-sultan-economy/omans-new-sultan-faces-balancing-act-as-credit-crunch-looms-idUSKBN1ZE1I8</t>
  </si>
  <si>
    <t>Oman's new sultan faces 'balancing act' as credit crunch looms</t>
  </si>
  <si>
    <t>1579091520000_Oman'snews.txt</t>
  </si>
  <si>
    <t>https://www.reuters.com/article/pgnig-gazprom/update-1-polands-pgnig-tells-gazprom-it-plans-to-end-gas-supply-deal-in-2022-idUSL8N27V469</t>
  </si>
  <si>
    <t>UPDATE 1-Poland's PGNiG tells Gazprom it plans to end gas supply deal in 2022</t>
  </si>
  <si>
    <t>1573826640000_UPDATE1-Po.txt</t>
  </si>
  <si>
    <t>https://www.reuters.com/article/global-markets/global-markets-new-year-cheer-for-stocks-as-rally-rumbles-on-idUSL8N2971XU</t>
  </si>
  <si>
    <t>GLOBAL MARKETS-New year cheer for stocks as rally rumbles on</t>
  </si>
  <si>
    <t>1577970840000_GLOBALMARK.txt</t>
  </si>
  <si>
    <t>https://www.reuters.com/article/press-digest-wsj/press-digest-wall-street-journal-dec-2-idUSL4N28C1FA</t>
  </si>
  <si>
    <t>PRESS DIGEST- Wall Street Journal - Dec 2</t>
  </si>
  <si>
    <t>1575267540000_PRESSDIGES.txt</t>
  </si>
  <si>
    <t>https://www.reuters.com/article/us-pgnig-gazprom-contract/gazprom-export-to-supply-gas-to-polands-pgnig-till-end-of-contract-idUSKBN1XP1HN</t>
  </si>
  <si>
    <t>Gazprom Export to supply gas to Poland's PGNiG till end of contract</t>
  </si>
  <si>
    <t>1573825320000_GazpromExp.txt</t>
  </si>
  <si>
    <t>https://www.reuters.com/article/pgnig-gazprom/polands-pgnig-notifies-gazprom-it-plans-to-end-gas-supply-deal-in-2022-idUSL8N27V259</t>
  </si>
  <si>
    <t>Poland's PGNiG notifies Gazprom it plans to end gas supply deal in 2022</t>
  </si>
  <si>
    <t>1573809960000_Poland'sPG.txt</t>
  </si>
  <si>
    <t>https://www.reuters.com/article/global-markets/global-markets-stocks-tick-up-on-upbeat-china-factory-reports-trade-talk-hopes-idUSL4N28C0W3</t>
  </si>
  <si>
    <t>GLOBAL MARKETS-Stocks tick up on upbeat China factory reports, trade talk hopes</t>
  </si>
  <si>
    <t>1575267000000_GLOBALMARK.txt</t>
  </si>
  <si>
    <t>https://www.reuters.com/article/deals-day/deals-of-the-day-mergers-and-acquisitions-idUSL4N27U56S</t>
  </si>
  <si>
    <t>1573769700000_Dealsofthe.txt</t>
  </si>
  <si>
    <t>https://www.reuters.com/article/global-markets/global-markets-stocks-tick-up-on-upbeat-china-factory-reports-trade-talk-hopes-idUSL4N28C09S</t>
  </si>
  <si>
    <t>1575255840000_GLOBALMARK.txt</t>
  </si>
  <si>
    <t>https://www.reuters.com/article/global-markets/global-markets-new-year-cheer-for-stocks-as-rally-rumbles-on-idUSL8N29718F</t>
  </si>
  <si>
    <t>1577959920000_GLOBALMARK.txt</t>
  </si>
  <si>
    <t>https://www.reuters.com/article/us-gazpromneft-shell/russias-competition-watchdog-delays-gazprom-neft-shell-deal-by-three-months-idUSKBN1XO21Y</t>
  </si>
  <si>
    <t>Russia's competition watchdog delays Gazprom Neft, Shell deal by three months</t>
  </si>
  <si>
    <t>1573741740000_Russia'sco.txt</t>
  </si>
  <si>
    <t>https://www.reuters.com/article/global-markets/global-markets-global-shares-tick-up-as-hopes-for-sino-u-s-breakthrough-stay-intact-idUSL4N28C059</t>
  </si>
  <si>
    <t>GLOBAL MARKETS-Global shares tick up as hopes for Sino-U.S. breakthrough stay intact</t>
  </si>
  <si>
    <t>1575248580000_GLOBALMARK.txt</t>
  </si>
  <si>
    <t>https://www.reuters.com/article/global-markets/global-markets-asian-shares-jump-on-china-policy-easing-trade-deal-hopes-idUSL8N2970DP</t>
  </si>
  <si>
    <t>GLOBAL MARKETS-Asian shares jump on China policy easing, trade deal hopes</t>
  </si>
  <si>
    <t>1577947080000_GLOBALMARK.txt</t>
  </si>
  <si>
    <t>https://www.reuters.com/article/global-markets/global-markets-asian-shares-rise-on-chinas-policy-easing-trade-deal-hopes-idUSL4N2970B7</t>
  </si>
  <si>
    <t>GLOBAL MARKETS-Asian shares rise on China's policy easing, trade deal hopes</t>
  </si>
  <si>
    <t>1577931180000_GLOBALMARK.txt</t>
  </si>
  <si>
    <t>https://www.reuters.com/article/pgnig-lng/update-1-polands-pgnig-warns-of-crisis-on-europes-gas-market-idUSL8N27U3YQ</t>
  </si>
  <si>
    <t>UPDATE 1-Poland's PGNiG warns of crisis on Europe's gas market</t>
  </si>
  <si>
    <t>1573735800000_UPDATE1-Po.txt</t>
  </si>
  <si>
    <t>https://www.reuters.com/article/oman-budget/update-1-oman-2020-budget-projects-modest-rise-in-spending-deficit-at-8-of-gdp-idUSL8N29608E</t>
  </si>
  <si>
    <t>UPDATE 1-Oman 2020 budget projects modest rise in spending, deficit at 8% of GDP</t>
  </si>
  <si>
    <t>1577872740000_UPDATE1-Om.txt</t>
  </si>
  <si>
    <t>https://www.reuters.com/article/us-comoros-assoumani/comoros-seeks-4-6-billion-in-investment-to-climb-out-of-poverty-idUSKBN1Y516I</t>
  </si>
  <si>
    <t>Comoros seeks $4.6 billion in investment to climb out of poverty</t>
  </si>
  <si>
    <t>1575217020000_Comorossee.txt</t>
  </si>
  <si>
    <t>https://www.reuters.com/article/us-germany-russia-pipeline/germany-makes-legal-changes-to-ease-completion-of-russian-gas-pipeline-idUSKBN1XN2I1</t>
  </si>
  <si>
    <t>Germany makes legal changes to ease completion of Russian gas pipeline</t>
  </si>
  <si>
    <t>1573672620000_Germanymak.txt</t>
  </si>
  <si>
    <t>https://www.reuters.com/article/us-global-markets/global-stocks-end-2019-near-record-highs-dollar-slides-idUSKBN1YZ035</t>
  </si>
  <si>
    <t>Global stocks end 2019 near record highs, dollar slides</t>
  </si>
  <si>
    <t>1577841660000_Globalstoc.txt</t>
  </si>
  <si>
    <t>https://www.reuters.com/article/us-usa-trade-china/china-to-ramp-up-u-s-buys-under-trade-deal-but-skeptics-question-targets-idUSKBN1ZD0FN</t>
  </si>
  <si>
    <t>China to ramp up U.S. buys under trade deal, but skeptics question targets</t>
  </si>
  <si>
    <t>1579058280000_Chinatoram.txt</t>
  </si>
  <si>
    <t>https://www.reuters.com/article/oil-opec-iraq/update-2-opec-and-allies-may-deepen-oil-cuts-to-1-6-mln-bpd-iraq-idUSL8N28B07L</t>
  </si>
  <si>
    <t>UPDATE 2-OPEC and allies may deepen oil cuts to 1.6 mln bpd -Iraq</t>
  </si>
  <si>
    <t>1575206280000_UPDATE2-OP.txt</t>
  </si>
  <si>
    <t>https://www.reuters.com/article/us-russia-usa-lng/gas-tanker-leased-from-russia-heads-for-u-s-to-fetch-lng-idUSKBN1XI10C</t>
  </si>
  <si>
    <t>Gas tanker leased from Russia heads for U.S. to fetch LNG</t>
  </si>
  <si>
    <t>1573222800000_Gastankerl.txt</t>
  </si>
  <si>
    <t>https://www.reuters.com/article/us-iran-protests-opposition-leader/iranian-opposition-leader-compares-supreme-leader-to-toppled-shah-idUSKBN1Y40LF</t>
  </si>
  <si>
    <t>Iranian opposition leader compares Supreme Leader to toppled Shah</t>
  </si>
  <si>
    <t>1575138420000_Iranianopp.txt</t>
  </si>
  <si>
    <t>https://www.reuters.com/article/us-oil-opec-survey/opec-november-oil-output-slips-before-aramco-ipo-policy-meeting-idUSKBN1Y31ZO</t>
  </si>
  <si>
    <t>OPEC November oil output slips before Aramco IPO, policy meeting</t>
  </si>
  <si>
    <t>1575079740000_OPECNovemb.txt</t>
  </si>
  <si>
    <t>https://www.reuters.com/article/us-usa-trade-china/phase-1-commodity-targets-likely-more-than-china-can-chew-analysts-idUSKBN1ZD1K2</t>
  </si>
  <si>
    <t>Phase 1 commodity targets likely more than China can chew: analysts</t>
  </si>
  <si>
    <t>1579056060000_Phase1comm.txt</t>
  </si>
  <si>
    <t>https://www.reuters.com/article/global-markets/global-markets-stocks-end-2019-near-record-highs-dollar-slides-idUSL1N2950J0</t>
  </si>
  <si>
    <t>GLOBAL MARKETS-Stocks end 2019 near record highs, dollar slides</t>
  </si>
  <si>
    <t>1577822640000_GLOBALMARK.txt</t>
  </si>
  <si>
    <t>https://www.reuters.com/article/us-global-oil/oil-slumps-but-sets-monthly-gain-ahead-of-opec-meeting-idUSKBN1Y3057</t>
  </si>
  <si>
    <t>Oil slumps but sets monthly gain ahead of OPEC meeting</t>
  </si>
  <si>
    <t>1575056580000_Oilslumpsb.txt</t>
  </si>
  <si>
    <t>https://www.reuters.com/article/us-poland-nordstream/polands-anti-monopoly-body-fines-frances-engie-over-nord-stream-2-idUSKBN1XI166</t>
  </si>
  <si>
    <t>Poland's anti-monopoly body fines France's Engie over Nord Stream 2</t>
  </si>
  <si>
    <t>1573220700000_Poland'san.txt</t>
  </si>
  <si>
    <t>https://www.reuters.com/article/global-markets/refile-global-markets-stocks-tread-water-ahead-of-signing-of-initial-u-s-china-trade-deal-idUSL4N29K076</t>
  </si>
  <si>
    <t>REFILE-GLOBAL MARKETS-Stocks tread water ahead of signing of initial U.S.-China trade deal</t>
  </si>
  <si>
    <t>1579053960000_REFILE-GLO.txt</t>
  </si>
  <si>
    <t>https://www.reuters.com/article/global-markets/refile-global-markets-stocks-end-2019-near-record-highs-dollar-slides-idUSL8N2951ZU</t>
  </si>
  <si>
    <t>REFILE-GLOBAL MARKETS-Stocks end 2019 near record highs, dollar slides</t>
  </si>
  <si>
    <t>1577822280000_REFILE-GLO.txt</t>
  </si>
  <si>
    <t>https://www.reuters.com/article/russia-usa-lng-gunvor/gunvor-hires-russian-tanker-for-loading-of-u-s-lng-cargo-sources-idUSL8N27O42Z</t>
  </si>
  <si>
    <t>Gunvor hires Russian tanker for loading of U.S. LNG cargo - sources</t>
  </si>
  <si>
    <t>1573216320000_Gunvorhire.txt</t>
  </si>
  <si>
    <t>https://www.reuters.com/article/us-tc-energy-pipeline/tc-energy-to-resume-work-on-keystone-xl-oil-pipeline-in-february-idUSKBN1ZE02P</t>
  </si>
  <si>
    <t>TC Energy to resume work on Keystone XL oil pipeline in February</t>
  </si>
  <si>
    <t>1579050660000_TCEnergyto.txt</t>
  </si>
  <si>
    <t>https://www.reuters.com/article/us-global-markets-themes/take-five-nato-dead-or-alive-idUSKBN1Y31PG</t>
  </si>
  <si>
    <t>Take Five: NATO -- dead or alive?</t>
  </si>
  <si>
    <t>1575038940000_TakeFiveNA.txt</t>
  </si>
  <si>
    <t>https://www.reuters.com/article/canada-stocks/canada-stocks-tsx-falls-on-energy-declines-set-for-best-year-in-a-decade-idUSL4N2951XT</t>
  </si>
  <si>
    <t>CANADA STOCKS-TSX falls on energy declines; set for best year in a decade</t>
  </si>
  <si>
    <t>1577804640000_CANADASTOC.txt</t>
  </si>
  <si>
    <t>https://www.reuters.com/article/serbia-nis-results/serbian-oil-producer-nis-reports-50-7-yr-yr-drop-in-9-mo-profit-idUSL8N27O2ZI</t>
  </si>
  <si>
    <t>Serbian oil producer NIS reports 50.7% yr/yr drop in 9-mo profit</t>
  </si>
  <si>
    <t>1573209540000_Serbianoil.txt</t>
  </si>
  <si>
    <t>https://www.reuters.com/article/canada-stocks/canada-stocks-tsx-opens-lower-as-energy-shares-lead-declines-on-last-trading-day-of-2019-idUSL4N2951WC</t>
  </si>
  <si>
    <t>CANADA STOCKS-TSX opens lower as energy shares lead declines on last trading day of 2019</t>
  </si>
  <si>
    <t>1577803140000_CANADASTOC.txt</t>
  </si>
  <si>
    <t>https://www.reuters.com/article/poland-nordstream/polands-anti-monopoly-body-fines-frances-engie-over-nord-stream-2-idUSW8N26M025</t>
  </si>
  <si>
    <t>1573207680000_Poland'san.txt</t>
  </si>
  <si>
    <t>https://www.reuters.com/article/oil-opec-survey/opec-november-oil-output-slips-before-aramco-ipo-policy-meeting-idUSL8N2884D3</t>
  </si>
  <si>
    <t>1575036000000_OPECNovemb.txt</t>
  </si>
  <si>
    <t>https://www.reuters.com/article/us-israel-natgas-leviathan/israel-gets-first-gas-from-leviathan-with-exports-to-follow-idUSKBN1YZ0H9</t>
  </si>
  <si>
    <t>Israel gets first gas from Leviathan with exports to follow</t>
  </si>
  <si>
    <t>1577802420000_Israelgets.txt</t>
  </si>
  <si>
    <t>https://www.reuters.com/article/russia-usa-lng/gas-tanker-leased-from-russia-heads-for-u-s-to-fetch-lng-cargo-idUSL8N27O1KN</t>
  </si>
  <si>
    <t>Gas tanker leased from Russia heads for U.S. to fetch LNG cargo</t>
  </si>
  <si>
    <t>1573203900000_Gastankerl.txt</t>
  </si>
  <si>
    <t>https://www.reuters.com/article/us-oil-prices/oil-to-be-stuck-in-a-rut-in-2020-as-slowing-demand-fuels-glut-reuters-poll-idUSKBN1Y314F</t>
  </si>
  <si>
    <t>Oil to be stuck in a rut in 2020 as slowing demand fuels glut: Reuters poll</t>
  </si>
  <si>
    <t>1575025320000_Oiltobestu.txt</t>
  </si>
  <si>
    <t>https://www.reuters.com/article/germany-stocks-factors/german-stocks-factors-to-watch-on-november-8-idUSL2N27O05Y</t>
  </si>
  <si>
    <t>German stocks - Factors to watch on November 8</t>
  </si>
  <si>
    <t>1573193760000_Germanstoc.txt</t>
  </si>
  <si>
    <t>https://www.reuters.com/article/us-oil-opec-russia-lukoil/russia-signals-no-change-to-its-oil-quotas-at-next-weeks-opec-meeting-idUSKBN1Y2149</t>
  </si>
  <si>
    <t>Russia signals no change to its oil quotas at next week's OPEC+ meeting</t>
  </si>
  <si>
    <t>1574940960000_Russiasign.txt</t>
  </si>
  <si>
    <t>https://www.reuters.com/article/global-markets/global-markets-global-stocks-end-2019-close-to-record-highs-idUSL8N2951CS</t>
  </si>
  <si>
    <t>GLOBAL MARKETS-Global stocks end 2019 close to record highs</t>
  </si>
  <si>
    <t>1577790600000_GLOBALMARK.txt</t>
  </si>
  <si>
    <t>https://www.reuters.com/article/us-poland-nordstream/polands-anti-monopoly-body-says-to-impose-big-fine-over-nord-stream-2-idUSKBN1XH2FK</t>
  </si>
  <si>
    <t>Poland's anti-monopoly body says to impose big fine over Nord Stream 2</t>
  </si>
  <si>
    <t>1573174320000_Poland'san.txt</t>
  </si>
  <si>
    <t>https://www.reuters.com/article/us-oil-prices/oil-analysts-bet-on-modest-price-gains-in-2020-as-supply-shrinks-idUSKBN1YZ0OV</t>
  </si>
  <si>
    <t>Oil analysts bet on modest price gains in 2020 as supply shrinks</t>
  </si>
  <si>
    <t>1577790420000_Oilanalyst.txt</t>
  </si>
  <si>
    <t>https://www.reuters.com/article/us-saudi-aramco-propane/saudi-aramco-sets-december-propane-price-at-440-a-tonne-idUSKBN1Y20VC</t>
  </si>
  <si>
    <t>Saudi Aramco sets December propane price at $440 a tonne</t>
  </si>
  <si>
    <t>1574931000000_SaudiAramc.txt</t>
  </si>
  <si>
    <t>https://www.reuters.com/article/reuters-schedule/reuters-news-schedule-at-10-30-p-m-gmt-6-30-a-m-sgt-idUSL3N27N5KY</t>
  </si>
  <si>
    <t>REUTERS NEWS SCHEDULE AT 10.30 p.m. GMT/6.30 a.m. SGT</t>
  </si>
  <si>
    <t>1573166280000_REUTERSNEW.txt</t>
  </si>
  <si>
    <t>https://www.reuters.com/article/us-russia-sanctions/blacklisted-russian-businessman-rotenberg-sells-gas-pipeline-firm-spokeswoman-idUSKBN1XH2VJ</t>
  </si>
  <si>
    <t>Blacklisted Russian businessman Rotenberg sells gas pipeline firm: spokeswoman</t>
  </si>
  <si>
    <t>1573164120000_Blackliste.txt</t>
  </si>
  <si>
    <t>https://www.reuters.com/article/us-iran-protests/iran-says-200000-took-to-streets-in-anti-government-protests-idUSKBN1Y11PE</t>
  </si>
  <si>
    <t>Iran says 200,000 took to streets in anti-government protests</t>
  </si>
  <si>
    <t>1574874600000_Iransays20.txt</t>
  </si>
  <si>
    <t>https://www.reuters.com/article/china-commodities-prices/china-iron-ore-edible-oils-win-big-in-2019-but-eyes-on-trade-deal-idUSL4N28T26G</t>
  </si>
  <si>
    <t>China iron ore, edible oils win big in 2019, but eyes on trade deal</t>
  </si>
  <si>
    <t>1577776560000_Chinairono.txt</t>
  </si>
  <si>
    <t>https://www.reuters.com/article/us-global-markets/world-stocks-slip-as-rally-pauses-dollar-eases-idUSKBN1YY02P</t>
  </si>
  <si>
    <t>World stocks slip as rally pauses, dollar eases</t>
  </si>
  <si>
    <t>1577746620000_Worldstock.txt</t>
  </si>
  <si>
    <t>https://www.reuters.com/article/us-russia-ukraine-gas-transit/ukraine-russia-may-sign-gas-transit-deal-in-late-december-minister-idUSKBN1XF1H4</t>
  </si>
  <si>
    <t>Ukraine, Russia may sign gas transit deal in late December: minister</t>
  </si>
  <si>
    <t>1572953940000_Ukraine,Ru.txt</t>
  </si>
  <si>
    <t>https://www.reuters.com/article/us-iran-gasoline-protests-minister/iran-says-hundreds-of-banks-were-torched-in-vast-unrest-plot-idUSKBN1Y10GY</t>
  </si>
  <si>
    <t>Iran says hundreds of banks were torched in 'vast' unrest plot</t>
  </si>
  <si>
    <t>1574866500000_Iransayshu.txt</t>
  </si>
  <si>
    <t>https://www.reuters.com/article/us-oil-russia/russian-oil-output-down-in-october-but-misses-opec-deal-target-idUSKBN1XC05H</t>
  </si>
  <si>
    <t>Russian oil output down in October, but misses OPEC deal target</t>
  </si>
  <si>
    <t>1572693060000_Russianoil.txt</t>
  </si>
  <si>
    <t>https://www.reuters.com/article/us-global-oil/oil-hits-three-month-high-on-upbeat-data-middle-east-tension-idUSKBN1YY02U</t>
  </si>
  <si>
    <t>Oil hits three-month high on upbeat data, Middle East tension</t>
  </si>
  <si>
    <t>1577739480000_Oilhitsthr.txt</t>
  </si>
  <si>
    <t>https://www.reuters.com/article/russia-gazprom-lng/russias-sakhalin-2-lng-plants-expansion-put-on-hold-sources-idUSL8N27H1T8</t>
  </si>
  <si>
    <t>Russia's Sakhalin-2 LNG plant's expansion put on hold – sources</t>
  </si>
  <si>
    <t>1572616920000_Russia'sSa.txt</t>
  </si>
  <si>
    <t>https://www.reuters.com/article/global-markets/global-markets-world-stocks-slip-as-rally-pauses-dollar-eases-idUSL1N2940OJ</t>
  </si>
  <si>
    <t>GLOBAL MARKETS-World stocks slip as rally pauses, dollar eases</t>
  </si>
  <si>
    <t>1577735760000_GLOBALMARK.txt</t>
  </si>
  <si>
    <t>https://www.reuters.com/article/us-ukraine-naftogaz/ukraines-parliament-backs-break-up-of-state-gas-behemoth-in-nod-to-eu-idUSKBN1XA28O</t>
  </si>
  <si>
    <t>Ukraine's parliament backs break-up of state gas behemoth in nod to EU</t>
  </si>
  <si>
    <t>1572547800000_Ukraine'sp.txt</t>
  </si>
  <si>
    <t>https://www.reuters.com/article/usa-crude-exports/rpt-graphic-crude-exports-boom-on-u-s-gulf-coast-allaying-bottleneck-fears-idUSL1N29I1R2</t>
  </si>
  <si>
    <t>RPT-GRAPHIC-Crude exports boom on U.S. Gulf Coast, allaying bottleneck fears</t>
  </si>
  <si>
    <t>1579003200000_RPT-GRAPHI.txt</t>
  </si>
  <si>
    <t>https://www.reuters.com/article/iran-gasoline-protests-minister/hundreds-of-banks-and-government-sites-burned-in-iran-unrest-interior-minister-idUSL8N2870LG</t>
  </si>
  <si>
    <t>Hundreds of banks and government sites burned in Iran unrest - interior minister</t>
  </si>
  <si>
    <t>1574836020000_Hundredsof.txt</t>
  </si>
  <si>
    <t>https://www.reuters.com/article/global-markets/global-markets-world-stocks-slip-as-rally-pauses-dollar-eases-idUSL8N2942H9</t>
  </si>
  <si>
    <t>1577724480000_GLOBALMARK.txt</t>
  </si>
  <si>
    <t>https://www.reuters.com/article/ukraine-naftogaz/update-1-ukraines-parliament-backs-break-up-of-state-gas-behemoth-in-nod-to-eu-idUSL8N27G8KK</t>
  </si>
  <si>
    <t>UPDATE 1-Ukraine's parliament backs break-up of state gas behemoth in nod to EU</t>
  </si>
  <si>
    <t>1572547680000_UPDATE1-Uk.txt</t>
  </si>
  <si>
    <t>https://www.reuters.com/article/us-china-economy-trade/china-posts-strong-december-exports-as-world-awaits-sino-u-s-trade-deal-signing-idUSKBN1ZD0DQ</t>
  </si>
  <si>
    <t>China posts strong December exports as world awaits Sino-U.S. trade deal signing</t>
  </si>
  <si>
    <t>1579002480000_Chinaposts.txt</t>
  </si>
  <si>
    <t>https://www.reuters.com/article/us-saudi-aramco-attacks-iran-special-rep/special-reporttime-to-take-out-our-swords-inside-irans-plot-to-attack-saudi-arabia-idUSKBN1XZ16H</t>
  </si>
  <si>
    <t>Special Report:‘Time to take out our swords' - Inside Iran’s plot to attack Saudi Arabia</t>
  </si>
  <si>
    <t>1574786220000_SpecialRep.txt</t>
  </si>
  <si>
    <t>https://www.reuters.com/article/us-ukraine-nato/ukraine-decries-nord-stream-2-approval-says-it-weakens-europe-idUSKBN1XA185</t>
  </si>
  <si>
    <t>Ukraine decries Nord Stream 2 approval, says it weakens Europe</t>
  </si>
  <si>
    <t>1572529440000_Ukrainedec.txt</t>
  </si>
  <si>
    <t>https://www.reuters.com/article/mideast-factors/mideast-factors-to-watch-november-26-idUSL4N2861B7</t>
  </si>
  <si>
    <t>MIDEAST - Factors to watch - November 26</t>
  </si>
  <si>
    <t>1574741160000_MIDEAST-Fa.txt</t>
  </si>
  <si>
    <t>https://www.reuters.com/article/usa-trade-china/phase-1-commodity-targets-likely-more-than-china-can-chew-analysts-idUSL4N29J26S</t>
  </si>
  <si>
    <t>Phase 1 commodity targets likely more than China can chew - analysts</t>
  </si>
  <si>
    <t>1579002000000_Phase1comm.txt</t>
  </si>
  <si>
    <t>https://www.reuters.com/article/britain-stocks-factors/update-1-uk-stocks-factors-to-watch-on-jan-14-idUSL4N29J20F</t>
  </si>
  <si>
    <t>UPDATE 1-UK Stocks-Factors to watch on Jan. 14</t>
  </si>
  <si>
    <t>1578988260000_UPDATE1-UK.txt</t>
  </si>
  <si>
    <t>https://www.reuters.com/article/global-markets/global-markets-world-stocks-hold-onto-gains-dollar-under-pressure-idUSL8N2941CN</t>
  </si>
  <si>
    <t>GLOBAL MARKETS-World stocks hold onto gains, dollar under pressure</t>
  </si>
  <si>
    <t>1577703420000_GLOBALMARK.txt</t>
  </si>
  <si>
    <t>https://www.reuters.com/article/ukraine-nato/ukraine-president-says-nord-stream-2-decision-strengthens-russia-and-weakens-europe-idUSS8N26T06N</t>
  </si>
  <si>
    <t>Ukraine president says Nord Stream 2 decision strengthens Russia and weakens Europe</t>
  </si>
  <si>
    <t>1572519600000_Ukrainepre.txt</t>
  </si>
  <si>
    <t>https://www.reuters.com/article/us-iran-gasoline-protests/iran-stages-pro-government-rallies-after-days-of-violent-unrest-idUSKBN1XZ0TP</t>
  </si>
  <si>
    <t>Iran stages pro-government rallies after days of violent unrest</t>
  </si>
  <si>
    <t>1574705700000_Iranstages.txt</t>
  </si>
  <si>
    <t>https://www.reuters.com/article/global-markets/corrected-global-markets-asian-shares-at-18-month-highs-nikkei-finishes-year-up-18-idUSL8N2940BW</t>
  </si>
  <si>
    <t>CORRECTED-GLOBAL MARKETS-Asian shares at 18-month highs; Nikkei finishes year up 18%</t>
  </si>
  <si>
    <t>1577691300000_CORRECTED-.txt</t>
  </si>
  <si>
    <t>https://www.reuters.com/article/us-gazprom-nordstream-2/nord-stream-2-clears-major-hurdle-as-denmark-oks-gas-pipeline-idUSKBN1X91KR</t>
  </si>
  <si>
    <t>Nord Stream 2 clears major hurdle as Denmark OKs gas pipeline</t>
  </si>
  <si>
    <t>1572482040000_NordStream.txt</t>
  </si>
  <si>
    <t>https://www.reuters.com/article/us-usa-crude-exports-graphic/crude-exports-boom-on-u-s-gulf-coast-allaying-bottleneck-fears-idUSKBN1ZD0HK</t>
  </si>
  <si>
    <t>Crude exports boom on U.S. Gulf Coast, allaying bottleneck fears</t>
  </si>
  <si>
    <t>1578982080000_Crudeexpor.txt</t>
  </si>
  <si>
    <t>https://www.reuters.com/article/global-markets/corrected-global-markets-china-lifts-asian-shares-oil-up-on-drawdowns-mideast-tensions-idUSL8N29405J</t>
  </si>
  <si>
    <t>CORRECTED-GLOBAL MARKETS-China lifts Asian shares; oil up on drawdowns, Mideast tensions</t>
  </si>
  <si>
    <t>1577691240000_CORRECTED-.txt</t>
  </si>
  <si>
    <t>https://www.reuters.com/article/saudi-aramco-attacks-iran/corrected-special-report-time-to-take-out-our-swords-inside-irans-plot-to-attack-saudi-arabia-idUSL2N28218P</t>
  </si>
  <si>
    <t>CORRECTED-SPECIAL REPORT-‘Time to take out our swords': Inside Iran’s plot to attack Saudi Arabia</t>
  </si>
  <si>
    <t>1574689920000_CORRECTED-.txt</t>
  </si>
  <si>
    <t>https://www.reuters.com/article/us-russia-oil-tax/rosneft-gazprom-neft-to-get-10-year-tax-breaks-for-work-at-russias-largest-oilfield-draft-bill-idUSKBN1X824O</t>
  </si>
  <si>
    <t>Rosneft, Gazprom Neft to get 10-year tax breaks for work at Russia's largest oilfield: draft bill</t>
  </si>
  <si>
    <t>1572372900000_Rosneft,Ga.txt</t>
  </si>
  <si>
    <t>https://www.reuters.com/article/oil-prices-kemp/rpt-column-oil-traders-bet-on-economic-upswing-in-2020-kemp-idUSL8N28249N</t>
  </si>
  <si>
    <t>RPT-COLUMN-Oil traders bet on economic upswing in 2020: Kemp</t>
  </si>
  <si>
    <t>1574643600000_RPT-COLUMN.txt</t>
  </si>
  <si>
    <t>https://www.reuters.com/article/lng-tender-turkey/update-1-turkeys-botas-seeks-70-lng-cargoes-for-2020-2023-delivery-sources-idUSL8N27E4TE</t>
  </si>
  <si>
    <t>UPDATE 1-Turkey's Botas seeks 70 LNG cargoes for 2020-2023 delivery - sources</t>
  </si>
  <si>
    <t>1572361860000_UPDATE1-Tu.txt</t>
  </si>
  <si>
    <t>https://www.reuters.com/article/us-iran-gasoline-protests-guards/irans-guards-call-for-maximum-punishment-of-fuel-unrest-leaders-idUSKBN1XY0D9</t>
  </si>
  <si>
    <t>Iran's Guards call for 'maximum punishment' of fuel unrest leaders</t>
  </si>
  <si>
    <t>1574611620000_Iran'sGuar.txt</t>
  </si>
  <si>
    <t>https://www.reuters.com/article/us-russia-gas-china/gazprom-finishes-filling-china-bound-power-of-siberia-gas-pipeline-idUSKBN1X8165</t>
  </si>
  <si>
    <t>Gazprom finishes filling China-bound Power of Siberia gas pipeline</t>
  </si>
  <si>
    <t>1572349800000_Gazpromfin.txt</t>
  </si>
  <si>
    <t>https://www.reuters.com/article/us-russia-ukraine-gas-talks/russia-says-gas-talks-with-ukraine-eu-to-continue-in-end-november-idUSKBN1X71QP</t>
  </si>
  <si>
    <t>Russia says gas talks with Ukraine, EU to continue in end-November</t>
  </si>
  <si>
    <t>1572290220000_Russiasays.txt</t>
  </si>
  <si>
    <t>https://www.reuters.com/article/global-markets/global-markets-asian-shares-down-from-18-mth-top-oil-steady-after-u-s-strikes-idUSL4N2940DT</t>
  </si>
  <si>
    <t>GLOBAL MARKETS-Asian shares down from 18-mth top; oil steady after U.S. strikes</t>
  </si>
  <si>
    <t>1577671260000_GLOBALMARK.txt</t>
  </si>
  <si>
    <t>https://www.reuters.com/article/us-oil-prices-kemp/column-oil-traders-bet-on-economic-upswing-in-2020-kemp-idUSKBN1XW1OX</t>
  </si>
  <si>
    <t>Column: Oil traders bet on economic upswing in 2020: Kemp</t>
  </si>
  <si>
    <t>1574435400000_ColumnOilt.txt</t>
  </si>
  <si>
    <t>https://www.reuters.com/article/global-markets/corrected-global-markets-asian-stocks-rally-to-record-high-ahead-of-trade-deal-yen-slips-idUSL4N29J04E</t>
  </si>
  <si>
    <t>CORRECTED-GLOBAL MARKETS-Asian stocks rally to record high ahead of trade deal; yen slips</t>
  </si>
  <si>
    <t>1578966540000_CORRECTED-.txt</t>
  </si>
  <si>
    <t>https://www.reuters.com/article/us-russia-ukraine-gas-sefcovic/russia-ukraine-gas-talks-need-sense-of-urgency-eus-sefcovic-idUSKBN1X71T8</t>
  </si>
  <si>
    <t>Russia, Ukraine gas talks need sense of urgency: EU's Sefcovic</t>
  </si>
  <si>
    <t>1572290220000_Russia,Ukr.txt</t>
  </si>
  <si>
    <t>https://www.reuters.com/article/us-global-markets/global-shares-gain-in-record-year-end-rally-dollar-slips-idUSKBN1YV049</t>
  </si>
  <si>
    <t>Global shares gain in record year-end rally, dollar slips</t>
  </si>
  <si>
    <t>1577486340000_Globalshar.txt</t>
  </si>
  <si>
    <t>https://www.reuters.com/article/russia-ukraine-gas-sefcovic/update-1-russia-ukraine-gas-talks-need-sense-of-urgency-eus-sefcovic-idUSL8N27D5JD</t>
  </si>
  <si>
    <t>UPDATE 1-Russia, Ukraine gas talks need sense of urgency -EU's Sefcovic</t>
  </si>
  <si>
    <t>1572290160000_UPDATE1-Ru.txt</t>
  </si>
  <si>
    <t>https://www.reuters.com/article/us-saudi-aramco-ipo-samba/saudi-aramco-order-book-reaches-73-billion-riyals-so-far-samba-idUSKBN1XV28A</t>
  </si>
  <si>
    <t>Saudi Aramco order book reaches 73 billion riyals so far: Samba</t>
  </si>
  <si>
    <t>1574368860000_SaudiAramc.txt</t>
  </si>
  <si>
    <t>https://www.reuters.com/article/us-global-oil/oil-hits-three-month-high-on-falling-oil-stocks-investor-optimism-idUSKBN1YV03U</t>
  </si>
  <si>
    <t>Oil hits three-month high on falling oil stocks, investor optimism</t>
  </si>
  <si>
    <t>1577477460000_Oilhitsthr.txt</t>
  </si>
  <si>
    <t>https://www.reuters.com/article/us-russia-serbia-missiles/russia-sends-s-400-missile-defense-systems-to-serbia-for-military-drill-idUSKBN1X30VE</t>
  </si>
  <si>
    <t>Russia sends S-400 missile defense systems to Serbia for military drill</t>
  </si>
  <si>
    <t>1571940540000_Russiasend.txt</t>
  </si>
  <si>
    <t>https://www.reuters.com/article/global-markets/global-markets-global-shares-rise-in-record-year-end-rally-dollar-slips-idUSL1N2910NN</t>
  </si>
  <si>
    <t>GLOBAL MARKETS-Global shares rise in record year-end rally, dollar slips</t>
  </si>
  <si>
    <t>1577477160000_GLOBALMARK.txt</t>
  </si>
  <si>
    <t>https://www.reuters.com/article/us-russia-oil-exports/as-russia-expands-pacific-pipeline-a-third-of-oil-exports-go-east-idUSKBN1XV1LB</t>
  </si>
  <si>
    <t>As Russia expands Pacific pipeline, a third of oil exports go East</t>
  </si>
  <si>
    <t>1574344080000_AsRussiaex.txt</t>
  </si>
  <si>
    <t>https://www.reuters.com/article/global-markets/global-markets-global-shares-rise-in-record-year-end-rally-dollar-slips-idUSL8N2911YV</t>
  </si>
  <si>
    <t>1577464500000_GLOBALMARK.txt</t>
  </si>
  <si>
    <t>https://www.reuters.com/article/us-gazprom-financing-vtb/russias-vtb-extends-gazprom-4-billion-euro-credit-line-for-amur-plant-idUSKBN1X31HT</t>
  </si>
  <si>
    <t>Russia's VTB extends Gazprom 4 billion euro credit line for Amur plant</t>
  </si>
  <si>
    <t>1571921340000_Russia'sVT.txt</t>
  </si>
  <si>
    <t>https://www.reuters.com/article/us-usa-oil-eia/u-s-crude-stocks-fall-far-more-than-expected-eia-idUSKBN1YV1BL</t>
  </si>
  <si>
    <t>U.S. crude stocks fall far more than expected: EIA</t>
  </si>
  <si>
    <t>1577464500000_U.S.crudes.txt</t>
  </si>
  <si>
    <t>https://www.reuters.com/article/us-turkey-economy-inflation/turkish-inflation-to-rise-to-11-56-in-december-after-big-slide-in-2019-idUSKBN1YV17Q</t>
  </si>
  <si>
    <t>Turkish inflation to rise to 11.56% in December after big slide in 2019</t>
  </si>
  <si>
    <t>1577458080000_Turkishinf.txt</t>
  </si>
  <si>
    <t>https://www.reuters.com/article/italy-factors-oct-24/italy-factors-to-watch-on-oct-24-idUSL5N27842O</t>
  </si>
  <si>
    <t>Italy - Factors to watch on Oct. 24</t>
  </si>
  <si>
    <t>1571902440000_Italy-Fact.txt</t>
  </si>
  <si>
    <t>https://www.reuters.com/article/oil-opec/rpt-opec-likely-to-extend-oil-supply-cuts-until-june-sources-idUSL8N2813AH</t>
  </si>
  <si>
    <t>RPT-OPEC+ likely to extend oil supply cuts until June - sources</t>
  </si>
  <si>
    <t>1574334780000_RPT-OPEC+l.txt</t>
  </si>
  <si>
    <t>https://www.reuters.com/article/canada-stocks/canada-stocks-tsx-futures-rise-as-oil-prices-gain-on-upbeat-u-s-china-economic-data-idUSL4N2911VT</t>
  </si>
  <si>
    <t>CANADA STOCKS-TSX futures rise as oil prices gain on upbeat U.S., China economic data</t>
  </si>
  <si>
    <t>1577449560000_CANADASTOC.txt</t>
  </si>
  <si>
    <t>https://www.reuters.com/article/us-bulgaria-gas-turkstream/russia-says-bulgaria-to-complete-pipeline-stretch-of-turkstream-by-2020-idUSKBN1X01F8</t>
  </si>
  <si>
    <t>Russia says Bulgaria to complete pipeline stretch of TurkStream by 2020</t>
  </si>
  <si>
    <t>1571666400000_Russiasays.txt</t>
  </si>
  <si>
    <t>https://www.reuters.com/article/global-markets/global-markets-global-shares-hit-record-highs-in-festive-cheer-idUSL8N2911DT</t>
  </si>
  <si>
    <t>GLOBAL MARKETS-Global shares hit record highs in festive cheer</t>
  </si>
  <si>
    <t>1577445720000_GLOBALMARK.txt</t>
  </si>
  <si>
    <t>https://www.reuters.com/article/us-oil-opec/opec-likely-to-extend-oil-supply-cuts-until-june-sources-idUSKBN1XV17Y</t>
  </si>
  <si>
    <t>OPEC+ likely to extend oil supply cuts until June: sources</t>
  </si>
  <si>
    <t>1574334720000_OPEC+likel.txt</t>
  </si>
  <si>
    <t>https://www.reuters.com/article/us-nigeria-economy/nigeria-seeks-to-boost-revenue-support-small-firms-with-new-finance-law-idUSKBN1ZC1X9</t>
  </si>
  <si>
    <t>Nigeria seeks to boost revenue, support small firms with new finance law</t>
  </si>
  <si>
    <t>1578936000000_Nigeriasee.txt</t>
  </si>
  <si>
    <t>https://www.reuters.com/article/russia-gazprom-exports/russias-gazprom-says-gas-exports-in-jan-oct-15-down-2-5-y-y-tass-idUSR4N1SM028</t>
  </si>
  <si>
    <t>Russia's Gazprom says gas exports in Jan-Oct.15 down 2.5% y/y - TASS</t>
  </si>
  <si>
    <t>1571394900000_Russia'sGa.txt</t>
  </si>
  <si>
    <t>https://www.reuters.com/article/mideast-factors/mideast-factors-to-watch-november-21-idUSL8N2800NI</t>
  </si>
  <si>
    <t>MIDEAST - Factors to watch - November 21</t>
  </si>
  <si>
    <t>1574307240000_MIDEAST-Fa.txt</t>
  </si>
  <si>
    <t>https://www.reuters.com/article/global-markets/global-markets-asian-shares-hit-18-mth-top-in-festive-cheer-oil-gold-hold-gains-idUSL4N291158</t>
  </si>
  <si>
    <t>GLOBAL MARKETS-Asian shares hit 18-mth top in festive cheer; oil, gold hold gains</t>
  </si>
  <si>
    <t>1577429820000_GLOBALMARK.txt</t>
  </si>
  <si>
    <t>https://www.reuters.com/article/russia-turkey-gas/russias-gazprom-starts-filling-first-part-of-turkstream-with-gas-idUSR4N27101F</t>
  </si>
  <si>
    <t>Russia's Gazprom starts filling first part of TurkStream with gas</t>
  </si>
  <si>
    <t>1571394480000_Russia'sGa.txt</t>
  </si>
  <si>
    <t>https://www.reuters.com/article/global-markets/global-markets-asian-shares-hit-18-mth-top-in-festive-cheer-oil-gold-hold-gains-idUSL4N2910B7</t>
  </si>
  <si>
    <t>1577412600000_GLOBALMARK.txt</t>
  </si>
  <si>
    <t>https://www.reuters.com/article/us-iran-gasoline-protests/irans-rouhani-claims-victory-over-unrest-idUSKBN1XU0YW</t>
  </si>
  <si>
    <t>Iran's Rouhani claims victory over unrest</t>
  </si>
  <si>
    <t>1574280780000_Iran'sRouh.txt</t>
  </si>
  <si>
    <t>https://www.reuters.com/article/us-india-malaysia-palmoil-exclusive/exclusive-india-urges-boycott-of-malaysian-palm-oil-after-diplomatic-row-sources-idUSKBN1ZC0T6</t>
  </si>
  <si>
    <t>Exclusive: India urges boycott of Malaysian palm oil after diplomatic row – sources</t>
  </si>
  <si>
    <t>1578922440000_ExclusiveI.txt</t>
  </si>
  <si>
    <t>https://www.reuters.com/article/us-saudi-russia/saudi-visit-signals-putins-growing-middle-east-influence-idUSKBN1WT0KH</t>
  </si>
  <si>
    <t>Saudi visit signals Putin's growing Middle East influence</t>
  </si>
  <si>
    <t>1571085360000_Saudivisit.txt</t>
  </si>
  <si>
    <t>https://www.reuters.com/article/us-oil-russia-opec-putin/russia-to-continue-cooperation-with-opec-to-keep-oil-market-balanced-putin-idUSKBN1XU1JM</t>
  </si>
  <si>
    <t>Russia to continue cooperation with OPEC to keep oil market balanced: Putin</t>
  </si>
  <si>
    <t>1574257440000_Russiatoco.txt</t>
  </si>
  <si>
    <t>https://www.reuters.com/article/us-global-markets/global-stocks-rally-to-record-highs-gold-gains-idUSKBN1YU0YZ</t>
  </si>
  <si>
    <t>Global stocks rally to record highs; gold gains</t>
  </si>
  <si>
    <t>1577403600000_Globalstoc.txt</t>
  </si>
  <si>
    <t>https://www.reuters.com/article/us-oil-opec-gazpromneft-demand/gazprom-neft-ceo-worth-considering-fine-tuning-output-deal-idUSKBN1WT0VB</t>
  </si>
  <si>
    <t>Gazprom Neft CEO: worth considering fine-tuning output deal</t>
  </si>
  <si>
    <t>1571043660000_GazpromNef.txt</t>
  </si>
  <si>
    <t>https://www.reuters.com/article/oil-opec-gazpromneft-demand/gazprom-neft-ceo-worth-considering-fine-tuning-output-deal-idUSR4N26T02P</t>
  </si>
  <si>
    <t>1571043540000_GazpromNef.txt</t>
  </si>
  <si>
    <t>https://www.reuters.com/article/us-alibaba-hongkong-pricing/alibaba-raises-up-to-12-9-billion-in-landmark-hong-kong-listing-idUSKBN1XT2W0</t>
  </si>
  <si>
    <t>Alibaba raises up to $12.9 billion in landmark Hong Kong listing</t>
  </si>
  <si>
    <t>1574255520000_Alibabarai.txt</t>
  </si>
  <si>
    <t>https://www.reuters.com/article/saudi-russia/saudi-visit-showcases-putins-growing-middle-east-influence-idUSL5N26Y0TU</t>
  </si>
  <si>
    <t>Saudi visit showcases Putin's growing Middle East influence</t>
  </si>
  <si>
    <t>1571036880000_Saudivisit.txt</t>
  </si>
  <si>
    <t>https://www.reuters.com/article/us-global-markets-themes/take-five-the-burning-bush-idUSKBN1Z91H9</t>
  </si>
  <si>
    <t>Take Five: The burning bush</t>
  </si>
  <si>
    <t>1578907680000_TakeFiveTh.txt</t>
  </si>
  <si>
    <t>https://www.reuters.com/article/global-markets/global-markets-stocks-rally-to-record-highs-gold-gains-idUSL1N2900GT</t>
  </si>
  <si>
    <t>GLOBAL MARKETS-Stocks rally to record highs; gold gains</t>
  </si>
  <si>
    <t>1577390400000_GLOBALMARK.txt</t>
  </si>
  <si>
    <t>https://www.reuters.com/article/us-saudi-russia-energy-gazprom/russias-gazprom-keen-to-cooperate-with-saudi-firms-novak-tells-arab-news-idUSKBN1WT0D8</t>
  </si>
  <si>
    <t>Russia's Gazprom keen to cooperate with Saudi firms, Novak tells Arab News</t>
  </si>
  <si>
    <t>1571031840000_Russia'sGa.txt</t>
  </si>
  <si>
    <t>https://www.reuters.com/article/mideast-factors/mideast-factors-to-watch-november-20-idUSL8N2800HR</t>
  </si>
  <si>
    <t>MIDEAST - Factors to watch - November 20</t>
  </si>
  <si>
    <t>1574225100000_MIDEAST-Fa.txt</t>
  </si>
  <si>
    <t>https://www.reuters.com/article/global-markets/global-markets-stocks-rally-to-record-highs-gold-gains-idUSL1N2900EV</t>
  </si>
  <si>
    <t>1577378400000_GLOBALMARK.txt</t>
  </si>
  <si>
    <t>https://www.reuters.com/article/us-syria-security-turkey-hungary-intervi/hungary-urges-eu-dialogue-with-turkey-to-prevent-new-wave-of-migrants-idUSKBN1WP2RH</t>
  </si>
  <si>
    <t>Hungary urges EU dialogue with Turkey to prevent new wave of migrants</t>
  </si>
  <si>
    <t>1570740300000_Hungaryurg.txt</t>
  </si>
  <si>
    <t>https://www.reuters.com/article/us-anadarko-m-a-occidental-hedge-insight/the-real-price-of-occidentals-costless-oil-hedge-idUSKBN1ZC0FN</t>
  </si>
  <si>
    <t>The real price of Occidental's 'costless' oil hedge</t>
  </si>
  <si>
    <t>1578899880000_Therealpri.txt</t>
  </si>
  <si>
    <t>https://www.reuters.com/article/canada-stocks/canada-stocks-tsx-futures-edge-up-as-oil-prices-rise-idUSL4N2901B3</t>
  </si>
  <si>
    <t>CANADA STOCKS-TSX futures edge up as oil prices rise</t>
  </si>
  <si>
    <t>1577363580000_CANADASTOC.txt</t>
  </si>
  <si>
    <t>https://www.reuters.com/article/us-ukraine-gas-russia/ukraine-wants-long-term-gas-transit-deal-with-russia-idUSKBN1WO1KQ</t>
  </si>
  <si>
    <t>Ukraine wants long-term gas transit deal with Russia</t>
  </si>
  <si>
    <t>1570629780000_Ukrainewan.txt</t>
  </si>
  <si>
    <t>https://www.reuters.com/article/us-global-oil/oil-slumps-on-oversupply-fears-trade-talk-concerns-idUSKBN1XT062</t>
  </si>
  <si>
    <t>Oil slumps on oversupply fears, trade talk concerns</t>
  </si>
  <si>
    <t>1574200500000_Oilslumpso.txt</t>
  </si>
  <si>
    <t>https://www.reuters.com/article/emerging-markets/emerging-markets-u-s-china-trade-angst-turkish-geopolitics-hit-em-assets-idUSL5N26S1YI</t>
  </si>
  <si>
    <t>EMERGING MARKETS-U.S.-China trade angst, Turkish geopolitics hit EM assets</t>
  </si>
  <si>
    <t>1570445280000_EMERGINGMA.txt</t>
  </si>
  <si>
    <t>https://www.reuters.com/article/us-usa-military-carrier-iran/u-s-aircraft-carrier-strike-group-sails-through-strait-of-hormuz-idUSKBN1XT2EG</t>
  </si>
  <si>
    <t>U.S. aircraft carrier strike group sails through Strait of Hormuz</t>
  </si>
  <si>
    <t>1574192940000_U.S.aircra.txt</t>
  </si>
  <si>
    <t>https://www.reuters.com/article/us-us-energy/europe-should-be-wary-of-russias-gas-pipeline-plans-u-s-energy-secretary-perry-idUSKBN1WM0PX</t>
  </si>
  <si>
    <t>Europe should be wary of Russia's gas pipeline plans: U.S. Energy Secretary Perry</t>
  </si>
  <si>
    <t>1570454640000_Europeshou.txt</t>
  </si>
  <si>
    <t>https://www.reuters.com/article/us-global-markets/global-stocks-hover-near-record-highs-gold-breaches-1500-idUSKBN1YS04X</t>
  </si>
  <si>
    <t>Global stocks hover near record highs, gold breaches $1,500</t>
  </si>
  <si>
    <t>1577231700000_Globalstoc.txt</t>
  </si>
  <si>
    <t>https://www.reuters.com/article/us-oil-russia-opec-cuts/russia-unlikely-to-deepen-oil-output-cuts-sources-idUSKBN1XT1PT</t>
  </si>
  <si>
    <t>Russia unlikely to deepen oil output cuts: sources</t>
  </si>
  <si>
    <t>1574192460000_Russiaunli.txt</t>
  </si>
  <si>
    <t>https://www.reuters.com/article/us-gazprom-nordstream-2/gazprom-nord-stream-2-cost-would-rise-by-hundreds-of-millions-to-bypass-denmark-idUSKBN1WJ16X</t>
  </si>
  <si>
    <t>Gazprom: Nord Stream 2 cost would rise by 'hundreds of millions' to bypass Denmark</t>
  </si>
  <si>
    <t>1570188300000_GazpromNor.txt</t>
  </si>
  <si>
    <t>https://www.reuters.com/article/us-gazprom-nord-stream-2-omv/omv-chief-says-no-need-to-discuss-alternative-route-for-nord-stream-2-idUSKBN1WI0QG</t>
  </si>
  <si>
    <t>OMV chief says no need to discuss alternative route for Nord Stream 2</t>
  </si>
  <si>
    <t>1570095660000_OMVchiefsa.txt</t>
  </si>
  <si>
    <t>https://www.reuters.com/article/us-saudi-aramco-ipo-banks/aramco-ipo-banks-face-pared-payday-of-90-million-or-less-sources-idUSKBN1XT1PJ</t>
  </si>
  <si>
    <t>Aramco IPO banks face pared payday of $90 million or less: sources</t>
  </si>
  <si>
    <t>1574180340000_AramcoIPOb.txt</t>
  </si>
  <si>
    <t>https://www.reuters.com/article/us-guyana-oil/shell-wins-auction-for-guyanas-first-three-crude-oil-cargoes-idUSKBN1YS131</t>
  </si>
  <si>
    <t>Shell wins auction for Guyana's first three crude oil cargoes</t>
  </si>
  <si>
    <t>1577211720000_Shellwinsa.txt</t>
  </si>
  <si>
    <t>https://www.reuters.com/article/us-usa-senate-nord-stream-2-shell/shell-urges-u-s-congress-to-withhold-nord-stream-2-sanctions-idUSKBN1WG33N</t>
  </si>
  <si>
    <t>Shell urges U.S. Congress to withhold Nord Stream 2 sanctions</t>
  </si>
  <si>
    <t>1569922320000_Shellurges.txt</t>
  </si>
  <si>
    <t>https://www.reuters.com/article/saudi-aramco-ipo-banks/aramco-ipo-banks-face-pared-payday-of-90-million-or-less-sources-idUSL4N27Y2DC</t>
  </si>
  <si>
    <t>Aramco IPO banks face pared payday of $90 million or less - sources</t>
  </si>
  <si>
    <t>1574168580000_AramcoIPOb.txt</t>
  </si>
  <si>
    <t>https://www.reuters.com/article/us-usa-oil-refiner-sales/u-s-refinery-sales-hit-the-brakes-with-5-of-capacity-on-block-idUSKBN1Z90GN</t>
  </si>
  <si>
    <t>U.S. refinery sales hit the brakes, with 5% of capacity on block</t>
  </si>
  <si>
    <t>1578687000000_U.S.refine.txt</t>
  </si>
  <si>
    <t>https://www.reuters.com/article/oil-russia-opec-cuts/russia-unlikely-to-deepen-oil-output-cuts-sources-idUSL8N27Z3CI</t>
  </si>
  <si>
    <t>Russia unlikely to deepen oil output cuts - sources</t>
  </si>
  <si>
    <t>1574168400000_Russiaunli.txt</t>
  </si>
  <si>
    <t>https://www.reuters.com/article/russia-veb-deposit/russias-finance-ministry-to-deposit-200-bln-rbls-at-veb-idUSL5N25Q4GB</t>
  </si>
  <si>
    <t>Russia's finance ministry to deposit 200 bln rbls at VEB</t>
  </si>
  <si>
    <t>1569840240000_Russia'sfi.txt</t>
  </si>
  <si>
    <t>https://www.reuters.com/article/global-markets/global-markets-stocks-hover-near-record-highs-gold-breaches-1500-idUSL8N28Y1MU</t>
  </si>
  <si>
    <t>GLOBAL MARKETS-Stocks hover near record highs, gold breaches $1,500</t>
  </si>
  <si>
    <t>1577206260000_GLOBALMARK.txt</t>
  </si>
  <si>
    <t>https://www.reuters.com/article/bangladesh-lng-imports/bangladesh-shortlists-17-companies-for-spot-lng-officials-idUSL3N26K05V</t>
  </si>
  <si>
    <t>Bangladesh shortlists 17 companies for spot LNG - officials</t>
  </si>
  <si>
    <t>1569751320000_Bangladesh.txt</t>
  </si>
  <si>
    <t>https://www.reuters.com/article/us-global-economy-kemp/global-economy-dodges-recession-by-narrowest-of-margins-kemp-idUSKBN1XT1NM</t>
  </si>
  <si>
    <t>Global economy dodges recession by narrowest of margins: Kemp</t>
  </si>
  <si>
    <t>1574167080000_Globalecon.txt</t>
  </si>
  <si>
    <t>https://www.reuters.com/article/global-markets/global-markets-festive-world-markets-pause-for-breath-near-record-highs-idUSL4N28Y1J8</t>
  </si>
  <si>
    <t>GLOBAL MARKETS-Festive world markets pause for breath near record highs</t>
  </si>
  <si>
    <t>1577183640000_GLOBALMARK.txt</t>
  </si>
  <si>
    <t>https://www.reuters.com/article/us-india-oil-imports/opecs-share-of-indian-oil-imports-in-october-hits-lowest-since-2011-idUSKBN1XT033</t>
  </si>
  <si>
    <t>OPEC's share of Indian oil imports in October hits lowest since 2011</t>
  </si>
  <si>
    <t>1574124480000_OPEC'sshar.txt</t>
  </si>
  <si>
    <t>https://www.reuters.com/article/us-russia-rushydro-melnichenko/russian-coal-magnate-expands-power-business-with-rushydro-asset-swap-idUSKBN1WB233</t>
  </si>
  <si>
    <t>Russian coal magnate expands power business with Rushydro asset swap</t>
  </si>
  <si>
    <t>1569515940000_Russiancoa.txt</t>
  </si>
  <si>
    <t>https://www.reuters.com/article/global-markets/global-markets-asia-stocks-ease-slightly-as-doubts-about-risk-factors-linger-idUSL4N28Y19F</t>
  </si>
  <si>
    <t>GLOBAL MARKETS-Asia stocks ease slightly as doubts about risk factors linger</t>
  </si>
  <si>
    <t>1577169120000_GLOBALMARK.txt</t>
  </si>
  <si>
    <t>https://www.reuters.com/article/global-markets-themes/refile-graphic-take-five-the-burning-bush-idUSL8N29E5GZ</t>
  </si>
  <si>
    <t>REFILE-GRAPHIC-Take Five: The burning bush</t>
  </si>
  <si>
    <t>1578669600000_REFILE-GRA.txt</t>
  </si>
  <si>
    <t>https://www.reuters.com/article/us-alibaba-hongkong/alibaba-to-close-books-early-in-13-4-billion-hong-kong-listing-after-strong-demand-sources-idUSKBN1XS1PE</t>
  </si>
  <si>
    <t>Alibaba to close books early in $13.4 billion Hong Kong listing after strong demand: sources</t>
  </si>
  <si>
    <t>1574091180000_Alibabatoc.txt</t>
  </si>
  <si>
    <t>https://www.reuters.com/article/us-russia-ukraine-gas-talks/ukraine-russia-fail-to-reach-gas-deal-for-europe-but-agree-to-meet-again-idUSKBN1W41W6</t>
  </si>
  <si>
    <t>Ukraine, Russia fail to reach gas deal for Europe but agree to meet again</t>
  </si>
  <si>
    <t>1568915760000_Ukraine,Ru.txt</t>
  </si>
  <si>
    <t>https://www.reuters.com/article/global-markets/global-markets-asia-stocks-drift-lower-as-holiday-lull-counters-trade-cheer-idUSL4N28X43J</t>
  </si>
  <si>
    <t>GLOBAL MARKETS-Asia stocks drift lower as holiday lull counters trade cheer</t>
  </si>
  <si>
    <t>1577153700000_GLOBALMARK.txt</t>
  </si>
  <si>
    <t>https://www.reuters.com/article/australia-stocks-midday/australia-shares-inch-up-on-oil-stocks-nz-hits-record-in-holiday-thinned-trade-idUSL4N28Y06P</t>
  </si>
  <si>
    <t>Australia shares inch up on oil stocks, NZ hits record in holiday-thinned trade</t>
  </si>
  <si>
    <t>1577151420000_Australias.txt</t>
  </si>
  <si>
    <t>https://www.reuters.com/article/us-emirates-airshow/boeing-airbus-kept-in-suspense-over-big-dubai-jet-deals-idUSKBN1XR0S1</t>
  </si>
  <si>
    <t>Boeing, Airbus kept in suspense over big Dubai jet deals</t>
  </si>
  <si>
    <t>1574087880000_Boeing,Air.txt</t>
  </si>
  <si>
    <t>https://www.reuters.com/article/us-russia-ukraine-gas-contract-miller/russias-gazprom-would-accept-short-term-gas-transit-deal-with-ukraine-idUSKBN1W425N</t>
  </si>
  <si>
    <t>Russia's Gazprom: would accept short-term gas transit deal with Ukraine</t>
  </si>
  <si>
    <t>1568910060000_Russia'sGa.txt</t>
  </si>
  <si>
    <t>https://www.reuters.com/article/india-oil-imports/rpt-indian-november-imports-of-latin-american-oil-slump-to-20-month-low-data-idUSL4N28Y05L</t>
  </si>
  <si>
    <t>RPT-Indian November imports of Latin American oil slump to 20-month low - data</t>
  </si>
  <si>
    <t>1577149020000_RPT-Indian.txt</t>
  </si>
  <si>
    <t>https://www.reuters.com/article/india-oil-imports/opecs-share-of-indian-oil-imports-in-oct-hits-lowest-since-2011-idUSL4N27U4NE</t>
  </si>
  <si>
    <t>OPEC's share of Indian oil imports in Oct hits lowest since 2011</t>
  </si>
  <si>
    <t>1574085240000_OPEC'sshar.txt</t>
  </si>
  <si>
    <t>https://www.reuters.com/article/us-ukraine-gas-talks/ukraine-will-support-eus-sefcovic-proposal-at-gas-talks-idUSKBN1W31AM</t>
  </si>
  <si>
    <t>Ukraine will support EU's Sefcovic proposal at gas talks</t>
  </si>
  <si>
    <t>1568812320000_Ukrainewil.txt</t>
  </si>
  <si>
    <t>https://www.reuters.com/article/us-global-markets/global-shares-inch-to-new-highs-on-trade-hopes-dollar-little-changed-idUSKBN1YR04N</t>
  </si>
  <si>
    <t>Global shares inch to new highs on trade hopes; dollar little changed</t>
  </si>
  <si>
    <t>1577136540000_Globalshar.txt</t>
  </si>
  <si>
    <t>https://www.reuters.com/article/europe-stocks/european-shares-up-as-relief-rally-from-easing-mideast-worries-continues-idUSL4N29F1T0</t>
  </si>
  <si>
    <t>European shares up as relief rally from easing Mideast worries continues</t>
  </si>
  <si>
    <t>1578644160000_Europeansh.txt</t>
  </si>
  <si>
    <t>https://www.reuters.com/article/column-russell-saudi-aramco-crude/rpt-column-saudi-aramcos-behaviour-after-ipo-matters-more-than-lofty-1-7-trillion-valuation-russell-idUSL4N27Y1P0</t>
  </si>
  <si>
    <t>RPT-COLUMN-Saudi Aramco's behaviour after IPO matters more than lofty $1.7 trillion valuation: Russell</t>
  </si>
  <si>
    <t>1574082000000_RPT-COLUMN.txt</t>
  </si>
  <si>
    <t>https://www.reuters.com/article/us-poland-lithuania-nordstream2/poland-and-lithuania-see-nord-stream-2-as-threat-to-energy-security-idUSKBN1W20TQ</t>
  </si>
  <si>
    <t>Poland and Lithuania see Nord Stream 2 as threat to energy security</t>
  </si>
  <si>
    <t>1568713020000_PolandandL.txt</t>
  </si>
  <si>
    <t>https://www.reuters.com/article/column-russell-saudi-aramco-crude/column-saudi-aramcos-behaviour-after-ipo-matters-more-than-lofty-1-7-trillion-valuation-russell-idUSL4N27Y1KJ</t>
  </si>
  <si>
    <t>COLUMN-Saudi Aramco's behaviour after IPO matters more than lofty $1.7 trillion valuation: Russell</t>
  </si>
  <si>
    <t>1574059140000_COLUMN-Sau.txt</t>
  </si>
  <si>
    <t>https://www.reuters.com/article/britain-stocks-factors/update-1-uk-stocks-factors-to-watch-on-jan-10-idUSL4N29F1PO</t>
  </si>
  <si>
    <t>UPDATE 1-UK Stocks-Factors to watch on Jan. 10</t>
  </si>
  <si>
    <t>1578642480000_UPDATE1-UK.txt</t>
  </si>
  <si>
    <t>https://www.reuters.com/article/britain-press-business/press-digest-british-business-nov-18-idUSL4N27Y0EQ</t>
  </si>
  <si>
    <t>PRESS DIGEST- British Business - Nov 18</t>
  </si>
  <si>
    <t>1574040960000_PRESSDIGES.txt</t>
  </si>
  <si>
    <t>https://www.reuters.com/article/global-markets/global-markets-world-stocks-bask-in-growth-hopes-after-mideast-tensions-subside-idUSL4N29F1CK</t>
  </si>
  <si>
    <t>GLOBAL MARKETS-World stocks bask in growth hopes after Mideast tensions subside</t>
  </si>
  <si>
    <t>1578638640000_GLOBALMARK.txt</t>
  </si>
  <si>
    <t>https://www.reuters.com/article/us-germany-pipeline-opal/opal-pipeline-complies-with-order-to-curb-gas-flows-reviewing-next-steps-idUSKBN1W11XN</t>
  </si>
  <si>
    <t>Opal pipeline complies with order to curb gas flows, reviewing next steps</t>
  </si>
  <si>
    <t>1568650620000_Opalpipeli.txt</t>
  </si>
  <si>
    <t>https://www.reuters.com/article/global-markets/global-markets-shares-inch-to-new-highs-on-trade-hopes-dollar-little-changed-idUSL1N28X0SR</t>
  </si>
  <si>
    <t>GLOBAL MARKETS-Shares inch to new highs on trade hopes; dollar little changed</t>
  </si>
  <si>
    <t>1577131260000_GLOBALMARK.txt</t>
  </si>
  <si>
    <t>https://www.reuters.com/article/us-saudi-aramco-ipo-factbox/factbox-saudi-aramco-the-oil-colossus-idUSKBN1XR0AR</t>
  </si>
  <si>
    <t>Factbox: Saudi Aramco - the oil colossus</t>
  </si>
  <si>
    <t>1574006040000_FactboxSau.txt</t>
  </si>
  <si>
    <t>https://www.reuters.com/article/us-gazprom-nord-stream-2/nord-stream-2-pipeline-edges-closer-to-danish-deadlock-idUSKBN1W11D5</t>
  </si>
  <si>
    <t>Nord Stream 2 pipeline edges closer to Danish deadlock</t>
  </si>
  <si>
    <t>1568638980000_NordStream.txt</t>
  </si>
  <si>
    <t>https://www.reuters.com/article/global-markets/global-markets-shares-inch-to-new-highs-on-trade-hopes-dollar-little-changed-idUSL8N28X32E</t>
  </si>
  <si>
    <t>GLOBAL MARKETS-Shares inch to new highs on trade hopes, dollar little changed</t>
  </si>
  <si>
    <t>1577120580000_GLOBALMARK.txt</t>
  </si>
  <si>
    <t>https://www.reuters.com/article/us-germany-peline-opal-gas/opal-pipeline-reduces-gas-flows-after-court-ruling-nel-raises-intake-idUSKCN1VZ060</t>
  </si>
  <si>
    <t>Opal pipeline reduces gas flows after court ruling, Nel raises intake</t>
  </si>
  <si>
    <t>1568456040000_Opalpipeli.txt</t>
  </si>
  <si>
    <t>https://www.reuters.com/article/us-india-oil-imports/indian-november-imports-of-latin-american-oil-slump-to-20-month-low-data-idUSKBN1YR1PM</t>
  </si>
  <si>
    <t>Indian November imports of Latin American oil slump to 20-month low: data</t>
  </si>
  <si>
    <t>1577118600000_IndianNove.txt</t>
  </si>
  <si>
    <t>https://www.reuters.com/article/global-markets/global-markets-world-stocks-hit-record-high-as-techs-lead-relief-rally-idUSL4N29F08R</t>
  </si>
  <si>
    <t>GLOBAL MARKETS-World stocks hit record high as techs lead relief rally</t>
  </si>
  <si>
    <t>1578623400000_GLOBALMARK.txt</t>
  </si>
  <si>
    <t>https://www.reuters.com/article/saudi-aramco-ipo-retail/eager-saudis-prepare-to-snap-up-stakes-in-crown-jewel-aramco-idUSL8N27U885</t>
  </si>
  <si>
    <t>Eager Saudis prepare to snap up stakes in 'crown jewel' Aramco</t>
  </si>
  <si>
    <t>1573982100000_EagerSaudi.txt</t>
  </si>
  <si>
    <t>https://www.reuters.com/article/global-grains/grains-soybeans-edge-higher-as-u-s-iran-anxiety-ebbs-set-for-0-5-weekly-rise-idUSL4N29F0EE</t>
  </si>
  <si>
    <t>GRAINS-Soybeans edge higher as U.S.-Iran anxiety ebbs, set for 0.5% weekly rise</t>
  </si>
  <si>
    <t>1578621240000_GRAINS-Soy.txt</t>
  </si>
  <si>
    <t>https://www.reuters.com/article/mideast-factors/mideast-factors-to-watch-november-17-idUSL5N27X023</t>
  </si>
  <si>
    <t>MIDEAST - Factors to watch - November 17</t>
  </si>
  <si>
    <t>1573965540000_MIDEAST-Fa.txt</t>
  </si>
  <si>
    <t>https://www.reuters.com/article/germany-pipeline-opal-response/opal-pipeline-says-it-will-comply-with-regulators-curbs-idUSL5N26438E</t>
  </si>
  <si>
    <t>Opal pipeline says it will comply with regulator's curbs</t>
  </si>
  <si>
    <t>1568383380000_Opalpipeli.txt</t>
  </si>
  <si>
    <t>https://www.reuters.com/article/global-markets/global-markets-shares-hover-near-record-high-as-year-draws-to-close-idUSL8N28X1QF</t>
  </si>
  <si>
    <t>GLOBAL MARKETS-Shares hover near record high as year draws to close</t>
  </si>
  <si>
    <t>1577104680000_GLOBALMARK.txt</t>
  </si>
  <si>
    <t>https://www.reuters.com/article/global-markets/global-markets-world-stocks-at-record-high-as-techs-lead-relief-rally-idUSL4N29F043</t>
  </si>
  <si>
    <t>GLOBAL MARKETS-World stocks at record high as techs lead relief rally</t>
  </si>
  <si>
    <t>1578616680000_GLOBALMARK.txt</t>
  </si>
  <si>
    <t>https://www.reuters.com/article/us-saudi-aramco-ipo-indexes/msci-sp-dow-jones-ftse-russell-could-fast-track-aramco-into-indices-idUSKBN1XP23Q</t>
  </si>
  <si>
    <t>MSCI, S&amp;P Dow Jones, FTSE Russell could fast-track Aramco into indices</t>
  </si>
  <si>
    <t>1573892280000_MSCI,S&amp;PDo.txt</t>
  </si>
  <si>
    <t>https://www.reuters.com/article/us-germany-pipeline-opal/german-regulator-orders-opal-pipeline-to-curb-gas-flows-idUSKCN1VY14C</t>
  </si>
  <si>
    <t>German regulator orders Opal pipeline to curb gas flows</t>
  </si>
  <si>
    <t>1568381160000_Germanregu.txt</t>
  </si>
  <si>
    <t>https://www.reuters.com/article/us-russia-germany-pipeline/opal-gas-pipeline-operator-says-no-order-yet-to-change-gazproms-gas-volumes-ria-idUSKCN1VX1YA</t>
  </si>
  <si>
    <t>Opal gas pipeline operator says no order yet to change Gazprom's gas volumes: RIA</t>
  </si>
  <si>
    <t>1568303640000_Opalgaspip.txt</t>
  </si>
  <si>
    <t>https://www.reuters.com/article/us-malaysia-oil-petroliam/malaysia-spot-crude-premiums-hit-multi-year-high-on-tight-supplies-idUSKBN1YR0CU</t>
  </si>
  <si>
    <t>Malaysia spot crude premiums hit multi-year high on tight supplies</t>
  </si>
  <si>
    <t>1577083980000_Malaysiasp.txt</t>
  </si>
  <si>
    <t>https://www.reuters.com/article/us-iea-oil/opec-faces-major-challenge-from-competitors-surging-output-iea-idUSKBN1XP0U0</t>
  </si>
  <si>
    <t>OPEC+ faces 'major challenge' from competitors' surging output: IEA</t>
  </si>
  <si>
    <t>1573831320000_OPEC+faces.txt</t>
  </si>
  <si>
    <t>https://www.reuters.com/article/us-russia-oil-tax/tax-breaks-approved-for-russias-largest-oilfield-official-idUSKCN1VX1GY</t>
  </si>
  <si>
    <t>Tax breaks approved for Russia's largest oilfield: official</t>
  </si>
  <si>
    <t>1568294580000_Taxbreaksa.txt</t>
  </si>
  <si>
    <t>https://www.reuters.com/article/us-pgnig-gazprom-opal-novak/russias-novak-opal-ruling-will-affect-three-way-gas-talks-idUSKCN1VX17Y</t>
  </si>
  <si>
    <t>Russia's Novak: Opal ruling will affect three-way gas talks</t>
  </si>
  <si>
    <t>1568290020000_Russia'sNo.txt</t>
  </si>
  <si>
    <t>https://www.reuters.com/article/malaysia-oil-petroliam/malaysias-petronas-sells-feb-loading-labuan-crude-at-highest-premium-in-years-sources-idUSL4N28X13E</t>
  </si>
  <si>
    <t>Malaysia's Petronas sells Feb-loading Labuan crude at highest premium in years - sources</t>
  </si>
  <si>
    <t>1577074800000_Malaysia's.txt</t>
  </si>
  <si>
    <t>https://www.reuters.com/article/reuters-schedule/reuters-news-schedule-at-10-p-m-gmt-6-a-m-sgt-idUSL4N27U595</t>
  </si>
  <si>
    <t>REUTERS NEWS SCHEDULE AT 10 p.m. GMT/6 a.m. SGT</t>
  </si>
  <si>
    <t>1573769280000_REUTERSNEW.txt</t>
  </si>
  <si>
    <t>https://www.reuters.com/article/us-global-markets/stocks-extend-record-rally-sterling-endures-rough-week-idUSKBN1YO027</t>
  </si>
  <si>
    <t>Stocks extend record rally, sterling endures rough week</t>
  </si>
  <si>
    <t>1576877460000_Stocksexte.txt</t>
  </si>
  <si>
    <t>https://www.reuters.com/article/us-oil-opec/opec-sees-smaller-2020-oil-surplus-ahead-of-policy-meeting-idUSKBN1XO1PP</t>
  </si>
  <si>
    <t>OPEC sees smaller 2020 oil surplus ahead of policy meeting</t>
  </si>
  <si>
    <t>1573750560000_OPECseessm.txt</t>
  </si>
  <si>
    <t>https://www.reuters.com/article/us-pgnig-gazprom-opal-regulator/gazprom-must-halve-deliveries-on-most-of-opal-pipeline-regulator-idUSKCN1VW22W</t>
  </si>
  <si>
    <t>Gazprom must halve deliveries on most of Opal pipeline: regulator</t>
  </si>
  <si>
    <t>1568217600000_Gazprommus.txt</t>
  </si>
  <si>
    <t>https://www.reuters.com/article/us-qatar-oil-prices/qatar-plans-change-in-crude-oil-official-selling-prices-in-first-quarter-2020-sources-idUSKBN1XO13N</t>
  </si>
  <si>
    <t>Qatar plans change in crude oil official selling prices in first quarter 2020: sources</t>
  </si>
  <si>
    <t>1573728060000_Qatarplans.txt</t>
  </si>
  <si>
    <t>https://www.reuters.com/article/us-eu-gazprom/eu-says-will-push-for-progress-in-next-weeks-ukraine-russia-gas-talks-idUSKCN1VW1D8</t>
  </si>
  <si>
    <t>EU says will push for progress in next week's Ukraine-Russia gas talks</t>
  </si>
  <si>
    <t>1568212620000_EUsayswill.txt</t>
  </si>
  <si>
    <t>https://www.reuters.com/article/us-global-oil/oil-prices-down-but-log-third-weekly-rise-on-trade-hopes-idUSKBN1YO06R</t>
  </si>
  <si>
    <t>Oil prices down but log third weekly rise on trade hopes</t>
  </si>
  <si>
    <t>1576876800000_Oilpricesd.txt</t>
  </si>
  <si>
    <t>https://www.reuters.com/article/us-norway-oil/norway-sees-rapid-growth-in-oil-output-from-30-year-lows-idUSKBN1Z8105</t>
  </si>
  <si>
    <t>Norway sees rapid growth in oil output from 30-year lows</t>
  </si>
  <si>
    <t>1578574080000_Norwaysees.txt</t>
  </si>
  <si>
    <t>https://www.reuters.com/article/qatar-oil-prices/qatar-plans-change-in-crude-oil-official-selling-prices-in-q1-2020-sources-idUSL4N27U2NO</t>
  </si>
  <si>
    <t>Qatar plans change in crude oil official selling prices in Q1 2020 -sources</t>
  </si>
  <si>
    <t>1573720620000_Qatarplans.txt</t>
  </si>
  <si>
    <t>https://www.reuters.com/article/global-markets/global-markets-stocks-extend-record-rally-sterling-endures-rough-week-idUSL1N28U146</t>
  </si>
  <si>
    <t>GLOBAL MARKETS-Stocks extend record rally, sterling endures rough week</t>
  </si>
  <si>
    <t>1576872840000_GLOBALMARK.txt</t>
  </si>
  <si>
    <t>https://www.reuters.com/article/us-gazpromneft-prirazlomnoye/russias-gazprom-neft-resumes-oil-output-at-arctic-offshore-field-idUSKCN1VW1R1</t>
  </si>
  <si>
    <t>Russia's Gazprom Neft resumes oil output at Arctic offshore field</t>
  </si>
  <si>
    <t>1568210700000_Russia'sGa.txt</t>
  </si>
  <si>
    <t>https://www.reuters.com/article/mideast-factors/mideast-factors-to-watch-november-14-idUSL8N27U0KX</t>
  </si>
  <si>
    <t>MIDEAST - Factors to watch - November 14</t>
  </si>
  <si>
    <t>1573707420000_MIDEAST-Fa.txt</t>
  </si>
  <si>
    <t>https://www.reuters.com/article/global-markets/global-markets-stocks-extend-record-rally-sterling-endures-rough-week-idUSL8N28U4DZ</t>
  </si>
  <si>
    <t>1576860060000_GLOBALMARK.txt</t>
  </si>
  <si>
    <t>https://www.reuters.com/article/us-gazprom-borrowings/gazprom-increases-2019-borrowing-target-ifax-cites-source-idUSKCN1VW1SX</t>
  </si>
  <si>
    <t>Gazprom increases 2019 borrowing target: Ifax cites source</t>
  </si>
  <si>
    <t>1568210700000_Gazprominc.txt</t>
  </si>
  <si>
    <t>https://www.reuters.com/article/us-alibaba-listing-hongkong/alibaba-launches-13-4-billion-hong-kong-listing-to-fund-expansion-idUSKBN1XN10H</t>
  </si>
  <si>
    <t>Alibaba launches $13.4 billion Hong Kong listing to fund expansion</t>
  </si>
  <si>
    <t>1573663080000_Alibabalau.txt</t>
  </si>
  <si>
    <t>https://www.reuters.com/article/canada-stocks/canada-stocks-tsx-futures-gain-on-new-north-american-trade-deal-idUSL4N28U2NI</t>
  </si>
  <si>
    <t>CANADA STOCKS-TSX futures gain on new North American trade deal</t>
  </si>
  <si>
    <t>1576846200000_CANADASTOC.txt</t>
  </si>
  <si>
    <t>https://www.reuters.com/article/us-pgnig-gazprom-opal/eus-top-court-curtails-gazprom-access-to-nord-stream-pipeline-link-idUSKCN1VV0TH</t>
  </si>
  <si>
    <t>EU's top court curtails Gazprom access to Nord Stream pipeline link</t>
  </si>
  <si>
    <t>1568132820000_EU'stopcou.txt</t>
  </si>
  <si>
    <t>https://www.reuters.com/article/india-palmoil-imports-malaysia/update-1-india-palm-import-curbs-to-start-malaysia-indonesia-price-war-association-idUSL4N29E14L</t>
  </si>
  <si>
    <t>UPDATE 1-India palm import curbs to start Malaysia, Indonesia price war- association</t>
  </si>
  <si>
    <t>1578553320000_UPDATE1-In.txt</t>
  </si>
  <si>
    <t>https://www.reuters.com/article/us-global-lng/asian-spot-prices-steady-as-india-seeks-to-soak-up-some-of-supply-glut-idUSKBN1YO0AZ</t>
  </si>
  <si>
    <t>Asian spot prices steady as India seeks to soak up some of supply glut</t>
  </si>
  <si>
    <t>1576814040000_Asianspotp.txt</t>
  </si>
  <si>
    <t>https://www.reuters.com/article/mideast-factors/mideast-factors-to-watch-november-13-idUSL4N27T13T</t>
  </si>
  <si>
    <t>MIDEAST - Factors to watch - November 13</t>
  </si>
  <si>
    <t>1573618860000_MIDEAST-Fa.txt</t>
  </si>
  <si>
    <t>https://www.reuters.com/article/us-pginig-gazprom-opal-eu-russia/russias-gazprom-says-studying-possible-consequences-of-eu-court-opal-ruling-idUSKCN1VV1YF</t>
  </si>
  <si>
    <t>Russia's Gazprom says studying possible consequences of EU court Opal ruling</t>
  </si>
  <si>
    <t>1568131920000_Russia'sGa.txt</t>
  </si>
  <si>
    <t>https://www.reuters.com/article/pginig-gazprom-opal-eu-russia/russias-gazprom-says-studying-possible-consequences-of-eu-court-opal-ruling-idUSR4N25V05G</t>
  </si>
  <si>
    <t>1568131860000_Russia'sGa.txt</t>
  </si>
  <si>
    <t>https://www.reuters.com/article/australia-stocks-midday/australia-nz-shares-rebound-as-middle-east-tensions-wane-idUSL4N29E037</t>
  </si>
  <si>
    <t>Australia, NZ shares rebound as Middle East tensions wane</t>
  </si>
  <si>
    <t>1578532320000_Australia,.txt</t>
  </si>
  <si>
    <t>https://www.reuters.com/article/oil-prices-kemp/rpt-column-oil-price-risks-shift-to-the-upside-funds-continue-buying-kemp-idUSL8N27S5T9</t>
  </si>
  <si>
    <t>RPT-COLUMN-Oil price risks shift to the upside, funds continue buying: Kemp</t>
  </si>
  <si>
    <t>1573606800000_RPT-COLUMN.txt</t>
  </si>
  <si>
    <t>https://www.reuters.com/article/pginig-gazprom-opal-eu/eu-says-2009-curbs-on-opal-pipeline-apply-after-court-ruling-idUSL5N2614H4</t>
  </si>
  <si>
    <t>EU says 2009 curbs on Opal pipeline apply after court ruling</t>
  </si>
  <si>
    <t>1568124180000_EUsays2009.txt</t>
  </si>
  <si>
    <t>https://www.reuters.com/article/us-emirates-energy-brent/uae-oil-benchmark-plan-confused-by-brent-comment-u-turn-idUSKBN1XM1Q6</t>
  </si>
  <si>
    <t>UAE oil benchmark plan confused by Brent comment U-turn</t>
  </si>
  <si>
    <t>1573583220000_UAEoilbenc.txt</t>
  </si>
  <si>
    <t>https://www.reuters.com/article/global-oil/oil-prices-hold-near-3-month-highs-on-u-s-china-trade-deal-progress-idUSL4N28U0AQ</t>
  </si>
  <si>
    <t>Oil prices hold near 3-month highs on U.S.-China trade deal progress</t>
  </si>
  <si>
    <t>1576806420000_Oilpricesh.txt</t>
  </si>
  <si>
    <t>https://www.reuters.com/article/us-pgnig-gazprom-opal-ukraine/ruling-will-prevent-gazprom-from-halting-ukraine-transits-pgnig-executive-idUSKCN1VV16Y</t>
  </si>
  <si>
    <t>Ruling will prevent Gazprom from halting Ukraine transits: PGNiG executive</t>
  </si>
  <si>
    <t>1568115780000_Rulingwill.txt</t>
  </si>
  <si>
    <t>https://www.reuters.com/article/global-markets/global-markets-asia-stocks-digest-meaty-gains-sterling-starved-for-love-idUSL4N28T4FK</t>
  </si>
  <si>
    <t>GLOBAL MARKETS-Asia stocks digest meaty gains, sterling starved for love</t>
  </si>
  <si>
    <t>1576801680000_GLOBALMARK.txt</t>
  </si>
  <si>
    <t>https://www.reuters.com/article/us-oil-prices-kemp/oil-price-risks-shift-to-the-upside-funds-continue-buying-kemp-idUSKBN1XM1UT</t>
  </si>
  <si>
    <t>Oil price risks shift to the upside, funds continue buying: Kemp</t>
  </si>
  <si>
    <t>1573568340000_Oilpriceri.txt</t>
  </si>
  <si>
    <t>https://www.reuters.com/article/pgnig-gazprom-opal/eus-top-court-overrules-decision-on-gazproms-access-to-opal-pipeline-idUSW8N24X004</t>
  </si>
  <si>
    <t>EU's top court overrules decision on Gazprom's access to Opal pipeline</t>
  </si>
  <si>
    <t>1568107920000_EU'stopcou.txt</t>
  </si>
  <si>
    <t>https://www.reuters.com/article/us-global-markets/stocks-rally-anew-euro-bonds-rise-on-swedish-rate-move-idUSKBN1YN030</t>
  </si>
  <si>
    <t>Stocks rally anew; euro bonds rise on Swedish rate move</t>
  </si>
  <si>
    <t>1576790700000_Stocksrall.txt</t>
  </si>
  <si>
    <t>https://www.reuters.com/article/uk-global-forex/yen-swiss-franc-fall-after-trump-signals-no-further-action-vs-iran-idUSKBN1Z703B</t>
  </si>
  <si>
    <t>FOREX-Yen, Swiss franc fall after Trump signals no further action vs Iran</t>
  </si>
  <si>
    <t>1578512640000_FOREX-Yen,.txt</t>
  </si>
  <si>
    <t>https://www.reuters.com/article/us-russia-china-mongolia-gas/putin-pushes-idea-of-russian-gas-supplies-to-china-via-mongolia-idUSKCN1VU19G</t>
  </si>
  <si>
    <t>Putin pushes idea of Russian gas supplies to China via Mongolia</t>
  </si>
  <si>
    <t>1568033220000_Putinpushe.txt</t>
  </si>
  <si>
    <t>https://www.reuters.com/article/global-markets/global-markets-bond-yields-rise-as-sweden-ends-negative-rates-stocks-gain-idUSL1N28T1EN</t>
  </si>
  <si>
    <t>GLOBAL MARKETS-Bond yields rise as Sweden ends negative rates, stocks gain</t>
  </si>
  <si>
    <t>1576787220000_GLOBALMARK.txt</t>
  </si>
  <si>
    <t>https://www.reuters.com/article/us-saudi-aramco-ipo-tadawul/giant-aramco-listing-a-critical-test-for-young-saudi-exchange-idUSKBN1XM0KL</t>
  </si>
  <si>
    <t>Giant Aramco listing a critical test for young Saudi exchange</t>
  </si>
  <si>
    <t>1573542480000_GiantAramc.txt</t>
  </si>
  <si>
    <t>https://www.reuters.com/article/us-global-oil/oil-reaches-three-month-highs-supported-by-low-u-s-inventories-trade-progress-idUSKBN1YN08B</t>
  </si>
  <si>
    <t>Oil reaches three-month highs, supported by low U.S. inventories, trade progress</t>
  </si>
  <si>
    <t>1576786500000_Oilreaches.txt</t>
  </si>
  <si>
    <t>https://www.reuters.com/article/russia-gas-moldova/moldova-to-pay-10-15-less-for-russian-gas-from-oct-1-president-idUSR4N25V03V</t>
  </si>
  <si>
    <t>Moldova to pay $10-15 less for Russian gas from Oct. 1 - president</t>
  </si>
  <si>
    <t>1568027160000_Moldovatop.txt</t>
  </si>
  <si>
    <t>https://www.reuters.com/article/poland-factors/poland-factors-to-watch-sept-9-idUSL5N2600X6</t>
  </si>
  <si>
    <t>Poland - Factors to Watch Sept 9</t>
  </si>
  <si>
    <t>1568013780000_Poland-Fac.txt</t>
  </si>
  <si>
    <t>https://www.reuters.com/article/mideast-factors/mideast-factors-to-watch-november-12-idUSL8N27S0KI</t>
  </si>
  <si>
    <t>MIDEAST - Factors to watch - November 12</t>
  </si>
  <si>
    <t>1573535940000_MIDEAST-Fa.txt</t>
  </si>
  <si>
    <t>https://www.reuters.com/article/britain-stocks/update-2-ftse-steadies-as-u-s-iran-fears-ease-brexit-doubts-hit-midcaps-idUSL4N29D2CZ</t>
  </si>
  <si>
    <t>UPDATE 2-FTSE steadies as U.S.-Iran fears ease; Brexit doubts hit midcaps</t>
  </si>
  <si>
    <t>1578503340000_UPDATE2-FT.txt</t>
  </si>
  <si>
    <t>https://www.reuters.com/article/global-markets/global-markets-bond-yields-rise-as-sweden-ends-negative-rates-stocks-gain-idUSL8N28T4W2</t>
  </si>
  <si>
    <t>1576775520000_GLOBALMARK.txt</t>
  </si>
  <si>
    <t>https://www.reuters.com/article/uk-russia-moldova-gas/russia-and-moldova-close-to-gas-price-agreement-ria-idUSKCN1VS0LQ</t>
  </si>
  <si>
    <t>Russia and Moldova close to gas price agreement: RIA</t>
  </si>
  <si>
    <t>1567879080000_RussiaandM.txt</t>
  </si>
  <si>
    <t>https://www.reuters.com/article/us-global-oil/oil-slips-as-trade-worries-offset-cushing-drawdown-idUSKBN1XL046</t>
  </si>
  <si>
    <t>Oil slips as trade worries offset Cushing drawdown</t>
  </si>
  <si>
    <t>1573502340000_Oilslipsas.txt</t>
  </si>
  <si>
    <t>https://www.reuters.com/article/us-lng-europe-russia-analysis/russian-exports-to-turkey-southeast-europe-squeezed-by-lng-azeri-gas-idUSKCN1VR0KI</t>
  </si>
  <si>
    <t>Russian exports to Turkey, southeast Europe squeezed by LNG, Azeri gas</t>
  </si>
  <si>
    <t>1567768740000_Russianexp.txt</t>
  </si>
  <si>
    <t>https://www.reuters.com/article/canada-stocks/canada-stocks-canadian-stocks-flat-as-higher-oil-prices-offset-by-losses-in-materials-idUSL4N28T3PC</t>
  </si>
  <si>
    <t>CANADA STOCKS-Canadian stocks flat as higher oil prices offset by losses in materials</t>
  </si>
  <si>
    <t>1576770180000_CANADASTOC.txt</t>
  </si>
  <si>
    <t>https://www.reuters.com/article/canada-stocks/canada-stocks-tsx-futures-rise-as-oil-prices-gain-idUSL4N28T2XK</t>
  </si>
  <si>
    <t>CANADA STOCKS-TSX futures rise as oil prices gain</t>
  </si>
  <si>
    <t>1576758300000_CANADASTOC.txt</t>
  </si>
  <si>
    <t>https://www.reuters.com/article/poland-gas-russia/lng-contracted-by-polands-pgnig-20-30-cheaper-than-russian-gas-minister-idUSL5N25X1LG</t>
  </si>
  <si>
    <t>LNG contracted by Poland's PGNiG 20-30% cheaper than Russian gas -minister</t>
  </si>
  <si>
    <t>1567758720000_LNGcontrac.txt</t>
  </si>
  <si>
    <t>https://www.reuters.com/article/us-russia-rosneft-lng/rosneft-ceo-says-sakhalin-1-to-build-its-own-lng-plant-in-russias-de-kastri-port-idUSKCN1VQ162</t>
  </si>
  <si>
    <t>Rosneft CEO says Sakhalin-1 to build its own LNG plant in Russia's De Kastri port</t>
  </si>
  <si>
    <t>1567680240000_RosneftCEO.txt</t>
  </si>
  <si>
    <t>https://www.reuters.com/article/us-sudan-economy-exclusive/exclusive-sudan-needs-up-to-5-billion-in-budget-support-to-prevent-collapse-idUSKBN1XI1BZ</t>
  </si>
  <si>
    <t>Exclusive: Sudan needs up to $5 billion in budget support to prevent collapse</t>
  </si>
  <si>
    <t>1573498920000_ExclusiveS.txt</t>
  </si>
  <si>
    <t>https://www.reuters.com/article/global-markets/global-markets-asian-shares-retreat-from-highs-markets-take-trump-impeachment-in-stride-idUSL4N28T156</t>
  </si>
  <si>
    <t>GLOBAL MARKETS-Asian shares retreat from highs, markets take Trump impeachment in stride</t>
  </si>
  <si>
    <t>1576736040000_GLOBALMARK.txt</t>
  </si>
  <si>
    <t>https://www.reuters.com/article/us-emirates-energy/oman-says-opec-allies-likely-to-extend-oil-supply-curbs-idUSKBN1XL0ZC</t>
  </si>
  <si>
    <t>Oman says OPEC, allies likely to extend oil supply curbs</t>
  </si>
  <si>
    <t>1573478280000_OmansaysOP.txt</t>
  </si>
  <si>
    <t>https://www.reuters.com/article/us-russia-india-energy/india-and-russia-target-30-billion-in-trade-by-2025-announce-new-energy-deals-idUSKCN1VP1U2</t>
  </si>
  <si>
    <t>India and Russia target $30 billion in trade by 2025, announce new energy deals</t>
  </si>
  <si>
    <t>1567607700000_IndiaandRu.txt</t>
  </si>
  <si>
    <t>https://www.reuters.com/article/us-saudi-oil-output/saudi-arabia-raises-october-oil-output-to-replenish-inventories-idUSKBN1XL1DV</t>
  </si>
  <si>
    <t>Saudi Arabia raises October oil output to replenish inventories</t>
  </si>
  <si>
    <t>1573476300000_SaudiArabi.txt</t>
  </si>
  <si>
    <t>https://www.reuters.com/article/global-oil/oil-prices-surf-near-3-month-highs-after-u-s-crude-inventories-fall-idUSL4N28T0IW</t>
  </si>
  <si>
    <t>Oil prices surf near 3-month highs after U.S. crude inventories fall</t>
  </si>
  <si>
    <t>1576722540000_Oilpricess.txt</t>
  </si>
  <si>
    <t>https://www.reuters.com/article/us-russia-india-gazpromneft-arctic/gazprom-neft-ready-to-work-with-indian-energy-firms-in-arctic-novak-idUSKCN1VP19E</t>
  </si>
  <si>
    <t>Gazprom Neft ready to work with Indian energy firms in Arctic: Novak</t>
  </si>
  <si>
    <t>1567596480000_GazpromNef.txt</t>
  </si>
  <si>
    <t>https://www.reuters.com/article/us-emirates-energy-adnoc/oil-majors-partner-in-new-exchange-listing-adnocs-murban-crude-ice-idUSKBN1XL109</t>
  </si>
  <si>
    <t>Oil majors partner in new exchange listing ADNOC's Murban crude: ICE</t>
  </si>
  <si>
    <t>1573476000000_Oilmajorsp.txt</t>
  </si>
  <si>
    <t>https://www.reuters.com/article/us-global-markets/dollar-gains-on-fed-rates-view-stocks-falter-idUSKBN1YM01C</t>
  </si>
  <si>
    <t>Dollar gains on Fed rates view, stocks falter</t>
  </si>
  <si>
    <t>1576705200000_Dollargain.txt</t>
  </si>
  <si>
    <t>https://www.reuters.com/article/global-forex/forex-swiss-franc-and-yen-retreat-from-highs-hit-after-iran-strike-idUSL8N29D32X</t>
  </si>
  <si>
    <t>FOREX-Swiss franc and yen retreat from highs hit after Iran strike</t>
  </si>
  <si>
    <t>1578483300000_FOREX-Swis.txt</t>
  </si>
  <si>
    <t>https://www.reuters.com/article/us-russia-forum-arctic/russia-open-to-private-companies-developing-energy-rich-arctic-shelf-minister-idUSKCN1VP04D</t>
  </si>
  <si>
    <t>Russia open to private companies developing energy-rich Arctic shelf: minister</t>
  </si>
  <si>
    <t>1567563840000_Russiaopen.txt</t>
  </si>
  <si>
    <t>https://www.reuters.com/article/us-global-oil/oil-steadies-on-u-s-crude-inventories-fall-demand-hopes-idUSKBN1YM05Y</t>
  </si>
  <si>
    <t>Oil steadies on U.S. crude inventories fall, demand hopes</t>
  </si>
  <si>
    <t>1576701660000_Oilsteadie.txt</t>
  </si>
  <si>
    <t>https://www.reuters.com/article/emirates-energy/refile-oman-says-opec-likely-to-extend-supply-curb-deal-idUSL8N27R1T3</t>
  </si>
  <si>
    <t>REFILE-Oman says OPEC+ likely to extend supply curb deal</t>
  </si>
  <si>
    <t>1573468620000_REFILE-Oma.txt</t>
  </si>
  <si>
    <t>https://www.reuters.com/article/us-poland-usa-energy/u-s-to-help-poland-ukraine-disconnect-from-russian-gas-idUSKCN1VL0HH</t>
  </si>
  <si>
    <t>U.S. to help Poland, Ukraine disconnect from Russian gas</t>
  </si>
  <si>
    <t>1567268400000_U.S.tohelp.txt</t>
  </si>
  <si>
    <t>https://www.reuters.com/article/mideast-factors/mideast-factors-to-watch-november-11-idUSL8N27R0E2</t>
  </si>
  <si>
    <t>MIDEAST - Factors to watch - November 11</t>
  </si>
  <si>
    <t>1573446780000_MIDEAST-Fa.txt</t>
  </si>
  <si>
    <t>https://www.reuters.com/article/global-markets/global-markets-dollar-gains-on-fed-rates-view-stocks-edge-higher-idUSL1N28S18L</t>
  </si>
  <si>
    <t>GLOBAL MARKETS-Dollar gains on Fed rates view, stocks edge higher</t>
  </si>
  <si>
    <t>1576700160000_GLOBALMARK.txt</t>
  </si>
  <si>
    <t>https://www.reuters.com/article/global-markets/global-markets-dollar-gains-on-fed-rates-view-stocks-edge-higher-idUSL8N28S3RG</t>
  </si>
  <si>
    <t>GLOBAL MARKETS-Dollar gains on Fed rates view; stocks edge higher</t>
  </si>
  <si>
    <t>1576688160000_GLOBALMARK.txt</t>
  </si>
  <si>
    <t>https://www.reuters.com/article/mideast-factors/mideast-factors-to-watch-november-10-idUSL8N27N5C6</t>
  </si>
  <si>
    <t>MIDEAST - Factors to watch - November 10</t>
  </si>
  <si>
    <t>1573359540000_MIDEAST-Fa.txt</t>
  </si>
  <si>
    <t>https://www.reuters.com/article/us-russia-china-lpg/russian-firm-battles-mideast-for-chinese-petroleum-gas-market-idUSKCN1VK1EE</t>
  </si>
  <si>
    <t>Russian firm battles Mideast for Chinese petroleum gas market</t>
  </si>
  <si>
    <t>1567169700000_Russianfir.txt</t>
  </si>
  <si>
    <t>https://www.reuters.com/article/us-global-oil/oil-rises-above-62-bbl-on-hopes-for-u-s-china-trade-deal-idUSKBN1XG03Z</t>
  </si>
  <si>
    <t>Oil rises above $62/bbl on hopes for U.S.-China trade deal</t>
  </si>
  <si>
    <t>1573157580000_Oilrisesab.txt</t>
  </si>
  <si>
    <t>https://www.reuters.com/article/emerging-markets/emerging-markets-em-stocks-fall-as-iran-retaliates-against-u-s-s-african-rand-firms-idUSL8N29D2J7</t>
  </si>
  <si>
    <t>EMERGING MARKETS-EM stocks fall as Iran retaliates against U.S.; S.African rand firms</t>
  </si>
  <si>
    <t>1578475500000_EMERGINGMA.txt</t>
  </si>
  <si>
    <t>https://www.reuters.com/article/us-usa-oil-eia/u-s-crude-stockpiles-drop-product-supplies-higher-eia-idUSKBN1YM1U9</t>
  </si>
  <si>
    <t>U.S. crude stockpiles drop, product supplies higher: EIA</t>
  </si>
  <si>
    <t>1576685340000_U.S.crudes.txt</t>
  </si>
  <si>
    <t>https://www.reuters.com/article/us-gazprom-lng/gazproms-baltic-lng-project-needs-state-support-russian-pm-idUSKCN1VJ1R5</t>
  </si>
  <si>
    <t>Gazprom's Baltic LNG project needs state support: Russian PM</t>
  </si>
  <si>
    <t>1567097580000_Gazprom'sB.txt</t>
  </si>
  <si>
    <t>https://www.reuters.com/article/global-markets/global-markets-world-shares-remain-near-record-peaks-idUSL8N28S1NJ</t>
  </si>
  <si>
    <t>GLOBAL MARKETS-World shares remain near record peaks</t>
  </si>
  <si>
    <t>1576671600000_GLOBALMARK.txt</t>
  </si>
  <si>
    <t>https://www.reuters.com/article/global-forex/forex-safe-haven-yen-swiss-franc-yo-yo-after-iran-strike-on-u-s-bases-idUSL8N29D1PZ</t>
  </si>
  <si>
    <t>FOREX-Safe-haven yen, Swiss franc yo-yo after Iran strike on U.S. bases</t>
  </si>
  <si>
    <t>1578471960000_FOREX-Safe.txt</t>
  </si>
  <si>
    <t>https://www.reuters.com/article/us-saudi-economy-budget/saudi-deficit-contained-in-third-quarter-despite-25-oil-revenue-drop-idUSKBN1XG221</t>
  </si>
  <si>
    <t>Saudi deficit contained in third-quarter despite 25% oil revenue drop</t>
  </si>
  <si>
    <t>1573049340000_Saudidefic.txt</t>
  </si>
  <si>
    <t>https://www.reuters.com/article/britain-stocks-factors/update-1-uk-stocks-factors-to-watch-on-jan-8-idUSL4N29D25E</t>
  </si>
  <si>
    <t>UPDATE 1-UK Stocks-Factors to watch on Jan. 8</t>
  </si>
  <si>
    <t>1578469560000_UPDATE1-UK.txt</t>
  </si>
  <si>
    <t>https://www.reuters.com/article/us-asia-lng-pakistan/petrochina-offers-lowest-price-in-pakistan-lng-february-cargo-tender-idUSKBN1YM14N</t>
  </si>
  <si>
    <t>PetroChina offers lowest price in Pakistan LNG February cargo tender</t>
  </si>
  <si>
    <t>1576665240000_PetroChina.txt</t>
  </si>
  <si>
    <t>https://www.reuters.com/article/us-gazprom-results/gazprom-braces-for-decline-in-european-gas-exports-prices-idUSKCN1VJ0MI</t>
  </si>
  <si>
    <t>Gazprom braces for decline in European gas exports, prices</t>
  </si>
  <si>
    <t>1567097040000_Gazprombra.txt</t>
  </si>
  <si>
    <t>https://www.reuters.com/article/australia-stocks-close/australian-shares-pare-losses-as-trump-reassures-after-iran-attacks-nz-down-idUSL4N29D1K9</t>
  </si>
  <si>
    <t>Australian shares pare losses as Trump reassures after Iran attacks; NZ down</t>
  </si>
  <si>
    <t>1578463740000_Australian.txt</t>
  </si>
  <si>
    <t>https://www.reuters.com/article/global-markets/global-markets-asia-shares-take-a-breather-pound-cant-shake-brexit-jinx-idUSL4N28S0T9</t>
  </si>
  <si>
    <t>GLOBAL MARKETS-Asia shares take a breather, pound can't shake Brexit jinx</t>
  </si>
  <si>
    <t>1576643520000_GLOBALMARK.txt</t>
  </si>
  <si>
    <t>https://www.reuters.com/article/gazprom-lng/gazproms-baltic-lng-project-needs-state-support-russian-pm-idUSR4N25M04E</t>
  </si>
  <si>
    <t>Gazprom's Baltic LNG project needs state support - Russian PM</t>
  </si>
  <si>
    <t>1567091220000_Gazprom'sB.txt</t>
  </si>
  <si>
    <t>https://www.reuters.com/article/mideast-factors/mideast-factors-to-watch-november-6-idUSL8N27L52V</t>
  </si>
  <si>
    <t>MIDEAST - Factors to watch - November 6</t>
  </si>
  <si>
    <t>1573013880000_MIDEAST-Fa.txt</t>
  </si>
  <si>
    <t>https://www.reuters.com/article/us-russia-lng-tanker/russia-leases-its-rainy-day-lng-vessel-to-austrias-omv-idUSKCN1VJ1G6</t>
  </si>
  <si>
    <t>Russia leases its rainy day LNG vessel to Austria's OMV</t>
  </si>
  <si>
    <t>1567084440000_Russialeas.txt</t>
  </si>
  <si>
    <t>https://www.reuters.com/article/bisb-ma-nbb/national-bank-of-bahrain-makes-offer-to-buy-bahrain-islamic-bank-idUSL8N27L2MW</t>
  </si>
  <si>
    <t>National Bank of Bahrain makes offer to buy Bahrain Islamic Bank</t>
  </si>
  <si>
    <t>1572945180000_NationalBa.txt</t>
  </si>
  <si>
    <t>https://www.reuters.com/article/us-oil-opec-outlook/opec-sees-its-oil-market-share-shrinking-lowers-demand-view-idUSKBN1XF105</t>
  </si>
  <si>
    <t>OPEC sees its oil market share shrinking, lowers demand view</t>
  </si>
  <si>
    <t>1572942780000_OPECseesit.txt</t>
  </si>
  <si>
    <t>https://www.reuters.com/article/global-markets/global-markets-asia-shares-eke-out-another-peak-pound-fears-brexit-redux-idUSL4N28S03Y</t>
  </si>
  <si>
    <t>GLOBAL MARKETS-Asia shares eke out another peak, pound fears Brexit redux</t>
  </si>
  <si>
    <t>1576637160000_GLOBALMARK.txt</t>
  </si>
  <si>
    <t>https://www.reuters.com/article/us-gazprom-nord-stream-2-omv/nord-stream-2-pipeline-can-still-be-built-on-schedule-omv-idUSKCN1VJ0PD</t>
  </si>
  <si>
    <t>Nord Stream 2 pipeline can still be built on schedule: OMV</t>
  </si>
  <si>
    <t>1567072920000_NordStream.txt</t>
  </si>
  <si>
    <t>https://www.reuters.com/article/global-oil/oil-dips-after-u-s-stock-build-but-demand-hopes-support-idUSL4N28S0CB</t>
  </si>
  <si>
    <t>Oil dips after U.S. stock build, but demand hopes support</t>
  </si>
  <si>
    <t>1576632720000_Oildipsaft.txt</t>
  </si>
  <si>
    <t>https://www.reuters.com/article/us-saudi-aramco-ipo-research/give-or-take-a-trillion-investors-still-in-the-dark-on-saudi-aramco-value-idUSKBN1XE0HZ</t>
  </si>
  <si>
    <t>Give or take a trillion: Investors still in the dark on Saudi Aramco value</t>
  </si>
  <si>
    <t>1572884280000_Giveortake.txt</t>
  </si>
  <si>
    <t>https://www.reuters.com/article/us-gazpromneft-prirazlomnoye/gazprom-neft-halts-oil-output-at-arctic-offshore-field-for-planned-maintenance-idUSKCN1VH1DY</t>
  </si>
  <si>
    <t>Gazprom Neft halts oil output at Arctic offshore field for planned maintenance</t>
  </si>
  <si>
    <t>1566912840000_GazpromNef.txt</t>
  </si>
  <si>
    <t>https://www.reuters.com/article/markets-spain-factors/spanish-stocks-factors-to-watch-on-monday-idUSL5N25M0U5</t>
  </si>
  <si>
    <t>Spanish stocks - Factors to watch on Monday</t>
  </si>
  <si>
    <t>1566804840000_Spanishsto.txt</t>
  </si>
  <si>
    <t>https://www.reuters.com/article/global-markets/global-markets-asia-shares-rest-at-highs-sterling-licks-wounds-idUSL4N28R3ZB</t>
  </si>
  <si>
    <t>GLOBAL MARKETS-Asia shares rest at highs, sterling licks wounds</t>
  </si>
  <si>
    <t>1576628580000_GLOBALMARK.txt</t>
  </si>
  <si>
    <t>https://www.reuters.com/article/us-saudi-oil-prices/saudi-arabia-raises-december-crude-oil-prices-to-asia-idUSKBN1XE1G7</t>
  </si>
  <si>
    <t>Saudi Arabia raises December crude oil prices to Asia</t>
  </si>
  <si>
    <t>1572877560000_SaudiArabi.txt</t>
  </si>
  <si>
    <t>https://www.reuters.com/article/us-global-oil/oil-rises-further-above-65-on-trade-hopes-supply-cuts-idUSKBN1YL04A</t>
  </si>
  <si>
    <t>Oil rises further above $65 on trade hopes, supply cuts</t>
  </si>
  <si>
    <t>1576619220000_Oilrisesfu.txt</t>
  </si>
  <si>
    <t>https://www.reuters.com/article/us-russia-oil-taxes/russia-confirms-proposal-to-hike-oil-tax-to-offset-rosneft-subsidies-ifax-idUSKCN1VC1C8</t>
  </si>
  <si>
    <t>Russia confirms proposal to hike oil tax to offset Rosneft subsidies: Ifax</t>
  </si>
  <si>
    <t>1566479100000_Russiaconf.txt</t>
  </si>
  <si>
    <t>https://www.reuters.com/article/us-emirates-adnoc-crude/abu-dhabi-approves-new-pricing-mechanism-for-adnocs-murban-crude-idUSKBN1XE13V</t>
  </si>
  <si>
    <t>UPDATE 2-Abu Dhabi approves new pricing mechanism for ADNOC's Murban crude</t>
  </si>
  <si>
    <t>1572873600000_UPDATE2-Ab.txt</t>
  </si>
  <si>
    <t>https://www.reuters.com/article/us-lng-europe-graphic/equinor-gazprom-lose-european-gas-market-share-as-lng-surges-idUSKCN1V918I</t>
  </si>
  <si>
    <t>Equinor, Gazprom lose European gas market share as LNG surges</t>
  </si>
  <si>
    <t>1566226260000_Equinor,Ga.txt</t>
  </si>
  <si>
    <t>https://www.reuters.com/article/us-saudi-aramco-ipo-factbox/factbox-saudi-aramco-the-oil-colossus-idUSKBN1XE18Z</t>
  </si>
  <si>
    <t>1572871320000_FactboxSau.txt</t>
  </si>
  <si>
    <t>https://www.reuters.com/article/us-global-markets/sterling-falls-on-new-brexit-fears-stocks-edge-higher-idUSKBN1YL00J</t>
  </si>
  <si>
    <t>Sterling falls on new Brexit fears, stocks edge higher</t>
  </si>
  <si>
    <t>1576618800000_Sterlingfa.txt</t>
  </si>
  <si>
    <t>https://www.reuters.com/article/ukraine-gas-transit/ukraine-prepares-gas-facilities-for-possible-transit-supply-cut-idUSL8N25A3IO</t>
  </si>
  <si>
    <t>Ukraine prepares gas facilities for possible transit supply cut</t>
  </si>
  <si>
    <t>1565784300000_Ukrainepre.txt</t>
  </si>
  <si>
    <t>https://www.reuters.com/article/us-saudi-aramco-ipo-timeline/timeline-saudi-aramcos-winding-road-to-an-ipo-idUSKBN1XD07D</t>
  </si>
  <si>
    <t>1572857760000_TimelineSa.txt</t>
  </si>
  <si>
    <t>https://www.reuters.com/article/us-venezuela-oil-exports/venezuelan-oil-exports-fell-by-a-third-in-2019-as-u-s-sanctions-bit-data-idUSKBN1Z627P</t>
  </si>
  <si>
    <t>Venezuelan oil exports fell by a third in 2019 as U.S. sanctions bit: data</t>
  </si>
  <si>
    <t>1578432360000_Venezuelan.txt</t>
  </si>
  <si>
    <t>https://www.reuters.com/article/global-markets/global-markets-sterling-falls-on-new-brexit-fears-stocks-edge-higher-idUSL1N28R16Z</t>
  </si>
  <si>
    <t>GLOBAL MARKETS-Sterling falls on new Brexit fears, stocks edge higher</t>
  </si>
  <si>
    <t>1576612800000_GLOBALMARK.txt</t>
  </si>
  <si>
    <t>https://www.reuters.com/article/us-russia-ratings-gazprom/russias-top-borrowers-join-calls-to-let-banks-use-domestic-ratings-central-bank-resists-idUSKCN1UY2H4</t>
  </si>
  <si>
    <t>Russia's top borrowers join calls to let banks use domestic ratings, central bank resists</t>
  </si>
  <si>
    <t>1565292900000_Russia'sto.txt</t>
  </si>
  <si>
    <t>https://www.reuters.com/article/us-saudi-aramco-ipo/saudi-aramco-kick-starts-what-could-be-worlds-biggest-ipo-offers-scant-details-idUSKBN1XD02V</t>
  </si>
  <si>
    <t>Saudi Aramco kick-starts what could be world's biggest IPO, offers scant details</t>
  </si>
  <si>
    <t>1572857760000_SaudiAramc.txt</t>
  </si>
  <si>
    <t>https://www.reuters.com/article/global-markets/global-markets-sterling-falls-on-new-brexit-fears-stocks-edge-higher-idUSL8N28R4AB</t>
  </si>
  <si>
    <t>1576600020000_GLOBALMARK.txt</t>
  </si>
  <si>
    <t>https://www.reuters.com/article/saudi-aramco-ipo/timeline-saudi-aramcos-winding-road-to-an-ipo-idUSL8N27K1NJ</t>
  </si>
  <si>
    <t>1572857400000_TIMELINE-S.txt</t>
  </si>
  <si>
    <t>https://www.reuters.com/article/russia-ratings-gazprom/russias-gazprom-says-domestic-ratings-would-lower-pressure-on-banks-rates-idUSR4N20804Z</t>
  </si>
  <si>
    <t>Russia's Gazprom says domestic ratings would lower pressure on banks, rates</t>
  </si>
  <si>
    <t>1565273460000_Russia'sGa.txt</t>
  </si>
  <si>
    <t>https://www.reuters.com/article/global-oil/corrected-oil-edges-down-eyes-on-data-amid-trade-deal-hopes-idUSL3N27K0DI</t>
  </si>
  <si>
    <t>CORRECTED-Oil edges down; eyes on data amid trade deal hopes</t>
  </si>
  <si>
    <t>1572840540000_CORRECTED-.txt</t>
  </si>
  <si>
    <t>https://www.reuters.com/article/global-markets/global-markets-pound-and-stocks-flop-as-brexit-fears-resurface-idUSL8N28R4B9</t>
  </si>
  <si>
    <t>GLOBAL MARKETS-Pound and stocks flop as Brexit fears resurface</t>
  </si>
  <si>
    <t>1576593000000_GLOBALMARK.txt</t>
  </si>
  <si>
    <t>https://www.reuters.com/article/global-markets/global-markets-pound-and-stocks-flop-as-brexit-fears-resurface-idUSL8N28R3BJ</t>
  </si>
  <si>
    <t>1576585800000_GLOBALMARK.txt</t>
  </si>
  <si>
    <t>https://www.reuters.com/article/us-gazprom-nordstream-2-denmark-exclusiv/exclusive-denmarks-nord-stream-2-route-request-could-cause-eight-month-delay-cost-660-million-euros-operator-idUSKCN1UY1JF</t>
  </si>
  <si>
    <t>Exclusive: Denmark's Nord Stream 2 route request could cause eight-month delay, cost 660 million euros - operator</t>
  </si>
  <si>
    <t>1565270580000_ExclusiveD.txt</t>
  </si>
  <si>
    <t>https://www.reuters.com/article/us-saudi-aramco-ipo-instant-view/saudi-arabia-starts-aramco-ipo-process-idUSKBN1XD05A</t>
  </si>
  <si>
    <t>Saudi Arabia starts Aramco IPO process</t>
  </si>
  <si>
    <t>1572822060000_SaudiArabi.txt</t>
  </si>
  <si>
    <t>https://www.reuters.com/article/deals-day/deals-of-the-day-mergers-and-acquisitions-idUSL4N2532S4</t>
  </si>
  <si>
    <t>1565211960000_Dealsofthe.txt</t>
  </si>
  <si>
    <t>https://www.reuters.com/article/us-saudi-aramco-ipo-factbox/saudi-aramco-the-oil-colossus-idUSKBN1XD03T</t>
  </si>
  <si>
    <t>Saudi Aramco: the oil colossus</t>
  </si>
  <si>
    <t>1572822060000_SaudiAramc.txt</t>
  </si>
  <si>
    <t>https://www.reuters.com/article/global-markets/global-markets-european-stocks-retreat-sterling-skids-idUSL8N28R21B</t>
  </si>
  <si>
    <t>GLOBAL MARKETS-European stocks retreat, sterling skids</t>
  </si>
  <si>
    <t>1576575240000_GLOBALMARK.txt</t>
  </si>
  <si>
    <t>https://www.reuters.com/article/us-russia-gazprom-rotenberg/russias-rotenberg-denies-buying-gazprom-stake-idUSKCN1UX1VP</t>
  </si>
  <si>
    <t>Russia's Rotenberg denies buying Gazprom stake</t>
  </si>
  <si>
    <t>1565196300000_Russia'sRo.txt</t>
  </si>
  <si>
    <t>https://www.reuters.com/article/us-saudi-aramco-ipo-highlights-factbox/highlights-of-saudi-aramcos-intention-to-float-idUSKBN1XD058</t>
  </si>
  <si>
    <t>Highlights of Saudi Aramco's intention to float</t>
  </si>
  <si>
    <t>1572822060000_Highlights.txt</t>
  </si>
  <si>
    <t>https://www.reuters.com/article/us-oil-opec-lukoil/oil-at-60-65-per-barrel-comfortable-for-opec-producers-lukoil-idUSKBN1YL0P7</t>
  </si>
  <si>
    <t>Oil at $60-65 per barrel 'comfortable' for OPEC+ producers: Lukoil</t>
  </si>
  <si>
    <t>1576570020000_Oilat$60-6.txt</t>
  </si>
  <si>
    <t>https://www.reuters.com/article/reuters-schedule/reuters-news-schedule-at-10pm-gmt-6am-sgt-idUSL3N27J0HH</t>
  </si>
  <si>
    <t>REUTERS NEWS SCHEDULE AT 10pm GMT/6am SGT</t>
  </si>
  <si>
    <t>1572818460000_REUTERSNEW.txt</t>
  </si>
  <si>
    <t>https://www.reuters.com/article/us-europe-gas-analysis/european-gas-price-slump-yet-to-find-a-floor-as-inventories-burst-idUSKCN1US0KS</t>
  </si>
  <si>
    <t>European gas price slump yet to find a floor as inventories burst</t>
  </si>
  <si>
    <t>1564729740000_Europeanga.txt</t>
  </si>
  <si>
    <t>https://www.reuters.com/article/global-markets/global-markets-asian-stocks-ride-wall-st-wave-to-18-month-peak-pound-slips-idUSL4N28R1N9</t>
  </si>
  <si>
    <t>GLOBAL MARKETS-Asian stocks ride Wall St wave to 18-month peak, pound slips</t>
  </si>
  <si>
    <t>1576564680000_GLOBALMARK.txt</t>
  </si>
  <si>
    <t>https://www.reuters.com/article/us-usa-senate-nord-stream-2-operator/nord-stream-2-gas-pipeline-says-parties-involved-committed-to-finish-route-idUSKCN1UR3ZZ</t>
  </si>
  <si>
    <t>Nord Stream 2 gas pipeline says parties involved committed to finish route</t>
  </si>
  <si>
    <t>1564655580000_NordStream.txt</t>
  </si>
  <si>
    <t>https://www.reuters.com/article/us-jpmorgan-research-oil/jp-morgan-raises-2020-oil-price-view-on-opec-cuts-improved-economic-outlook-idUSKBN1YL0AL</t>
  </si>
  <si>
    <t>JP Morgan raises 2020 oil price view on OPEC+ cuts, improved economic outlook</t>
  </si>
  <si>
    <t>1576555380000_JPMorganra.txt</t>
  </si>
  <si>
    <t>https://www.reuters.com/article/saudi-aramco-ipo-highlights/highlights-of-saudi-aramcos-intention-to-float-idUSL8N27J07J</t>
  </si>
  <si>
    <t>1572779280000_Highlights.txt</t>
  </si>
  <si>
    <t>https://www.reuters.com/article/global-oil/oil-hovers-near-3-month-high-on-trade-optimism-supply-cuts-idUSL4N28R0HB</t>
  </si>
  <si>
    <t>Oil hovers near 3-month high on trade optimism, supply cuts</t>
  </si>
  <si>
    <t>1576547460000_Oilhoversn.txt</t>
  </si>
  <si>
    <t>https://www.reuters.com/article/us-usa-senate-nord-stream-2/senate-panel-backs-nord-stream-2-pipeline-sanctions-bill-idUSKCN1UQ22D</t>
  </si>
  <si>
    <t>Senate panel backs Nord Stream 2 pipeline sanctions bill</t>
  </si>
  <si>
    <t>1564653060000_Senatepane.txt</t>
  </si>
  <si>
    <t>https://www.reuters.com/article/usa-stocks/us-stocks-wall-st-ends-up-despite-middle-east-tensions-as-tech-related-shares-gain-idUSL1N29B1JH</t>
  </si>
  <si>
    <t>US STOCKS-Wall St ends up despite Middle East tensions as tech-related shares gain</t>
  </si>
  <si>
    <t>1578347940000_USSTOCKS-W.txt</t>
  </si>
  <si>
    <t>https://www.reuters.com/article/saudi-aramco-ipo/timeline-saudi-aramcos-winding-road-to-an-ipo-idUSL5N26A5FP</t>
  </si>
  <si>
    <t>1572776760000_TIMELINE-S.txt</t>
  </si>
  <si>
    <t>https://www.reuters.com/article/saudi-aramco-ipo-itf/saudi-aramco-announces-intention-to-float-on-riyadh-bourse-idUSD5N25G00V</t>
  </si>
  <si>
    <t>Saudi Aramco announces intention to float on Riyadh bourse</t>
  </si>
  <si>
    <t>1572764160000_SaudiAramc.txt</t>
  </si>
  <si>
    <t>https://www.reuters.com/article/us-global-oil/oil-rises-on-u-s-china-trade-hopes-still-below-three-month-highs-idUSKBN1YK01Z</t>
  </si>
  <si>
    <t>Oil rises on U.S.-China trade hopes, still below three-month highs</t>
  </si>
  <si>
    <t>1576533840000_Oilriseson.txt</t>
  </si>
  <si>
    <t>https://www.reuters.com/article/us-gazprom-nordstream-2-court/russias-nord-stream-2-pipeline-takes-eu-to-court-over-new-gas-rules-idUSKCN1UL12H</t>
  </si>
  <si>
    <t>Russia's Nord Stream 2 pipeline takes EU to court over new gas rules</t>
  </si>
  <si>
    <t>1564160580000_Russia'sNo.txt</t>
  </si>
  <si>
    <t>https://www.reuters.com/article/mideast-factors/mideast-factors-to-watch-november-3-idUSL8N27J01O</t>
  </si>
  <si>
    <t>MIDEAST - Factors to watch - November 3</t>
  </si>
  <si>
    <t>1572760800000_MIDEAST-Fa.txt</t>
  </si>
  <si>
    <t>https://www.reuters.com/article/us-saudi-aramco-ipo-prince/saudi-crown-prince-approves-announcement-of-aramco-ipo-on-sunday-sources-idUSKBN1XB51I</t>
  </si>
  <si>
    <t>Saudi Crown Prince approves announcement of Aramco IPO on Sunday - sources</t>
  </si>
  <si>
    <t>1572683400000_SaudiCrown.txt</t>
  </si>
  <si>
    <t>https://www.reuters.com/article/us-global-markets/stocks-rally-on-preliminary-u-s-china-trade-deal-oil-rises-idUSKBN1YK01P</t>
  </si>
  <si>
    <t>Stocks rally on preliminary U.S.-China trade deal, oil rises</t>
  </si>
  <si>
    <t>1576532340000_Stocksrall.txt</t>
  </si>
  <si>
    <t>https://www.reuters.com/article/us-russia-ukraine-gas-exclusive/exclusive-russia-wants-short-term-gas-deal-with-ukraine-before-bypass-routes-complete-idUSKCN1UL0SD</t>
  </si>
  <si>
    <t>Exclusive: Russia wants short-term gas deal with Ukraine before bypass routes complete</t>
  </si>
  <si>
    <t>1564155300000_ExclusiveR.txt</t>
  </si>
  <si>
    <t>https://www.reuters.com/article/global-lng/global-lng-asian-prices-drop-on-lack-of-demand-to-offset-oversupply-idUSL8N24R558</t>
  </si>
  <si>
    <t>GLOBAL LNG-Asian prices drop on lack of demand to offset oversupply</t>
  </si>
  <si>
    <t>1564152960000_GLOBALLNG-.txt</t>
  </si>
  <si>
    <t>https://www.reuters.com/article/us-saudi-aramco-ipo/aramco-meets-investors-in-last-minute-bid-to-hit-2-trillion-ipo-target-sources-idUSKBN1XB4DF</t>
  </si>
  <si>
    <t>Aramco meets investors in last-minute bid to hit $2 trillion IPO target: sources</t>
  </si>
  <si>
    <t>1572647280000_Aramcomeet.txt</t>
  </si>
  <si>
    <t>https://www.reuters.com/article/global-markets/global-markets-stocks-gain-on-preliminary-u-s-china-trade-deal-oil-rises-idUSL1N28Q0UR</t>
  </si>
  <si>
    <t>GLOBAL MARKETS-Stocks gain on preliminary U.S.-China trade deal, oil rises</t>
  </si>
  <si>
    <t>1576528140000_GLOBALMARK.txt</t>
  </si>
  <si>
    <t>https://www.reuters.com/article/russia-turkstream-route/update-1-turkstream-2nd-leg-to-go-via-bulgaria-serbia-and-hungary-idUSL8N24R4AU</t>
  </si>
  <si>
    <t>UPDATE 1-TurkStream 2nd leg to go via Bulgaria, Serbia and Hungary</t>
  </si>
  <si>
    <t>1564150320000_UPDATE1-Tu.txt</t>
  </si>
  <si>
    <t>https://www.reuters.com/article/global-markets/global-markets-stocks-gain-on-preliminary-u-s-china-trade-deal-oil-rises-idUSL8N28Q3H6</t>
  </si>
  <si>
    <t>1576514220000_GLOBALMARK.txt</t>
  </si>
  <si>
    <t>https://www.reuters.com/article/us-saudi-oil-prices/saudi-arabia-may-hike-dec-light-crude-prices-on-better-margins-demand-idUSKBN1XB4R6</t>
  </si>
  <si>
    <t>Saudi Arabia may hike Dec light crude prices on better margins, demand</t>
  </si>
  <si>
    <t>1572632460000_SaudiArabi.txt</t>
  </si>
  <si>
    <t>https://www.reuters.com/article/us-russia-gazprom-shares/russias-gazprom-sells-discounted-2-9-stake-to-one-bidder-raises-2-2-billion-idUSKCN1UL0GV</t>
  </si>
  <si>
    <t>Russia's Gazprom sells discounted 2.9% stake to one bidder, raises $2.2 billion</t>
  </si>
  <si>
    <t>1564145220000_Russia'sGa.txt</t>
  </si>
  <si>
    <t>https://www.reuters.com/article/canada-stocks/canada-stocks-tsx-rises-on-preliminary-u-s-china-trade-deal-idUSL4N28Q3IS</t>
  </si>
  <si>
    <t>CANADA STOCKS-TSX rises on preliminary U.S.-China trade deal</t>
  </si>
  <si>
    <t>1576509120000_CANADASTOC.txt</t>
  </si>
  <si>
    <t>https://www.reuters.com/article/us-commodities-research-goldman/goldman-sachs-raises-12-month-commodity-returns-forecast-idUSKBN1YK1B2</t>
  </si>
  <si>
    <t>Goldman Sachs raises 12-month commodity returns forecast</t>
  </si>
  <si>
    <t>1576504740000_GoldmanSac.txt</t>
  </si>
  <si>
    <t>https://www.reuters.com/article/us-emerging-rates-graphic/low-lower-lowest-emerging-central-banks-deliver-more-rate-cuts-idUSKBN1XB4JF</t>
  </si>
  <si>
    <t>Low, lower, lowest: Emerging central banks deliver more rate cuts</t>
  </si>
  <si>
    <t>1572626040000_Low,lower,.txt</t>
  </si>
  <si>
    <t>https://www.reuters.com/article/us-europe-stocks/european-shares-drop-as-washington-and-tehran-trade-threats-idUSKBN1Z50PV</t>
  </si>
  <si>
    <t>European shares drop as Washington and Tehran trade threats</t>
  </si>
  <si>
    <t>1578331740000_Europeansh.txt</t>
  </si>
  <si>
    <t>https://www.reuters.com/article/gazprom-nordstream-2-court/nord-stream-2-asks-eu-court-to-annul-gas-directive-amendment-idUSR4N24H00V</t>
  </si>
  <si>
    <t>Nord Stream 2 asks EU court to annul gas directive amendment</t>
  </si>
  <si>
    <t>1564136520000_NordStream.txt</t>
  </si>
  <si>
    <t>https://www.reuters.com/article/us-russia-gazprom-stocks/russias-gazprom-sells-2-9-stake-in-two-transactions-sources-idUSKCN1UL10P</t>
  </si>
  <si>
    <t>Russia's Gazprom sells 2.9% stake in two transactions: sources</t>
  </si>
  <si>
    <t>1564135500000_Russia'sGa.txt</t>
  </si>
  <si>
    <t>https://www.reuters.com/article/saudi-aramco-ipo/aramco-meets-investors-in-last-minute-bid-to-hit-2-trillion-ipo-target-sources-idUSL8N27H3RY</t>
  </si>
  <si>
    <t>Aramco meets investors in last-minute bid to hit $2 trillion IPO target - sources</t>
  </si>
  <si>
    <t>1572621300000_Aramcomeet.txt</t>
  </si>
  <si>
    <t>https://www.reuters.com/article/britain-stocks/update-2-british-shares-slip-as-middle-east-concerns-overshadow-trade-idUSL4N29B1ZF</t>
  </si>
  <si>
    <t>UPDATE 2-British shares slip as Middle East concerns overshadow trade</t>
  </si>
  <si>
    <t>1578331320000_UPDATE2-Br.txt</t>
  </si>
  <si>
    <t>https://www.reuters.com/article/russia-gazprom-stocks/russias-gazprom-sells-2-9-stake-in-two-transactions-sources-idUSR4N24N01P</t>
  </si>
  <si>
    <t>Russia's Gazprom sells 2.9% stake in two transactions - sources</t>
  </si>
  <si>
    <t>1564135380000_Russia'sGa.txt</t>
  </si>
  <si>
    <t>https://www.reuters.com/article/global-markets/global-markets-stocks-gain-as-investors-welcome-preliminary-u-s-china-trade-deal-idUSL8N28Q2W3</t>
  </si>
  <si>
    <t>GLOBAL MARKETS-Stocks gain as investors welcome preliminary U.S.-China trade deal</t>
  </si>
  <si>
    <t>1576499460000_GLOBALMARK.txt</t>
  </si>
  <si>
    <t>https://www.reuters.com/article/us-saudi-economy-budget/saudi-expects-wider-2020-budget-deficit-of-50-billion-finance-minister-idUSKBN1XA2EO</t>
  </si>
  <si>
    <t>Saudi expects wider 2020 budget deficit of $50 billion - finance minister</t>
  </si>
  <si>
    <t>1572558840000_Saudiexpec.txt</t>
  </si>
  <si>
    <t>https://www.reuters.com/article/us-russia-gazprom-shares-free-float/russias-gazprom-free-float-to-rise-to-46-02-after-stake-sale-idUSKCN1UL0YE</t>
  </si>
  <si>
    <t>Russia's Gazprom free float to rise to 46.02% after stake sale</t>
  </si>
  <si>
    <t>1564133520000_Russia'sGa.txt</t>
  </si>
  <si>
    <t>https://www.reuters.com/article/us-global-emerging-currencies-factbox/factbox-foreign-exchange-regimes-around-the-world-idUSKBN1XA297</t>
  </si>
  <si>
    <t>Factbox: Foreign exchange regimes around the world</t>
  </si>
  <si>
    <t>1572543660000_FactboxFor.txt</t>
  </si>
  <si>
    <t>https://www.reuters.com/article/usa-energy-kemp/column-u-s-energy-consumption-hit-by-economic-slowdown-kemp-idUSL8N29B31R</t>
  </si>
  <si>
    <t>COLUMN-U.S. energy consumption hit by economic slowdown: Kemp</t>
  </si>
  <si>
    <t>1578321360000_COLUMN-U.S.txt</t>
  </si>
  <si>
    <t>https://www.reuters.com/article/russia-ukraine-gas/russia-wants-short-term-gas-deal-with-ukraine-before-bypass-routes-done-sources-idUSL8N24R1RM</t>
  </si>
  <si>
    <t>Russia wants short-term gas deal with Ukraine before bypass routes done - sources</t>
  </si>
  <si>
    <t>1564129200000_Russiawant.txt</t>
  </si>
  <si>
    <t>https://www.reuters.com/article/us-russia-gazprom-shares/russias-gazprom-to-sell-3-of-own-shares-bids-exceeded-3-billion-idUSKCN1UK0ZX</t>
  </si>
  <si>
    <t>Russia's Gazprom to sell 3% of own shares, bids exceeded $3 billion</t>
  </si>
  <si>
    <t>1564074720000_Russia'sGa.txt</t>
  </si>
  <si>
    <t>https://www.reuters.com/article/global-markets/global-markets-stocks-rise-as-investors-cheer-preliminary-u-s-china-trade-deal-idUSL8N28Q1FX</t>
  </si>
  <si>
    <t>GLOBAL MARKETS-Stocks rise as investors cheer preliminary U.S.-China trade deal</t>
  </si>
  <si>
    <t>1576486560000_GLOBALMARK.txt</t>
  </si>
  <si>
    <t>https://www.reuters.com/article/us-oil-opec-survey/opec-october-oil-output-jumps-on-swift-saudi-recovery-reuters-survey-idUSKBN1XA25K</t>
  </si>
  <si>
    <t>OPEC October oil output jumps on swift Saudi recovery: Reuters survey</t>
  </si>
  <si>
    <t>1572540300000_OPECOctobe.txt</t>
  </si>
  <si>
    <t>https://www.reuters.com/article/global-markets/global-markets-asian-shares-jump-on-phase-one-sino-u-s-trade-deal-idUSL8N28Q0ES</t>
  </si>
  <si>
    <t>GLOBAL MARKETS-Asian shares jump on 'phase one' Sino-U.S. trade deal</t>
  </si>
  <si>
    <t>1576476300000_GLOBALMARK.txt</t>
  </si>
  <si>
    <t>https://www.reuters.com/article/us-russia-gazprom-stocks-demand/gazprom-gets-bids-worth-3-15-billion-for-sale-of-own-shares-idUSKCN1UK27V</t>
  </si>
  <si>
    <t>Gazprom gets bids worth $3.15 billion for sale of own shares</t>
  </si>
  <si>
    <t>1564070580000_Gazpromget.txt</t>
  </si>
  <si>
    <t>https://www.reuters.com/article/global-markets/global-markets-asian-shares-up-as-investors-cheer-phase-one-sino-u-s-trade-deal-idUSL8N28Q08A</t>
  </si>
  <si>
    <t>GLOBAL MARKETS-Asian shares up as investors cheer 'phase one' Sino-U.S. trade deal</t>
  </si>
  <si>
    <t>1576470420000_GLOBALMARK.txt</t>
  </si>
  <si>
    <t>https://www.reuters.com/article/us-russia-oil-transneft-compensation/transneft-sets-cap-on-oil-contamination-compensation-buyers-sceptical-idUSKCN1UJ10Z</t>
  </si>
  <si>
    <t>Transneft sets cap on oil contamination compensation, buyers sceptical</t>
  </si>
  <si>
    <t>1563985440000_Transnefts.txt</t>
  </si>
  <si>
    <t>https://www.reuters.com/article/saudi-investment-finance/update-1-saudi-finance-minister-says-oil-gdp-to-fall-3-this-year-idUSL8N27G2XF</t>
  </si>
  <si>
    <t>UPDATE 1-Saudi finance minister says oil GDP to fall 3% this year</t>
  </si>
  <si>
    <t>1572515100000_UPDATE1-Sa.txt</t>
  </si>
  <si>
    <t>https://www.reuters.com/article/global-markets/refile-global-markets-asian-shares-up-as-phase-one-trade-deal-boosts-confidence-idUSL8N28Q03C</t>
  </si>
  <si>
    <t>REFILE-GLOBAL MARKETS-Asian shares up as 'phase one' trade deal boosts confidence</t>
  </si>
  <si>
    <t>1576463280000_REFILE-GLO.txt</t>
  </si>
  <si>
    <t>https://www.reuters.com/article/sri-lanka-markets-close/sri-lanka-shares-slip-on-rising-middle-east-tensions-idUSL4N29B28E</t>
  </si>
  <si>
    <t>Sri Lanka shares slip on rising Middle East tensions</t>
  </si>
  <si>
    <t>1578316020000_SriLankash.txt</t>
  </si>
  <si>
    <t>https://www.reuters.com/article/us-oil-opec-brazil/brazil-president-says-he-wants-country-to-join-opec-idUSKBN1X91FK</t>
  </si>
  <si>
    <t>Brazil president says he wants country to join OPEC</t>
  </si>
  <si>
    <t>1572473220000_Brazilpres.txt</t>
  </si>
  <si>
    <t>https://www.reuters.com/article/global-oil/oil-prices-fall-but-hold-near-3-month-high-on-trade-deal-agreement-idUSL4N28Q086</t>
  </si>
  <si>
    <t>Oil prices fall but hold near 3-month high on trade deal agreement</t>
  </si>
  <si>
    <t>1576458720000_Oilpricesf.txt</t>
  </si>
  <si>
    <t>https://www.reuters.com/article/russia-stocks-vtbcapital/russian-stocks-seen-rising-25-by-mid-2020-vtb-capital-investments-idUSL8N24P5T7</t>
  </si>
  <si>
    <t>Russian stocks seen rising 25% by mid-2020- VTB Capital Investments</t>
  </si>
  <si>
    <t>1563984540000_Russiansto.txt</t>
  </si>
  <si>
    <t>https://www.reuters.com/article/us-global-markets/global-shares-gain-oil-rises-but-caution-lingers-on-u-s-china-deal-idUSKBN1YG2QV</t>
  </si>
  <si>
    <t>Global shares gain, oil rises, but caution lingers on U.S.-China deal</t>
  </si>
  <si>
    <t>1576273080000_Globalshar.txt</t>
  </si>
  <si>
    <t>https://www.reuters.com/article/us-gazprom-nordstream-2-denmark/gazprom-expects-denmark-to-approve-nord-stream-2-route-in-october-ria-idUSKCN1UD213</t>
  </si>
  <si>
    <t>Gazprom expects Denmark to approve Nord Stream 2 route in October: RIA</t>
  </si>
  <si>
    <t>1563461280000_Gazpromexp.txt</t>
  </si>
  <si>
    <t>https://www.reuters.com/article/us-saudi-investments-energy/saudi-arabia-plans-to-launch-carbon-trading-scheme-idUSKBN1X91M1</t>
  </si>
  <si>
    <t>Saudi Arabia plans to launch carbon trading scheme</t>
  </si>
  <si>
    <t>1572445440000_SaudiArabi.txt</t>
  </si>
  <si>
    <t>https://www.reuters.com/article/global-markets/global-markets-shares-gain-oil-rises-but-caution-lingers-on-u-s-china-deal-idUSL1N28N13F</t>
  </si>
  <si>
    <t>GLOBAL MARKETS-Shares gain, oil rises, but caution lingers on U.S.-China deal</t>
  </si>
  <si>
    <t>1576268940000_GLOBALMARK.txt</t>
  </si>
  <si>
    <t>https://www.reuters.com/article/russia-oil/russias-transneft-oil-firms-clash-over-pipeline-system-clean-up-idUSL8N24I4EF</t>
  </si>
  <si>
    <t>Russia's Transneft, oil firms clash over pipeline system clean-up</t>
  </si>
  <si>
    <t>1563383940000_Russia'sTr.txt</t>
  </si>
  <si>
    <t>https://www.reuters.com/article/us-global-oil/oil-nears-three-month-high-as-trade-hopes-uk-election-boost-sentiment-idUSKBN1YH06S</t>
  </si>
  <si>
    <t>Oil nears three-month high as trade hopes, UK election boost sentiment</t>
  </si>
  <si>
    <t>1576268580000_Oilnearsth.txt</t>
  </si>
  <si>
    <t>https://www.reuters.com/article/us-chile-energy-solar/in-chiles-atacama-desert-a-cautionary-tale-for-bold-renewable-energy-vows-idUSKBN1X9132</t>
  </si>
  <si>
    <t>In Chile's Atacama Desert, a cautionary tale for bold renewable energy vows</t>
  </si>
  <si>
    <t>1572436020000_InChile'sA.txt</t>
  </si>
  <si>
    <t>https://www.reuters.com/article/us-ukraine-russia-transit/russian-gas-transit-via-ukraine-jumps-on-nord-stream-maintenance-idUSKCN1UC1DM</t>
  </si>
  <si>
    <t>Russian gas transit via Ukraine jumps on Nord Stream maintenance</t>
  </si>
  <si>
    <t>1563367380000_Russiangas.txt</t>
  </si>
  <si>
    <t>https://www.reuters.com/article/mediterranean-crude/med-crude-urals-diffs-in-nwe-ease-as-prompt-barrels-offered-idUSL8N28N59D</t>
  </si>
  <si>
    <t>Med crude-Urals diffs in NWE ease as prompt barrels offered</t>
  </si>
  <si>
    <t>1576257480000_Medcrude-U.txt</t>
  </si>
  <si>
    <t>https://www.reuters.com/article/us-turkey-lira/state-banks-help-steady-turkish-lira-despite-oil-jump-idUSKBN1Z50ZZ</t>
  </si>
  <si>
    <t>State banks help steady Turkish lira despite oil jump</t>
  </si>
  <si>
    <t>1578308040000_Statebanks.txt</t>
  </si>
  <si>
    <t>https://www.reuters.com/article/mideast-factors/mideast-factors-to-watch-october-30-idUSL8N27F0JV</t>
  </si>
  <si>
    <t>MIDEAST - Factors to watch - October 30</t>
  </si>
  <si>
    <t>1572414240000_MIDEAST-Fa.txt</t>
  </si>
  <si>
    <t>https://www.reuters.com/article/emerging-markets/emerging-markets-stocks-fall-on-u-s-china-trade-woes-fx-slides-idUSL8N24I22P</t>
  </si>
  <si>
    <t>EMERGING MARKETS-Stocks fall on U.S.-China trade woes; FX slides</t>
  </si>
  <si>
    <t>1563357360000_EMERGINGMA.txt</t>
  </si>
  <si>
    <t>https://www.reuters.com/article/global-markets/global-markets-shares-gain-but-doubts-linger-on-u-s-china-deal-oil-rises-idUSL8N28N4DO</t>
  </si>
  <si>
    <t>GLOBAL MARKETS-Shares gain, but doubts linger on U.S.-China deal, oil rises</t>
  </si>
  <si>
    <t>1576255500000_GLOBALMARK.txt</t>
  </si>
  <si>
    <t>https://www.reuters.com/article/us-russia-gazprom-exports/russias-gazprom-gas-exports-down-5-6-year-on-year-on-january-1-july-15-idUSKCN1UB1Y8</t>
  </si>
  <si>
    <t>Russia's Gazprom gas exports down 5.6% year-on-year on January 1-July 15</t>
  </si>
  <si>
    <t>1563295680000_Russia'sGa.txt</t>
  </si>
  <si>
    <t>https://www.reuters.com/article/global-markets/global-markets-shares-and-sterling-leap-on-trade-and-brexit-boosts-idUSL8N28N3MJ</t>
  </si>
  <si>
    <t>GLOBAL MARKETS-Shares and sterling leap on trade and Brexit boosts</t>
  </si>
  <si>
    <t>1576242240000_GLOBALMARK.txt</t>
  </si>
  <si>
    <t>https://www.reuters.com/article/us-iran-energy-water-analysis/irans-thirsty-energy-industry-runs-up-against-water-shortage-idUSKBN1X80H5</t>
  </si>
  <si>
    <t>Iran's thirsty energy industry runs up against water shortage</t>
  </si>
  <si>
    <t>1572339480000_Iran'sthir.txt</t>
  </si>
  <si>
    <t>https://www.reuters.com/article/us-russia-economy-breakingviews/breakingviews-review-the-struggle-of-russias-crony-capitalists-idUSKCN1U71VQ</t>
  </si>
  <si>
    <t>Breakingviews - Review: The struggle of Russia’s crony capitalists</t>
  </si>
  <si>
    <t>1562945100000_Breakingvi.txt</t>
  </si>
  <si>
    <t>https://www.reuters.com/article/us-india-saudiarabia/indias-modi-says-saudi-to-invest-in-indias-downstream-oil-gas-projects-idUSKBN1X80M0</t>
  </si>
  <si>
    <t>India's Modi says Saudi to invest in India's downstream oil, gas projects</t>
  </si>
  <si>
    <t>1572336660000_India'sMod.txt</t>
  </si>
  <si>
    <t>https://www.reuters.com/article/china-stocks-hongkong-close/hk-stocks-end-lower-as-iran-u-s-tensions-weigh-idUSAZN18L300</t>
  </si>
  <si>
    <t>HK stocks end lower as Iran-U.S. tensions weigh</t>
  </si>
  <si>
    <t>1578299640000_HKstocksen.txt</t>
  </si>
  <si>
    <t>https://www.reuters.com/article/global-markets/global-markets-shares-and-sterling-soar-as-trade-and-brexit-fog-lifts-idUSL8N28N1VT</t>
  </si>
  <si>
    <t>GLOBAL MARKETS-Shares and sterling soar as trade and Brexit fog lifts</t>
  </si>
  <si>
    <t>1576228380000_GLOBALMARK.txt</t>
  </si>
  <si>
    <t>https://www.reuters.com/article/us-bolivia-gas/bolivia-strikes-gas-deal-to-supply-russian-fertilizer-giant-in-brazil-idUSKCN1U6308</t>
  </si>
  <si>
    <t>Bolivia strikes gas deal to supply Russian fertilizer giant in Brazil</t>
  </si>
  <si>
    <t>1562891220000_Boliviastr.txt</t>
  </si>
  <si>
    <t>https://www.reuters.com/article/global-markets/global-markets-shares-and-sterling-soar-after-trade-and-brexit-boosts-idUSL8N28N1F8</t>
  </si>
  <si>
    <t>GLOBAL MARKETS-Shares and sterling soar after trade and Brexit boosts</t>
  </si>
  <si>
    <t>1576223340000_GLOBALMARK.txt</t>
  </si>
  <si>
    <t>https://www.reuters.com/article/us-usa-trade-eu/europe-should-brace-for-u-s-tariffs-on-several-fronts-german-official-idUSKCN1U51T8</t>
  </si>
  <si>
    <t>Europe should brace for U.S. tariffs on several fronts: German official</t>
  </si>
  <si>
    <t>1562806920000_Europeshou.txt</t>
  </si>
  <si>
    <t>https://www.reuters.com/article/oil-prices-kemp/rpt-column-hedge-funds-looking-for-the-low-in-the-oil-market-kemp-idUSL8N27D3KX</t>
  </si>
  <si>
    <t>RPT-COLUMN-Hedge funds looking for the low in the oil market: Kemp</t>
  </si>
  <si>
    <t>1572314400000_RPT-COLUMN.txt</t>
  </si>
  <si>
    <t>https://www.reuters.com/article/global-markets/global-markets-asian-shares-sterling-on-a-high-as-global-risks-ebb-idUSL4N28N0Y7</t>
  </si>
  <si>
    <t>GLOBAL MARKETS-Asian shares, sterling on a high as global risks ebb</t>
  </si>
  <si>
    <t>1576212240000_GLOBALMARK.txt</t>
  </si>
  <si>
    <t>https://www.reuters.com/article/us-global-oil/oil-falls-on-weak-chinese-data-forecasts-for-u-s-crude-stocks-build-idUSKBN1X703E</t>
  </si>
  <si>
    <t>Oil falls on weak Chinese data, forecasts for U.S. crude stocks build</t>
  </si>
  <si>
    <t>1572295680000_Oilfallson.txt</t>
  </si>
  <si>
    <t>https://www.reuters.com/article/japan-stocks-close/nikkei-starts-2020-with-broad-selloff-on-rising-u-s-iran-tensions-idUSL4N29B1FW</t>
  </si>
  <si>
    <t>Nikkei starts 2020 with broad selloff on rising U.S.-Iran tensions</t>
  </si>
  <si>
    <t>1578292680000_Nikkeistar.txt</t>
  </si>
  <si>
    <t>https://www.reuters.com/article/usa-trade-eu/europe-should-brace-for-u-s-tariffs-on-several-fronts-german-official-idUSL2N24B0HH</t>
  </si>
  <si>
    <t>Europe should brace for U.S. tariffs on several fronts - German official</t>
  </si>
  <si>
    <t>1562772300000_Europeshou.txt</t>
  </si>
  <si>
    <t>https://www.reuters.com/article/global-markets/global-markets-stocks-glimpse-a-brighter-future-as-global-clouds-lift-idUSL4N28N06W</t>
  </si>
  <si>
    <t>GLOBAL MARKETS-Stocks glimpse a brighter future as global clouds lift</t>
  </si>
  <si>
    <t>1576205820000_GLOBALMARK.txt</t>
  </si>
  <si>
    <t>https://www.reuters.com/article/us-gazprom-neft-exports/gazprom-neft-expects-to-increase-first-half-exports-from-arctic-oilfields-by-10-idUSKCN1U516A</t>
  </si>
  <si>
    <t>Gazprom Neft expects to increase first half exports from Arctic oilfields by 10%</t>
  </si>
  <si>
    <t>1562758860000_GazpromNef.txt</t>
  </si>
  <si>
    <t>https://www.reuters.com/article/us-oil-prices-kemp-column/hedge-funds-looking-for-the-low-in-the-oil-market-kemp-idUSKBN1X719E</t>
  </si>
  <si>
    <t>Hedge funds looking for the low in the oil market: Kemp</t>
  </si>
  <si>
    <t>1572269820000_Hedgefunds.txt</t>
  </si>
  <si>
    <t>https://www.reuters.com/article/global-markets/global-markets-asian-stocks-see-brighter-world-as-trade-uk-clouds-lift-idUSL4N28M5BY</t>
  </si>
  <si>
    <t>GLOBAL MARKETS-Asian stocks see brighter world as trade, UK clouds lift</t>
  </si>
  <si>
    <t>1576197240000_GLOBALMARK.txt</t>
  </si>
  <si>
    <t>https://www.reuters.com/article/us-ukraine-russia-court/british-court-freezes-gazproms-nord-stream-dividends-naftogaz-idUSKCN1U015H</t>
  </si>
  <si>
    <t>British court freezes Gazprom's Nord Stream dividends: Naftogaz</t>
  </si>
  <si>
    <t>1562328420000_Britishcou.txt</t>
  </si>
  <si>
    <t>https://www.reuters.com/article/australia-stocks-midday/australia-nz-shares-drop-as-iran-u-s-exchange-threats-idUSL4N29B04O</t>
  </si>
  <si>
    <t>Australia, NZ shares drop as Iran, U.S. exchange threats</t>
  </si>
  <si>
    <t>1578280440000_Australia,.txt</t>
  </si>
  <si>
    <t>https://www.reuters.com/article/global-markets/global-markets-asia-enjoys-double-dose-of-relief-on-trade-uk-election-idUSL4N28M4VE</t>
  </si>
  <si>
    <t>GLOBAL MARKETS-Asia enjoys double dose of relief on trade, UK election</t>
  </si>
  <si>
    <t>1576194120000_GLOBALMARK.txt</t>
  </si>
  <si>
    <t>https://www.reuters.com/article/global-oil/oil-holds-steady-as-russia-reaffirms-commitment-to-output-cuts-idUSL4N27D07D</t>
  </si>
  <si>
    <t>Oil holds steady as Russia reaffirms commitment to output cuts</t>
  </si>
  <si>
    <t>1572229500000_Oilholdsst.txt</t>
  </si>
  <si>
    <t>https://www.reuters.com/article/us-oil-opec-russia-gazprom-neft/gazprom-neft-will-not-revise-2019-20-plan-after-opec-allies-extend-cuts-ria-idUSKCN1TY29G</t>
  </si>
  <si>
    <t>Gazprom Neft will not revise 2019-20 plan after OPEC, allies extend cuts: RIA</t>
  </si>
  <si>
    <t>1562173260000_GazpromNef.txt</t>
  </si>
  <si>
    <t>https://www.reuters.com/article/global-markets/global-markets-asia-set-to-surge-on-trade-hopes-pound-jumps-on-exit-polls-idUSL4N28M4BZ</t>
  </si>
  <si>
    <t>GLOBAL MARKETS-Asia set to surge on trade hopes, pound jumps on exit polls</t>
  </si>
  <si>
    <t>1576190100000_GLOBALMARK.txt</t>
  </si>
  <si>
    <t>https://www.reuters.com/article/mideast-factors/mideast-factors-to-watch-october-27-idUSL4N27B058</t>
  </si>
  <si>
    <t>MIDEAST - Factors to watch - October 27</t>
  </si>
  <si>
    <t>1572156240000_MIDEAST-Fa.txt</t>
  </si>
  <si>
    <t>https://www.reuters.com/article/us-russia-gazprom-turkmenistan-deal/gazprom-signs-five-year-natural-gas-contract-with-turkmenistan-idUSKCN1TY1X5</t>
  </si>
  <si>
    <t>Gazprom signs five-year natural gas contract with Turkmenistan</t>
  </si>
  <si>
    <t>1562166000000_Gazpromsig.txt</t>
  </si>
  <si>
    <t>https://www.reuters.com/article/us-global-markets/hopes-for-u-s-china-trade-progress-push-global-stock-index-to-record-high-idUSKBN1YG02M</t>
  </si>
  <si>
    <t>Hopes for U.S.-China trade progress push global stock index to record high</t>
  </si>
  <si>
    <t>1576187040000_HopesforU..txt</t>
  </si>
  <si>
    <t>https://www.reuters.com/article/us-uae-us-energy/u-s-says-talks-progressing-with-saudi-on-possible-nuclear-program-idUSKBN1X509E</t>
  </si>
  <si>
    <t>U.S. says talks progressing with Saudi on possible nuclear program</t>
  </si>
  <si>
    <t>1572102000000_U.S.saysta.txt</t>
  </si>
  <si>
    <t>https://www.reuters.com/article/us-gazprom-nordstream-denmark/nord-stream-2-withdraws-2017-application-for-route-in-danish-waters-idUSKCN1TT2KS</t>
  </si>
  <si>
    <t>Nord Stream 2 withdraws 2017 application for route in Danish waters</t>
  </si>
  <si>
    <t>1561745880000_NordStream.txt</t>
  </si>
  <si>
    <t>https://www.reuters.com/article/us-gazprom-ukraine/gazprom-braces-for-tough-talks-with-ukraine-on-gas-transit-to-eu-idUSKCN1TT1M8</t>
  </si>
  <si>
    <t>Gazprom braces for tough talks with Ukraine on gas transit to EU</t>
  </si>
  <si>
    <t>1561733820000_Gazprombra.txt</t>
  </si>
  <si>
    <t>https://www.reuters.com/article/us-global-oil/oil-prices-clock-strong-weekly-gains-on-trade-hopes-crude-supply-idUSKBN1X4056</t>
  </si>
  <si>
    <t>Oil prices clock strong weekly gains on trade hopes, crude supply</t>
  </si>
  <si>
    <t>1572036060000_Oilpricesc.txt</t>
  </si>
  <si>
    <t>https://www.reuters.com/article/us-global-oil/oil-rises-1-on-optimism-for-a-u-s-china-trade-deal-idUSKBN1YG041</t>
  </si>
  <si>
    <t>Oil rises 1% on optimism for a U.S.-China trade deal</t>
  </si>
  <si>
    <t>1576182360000_Oilrises1%.txt</t>
  </si>
  <si>
    <t>https://www.reuters.com/article/emerging-markets/emerging-markets-stocks-set-for-best-month-since-january-currencies-gain-idUSL8N23Z1W6</t>
  </si>
  <si>
    <t>EMERGING MARKETS-Stocks set for best month since January; currencies gain</t>
  </si>
  <si>
    <t>1561716780000_EMERGINGMA.txt</t>
  </si>
  <si>
    <t>https://www.reuters.com/article/global-markets/global-markets-global-stock-index-hits-record-high-as-u-s-china-trade-deal-optimism-climbs-idUSL1N28M1DX</t>
  </si>
  <si>
    <t>GLOBAL MARKETS-Global stock index hits record high as U.S.-China trade deal optimism climbs</t>
  </si>
  <si>
    <t>1576179060000_GLOBALMARK.txt</t>
  </si>
  <si>
    <t>https://www.reuters.com/article/us-russia-rosatom-arctic/rosatom-sees-northern-sea-route-costs-at-735-billion-roubles-russian-budget-to-provide-a-third-idUSKCN1TP1LB</t>
  </si>
  <si>
    <t>Rosatom sees Northern Sea Route costs at 735 billion roubles, Russian budget to provide a third</t>
  </si>
  <si>
    <t>1561390500000_Rosatomsee.txt</t>
  </si>
  <si>
    <t>https://www.reuters.com/article/global-markets/global-markets-global-stock-index-hits-record-high-as-u-s-china-trade-deal-optimism-climbs-idUSL8N28M4N3</t>
  </si>
  <si>
    <t>1576167960000_GLOBALMARK.txt</t>
  </si>
  <si>
    <t>https://www.reuters.com/article/us-finland-estonia-gas/laying-of-gas-pipeline-between-finland-and-estonia-complete-idUSKCN1TP0T3</t>
  </si>
  <si>
    <t>Laying of gas pipeline between Finland and Estonia complete</t>
  </si>
  <si>
    <t>1561368120000_Layingofga.txt</t>
  </si>
  <si>
    <t>https://www.reuters.com/article/us-worldbank-regulation-rankings/gulf-countries-climb-world-bank-business-climate-rankings-latin-america-fades-idUSKBN1X304R</t>
  </si>
  <si>
    <t>Gulf countries climb World Bank business climate rankings, Latin America fades</t>
  </si>
  <si>
    <t>1571931300000_Gulfcountr.txt</t>
  </si>
  <si>
    <t>https://www.reuters.com/article/us-mexico-hedge/mexico-hedges-oil-output-for-2020-as-risks-grow-idUSKBN1Z2277</t>
  </si>
  <si>
    <t>Mexico hedges oil output for 2020 as risks grow</t>
  </si>
  <si>
    <t>1578090420000_Mexicohedg.txt</t>
  </si>
  <si>
    <t>https://www.reuters.com/article/us-saudi-bankruptcy/saudi-arabias-new-bankruptcy-law-faces-key-test-in-the-courts-idUSKBN1X318P</t>
  </si>
  <si>
    <t>Saudi Arabia's new bankruptcy law faces key test in the courts</t>
  </si>
  <si>
    <t>1571925900000_SaudiArabi.txt</t>
  </si>
  <si>
    <t>https://www.reuters.com/article/singapore-pavilion-investment/update-3-asias-pavilion-gets-access-to-europe-lng-terminals-with-iberdrola-exit-idUSL4N23R1LW</t>
  </si>
  <si>
    <t>UPDATE 3-Asia's Pavilion gets access to Europe LNG terminals with Iberdrola exit</t>
  </si>
  <si>
    <t>1561035420000_UPDATE3-As.txt</t>
  </si>
  <si>
    <t>https://www.reuters.com/article/global-markets/global-markets-stocks-near-record-highs-pound-wavers-before-election-result-idUSL8N28M41X</t>
  </si>
  <si>
    <t>GLOBAL MARKETS-Stocks near record highs, pound wavers before election result</t>
  </si>
  <si>
    <t>1576157400000_GLOBALMARK.txt</t>
  </si>
  <si>
    <t>https://www.reuters.com/article/singapore-pavilion-investment/singapores-pavilion-energy-to-acquire-lng-assets-of-spains-iberdrola-idUSL4N23R0J6</t>
  </si>
  <si>
    <t>Singapore's Pavilion Energy to acquire LNG assets of Spain's Iberdrola</t>
  </si>
  <si>
    <t>1561014000000_Singapore'.txt</t>
  </si>
  <si>
    <t>https://www.reuters.com/article/canada-stocks/canada-stocks-tsx-futures-up-as-oil-prices-rise-idUSL4N28M2UH</t>
  </si>
  <si>
    <t>CANADA STOCKS-TSX futures up as oil prices rise</t>
  </si>
  <si>
    <t>1576153560000_CANADASTOC.txt</t>
  </si>
  <si>
    <t>https://www.reuters.com/article/saudi-aramco-ipo/rpt-update-1-aramco-listing-was-delayed-to-rope-in-anchor-investors-sources-idUSL5N278216</t>
  </si>
  <si>
    <t>RPT-UPDATE 1-Aramco listing was delayed to rope in anchor investors -sources</t>
  </si>
  <si>
    <t>1571820540000_RPT-UPDATE.txt</t>
  </si>
  <si>
    <t>https://www.reuters.com/article/global-markets/global-markets-stocks-test-record-highs-pound-braces-for-election-all-nighter-idUSL8N28M26C</t>
  </si>
  <si>
    <t>GLOBAL MARKETS-Stocks test record highs, pound braces for election all-nighter</t>
  </si>
  <si>
    <t>1576143600000_GLOBALMARK.txt</t>
  </si>
  <si>
    <t>https://www.reuters.com/article/us-omv-strategy-russia-middle-east-focus/from-gas-in-russia-to-china-bound-plastics-austrias-omv-shifts-focus-for-growth-idUSKCN1TJ0XO</t>
  </si>
  <si>
    <t>From gas in Russia to China-bound plastics, Austria's OMV shifts focus for growth</t>
  </si>
  <si>
    <t>1560938040000_FromgasinR.txt</t>
  </si>
  <si>
    <t>https://www.reuters.com/article/us-gulf-economy-poll/oil-and-non-oil-declines-weigh-on-qatar-growth-outlook-reuters-poll-idUSKBN1X209D</t>
  </si>
  <si>
    <t>Oil and non-oil declines weigh on Qatar growth outlook: Reuters poll</t>
  </si>
  <si>
    <t>1571807400000_Oilandnon-.txt</t>
  </si>
  <si>
    <t>https://www.reuters.com/article/global-markets/global-markets-asian-shares-climb-on-dovish-fed-but-brexit-hurdle-looms-idUSL4N28M1AY</t>
  </si>
  <si>
    <t>GLOBAL MARKETS-Asian shares climb on dovish Fed, but Brexit hurdle looms</t>
  </si>
  <si>
    <t>1576129440000_GLOBALMARK.txt</t>
  </si>
  <si>
    <t>https://www.reuters.com/article/s-oil-results/update-1-s-oil-sees-stockpiling-ahead-of-new-ship-fuel-rules-lifting-q4-refining-margins-idUSL3N2780BX</t>
  </si>
  <si>
    <t>UPDATE 1-S-Oil sees stockpiling ahead of new ship fuel rules lifting Q4 refining margins</t>
  </si>
  <si>
    <t>1571802660000_UPDATE1-S-.txt</t>
  </si>
  <si>
    <t>https://www.reuters.com/article/global-markets/global-markets-asian-shares-climb-on-dovish-fed-but-brexit-hurdle-looms-idUSL4N28M0LU</t>
  </si>
  <si>
    <t>1576118400000_GLOBALMARK.txt</t>
  </si>
  <si>
    <t>https://www.reuters.com/article/us-gazprom-ukraine-transit/gazprom-says-new-ukraine-government-needed-for-gas-talks-idUSKCN1TJ0MQ</t>
  </si>
  <si>
    <t>Gazprom says new Ukraine government needed for gas talks</t>
  </si>
  <si>
    <t>1560868140000_Gazpromsay.txt</t>
  </si>
  <si>
    <t>https://www.reuters.com/article/us-saudi-aramco-ipo/aramco-listing-was-delayed-to-rope-in-anchor-investors-sources-idUSKBN1X122F</t>
  </si>
  <si>
    <t>Aramco listing was delayed to rope in anchor investors: sources</t>
  </si>
  <si>
    <t>1571798820000_Aramcolist.txt</t>
  </si>
  <si>
    <t>https://www.reuters.com/article/us-global-forex/soleimani-strike-lifts-safe-haven-yen-grim-u-s-data-hits-dollar-idUSKBN1Z202B</t>
  </si>
  <si>
    <t>Soleimani strike lifts safe-haven yen; grim U.S. data hits dollar</t>
  </si>
  <si>
    <t>1578080880000_Soleimanis.txt</t>
  </si>
  <si>
    <t>https://www.reuters.com/article/us-ukraine-russia-gas/ukraines-naftogaz-proposes-gas-swaps-deal-to-russia-instead-of-direct-transit-idUSKCN1TJ1OL</t>
  </si>
  <si>
    <t>Ukraine's Naftogaz proposes gas swaps deal to Russia instead of direct transit</t>
  </si>
  <si>
    <t>1560868080000_Ukraine'sN.txt</t>
  </si>
  <si>
    <t>https://www.reuters.com/article/global-oil/oil-prices-stabilise-on-opec-supply-deficit-forecast-idUSL4N28M09S</t>
  </si>
  <si>
    <t>Oil prices stabilise on OPEC supply deficit forecast</t>
  </si>
  <si>
    <t>1576114500000_Oilpricess.txt</t>
  </si>
  <si>
    <t>https://www.reuters.com/article/global-oil/oil-slips-after-u-s-inventory-build-but-possible-opec-cuts-support-market-idUSL3N27801W</t>
  </si>
  <si>
    <t>Oil slips after U.S. inventory build, but possible OPEC cuts support market</t>
  </si>
  <si>
    <t>1571797620000_Oilslipsaf.txt</t>
  </si>
  <si>
    <t>https://www.reuters.com/article/ukraine-russia-gas/ukraines-naftogaz-proposes-gas-swaps-deal-to-russia-instead-of-direct-transit-idUSR4N23J01D</t>
  </si>
  <si>
    <t>1560867600000_Ukraine'sN.txt</t>
  </si>
  <si>
    <t>https://www.reuters.com/article/us-global-markets/global-stocks-rise-after-fed-keeps-rates-on-hold-oil-falls-idUSKBN1YF02E</t>
  </si>
  <si>
    <t>Global stocks rise after Fed keeps rates on hold; oil falls</t>
  </si>
  <si>
    <t>1576099320000_Globalstoc.txt</t>
  </si>
  <si>
    <t>https://www.reuters.com/article/us-russia-gazprom-usa/gazprom-says-u-s-lng-is-not-replacing-russian-gas-in-europe-idUSKCN1TJ0NI</t>
  </si>
  <si>
    <t>Gazprom says U.S. LNG is not replacing Russian gas in Europe</t>
  </si>
  <si>
    <t>1560847980000_Gazpromsay.txt</t>
  </si>
  <si>
    <t>https://www.reuters.com/article/saudi-aramco-ipo/aramco-listing-was-delayed-to-rope-in-anchor-investors-sources-idUSL3N275032</t>
  </si>
  <si>
    <t>Aramco listing was delayed to rope in anchor investors -sources</t>
  </si>
  <si>
    <t>1571765760000_Aramcolist.txt</t>
  </si>
  <si>
    <t>https://www.reuters.com/article/global-markets/global-markets-stocks-extend-gains-after-fed-keeps-rates-on-hold-oil-falls-idUSL1N28L12H</t>
  </si>
  <si>
    <t>GLOBAL MARKETS-Stocks extend gains after Fed keeps rates on hold; oil falls</t>
  </si>
  <si>
    <t>1576096560000_GLOBALMARK.txt</t>
  </si>
  <si>
    <t>https://www.reuters.com/article/britain-stocks/update-2-big-oil-tobacco-firms-help-ftse-100-outshine-europe-idUSL4N29819N</t>
  </si>
  <si>
    <t>UPDATE 2-Big oil, tobacco firms help FTSE 100 outshine Europe</t>
  </si>
  <si>
    <t>1578071220000_UPDATE2-Bi.txt</t>
  </si>
  <si>
    <t>https://www.reuters.com/article/us-global-oil/oil-drops-on-surprise-u-s-crude-build-but-tariff-deadline-eyed-idUSKBN1YF03S</t>
  </si>
  <si>
    <t>Oil drops on surprise U.S. crude build but tariff deadline eyed</t>
  </si>
  <si>
    <t>1576094400000_Oildropson.txt</t>
  </si>
  <si>
    <t>https://www.reuters.com/article/saudi-sukuk/update-2-saudi-arabia-sells-2-5-billion-sukuk-gets-hefty-demand-idUSL5N2772SP</t>
  </si>
  <si>
    <t>UPDATE 2-Saudi Arabia sells $2.5 billion sukuk, gets hefty demand</t>
  </si>
  <si>
    <t>1571763720000_UPDATE2-Sa.txt</t>
  </si>
  <si>
    <t>https://www.reuters.com/article/us-russia-oil-shale-gazpromneft/gazprom-neft-says-bazhenov-shale-oil-output-to-reach-viability-by-2022-2023-idUSKCN1TI0MQ</t>
  </si>
  <si>
    <t>Gazprom Neft says Bazhenov shale oil output to reach viability by 2022-2023</t>
  </si>
  <si>
    <t>1560759180000_GazpromNef.txt</t>
  </si>
  <si>
    <t>https://www.reuters.com/article/us-oil-opec/opec-allies-to-mull-deeper-oil-cut-amid-worries-over-demand-growth-idUSKBN1X11TT</t>
  </si>
  <si>
    <t>OPEC, allies to mull deeper oil cut amid worries over demand growth</t>
  </si>
  <si>
    <t>1571760120000_OPEC,allie.txt</t>
  </si>
  <si>
    <t>https://www.reuters.com/article/global-forex/forex-u-s-strike-in-iraq-lifts-yen-grim-u-s-factory-data-knock-dollar-idUSL8N2982YG</t>
  </si>
  <si>
    <t>FOREX-U.S. strike in Iraq lifts yen; grim U.S. factory data knock dollar</t>
  </si>
  <si>
    <t>1578068280000_FOREX-U.S..txt</t>
  </si>
  <si>
    <t>https://www.reuters.com/article/us-russia-c-bank-reserves/russias-central-bank-chief-calls-for-stricter-rainy-day-fund-spending-idUSKCN1TF1V8</t>
  </si>
  <si>
    <t>Russia's central bank chief calls for stricter rainy-day fund spending</t>
  </si>
  <si>
    <t>1560525480000_Russia'sce.txt</t>
  </si>
  <si>
    <t>https://www.reuters.com/article/us-usa-oil-eia/u-s-oil-stockpiles-build-across-the-board-eia-idUSKBN1YF21E</t>
  </si>
  <si>
    <t>UPDATE 1-U.S. oil stockpiles build across the board - EIA</t>
  </si>
  <si>
    <t>1576082760000_UPDATE1-U..txt</t>
  </si>
  <si>
    <t>https://www.reuters.com/article/russia-cbank-reserves/russias-central-bank-chief-calls-for-stricter-rainy-day-fund-spending-idUSL8N23L49T</t>
  </si>
  <si>
    <t>1560525120000_Russia'sce.txt</t>
  </si>
  <si>
    <t>https://www.reuters.com/article/india-oil-imports/indias-september-oil-imports-at-3-yr-low-saudi-regains-top-spot-idUSL3N2733PX</t>
  </si>
  <si>
    <t>India's September oil imports at 3-yr low, Saudi regains top spot</t>
  </si>
  <si>
    <t>1571751960000_India'sSep.txt</t>
  </si>
  <si>
    <t>https://www.reuters.com/article/us-oil-russia-gazpropmneft-opec/russias-gazprom-neft-urges-opec-to-raise-oil-output-quotas-idUSKCN1TF16Z</t>
  </si>
  <si>
    <t>Russia's Gazprom Neft urges OPEC to raise oil output quotas</t>
  </si>
  <si>
    <t>1560512040000_Russia'sGa.txt</t>
  </si>
  <si>
    <t>https://www.reuters.com/article/global-markets/global-markets-stocks-edge-higher-as-trade-deadline-nears-oil-falls-idUSL8N28L4CJ</t>
  </si>
  <si>
    <t>GLOBAL MARKETS-Stocks edge higher as trade deadline nears, oil falls</t>
  </si>
  <si>
    <t>1576082460000_GLOBALMARK.txt</t>
  </si>
  <si>
    <t>https://www.reuters.com/article/saudi-sukuk/saudi-arabia-hires-jpmorgan-standard-chartered-for-2-5-bln-sukuk-idUSL5N2771YS</t>
  </si>
  <si>
    <t>Saudi Arabia hires JPMorgan, Standard Chartered for $2.5 bln sukuk</t>
  </si>
  <si>
    <t>1571735280000_SaudiArabi.txt</t>
  </si>
  <si>
    <t>https://www.reuters.com/article/mideast-factors/mideast-factors-to-watch-october-22-idUSL5N2770DL</t>
  </si>
  <si>
    <t>MIDEAST - Factors to watch - October 22</t>
  </si>
  <si>
    <t>1571721840000_MIDEAST-Fa.txt</t>
  </si>
  <si>
    <t>https://www.reuters.com/article/chevron-outlook-natgas/chevron-charge-points-to-billions-more-in-gas-writedowns-analysts-idUSL4N28L2SU</t>
  </si>
  <si>
    <t>Chevron charge points to billions more in gas writedowns - analysts</t>
  </si>
  <si>
    <t>1576076220000_Chevroncha.txt</t>
  </si>
  <si>
    <t>https://www.reuters.com/article/oil-russia-gazpropmneft-opec/russias-gazprom-neft-urges-opec-to-raise-oil-output-quotas-idUSR4N23D0AT</t>
  </si>
  <si>
    <t>1560510600000_Russia'sGa.txt</t>
  </si>
  <si>
    <t>https://www.reuters.com/article/usa-gazprom-pipeline-sanction/u-s-senator-introduces-bill-to-sanction-russia-to-germany-gas-pipeline-idUSL2N23K10F</t>
  </si>
  <si>
    <t>U.S. senator introduces bill to sanction Russia-to-Germany gas pipeline</t>
  </si>
  <si>
    <t>1560450300000_U.S.senato.txt</t>
  </si>
  <si>
    <t>https://www.reuters.com/article/lebanon-economy-crisis/lebanon-pushed-to-the-brink-faces-reckoning-over-graft-idUSL5N2735JP</t>
  </si>
  <si>
    <t>Lebanon, pushed to the brink, faces reckoning over graft</t>
  </si>
  <si>
    <t>1571637900000_Lebanon,pu.txt</t>
  </si>
  <si>
    <t>https://www.reuters.com/article/global-markets/global-markets-european-stocks-nudge-down-as-trade-deadline-looms-idUSL8N28L2JQ</t>
  </si>
  <si>
    <t>GLOBAL MARKETS-European stocks nudge down as trade deadline looms</t>
  </si>
  <si>
    <t>1576066140000_GLOBALMARK.txt</t>
  </si>
  <si>
    <t>https://www.reuters.com/article/us-russia-eu-energy-ukraine/gazprom-has-offered-naftogaz-out-of-court-settlement-in-gas-dispute-novak-idUSKCN1TE293</t>
  </si>
  <si>
    <t>Gazprom has offered Naftogaz out of court settlement in gas dispute: Novak</t>
  </si>
  <si>
    <t>1560441900000_Gazpromhas.txt</t>
  </si>
  <si>
    <t>https://www.reuters.com/article/emerging-markets/emerging-markets-emerging-market-stocks-dip-as-risk-sentiment-weakens-idUSL8N23K24Z</t>
  </si>
  <si>
    <t>EMERGING MARKETS-Emerging market stocks dip as risk sentiment weakens</t>
  </si>
  <si>
    <t>1560420120000_EMERGINGMA.txt</t>
  </si>
  <si>
    <t>https://www.reuters.com/article/global-markets/global-markets-european-stocks-slip-as-trade-deadline-looms-idUSL4N28L25S</t>
  </si>
  <si>
    <t>GLOBAL MARKETS-European stocks slip as trade deadline looms</t>
  </si>
  <si>
    <t>1576056060000_GLOBALMARK.txt</t>
  </si>
  <si>
    <t>https://www.reuters.com/article/mideast-factors/mideast-factors-to-watch-october-21-idUSL5N2750C6</t>
  </si>
  <si>
    <t>MIDEAST - Factors to watch - October 21</t>
  </si>
  <si>
    <t>1571635320000_MIDEAST-Fa.txt</t>
  </si>
  <si>
    <t>https://www.reuters.com/article/global-oil/oil-prices-slip-on-surprise-u-s-crude-inventory-build-idUSL4N28L09G</t>
  </si>
  <si>
    <t>Oil prices slip on surprise U.S. crude inventory build</t>
  </si>
  <si>
    <t>1576027560000_Oilpricess.txt</t>
  </si>
  <si>
    <t>https://www.reuters.com/article/global-oil/oil-prices-dip-on-weak-demand-outlook-supply-concerns-idUSL3N27606X</t>
  </si>
  <si>
    <t>Oil prices dip on weak demand outlook, supply concerns</t>
  </si>
  <si>
    <t>1571623860000_Oilpricesd.txt</t>
  </si>
  <si>
    <t>https://www.reuters.com/article/us-gazprom-nordstream-usa/trump-considering-sanctions-over-russias-nord-stream-2-natgas-pipeline-idUSKCN1TD267</t>
  </si>
  <si>
    <t>Trump considering sanctions over Russia's Nord Stream 2 natgas pipeline</t>
  </si>
  <si>
    <t>1560379080000_Trumpconsi.txt</t>
  </si>
  <si>
    <t>https://www.reuters.com/article/us-oil-guyana/exxon-hess-to-export-first-oil-from-guyana-in-early-2020-sources-idUSKBN1YE2GP</t>
  </si>
  <si>
    <t>Exxon, Hess to export first oil from Guyana in early 2020: sources</t>
  </si>
  <si>
    <t>1576013580000_Exxon,Hess.txt</t>
  </si>
  <si>
    <t>https://www.reuters.com/article/imf-worldbank-bahrain/bahrain-making-good-progress-on-fiscal-balance-plan-finance-minister-idUSL2N2740AQ</t>
  </si>
  <si>
    <t>Bahrain making good progress on fiscal balance plan -finance minister</t>
  </si>
  <si>
    <t>1571528460000_Bahrainmak.txt</t>
  </si>
  <si>
    <t>https://www.reuters.com/article/usa-poland-lng/polands-pgnig-to-buy-more-lng-from-u-s-company-venture-global-idUSL2N23J0MZ</t>
  </si>
  <si>
    <t>Poland's PGNiG to buy more LNG from U.S. company Venture Global</t>
  </si>
  <si>
    <t>1560354780000_Poland'sPG.txt</t>
  </si>
  <si>
    <t>https://www.reuters.com/article/us-lebanon-economy-crisis/lebanon-pushed-to-the-brink-faces-reckoning-over-graft-idUSKBN1WX2CF</t>
  </si>
  <si>
    <t>1571428620000_Lebanon,pu.txt</t>
  </si>
  <si>
    <t>https://www.reuters.com/article/us-usa-energy-russia/russia-fearful-of-americas-rising-energy-exports-u-s-envoy-idUSKCN1T824K</t>
  </si>
  <si>
    <t>Russia 'fearful' of America's rising energy exports: U.S. envoy</t>
  </si>
  <si>
    <t>1560195720000_Russia'fea.txt</t>
  </si>
  <si>
    <t>https://www.reuters.com/article/us-global-oil/oil-rises-but-u-s-china-trade-war-weighs-on-demand-outlook-idUSKBN1YE05R</t>
  </si>
  <si>
    <t>Oil rises but U.S.-China trade war weighs on demand outlook</t>
  </si>
  <si>
    <t>1576013160000_Oilrisesbu.txt</t>
  </si>
  <si>
    <t>https://www.reuters.com/article/lng-novatek-saudi-aramco/falih-saudi-aramco-extends-offer-to-buy-stake-in-arctic-lng-2-tass-idUSR4N23D08Z</t>
  </si>
  <si>
    <t>Falih: Saudi Aramco extends offer to buy stake in Arctic LNG 2 - TASS</t>
  </si>
  <si>
    <t>1560155040000_FalihSaudi.txt</t>
  </si>
  <si>
    <t>https://www.reuters.com/article/us-asia-russia-oil/russia-sells-crude-at-record-premiums-to-asia-after-freight-rates-surge-idUSKBN1WW1CL</t>
  </si>
  <si>
    <t>Russia sells crude at record premiums to Asia after freight rates surge</t>
  </si>
  <si>
    <t>1571388300000_Russiasell.txt</t>
  </si>
  <si>
    <t>https://www.reuters.com/article/us-global-markets/global-stocks-dollar-slip-as-u-s-china-trade-deadline-looms-idUSKBN1YE01W</t>
  </si>
  <si>
    <t>Global stocks, dollar slip as U.S.-China trade deadline looms</t>
  </si>
  <si>
    <t>1576012560000_Globalstoc.txt</t>
  </si>
  <si>
    <t>https://www.reuters.com/article/us-russia-forum-gazprom-nord-stream/gazprom-nord-stream-2-danish-part-to-be-built-in-five-weeks-maximum-ifax-idUSKCN1T826E</t>
  </si>
  <si>
    <t>Gazprom: Nord Stream-2 Danish part to be built in five weeks maximum - Ifax</t>
  </si>
  <si>
    <t>1559934000000_GazpromNor.txt</t>
  </si>
  <si>
    <t>https://www.reuters.com/article/egypt-economy/egypt-to-press-ahead-with-sale-of-stakes-in-state-companies-govt-adviser-idUSL5N2726CR</t>
  </si>
  <si>
    <t>Egypt to press ahead with sale of stakes in state companies - govt adviser</t>
  </si>
  <si>
    <t>1571338140000_Egypttopre.txt</t>
  </si>
  <si>
    <t>https://www.reuters.com/article/russia-forum-gazprom-lng/russia-to-use-rainy-day-fund-to-finance-gazproms-ust-luga-project-idUSR4N23B05H</t>
  </si>
  <si>
    <t>Russia to use rainy-day fund to finance Gazprom's Ust-Luga project</t>
  </si>
  <si>
    <t>1559925300000_Russiatous.txt</t>
  </si>
  <si>
    <t>https://www.reuters.com/article/global-markets/global-markets-stocks-government-debt-flat-as-u-s-china-trade-deadline-looms-idUSL1N28K1DK</t>
  </si>
  <si>
    <t>GLOBAL MARKETS-Stocks, government debt flat as U.S.-China trade deadline looms</t>
  </si>
  <si>
    <t>1576007940000_GLOBALMARK.txt</t>
  </si>
  <si>
    <t>https://www.reuters.com/article/mideast-factors/mideast-factors-to-watch-october-17-idUSL5N2720G4</t>
  </si>
  <si>
    <t>MIDEAST - Factors to watch - October 17</t>
  </si>
  <si>
    <t>1571290980000_MIDEAST-Fa.txt</t>
  </si>
  <si>
    <t>https://www.reuters.com/article/us-omv-gazprom-assets/omv-to-pay-gazprom-1-billion-for-stake-in-siberian-gas-field-idUSKCN1T8156</t>
  </si>
  <si>
    <t>OMV to pay Gazprom $1 billion for stake in Siberian gas field</t>
  </si>
  <si>
    <t>1559918160000_OMVtopayGa.txt</t>
  </si>
  <si>
    <t>https://www.reuters.com/article/us-venezuela-imo/venezuela-alters-oil-royalty-formulas-driven-by-new-marine-fuel-rules-idUSKBN1Z11GR</t>
  </si>
  <si>
    <t>Venezuela alters oil royalty formulas, driven by new marine fuel rules</t>
  </si>
  <si>
    <t>1577998260000_Venezuelaa.txt</t>
  </si>
  <si>
    <t>https://www.reuters.com/article/mideast-factors/mideast-factors-to-watch-october-16-idUSL5N2710P2</t>
  </si>
  <si>
    <t>MIDEAST - Factors to watch - October 16</t>
  </si>
  <si>
    <t>1571207700000_MIDEAST-Fa.txt</t>
  </si>
  <si>
    <t>https://www.reuters.com/article/global-markets/global-markets-stocks-government-debt-flat-as-trade-deadline-looms-idUSL8N28K4KL</t>
  </si>
  <si>
    <t>GLOBAL MARKETS-Stocks, government debt flat as trade deadline looms</t>
  </si>
  <si>
    <t>1575996480000_GLOBALMARK.txt</t>
  </si>
  <si>
    <t>https://www.reuters.com/article/omv-gazprom-assets/omv-agrees-to-pay-1-billion-for-siberian-gas-assets-from-gazprom-idUSL8N23D4XQ</t>
  </si>
  <si>
    <t>OMV agrees to pay $1 billion for Siberian gas assets from Gazprom</t>
  </si>
  <si>
    <t>1559908560000_OMVagreest.txt</t>
  </si>
  <si>
    <t>https://www.reuters.com/article/us-saudi-economy-imf/imf-slashes-2019-growth-forecast-for-saudi-arabia-to-0-2-from-1-9-idUSKBN1WU22J</t>
  </si>
  <si>
    <t>IMF slashes 2019 growth forecast for Saudi Arabia to 0.2% from 1.9%</t>
  </si>
  <si>
    <t>1571153700000_IMFslashes.txt</t>
  </si>
  <si>
    <t>https://www.reuters.com/article/global-markets/global-markets-world-stocks-sink-as-tariff-deadline-approaches-idUSL8N28K3KU</t>
  </si>
  <si>
    <t>GLOBAL MARKETS-World stocks sink as tariff deadline approaches</t>
  </si>
  <si>
    <t>1575980940000_GLOBALMARK.txt</t>
  </si>
  <si>
    <t>https://www.reuters.com/article/us-russia-forum-gazpromneft-china/russias-gazprom-neft-chinas-zpec-in-siberian-oil-project-talks-ifax-cites-novak-idUSKCN1T716I</t>
  </si>
  <si>
    <t>Russia's Gazprom Neft, China's ZPEC in Siberian oil project talks: Ifax cites Novak</t>
  </si>
  <si>
    <t>1559821680000_Russia'sGa.txt</t>
  </si>
  <si>
    <t>https://www.reuters.com/article/us-global-oil/oil-falls-more-than-2-on-u-s-china-trade-deal-doubts-stronger-dollar-idUSKBN1WT00V</t>
  </si>
  <si>
    <t>Oil falls more than 2% on U.S.-China trade deal doubts, stronger dollar</t>
  </si>
  <si>
    <t>1571088660000_Oilfallsmo.txt</t>
  </si>
  <si>
    <t>https://www.reuters.com/article/russia-forum-gazprom-neft/update-1-russias-gazprom-neft-sees-dividend-on-2019-profits-no-less-than-2018-idUSL8N23D1F2</t>
  </si>
  <si>
    <t>UPDATE 1-Russia's Gazprom Neft sees dividend on 2019 profits no less than 2018</t>
  </si>
  <si>
    <t>1559810640000_UPDATE1-Ru.txt</t>
  </si>
  <si>
    <t>https://www.reuters.com/article/global-markets/global-markets-stocks-dip-as-tariff-deadline-approaches-idUSL8N28K1R7</t>
  </si>
  <si>
    <t>GLOBAL MARKETS-Stocks dip as tariff deadline approaches</t>
  </si>
  <si>
    <t>1575967680000_GLOBALMARK.txt</t>
  </si>
  <si>
    <t>https://www.reuters.com/article/russia-forum-gazprom-neft/russias-gazprom-neft-sees-dividend-on-2019-no-less-than-on-2018-idUSR4N23602O</t>
  </si>
  <si>
    <t>Russia's Gazprom Neft sees dividend on 2019 no less than on 2018</t>
  </si>
  <si>
    <t>1559808480000_Russia'sGa.txt</t>
  </si>
  <si>
    <t>https://www.reuters.com/article/global-markets/global-markets-asian-shares-edge-down-as-tariff-deadline-hems-bets-idUSL8N28K0JX</t>
  </si>
  <si>
    <t>GLOBAL MARKETS-Asian shares edge down as tariff deadline hems bets</t>
  </si>
  <si>
    <t>1575957480000_GLOBALMARK.txt</t>
  </si>
  <si>
    <t>https://www.reuters.com/article/us-russia-markets-gazprom/russias-gazprom-shares-hit-10-year-high-on-dividend-policy-proposal-idUSKCN1T41R6</t>
  </si>
  <si>
    <t>Russia's Gazprom shares hit 10-year high on dividend policy proposal</t>
  </si>
  <si>
    <t>1559571840000_Russia'sGa.txt</t>
  </si>
  <si>
    <t>https://www.reuters.com/article/us-saudi-russia-putin/putin-discussed-oil-prices-with-saudi-leaders-kremlin-spokesman-idUSKBN1WT286</t>
  </si>
  <si>
    <t>Putin discussed oil prices with Saudi leaders: Kremlin spokesman</t>
  </si>
  <si>
    <t>1571078940000_Putindiscu.txt</t>
  </si>
  <si>
    <t>https://www.reuters.com/article/global-markets/global-markets-asian-shares-ease-slightly-as-tariff-deadline-looms-idUSL8N28K0A9</t>
  </si>
  <si>
    <t>GLOBAL MARKETS-Asian shares ease slightly as tariff deadline looms</t>
  </si>
  <si>
    <t>1575948300000_GLOBALMARK.txt</t>
  </si>
  <si>
    <t>https://www.reuters.com/article/us-usa-shale-outlook/u-s-shale-producers-to-tap-brakes-in-2020-after-years-of-rapid-growth-idUSKBN1Z108U</t>
  </si>
  <si>
    <t>U.S. shale producers to tap brakes in 2020 after years of rapid growth</t>
  </si>
  <si>
    <t>1577969340000_U.S.shalep.txt</t>
  </si>
  <si>
    <t>https://www.reuters.com/article/global-oil/oil-prices-slip-again-as-spectre-of-trade-war-demand-concerns-haunts-market-idUSL4N28K0I8</t>
  </si>
  <si>
    <t>Oil prices slip again as spectre of trade war, demand concerns haunts market</t>
  </si>
  <si>
    <t>1575943620000_Oilpricess.txt</t>
  </si>
  <si>
    <t>https://www.reuters.com/article/us-russia-energy-production/russias-may-oil-output-hits-11-month-low-on-dirty-oil-crisis-idUSKCN1T306T</t>
  </si>
  <si>
    <t>Russia's May oil output hits 11-month low on dirty oil crisis</t>
  </si>
  <si>
    <t>1559472000000_Russia'sMa.txt</t>
  </si>
  <si>
    <t>https://www.reuters.com/article/usa-shale-outlook/rpt-u-s-shale-producers-to-tap-brakes-in-2020-after-years-of-rapid-growth-idUSL1N2950O7</t>
  </si>
  <si>
    <t>RPT-U.S. shale producers to tap brakes in 2020 after years of rapid growth</t>
  </si>
  <si>
    <t>1577962800000_RPT-U.S.sh.txt</t>
  </si>
  <si>
    <t>https://www.reuters.com/article/us-global-oil/oil-slips-as-weak-china-exports-highlight-trade-war-impact-idUSKBN1YD034</t>
  </si>
  <si>
    <t>Oil slips as weak China exports highlight trade war impact</t>
  </si>
  <si>
    <t>1575932940000_Oilslipsas.txt</t>
  </si>
  <si>
    <t>https://www.reuters.com/article/us-bulgaria-lng-usa/bulgaria-makes-first-u-s-gas-purchases-with-two-lng-cargoes-idUSKCN1T1153</t>
  </si>
  <si>
    <t>Bulgaria makes first U.S. gas purchases with two LNG cargoes</t>
  </si>
  <si>
    <t>1559303880000_Bulgariama.txt</t>
  </si>
  <si>
    <t>https://www.reuters.com/article/us-oil-opec-russia-discussions/saudi-oil-output-seen-above-pre-attack-levels-in-october-november-idUSKBN1WT0UJ</t>
  </si>
  <si>
    <t>Saudi oil output seen above pre-attack levels in October, November</t>
  </si>
  <si>
    <t>1571058840000_Saudioilou.txt</t>
  </si>
  <si>
    <t>https://www.reuters.com/article/us-global-markets/global-stocks-gold-little-changed-as-trade-war-spurs-concerns-idUSKBN1YD038</t>
  </si>
  <si>
    <t>Global stocks, gold little changed as trade war spurs concerns</t>
  </si>
  <si>
    <t>1575927000000_Globalstoc.txt</t>
  </si>
  <si>
    <t>https://www.reuters.com/article/britain-stocks-factors/update-1-uk-stocks-factors-to-watch-on-jan-2-idUSL4N29712X</t>
  </si>
  <si>
    <t>UPDATE 1-UK Stocks-Factors to watch on Jan. 2</t>
  </si>
  <si>
    <t>1577952000000_UPDATE1-UK.txt</t>
  </si>
  <si>
    <t>https://www.reuters.com/article/us-gazprom-results/gazprom-reports-44-jump-in-first-quarter-net-profit-promises-higher-dividends-idUSKCN1T020O</t>
  </si>
  <si>
    <t>Gazprom reports 44% jump in first-quarter net profit, promises higher dividends</t>
  </si>
  <si>
    <t>1559237520000_Gazpromrep.txt</t>
  </si>
  <si>
    <t>https://www.reuters.com/article/us-oil-opec-saudi-stability/saudi-arabia-calls-for-focus-on-oil-market-stability-not-oil-price-idUSKBN1WT0TJ</t>
  </si>
  <si>
    <t>Saudi Arabia calls for focus on oil market stability, not oil price</t>
  </si>
  <si>
    <t>1571042640000_SaudiArabi.txt</t>
  </si>
  <si>
    <t>https://www.reuters.com/article/global-markets/global-markets-stocks-gold-little-changed-as-trade-war-spurs-concerns-idUSL1N28J109</t>
  </si>
  <si>
    <t>GLOBAL MARKETS-Stocks, gold little changed as trade war spurs concerns</t>
  </si>
  <si>
    <t>1575923100000_GLOBALMARK.txt</t>
  </si>
  <si>
    <t>https://www.reuters.com/article/us-gazprom-dividend/gazprom-developing-new-dividend-policy-presentation-idUSKCN1T01Q1</t>
  </si>
  <si>
    <t>Gazprom developing new dividend policy: presentation</t>
  </si>
  <si>
    <t>1559229360000_Gazpromdev.txt</t>
  </si>
  <si>
    <t>https://www.reuters.com/article/russia-gazprom-china/russias-gazprom-says-supplies-to-china-to-reach-38-bcm-in-2025-idUSR4N22X02P</t>
  </si>
  <si>
    <t>Russia's Gazprom says supplies to China to reach 38 bcm in 2025</t>
  </si>
  <si>
    <t>1559048160000_Russia'sGa.txt</t>
  </si>
  <si>
    <t>https://www.reuters.com/article/india-palmoil-tax/rpt-update-1-india-cuts-tax-on-palm-oil-imports-could-lift-shipments-idUSL4N2970I1</t>
  </si>
  <si>
    <t>RPT-UPDATE 1-India cuts tax on palm oil imports, could lift shipments</t>
  </si>
  <si>
    <t>1577934540000_RPT-UPDATE.txt</t>
  </si>
  <si>
    <t>https://www.reuters.com/article/singapore-lng-moves/update-1-moves-former-platts-lng-executive-joins-australias-glx-idUSL4N22Z192</t>
  </si>
  <si>
    <t>UPDATE 1-MOVES-Former Platts LNG executive joins Australia's GLX</t>
  </si>
  <si>
    <t>1558592520000_UPDATE1-MO.txt</t>
  </si>
  <si>
    <t>https://www.reuters.com/article/us-saudi-russia-oil/russias-putin-says-global-oil-inventories-need-cutting-to-reasonable-level-arabiya-idUSKBN1WS08E</t>
  </si>
  <si>
    <t>Russia's Putin says global oil inventories need cutting to 'reasonable level': Arabiya</t>
  </si>
  <si>
    <t>1570968600000_Russia'sPu.txt</t>
  </si>
  <si>
    <t>https://www.reuters.com/article/global-markets/global-markets-stocks-gold-gain-as-trade-war-spurs-both-hopes-concerns-idUSL8N28J3VR</t>
  </si>
  <si>
    <t>GLOBAL MARKETS-Stocks, gold gain as trade war spurs both hopes, concerns</t>
  </si>
  <si>
    <t>1575910020000_GLOBALMARK.txt</t>
  </si>
  <si>
    <t>https://www.reuters.com/article/singapore-lng-moves/moves-former-platts-lng-executive-joins-australias-glx-idUSL4N22Z0ZU</t>
  </si>
  <si>
    <t>MOVES-Former Platts LNG executive joins Australia's GLX</t>
  </si>
  <si>
    <t>1558587900000_MOVES-Form.txt</t>
  </si>
  <si>
    <t>https://www.reuters.com/article/saudi-russia-oil/update-1-russias-putin-says-global-oil-inventories-need-cutting-to-reasonable-level-arabiya-idUSL5N26Y0D0</t>
  </si>
  <si>
    <t>UPDATE 1-Russia's Putin says global oil inventories need cutting to 'reasonable level' - Arabiya</t>
  </si>
  <si>
    <t>1570968000000_UPDATE1-Ru.txt</t>
  </si>
  <si>
    <t>https://www.reuters.com/article/global-markets/global-markets-stocks-whacked-as-china-export-decline-highlights-trade-war-damage-idUSL8N28J3C9</t>
  </si>
  <si>
    <t>GLOBAL MARKETS-Stocks whacked as China export decline highlights trade war damage</t>
  </si>
  <si>
    <t>1575897480000_GLOBALMARK.txt</t>
  </si>
  <si>
    <t>https://www.reuters.com/article/us-gazprom-nordstream-2-miller/gazprom-chief-says-slight-changes-to-nord-stream-2-timings-possible-ifax-idUSKCN1SP0CS</t>
  </si>
  <si>
    <t>Gazprom chief says slight changes to Nord Stream 2 timings possible: Ifax</t>
  </si>
  <si>
    <t>1558272240000_Gazpromchi.txt</t>
  </si>
  <si>
    <t>https://www.reuters.com/article/us-mideast-iran-tanker/iran-decries-cowardly-attack-on-oil-tanker-idUSKBN1WR05D</t>
  </si>
  <si>
    <t>Iran decries 'cowardly attack' on oil tanker</t>
  </si>
  <si>
    <t>1570915560000_Irandecrie.txt</t>
  </si>
  <si>
    <t>https://www.reuters.com/article/us-saudi-aramco-attacks/aramco-hopes-to-repair-remaining-damage-from-attacks-by-end-november-idUSKBN1WR0JS</t>
  </si>
  <si>
    <t>Aramco hopes to repair remaining damage from attacks by end-November</t>
  </si>
  <si>
    <t>1570907100000_Aramcohope.txt</t>
  </si>
  <si>
    <t>https://www.reuters.com/article/global-markets/global-markets-stocks-whacked-as-china-export-decline-highlights-trade-war-damage-idUSL8N28J2MU</t>
  </si>
  <si>
    <t>1575894360000_GLOBALMARK.txt</t>
  </si>
  <si>
    <t>https://www.reuters.com/article/us-gazprom-fields/russias-gazprom-discovers-new-yamal-offshore-fields-idUSKCN1SN1RI</t>
  </si>
  <si>
    <t>Russia's Gazprom discovers new Yamal offshore fields</t>
  </si>
  <si>
    <t>1558107360000_Russia'sGa.txt</t>
  </si>
  <si>
    <t>https://www.reuters.com/article/us-gazprom-nordstream-2/nord-stream-2-launch-could-be-delayed-to-next-year-ifax-idUSKCN1SN0W9</t>
  </si>
  <si>
    <t>Nord Stream 2 launch could be delayed to next year: Ifax</t>
  </si>
  <si>
    <t>1558097220000_NordStream.txt</t>
  </si>
  <si>
    <t>https://www.reuters.com/article/india-palmoil-tax/update-1-india-cuts-tax-on-palm-oil-imports-could-lift-shipments-idUSL4N2951YO</t>
  </si>
  <si>
    <t>UPDATE 1-India cuts tax on palm oil imports, could lift shipments</t>
  </si>
  <si>
    <t>1577806140000_UPDATE1-In.txt</t>
  </si>
  <si>
    <t>https://www.reuters.com/article/gazprom-turkmenistan-talks/russias-gazprom-in-talks-on-five-year-turkmen-gas-contract-ifax-idUSR4N22Q01J</t>
  </si>
  <si>
    <t>Russia's Gazprom in talks on five-year Turkmen gas contract- Ifax</t>
  </si>
  <si>
    <t>1558022100000_Russia'sGa.txt</t>
  </si>
  <si>
    <t>https://www.reuters.com/article/us-global-markets/stocks-off-highs-after-trade-deal-announced-brexit-hopes-boost-pound-idUSKBN1WQ02T</t>
  </si>
  <si>
    <t>Stocks off highs after trade deal announced; Brexit hopes boost pound</t>
  </si>
  <si>
    <t>1570834380000_Stocksoffh.txt</t>
  </si>
  <si>
    <t>https://www.reuters.com/article/global-markets/global-markets-stocks-stutter-as-attention-turns-to-trade-deadline-c-bank-meetings-idUSL8N28J1PO</t>
  </si>
  <si>
    <t>GLOBAL MARKETS-Stocks stutter as attention turns to trade deadline, c.bank meetings</t>
  </si>
  <si>
    <t>1575882600000_GLOBALMARK.txt</t>
  </si>
  <si>
    <t>https://www.reuters.com/article/commodities-performance/update-1-commodities-chinese-iron-ore-has-stellar-2019-natural-gas-lags-other-commodities-idUSL4N2951V7</t>
  </si>
  <si>
    <t>UPDATE 1- COMMODITIES-Chinese iron ore has stellar 2019, natural gas lags other commodities</t>
  </si>
  <si>
    <t>1577805420000_UPDATE1-CO.txt</t>
  </si>
  <si>
    <t>https://www.reuters.com/article/global-markets/global-markets-asian-shares-buoyed-by-strong-u-s-job-data-china-worry-caps-gains-idUSL4N28J16H</t>
  </si>
  <si>
    <t>GLOBAL MARKETS-Asian shares buoyed by strong U.S. job data, China worry caps gains</t>
  </si>
  <si>
    <t>1575874980000_GLOBALMARK.txt</t>
  </si>
  <si>
    <t>https://www.reuters.com/article/gazprom-export/russias-gazprom-non-cis-exports-down-7-3-y-y-in-jan-may-15-idUSR4N22Q01A</t>
  </si>
  <si>
    <t>Russia's Gazprom non-CIS exports down 7.3% y/y in Jan-May 15</t>
  </si>
  <si>
    <t>1558018500000_Russia'sGa.txt</t>
  </si>
  <si>
    <t>https://www.reuters.com/article/us-mideast-iran-tanker/iranian-oil-tanker-hit-off-saudi-coast-may-have-been-missiles-iranian-media-reports-idUSKBN1WQ0G0</t>
  </si>
  <si>
    <t>Iranian oil tanker hit off Saudi coast, may have been missiles: Iranian media reports</t>
  </si>
  <si>
    <t>1570828500000_Iranianoil.txt</t>
  </si>
  <si>
    <t>https://www.reuters.com/article/russia-gazprom-neft-iraq/russias-gazprom-neft-says-oil-output-at-kurdistan-field-at-35000-bpd-idUSR4N22Q015</t>
  </si>
  <si>
    <t>Russia's Gazprom Neft says oil output at Kurdistan field at 35,000 bpd</t>
  </si>
  <si>
    <t>1557996600000_Russia'sGa.txt</t>
  </si>
  <si>
    <t>https://www.reuters.com/article/us-global-oil/oil-rises-2-after-reports-of-iranian-tanker-attack-idUSKBN1WQ02L</t>
  </si>
  <si>
    <t>Oil rises 2% after reports of Iranian tanker attack</t>
  </si>
  <si>
    <t>1570828380000_Oilrises2%.txt</t>
  </si>
  <si>
    <t>https://www.reuters.com/article/global-markets/global-markets-asian-shares-buoyed-by-wall-st-rally-but-china-worry-caps-gains-idUSL4N28J0TE</t>
  </si>
  <si>
    <t>GLOBAL MARKETS-Asian shares buoyed by Wall St rally, but China worry caps gains</t>
  </si>
  <si>
    <t>1575862920000_GLOBALMARK.txt</t>
  </si>
  <si>
    <t>https://www.reuters.com/article/us-hungary-energy/hungary-will-have-to-buy-russian-natural-gas-if-exxon-waits-on-offshore-project-minister-idUSKCN1SL2XN</t>
  </si>
  <si>
    <t>Hungary will have to buy Russian natural gas if Exxon waits on offshore project: minister</t>
  </si>
  <si>
    <t>1557964860000_Hungarywil.txt</t>
  </si>
  <si>
    <t>https://www.reuters.com/article/global-oil/oil-prices-stumble-on-weak-china-exports-hangover-idUSL4N28J08J</t>
  </si>
  <si>
    <t>Oil prices stumble on weak China exports hangover</t>
  </si>
  <si>
    <t>1575855540000_Oilpricess.txt</t>
  </si>
  <si>
    <t>https://www.reuters.com/article/global-markets/global-markets-stocks-rally-on-trade-talks-brexit-deal-hopes-boost-pound-idUSL2N26W1FY</t>
  </si>
  <si>
    <t>GLOBAL MARKETS-Stocks rally on trade talks; Brexit deal hopes boost pound</t>
  </si>
  <si>
    <t>1570826460000_GLOBALMARK.txt</t>
  </si>
  <si>
    <t>https://www.reuters.com/article/us-eu-gazprom-nordstream-usa/u-s-senators-offer-bill-targeting-russia-germany-pipeline-idUSKCN1SK24A</t>
  </si>
  <si>
    <t>U.S. senators plan bill targeting Russia-Germany pipeline: source</t>
  </si>
  <si>
    <t>1557874800000_U.S.senato.txt</t>
  </si>
  <si>
    <t>https://www.reuters.com/article/us-iran-budget/iran-outlines-budget-to-resist-u-s-sanctions-as-oil-exports-plunge-idUSKBN1YC041</t>
  </si>
  <si>
    <t>Iran outlines budget to resist U.S. sanctions as oil exports plunge</t>
  </si>
  <si>
    <t>1575803100000_Iranoutlin.txt</t>
  </si>
  <si>
    <t>https://www.reuters.com/article/global-markets/global-markets-stocks-bask-in-warmer-feelings-from-trade-talks-brexit-deal-hopes-idUSL2N26W0NM</t>
  </si>
  <si>
    <t>GLOBAL MARKETS-Stocks bask in "warmer feelings" from trade talks, Brexit deal hopes</t>
  </si>
  <si>
    <t>1570816020000_GLOBALMARK.txt</t>
  </si>
  <si>
    <t>https://www.reuters.com/article/eu-gazprom-nordstream-usa/u-s-senators-plan-bill-targeting-russia-germany-pipeline-source-idUSL2N22Q0X8</t>
  </si>
  <si>
    <t>U.S. senators plan bill targeting Russia-Germany pipeline-source</t>
  </si>
  <si>
    <t>1557856500000_U.S.senato.txt</t>
  </si>
  <si>
    <t>https://www.reuters.com/article/commodities-performance/commodities-chinas-iron-ore-posts-stellar-2019-natural-gas-tops-list-of-losers-idUSL4N2950HY</t>
  </si>
  <si>
    <t>COMMODITIES-China's iron ore posts stellar 2019; natural gas tops list of losers</t>
  </si>
  <si>
    <t>1577772540000_COMMODITIE.txt</t>
  </si>
  <si>
    <t>https://www.reuters.com/article/us-saudi-aramco-attacks/attacks-on-saudi-aramco-have-no-impact-on-ipo-plans-ceo-idUSKBN1WO0P6</t>
  </si>
  <si>
    <t>Attacks on Saudi Aramco have no impact on IPO plans: CEO</t>
  </si>
  <si>
    <t>1570813800000_AttacksonS.txt</t>
  </si>
  <si>
    <t>https://www.reuters.com/article/gazprom-lng-linde-pu/update-1-russias-gazprom-considers-linde-shell-technologies-for-baltic-lng-idUSL5N22Q581</t>
  </si>
  <si>
    <t>UPDATE 1-Russia's Gazprom considers Linde, Shell technologies for Baltic LNG</t>
  </si>
  <si>
    <t>1557843660000_UPDATE1-Ru.txt</t>
  </si>
  <si>
    <t>https://www.reuters.com/article/us-global-markets/global-stocks-rally-dollar-gains-on-robust-u-s-jobs-data-idUSKBN1YA025</t>
  </si>
  <si>
    <t>Global stocks rally, dollar gains on robust U.S. jobs data</t>
  </si>
  <si>
    <t>1575675180000_Globalstoc.txt</t>
  </si>
  <si>
    <t>https://www.reuters.com/article/global-precious/precious-gold-slides-as-safe-haven-demand-dips-on-brexit-sino-u-s-trade-hopes-idUSL5N26W2TN</t>
  </si>
  <si>
    <t>PRECIOUS-Gold slides as safe-haven demand dips on Brexit, Sino-U.S. trade hopes</t>
  </si>
  <si>
    <t>1570806060000_PRECIOUS-G.txt</t>
  </si>
  <si>
    <t>https://www.reuters.com/article/gazprom-lng-linde-pu/russias-gazprom-considers-linde-technology-for-its-baltic-lng-complex-idUSR4N22L01K</t>
  </si>
  <si>
    <t>Russia's Gazprom considers Linde technology for its Baltic LNG complex</t>
  </si>
  <si>
    <t>1557839100000_Russia'sGa.txt</t>
  </si>
  <si>
    <t>https://www.reuters.com/article/norway-poland-gas/norway-poland-gas-link-on-track-for-2022-field-acquisitions-coming-polish-minister-idUSL5N22K6B0</t>
  </si>
  <si>
    <t>Norway-Poland gas link on track for 2022, field acquisitions coming -Polish minister</t>
  </si>
  <si>
    <t>1557331140000_Norway-Pol.txt</t>
  </si>
  <si>
    <t>https://www.reuters.com/article/canada-stocks/canada-stocks-tsx-futures-rise-on-higher-oil-prices-idUSL3N26W2BR</t>
  </si>
  <si>
    <t>CANADA STOCKS-TSX futures rise on higher oil prices</t>
  </si>
  <si>
    <t>1570796940000_CANADASTOC.txt</t>
  </si>
  <si>
    <t>https://www.reuters.com/article/apps-huawei-column/column-huawei-and-the-unravelling-of-globalisation-peter-apps-idUSL5N22J5QB</t>
  </si>
  <si>
    <t>COLUMN-Huawei and the unravelling of globalisation: Peter Apps</t>
  </si>
  <si>
    <t>1557310800000_COLUMN-Hua.txt</t>
  </si>
  <si>
    <t>https://www.reuters.com/article/us-italy-pipeline-pm/italy-opposes-poseidon-gas-pipeline-landfall-idUSKCN1SD223</t>
  </si>
  <si>
    <t>Italy opposes Poseidon gas pipeline landfall</t>
  </si>
  <si>
    <t>1557251040000_Italyoppos.txt</t>
  </si>
  <si>
    <t>https://www.reuters.com/article/global-markets/global-markets-stocks-bask-in-very-good-trade-talks-brexit-deal-hopes-idUSL5N26W27U</t>
  </si>
  <si>
    <t>GLOBAL MARKETS-Stocks bask in "very good" trade talks, Brexit deal hopes</t>
  </si>
  <si>
    <t>1570796640000_GLOBALMARK.txt</t>
  </si>
  <si>
    <t>https://www.reuters.com/article/finland-estonia-gas/finland-estonia-balticconnector-gas-flows-estimate-set-elering-idUSL5N22J2C9</t>
  </si>
  <si>
    <t>Finland-Estonia Balticconnector gas flows estimate set -Elering</t>
  </si>
  <si>
    <t>1557223260000_Finland-Es.txt</t>
  </si>
  <si>
    <t>https://www.reuters.com/article/britain-stocks/update-2-profit-taking-puts-brakes-on-uk-stock-rally-idUSL4N2941CC</t>
  </si>
  <si>
    <t>UPDATE 2-Profit-taking puts brakes on UK stock rally</t>
  </si>
  <si>
    <t>1577724420000_UPDATE2-Pr.txt</t>
  </si>
  <si>
    <t>https://www.reuters.com/article/us-iea-oil/business-as-usual-for-oil-after-saudi-attacks-oversupply-looms-iea-idUSKBN1WQ0WW</t>
  </si>
  <si>
    <t>'Business as usual' for oil after Saudi attacks, oversupply looms: IEA</t>
  </si>
  <si>
    <t>1570789560000_'Businessa.txt</t>
  </si>
  <si>
    <t>https://www.reuters.com/article/us-russia-gazprom-fire/fire-breaks-out-on-gas-pipeline-in-russias-urals-region-idUSKCN1SC1VD</t>
  </si>
  <si>
    <t>Fire breaks out on gas pipeline in Russia's Urals region</t>
  </si>
  <si>
    <t>1557171240000_Firebreaks.txt</t>
  </si>
  <si>
    <t>https://www.reuters.com/article/global-markets/global-markets-stocks-rally-dollar-gains-on-robust-u-s-jobs-data-idUSL1N28G13Z</t>
  </si>
  <si>
    <t>GLOBAL MARKETS-Stocks rally, dollar gains on robust U.S. jobs data</t>
  </si>
  <si>
    <t>1575662460000_GLOBALMARK.txt</t>
  </si>
  <si>
    <t>https://www.reuters.com/article/global-markets/global-markets-shares-bask-in-very-good-u-s-china-trade-talks-and-brexit-deal-hopes-idUSL3N26W26H</t>
  </si>
  <si>
    <t>GLOBAL MARKETS-Shares bask in "very good" U.S-China trade talks and Brexit deal hopes</t>
  </si>
  <si>
    <t>1570787940000_GLOBALMARK.txt</t>
  </si>
  <si>
    <t>https://www.reuters.com/article/russia-gazprom-fire/fire-breaks-out-on-gas-pipeline-in-russias-urals-region-interfax-idUSR4N22C00L</t>
  </si>
  <si>
    <t>Fire breaks out on gas pipeline in Russia's Urals region- Interfax</t>
  </si>
  <si>
    <t>1557166800000_Firebreaks.txt</t>
  </si>
  <si>
    <t>https://www.reuters.com/article/global-markets/global-markets-stocks-rally-dollar-gains-on-robust-u-s-jobs-data-idUSL8N28G3XS</t>
  </si>
  <si>
    <t>1575648840000_GLOBALMARK.txt</t>
  </si>
  <si>
    <t>https://www.reuters.com/article/us-global-oil/oil-prices-rise-as-opec-pledges-decision-on-supply-idUSKBN1WP04A</t>
  </si>
  <si>
    <t>Oil prices rise as OPEC pledges decision on supply</t>
  </si>
  <si>
    <t>1570743180000_Oilpricesr.txt</t>
  </si>
  <si>
    <t>https://www.reuters.com/article/ukraine-naftogaz-gazprom/ukraines-naftogaz-files-complaint-to-european-commission-over-nord-stream-2-idUSR4N22C00I</t>
  </si>
  <si>
    <t>Ukraine's Naftogaz files complaint to European Commission over Nord Stream 2</t>
  </si>
  <si>
    <t>1557161820000_Ukraine'sN.txt</t>
  </si>
  <si>
    <t>https://www.reuters.com/article/global-markets/global-markets-moving-right-along-shares-nudge-up-after-trump-trade-talk-idUSL8N28G2OH</t>
  </si>
  <si>
    <t>GLOBAL MARKETS-"Moving right along"? Shares nudge up after Trump trade talk</t>
  </si>
  <si>
    <t>1575634680000_GLOBALMARK.txt</t>
  </si>
  <si>
    <t>https://www.reuters.com/article/us-ukraine-gas-transit/ukraine-says-russian-gas-transit-rises-6-percent-in-jan-april-idUSKCN1SC17K</t>
  </si>
  <si>
    <t>Ukraine says Russian gas transit rises 6 percent in Jan-April</t>
  </si>
  <si>
    <t>1557151980000_Ukrainesay.txt</t>
  </si>
  <si>
    <t>https://www.reuters.com/article/britain-stocks/british-stocks-ease-as-traders-pocket-profits-idUSL4N2941BM</t>
  </si>
  <si>
    <t>British stocks ease as traders pocket profits</t>
  </si>
  <si>
    <t>1577694060000_Britishsto.txt</t>
  </si>
  <si>
    <t>https://www.reuters.com/article/us-oil-opec/opec-chief-says-deeper-oil-cut-an-option-amid-weaker-2020-outlook-idUSKBN1WP1N4</t>
  </si>
  <si>
    <t>OPEC chief says deeper oil cut an option amid weaker 2020 outlook</t>
  </si>
  <si>
    <t>1570718880000_OPECchiefs.txt</t>
  </si>
  <si>
    <t>https://www.reuters.com/article/britain-stocks-factors/update-1-uk-stocks-factors-to-watch-on-dec-30-idUSL4N29418O</t>
  </si>
  <si>
    <t>UPDATE 1-UK Stocks-Factors to watch on Dec 30</t>
  </si>
  <si>
    <t>1577691660000_UPDATE1-UK.txt</t>
  </si>
  <si>
    <t>https://www.reuters.com/article/global-markets/global-markets-moving-right-along-shares-nudge-up-after-trump-trade-talk-idUSL8N28G1IW</t>
  </si>
  <si>
    <t>1575623400000_GLOBALMARK.txt</t>
  </si>
  <si>
    <t>https://www.reuters.com/article/us-shell-abadi/shell-pursuing-1-billion-exit-from-indonesia-lng-project-sources-idUSKCN1S90WK</t>
  </si>
  <si>
    <t>Shell pursuing $1 billion exit from Indonesia LNG project: sources</t>
  </si>
  <si>
    <t>1556884920000_Shellpursu.txt</t>
  </si>
  <si>
    <t>https://www.reuters.com/article/us-asia-lng-contracts/asian-lng-buyers-target-record-low-prices-in-watershed-contract-talks-idUSKBN1YA0QB</t>
  </si>
  <si>
    <t>Asian LNG buyers target record low prices in watershed contract talks</t>
  </si>
  <si>
    <t>1575617940000_AsianLNGbu.txt</t>
  </si>
  <si>
    <t>https://www.reuters.com/article/column-russell-crude-freight/rpt-column-asia-crude-oil-refiners-pay-the-price-for-u-s-sanctions-on-china-ships-russell-idUSL3N26V1IQ</t>
  </si>
  <si>
    <t>RPT-COLUMN-Asia crude oil refiners pay the price for U.S. sanctions on China ships: Russell</t>
  </si>
  <si>
    <t>1570712400000_RPT-COLUMN.txt</t>
  </si>
  <si>
    <t>https://www.reuters.com/article/us-oil-opec-russia/russian-oil-output-falls-in-april-but-fails-to-reach-reduction-target-idUSKCN1S80R7</t>
  </si>
  <si>
    <t>Russian oil output falls in April but fails to reach reduction target</t>
  </si>
  <si>
    <t>1556795640000_Russianoil.txt</t>
  </si>
  <si>
    <t>https://www.reuters.com/article/us-saudi-arabia-economy-worldbank/oil-attacks-to-hit-saudi-growth-but-damage-may-be-partially-offset-world-bank-idUSKBN1WP18X</t>
  </si>
  <si>
    <t>Oil attacks to hit Saudi growth, but damage may be partially offset: World Bank</t>
  </si>
  <si>
    <t>1570704420000_Oilattacks.txt</t>
  </si>
  <si>
    <t>https://www.reuters.com/article/global-markets/global-markets-asian-shares-up-as-trade-optimism-lingers-oil-firm-on-opec-output-cut-idUSL4N28G1I0</t>
  </si>
  <si>
    <t>GLOBAL MARKETS-Asian shares up as trade optimism lingers, oil firm on OPEC+ output cut</t>
  </si>
  <si>
    <t>1575613140000_GLOBALMARK.txt</t>
  </si>
  <si>
    <t>https://www.reuters.com/article/us-saudi-usa-defence/top-saudi-official-holds-talks-with-u-s-state-defense-secretaries-idUSKBN1WP0TG</t>
  </si>
  <si>
    <t>Top Saudi official holds talks with U.S. state, defense secretaries</t>
  </si>
  <si>
    <t>1570696740000_TopSaudiof.txt</t>
  </si>
  <si>
    <t>https://www.reuters.com/article/us-gazprom-results/record-russian-gas-sales-to-europe-help-gazprom-profits-double-idUSKCN1S51DU</t>
  </si>
  <si>
    <t>Record Russian gas sales to Europe help Gazprom profits double</t>
  </si>
  <si>
    <t>1556560200000_RecordRuss.txt</t>
  </si>
  <si>
    <t>https://www.reuters.com/article/global-markets/global-markets-asian-shares-gain-as-trump-fuels-trade-deal-optimism-oil-firm-on-opec-output-cut-idUSL4N28G0QT</t>
  </si>
  <si>
    <t>GLOBAL MARKETS-Asian shares gain as Trump fuels trade deal optimism, oil firm on OPEC+ output cut</t>
  </si>
  <si>
    <t>1575601260000_GLOBALMARK.txt</t>
  </si>
  <si>
    <t>https://www.reuters.com/article/britain-stocks-factors/uk-stocks-factors-to-watch-on-dec-30-idUSL4N2940V0</t>
  </si>
  <si>
    <t>UK Stocks-Factors to watch on Dec 30</t>
  </si>
  <si>
    <t>1577684220000_UKStocks-F.txt</t>
  </si>
  <si>
    <t>https://www.reuters.com/article/us-column-russell-crude-freight/column-asia-crude-oil-refiners-pay-the-price-for-u-s-sanctions-on-china-ships-russell-idUSKBN1WP0J2</t>
  </si>
  <si>
    <t>Column: Asia crude oil refiners pay the price for U.S. sanctions on China ships - Russell</t>
  </si>
  <si>
    <t>1570689240000_ColumnAsia.txt</t>
  </si>
  <si>
    <t>https://www.reuters.com/article/gazprom-results/corrected-update-1-gazprom-reports-doubling-of-2018-profit-on-record-europe-sales-idUSL5N22B1IY</t>
  </si>
  <si>
    <t>CORRECTED-UPDATE 1-Gazprom reports doubling of 2018 profit on record Europe sales</t>
  </si>
  <si>
    <t>1556549820000_CORRECTED-.txt</t>
  </si>
  <si>
    <t>https://www.reuters.com/article/global-grains/grains-u-s-wheat-soybeans-maintain-trade-around-over-1-year-highs-idUSL4N2940F5</t>
  </si>
  <si>
    <t>GRAINS-U.S. wheat, soybeans maintain trade around over 1-year highs</t>
  </si>
  <si>
    <t>1577672340000_GRAINS-U.S.txt</t>
  </si>
  <si>
    <t>https://www.reuters.com/article/emerging-markets/emerging-markets-stocks-fx-gain-as-china-data-boost-sentiment-idUSL5N22B1YE</t>
  </si>
  <si>
    <t>EMERGING MARKETS-Stocks, FX gain as China data boost sentiment</t>
  </si>
  <si>
    <t>1556532900000_EMERGINGMA.txt</t>
  </si>
  <si>
    <t>https://www.reuters.com/article/global-markets/global-markets-stocks-edge-higher-on-trump-remarks-dollar-slides-idUSL1N28F1TU</t>
  </si>
  <si>
    <t>GLOBAL MARKETS-Stocks edge higher on Trump remarks; dollar slides</t>
  </si>
  <si>
    <t>1575580860000_GLOBALMARK.txt</t>
  </si>
  <si>
    <t>https://www.reuters.com/article/ukraine-naftogaz/ukraine-to-offer-russia-60-bcm-gas-transit-capacity-interfax-citing-naftogaz-idUSS8N20D05Y</t>
  </si>
  <si>
    <t>Ukraine to offer Russia 60 bcm gas transit capacity - Interfax, citing Naftogaz</t>
  </si>
  <si>
    <t>1556209980000_Ukrainetoo.txt</t>
  </si>
  <si>
    <t>https://www.reuters.com/article/mideast-factors/mideast-factors-to-watch-october-10-idUSL5N26V0G4</t>
  </si>
  <si>
    <t>MIDEAST - Factors to watch - October 10</t>
  </si>
  <si>
    <t>1570685040000_MIDEAST-Fa.txt</t>
  </si>
  <si>
    <t>https://www.reuters.com/article/us-russia-gas-novatek-cnodc/russias-novatek-to-sell-20-percent-in-arctic-lng-2-to-china-idUSKCN1S11WY</t>
  </si>
  <si>
    <t>Russia's Novatek to sell 20 percent in Arctic LNG 2 to China</t>
  </si>
  <si>
    <t>1556206500000_Russia'sNo.txt</t>
  </si>
  <si>
    <t>https://www.reuters.com/article/us-gunvor-oil-exclusive/exclusive-energy-trader-gunvor-cancels-refinery-sale-as-profit-jumps-ceo-idUSKBN1WO187</t>
  </si>
  <si>
    <t>Exclusive: Energy trader Gunvor cancels refinery sale as profit jumps - CEO</t>
  </si>
  <si>
    <t>1570622580000_ExclusiveE.txt</t>
  </si>
  <si>
    <t>https://www.reuters.com/article/pgnig-israel/polands-pgnig-eyes-gas-from-israeli-fields-ceo-idUSL5N2276Y7</t>
  </si>
  <si>
    <t>Poland's PGNiG eyes gas from Israeli fields - CEO</t>
  </si>
  <si>
    <t>1556205600000_Poland'sPG.txt</t>
  </si>
  <si>
    <t>https://www.reuters.com/article/us-global-markets/global-stocks-falter-on-trade-uncertainty-sterling-gains-idUSKBN1Y903L</t>
  </si>
  <si>
    <t>Global stocks falter on trade uncertainty; sterling gains</t>
  </si>
  <si>
    <t>1575579120000_Globalstoc.txt</t>
  </si>
  <si>
    <t>https://www.reuters.com/article/us-global-oil/oil-eases-on-concerns-over-u-s-china-talks-weak-demand-signals-idUSKBN1WN03K</t>
  </si>
  <si>
    <t>Oil eases on concerns over U.S.-China talks, weak demand signals</t>
  </si>
  <si>
    <t>1570572240000_Oileaseson.txt</t>
  </si>
  <si>
    <t>https://www.reuters.com/article/russia-china-gas/russias-gazprom-discusses-gas-deliveries-to-china-with-cnpc-idUSR4N22600E</t>
  </si>
  <si>
    <t>Russia's Gazprom discusses gas deliveries to China with CNPC</t>
  </si>
  <si>
    <t>1556200740000_Russia'sGa.txt</t>
  </si>
  <si>
    <t>https://www.reuters.com/article/global-markets/global-markets-stocks-falter-on-trade-uncertainty-sterling-gains-idUSL8N28F4H5</t>
  </si>
  <si>
    <t>GLOBAL MARKETS-Stocks falter on trade uncertainty; sterling gains</t>
  </si>
  <si>
    <t>1575564540000_GLOBALMARK.txt</t>
  </si>
  <si>
    <t>https://www.reuters.com/article/us-eu-gazprom-nordstream/eu-says-new-energy-rules-apply-to-nord-stream-2-idUSKCN1S1190</t>
  </si>
  <si>
    <t>EU says new energy rules apply to Nord Stream 2</t>
  </si>
  <si>
    <t>1556195580000_EUsaysnewe.txt</t>
  </si>
  <si>
    <t>https://www.reuters.com/article/global-markets/global-markets-stocks-keep-the-faith-sterling-gallops-higher-idUSL8N28F3T2</t>
  </si>
  <si>
    <t>GLOBAL MARKETS-Stocks keep the faith, sterling gallops higher</t>
  </si>
  <si>
    <t>1575552840000_GLOBALMARK.txt</t>
  </si>
  <si>
    <t>https://www.reuters.com/article/bahrain-gdp/update-1-bahrain-real-gdp-up-0-8-in-q2-y-y-despite-oil-sector-contraction-idUSL5N26S4ZK</t>
  </si>
  <si>
    <t>UPDATE 1-Bahrain real GDP up 0.8% in Q2 y/y despite oil sector contraction</t>
  </si>
  <si>
    <t>1570479600000_UPDATE1-Ba.txt</t>
  </si>
  <si>
    <t>https://www.reuters.com/article/us-ukraine-election-russia/putin-ally-to-ukraines-probable-new-leader-reconcile-with-moscow-and-get-territory-back-idUSKCN1RU287</t>
  </si>
  <si>
    <t>Putin ally to Ukraine's probable new leader: Reconcile with Moscow and get territory back</t>
  </si>
  <si>
    <t>1555700700000_Putinallyt.txt</t>
  </si>
  <si>
    <t>https://www.reuters.com/article/canada-stocks/canada-stocks-tsx-futures-rise-as-oil-prices-gain-idUSL4N28F2K9</t>
  </si>
  <si>
    <t>1575548580000_CANADASTOC.txt</t>
  </si>
  <si>
    <t>https://www.reuters.com/article/global-markets/global-markets-oil-rises-with-eyes-on-iraq-stocks-dollar-drift-higher-idUSL2N26S0Z5</t>
  </si>
  <si>
    <t>GLOBAL MARKETS-Oil rises with eyes on Iraq; stocks, dollar drift higher</t>
  </si>
  <si>
    <t>1570475280000_GLOBALMARK.txt</t>
  </si>
  <si>
    <t>https://www.reuters.com/article/us-gazprom-nordstream-2-russia/u-s-is-brazenly-meddling-in-nord-stream-2-gas-project-russia-idUSKCN1RV0IM</t>
  </si>
  <si>
    <t>U.S. is brazenly meddling in Nord Stream 2 gas project: Russia</t>
  </si>
  <si>
    <t>1555667460000_U.S.isbraz.txt</t>
  </si>
  <si>
    <t>https://www.reuters.com/article/global-markets/global-markets-oil-rises-with-eyes-on-iraq-stocks-dollar-little-changed-idUSL2N26S0SR</t>
  </si>
  <si>
    <t>GLOBAL MARKETS-Oil rises with eyes on Iraq; stocks, dollar little changed</t>
  </si>
  <si>
    <t>1570469580000_GLOBALMARK.txt</t>
  </si>
  <si>
    <t>https://www.reuters.com/article/us-global-markets-decade-energy/u-s-energy-shareholders-seek-to-leave-behind-a-lost-decade-idUSKBN1YV0CM</t>
  </si>
  <si>
    <t>U.S. energy shareholders seek to leave behind a lost decade</t>
  </si>
  <si>
    <t>1577437920000_U.S.energy.txt</t>
  </si>
  <si>
    <t>https://www.reuters.com/article/saudi-stocks-flows/saudi-stocks-join-emerging-market-index-but-get-little-love-from-fund-managers-idUSL5N26P3P3</t>
  </si>
  <si>
    <t>Saudi stocks join emerging-market index, but get little love from fund managers</t>
  </si>
  <si>
    <t>1570456800000_Saudistock.txt</t>
  </si>
  <si>
    <t>https://www.reuters.com/article/us-global-oil/oil-prices-drop-as-hopes-fade-for-comprehensive-u-s-china-trade-deal-idUSKBN1WM02P</t>
  </si>
  <si>
    <t>UPDATE 3-Oil prices up as U.S.-China trade talks loom, supply issues mount</t>
  </si>
  <si>
    <t>1570443360000_UPDATE3-Oi.txt</t>
  </si>
  <si>
    <t>https://www.reuters.com/article/us-omv-board/austrias-ex-finance-minister-nominated-for-omv-supervisory-board-idUSKCN1RU235</t>
  </si>
  <si>
    <t>Austria's ex-finance minister nominated for OMV supervisory board</t>
  </si>
  <si>
    <t>1555609980000_Austria'se.txt</t>
  </si>
  <si>
    <t>https://www.reuters.com/article/global-markets/global-markets-stocks-keep-the-faith-sterling-gallops-higher-idUSL8N28F1M3</t>
  </si>
  <si>
    <t>1575539700000_GLOBALMARK.txt</t>
  </si>
  <si>
    <t>https://www.reuters.com/article/us-global-oil/oil-settles-lower-as-u-s-inventories-disappoint-market-idUSKCN1RT035</t>
  </si>
  <si>
    <t>Oil settles lower as U.S. inventories disappoint market</t>
  </si>
  <si>
    <t>1555532220000_Oilsettles.txt</t>
  </si>
  <si>
    <t>https://www.reuters.com/article/australia-stocks-midday/australia-shares-track-wall-street-higher-nz-down-idUSL4N29108J</t>
  </si>
  <si>
    <t>Australia shares track Wall Street higher; NZ down</t>
  </si>
  <si>
    <t>1577411160000_Australias.txt</t>
  </si>
  <si>
    <t>https://www.reuters.com/article/us-russia-oil-novak/russia-should-reform-oil-taxes-to-sustain-output-energy-minister-novak-idUSKBN1WM0SE</t>
  </si>
  <si>
    <t>Russia should reform oil taxes to sustain output: Energy Minister Novak</t>
  </si>
  <si>
    <t>1570442520000_Russiashou.txt</t>
  </si>
  <si>
    <t>https://www.reuters.com/article/us-global-markets/stocks-rally-on-renewed-trade-talk-optimism-yields-rise-idUSKBN1Y803H</t>
  </si>
  <si>
    <t>Stocks rally on renewed trade talk optimism, yields rise</t>
  </si>
  <si>
    <t>1575494340000_Stocksrall.txt</t>
  </si>
  <si>
    <t>https://www.reuters.com/article/us-russia-novatek-lng/russias-novatek-starts-shipping-lng-from-new-small-scale-plant-data-idUSKCN1RT1TP</t>
  </si>
  <si>
    <t>Russia's Novatek starts shipping LNG from new small-scale plant: data</t>
  </si>
  <si>
    <t>1555516320000_Russia'sNo.txt</t>
  </si>
  <si>
    <t>https://www.reuters.com/article/us-oil-opec-barkindo/opecs-barkindo-says-too-early-to-discuss-deeper-output-cuts-tass-idUSKBN1WM0DM</t>
  </si>
  <si>
    <t>OPEC's Barkindo says too early to discuss deeper output cuts - TASS</t>
  </si>
  <si>
    <t>1570431900000_OPEC'sBark.txt</t>
  </si>
  <si>
    <t>https://www.reuters.com/article/turkmenistan-economy/foreign-companies-queue-up-to-sue-cash-strapped-turkmenistan-idUSL8N21U3Q6</t>
  </si>
  <si>
    <t>Foreign companies queue up to sue cash-strapped Turkmenistan</t>
  </si>
  <si>
    <t>1555513260000_Foreigncom.txt</t>
  </si>
  <si>
    <t>https://www.reuters.com/article/us-global-oil/oil-up-1-percent-as-market-focuses-on-supply-risks-idUSKCN1RS04B</t>
  </si>
  <si>
    <t>Oil up 1 percent as market focuses on supply risks</t>
  </si>
  <si>
    <t>1555451640000_Oilup1perc.txt</t>
  </si>
  <si>
    <t>https://www.reuters.com/article/global-oil/oil-prices-slip-again-amid-gathering-gloom-over-global-economy-idUSL3N26S08Z</t>
  </si>
  <si>
    <t>Oil prices slip again amid gathering gloom over global economy</t>
  </si>
  <si>
    <t>1570416600000_Oilpricess.txt</t>
  </si>
  <si>
    <t>https://www.reuters.com/article/global-markets/global-markets-stocks-rally-on-renewed-trade-talk-optimism-yields-rise-idUSL1N28E194</t>
  </si>
  <si>
    <t>GLOBAL MARKETS-Stocks rally on renewed trade talk optimism, yields rise</t>
  </si>
  <si>
    <t>1575490980000_GLOBALMARK.txt</t>
  </si>
  <si>
    <t>https://www.reuters.com/article/us-global-oil/oil-settles-up-as-u-s-unemployment-rate-drops-but-crude-ends-week-down-5-idUSKBN1WJ04N</t>
  </si>
  <si>
    <t>Oil settles up as U.S. unemployment rate drops, but crude ends week down 5%</t>
  </si>
  <si>
    <t>1570223160000_Oilsettles.txt</t>
  </si>
  <si>
    <t>https://www.reuters.com/article/usa-stocks/us-stocks-renewed-hopes-of-trade-deal-push-wall-street-higher-idUSL4N28E3H2</t>
  </si>
  <si>
    <t>US STOCKS-Renewed hopes of trade deal push Wall Street higher</t>
  </si>
  <si>
    <t>1575482460000_USSTOCKS-R.txt</t>
  </si>
  <si>
    <t>https://www.reuters.com/article/global-oil/corrected-update-8-oil-up-1-pct-as-market-focuses-on-supply-risks-idUSL3N21Y14D</t>
  </si>
  <si>
    <t>CORRECTED-UPDATE 8-Oil up 1 pct as market focuses on supply risks</t>
  </si>
  <si>
    <t>1555448340000_CORRECTED-.txt</t>
  </si>
  <si>
    <t>https://www.reuters.com/article/us-russia-gazpromneft/russian-oil-company-gazprom-neft-looks-to-arctic-for-growth-idUSKCN1RS1KN</t>
  </si>
  <si>
    <t>Russian oil company Gazprom Neft looks to Arctic for growth</t>
  </si>
  <si>
    <t>1555430880000_Russianoil.txt</t>
  </si>
  <si>
    <t>https://www.reuters.com/article/us-softbank-group-visionfund-insight/softbanks-plans-for-second-mega-fund-hit-by-wework-debacle-idUSKBN1WJ0AA</t>
  </si>
  <si>
    <t>SoftBank's plans for second mega-fund hit by WeWork debacle</t>
  </si>
  <si>
    <t>1570202820000_SoftBank's.txt</t>
  </si>
  <si>
    <t>https://www.reuters.com/article/us-russia-belarus-crude/urals-jan-loading-plan-delayed-as-russia-and-belarus-negotiate-oil-supply-terms-for-2020-idUSKBN1YU0XI</t>
  </si>
  <si>
    <t>Urals Jan loading plan delayed as Russia and Belarus negotiate oil supply terms for 2020</t>
  </si>
  <si>
    <t>1577375880000_UralsJanlo.txt</t>
  </si>
  <si>
    <t>https://www.reuters.com/article/usa-stocks/us-stocks-wall-street-bounces-on-trade-deal-hopes-idUSL4N28E3C1</t>
  </si>
  <si>
    <t>US STOCKS-Wall Street bounces on trade deal hopes</t>
  </si>
  <si>
    <t>1575478320000_USSTOCKS-W.txt</t>
  </si>
  <si>
    <t>https://www.reuters.com/article/us-oil-opec-russia/russias-gazprom-neft-sees-global-oil-deal-ending-in-mid-2019-idUSKCN1RS1C0</t>
  </si>
  <si>
    <t>Russia's Gazprom Neft sees global oil deal ending in mid-2019</t>
  </si>
  <si>
    <t>1555425180000_Russia'sGa.txt</t>
  </si>
  <si>
    <t>https://www.reuters.com/article/global-markets/global-markets-stocks-rally-on-renewed-trade-talk-optimism-yields-rise-idUSL8N28E41Y</t>
  </si>
  <si>
    <t>1575476820000_GLOBALMARK.txt</t>
  </si>
  <si>
    <t>https://www.reuters.com/article/us-usa-oil-eia/crude-stocks-fall-more-than-expected-fuel-inventories-jump-eia-idUSKBN1Y824W</t>
  </si>
  <si>
    <t>Crude stocks fall more than expected, fuel inventories jump: EIA</t>
  </si>
  <si>
    <t>1575475380000_Crudestock.txt</t>
  </si>
  <si>
    <t>https://www.reuters.com/article/softbank-group-visionfund/rpt-insight-softbanks-plans-for-second-mega-fund-hit-by-wework-debacle-idUSL2N26P03O</t>
  </si>
  <si>
    <t>RPT-INSIGHT-SoftBank's plans for second mega-fund hit by WeWork debacle</t>
  </si>
  <si>
    <t>1570165200000_RPT-INSIGH.txt</t>
  </si>
  <si>
    <t>https://www.reuters.com/article/oil-opec-russia/russias-gazprom-neft-sees-global-oil-deal-ending-in-mid-2019-idUSR4N21L02Z</t>
  </si>
  <si>
    <t>1555423200000_Russia'sGa.txt</t>
  </si>
  <si>
    <t>https://www.reuters.com/article/canada-stocks/canada-stocks-tsx-futures-rise-on-higher-oil-prices-boc-rate-decision-eyed-idUSL4N28E2FB</t>
  </si>
  <si>
    <t>CANADA STOCKS-TSX futures rise on higher oil prices, BoC rate decision eyed</t>
  </si>
  <si>
    <t>1575462900000_CANADASTOC.txt</t>
  </si>
  <si>
    <t>https://www.reuters.com/article/softbank-group-visionfund/refile-insight-softbanks-plans-for-second-mega-fund-hit-by-wework-debacle-idUSL2N26O050</t>
  </si>
  <si>
    <t>REFILE-INSIGHT-SoftBank's plans for second mega-fund hit by WeWork debacle</t>
  </si>
  <si>
    <t>1570164900000_REFILE-INS.txt</t>
  </si>
  <si>
    <t>https://www.reuters.com/article/us-turkmenistan-russia-gas/turkmen-gas-flows-to-russia-again-after-three-year-standoff-idUSKCN1RR1Z0</t>
  </si>
  <si>
    <t>Turkmen gas flows to Russia again after three-year standoff</t>
  </si>
  <si>
    <t>1555355820000_Turkmengas.txt</t>
  </si>
  <si>
    <t>https://www.reuters.com/article/india-morningcall/morning-news-call-india-october-4-idUSL3N26P0L1</t>
  </si>
  <si>
    <t>Morning News Call - India, October 4</t>
  </si>
  <si>
    <t>1570161900000_MorningNew.txt</t>
  </si>
  <si>
    <t>https://www.reuters.com/article/us-global-oil/oil-ends-little-changed-after-touching-near-two-month-lows-idUSKBN1WI038</t>
  </si>
  <si>
    <t>Oil ends little changed after touching near two-month lows</t>
  </si>
  <si>
    <t>1570133100000_Oilendslit.txt</t>
  </si>
  <si>
    <t>https://www.reuters.com/article/us-gazprom-nordstream-2-denmark/nord-stream-2-says-denmark-tries-to-delay-pipeline-as-it-seeks-third-route-option-idUSKCN1RR15F</t>
  </si>
  <si>
    <t>Nord Stream 2 says Denmark tries to delay pipeline as it seeks third route option</t>
  </si>
  <si>
    <t>1555332480000_NordStream.txt</t>
  </si>
  <si>
    <t>https://www.reuters.com/article/us-lng-shipping-analysis/all-aboard-treasure-on-the-high-seas-for-gas-dealers-idUSKCN1RR0GB</t>
  </si>
  <si>
    <t>All aboard! Treasure on the high seas for gas dealers</t>
  </si>
  <si>
    <t>1555312380000_Allaboard!.txt</t>
  </si>
  <si>
    <t>https://www.reuters.com/article/global-markets/global-markets-stocks-jolted-by-trumps-threat-of-longer-broader-trade-war-idUSL4N28E1GQ</t>
  </si>
  <si>
    <t>GLOBAL MARKETS-Stocks jolted by Trump's threat of longer, broader trade war</t>
  </si>
  <si>
    <t>1575441720000_GLOBALMARK.txt</t>
  </si>
  <si>
    <t>https://www.reuters.com/article/us-gulf-security/gulf-military-chiefs-say-attacks-on-saudi-flew-through-gcc-airspace-idUSKBN1WI1KV</t>
  </si>
  <si>
    <t>UPDATE 1-Gulf military chiefs say attacks on Saudi flew through GCC airspace</t>
  </si>
  <si>
    <t>1570119780000_UPDATE1-Gu.txt</t>
  </si>
  <si>
    <t>https://www.reuters.com/article/us-gazprom-shell-exit-exclusive/exclusive-arrival-of-putins-judo-partner-squeezed-shell-out-of-lng-project-sources-idUSKCN1RN2K5</t>
  </si>
  <si>
    <t>Exclusive: Arrival of Putin's judo partner squeezed Shell out of LNG project - sources</t>
  </si>
  <si>
    <t>1555063020000_ExclusiveA.txt</t>
  </si>
  <si>
    <t>https://www.reuters.com/article/global-markets/global-markets-shares-slide-as-trump-raises-spectre-of-longer-wider-trade-war-idUSL4N28E0O6</t>
  </si>
  <si>
    <t>GLOBAL MARKETS-Shares slide as Trump raises spectre of longer, wider trade war</t>
  </si>
  <si>
    <t>1575426660000_GLOBALMARK.txt</t>
  </si>
  <si>
    <t>https://www.reuters.com/article/us-russia-oil-opec-sarabia/saudi-arabia-restores-full-oil-output-after-attacks-focused-on-aramco-ipo-idUSKBN1WI0NR</t>
  </si>
  <si>
    <t>Saudi Arabia restores full oil output after attacks, focused on Aramco IPO</t>
  </si>
  <si>
    <t>1570114620000_SaudiArabi.txt</t>
  </si>
  <si>
    <t>https://www.reuters.com/article/us-gazprom-shell-linde-pu/gazprom-poised-to-rely-on-linde-after-shell-left-lng-project-sources-idUSKCN1RN1EQ</t>
  </si>
  <si>
    <t>Gazprom poised to rely on Linde after Shell left LNG project: sources</t>
  </si>
  <si>
    <t>1554990480000_Gazprompoi.txt</t>
  </si>
  <si>
    <t>https://www.reuters.com/article/us-saudi-economy-pmi/saudi-private-sector-employment-growth-at-18-month-high-in-september-pmi-idUSKBN1WI09F</t>
  </si>
  <si>
    <t>Saudi private sector employment growth at 18-month high in September: PMI</t>
  </si>
  <si>
    <t>1570080120000_Saudipriva.txt</t>
  </si>
  <si>
    <t>https://www.reuters.com/article/us-saudi-oil-prices-preview/saudi-oil-prices-for-asia-expected-to-jump-in-november-after-attack-idUSKBN1WI07P</t>
  </si>
  <si>
    <t>Saudi oil prices for Asia expected to jump in November after attack</t>
  </si>
  <si>
    <t>1570078440000_Saudioilpr.txt</t>
  </si>
  <si>
    <t>https://www.reuters.com/article/us-gazprom-nordstream-2-eu-ukraine/nord-stream-2-delay-trump-card-in-russia-ukraine-gas-talks-eu-official-idUSKCN1RN1FT</t>
  </si>
  <si>
    <t>Nord Stream 2 delay 'trump card' in Russia-Ukraine gas talks: EU official</t>
  </si>
  <si>
    <t>1554986820000_NordStream.txt</t>
  </si>
  <si>
    <t>https://www.reuters.com/article/us-usa-trade-china-commoditiestariffs-fa/factbox-how-china-tariffs-on-u-s-commodities-energy-stand-after-phase-1-trade-deal-idUSKBN1YS0KJ</t>
  </si>
  <si>
    <t>1577186460000_FactboxHow.txt</t>
  </si>
  <si>
    <t>https://www.reuters.com/article/us-global-oil/oil-slides-2-as-u-s-inventories-build-weak-economic-data-weighs-idUSKBN1WH05V</t>
  </si>
  <si>
    <t>Oil slides 2% as U.S. inventories build, weak economic data weighs</t>
  </si>
  <si>
    <t>1570047480000_Oilslides2.txt</t>
  </si>
  <si>
    <t>https://www.reuters.com/article/gazprom-shell-linde-pu/gazprom-poised-to-rely-on-linde-after-shell-left-lng-project-sources-idUSL8N21T2HG</t>
  </si>
  <si>
    <t>Gazprom poised to rely on Linde after Shell left LNG project - sources</t>
  </si>
  <si>
    <t>1554986280000_Gazprompoi.txt</t>
  </si>
  <si>
    <t>https://www.reuters.com/article/britain-stocks-factors/update-1-uk-stocks-factors-to-watch-on-dec-24-idUSL4N28Y1H9</t>
  </si>
  <si>
    <t>UPDATE 1-UK Stocks-Factors to watch on Dec. 24</t>
  </si>
  <si>
    <t>1577173980000_UPDATE1-UK.txt</t>
  </si>
  <si>
    <t>https://www.reuters.com/article/us-oil-opec-iran-saudi/amid-tensions-irans-oil-minister-calls-saudi-counterpart-a-friend-idUSKBN1WH0Q1</t>
  </si>
  <si>
    <t>Amid tensions, Iran's oil minister calls Saudi counterpart a friend</t>
  </si>
  <si>
    <t>1570030020000_Amidtensio.txt</t>
  </si>
  <si>
    <t>https://www.reuters.com/article/croatia-gas-ppd/rpt-croatian-gas-trader-ppd-eyes-neighbouring-markets-idUSL8N21T2P8</t>
  </si>
  <si>
    <t>RPT-Croatian gas trader PPD eyes neighbouring markets</t>
  </si>
  <si>
    <t>1554984060000_RPT-Croati.txt</t>
  </si>
  <si>
    <t>https://www.reuters.com/article/oil-opec-iran-saudi/update-3-amid-tensions-irans-oil-minister-calls-saudi-counterpart-a-friend-idUSL5N26N1Z9</t>
  </si>
  <si>
    <t>UPDATE 3-Amid tensions, Iran's oil minister calls Saudi counterpart a friend</t>
  </si>
  <si>
    <t>1570029600000_UPDATE3-Am.txt</t>
  </si>
  <si>
    <t>https://www.reuters.com/article/us-gazprom-shell-exit/shell-exits-gazprom-led-lng-project-in-russia-idUSKCN1RM1FM</t>
  </si>
  <si>
    <t>Shell exits Gazprom-led LNG project in Russia</t>
  </si>
  <si>
    <t>1554908220000_Shellexits.txt</t>
  </si>
  <si>
    <t>https://www.reuters.com/article/us-saudi-aramco-attacks-putin/russias-putin-says-no-proof-iran-was-behind-saudi-attacks-idUSKBN1WH196</t>
  </si>
  <si>
    <t>Russia's Putin says no proof Iran was behind Saudi attacks</t>
  </si>
  <si>
    <t>1570022400000_Russia'sPu.txt</t>
  </si>
  <si>
    <t>https://www.reuters.com/article/global-markets/global-markets-european-shares-attempt-recovery-as-new-trade-war-front-opens-idUSL4N28D1Q1</t>
  </si>
  <si>
    <t>GLOBAL MARKETS-European shares attempt recovery as new trade war front opens</t>
  </si>
  <si>
    <t>1575363360000_GLOBALMARK.txt</t>
  </si>
  <si>
    <t>https://www.reuters.com/article/russia-markets/rouble-firms-slightly-but-gains-capped-with-focus-on-u-s-tariffs-idUSL8N28D1GO</t>
  </si>
  <si>
    <t>Rouble firms slightly but gains capped with focus on U.S. tariffs</t>
  </si>
  <si>
    <t>1575362280000_Roublefirm.txt</t>
  </si>
  <si>
    <t>https://www.reuters.com/article/britain-eu-gazprom/gazprom-should-avoid-london-debt-market-over-brexit-worries-gazprombank-idUSR4N21L057</t>
  </si>
  <si>
    <t>Gazprom should avoid London debt market over Brexit worries: Gazprombank</t>
  </si>
  <si>
    <t>1554831480000_Gazpromsho.txt</t>
  </si>
  <si>
    <t>https://www.reuters.com/article/us-mideast-iran-oil-minister/energy-market-must-be-non-political-without-interference-iran-oil-minister-idUSKBN1WH0J8</t>
  </si>
  <si>
    <t>Energy market must be non-political, without interference - Iran oil minister</t>
  </si>
  <si>
    <t>1570003020000_Energymark.txt</t>
  </si>
  <si>
    <t>https://www.reuters.com/article/britain-stocks-factors/uk-stocks-factors-to-watch-on-dec-24-idUSL4N28Y17C</t>
  </si>
  <si>
    <t>UK Stocks-Factors to watch on Dec. 24</t>
  </si>
  <si>
    <t>1577166720000_UKStocks-F.txt</t>
  </si>
  <si>
    <t>https://www.reuters.com/article/russia-gazprom-appointment/russias-gazprom-says-appoints-gazprombanks-manager-to-oversee-finances-idUSR4N21J052</t>
  </si>
  <si>
    <t>Russia's Gazprom says appoints Gazprombank's manager to oversee finances</t>
  </si>
  <si>
    <t>1554398100000_Russia'sGa.txt</t>
  </si>
  <si>
    <t>https://www.reuters.com/article/us-oil-research-goldman/goldman-expects-an-uneventful-three-month-opec-output-cut-extension-idUSKBN1Y70K5</t>
  </si>
  <si>
    <t>Goldman expects an 'uneventful' three-month OPEC output cut extension</t>
  </si>
  <si>
    <t>1575355320000_Goldmanexp.txt</t>
  </si>
  <si>
    <t>https://www.reuters.com/article/mideast-factors/mideast-factors-to-watch-oct-2-idUSL5N26N0MW</t>
  </si>
  <si>
    <t>MIDEAST - Factors to watch - Oct 2</t>
  </si>
  <si>
    <t>1569999840000_MIDEAST-Fa.txt</t>
  </si>
  <si>
    <t>https://www.reuters.com/article/us-oilmajors-power-analysis/from-molecules-to-electrons-can-big-oil-become-big-power-idUSKCN1RG0NP</t>
  </si>
  <si>
    <t>From molecules to electrons; can Big Oil become Big Power?</t>
  </si>
  <si>
    <t>1554388020000_Frommolecu.txt</t>
  </si>
  <si>
    <t>https://www.reuters.com/article/global-markets/global-markets-asian-stocks-drop-as-trumps-new-tariffs-revive-trade-gloom-idUSL8N28D0LY</t>
  </si>
  <si>
    <t>GLOBAL MARKETS-Asian stocks drop as Trump's new tariffs revive trade gloom</t>
  </si>
  <si>
    <t>1575354180000_GLOBALMARK.txt</t>
  </si>
  <si>
    <t>https://www.reuters.com/article/us-saudi-aramco-iran-messages/saudi-says-irans-remark-on-messages-to-its-president-not-accurate-idUSKBN1WH09E</t>
  </si>
  <si>
    <t>Saudi says Iran's remark on messages to its president 'not accurate'</t>
  </si>
  <si>
    <t>1569993900000_SaudisaysI.txt</t>
  </si>
  <si>
    <t>https://www.reuters.com/article/bulgaria-gas/greeces-depa-to-become-first-gas-supplier-to-bulgaria-outside-gazprom-idUSL8N21K4I5</t>
  </si>
  <si>
    <t>Greece's DEPA to become first gas supplier to Bulgaria outside Gazprom</t>
  </si>
  <si>
    <t>1554217740000_Greece'sDE.txt</t>
  </si>
  <si>
    <t>https://www.reuters.com/article/global-markets/global-markets-stocks-drop-as-trumps-brazil-argentina-tariffs-revive-trade-angst-idUSL8N28D0AF</t>
  </si>
  <si>
    <t>GLOBAL MARKETS-Stocks drop as Trump's Brazil, Argentina tariffs revive trade angst</t>
  </si>
  <si>
    <t>1575345060000_GLOBALMARK.txt</t>
  </si>
  <si>
    <t>https://www.reuters.com/article/us-romania-energy-offshore-analysis/romanias-black-sea-gas-projects-hanging-by-a-thread-idUSKCN1RD2HS</t>
  </si>
  <si>
    <t>Romania's Black Sea gas projects hanging by a thread</t>
  </si>
  <si>
    <t>1554130920000_Romania'sB.txt</t>
  </si>
  <si>
    <t>https://www.reuters.com/article/us-gazprom-project/russias-gazprom-to-start-baltic-gas-processing-and-liquefaction-project-idUSKCN1RA20L</t>
  </si>
  <si>
    <t>Russia's Gazprom to start Baltic gas processing and liquefaction project</t>
  </si>
  <si>
    <t>1553881020000_Russia'sGa.txt</t>
  </si>
  <si>
    <t>https://www.reuters.com/article/usa-oil-kemp/rpt-column-u-s-oil-output-continues-to-climb-despite-lower-prices-kemp-idUSL8N28C2RP</t>
  </si>
  <si>
    <t>RPT-COLUMN-U.S. oil output continues to climb despite lower prices: Kemp</t>
  </si>
  <si>
    <t>1575334800000_RPT-COLUMN.txt</t>
  </si>
  <si>
    <t>https://www.reuters.com/article/us-emirates-adnoc-benchmark/uaes-adnoc-selects-ice-for-its-murban-crude-oil-futures-sources-idUSKBN1WG2SX</t>
  </si>
  <si>
    <t>UPDATE 1-UAE's ADNOC selects ICE for its Murban crude oil futures - sources</t>
  </si>
  <si>
    <t>1569925380000_UPDATE1-UA.txt</t>
  </si>
  <si>
    <t>https://www.reuters.com/article/us-oil-opec-russia-gazpromneft/russias-gazprom-neft-doesnt-expect-global-oil-deal-to-last-long-idUSKCN1R91EY</t>
  </si>
  <si>
    <t>Russia's Gazprom Neft doesn't expect global oil deal to last long</t>
  </si>
  <si>
    <t>1553778540000_Russia'sGa.txt</t>
  </si>
  <si>
    <t>https://www.reuters.com/article/us-australia-oil/australias-explorers-step-up-hunt-for-oil-after-big-find-idUSKBN1WG2ZM</t>
  </si>
  <si>
    <t>Australia's explorers step up hunt for oil after big find</t>
  </si>
  <si>
    <t>1569916140000_Australia'.txt</t>
  </si>
  <si>
    <t>https://www.reuters.com/article/us-global-markets/dollar-stocks-slide-on-trump-tweets-dour-pmi-data-idUSKBN1Y602I</t>
  </si>
  <si>
    <t>Dollar, stocks slide on Trump tweets, dour PMI data</t>
  </si>
  <si>
    <t>1575323100000_Dollar,sto.txt</t>
  </si>
  <si>
    <t>https://www.reuters.com/article/us-gazprom-nordstream-2-denmark/denmark-asks-nord-stream-2-to-assess-third-route-option-for-gas-pipeline-idUSKCN1R916S</t>
  </si>
  <si>
    <t>Denmark asks Nord Stream 2 to assess third route option for gas pipeline</t>
  </si>
  <si>
    <t>1553773740000_Denmarkask.txt</t>
  </si>
  <si>
    <t>https://www.reuters.com/article/mideast-factors/mideast-factors-to-watch-october-1-idUSL5N26M0I0</t>
  </si>
  <si>
    <t>MIDEAST - Factors to watch - October 1</t>
  </si>
  <si>
    <t>1569909480000_MIDEAST-Fa.txt</t>
  </si>
  <si>
    <t>https://www.reuters.com/article/us-global-oil/oil-futures-edge-up-on-talk-of-further-opec-supply-curbs-idUSKBN1Y604A</t>
  </si>
  <si>
    <t>Oil futures edge up on talk of further OPEC+ supply curbs</t>
  </si>
  <si>
    <t>1575317340000_Oilfutures.txt</t>
  </si>
  <si>
    <t>https://www.reuters.com/article/us-global-markets-decade-graphic/disruptive-decade-ten-things-the-teen-years-brought-world-markets-idUSKBN1YR1FJ</t>
  </si>
  <si>
    <t>Disruptive decade: Ten things the teen years brought world markets</t>
  </si>
  <si>
    <t>1577115900000_Disruptive.txt</t>
  </si>
  <si>
    <t>https://www.reuters.com/article/oil-funds-kemp/rpt-column-hedge-funds-resume-selling-oil-as-focus-turns-back-to-economy-john-kemp-idUSL5N26L3QK</t>
  </si>
  <si>
    <t>RPT-COLUMN-Hedge funds resume selling oil as focus turns back to economy: John Kemp</t>
  </si>
  <si>
    <t>1569895200000_RPT-COLUMN.txt</t>
  </si>
  <si>
    <t>https://www.reuters.com/article/us-russia-gazprom-amur/gazproms-amur-project-may-get-10-8-billion-euro-financing-from-banks-veb-idUSKCN1R71DL</t>
  </si>
  <si>
    <t>Gazprom's Amur project may get 10.8 billion euro financing from banks: VEB</t>
  </si>
  <si>
    <t>1553606820000_Gazprom'sA.txt</t>
  </si>
  <si>
    <t>https://www.reuters.com/article/global-markets/global-markets-dollar-stocks-slide-on-trump-tweets-dour-pmi-data-idUSL1N28C11H</t>
  </si>
  <si>
    <t>GLOBAL MARKETS-Dollar, stocks slide on Trump tweets, dour PMI data</t>
  </si>
  <si>
    <t>1575317280000_GLOBALMARK.txt</t>
  </si>
  <si>
    <t>https://www.reuters.com/article/us-indonesia-biodiesel/indonesia-launches-b30-biodiesel-to-cut-costs-boost-palm-oil-idUSKBN1YR0D2</t>
  </si>
  <si>
    <t>Indonesia launches B30 biodiesel to cut costs, boost palm oil</t>
  </si>
  <si>
    <t>1577078880000_Indonesial.txt</t>
  </si>
  <si>
    <t>https://www.reuters.com/article/us-gazprom-nordstream-2-denmark/nord-stream-2-upbeat-denmark-will-approve-gas-pipeline-proposal-idUSKCN1R61EM</t>
  </si>
  <si>
    <t>Nord Stream 2 upbeat Denmark will approve gas pipeline proposal</t>
  </si>
  <si>
    <t>1553521140000_NordStream.txt</t>
  </si>
  <si>
    <t>https://www.reuters.com/article/global-markets/global-markets-dollar-stocks-slide-on-trump-tweets-dour-pmi-data-idUSL8N28C3QS</t>
  </si>
  <si>
    <t>1575305520000_GLOBALMARK.txt</t>
  </si>
  <si>
    <t>https://www.reuters.com/article/us-mideast-crisis-saudi/saudi-crown-prince-warns-of-escalation-with-iran-idUSKBN1WE0VA</t>
  </si>
  <si>
    <t>Saudi crown prince warns of escalation with Iran</t>
  </si>
  <si>
    <t>1569877200000_Saudicrown.txt</t>
  </si>
  <si>
    <t>https://www.reuters.com/article/canada-stocks/canada-stocks-tsx-dips-as-trump-to-restore-tariffs-on-metal-imports-from-brazil-argentina-idUSL4N28C3A9</t>
  </si>
  <si>
    <t>CANADA STOCKS-TSX dips as Trump to restore tariffs on metal imports from Brazil, Argentina</t>
  </si>
  <si>
    <t>1575302220000_CANADASTOC.txt</t>
  </si>
  <si>
    <t>https://www.reuters.com/article/us-global-oil/oil-falls-brent-posts-biggest-quarterly-drop-this-year-on-demand-fears-idUSKBN1WF013</t>
  </si>
  <si>
    <t>Oil falls, Brent posts biggest quarterly drop this year on demand fears</t>
  </si>
  <si>
    <t>1569876240000_Oilfalls,B.txt</t>
  </si>
  <si>
    <t>https://www.reuters.com/article/global-markets/global-markets-stock-rebound-fizzles-after-trump-restores-brazil-argentina-tariffs-idUSL8N28C2PV</t>
  </si>
  <si>
    <t>GLOBAL MARKETS-Stock rebound fizzles after Trump restores Brazil, Argentina tariffs</t>
  </si>
  <si>
    <t>1575291000000_GLOBALMARK.txt</t>
  </si>
  <si>
    <t>https://www.reuters.com/article/us-gazprom-russia-naftogaz-ukraine/british-court-suspends-gazprom-naftogaz-case-pending-swedish-outcome-idUSKCN1R21RG</t>
  </si>
  <si>
    <t>British court suspends Gazprom-Naftogaz case pending Swedish outcome</t>
  </si>
  <si>
    <t>1553193480000_Britishcou.txt</t>
  </si>
  <si>
    <t>https://www.reuters.com/article/us-saudi-security-oil-aramco/saudi-aramco-restored-oil-output-to-pre-attack-level-trading-unit-chief-idUSKBN1WF1T0</t>
  </si>
  <si>
    <t>Saudi Aramco restored oil output to pre-attack level: trading unit chief</t>
  </si>
  <si>
    <t>1569875400000_SaudiAramc.txt</t>
  </si>
  <si>
    <t>https://www.reuters.com/article/us-russia-gazprom-exports/gazprom-expects-tough-competition-from-u-s-lng-exports-to-europe-idUSKCN1R21W8</t>
  </si>
  <si>
    <t>Gazprom expects tough competition from U.S. LNG exports to Europe</t>
  </si>
  <si>
    <t>1553189940000_Gazpromexp.txt</t>
  </si>
  <si>
    <t>https://www.reuters.com/article/canada-stocks/canada-stocks-tsx-futures-rise-on-higher-oil-prices-idUSL4N28C2A8</t>
  </si>
  <si>
    <t>1575289560000_CANADASTOC.txt</t>
  </si>
  <si>
    <t>https://www.reuters.com/article/russia-hungary-gas/hungary-to-buy-2020-gas-supplies-early-from-russia-minister-idUSL8N2185CX</t>
  </si>
  <si>
    <t>Hungary to buy 2020 gas supplies early from Russia - minister</t>
  </si>
  <si>
    <t>1553186940000_Hungarytob.txt</t>
  </si>
  <si>
    <t>https://www.reuters.com/article/us-saudi-aramco-iran-messages/saudi-arabia-has-sent-messages-to-irans-president-iran-government-idUSKBN1WF10D</t>
  </si>
  <si>
    <t>UPDATE 2-Saudi Arabia has sent messages to Iran's president - Iran gov't</t>
  </si>
  <si>
    <t>1569872820000_UPDATE2-Sa.txt</t>
  </si>
  <si>
    <t>https://www.reuters.com/article/us-serbia-gas-gazprom/russias-gazprom-held-talks-with-serbia-over-gas-pipeline-idUSKCN1R00Z1</t>
  </si>
  <si>
    <t>Russia's Gazprom held talks with Serbia over gas pipeline</t>
  </si>
  <si>
    <t>1552992540000_Russia'sGa.txt</t>
  </si>
  <si>
    <t>https://www.reuters.com/article/us-oil-opec-survey/opec-oil-output-sinks-to-lowest-since-2011-after-saudi-attacks-reuters-survey-idUSKBN1WF1VQ</t>
  </si>
  <si>
    <t>OPEC oil output sinks to lowest since 2011 after Saudi attacks: Reuters survey</t>
  </si>
  <si>
    <t>1569867660000_OPECoilout.txt</t>
  </si>
  <si>
    <t>https://www.reuters.com/article/usa-oil-kemp/column-u-s-oil-output-continues-to-climb-despite-lower-prices-kemp-idUSL8N28C2FR</t>
  </si>
  <si>
    <t>COLUMN-U.S. oil output continues to climb despite lower prices: Kemp</t>
  </si>
  <si>
    <t>1575286560000_COLUMN-U.S.txt</t>
  </si>
  <si>
    <t>https://www.reuters.com/article/italy-factors-march-18/italy-factors-to-watch-on-march-18-idUSL8N2124J2</t>
  </si>
  <si>
    <t>Italy - Factors to watch on March 18</t>
  </si>
  <si>
    <t>1552896780000_Italy-Fact.txt</t>
  </si>
  <si>
    <t>https://www.reuters.com/article/saudi-economy-gdp/update-2-saudi-economic-growth-slows-sharply-in-q2-raising-recession-risk-idUSL5N26L59D</t>
  </si>
  <si>
    <t>UPDATE 2-Saudi economic growth slows sharply in Q2, raising recession risk</t>
  </si>
  <si>
    <t>1569864300000_UPDATE2-Sa.txt</t>
  </si>
  <si>
    <t>https://www.reuters.com/article/eu-gazprom-nord-stream-intesa/italys-intesa-denies-contacts-over-possible-nord-stream-2-investment-idUSS8N1IX00X</t>
  </si>
  <si>
    <t>Italy's Intesa denies contacts over possible Nord Stream 2 investment</t>
  </si>
  <si>
    <t>1552672080000_Italy'sInt.txt</t>
  </si>
  <si>
    <t>https://www.reuters.com/article/us-saudi-arabia-fitch/fitch-cuts-saudi-credit-rating-citing-risk-of-further-attacks-idUSKBN1WF1FF</t>
  </si>
  <si>
    <t>Fitch cuts Saudi credit rating citing 'risk of further attacks'</t>
  </si>
  <si>
    <t>1569856860000_FitchcutsS.txt</t>
  </si>
  <si>
    <t>https://www.reuters.com/article/global-markets/global-markets-stocks-rally-on-chinese-data-boost-cautious-trade-optimism-idUSL8N28C16R</t>
  </si>
  <si>
    <t>GLOBAL MARKETS-Stocks rally on Chinese data boost, cautious trade optimism</t>
  </si>
  <si>
    <t>1575277260000_GLOBALMARK.txt</t>
  </si>
  <si>
    <t>https://www.reuters.com/article/eu-gazprom-nordstream-italy/italys-intesa-discusses-possible-nord-stream-2-investment-ria-idUSR4N20Y01H</t>
  </si>
  <si>
    <t>Italy's Intesa discusses possible Nord Stream 2 investment - RIA</t>
  </si>
  <si>
    <t>1552657140000_Italy'sInt.txt</t>
  </si>
  <si>
    <t>https://www.reuters.com/article/us-venezuela-russia-rosneft-special-repo/special-report-how-russia-sank-billions-of-dollars-into-venezuela-quicksand-idUSKCN1QV1HN</t>
  </si>
  <si>
    <t>Special Report: How Russia sank billions of dollars into Venezuela quicksand</t>
  </si>
  <si>
    <t>1552593120000_SpecialRep.txt</t>
  </si>
  <si>
    <t>https://www.reuters.com/article/us-saudi-aramco-ipo-dividend/saudi-aramco-plans-to-pay-base-dividend-of-75-billion-in-2020-idUSKBN1WF1EW</t>
  </si>
  <si>
    <t>Saudi Aramco plans to pay base dividend of $75 billion in 2020</t>
  </si>
  <si>
    <t>1569854760000_SaudiAramc.txt</t>
  </si>
  <si>
    <t>https://www.reuters.com/article/bulgaria-gas-azerbaijan/bulgaria-expects-socar-to-invest-in-its-retail-gas-network-this-year-idUSL8N21158W</t>
  </si>
  <si>
    <t>Bulgaria expects SOCAR to invest in its retail gas network this year</t>
  </si>
  <si>
    <t>1552575900000_Bulgariaex.txt</t>
  </si>
  <si>
    <t>https://www.reuters.com/article/us-mideast-russia-geopolitics-analysis/after-saudi-attacks-russia-makes-its-regional-presence-felt-idUSKBN1WF15K</t>
  </si>
  <si>
    <t>After Saudi attacks, Russia makes its regional presence felt</t>
  </si>
  <si>
    <t>1569849720000_AfterSaudi.txt</t>
  </si>
  <si>
    <t>https://www.reuters.com/article/us-global-markets/stocks-dip-as-trade-worries-halt-record-rally-dollar-falls-idUSKBN1Y3021</t>
  </si>
  <si>
    <t>Stocks dip as trade worries halt record rally, dollar falls</t>
  </si>
  <si>
    <t>1575070980000_Stocksdipa.txt</t>
  </si>
  <si>
    <t>https://www.reuters.com/article/us-oil-funds-kemp/hedge-funds-resume-selling-oil-as-focus-turns-back-to-economy-john-kemp-idUSKBN1WF171</t>
  </si>
  <si>
    <t>Hedge funds resume selling oil as focus turns back to economy: John Kemp</t>
  </si>
  <si>
    <t>1569846960000_Hedgefunds.txt</t>
  </si>
  <si>
    <t>https://www.reuters.com/article/russia-gazprom-eurobonds/russias-gazprom-holds-investor-meetings-eurobond-could-follow-sources-idUSL8N2111V1</t>
  </si>
  <si>
    <t>Russia's Gazprom holds investor meetings, Eurobond could follow -sources</t>
  </si>
  <si>
    <t>1552556460000_Russia'sGa.txt</t>
  </si>
  <si>
    <t>https://www.reuters.com/article/us-oil-prices/oil-price-seen-holding-steady-on-mideast-tension-global-downturn-reuters-poll-idUSKBN1WF16L</t>
  </si>
  <si>
    <t>Oil price seen holding steady on Mideast tension, global downturn: Reuters poll</t>
  </si>
  <si>
    <t>1569846840000_Oilpricese.txt</t>
  </si>
  <si>
    <t>https://www.reuters.com/article/us-venezuela-politics-usa/pompeo-blames-russia-cuba-for-venezuelan-crisis-rosneft-rejects-accusations-idUSKBN1QS1T5</t>
  </si>
  <si>
    <t>Pompeo blames Russia, Cuba for Venezuelan crisis; Rosneft rejects accusations</t>
  </si>
  <si>
    <t>1552398480000_Pompeoblam.txt</t>
  </si>
  <si>
    <t>https://www.reuters.com/article/us-oil-opec-russia-gazpromneft/global-oil-output-deal-has-not-been-fulfilled-by-all-countries-gazprom-neft-idUSKBN1QT1EV</t>
  </si>
  <si>
    <t>Global oil output deal has not been fulfilled by all countries: Gazprom Neft</t>
  </si>
  <si>
    <t>1552393380000_Globaloilo.txt</t>
  </si>
  <si>
    <t>https://www.reuters.com/article/us-pakistan-energy-gas/pakistan-to-offer-gas-fields-to-foreign-explorers-investors-official-idUSKBN1QT0D0</t>
  </si>
  <si>
    <t>Pakistan to offer gas fields to foreign explorers, investors: official</t>
  </si>
  <si>
    <t>1552367820000_Pakistanto.txt</t>
  </si>
  <si>
    <t>https://www.reuters.com/article/global-markets/global-markets-stocks-dip-as-trade-worries-halt-record-rally-dollar-falls-idUSL8N2893YV</t>
  </si>
  <si>
    <t>GLOBAL MARKETS-Stocks dip as trade worries halt record rally, dollar falls</t>
  </si>
  <si>
    <t>1575045360000_GLOBALMARK.txt</t>
  </si>
  <si>
    <t>https://www.reuters.com/article/global-markets/corrected-global-markets-asian-shares-mostly-flat-japan-hurt-by-sino-u-s-tensions-idUSL3N26L1JX</t>
  </si>
  <si>
    <t>CORRECTED-GLOBAL MARKETS-Asian shares mostly flat, Japan hurt by Sino-U.S. tensions</t>
  </si>
  <si>
    <t>1569828420000_CORRECTED-.txt</t>
  </si>
  <si>
    <t>https://www.reuters.com/article/us-oil-bunker-kemp/column-fuel-market-calm-ahead-of-imo-changeover-kemp-idUSKBN1Y31WC</t>
  </si>
  <si>
    <t>Column: Fuel market calm ahead of IMO changeover - Kemp</t>
  </si>
  <si>
    <t>1575042660000_ColumnFuel.txt</t>
  </si>
  <si>
    <t>https://www.reuters.com/article/serbia-gas-turkstream/serbias-gastrans-invites-binding-bids-for-new-gas-link-idUSL8N20Y4F8</t>
  </si>
  <si>
    <t>Serbia's Gastrans invites binding bids for new gas link</t>
  </si>
  <si>
    <t>1552318800000_Serbia'sGa.txt</t>
  </si>
  <si>
    <t>https://www.reuters.com/article/us-canada-economy-west/oil-patch-woes-amid-downturn-alberta-rages-at-canadas-trudeau-idUSKBN1YN0J4</t>
  </si>
  <si>
    <t>Oil patch woes: Amid downturn, Alberta rages at Canada's Trudeau</t>
  </si>
  <si>
    <t>1576769640000_Oilpatchwo.txt</t>
  </si>
  <si>
    <t>https://www.reuters.com/article/mideast-factors/mideast-factors-to-watch-september-30-idUSL5N26K05I</t>
  </si>
  <si>
    <t>MIDEAST - Factors to watch - September 30</t>
  </si>
  <si>
    <t>1569821820000_MIDEAST-Fa.txt</t>
  </si>
  <si>
    <t>https://www.reuters.com/article/canada-stocks/canada-stocks-tsx-dips-as-gdp-growth-slows-trade-tensions-weigh-on-energy-stocks-idUSL4N2893HB</t>
  </si>
  <si>
    <t>CANADA STOCKS-TSX dips as GDP growth slows; trade tensions weigh on energy stocks</t>
  </si>
  <si>
    <t>1575039240000_CANADASTOC.txt</t>
  </si>
  <si>
    <t>https://www.reuters.com/article/us-bulgaria-gas/three-groups-bid-to-build-1-6-billion-gas-pipeline-in-bulgaria-idUSKCN1QO1A7</t>
  </si>
  <si>
    <t>Three groups bid to build $1.6 billion gas pipeline in Bulgaria</t>
  </si>
  <si>
    <t>1551972420000_Threegroup.txt</t>
  </si>
  <si>
    <t>https://www.reuters.com/article/global-markets/global-markets-asian-shares-mostly-flat-japan-hurt-by-sino-u-s-tensions-idUSL3N26L0SP</t>
  </si>
  <si>
    <t>GLOBAL MARKETS-Asian shares mostly flat, Japan hurt by Sino-U.S. tensions</t>
  </si>
  <si>
    <t>1569817380000_GLOBALMARK.txt</t>
  </si>
  <si>
    <t>https://www.reuters.com/article/global-markets/global-markets-stocks-dip-on-trade-worries-as-record-high-stays-elusive-idUSL8N28929I</t>
  </si>
  <si>
    <t>GLOBAL MARKETS-Stocks dip on trade worries as record high stays elusive</t>
  </si>
  <si>
    <t>1575028680000_GLOBALMARK.txt</t>
  </si>
  <si>
    <t>https://www.reuters.com/article/global-markets/global-markets-asian-shares-yuan-off-to-calm-start-focus-on-china-idUSL3N26L04G</t>
  </si>
  <si>
    <t>GLOBAL MARKETS-Asian shares, yuan off to calm start; focus on China</t>
  </si>
  <si>
    <t>1569807840000_GLOBALMARK.txt</t>
  </si>
  <si>
    <t>https://www.reuters.com/article/us-singapore-lng-conference-pgnig/polands-pgnig-speeds-pace-of-lng-purchases-as-it-diversifies-imports-idUSKCN1QO15H</t>
  </si>
  <si>
    <t>Poland's PGNiG speeds pace of LNG purchases as it diversifies imports</t>
  </si>
  <si>
    <t>1551968100000_Poland'sPG.txt</t>
  </si>
  <si>
    <t>https://www.reuters.com/article/global-oil/oil-recovers-from-2-week-low-u-s-china-trade-war-caps-gains-idUSL3N26K1EY</t>
  </si>
  <si>
    <t>Oil recovers from 2-week low; U.S.-China trade war caps gains</t>
  </si>
  <si>
    <t>1569807300000_Oilrecover.txt</t>
  </si>
  <si>
    <t>https://www.reuters.com/article/us-saudi-aramco-stocks-breakingviews/breakingviews-aramcos-next-stop-will-be-bond-not-stock-market-idUSKBN1YM1VC</t>
  </si>
  <si>
    <t>Breakingviews - Aramco’s next stop will be bond, not stock, market</t>
  </si>
  <si>
    <t>1576684200000_Breakingvi.txt</t>
  </si>
  <si>
    <t>https://www.reuters.com/article/serbia-gas-turkstream/serbias-turkstream-branch-to-impede-competition-eu-watchdog-idUSL5N20U3CP</t>
  </si>
  <si>
    <t>Serbia's TurkStream branch to impede competition -EU watchdog</t>
  </si>
  <si>
    <t>1551966240000_Serbia'sTu.txt</t>
  </si>
  <si>
    <t>https://www.reuters.com/article/mideast-crisis-saudi/saudi-crown-prince-warns-of-escalation-with-iran-political-solution-better-idUSL2N26K090</t>
  </si>
  <si>
    <t>Saudi crown prince warns of escalation with Iran, political solution 'better'</t>
  </si>
  <si>
    <t>1569803400000_Saudicrown.txt</t>
  </si>
  <si>
    <t>https://www.reuters.com/article/global-markets/global-markets-stocks-slip-on-trade-worries-as-record-high-stays-elusive-idUSL4N2891YJ</t>
  </si>
  <si>
    <t>GLOBAL MARKETS-Stocks slip on trade worries as record high stays elusive</t>
  </si>
  <si>
    <t>1575019380000_GLOBALMARK.txt</t>
  </si>
  <si>
    <t>https://www.reuters.com/article/usa-china-lng/first-u-s-floating-lng-project-to-move-ahead-despite-china-trade-war-partner-idUSL5N20U04Y</t>
  </si>
  <si>
    <t>First U.S. floating LNG project to move ahead despite China trade war -partner</t>
  </si>
  <si>
    <t>1551964920000_FirstU.S.f.txt</t>
  </si>
  <si>
    <t>https://www.reuters.com/article/mideast-factors/mideast-factors-to-watch-september-29-idUSL5N26K01G</t>
  </si>
  <si>
    <t>MIDEAST - Factors to watch - September 29</t>
  </si>
  <si>
    <t>1569735060000_MIDEAST-Fa.txt</t>
  </si>
  <si>
    <t>https://www.reuters.com/article/global-markets/refile-global-markets-stocks-shy-from-breaking-new-highs-as-trade-mood-darkens-idUSL4N2891KT</t>
  </si>
  <si>
    <t>REFILE-GLOBAL MARKETS-Stocks shy from breaking new highs as trade mood darkens</t>
  </si>
  <si>
    <t>1575008760000_REFILE-GLO.txt</t>
  </si>
  <si>
    <t>https://www.reuters.com/article/us-usa-iran-deadlock/despite-french-british-pleas-few-signs-of-u-s-iran-detente-idUSKBN1WC0BE</t>
  </si>
  <si>
    <t>Despite French, British pleas, few signs of U.S.-Iran detente</t>
  </si>
  <si>
    <t>1569617220000_DespiteFre.txt</t>
  </si>
  <si>
    <t>https://www.reuters.com/article/us-russia-power-plants/russia-launches-plant-to-reduce-kaliningrads-reliance-on-eu-grid-idUSKCN1QN1KR</t>
  </si>
  <si>
    <t>Russia launches plant to reduce Kaliningrad's reliance on EU grid</t>
  </si>
  <si>
    <t>1551880020000_Russialaun.txt</t>
  </si>
  <si>
    <t>https://www.reuters.com/article/global-markets/global-markets-stocks-hesitate-just-short-of-new-peaks-as-clouds-darken-over-u-s-china-ties-idUSL4N2890LZ</t>
  </si>
  <si>
    <t>GLOBAL MARKETS-Stocks hesitate just short of new peaks as clouds darken over U.S.-China ties</t>
  </si>
  <si>
    <t>1574999160000_GLOBALMARK.txt</t>
  </si>
  <si>
    <t>https://www.reuters.com/article/us-global-oil/oil-prices-post-weekly-loss-as-supply-fears-wane-idUSKBN1WC05F</t>
  </si>
  <si>
    <t>Oil prices post weekly loss as supply fears wane</t>
  </si>
  <si>
    <t>1569616680000_Oilpricesp.txt</t>
  </si>
  <si>
    <t>https://www.reuters.com/article/us-gazprom-board/gazprom-appoints-menshikov-as-gas-production-boss-rbc-daily-idUSKCN1QL18V</t>
  </si>
  <si>
    <t>Gazprom appoints Menshikov as gas production boss: RBC Daily</t>
  </si>
  <si>
    <t>1551703380000_Gazpromapp.txt</t>
  </si>
  <si>
    <t>https://www.reuters.com/article/global-oil/oil-steady-amid-muted-thanksgiving-trade-and-ahead-of-opec-meet-idUSL4N289083</t>
  </si>
  <si>
    <t>Oil steady amid muted Thanksgiving trade and ahead of OPEC+ meet</t>
  </si>
  <si>
    <t>1574993520000_Oilsteadya.txt</t>
  </si>
  <si>
    <t>https://www.reuters.com/article/global-grains/grains-soybeans-edge-lower-u-s-china-trade-deal-optimism-caps-losses-idUSL4N28T0P2</t>
  </si>
  <si>
    <t>GRAINS-Soybeans edge lower, U.S.-China trade deal optimism caps losses</t>
  </si>
  <si>
    <t>1576724820000_GRAINS-Soy.txt</t>
  </si>
  <si>
    <t>https://www.reuters.com/article/us-russia-turkstream/russia-still-choosing-between-turkstream-extension-options-idUSKCN1QK0PA</t>
  </si>
  <si>
    <t>Russia still choosing between TurkStream extension options</t>
  </si>
  <si>
    <t>1551647340000_Russiastil.txt</t>
  </si>
  <si>
    <t>https://www.reuters.com/article/usa-iran-deadlock/rpt-despite-french-british-pleas-few-signs-of-u-s-iran-detente-idUSL2N26I00O</t>
  </si>
  <si>
    <t>RPT-Despite French, British pleas, few signs of U.S.-Iran detente</t>
  </si>
  <si>
    <t>1569582000000_RPT-Despit.txt</t>
  </si>
  <si>
    <t>https://www.reuters.com/article/global-markets/global-markets-stocks-stop-short-of-new-peaks-as-sino-u-s-tensions-weigh-idUSL4N28906B</t>
  </si>
  <si>
    <t>GLOBAL MARKETS-Stocks stop short of new peaks as Sino-U.S. tensions weigh</t>
  </si>
  <si>
    <t>1574989920000_GLOBALMARK.txt</t>
  </si>
  <si>
    <t>https://www.reuters.com/article/global-markets/global-markets-asian-shares-ease-from-highs-reaction-to-impeachment-muted-idUSL4N28T083</t>
  </si>
  <si>
    <t>GLOBAL MARKETS-Asian shares ease from highs, reaction to impeachment muted</t>
  </si>
  <si>
    <t>1576723500000_GLOBALMARK.txt</t>
  </si>
  <si>
    <t>https://www.reuters.com/article/us-oil-opec-russia/russian-oil-output-down-in-february-misses-global-deal-target-idUSKCN1QJ04T</t>
  </si>
  <si>
    <t>Russian oil output down in February, misses global deal target</t>
  </si>
  <si>
    <t>1551509880000_Russianoil.txt</t>
  </si>
  <si>
    <t>https://www.reuters.com/article/us-global-oil/oil-ends-mixed-pressured-by-u-s-tensions-with-china-over-rights-bill-idUSKBN1Y204R</t>
  </si>
  <si>
    <t>Oil ends mixed, pressured by U.S. tensions with China over rights bill</t>
  </si>
  <si>
    <t>1574975640000_Oilendsmix.txt</t>
  </si>
  <si>
    <t>https://www.reuters.com/article/global-markets/global-markets-asian-shares-drop-to-3-week-low-u-s-politics-sours-mood-idUSL3N26I16G</t>
  </si>
  <si>
    <t>GLOBAL MARKETS-Asian shares drop to 3-week low, U.S. politics sours mood</t>
  </si>
  <si>
    <t>1569564420000_GLOBALMARK.txt</t>
  </si>
  <si>
    <t>https://www.reuters.com/article/global-markets/global-markets-asian-shares-tiptoe-higher-sterling-wounded-before-boe-idUSL4N28S4MZ</t>
  </si>
  <si>
    <t>GLOBAL MARKETS-Asian shares tiptoe higher, sterling wounded before BoE</t>
  </si>
  <si>
    <t>1576716480000_GLOBALMARK.txt</t>
  </si>
  <si>
    <t>https://www.reuters.com/article/us-venezuela-politics-russia-pdvsa/venezuela-to-move-state-oil-firm-pdvsa-office-from-lisbon-to-moscow-idUSKCN1QI4BM</t>
  </si>
  <si>
    <t>Venezuela to move state oil firm PDVSA office from Lisbon to Moscow</t>
  </si>
  <si>
    <t>1551444300000_Venezuelat.txt</t>
  </si>
  <si>
    <t>https://www.reuters.com/article/global-markets/global-markets-asian-shares-drop-to-3-week-low-u-s-politics-adds-to-gloom-idUSL3N26I0ST</t>
  </si>
  <si>
    <t>GLOBAL MARKETS-Asian shares drop to 3-week low, U.S. politics adds to gloom</t>
  </si>
  <si>
    <t>1569558120000_GLOBALMARK.txt</t>
  </si>
  <si>
    <t>https://www.reuters.com/article/eu-beh-antitrust/update-1-bulgarian-energy-company-beh-appeals-eu-fine-idUSL5N20O23K</t>
  </si>
  <si>
    <t>UPDATE 1-Bulgarian energy company BEH appeals EU fine</t>
  </si>
  <si>
    <t>1551432840000_UPDATE1-Bu.txt</t>
  </si>
  <si>
    <t>https://www.reuters.com/article/us-global-markets/u-s-stocks-bond-yields-slip-on-report-against-trump-idUSKBN1WB03W</t>
  </si>
  <si>
    <t>U.S. stocks, bond yields slip on report against Trump</t>
  </si>
  <si>
    <t>1569535560000_U.S.stocks.txt</t>
  </si>
  <si>
    <t>https://www.reuters.com/article/russia-markets/rouble-slips-after-u-s-signs-hong-kong-legislation-idUSL8N2881AL</t>
  </si>
  <si>
    <t>Rouble slips after U.S. signs Hong Kong legislation</t>
  </si>
  <si>
    <t>1574927160000_Roubleslip.txt</t>
  </si>
  <si>
    <t>https://www.reuters.com/article/russia-gas-blast/update-1-fire-hits-trunk-gas-pipeline-in-central-russia-exports-unaffected-idUSL5N20N7N5</t>
  </si>
  <si>
    <t>UPDATE 1-Fire hits trunk gas pipeline in central Russia, exports unaffected</t>
  </si>
  <si>
    <t>1551366780000_UPDATE1-Fi.txt</t>
  </si>
  <si>
    <t>https://www.reuters.com/article/global-oil/oil-drops-as-u-s-inventory-build-record-output-rekindles-supply-worries-idUSL4N2880CA</t>
  </si>
  <si>
    <t>Oil drops as U.S. inventory build, record output rekindles supply worries</t>
  </si>
  <si>
    <t>1574905440000_Oildropsas.txt</t>
  </si>
  <si>
    <t>https://www.reuters.com/article/nis-results/serbias-nis-reports-7-pct-fall-in-2018-profit-idUSL5N20N6FQ</t>
  </si>
  <si>
    <t>Serbia's NIS reports 7 pct fall in 2018 profit</t>
  </si>
  <si>
    <t>1551359040000_Serbia'sNI.txt</t>
  </si>
  <si>
    <t>https://www.reuters.com/article/us-global-markets/stocks-near-record-highs-on-trade-hopes-dollar-gains-idUSKBN1Y1037</t>
  </si>
  <si>
    <t>Stocks near record highs on trade hopes, dollar gains</t>
  </si>
  <si>
    <t>1574889780000_Stocksnear.txt</t>
  </si>
  <si>
    <t>https://www.reuters.com/article/us-global-oil/oil-steady-as-middle-east-conflict-fears-support-trump-probe-weighs-idUSKBN1WB071</t>
  </si>
  <si>
    <t>Oil steady as Middle East conflict fears support, Trump probe weighs</t>
  </si>
  <si>
    <t>1569528660000_Oilsteadya.txt</t>
  </si>
  <si>
    <t>https://www.reuters.com/article/column-russell-lng-china/rpt-column-even-china-may-not-be-able-to-soak-up-all-2019s-new-lng-russell-idUSL3N20N2ZY</t>
  </si>
  <si>
    <t>RPT-COLUMN-Even China may not be able to soak up all 2019's new LNG: Russell</t>
  </si>
  <si>
    <t>1551358800000_RPT-COLUMN.txt</t>
  </si>
  <si>
    <t>https://www.reuters.com/article/global-markets/global-markets-u-s-stocks-bond-yields-slip-on-report-against-trump-idUSL5N26H4G4</t>
  </si>
  <si>
    <t>GLOBAL MARKETS-U.S. stocks, bond yields slip on report against Trump</t>
  </si>
  <si>
    <t>1569513660000_GLOBALMARK.txt</t>
  </si>
  <si>
    <t>https://www.reuters.com/article/us-saipem-results/saipem-sees-higher-sales-this-year-after-beating-2018-guidance-idUSKCN1QH0QD</t>
  </si>
  <si>
    <t>Saipem sees higher sales this year after beating 2018 guidance</t>
  </si>
  <si>
    <t>1551337620000_Saipemsees.txt</t>
  </si>
  <si>
    <t>https://www.reuters.com/article/us-global-oil/oil-slips-after-u-s-crude-build-and-record-production-idUSKBN1Y105B</t>
  </si>
  <si>
    <t>Oil slips after U.S. crude build and record production</t>
  </si>
  <si>
    <t>1574886120000_Oilslipsaf.txt</t>
  </si>
  <si>
    <t>https://www.reuters.com/article/canada-stocks/canada-stocks-tsx-declines-for-fourth-session-as-oil-drags-idUSL3N26H3KM</t>
  </si>
  <si>
    <t>CANADA STOCKS-TSX declines for fourth session as oil drags</t>
  </si>
  <si>
    <t>1569512460000_CANADASTOC.txt</t>
  </si>
  <si>
    <t>https://www.reuters.com/article/us-carnival-corp-results/carnival-cuts-2019-profit-forecast-on-fuel-price-spike-idUSKBN1WB1SH</t>
  </si>
  <si>
    <t>UPDATE 2-Carnival cuts 2019 profit forecast on fuel-price spike</t>
  </si>
  <si>
    <t>1569510240000_UPDATE2-Ca.txt</t>
  </si>
  <si>
    <t>https://www.reuters.com/article/global-markets/global-markets-stocks-near-record-highs-on-trade-hopes-dollar-gains-idUSL1N287148</t>
  </si>
  <si>
    <t>GLOBAL MARKETS-Stocks near record highs on trade hopes, dollar gains</t>
  </si>
  <si>
    <t>1574885820000_GLOBALMARK.txt</t>
  </si>
  <si>
    <t>https://www.reuters.com/article/us-column-russell-lng-china/even-china-may-not-be-able-to-soak-up-all-2019s-new-lng-russell-idUSKCN1QH0KL</t>
  </si>
  <si>
    <t>Even China may not be able to soak up all 2019's new LNG: Russell</t>
  </si>
  <si>
    <t>1551334260000_EvenChinam.txt</t>
  </si>
  <si>
    <t>https://www.reuters.com/article/global-markets/global-markets-stocks-near-record-highs-on-trade-hopes-dollar-gains-idUSL8N2873ZF</t>
  </si>
  <si>
    <t>1574873820000_GLOBALMARK.txt</t>
  </si>
  <si>
    <t>https://www.reuters.com/article/us-oil-prices-graphic/drones-sanctions-contamination-supply-surprises-leave-oil-unfazed-idUSKBN1WB1SJ</t>
  </si>
  <si>
    <t>Drones, sanctions, contamination: supply surprises leave oil unfazed</t>
  </si>
  <si>
    <t>1569509220000_Drones,san.txt</t>
  </si>
  <si>
    <t>https://www.reuters.com/article/us-usa-oil-eia/u-s-crude-stockpiles-rise-gasoline-inventories-spike-eia-idUSKBN1Y120M</t>
  </si>
  <si>
    <t>U.S. crude stockpiles rise, gasoline inventories spike: EIA</t>
  </si>
  <si>
    <t>1574871480000_U.S.crudes.txt</t>
  </si>
  <si>
    <t>https://www.reuters.com/article/britain-stocks-factors/update-1-uk-stocks-factors-to-watch-on-dec-18-idUSL4N28S1UO</t>
  </si>
  <si>
    <t>UPDATE 1-UK Stocks-Factors to watch on Dec 18</t>
  </si>
  <si>
    <t>1576655220000_UPDATE1-UK.txt</t>
  </si>
  <si>
    <t>https://www.reuters.com/article/us-russia-novatek-sanctions/novatek-shell-see-russian-gas-keeping-edge-in-europe-over-u-s-idUSKCN1QG21K</t>
  </si>
  <si>
    <t>Novatek, Shell see Russian gas keeping edge in Europe over U.S</t>
  </si>
  <si>
    <t>1551301260000_Novatek,Sh.txt</t>
  </si>
  <si>
    <t>https://www.reuters.com/article/canada-stocks/canada-stocks-tsx-edges-lower-as-drop-in-energy-stocks-tempers-trade-optimism-idUSL4N2873DX</t>
  </si>
  <si>
    <t>CANADA STOCKS-TSX edges lower as drop in energy stocks tempers trade optimism</t>
  </si>
  <si>
    <t>1574868300000_CANADASTOC.txt</t>
  </si>
  <si>
    <t>https://www.reuters.com/article/us-russia-japan-islands-internet/russia-delivers-high-speed-internet-to-islands-disputed-by-japan-idUSKCN1QF1A6</t>
  </si>
  <si>
    <t>Russia delivers high-speed internet to islands disputed by Japan</t>
  </si>
  <si>
    <t>1551281820000_Russiadeli.txt</t>
  </si>
  <si>
    <t>https://www.reuters.com/article/us-saudi-aramco-ipo-investment-exclusive/exclusive-saudi-aramco-lures-sovereign-funds-to-hit-2-trillion-ipo-valuation-sources-idUSKBN1WB1G2</t>
  </si>
  <si>
    <t>Exclusive: Saudi Aramco lures sovereign funds to hit $2 trillion IPO valuation - sources</t>
  </si>
  <si>
    <t>1569501660000_ExclusiveS.txt</t>
  </si>
  <si>
    <t>https://www.reuters.com/article/us-wintershall-dea-results/ipo-candidate-wintershall-dea-raises-2019-production-outlook-idUSKBN1Y11JE</t>
  </si>
  <si>
    <t>IPO candidate Wintershall Dea raises 2019 production outlook</t>
  </si>
  <si>
    <t>1574860080000_IPOcandida.txt</t>
  </si>
  <si>
    <t>https://www.reuters.com/article/bulgaria-gas-turkstream-tmk/russias-tmk-eyes-gas-pipeline-construction-in-bulgaria-idUSL5N20M2B2</t>
  </si>
  <si>
    <t>Russia's TMK eyes gas pipeline construction in Bulgaria</t>
  </si>
  <si>
    <t>1551262740000_Russia'sTM.txt</t>
  </si>
  <si>
    <t>https://www.reuters.com/article/australia-stocks-close/australia-shares-fall-amid-doubts-a-u-s-china-trade-deal-is-near-nz-down-idUSL3N26H1MV</t>
  </si>
  <si>
    <t>Australia shares fall amid doubts a U.S.-China trade deal is near; NZ down</t>
  </si>
  <si>
    <t>1569483480000_Australias.txt</t>
  </si>
  <si>
    <t>https://www.reuters.com/article/gazprom-borrowing-vtb/russias-vtb-gazprom-discuss-financing-of-gazproms-projects-idUSL5N20L7BS</t>
  </si>
  <si>
    <t>Russia's VTB, Gazprom discuss financing of Gazprom's projects</t>
  </si>
  <si>
    <t>1551201720000_Russia'sVT.txt</t>
  </si>
  <si>
    <t>https://www.reuters.com/article/us-opec-saudi/opecs-barkindo-says-quick-saudi-response-was-key-to-curbing-volatility-idUSKBN1WB0DH</t>
  </si>
  <si>
    <t>OPEC's Barkindo says quick Saudi response was key to curbing volatility</t>
  </si>
  <si>
    <t>1569482220000_OPEC'sBark.txt</t>
  </si>
  <si>
    <t>https://www.reuters.com/article/us-russia-gazprom-europe/gazprom-grabs-record-share-of-europe-gas-market-despite-challenges-idUSKCN1QF067</t>
  </si>
  <si>
    <t>Gazprom grabs record share of Europe gas market despite challenges</t>
  </si>
  <si>
    <t>1551191400000_Gazpromgra.txt</t>
  </si>
  <si>
    <t>https://www.reuters.com/article/global-markets/global-markets-stocks-nearing-record-highs-on-trade-hopes-idUSL8N2873K4</t>
  </si>
  <si>
    <t>GLOBAL MARKETS-Stocks nearing record highs on trade hopes</t>
  </si>
  <si>
    <t>1574859360000_GLOBALMARK.txt</t>
  </si>
  <si>
    <t>https://www.reuters.com/article/mideast-factors/mideast-factors-to-watch-september-26-idUSL5N26H0RE</t>
  </si>
  <si>
    <t>MIDEAST - Factors to watch - September 26</t>
  </si>
  <si>
    <t>1569480240000_MIDEAST-Fa.txt</t>
  </si>
  <si>
    <t>https://www.reuters.com/article/global-markets/global-markets-stocks-nearing-record-highs-on-trade-hopes-idUSL8N2872SA</t>
  </si>
  <si>
    <t>1574854740000_GLOBALMARK.txt</t>
  </si>
  <si>
    <t>https://www.reuters.com/article/us-global-markets/global-stocks-rise-investors-cool-to-impeachment-talk-idUSKBN1WA02Z</t>
  </si>
  <si>
    <t>Global stocks rise, investors cool to impeachment talk</t>
  </si>
  <si>
    <t>1569447240000_Globalstoc.txt</t>
  </si>
  <si>
    <t>https://www.reuters.com/article/us-gazprom-board-reshuffle/gazprom-exports-chief-medvedev-and-another-deputy-ceo-to-leave-idUSKCN1QE23Q</t>
  </si>
  <si>
    <t>Gazprom exports chief Medvedev and another deputy CEO to leave</t>
  </si>
  <si>
    <t>1551115260000_Gazpromexp.txt</t>
  </si>
  <si>
    <t>https://www.reuters.com/article/global-markets/global-markets-stocks-strain-for-record-high-on-tantalising-trade-hopes-idUSL8N287213</t>
  </si>
  <si>
    <t>GLOBAL MARKETS-Stocks strain for record high on tantalising trade hopes</t>
  </si>
  <si>
    <t>1574847180000_GLOBALMARK.txt</t>
  </si>
  <si>
    <t>https://www.reuters.com/article/global-markets/global-markets-asian-shares-climb-as-trump-says-u-s-china-trade-deal-near-idUSL8N2870JM</t>
  </si>
  <si>
    <t>GLOBAL MARKETS-Asian shares climb as Trump says U.S. China trade deal near</t>
  </si>
  <si>
    <t>1574834760000_GLOBALMARK.txt</t>
  </si>
  <si>
    <t>https://www.reuters.com/article/uzbekistan-energy-gazprombank/uzbekistan-seeks-300-mln-loan-from-russias-gazprombank-for-gas-complex-idUSL5N20G6Z4</t>
  </si>
  <si>
    <t>Uzbekistan seeks $300 mln loan from Russia's Gazprombank for gas complex</t>
  </si>
  <si>
    <t>1550770680000_Uzbekistan.txt</t>
  </si>
  <si>
    <t>https://www.reuters.com/article/us-global-oil/oil-falls-about-1-on-surprise-u-s-crude-build-saudi-crude-output-idUSKBN1WA05L</t>
  </si>
  <si>
    <t>UPDATE 8-Oil falls about 1% on surprise U.S. crude build, Saudi crude output</t>
  </si>
  <si>
    <t>1569445320000_UPDATE8-Oi.txt</t>
  </si>
  <si>
    <t>https://www.reuters.com/article/global-markets/refile-global-markets-asian-shares-climb-on-trump-trade-deal-comments-idUSL8N28709Z</t>
  </si>
  <si>
    <t>REFILE-GLOBAL MARKETS-Asian shares climb on Trump trade deal comments</t>
  </si>
  <si>
    <t>1574825640000_REFILE-GLO.txt</t>
  </si>
  <si>
    <t>https://www.reuters.com/article/us-russia-gazpromneft-results/russias-gazprom-neft-says-2018-net-profit-up-49-percent-idUSKCN1QA0YC</t>
  </si>
  <si>
    <t>Russia's Gazprom Neft says 2018 net profit up 49 percent</t>
  </si>
  <si>
    <t>1550741040000_Russia'sGa.txt</t>
  </si>
  <si>
    <t>https://www.reuters.com/article/us-saudi-aramco-exports/saudi-crude-loadings-fall-in-september-after-attacks-trackers-idUSKBN1WA1EW</t>
  </si>
  <si>
    <t>Saudi crude loadings fall in September after attacks: trackers</t>
  </si>
  <si>
    <t>1569424680000_Saudicrude.txt</t>
  </si>
  <si>
    <t>https://www.reuters.com/article/global-oil/oil-dips-after-u-s-stock-build-u-s-china-deal-hopes-support-idUSL4N28706E</t>
  </si>
  <si>
    <t>Oil dips after U.S. stock build; U.S.-China deal hopes support</t>
  </si>
  <si>
    <t>1574819460000_Oildipsaft.txt</t>
  </si>
  <si>
    <t>https://www.reuters.com/article/nigeria-budget/update-2-nigerias-buhari-approves-record-2020-budget-on-time-for-his-first-time-idUSL8N28R4N4</t>
  </si>
  <si>
    <t>UPDATE 2-Nigeria's Buhari approves record 2020 budget, on time for his first time</t>
  </si>
  <si>
    <t>1576597200000_UPDATE2-Ni.txt</t>
  </si>
  <si>
    <t>https://www.reuters.com/article/us-global-oil/oil-gains-bolstered-again-by-u-s-china-trade-talks-idUSKBN1Y0040</t>
  </si>
  <si>
    <t>Oil gains, bolstered again by U.S.-China trade talks</t>
  </si>
  <si>
    <t>1574805000000_Oilgains,b.txt</t>
  </si>
  <si>
    <t>https://www.reuters.com/article/us-oil-opec-russia-gazpromneft/russias-gazprom-neft-expects-oil-output-to-rise-2-percent-in-2019-idUSKCN1QA0R3</t>
  </si>
  <si>
    <t>Russia's Gazprom Neft expects oil output to rise 2 percent in 2019</t>
  </si>
  <si>
    <t>1550734800000_Russia'sGa.txt</t>
  </si>
  <si>
    <t>https://www.reuters.com/article/us-saudi-aramco/saudi-aramco-restores-oil-output-earlier-than-expected-sources-idUSKBN1WA0WN</t>
  </si>
  <si>
    <t>Saudi Aramco restores oil output earlier than expected: sources</t>
  </si>
  <si>
    <t>1569416460000_SaudiAramc.txt</t>
  </si>
  <si>
    <t>https://www.reuters.com/article/us-russia-gazprom-mitsubishi-compressors/gazprom-approves-agreement-with-mitsubishi-on-compressors-in-russia-idUSKCN1Q90SA</t>
  </si>
  <si>
    <t>Gazprom approves agreement with Mitsubishi on compressors in Russia</t>
  </si>
  <si>
    <t>1550650620000_Gazpromapp.txt</t>
  </si>
  <si>
    <t>https://www.reuters.com/article/column-russell-commodities-2020/rpt-column-commodities-2020-trump-china-bring-deja-vu-all-over-again-russell-idUSL4N28R1LS</t>
  </si>
  <si>
    <t>RPT-COLUMN-Commodities 2020? Trump, China bring deja vu, all over again: Russell</t>
  </si>
  <si>
    <t>1576587600000_RPT-COLUMN.txt</t>
  </si>
  <si>
    <t>https://www.reuters.com/article/saudi-aramco-exports/saudi-crude-loadings-fall-in-sept-after-attacks-trackers-idUSL5N26G30M</t>
  </si>
  <si>
    <t>Saudi crude loadings fall in Sept after attacks - trackers</t>
  </si>
  <si>
    <t>1569415500000_Saudicrude.txt</t>
  </si>
  <si>
    <t>https://www.reuters.com/article/us-global-markets/stocks-oil-prices-edge-up-on-trade-talk-optimism-idUSKBN1Y002S</t>
  </si>
  <si>
    <t>Stocks, oil prices edge up on trade talk optimism</t>
  </si>
  <si>
    <t>1574803560000_Stocks,oil.txt</t>
  </si>
  <si>
    <t>https://www.reuters.com/article/column-russell-commodities-2020/refile-column-commodities-2020-trump-china-bring-deja-vu-all-over-again-russell-idUSL4N28R1DT</t>
  </si>
  <si>
    <t>REFILE-COLUMN-Commodities 2020? Trump, China bring deja vu, all over again: Russell</t>
  </si>
  <si>
    <t>1576562400000_REFILE-COL.txt</t>
  </si>
  <si>
    <t>https://www.reuters.com/article/us-venezuela-politics-gazprombank/russias-gazprombank-freezes-accounts-of-venezuelas-pdvsa-source-idUSKCN1Q60BK</t>
  </si>
  <si>
    <t>Russia's Gazprombank freezes accounts of Venezuela's PDVSA: source</t>
  </si>
  <si>
    <t>1550430720000_Russia'sGa.txt</t>
  </si>
  <si>
    <t>https://www.reuters.com/article/us-iran-usa-economy-sanctions/sanctions-hit-iran-props-up-economy-with-bartering-secret-deals-idUSKBN1WA13M</t>
  </si>
  <si>
    <t>Sanctions-hit Iran props up economy with bartering, secret deals</t>
  </si>
  <si>
    <t>1569410100000_Sanctions-.txt</t>
  </si>
  <si>
    <t>https://www.reuters.com/article/global-markets/global-markets-stocks-oil-prices-edge-up-on-trade-talk-optimism-idUSL1N28614J</t>
  </si>
  <si>
    <t>GLOBAL MARKETS-Stocks, oil prices edge up on trade talk optimism</t>
  </si>
  <si>
    <t>1574799900000_GLOBALMARK.txt</t>
  </si>
  <si>
    <t>https://www.reuters.com/article/mediterranean-crude/med-crude-urals-diffs-down-in-baltic-as-surgutneftegaz-awards-8-dec-cargoes-idUSL8N2864SS</t>
  </si>
  <si>
    <t>Med crude-Urals diffs down in Baltic as Surgutneftegaz awards 8 Dec cargoes</t>
  </si>
  <si>
    <t>1574789640000_Medcrude-U.txt</t>
  </si>
  <si>
    <t>https://www.reuters.com/article/venezuela-politics-gazprombank/russias-gazprombank-decided-to-freeze-pdvsa-accounts-source-idUSR4N20806A</t>
  </si>
  <si>
    <t>Russia's Gazprombank decided to freeze PDVSA accounts - source</t>
  </si>
  <si>
    <t>1550402640000_Russia'sGa.txt</t>
  </si>
  <si>
    <t>https://www.reuters.com/article/global-markets/global-markets-dollar-stocks-trade-mostly-flat-on-trade-talk-optimism-idUSL8N2864AH</t>
  </si>
  <si>
    <t>GLOBAL MARKETS-Dollar, stocks trade mostly flat on trade talk optimism</t>
  </si>
  <si>
    <t>1574787120000_GLOBALMARK.txt</t>
  </si>
  <si>
    <t>https://www.reuters.com/article/us-norway-mining-sami/norway-gives-go-ahead-to-disputed-arctic-copper-mine-idUSKCN1Q30J8</t>
  </si>
  <si>
    <t>Norway gives go-ahead to disputed Arctic copper mine</t>
  </si>
  <si>
    <t>1550249220000_Norwaygive.txt</t>
  </si>
  <si>
    <t>https://www.reuters.com/article/saudi-aramco/update-1-saudi-aramco-restores-oil-output-earlier-than-expected-sources-idUSL5N26G2BF</t>
  </si>
  <si>
    <t>UPDATE 1-Saudi Aramco restores oil output earlier than expected - sources</t>
  </si>
  <si>
    <t>1569408540000_UPDATE1-Sa.txt</t>
  </si>
  <si>
    <t>https://www.reuters.com/article/russia-oil-surgutneftegaz/surgutneftegaz-awards-800000-t-of-baltic-urals-at-deeper-discounts-idUSL8N2864OA</t>
  </si>
  <si>
    <t>Surgutneftegaz awards 800,000 T of Baltic Urals at deeper discounts</t>
  </si>
  <si>
    <t>1574787060000_Surgutneft.txt</t>
  </si>
  <si>
    <t>https://www.reuters.com/article/us-lng-europe-russia-analysis/european-lng-influx-plays-into-gazproms-hands-this-winter-idUSKCN1Q41VY</t>
  </si>
  <si>
    <t>European LNG influx plays into Gazprom’s hands this winter</t>
  </si>
  <si>
    <t>1550243820000_EuropeanLN.txt</t>
  </si>
  <si>
    <t>https://www.reuters.com/article/mideast-stocks/mideast-stocks-most-gulf-markets-drop-as-global-political-uncertainty-hits-oil-prices-idUSL3N26G216</t>
  </si>
  <si>
    <t>MIDEAST STOCKS-Most Gulf markets drop as global political uncertainty hits oil prices</t>
  </si>
  <si>
    <t>1569405960000_MIDEASTSTO.txt</t>
  </si>
  <si>
    <t>https://www.reuters.com/article/germany-russia-pipeline/update-1-germany-may-change-law-to-comply-with-eu-pipeline-rules-minister-idUSL5N20A3ME</t>
  </si>
  <si>
    <t>UPDATE 1-Germany may change law to comply with EU pipeline rules - minister</t>
  </si>
  <si>
    <t>1550233800000_UPDATE1-Ge.txt</t>
  </si>
  <si>
    <t>https://www.reuters.com/article/bahrain-bonds/bahrain-raises-2-billion-with-first-dollar-bond-issue-since-bailout-idUSL5N26G1LJ</t>
  </si>
  <si>
    <t>Bahrain raises $2 billion with first dollar bond issue since bailout</t>
  </si>
  <si>
    <t>1569404160000_Bahrainrai.txt</t>
  </si>
  <si>
    <t>https://www.reuters.com/article/global-markets/global-markets-stocks-cheer-warming-trade-talks-alibabas-strong-hk-debut-idUSL4N28615J</t>
  </si>
  <si>
    <t>GLOBAL MARKETS-Stocks cheer warming trade talks, Alibaba's strong HK debut</t>
  </si>
  <si>
    <t>1574748300000_GLOBALMARK.txt</t>
  </si>
  <si>
    <t>https://www.reuters.com/article/us-guyana-oil/big-oil-expected-to-bid-for-early-cargoes-of-guyana-crude-official-idUSKBN1YK1XA</t>
  </si>
  <si>
    <t>Big Oil expected to bid for early cargoes of Guyana crude: official</t>
  </si>
  <si>
    <t>1576525500000_BigOilexpe.txt</t>
  </si>
  <si>
    <t>https://www.reuters.com/article/russia-china-gas/russias-gazprom-to-start-gas-supplies-to-china-ahead-of-schedule-idUSR4N20805T</t>
  </si>
  <si>
    <t>Russia's Gazprom to start gas supplies to China ahead of schedule</t>
  </si>
  <si>
    <t>1550228220000_Russia'sGa.txt</t>
  </si>
  <si>
    <t>https://www.reuters.com/article/global-precious/precious-gold-steady-as-trumps-impeachment-inquiry-stokes-risk-off-mood-idUSL3N26G0HD</t>
  </si>
  <si>
    <t>PRECIOUS-Gold steady as Trump's impeachment inquiry stokes risk-off mood</t>
  </si>
  <si>
    <t>1569379560000_PRECIOUS-G.txt</t>
  </si>
  <si>
    <t>https://www.reuters.com/article/us-venezuela-politics-russia-lukoil/trading-arm-of-russias-lukoil-stops-swap-operations-in-venezuela-idUSKCN1Q3225</t>
  </si>
  <si>
    <t>Trading arm of Russia's Lukoil stops swap operations in Venezuela</t>
  </si>
  <si>
    <t>1550154000000_Tradingarm.txt</t>
  </si>
  <si>
    <t>https://www.reuters.com/article/us-global-oil/oil-drops-to-lowest-since-aramco-attacks-after-trump-scolds-china-idUSKBN1W906Q</t>
  </si>
  <si>
    <t>Oil drops to lowest since Aramco attacks after Trump scolds China</t>
  </si>
  <si>
    <t>1569363840000_Oildropsto.txt</t>
  </si>
  <si>
    <t>https://www.reuters.com/article/global-markets/global-markets-asian-stocks-cheered-by-fresh-trade-talk-momentum-idUSL4N2860GO</t>
  </si>
  <si>
    <t>GLOBAL MARKETS-Asian stocks cheered by fresh trade talk momentum</t>
  </si>
  <si>
    <t>1574735820000_GLOBALMARK.txt</t>
  </si>
  <si>
    <t>https://www.reuters.com/article/us-iran-usa-un-talks/irans-rouhani-says-open-to-discuss-small-changes-to-2015-deal-if-sanctions-lifted-idUSKBN1W9267</t>
  </si>
  <si>
    <t>Iran's Rouhani says open to discuss small changes to 2015 deal if sanctions lifted</t>
  </si>
  <si>
    <t>1569363660000_Iran'sRouh.txt</t>
  </si>
  <si>
    <t>https://www.reuters.com/article/us-global-markets/world-share-markets-rally-on-revived-trade-hopes-dollar-gains-idUSKBN1XZ01B</t>
  </si>
  <si>
    <t>World share markets rally on revived trade hopes; dollar gains</t>
  </si>
  <si>
    <t>1574717700000_Worldshare.txt</t>
  </si>
  <si>
    <t>https://www.reuters.com/article/us-usa-trade-china-commoditiestariffs-fa/factbox-how-china-tariffs-on-u-s-commodities-energy-stand-after-phase-one-trade-deal-idUSKBN1YK0F1</t>
  </si>
  <si>
    <t>Factbox: How China tariffs on U.S. commodities, energy stand after 'phase one' trade deal</t>
  </si>
  <si>
    <t>1576513500000_FactboxHow.txt</t>
  </si>
  <si>
    <t>https://www.reuters.com/article/us-total-outlook/french-oil-company-total-joins-rivals-in-pledging-higher-returns-idUSKBN1W90J0</t>
  </si>
  <si>
    <t>French oil company Total joins rivals in pledging higher returns</t>
  </si>
  <si>
    <t>1569358560000_Frenchoilc.txt</t>
  </si>
  <si>
    <t>https://www.reuters.com/article/us-saudi-aramco-attacks-jubeir/saudi-to-consider-all-options-in-response-to-attack-on-oil-facilities-official-idUSKBN1W92KZ</t>
  </si>
  <si>
    <t>Saudi to consider 'all options' in response to attack on oil facilities: official</t>
  </si>
  <si>
    <t>1569357480000_Sauditocon.txt</t>
  </si>
  <si>
    <t>https://www.reuters.com/article/us-global-oil/oil-climbs-on-u-s-china-trade-talks-optimism-idUSKBN1XZ04O</t>
  </si>
  <si>
    <t>Oil climbs on U.S.-China trade talks optimism</t>
  </si>
  <si>
    <t>1574712780000_Oilclimbso.txt</t>
  </si>
  <si>
    <t>https://www.reuters.com/article/us-eu-gazprom/eu-gas-pipeline-rules-could-slow-russias-nord-stream-2-idUSKCN1Q20QM</t>
  </si>
  <si>
    <t>EU gas pipeline rules could slow Russia's Nord Stream 2</t>
  </si>
  <si>
    <t>1550070840000_EUgaspipel.txt</t>
  </si>
  <si>
    <t>https://www.reuters.com/article/global-markets/global-markets-world-share-markets-rally-on-revived-trade-hopes-dollar-gains-idUSL1N2850X4</t>
  </si>
  <si>
    <t>GLOBAL MARKETS-World share markets rally on revived trade hopes; dollar gains</t>
  </si>
  <si>
    <t>1574712360000_GLOBALMARK.txt</t>
  </si>
  <si>
    <t>https://www.reuters.com/article/global-markets/global-markets-world-share-markets-rally-on-revived-trade-hopes-gold-slips-idUSL8N2853LE</t>
  </si>
  <si>
    <t>GLOBAL MARKETS-World share markets rally on revived trade hopes; gold slips</t>
  </si>
  <si>
    <t>1574698920000_GLOBALMARK.txt</t>
  </si>
  <si>
    <t>https://www.reuters.com/article/ukraine-gas-transit/ukraine-says-russian-gas-transit-jumps-26-pct-in-january-idUSL5N2074E4</t>
  </si>
  <si>
    <t>Ukraine says Russian gas transit jumps 26 pct in January</t>
  </si>
  <si>
    <t>1549975260000_Ukrainesay.txt</t>
  </si>
  <si>
    <t>https://www.reuters.com/article/global-markets/global-markets-trade-optimism-aids-stocks-sterling-gains-after-brexit-ruling-idUSL5N26F4P3</t>
  </si>
  <si>
    <t>GLOBAL MARKETS-Trade optimism aids stocks, sterling gains after Brexit ruling</t>
  </si>
  <si>
    <t>1569342240000_GLOBALMARK.txt</t>
  </si>
  <si>
    <t>https://www.reuters.com/article/us-gazprom-loan/russias-gazprom-offers-guarantees-on-units-3-billion-euro-loan-from-intesa-banca-imi-idUSKCN1Q10NB</t>
  </si>
  <si>
    <t>Russia's Gazprom offers guarantees on unit's 3 billion euro loan from Intesa, Banca IMI</t>
  </si>
  <si>
    <t>1549955520000_Russia'sGa.txt</t>
  </si>
  <si>
    <t>https://www.reuters.com/article/global-markets/global-markets-world-shares-climb-on-trade-hopes-idUSL8N2852P6</t>
  </si>
  <si>
    <t>GLOBAL MARKETS-World shares climb on trade hopes</t>
  </si>
  <si>
    <t>1574684400000_GLOBALMARK.txt</t>
  </si>
  <si>
    <t>https://www.reuters.com/article/canada-stocks/canada-stocks-tsx-ticks-higher-on-trade-hopes-blackberry-falls-on-weak-results-idUSL3N26F3K7</t>
  </si>
  <si>
    <t>CANADA STOCKS-TSX ticks higher on trade hopes; BlackBerry falls on weak results</t>
  </si>
  <si>
    <t>1569339480000_CANADASTOC.txt</t>
  </si>
  <si>
    <t>https://www.reuters.com/article/us-oil-prices-kemp/oil-rally-pauses-as-hedge-funds-await-trade-talks-kemp-idUSKBN1XZ19N</t>
  </si>
  <si>
    <t>Oil rally pauses as hedge funds await trade talks: Kemp</t>
  </si>
  <si>
    <t>1574681220000_Oilrallypa.txt</t>
  </si>
  <si>
    <t>https://www.reuters.com/article/russia-eurobonds-gazprom/u-s-investors-bought-almost-half-of-gazproms-eurobond-jp-morgan-idUSL5N2065GN</t>
  </si>
  <si>
    <t>U.S. investors bought almost half of Gazprom's Eurobond - JP Morgan</t>
  </si>
  <si>
    <t>1549903740000_U.S.invest.txt</t>
  </si>
  <si>
    <t>https://www.reuters.com/article/us-eu-gazprom-nordstream/eu-nations-back-rules-that-may-stall-russias-nord-stream-2-pipeline-idUSKCN1PX1EV</t>
  </si>
  <si>
    <t>EU nations back rules that may stall Russia's Nord Stream 2 pipeline</t>
  </si>
  <si>
    <t>1549648680000_EUnationsb.txt</t>
  </si>
  <si>
    <t>https://www.reuters.com/article/us-oil-prices-kemp/oil-prices-struggle-amid-economic-despond-kemp-idUSKBN1W91QW</t>
  </si>
  <si>
    <t>Oil prices struggle amid economic despond: Kemp</t>
  </si>
  <si>
    <t>1569335400000_Oilpricess.txt</t>
  </si>
  <si>
    <t>https://www.reuters.com/article/global-markets/global-markets-asian-shares-rise-as-phase-one-trade-deal-fans-confidence-idUSL8N28Q00E</t>
  </si>
  <si>
    <t>GLOBAL MARKETS-Asian shares rise as 'phase one' trade deal fans confidence</t>
  </si>
  <si>
    <t>1576457940000_GLOBALMARK.txt</t>
  </si>
  <si>
    <t>https://www.reuters.com/article/global-markets/global-markets-trade-optimism-lifts-world-shares-idUSL8N2851K1</t>
  </si>
  <si>
    <t>GLOBAL MARKETS-Trade optimism lifts world shares</t>
  </si>
  <si>
    <t>1574672880000_GLOBALMARK.txt</t>
  </si>
  <si>
    <t>https://www.reuters.com/article/eu-gazprom-nordstream/corrected-update-2-eu-nations-back-rules-that-may-stall-russias-nord-stream-2-pipeline-idUSL5N2034JO</t>
  </si>
  <si>
    <t>CORRECTED-UPDATE 2-EU nations back rules that may stall Russia's Nord Stream 2 pipeline</t>
  </si>
  <si>
    <t>1549647300000_CORRECTED-.txt</t>
  </si>
  <si>
    <t>https://www.reuters.com/article/global-markets/global-markets-trade-talk-lifts-shares-pound-whipsawed-by-brexit-drama-idUSL5N26F3G2</t>
  </si>
  <si>
    <t>GLOBAL MARKETS-Trade talk lifts shares, pound whipsawed by Brexit drama</t>
  </si>
  <si>
    <t>1569326880000_GLOBALMARK.txt</t>
  </si>
  <si>
    <t>https://www.reuters.com/article/global-markets/global-markets-asia-shares-find-footing-as-mood-swings-on-trade-idUSL4N2850QH</t>
  </si>
  <si>
    <t>GLOBAL MARKETS-Asia shares find footing as mood swings on trade</t>
  </si>
  <si>
    <t>1574656620000_GLOBALMARK.txt</t>
  </si>
  <si>
    <t>https://www.reuters.com/article/us-usa-russia-sanctions-germany/german-banks-maneuver-in-washington-to-temper-russia-sanction-risk-idUSKCN1PX1QY</t>
  </si>
  <si>
    <t>German banks maneuver in Washington to temper Russia sanction risk</t>
  </si>
  <si>
    <t>1549646520000_Germanbank.txt</t>
  </si>
  <si>
    <t>https://www.reuters.com/article/global-precious/precious-growth-fears-keep-gold-steady-trade-hopes-limit-upside-idUSL5N26F2SW</t>
  </si>
  <si>
    <t>PRECIOUS-Growth fears keep gold steady; trade hopes limit upside</t>
  </si>
  <si>
    <t>1569329100000_PRECIOUS-G.txt</t>
  </si>
  <si>
    <t>https://www.reuters.com/article/global-markets/global-markets-asia-shares-regain-footing-as-mood-swings-on-trade-idUSL4N285035</t>
  </si>
  <si>
    <t>GLOBAL MARKETS-Asia shares regain footing as mood swings on trade</t>
  </si>
  <si>
    <t>1574649420000_GLOBALMARK.txt</t>
  </si>
  <si>
    <t>https://www.reuters.com/article/global-markets/global-markets-shares-resume-gains-pound-waits-on-supreme-court-ruling-idUSL5N26F2AX</t>
  </si>
  <si>
    <t>GLOBAL MARKETS-Shares resume gains, pound waits on Supreme Court ruling</t>
  </si>
  <si>
    <t>1569320880000_GLOBALMARK.txt</t>
  </si>
  <si>
    <t>https://www.reuters.com/article/us-usa-russia-pipeline-senate/senate-committee-to-consider-resolution-against-nord-stream-2-pipeline-idUSKCN1PX09C</t>
  </si>
  <si>
    <t>Senate committee to consider resolution against Nord Stream 2 pipeline</t>
  </si>
  <si>
    <t>1549597620000_Senatecomm.txt</t>
  </si>
  <si>
    <t>https://www.reuters.com/article/global-markets/global-markets-asia-shares-bounce-hope-for-best-on-u-s-china-trade-idUSL4N2840AQ</t>
  </si>
  <si>
    <t>GLOBAL MARKETS-Asia shares bounce, hope for best on U.S.-China trade</t>
  </si>
  <si>
    <t>1574641380000_GLOBALMARK.txt</t>
  </si>
  <si>
    <t>https://www.reuters.com/article/kenya-cenbank/update-2-kenyan-central-banker-sees-easing-cycle-if-fiscal-cuts-sustained-idUSL5N26F258</t>
  </si>
  <si>
    <t>UPDATE 1-Kenya central bank says inflation unaffected by oil price spike</t>
  </si>
  <si>
    <t>1569334860000_UPDATE1-Ke.txt</t>
  </si>
  <si>
    <t>https://www.reuters.com/article/us-global-oil/oil-pulls-back-from-two-month-highs-on-china-trade-worries-idUSKBN1XW065</t>
  </si>
  <si>
    <t>Oil pulls back from two-month highs on China trade worries</t>
  </si>
  <si>
    <t>1574461260000_Oilpullsba.txt</t>
  </si>
  <si>
    <t>https://www.reuters.com/article/kenya-cenbank/kenya-central-bank-says-inflation-unaffected-by-oil-price-spike-idUSL5N26F213</t>
  </si>
  <si>
    <t>Kenya central bank says inflation unaffected by oil price spike</t>
  </si>
  <si>
    <t>1569317160000_Kenyacentr.txt</t>
  </si>
  <si>
    <t>https://www.reuters.com/article/us-eu-gazprom-nordstream/in-blow-to-germany-france-to-back-eu-rules-on-nord-stream-2-idUSKCN1PW1IN</t>
  </si>
  <si>
    <t>In blow to Germany, France to back EU rules on Nord Stream 2</t>
  </si>
  <si>
    <t>1549562820000_InblowtoGe.txt</t>
  </si>
  <si>
    <t>https://www.reuters.com/article/us-global-markets/dollar-global-shares-gain-on-xi-trump-remarks-idUSKBN1XW011</t>
  </si>
  <si>
    <t>Dollar, global shares gain on Xi, Trump remarks</t>
  </si>
  <si>
    <t>1574457240000_Dollar,glo.txt</t>
  </si>
  <si>
    <t>https://www.reuters.com/article/global-precious/precious-gold-holds-steady-as-trade-talk-hopes-offset-slowdown-fears-idUSL3N26F0T5</t>
  </si>
  <si>
    <t>PRECIOUS-Gold holds steady as trade talk hopes offset slowdown fears</t>
  </si>
  <si>
    <t>1569315420000_PRECIOUS-G.txt</t>
  </si>
  <si>
    <t>https://www.reuters.com/article/britain-stocks-factors/update-1-uk-stocks-factors-to-watch-on-sept-24-idUSL3N26F1T6</t>
  </si>
  <si>
    <t>UPDATE 1-UK Stocks-Factors to watch on Sept. 24</t>
  </si>
  <si>
    <t>1569311340000_UPDATE1-UK.txt</t>
  </si>
  <si>
    <t>https://www.reuters.com/article/serbia-gas/serbia-to-start-building-turkstream-pipeline-stretch-in-march-or-april-idUSL5N2027BQ</t>
  </si>
  <si>
    <t>Serbia to start building TurkStream pipeline stretch in March or April</t>
  </si>
  <si>
    <t>1549555500000_Serbiatost.txt</t>
  </si>
  <si>
    <t>https://www.reuters.com/article/global-markets/global-markets-dollar-global-shares-gain-as-trade-worries-linger-idUSL2N28212H</t>
  </si>
  <si>
    <t>GLOBAL MARKETS-Dollar, global shares gain as trade worries linger</t>
  </si>
  <si>
    <t>1574453700000_GLOBALMARK.txt</t>
  </si>
  <si>
    <t>https://www.reuters.com/article/global-markets/global-markets-dollar-global-shares-gain-as-trade-worries-linger-idUSL8N2823U3</t>
  </si>
  <si>
    <t>1574443260000_GLOBALMARK.txt</t>
  </si>
  <si>
    <t>https://www.reuters.com/article/britain-petrofac/update-2-petrofac-shares-slump-after-ex-exec-pleads-guilty-to-bribery-idUSL5N202394</t>
  </si>
  <si>
    <t>UPDATE 2-Petrofac shares slump after ex-exec pleads guilty to bribery</t>
  </si>
  <si>
    <t>1549553100000_UPDATE2-Pe.txt</t>
  </si>
  <si>
    <t>https://www.reuters.com/article/global-markets/global-markets-stocks-inch-up-on-trade-hopes-but-growth-fears-cap-gains-idUSL3N26F1H2</t>
  </si>
  <si>
    <t>GLOBAL MARKETS-Stocks inch up on trade hopes but growth fears cap gains</t>
  </si>
  <si>
    <t>1569307680000_GLOBALMARK.txt</t>
  </si>
  <si>
    <t>https://www.reuters.com/article/canada-stocks/canada-stocks-tsx-dips-as-pot-stocks-offset-lift-from-trade-deal-hopes-idUSL3N282380</t>
  </si>
  <si>
    <t>CANADA STOCKS-TSX dips as pot stocks offset lift from trade deal hopes</t>
  </si>
  <si>
    <t>1574436060000_CANADASTOC.txt</t>
  </si>
  <si>
    <t>https://www.reuters.com/article/eu-gazprom-nordstream/uniper-says-eu-decision-on-nord-stream-2-wont-affect-pipeline-construction-idUSB4N1ZI02D</t>
  </si>
  <si>
    <t>Uniper says EU decision on Nord Stream 2 won't affect pipeline construction</t>
  </si>
  <si>
    <t>1549549320000_Unipersays.txt</t>
  </si>
  <si>
    <t>https://www.reuters.com/article/eu-gazprom-nordstream/france-key-as-germany-fights-eu-rules-that-threaten-nord-stream-2-idUSL5N2024BK</t>
  </si>
  <si>
    <t>France key as Germany fights EU rules that threaten Nord Stream 2</t>
  </si>
  <si>
    <t>1549545240000_Francekeya.txt</t>
  </si>
  <si>
    <t>https://www.reuters.com/article/global-markets/global-markets-stocks-inch-up-on-trade-hopes-but-growth-fears-temper-gains-idUSL3N26F0KC</t>
  </si>
  <si>
    <t>GLOBAL MARKETS-Stocks inch up on trade hopes but growth fears temper gains</t>
  </si>
  <si>
    <t>1569298020000_GLOBALMARK.txt</t>
  </si>
  <si>
    <t>https://www.reuters.com/article/pakistan-russia-gazprom/pakistan-signs-offshore-pipeline-agreement-with-gazprom-idUSL5N2022ZB</t>
  </si>
  <si>
    <t>Pakistan signs offshore pipeline agreement with Gazprom</t>
  </si>
  <si>
    <t>1549535340000_Pakistansi.txt</t>
  </si>
  <si>
    <t>https://www.reuters.com/article/us-malaysia-palmoil-exports/malaysia-raises-export-tax-for-crude-palm-oil-for-first-time-in-over-a-year-idUSKBN1YH0DT</t>
  </si>
  <si>
    <t>Malaysia raises export tax for crude palm oil for first time in over a year</t>
  </si>
  <si>
    <t>1576211820000_Malaysiara.txt</t>
  </si>
  <si>
    <t>https://www.reuters.com/article/global-markets/global-markets-global-shares-inch-up-but-trade-worries-linger-idUSL8N28224K</t>
  </si>
  <si>
    <t>GLOBAL MARKETS-Global shares inch up, but trade worries linger</t>
  </si>
  <si>
    <t>1574425380000_GLOBALMARK.txt</t>
  </si>
  <si>
    <t>https://www.reuters.com/article/global-markets/global-markets-u-s-stock-futures-gain-on-trade-hopes-euro-dogged-by-dismal-data-idUSL3N26F05D</t>
  </si>
  <si>
    <t>GLOBAL MARKETS-U.S. stock futures gain on trade hopes, euro dogged by dismal data</t>
  </si>
  <si>
    <t>1569291000000_GLOBALMARK.txt</t>
  </si>
  <si>
    <t>https://www.reuters.com/article/us-russia-gazprom-europe/gazprom-seeks-bigger-gas-market-share-in-europe-after-bumper-exports-idUSKCN1PV1KD</t>
  </si>
  <si>
    <t>Gazprom seeks bigger gas market share in Europe after bumper exports</t>
  </si>
  <si>
    <t>1549467600000_Gazpromsee.txt</t>
  </si>
  <si>
    <t>https://www.reuters.com/article/us-oil-opec-russia/russian-oil-output-down-in-january-misses-global-deal-target-idUSKCN1PR052</t>
  </si>
  <si>
    <t>Russian oil output down in January, misses global deal target</t>
  </si>
  <si>
    <t>1549089360000_Russianoil.txt</t>
  </si>
  <si>
    <t>https://www.reuters.com/article/us-global-oil/oil-rises-about-1-on-concerns-about-return-of-saudi-output-idUSKBN1W8037</t>
  </si>
  <si>
    <t>Oil rises about 1% on concerns about return of Saudi output</t>
  </si>
  <si>
    <t>1569273120000_Oilrisesab.txt</t>
  </si>
  <si>
    <t>https://www.reuters.com/article/global-markets/global-markets-global-shares-inch-up-but-trade-worries-linger-idUSL3N282201</t>
  </si>
  <si>
    <t>1574415720000_GLOBALMARK.txt</t>
  </si>
  <si>
    <t>https://www.reuters.com/article/us-europe-asia-oil-equinor/equinors-new-north-sea-crude-heads-to-asias-top-oil-markets-sources-idUSKBN1XW093</t>
  </si>
  <si>
    <t>Equinor's new North Sea crude heads to Asia's top oil markets: sources</t>
  </si>
  <si>
    <t>1574412120000_Equinor'sn.txt</t>
  </si>
  <si>
    <t>https://www.reuters.com/article/deals-day/deals-of-the-day-mergers-and-acquisitions-idUSL3N1ZV487</t>
  </si>
  <si>
    <t>1548968400000_Dealsofthe.txt</t>
  </si>
  <si>
    <t>https://www.reuters.com/article/us-saudi-aramco/saudi-arabia-to-restore-full-oil-output-by-next-week-source-idUSKBN1W80W9</t>
  </si>
  <si>
    <t>UPDATE 2-Saudi Arabia to restore full oil output by next week - source</t>
  </si>
  <si>
    <t>1569261600000_UPDATE2-Sa.txt</t>
  </si>
  <si>
    <t>https://www.reuters.com/article/us-oil-outlook/physical-oil-and-futures-align-to-tell-story-of-a-tighter-market-idUSKBN1XW0JP</t>
  </si>
  <si>
    <t>Physical oil and futures align to tell story of a tighter market</t>
  </si>
  <si>
    <t>1574406060000_Physicaloi.txt</t>
  </si>
  <si>
    <t>https://www.reuters.com/article/australia-stocks-midday/australian-shares-rise-on-sino-u-s-phase-one-trade-deal-nz-falls-idUSL4N28M5G5</t>
  </si>
  <si>
    <t>Australian shares rise on Sino-U.S. 'phase one' trade deal; NZ falls</t>
  </si>
  <si>
    <t>1576201320000_Australian.txt</t>
  </si>
  <si>
    <t>https://www.reuters.com/article/bulgaria-gas/update-1-bulgaria-will-build-pipeline-to-transport-russian-gas-idUSL5N1ZV6EN</t>
  </si>
  <si>
    <t>UPDATE 1-Bulgaria will build pipeline to transport Russian gas</t>
  </si>
  <si>
    <t>1548951120000_UPDATE1-Bu.txt</t>
  </si>
  <si>
    <t>https://www.reuters.com/article/uk-oil-prices-kemp/column-saudi-oil-attacks-leave-hedge-funds-unmoved-despite-battle-of-the-bots-idUSKBN1W81MP</t>
  </si>
  <si>
    <t>Column: Saudi oil attacks leave hedge funds unmoved despite battle of the bots</t>
  </si>
  <si>
    <t>1569252540000_ColumnSaud.txt</t>
  </si>
  <si>
    <t>https://www.reuters.com/article/bulgaria-gas/bulgaria-wins-sufficient-bids-to-proceed-with-gas-pipeline-idUSL5N1ZU5ZH</t>
  </si>
  <si>
    <t>Bulgaria wins sufficient bids to proceed with gas pipeline</t>
  </si>
  <si>
    <t>1548947160000_Bulgariawi.txt</t>
  </si>
  <si>
    <t>https://www.reuters.com/article/global-markets/global-markets-asian-shares-up-from-3-week-lows-but-trade-worries-linger-idUSL3N2821F5</t>
  </si>
  <si>
    <t>GLOBAL MARKETS-Asian shares up from 3-week lows, but trade worries linger</t>
  </si>
  <si>
    <t>1574402940000_GLOBALMARK.txt</t>
  </si>
  <si>
    <t>https://www.reuters.com/article/bosnia-refinery-outages/bosnias-sole-oil-refinery-halts-operation-for-maintenance-idUSL5N1ZV32C</t>
  </si>
  <si>
    <t>Bosnia's sole oil refinery halts operation for maintenance</t>
  </si>
  <si>
    <t>1548930540000_Bosnia'sso.txt</t>
  </si>
  <si>
    <t>https://www.reuters.com/article/global-markets/global-markets-asian-shares-recover-from-3-week-lows-but-trade-deal-worries-limit-gains-idUSL3N2820US</t>
  </si>
  <si>
    <t>GLOBAL MARKETS-Asian shares recover from 3-week lows but trade deal worries limit gains</t>
  </si>
  <si>
    <t>1574394540000_GLOBALMARK.txt</t>
  </si>
  <si>
    <t>https://www.reuters.com/article/usa-livestock/livestock-hog-futures-firm-on-fresh-hopes-for-a-u-s-china-trade-pact-idUSL1N28M29M</t>
  </si>
  <si>
    <t>LIVESTOCK-Hog futures firm on fresh hopes for a U.S.-China trade pact</t>
  </si>
  <si>
    <t>1576192800000_LIVESTOCK-.txt</t>
  </si>
  <si>
    <t>https://www.reuters.com/article/global-markets/global-markets-stocks-fall-as-pmi-surveys-disappoint-oil-gains-more-than-1-idUSL5N26E1XV</t>
  </si>
  <si>
    <t>GLOBAL MARKETS-Stocks fall as PMI surveys disappoint, oil gains more than 1%</t>
  </si>
  <si>
    <t>1569232560000_GLOBALMARK.txt</t>
  </si>
  <si>
    <t>https://www.reuters.com/article/us-gazprom-loan/russias-gazprom-raises-1-06-billion-in-loans-from-mitsubishi-ufj-citi-ifax-idUSKCN1PP0JF</t>
  </si>
  <si>
    <t>Russia's Gazprom raises $1.06 billion in loans from Mitsubishi UFJ, Citi: Ifax</t>
  </si>
  <si>
    <t>1548916440000_Russia'sGa.txt</t>
  </si>
  <si>
    <t>https://www.reuters.com/article/britain-stocks-factors/update-1-uk-stocks-factors-to-watch-on-sept-23-idUSL3N26E12A</t>
  </si>
  <si>
    <t>UPDATE 1-UK Stocks-Factors to watch on Sept 23</t>
  </si>
  <si>
    <t>1569224400000_UPDATE1-UK.txt</t>
  </si>
  <si>
    <t>https://www.reuters.com/article/us-global-markets/stocks-slip-dollar-rebounds-on-trade-hopes-stir-sentiment-idUSKBN1XV02B</t>
  </si>
  <si>
    <t>Stocks slip, dollar rebounds on trade hopes stir sentiment</t>
  </si>
  <si>
    <t>1574371860000_Stocksslip.txt</t>
  </si>
  <si>
    <t>https://www.reuters.com/article/russia-japan-gazprom-lng/russias-gazprom-plans-to-build-an-lng-plant-to-supply-disputed-kurils-idUSR4N1SL01L</t>
  </si>
  <si>
    <t>Russia's Gazprom plans to build an LNG plant to supply disputed Kurils</t>
  </si>
  <si>
    <t>1548844200000_Russia'sGa.txt</t>
  </si>
  <si>
    <t>https://www.reuters.com/article/gazprom-dividend/russias-gazprom-sees-2018-dividend-at-10-43-rbls-share-ifax-idUSL5N1ZS349</t>
  </si>
  <si>
    <t>Russia's Gazprom sees 2018 dividend at 10.43 rbls/share - Ifax</t>
  </si>
  <si>
    <t>1548677040000_Russia'sGa.txt</t>
  </si>
  <si>
    <t>https://www.reuters.com/article/russia-gazprom-gazprombank-loans/gazprombank-to-receive-1-36-bln-from-gazprom-idUSL8N1ZP4QG</t>
  </si>
  <si>
    <t>Gazprombank to receive $1.36 bln from Gazprom</t>
  </si>
  <si>
    <t>1548433920000_Gazpromban.txt</t>
  </si>
  <si>
    <t>https://www.reuters.com/article/global-markets/global-markets-stocks-slip-dollar-rebounds-on-rekindled-trade-hopes-idUSL2N2811CX</t>
  </si>
  <si>
    <t>GLOBAL MARKETS-Stocks slip, dollar rebounds on rekindled trade hopes</t>
  </si>
  <si>
    <t>1574367300000_GLOBALMARK.txt</t>
  </si>
  <si>
    <t>https://www.reuters.com/article/global-precious/precious-gold-prices-edge-lower-palladium-scales-record-high-idUSL3N26D148</t>
  </si>
  <si>
    <t>PRECIOUS-Gold prices edge lower; palladium scales record high</t>
  </si>
  <si>
    <t>1569206280000_PRECIOUS-G.txt</t>
  </si>
  <si>
    <t>https://www.reuters.com/article/us-global-oil/oil-rises-to-two-month-high-on-hopes-of-longer-opec-cuts-u-s-china-trade-deal-idUSKBN1XV05O</t>
  </si>
  <si>
    <t>Oil rises to two-month high on hopes of longer OPEC cuts, U.S.-China trade deal</t>
  </si>
  <si>
    <t>1574367000000_Oilrisesto.txt</t>
  </si>
  <si>
    <t>https://www.reuters.com/article/us-lng-usa-europe-exclusive/exclusive-europe-tops-buyers-for-u-s-lng-with-winter-cargo-influx-idUSKCN1PJ0YH</t>
  </si>
  <si>
    <t>Exclusive: Europe tops buyers for U.S. LNG with winter cargo influx</t>
  </si>
  <si>
    <t>1548412020000_ExclusiveE.txt</t>
  </si>
  <si>
    <t>https://www.reuters.com/article/global-markets/global-markets-asian-shares-firmer-on-improved-sino-u-s-trade-tone-oil-up-1-idUSL3N26E0AF</t>
  </si>
  <si>
    <t>GLOBAL MARKETS-Asian shares firmer on improved Sino-U.S. trade tone, oil up 1%</t>
  </si>
  <si>
    <t>1569206040000_GLOBALMARK.txt</t>
  </si>
  <si>
    <t>https://www.reuters.com/article/global-markets/global-markets-stocks-dollar-slip-as-reports-kindle-trade-deal-hopes-idUSL8N2814W8</t>
  </si>
  <si>
    <t>GLOBAL MARKETS-Stocks, dollar slip as reports kindle trade deal hopes</t>
  </si>
  <si>
    <t>1574355420000_GLOBALMARK.txt</t>
  </si>
  <si>
    <t>https://www.reuters.com/article/us-venezuela-politics-russia-factbox/factbox-oil-loans-military-russias-exposure-to-venezuela-idUSKCN1PI1T4</t>
  </si>
  <si>
    <t>Factbox: Oil, loans, military - Russia's exposure to Venezuela</t>
  </si>
  <si>
    <t>1548338220000_FactboxOil.txt</t>
  </si>
  <si>
    <t>https://www.reuters.com/article/global-markets/global-markets-u-s-stock-futures-gain-on-better-trade-tone-oil-climbs-idUSL3N26D12Q</t>
  </si>
  <si>
    <t>GLOBAL MARKETS-U.S. stock futures gain on better trade tone, oil climbs</t>
  </si>
  <si>
    <t>1569200220000_GLOBALMARK.txt</t>
  </si>
  <si>
    <t>https://www.reuters.com/article/canada-stocks/canada-stocks-tsx-dips-on-u-s-china-trade-worries-energy-pot-stocks-ease-blow-idUSL3N2813NZ</t>
  </si>
  <si>
    <t>CANADA STOCKS-TSX dips on U.S.-China trade worries; energy, pot stocks ease blow</t>
  </si>
  <si>
    <t>1574348700000_CANADASTOC.txt</t>
  </si>
  <si>
    <t>https://www.reuters.com/article/us-russia-gazpromneft-lng/gazprom-neft-considering-lng-production-in-russias-arctic-idUSKCN1PH10Q</t>
  </si>
  <si>
    <t>Gazprom Neft considering LNG production in Russia's Arctic</t>
  </si>
  <si>
    <t>1548240420000_GazpromNef.txt</t>
  </si>
  <si>
    <t>https://www.reuters.com/article/global-markets/global-markets-risk-on-risk-off-repeat-us-china-trade-deal-faces-hk-hurdle-idUSL3N2812SU</t>
  </si>
  <si>
    <t>GLOBAL MARKETS-Risk on, risk off, repeat! US-China trade deal faces HK hurdle</t>
  </si>
  <si>
    <t>1574337660000_GLOBALMARK.txt</t>
  </si>
  <si>
    <t>https://www.reuters.com/article/us-saudi-aramco-attacks-reconstruction-i/inside-saudi-arabias-response-to-a-raid-on-the-heart-of-the-oil-kingdom-idUSKBN1W51CP</t>
  </si>
  <si>
    <t>Inside Saudi Arabia's response to a raid on the heart of the oil kingdom</t>
  </si>
  <si>
    <t>1569114780000_InsideSaud.txt</t>
  </si>
  <si>
    <t>https://www.reuters.com/article/apps-iran/column-saudi-oil-attack-shows-how-iran-sees-new-mideast-game-peter-apps-idUSL5N26C04S</t>
  </si>
  <si>
    <t>COLUMN-Saudi oil attack shows how Iran sees new Mideast game: Peter Apps</t>
  </si>
  <si>
    <t>1569062340000_COLUMN-Sau.txt</t>
  </si>
  <si>
    <t>https://www.reuters.com/article/us-russia-ukraine-gas/russia-ukraine-to-hold-further-gas-talks-in-may-idUSKCN1PF1Y8</t>
  </si>
  <si>
    <t>Russia, Ukraine to hold further gas talks in May</t>
  </si>
  <si>
    <t>1548096600000_Russia,Ukr.txt</t>
  </si>
  <si>
    <t>https://www.reuters.com/article/global-markets/global-markets-stocks-stumble-as-hk-bill-poses-hurdle-in-us-china-trade-deal-idUSL8N28123S</t>
  </si>
  <si>
    <t>GLOBAL MARKETS-Stocks stumble as HK bill poses hurdle in US-China trade deal</t>
  </si>
  <si>
    <t>1574327220000_GLOBALMARK.txt</t>
  </si>
  <si>
    <t>https://www.reuters.com/article/us-saudi-aramco/media-visit-saudi-oil-plant-damaged-in-strike-blamed-on-iran-idUSKBN1W40VN</t>
  </si>
  <si>
    <t>Media visit Saudi oil plant damaged in strike blamed on Iran</t>
  </si>
  <si>
    <t>1569033360000_Mediavisit.txt</t>
  </si>
  <si>
    <t>https://www.reuters.com/article/global-markets/global-markets-shares-falter-as-china-u-s-row-over-hong-kong-wrecks-trade-deal-hopes-idUSL3N2811OH</t>
  </si>
  <si>
    <t>GLOBAL MARKETS-Shares falter as China-U.S. row over Hong Kong wrecks trade deal hopes</t>
  </si>
  <si>
    <t>1574317140000_GLOBALMARK.txt</t>
  </si>
  <si>
    <t>https://www.reuters.com/article/us-global-markets/stocks-fall-as-china-cancels-u-s-farm-visits-yields-dip-idUSKBN1W502Q</t>
  </si>
  <si>
    <t>Stocks fall as China cancels U.S. farm visits, yields dip</t>
  </si>
  <si>
    <t>1569016140000_Stocksfall.txt</t>
  </si>
  <si>
    <t>https://www.reuters.com/article/russia-ukraine-gas/ukraine-gas-firm-says-russians-delaying-gas-talks-as-they-spur-work-on-nord-stream-2-idUSL8N1ZL32Z</t>
  </si>
  <si>
    <t>Ukraine gas firm says Russians delaying gas talks as they spur work on Nord Stream 2</t>
  </si>
  <si>
    <t>1548080400000_Ukrainegas.txt</t>
  </si>
  <si>
    <t>https://www.reuters.com/article/global-markets/global-markets-shares-stumble-as-china-u-s-row-over-hong-kong-clouds-trade-deal-outlook-idUSL3N2810QE</t>
  </si>
  <si>
    <t>GLOBAL MARKETS-Shares stumble as China-U.S. row over Hong Kong clouds trade deal outlook</t>
  </si>
  <si>
    <t>1574304780000_GLOBALMARK.txt</t>
  </si>
  <si>
    <t>https://www.reuters.com/article/lithuania-lng/lithuania-lng-port-aims-to-be-baltic-hub-double-flows-idUSL8N1ZL2C9</t>
  </si>
  <si>
    <t>Lithuania LNG port aims to be Baltic hub, double flows</t>
  </si>
  <si>
    <t>1548073260000_LithuaniaL.txt</t>
  </si>
  <si>
    <t>https://www.reuters.com/article/us-ukraine-crisis-germany/germany-urges-russia-ukraine-to-de-escalate-conflict-idUSKCN1PC2AW</t>
  </si>
  <si>
    <t>Germany urges Russia, Ukraine to de-escalate conflict</t>
  </si>
  <si>
    <t>1547845980000_Germanyurg.txt</t>
  </si>
  <si>
    <t>https://www.reuters.com/article/us-global-oil/oil-slips-on-trade-fears-but-soars-in-week-after-saudi-production-attacked-idUSKBN1W505R</t>
  </si>
  <si>
    <t>Oil slips on trade fears but soars in week after Saudi production attacked</t>
  </si>
  <si>
    <t>1569014580000_Oilslipson.txt</t>
  </si>
  <si>
    <t>https://www.reuters.com/article/us-germany-gazprom-nordstream/germany-should-stick-to-nord-stream-2-project-msc-chairman-idUSKCN1PB2E8</t>
  </si>
  <si>
    <t>Germany should stick to Nord Stream 2 project: MSC chairman</t>
  </si>
  <si>
    <t>1547750220000_Germanysho.txt</t>
  </si>
  <si>
    <t>https://www.reuters.com/article/australia-stocks-midday/westpac-banking-weighs-on-australian-shares-nz-inches-up-idUSL4N28L4PR</t>
  </si>
  <si>
    <t>Westpac Banking weighs on Australian shares; NZ inches up</t>
  </si>
  <si>
    <t>1576114980000_WestpacBan.txt</t>
  </si>
  <si>
    <t>https://www.reuters.com/article/us-gazprom-nordstream/gazprom-says-swiss-court-overturns-injunction-on-nord-stream-payments-idUSKCN1PB2CK</t>
  </si>
  <si>
    <t>Gazprom says Swiss court overturns injunction on Nord Stream payments</t>
  </si>
  <si>
    <t>1547749140000_Gazpromsay.txt</t>
  </si>
  <si>
    <t>https://www.reuters.com/article/global-markets/global-markets-asian-shares-rise-as-fed-cheer-offsets-trade-uk-angst-idUSL4N28L4B5</t>
  </si>
  <si>
    <t>GLOBAL MARKETS-Asian shares rise as Fed cheer offsets trade, UK angst</t>
  </si>
  <si>
    <t>1576112580000_GLOBALMARK.txt</t>
  </si>
  <si>
    <t>https://www.reuters.com/article/global-oil/oil-dips-on-worries-u-s-china-trade-deal-could-slip-to-next-year-idUSL3N2810DG</t>
  </si>
  <si>
    <t>Oil dips on worries U.S.-China trade deal could slip to next year</t>
  </si>
  <si>
    <t>1574300760000_Oildipsonw.txt</t>
  </si>
  <si>
    <t>https://www.reuters.com/article/us-lng-europe-china/petrochina-boosts-european-lng-activity-with-yamal-cargoes-idUSKCN1PA1WT</t>
  </si>
  <si>
    <t>PetroChina boosts European LNG activity with Yamal cargoes</t>
  </si>
  <si>
    <t>1547648520000_PetroChina.txt</t>
  </si>
  <si>
    <t>https://www.reuters.com/article/us-global-markets/shares-slide-on-u-s-china-spat-over-hong-kong-dollar-gains-idUSKBN1XU01E</t>
  </si>
  <si>
    <t>Shares slide on U.S.-China spat over Hong Kong, dollar gains</t>
  </si>
  <si>
    <t>1574286540000_Sharesslid.txt</t>
  </si>
  <si>
    <t>https://www.reuters.com/article/us-omv-russia-pipeline/omv-chief-rejects-u-s-sanctions-threat-on-nord-stream-2-firms-report-idUSKCN1P918Z</t>
  </si>
  <si>
    <t>OMV chief rejects U.S. sanctions threat on Nord Stream 2 firms: report</t>
  </si>
  <si>
    <t>1547551800000_OMVchiefre.txt</t>
  </si>
  <si>
    <t>https://www.reuters.com/article/global-markets/global-markets-stocks-hit-as-china-cancels-u-s-farm-visits-yields-slip-idUSL2N26B152</t>
  </si>
  <si>
    <t>GLOBAL MARKETS-Stocks hit as China cancels U.S. farm visits, yields slip</t>
  </si>
  <si>
    <t>1569008340000_GLOBALMARK.txt</t>
  </si>
  <si>
    <t>https://www.reuters.com/article/us-saudi-aramco-shale/u-s-shale-producers-boost-oil-hedging-after-saudi-attack-sources-idUSKBN1W525J</t>
  </si>
  <si>
    <t>U.S. shale producers boost oil hedging after Saudi attack: sources</t>
  </si>
  <si>
    <t>1569005700000_U.S.shalep.txt</t>
  </si>
  <si>
    <t>https://www.reuters.com/article/us-russia-sovcomflot-ipo/russias-sovcomflot-ipo-hobbled-by-weak-freight-markets-ceo-idUSKCN1P90S6</t>
  </si>
  <si>
    <t>Russia's Sovcomflot IPO hobbled by weak freight markets: CEO</t>
  </si>
  <si>
    <t>1547545920000_Russia'sSo.txt</t>
  </si>
  <si>
    <t>https://www.reuters.com/article/saudi-aramco-shale/u-s-shale-producers-boost-oil-hedging-after-saudi-attack-sources-idUSL3N26A4FY</t>
  </si>
  <si>
    <t>U.S. shale producers boost oil hedging after Saudi attack -sources</t>
  </si>
  <si>
    <t>1569005460000_U.S.shalep.txt</t>
  </si>
  <si>
    <t>https://www.reuters.com/article/global-markets/global-markets-shares-slide-on-u-s-china-spat-over-hong-kong-dollar-gains-idUSL2N28011S</t>
  </si>
  <si>
    <t>GLOBAL MARKETS-Shares slide on U.S.-China spat over Hong Kong, dollar gains</t>
  </si>
  <si>
    <t>1574281740000_GLOBALMARK.txt</t>
  </si>
  <si>
    <t>https://www.reuters.com/article/usa-rigs-baker-hughes/u-s-oil-drillers-cut-rigs-to-lowest-since-may-2017-baker-hughes-idUSL2N26B0NO</t>
  </si>
  <si>
    <t>U.S. oil drillers cut rigs to lowest since May 2017 -Baker Hughes</t>
  </si>
  <si>
    <t>1569002820000_U.S.oildri.txt</t>
  </si>
  <si>
    <t>https://www.reuters.com/article/us-germany-usa-russia-pipeline/u-s-warns-german-companies-of-possible-sanctions-over-russian-pipeline-idUSKCN1P70FR</t>
  </si>
  <si>
    <t>UPDATE 2-U.S. warns German companies of possible sanctions over Russian pipeline</t>
  </si>
  <si>
    <t>1547399700000_UPDATE2-U..txt</t>
  </si>
  <si>
    <t>https://www.reuters.com/article/germany-usa-russia-pipeline/us-warns-german-firms-of-possible-sanctions-over-russia-pipeline-idUSL8N1ZD0DQ</t>
  </si>
  <si>
    <t>US warns German firms of possible sanctions over Russia pipeline</t>
  </si>
  <si>
    <t>1547381820000_USwarnsGer.txt</t>
  </si>
  <si>
    <t>https://www.reuters.com/article/us-global-oil/oil-jumps-over-2-after-u-s-inventory-data-russia-opec-comments-idUSKBN1XU0A6</t>
  </si>
  <si>
    <t>Oil jumps over 2% after U.S. inventory data, Russia OPEC comments</t>
  </si>
  <si>
    <t>1574281500000_Oiljumpsov.txt</t>
  </si>
  <si>
    <t>https://www.reuters.com/article/us-europe-stocks/european-shares-log-fifth-week-of-gains-novo-nordisk-shines-idUSKBN1W51WY</t>
  </si>
  <si>
    <t>Retailers, defensives lead European shares higher</t>
  </si>
  <si>
    <t>1569001140000_Retailers,.txt</t>
  </si>
  <si>
    <t>https://www.reuters.com/article/us-germany-russia/german-business-group-says-u-s-mustnt-sanction-europes-use-of-russian-gas-idUSKCN1P50SR</t>
  </si>
  <si>
    <t>German business group says U.S. mustn't sanction Europe's use of Russian gas</t>
  </si>
  <si>
    <t>1547206200000_Germanbusi.txt</t>
  </si>
  <si>
    <t>https://www.reuters.com/article/saudi-aramco/corrected-wrapup-3-media-visits-wrecked-saudi-oil-plant-iran-vows-to-strike-back-if-attacked-idUSL5N26B23I</t>
  </si>
  <si>
    <t>CORRECTED-WRAPUP 3-Media visits wrecked Saudi oil plant, Iran vows to strike back if attacked</t>
  </si>
  <si>
    <t>1568995980000_CORRECTED-.txt</t>
  </si>
  <si>
    <t>https://www.reuters.com/article/global-markets/global-markets-shares-slide-on-u-s-china-spat-over-hong-kong-dollar-gains-idUSL8N2804LH</t>
  </si>
  <si>
    <t>1574266380000_GLOBALMARK.txt</t>
  </si>
  <si>
    <t>https://www.reuters.com/article/us-saudi-aramco-naphtha/saudi-aramco-books-european-naphtha-for-asia-after-attacks-idUSKBN1W510D</t>
  </si>
  <si>
    <t>Saudi Aramco books European naphtha for Asia after attacks</t>
  </si>
  <si>
    <t>1568990280000_SaudiAramc.txt</t>
  </si>
  <si>
    <t>https://www.reuters.com/article/idUSL8N1Z926A</t>
  </si>
  <si>
    <t>BRIEF-Share Of Russian Gas In Imports To Poland Falls To 66.8% - PGNiG</t>
  </si>
  <si>
    <t>1547029260000_BRIEF-Shar.txt</t>
  </si>
  <si>
    <t>https://www.reuters.com/article/us-russia-gazprom-putin-kaliningrad/putin-hails-energy-security-boost-from-russias-first-lng-floating-storage-idUSKCN1P216F</t>
  </si>
  <si>
    <t>Putin hails energy security boost from Russia's first LNG floating storage</t>
  </si>
  <si>
    <t>1546950840000_Putinhails.txt</t>
  </si>
  <si>
    <t>https://www.reuters.com/article/global-markets/global-markets-flare-up-of-sino-u-s-tensions-over-hong-kong-knocks-world-shares-off-22-month-high-idUSL3N28025G</t>
  </si>
  <si>
    <t>GLOBAL MARKETS-Flare-up of Sino-U.S. tensions over Hong Kong knocks world shares off 22-month high</t>
  </si>
  <si>
    <t>1574240280000_GLOBALMARK.txt</t>
  </si>
  <si>
    <t>https://www.reuters.com/article/morning-bid-europe-nagging-doubts/morning-bid-europe-nagging-doubts-idUSL8N2801VZ</t>
  </si>
  <si>
    <t>MORNING BID EUROPE-Nagging doubts</t>
  </si>
  <si>
    <t>1574239680000_MORNINGBID.txt</t>
  </si>
  <si>
    <t>https://www.reuters.com/article/us-petronas-results/petronas-to-step-up-security-after-saudi-attacks-warns-on-oil-price-volatility-idUSKBN1W5149</t>
  </si>
  <si>
    <t>Petronas to step up security after Saudi attacks, warns on oil price volatility</t>
  </si>
  <si>
    <t>1568979360000_Petronasto.txt</t>
  </si>
  <si>
    <t>https://www.reuters.com/article/japan-jera/jera-renegotiates-lng-contracts-to-drop-destination-clause-executive-idUSL3N26A16Q</t>
  </si>
  <si>
    <t>JERA renegotiates LNG contracts to drop destination clause - executive</t>
  </si>
  <si>
    <t>1568979000000_JERArenego.txt</t>
  </si>
  <si>
    <t>https://www.reuters.com/article/global-markets/global-markets-asia-shares-lost-in-trade-labyrinth-bonds-get-the-benefit-idUSL3N2800YW</t>
  </si>
  <si>
    <t>GLOBAL MARKETS-Asia shares lost in trade labyrinth, bonds get the benefit</t>
  </si>
  <si>
    <t>1574224860000_GLOBALMARK.txt</t>
  </si>
  <si>
    <t>https://www.reuters.com/article/global-markets/global-markets-asia-shares-trapped-in-a-trade-maze-oil-nurses-losses-idUSL3N28003R</t>
  </si>
  <si>
    <t>GLOBAL MARKETS-Asia shares trapped in a trade maze, oil nurses losses</t>
  </si>
  <si>
    <t>1574217660000_GLOBALMARK.txt</t>
  </si>
  <si>
    <t>https://www.reuters.com/article/global-lng/global-lng-asian-prices-near-6-per-mmbtu-on-higher-european-gas-oil-prices-idUSL3N26B0ZY</t>
  </si>
  <si>
    <t>GLOBAL LNG-Asian prices near $6 per mmBtu on higher European gas, oil prices</t>
  </si>
  <si>
    <t>1568973420000_GLOBALLNG-.txt</t>
  </si>
  <si>
    <t>https://www.reuters.com/article/us-saudi-aramco-ipo-economy-interview/aramco-ipo-to-help-saudi-economy-shift-from-oil-finance-minister-idUSKBN1YF0VJ</t>
  </si>
  <si>
    <t>Aramco IPO to help Saudi economy shift from oil: finance minister</t>
  </si>
  <si>
    <t>1576055160000_AramcoIPOt.txt</t>
  </si>
  <si>
    <t>https://www.reuters.com/article/eurozone-bonds/euro-zone-bond-yields-edge-lower-eyes-on-german-climate-package-idUSL5N26B1AN</t>
  </si>
  <si>
    <t>Euro zone bond yields edge lower, eyes on German climate package</t>
  </si>
  <si>
    <t>1568969400000_Eurozonebo.txt</t>
  </si>
  <si>
    <t>https://www.reuters.com/article/global-markets/global-markets-asia-shares-numbed-by-trade-noise-oil-takes-a-spill-idUSL3N27Z491</t>
  </si>
  <si>
    <t>GLOBAL MARKETS-Asia shares numbed by trade noise, oil takes a spill</t>
  </si>
  <si>
    <t>1574209440000_GLOBALMARK.txt</t>
  </si>
  <si>
    <t>https://www.reuters.com/article/us-europe-refineries-diesel-graphic/european-diesel-margins-sag-before-new-shipping-fuel-rules-idUSKBN1YF0KW</t>
  </si>
  <si>
    <t>European diesel margins sag before new shipping fuel rules</t>
  </si>
  <si>
    <t>1576047600000_Europeandi.txt</t>
  </si>
  <si>
    <t>https://www.reuters.com/article/us-global-markets/oversupply-angst-drags-oil-lower-stocks-drift-near-highs-idUSKBN1XT00W</t>
  </si>
  <si>
    <t>Oversupply angst drags oil lower, stocks drift near highs</t>
  </si>
  <si>
    <t>1574200620000_Oversupply.txt</t>
  </si>
  <si>
    <t>https://www.reuters.com/article/global-markets/global-markets-economic-stimulus-lifts-shares-oil-edges-up-on-mideast-tensions-idUSL3N26B1L4</t>
  </si>
  <si>
    <t>GLOBAL MARKETS-Economic stimulus lifts shares, oil edges up on Mideast tensions</t>
  </si>
  <si>
    <t>1568963880000_GLOBALMARK.txt</t>
  </si>
  <si>
    <t>https://www.reuters.com/article/us-global-oil/oil-slumps-further-as-china-virus-spreads-idUSKBN1ZQ02Z</t>
  </si>
  <si>
    <t>Oil slumps further as China virus spreads</t>
  </si>
  <si>
    <t>1580112780000_Oilslumpsf.txt</t>
  </si>
  <si>
    <t>https://www.reuters.com/article/india-morningcall/morning-news-call-india-september-20-idUSL3N26B0OB</t>
  </si>
  <si>
    <t>Morning News Call - India, September 20</t>
  </si>
  <si>
    <t>1568952780000_MorningNew.txt</t>
  </si>
  <si>
    <t>https://www.reuters.com/article/china-health-saudi/update-2-saudi-arabia-says-watching-oil-market-closely-regarding-china-virus-idUSL8N29V0SP</t>
  </si>
  <si>
    <t>UPDATE 2-Saudi Arabia says watching oil market closely regarding China virus</t>
  </si>
  <si>
    <t>1580112360000_UPDATE2-Sa.txt</t>
  </si>
  <si>
    <t>https://www.reuters.com/article/global-markets/global-markets-economy-hopes-support-shares-oil-edges-up-on-mideast-tensions-idUSL3N26B0KU</t>
  </si>
  <si>
    <t>GLOBAL MARKETS-Economy hopes support shares, oil edges up on Mideast tensions</t>
  </si>
  <si>
    <t>1568949660000_GLOBALMARK.txt</t>
  </si>
  <si>
    <t>https://www.reuters.com/article/congorepublic-debt/congo-rep-debt-could-be-one-third-higher-than-imf-estimate-campaign-group-idUSL8N29Q3JW</t>
  </si>
  <si>
    <t>Congo Rep. debt could be one-third higher than IMF estimate - campaign group</t>
  </si>
  <si>
    <t>1580083260000_CongoRep.d.txt</t>
  </si>
  <si>
    <t>https://www.reuters.com/article/global-markets/global-markets-oversupply-angst-drags-oil-lower-stocks-drift-near-highs-idUSL2N27Z19V</t>
  </si>
  <si>
    <t>GLOBAL MARKETS-Oversupply angst drags oil lower, stocks drift near highs</t>
  </si>
  <si>
    <t>1574194740000_GLOBALMARK.txt</t>
  </si>
  <si>
    <t>https://www.reuters.com/article/global-oil/oil-prices-march-to-biggest-weekly-gain-in-months-as-mideast-tensions-dominate-idUSL3N26B0D7</t>
  </si>
  <si>
    <t>Oil prices march to biggest weekly gain in months as MidEast tensions dominate</t>
  </si>
  <si>
    <t>1568949360000_Oilpricesm.txt</t>
  </si>
  <si>
    <t>https://www.reuters.com/article/global-markets/global-markets-shares-dollar-dip-as-limp-results-impeachment-inquiry-offset-trade-hopes-idUSL8N27Z4YV</t>
  </si>
  <si>
    <t>GLOBAL MARKETS-Shares, dollar dip as limp results, impeachment inquiry offset trade hopes</t>
  </si>
  <si>
    <t>1574180580000_GLOBALMARK.txt</t>
  </si>
  <si>
    <t>https://www.reuters.com/article/oil-prices-kemp/rpt-column-oil-traders-reassess-interruption-of-saudi-output-kemp-idUSL5N26A52E</t>
  </si>
  <si>
    <t>RPT-COLUMN-Oil traders reassess interruption of Saudi output: Kemp</t>
  </si>
  <si>
    <t>1568944800000_RPT-COLUMN.txt</t>
  </si>
  <si>
    <t>https://www.reuters.com/article/china-health-saudi/saudi-energy-minister-says-confident-china-can-contain-eradicate-new-coronavirus-idUSL8N29V0RU</t>
  </si>
  <si>
    <t>1580079060000_Saudienerg.txt</t>
  </si>
  <si>
    <t>https://www.reuters.com/article/canada-stocks/canada-stocks-tsx-retreats-from-all-time-high-as-energy-stocks-grind-lower-idUSL3N27Z3K5</t>
  </si>
  <si>
    <t>CANADA STOCKS-TSX retreats from all-time high as energy stocks grind lower</t>
  </si>
  <si>
    <t>1574176440000_CANADASTOC.txt</t>
  </si>
  <si>
    <t>https://www.reuters.com/article/global-markets/global-markets-asian-shares-gain-on-economy-hopes-oil-edges-up-on-mideast-tensions-idUSL3N26B072</t>
  </si>
  <si>
    <t>GLOBAL MARKETS-Asian shares gain on economy hopes, oil edges up on Mideast tensions</t>
  </si>
  <si>
    <t>1568944620000_GLOBALMARK.txt</t>
  </si>
  <si>
    <t>https://www.reuters.com/article/canada-stocks/canada-stocks-tsx-slips-from-record-high-at-open-as-energy-stocks-drag-idUSL3N27Z3JM</t>
  </si>
  <si>
    <t>CANADA STOCKS-TSX slips from record high at open as energy stocks drag</t>
  </si>
  <si>
    <t>1574174700000_CANADASTOC.txt</t>
  </si>
  <si>
    <t>https://www.reuters.com/article/us-brazil-bolsonaro-gasoline/brazils-bolsonaro-wants-probe-of-potential-gas-station-cartel-reviving-old-debate-idUSKBN1W5021</t>
  </si>
  <si>
    <t>Brazil's Bolsonaro wants probe of potential gas station 'cartel', reviving old debate</t>
  </si>
  <si>
    <t>1568943720000_Brazil'sBo.txt</t>
  </si>
  <si>
    <t>https://www.reuters.com/article/saudi-aramco/wrapup-5-u-s-building-coalition-after-saudi-oil-attack-iran-warns-against-war-idUSL5N26A2MM</t>
  </si>
  <si>
    <t>WRAPUP 5-U.S. building coalition after Saudi oil attack, Iran warns against war</t>
  </si>
  <si>
    <t>1568941800000_WRAPUP5-U..txt</t>
  </si>
  <si>
    <t>https://www.reuters.com/article/russia-markets/rouble-up-despite-trade-deal-setback-mail-ru-yandex-in-focus-idUSL8N27Z1NZ</t>
  </si>
  <si>
    <t>Rouble up despite trade deal setback; Mail.ru, Yandex in focus</t>
  </si>
  <si>
    <t>1574150520000_Roubleupde.txt</t>
  </si>
  <si>
    <t>https://www.reuters.com/article/us-davos-meeting-saudi/saudi-arabia-says-all-options-open-at-opec-meeting-including-further-cuts-idUSKBN1ZM1W3</t>
  </si>
  <si>
    <t>Saudi Arabia says all options open at OPEC+ meeting, including further cuts</t>
  </si>
  <si>
    <t>1579869660000_SaudiArabi.txt</t>
  </si>
  <si>
    <t>https://www.reuters.com/article/us-global-markets/shares-edge-up-after-fed-rate-cut-oil-prices-gain-idUSKBN1W401G</t>
  </si>
  <si>
    <t>Shares edge up after Fed rate cut, oil prices gain</t>
  </si>
  <si>
    <t>1568929860000_Sharesedge.txt</t>
  </si>
  <si>
    <t>https://www.reuters.com/article/us-global-oil/oil-prices-gain-2-despite-concerns-about-rising-supplies-idUSKBN1XM02O</t>
  </si>
  <si>
    <t>Oil prices gain 2% despite concerns about rising supplies</t>
  </si>
  <si>
    <t>1574142840000_Oilpricesg.txt</t>
  </si>
  <si>
    <t>https://www.reuters.com/article/us-oil-opec-russia/opec-considering-keeping-oil-cuts-until-year-end-discussions-at-early-stage-tass-idUSKBN1ZN104</t>
  </si>
  <si>
    <t>OPEC considering keeping oil cuts until year-end, discussions at early stage: TASS</t>
  </si>
  <si>
    <t>1579861500000_OPECconsid.txt</t>
  </si>
  <si>
    <t>https://www.reuters.com/article/oil-prices-kemp/rpt-column-oil-price-rally-squeezes-bears-but-bulls-keep-powder-dry-kemp-idUSL8N27Y39X</t>
  </si>
  <si>
    <t>RPT-COLUMN-Oil price rally squeezes bears, but bulls keep powder dry: Kemp</t>
  </si>
  <si>
    <t>1574125200000_RPT-COLUMN.txt</t>
  </si>
  <si>
    <t>https://www.reuters.com/article/us-global-oil/brent-rises-1-as-saudi-supply-risks-come-into-focus-idUSKBN1W405X</t>
  </si>
  <si>
    <t>Brent rises 1% as Saudi supply risks come into focus</t>
  </si>
  <si>
    <t>1568924040000_Brentrises.txt</t>
  </si>
  <si>
    <t>https://www.reuters.com/article/us-global-markets/stocks-climb-on-huawei-extension-buoying-u-s-treasuries-idUSKBN1XS02E</t>
  </si>
  <si>
    <t>Stocks climb on Huawei extension, buoying U.S. Treasuries</t>
  </si>
  <si>
    <t>1574113080000_Stocksclim.txt</t>
  </si>
  <si>
    <t>https://www.reuters.com/article/emerging-markets/emerging-markets-stocks-currencies-flat-amid-u-s-china-tariff-jitters-idUSL8N28K1VS</t>
  </si>
  <si>
    <t>EMERGING MARKETS-Stocks, currencies flat amid U.S.-China tariff jitters</t>
  </si>
  <si>
    <t>1575968940000_EMERGINGMA.txt</t>
  </si>
  <si>
    <t>https://www.reuters.com/article/us-oil-opec-deal/barkindo-says-too-early-to-talk-about-opec-deal-extension-until-end-2020-tass-idUSKBN1ZM2A0</t>
  </si>
  <si>
    <t>Barkindo says too early to talk about OPEC+ deal extension until end-2020: TASS</t>
  </si>
  <si>
    <t>1579803240000_Barkindosa.txt</t>
  </si>
  <si>
    <t>https://www.reuters.com/article/us-saudi-aramco-imo-analysis/saudi-attacks-rattle-shippers-plan-to-switch-fuels-idUSKBN1W42KI</t>
  </si>
  <si>
    <t>Saudi attacks rattle shippers' plan to switch fuels</t>
  </si>
  <si>
    <t>1568918100000_Saudiattac.txt</t>
  </si>
  <si>
    <t>https://www.reuters.com/article/global-markets/global-markets-stocks-climb-on-huawei-extension-buoying-u-s-treasuries-idUSL2N27Y0VK</t>
  </si>
  <si>
    <t>GLOBAL MARKETS-Stocks climb on Huawei extension, buoying U.S. Treasuries</t>
  </si>
  <si>
    <t>1574109720000_GLOBALMARK.txt</t>
  </si>
  <si>
    <t>https://www.reuters.com/article/us-iraq-energy/iraq-approves-fifth-round-of-gas-exploration-contracts-in-east-idUSKBN1ZM26U</t>
  </si>
  <si>
    <t>Iraq approves fifth round of gas exploration contracts in east</t>
  </si>
  <si>
    <t>1579793700000_Iraqapprov.txt</t>
  </si>
  <si>
    <t>https://www.reuters.com/article/global-markets/global-markets-shares-rise-after-fed-cut-oil-prices-jump-idUSL2N26A0GI</t>
  </si>
  <si>
    <t>GLOBAL MARKETS-Shares rise after Fed cut, oil prices jump</t>
  </si>
  <si>
    <t>1568912400000_GLOBALMARK.txt</t>
  </si>
  <si>
    <t>https://www.reuters.com/article/us-global-oil/oil-prices-fall-more-than-1-on-trade-talks-uncertainty-idUSKBN1XS034</t>
  </si>
  <si>
    <t>Oil prices fall more than 1% on trade talks uncertainty</t>
  </si>
  <si>
    <t>1574106840000_Oilpricesf.txt</t>
  </si>
  <si>
    <t>https://www.reuters.com/article/us-oil-prices-kemp/oil-traders-reassess-interruption-of-saudi-output-kemp-idUSKBN1W421C</t>
  </si>
  <si>
    <t>Oil traders reassess interruption of Saudi output: Kemp</t>
  </si>
  <si>
    <t>1568908320000_Oiltraders.txt</t>
  </si>
  <si>
    <t>https://www.reuters.com/article/davos-meeting-saudi/saudi-arabia-says-all-options-open-at-opec-meeting-including-further-cuts-idUSD5N260027</t>
  </si>
  <si>
    <t>1579784340000_SaudiArabi.txt</t>
  </si>
  <si>
    <t>https://www.reuters.com/article/us-davos-meeting-mitsotakis-turkey/greek-pm-says-no-eu-deal-on-libya-unless-turkey-accord-scrapped-idUSKBN1ZM1T8</t>
  </si>
  <si>
    <t>Greek PM says no EU deal on Libya unless Turkey accord scrapped</t>
  </si>
  <si>
    <t>1579784280000_GreekPMsay.txt</t>
  </si>
  <si>
    <t>https://www.reuters.com/article/global-markets/global-markets-shares-inch-higher-after-fed-cut-boj-snb-boe-keep-powder-dry-idUSL5N26A3WO</t>
  </si>
  <si>
    <t>GLOBAL MARKETS-Shares inch higher after Fed cut; BOJ, SNB, BoE keep powder dry</t>
  </si>
  <si>
    <t>1568899560000_GLOBALMARK.txt</t>
  </si>
  <si>
    <t>https://www.reuters.com/article/global-markets/global-markets-dollar-slips-stocks-ease-on-fresh-doubts-on-trade-deal-idUSL8N27Y4F5</t>
  </si>
  <si>
    <t>GLOBAL MARKETS-Dollar slips, stocks ease on fresh doubts on trade deal</t>
  </si>
  <si>
    <t>1574094600000_GLOBALMARK.txt</t>
  </si>
  <si>
    <t>https://www.reuters.com/article/global-markets/global-markets-shares-inch-towards-record-high-as-china-trims-key-rate-idUSL8N27Y3M6</t>
  </si>
  <si>
    <t>GLOBAL MARKETS-Shares inch towards record high as China trims key rate</t>
  </si>
  <si>
    <t>1574084160000_GLOBALMARK.txt</t>
  </si>
  <si>
    <t>https://www.reuters.com/article/global-precious/precious-gold-back-above-1500-on-growth-woes-middle-east-tensions-post-fed-idUSL3N26A2LO</t>
  </si>
  <si>
    <t>PRECIOUS-Gold draws support from growth woes, Mideast tension after Fed</t>
  </si>
  <si>
    <t>1568898900000_PRECIOUS-G.txt</t>
  </si>
  <si>
    <t>https://www.reuters.com/article/us-oil-prices-kemp/oil-price-rally-squeezes-bears-but-bulls-keep-powder-dry-kemp-idUSKBN1XS1H4</t>
  </si>
  <si>
    <t>Oil price rally squeezes bears, but bulls keep powder dry: Kemp</t>
  </si>
  <si>
    <t>1574079660000_Oilpricera.txt</t>
  </si>
  <si>
    <t>https://www.reuters.com/article/global-markets/global-markets-shares-inch-higher-after-fed-cut-boj-keeps-powder-dry-idUSL5N26A29E</t>
  </si>
  <si>
    <t>GLOBAL MARKETS-Shares inch higher after Fed cut, BOJ keeps powder dry</t>
  </si>
  <si>
    <t>1568887620000_GLOBALMARK.txt</t>
  </si>
  <si>
    <t>https://www.reuters.com/article/global-markets/global-markets-asian-shares-edge-lower-as-investors-await-tariff-deadline-idUSL8N28K01N</t>
  </si>
  <si>
    <t>GLOBAL MARKETS-Asian shares edge lower as investors await tariff deadline</t>
  </si>
  <si>
    <t>1575938220000_GLOBALMARK.txt</t>
  </si>
  <si>
    <t>https://www.reuters.com/article/saudi-aramco/u-s-and-gulf-allies-discuss-response-to-saudi-oil-attack-idUSL5N26A1MV</t>
  </si>
  <si>
    <t>U.S. and Gulf allies discuss response to Saudi oil attack</t>
  </si>
  <si>
    <t>1568885400000_U.S.andGul.txt</t>
  </si>
  <si>
    <t>https://www.reuters.com/article/us-oil-opec-lukoil/russias-lukoil-expects-opec-deal-to-be-extended-after-march-ifax-idUSKBN1ZM1HN</t>
  </si>
  <si>
    <t>Russia's Lukoil expects OPEC+ deal to be extended after March: Ifax</t>
  </si>
  <si>
    <t>1579778520000_Russia'sLu.txt</t>
  </si>
  <si>
    <t>https://www.reuters.com/article/global-markets/global-markets-asian-shares-decline-on-guarded-fed-yen-rises-after-boj-holds-fire-idUSL3N26A17V</t>
  </si>
  <si>
    <t>GLOBAL MARKETS-Asian shares decline on guarded Fed, yen rises after BOJ holds fire</t>
  </si>
  <si>
    <t>1568879100000_GLOBALMARK.txt</t>
  </si>
  <si>
    <t>https://www.reuters.com/article/brazil-oil/brazil-to-discuss-association-with-opec-later-this-year-energy-minister-idUSL4N29S1VT</t>
  </si>
  <si>
    <t>Brazil to discuss association with OPEC later this year- energy minister</t>
  </si>
  <si>
    <t>1579764720000_Braziltodi.txt</t>
  </si>
  <si>
    <t>https://www.reuters.com/article/global-markets/global-markets-shares-grind-towards-record-high-as-china-trims-key-rate-idUSL8N27Y21G</t>
  </si>
  <si>
    <t>GLOBAL MARKETS-Shares grind towards record high as China trims key rate</t>
  </si>
  <si>
    <t>1574069700000_GLOBALMARK.txt</t>
  </si>
  <si>
    <t>https://www.reuters.com/article/mideast-factors/mideast-factors-to-watch-january-23-idUSL8N29S087</t>
  </si>
  <si>
    <t>MIDEAST - Factors to watch - January 23</t>
  </si>
  <si>
    <t>1579757340000_MIDEAST-Fa.txt</t>
  </si>
  <si>
    <t>https://www.reuters.com/article/russia-markets/rouble-steady-as-investors-await-clues-on-u-s-china-trade-deal-idUSL8N27Y1E8</t>
  </si>
  <si>
    <t>Rouble steady as investors await clues on U.S.-China trade deal</t>
  </si>
  <si>
    <t>1574063580000_Roublestea.txt</t>
  </si>
  <si>
    <t>https://www.reuters.com/article/global-markets/global-markets-asian-shares-turn-lower-on-guarded-fed-yen-rises-after-boj-idUSL3N26A06M</t>
  </si>
  <si>
    <t>GLOBAL MARKETS-Asian shares turn lower on guarded Fed, yen rises after BOJ</t>
  </si>
  <si>
    <t>1568867580000_GLOBALMARK.txt</t>
  </si>
  <si>
    <t>https://www.reuters.com/article/global-markets/global-markets-asia-shares-hauled-higher-as-china-trims-key-repo-rate-idUSL4N27Y0R1</t>
  </si>
  <si>
    <t>GLOBAL MARKETS-Asia shares hauled higher as China trims key repo rate</t>
  </si>
  <si>
    <t>1574052660000_GLOBALMARK.txt</t>
  </si>
  <si>
    <t>https://www.reuters.com/article/india-morningcall/morning-news-call-india-september-19-idUSL3N26A0MV</t>
  </si>
  <si>
    <t>Morning News Call - India, September 19</t>
  </si>
  <si>
    <t>1568866800000_MorningNew.txt</t>
  </si>
  <si>
    <t>https://www.reuters.com/article/us-europe-stocks/european-shares-dragged-down-by-tullow-oil-and-weak-china-export-data-idUSKBN1YD0PS</t>
  </si>
  <si>
    <t>European shares dragged down by Tullow Oil and weak China export data</t>
  </si>
  <si>
    <t>1575912000000_Europeansh.txt</t>
  </si>
  <si>
    <t>https://www.reuters.com/article/australia-stocks-midday/australian-shares-track-regional-gains-after-fed-cut-nz-up-idUSL3N26A0L8</t>
  </si>
  <si>
    <t>Australian shares track regional gains after Fed cut; NZ up</t>
  </si>
  <si>
    <t>1568865120000_Australian.txt</t>
  </si>
  <si>
    <t>https://www.reuters.com/article/global-markets/global-markets-asia-shares-tick-higher-as-china-cuts-repo-rate-idUSL4N27Y03J</t>
  </si>
  <si>
    <t>GLOBAL MARKETS-Asia shares tick higher as China cuts repo rate</t>
  </si>
  <si>
    <t>1574044320000_GLOBALMARK.txt</t>
  </si>
  <si>
    <t>https://www.reuters.com/article/global-markets/global-markets-asia-shares-in-waiting-mode-ahead-of-fed-ecb-events-idUSL5N27X0TM</t>
  </si>
  <si>
    <t>GLOBAL MARKETS-Asia shares in waiting mode ahead of Fed, ECB events</t>
  </si>
  <si>
    <t>1574036820000_GLOBALMARK.txt</t>
  </si>
  <si>
    <t>https://www.reuters.com/article/global-precious/precious-gold-edges-lower-after-fed-delivers-mixed-signals-idUSL3N26A0B9</t>
  </si>
  <si>
    <t>PRECIOUS-Gold edges lower after Fed delivers mixed signals</t>
  </si>
  <si>
    <t>1568861100000_PRECIOUS-G.txt</t>
  </si>
  <si>
    <t>https://www.reuters.com/article/us-global-markets/stocks-rally-oil-gains-on-revived-u-s-china-trade-hopes-idUSKBN1XP070</t>
  </si>
  <si>
    <t>Stocks rally, oil gains on revived U.S.-China trade hopes</t>
  </si>
  <si>
    <t>1573853040000_Stocksrall.txt</t>
  </si>
  <si>
    <t>https://www.reuters.com/article/global-markets/global-markets-asian-shares-edge-higher-after-fed-investors-await-boj-idUSL3N2694KR</t>
  </si>
  <si>
    <t>GLOBAL MARKETS-Asian shares edge higher after Fed, investors await BOJ</t>
  </si>
  <si>
    <t>1568856900000_GLOBALMARK.txt</t>
  </si>
  <si>
    <t>https://www.reuters.com/article/mideast-factors/mideast-factors-to-watch-january-22-idUSL8N29R0CX</t>
  </si>
  <si>
    <t>MIDEAST - Factors to watch - January 22</t>
  </si>
  <si>
    <t>1579667160000_MIDEAST-Fa.txt</t>
  </si>
  <si>
    <t>https://www.reuters.com/article/us-gulf-economy-poll/gulf-economies-to-pick-up-this-year-following-spending-spree-reuters-poll-idUSKBN1ZL0CP</t>
  </si>
  <si>
    <t>Gulf economies to pick up this year following spending spree: Reuters poll</t>
  </si>
  <si>
    <t>1579666200000_Gulfeconom.txt</t>
  </si>
  <si>
    <t>https://www.reuters.com/article/us-petrobras-fuel/brazils-petrobras-increases-gasoline-diesel-prices-after-saudi-attacks-idUSKBN1W32ZK</t>
  </si>
  <si>
    <t>Brazil's Petrobras increases gasoline, diesel prices after Saudi attacks</t>
  </si>
  <si>
    <t>1568849880000_Brazil'sPe.txt</t>
  </si>
  <si>
    <t>https://www.reuters.com/article/global-markets/global-markets-u-s-china-trade-hopes-revive-stocks-crude-rises-idUSL2N27V153</t>
  </si>
  <si>
    <t>GLOBAL MARKETS-U.S.-China trade hopes revive stocks, crude rises</t>
  </si>
  <si>
    <t>1573849500000_GLOBALMARK.txt</t>
  </si>
  <si>
    <t>https://www.reuters.com/article/us-oman-economy/omans-economy-contracted-1-9-in-first-half-of-2019-central-bank-idUSKBN1YD0XJ</t>
  </si>
  <si>
    <t>Oman's economy contracted 1.9% in first half of 2019: central bank</t>
  </si>
  <si>
    <t>1575886800000_Oman'secon.txt</t>
  </si>
  <si>
    <t>https://www.reuters.com/article/petrobras-fuel/brazils-petrobras-increases-gasoline-diesel-prices-in-wake-of-saudi-attacks-idUSE6N1XR02M</t>
  </si>
  <si>
    <t>Brazil's Petrobras increases gasoline, diesel prices in wake of Saudi attacks</t>
  </si>
  <si>
    <t>1568847480000_Brazil'sPe.txt</t>
  </si>
  <si>
    <t>https://www.reuters.com/article/global-markets/global-markets-u-s-china-trade-hopes-revive-stocks-yields-rise-idUSL8N27V4EI</t>
  </si>
  <si>
    <t>GLOBAL MARKETS-U.S.-China trade hopes revive stocks, yields rise</t>
  </si>
  <si>
    <t>1573834860000_GLOBALMARK.txt</t>
  </si>
  <si>
    <t>https://www.reuters.com/article/us-venezuela-politics-usa/u-s-blacklists-pdvsa-aircraft-in-latest-venezuela-sanctions-idUSKBN1ZK2KA</t>
  </si>
  <si>
    <t>U.S. blacklists PDVSA aircraft in latest Venezuela sanctions</t>
  </si>
  <si>
    <t>1579647480000_U.S.blackl.txt</t>
  </si>
  <si>
    <t>https://www.reuters.com/article/saudi-aramco/corrected-wrapup-7-trump-orders-more-iran-sanctions-as-saudi-displays-attack-evidence-idUSL5N2693Z0</t>
  </si>
  <si>
    <t>CORRECTED-WRAPUP 7-Trump orders more Iran sanctions as Saudi displays attack evidence</t>
  </si>
  <si>
    <t>1568845920000_CORRECTED-.txt</t>
  </si>
  <si>
    <t>https://www.reuters.com/article/us-davos-meeting-saudi-russia/saudi-energy-minister-welcomes-russias-novak-reappointment-idUSKBN1ZK2OR</t>
  </si>
  <si>
    <t>Saudi energy minister welcomes Russia's Novak reappointment</t>
  </si>
  <si>
    <t>1579640880000_Saudienerg.txt</t>
  </si>
  <si>
    <t>https://www.reuters.com/article/canada-stocks/canada-stocks-tsx-futures-down-on-lower-oil-prices-idUSL4N27V3A9</t>
  </si>
  <si>
    <t>CANADA STOCKS-TSX futures down on lower oil prices</t>
  </si>
  <si>
    <t>1573820640000_CANADASTOC.txt</t>
  </si>
  <si>
    <t>https://www.reuters.com/article/venezuela-politics-usa/update-1-u-s-blacklists-pdvsa-aircraft-in-latest-venezuela-sanctions-idUSL1N29Q19G</t>
  </si>
  <si>
    <t>UPDATE 1-U.S. blacklists PDVSA aircraft in latest Venezuela sanctions</t>
  </si>
  <si>
    <t>1579639860000_UPDATE1-U..txt</t>
  </si>
  <si>
    <t>https://www.reuters.com/article/us-global-markets/stocks-reverse-losses-treasury-yields-dip-following-remarks-by-feds-powell-idUSKBN1W303M</t>
  </si>
  <si>
    <t>GLOBAL MARKETS-Stocks reverse losses, Treasury yields dip following remarks by Fed's Powell</t>
  </si>
  <si>
    <t>1568842500000_GLOBALMARK.txt</t>
  </si>
  <si>
    <t>https://www.reuters.com/article/us-global-oil/oil-edges-lower-on-u-s-crude-stockpiles-record-production-idUSKBN1XO04V</t>
  </si>
  <si>
    <t>Oil edges lower on U.S. crude stockpiles, record production</t>
  </si>
  <si>
    <t>1573783440000_Oiledgeslo.txt</t>
  </si>
  <si>
    <t>https://www.reuters.com/article/global-markets/global-markets-asian-stocks-pulled-higher-by-wall-st-jobs-rally-but-china-caution-prevails-idUSL4N28G1PY</t>
  </si>
  <si>
    <t>GLOBAL MARKETS-Asian stocks pulled higher by Wall St jobs rally but China caution prevails</t>
  </si>
  <si>
    <t>1575855600000_GLOBALMARK.txt</t>
  </si>
  <si>
    <t>https://www.reuters.com/article/argentina-economy-energy/argentina-raises-fuel-prices-after-saudi-oil-attack-idUSL2N2691O0</t>
  </si>
  <si>
    <t>Argentina raises fuel prices after Saudi oil attack</t>
  </si>
  <si>
    <t>1568841780000_Argentinar.txt</t>
  </si>
  <si>
    <t>https://www.reuters.com/article/global-oil/oil-rises-on-hopes-for-opec-supply-curbs-new-optimism-on-u-s-china-trade-deal-idUSL4N27V0CJ</t>
  </si>
  <si>
    <t>Oil rises on hopes for OPEC supply curbs, new optimism on U.S.-China trade deal</t>
  </si>
  <si>
    <t>1573782780000_Oilriseson.txt</t>
  </si>
  <si>
    <t>https://www.reuters.com/article/us-davos-meeting-opec/saudi-energy-minister-understands-nobody-in-russia-considering-exiting-opec-idUSKBN1ZK279</t>
  </si>
  <si>
    <t>Saudi energy minister understands nobody in Russia considering exiting OPEC+</t>
  </si>
  <si>
    <t>1579627080000_Saudienerg.txt</t>
  </si>
  <si>
    <t>https://www.reuters.com/article/us-global-markets/stocks-yields-slip-as-investor-sentiment-wavers-idUSKBN1XO01Z</t>
  </si>
  <si>
    <t>Stocks, yields slip as investor sentiment wavers</t>
  </si>
  <si>
    <t>1573767360000_Stocks,yie.txt</t>
  </si>
  <si>
    <t>https://www.reuters.com/article/australia-stocks-midday/energy-stocks-lift-australian-shares-a2-milk-drags-on-nz-idUSL4N28I11T</t>
  </si>
  <si>
    <t>Energy stocks lift Australian shares; a2 Milk drags on NZ</t>
  </si>
  <si>
    <t>1575853800000_Energystoc.txt</t>
  </si>
  <si>
    <t>https://www.reuters.com/article/global-markets/global-markets-stocks-fall-treasury-yield-curve-flattens-after-fed-cuts-rates-but-sends-mixed-signals-idUSL2N2691KM</t>
  </si>
  <si>
    <t>GLOBAL MARKETS-Stocks fall, Treasury yield curve flattens after Fed cuts rates but sends mixed signals</t>
  </si>
  <si>
    <t>1568838540000_GLOBALMARK.txt</t>
  </si>
  <si>
    <t>https://www.reuters.com/article/global-markets/global-markets-stocks-yields-fall-as-china-slowdown-deepens-idUSL2N27U1D2</t>
  </si>
  <si>
    <t>GLOBAL MARKETS-Stocks, yields fall as China slowdown deepens</t>
  </si>
  <si>
    <t>1573761480000_GLOBALMARK.txt</t>
  </si>
  <si>
    <t>https://www.reuters.com/article/global-precious/precious-gold-slides-1-after-fed-cuts-rates-but-policy-outlook-uncertain-idUSL3N26938L</t>
  </si>
  <si>
    <t>PRECIOUS-Gold slides 1% after Fed cuts rates, but policy outlook uncertain</t>
  </si>
  <si>
    <t>1568838060000_PRECIOUS-G.txt</t>
  </si>
  <si>
    <t>https://www.reuters.com/article/global-markets/global-markets-stocks-yields-fall-as-china-slowdown-deepens-idUSL8N27U6V8</t>
  </si>
  <si>
    <t>1573751880000_GLOBALMARK.txt</t>
  </si>
  <si>
    <t>https://www.reuters.com/article/us-global-oil/oil-prices-extend-losses-after-saudi-pledge-to-restore-lost-output-idUSKBN1W302H</t>
  </si>
  <si>
    <t>Oil prices extend losses after Saudi pledge to restore lost output</t>
  </si>
  <si>
    <t>1568836380000_Oilpricese.txt</t>
  </si>
  <si>
    <t>https://www.reuters.com/article/usa-oil-eia/update-1-u-s-crude-stockpiles-rise-as-production-hits-record-high-eia-idUSL2N27U0YC</t>
  </si>
  <si>
    <t>UPDATE 1-U.S. crude stockpiles rise as production hits record high - EIA</t>
  </si>
  <si>
    <t>1573749780000_UPDATE1-U..txt</t>
  </si>
  <si>
    <t>https://www.reuters.com/article/canada-stocks/canada-stocks-tsx-futures-tick-up-on-higher-oil-prices-idUSL4N27U3B9</t>
  </si>
  <si>
    <t>CANADA STOCKS-TSX futures tick up on higher oil prices</t>
  </si>
  <si>
    <t>1573734960000_CANADASTOC.txt</t>
  </si>
  <si>
    <t>https://www.reuters.com/article/us-usa-oil-eia/u-s-crude-stockpiles-rise-unexpectedly-cushing-draws-down-for-11th-week-eia-idUSKBN1W31X2</t>
  </si>
  <si>
    <t>UPDATE 1-U.S. crude stockpiles rise unexpectedly, Cushing draws down for 11th week - EIA</t>
  </si>
  <si>
    <t>1568829540000_UPDATE1-U..txt</t>
  </si>
  <si>
    <t>https://www.reuters.com/article/global-markets/global-markets-stocks-sink-as-china-slowdown-deepens-german-economy-weak-idUSL8N27U4Y6</t>
  </si>
  <si>
    <t>GLOBAL MARKETS-Stocks sink as China slowdown deepens, German economy weak</t>
  </si>
  <si>
    <t>1573734480000_GLOBALMARK.txt</t>
  </si>
  <si>
    <t>https://www.reuters.com/article/eurozone-bonds/update-2-euro-zone-periphery-debt-rallies-market-focus-shifts-to-fed-idUSL5N2692P5</t>
  </si>
  <si>
    <t>UPDATE 2-Euro zone periphery debt rallies, market focus shifts to Fed</t>
  </si>
  <si>
    <t>1568827800000_UPDATE2-Eu.txt</t>
  </si>
  <si>
    <t>https://www.reuters.com/article/safrica-markets/update-1-south-africas-rand-steadies-as-investors-wait-on-u-s-fed-rates-stocks-down-idUSL5N2694J5</t>
  </si>
  <si>
    <t>UPDATE 1-South Africa's rand steadies as investors wait on U.S fed rates, stocks down</t>
  </si>
  <si>
    <t>1568826660000_UPDATE1-So.txt</t>
  </si>
  <si>
    <t>https://www.reuters.com/article/global-markets/global-markets-stocks-dip-as-china-slowdown-deepens-german-economy-weak-idUSL8N27U2RY</t>
  </si>
  <si>
    <t>GLOBAL MARKETS-Stocks dip as China slowdown deepens, German economy weak</t>
  </si>
  <si>
    <t>1573722960000_GLOBALMARK.txt</t>
  </si>
  <si>
    <t>https://www.reuters.com/article/us-oil-opec-barkindo/next-opec-meeting-scheduled-for-march-ria-cites-opecs-barkindo-idUSKBN1ZJ1BN</t>
  </si>
  <si>
    <t>Next OPEC+ meeting scheduled for March: RIA cites OPEC's Barkindo</t>
  </si>
  <si>
    <t>1579523580000_NextOPEC+m.txt</t>
  </si>
  <si>
    <t>https://www.reuters.com/article/us-saudi-aramco-trump/trump-says-he-has-ordered-substantial-increase-of-iran-sanctions-idUSKBN1W31PB</t>
  </si>
  <si>
    <t>Trump says he has ordered 'substantial increase' of Iran sanctions</t>
  </si>
  <si>
    <t>1568826240000_Trumpsaysh.txt</t>
  </si>
  <si>
    <t>https://www.reuters.com/article/us-global-oil/oil-edges-up-ahead-of-u-s-storage-data-as-opec-fed-see-robust-economy-idUSKBN1XN044</t>
  </si>
  <si>
    <t>Oil edges up ahead of U.S. storage data as OPEC, Fed see robust economy</t>
  </si>
  <si>
    <t>1573683720000_Oiledgesup.txt</t>
  </si>
  <si>
    <t>https://www.reuters.com/article/saudi-aramco-trump/update-2-trump-says-he-has-ordered-substantial-increase-of-iran-sanctions-idUSL2N2690FV</t>
  </si>
  <si>
    <t>UPDATE 2-Trump says he has ordered 'substantial increase' of Iran sanctions</t>
  </si>
  <si>
    <t>1568824860000_UPDATE2-Tr.txt</t>
  </si>
  <si>
    <t>https://www.reuters.com/article/us-mexico-pemex/mexico-says-no-need-to-modify-oil-price-in-budget-after-saudi-arabia-attacks-idUSKBN1W3254</t>
  </si>
  <si>
    <t>Mexico says no need to modify oil price in budget after Saudi Arabia attacks</t>
  </si>
  <si>
    <t>1568824500000_Mexicosays.txt</t>
  </si>
  <si>
    <t>https://www.reuters.com/article/us-global-markets/shares-bond-yields-slip-on-sour-trade-deal-sentiment-idUSKBN1XN01G</t>
  </si>
  <si>
    <t>Shares, bond yields slip on sour trade deal sentiment</t>
  </si>
  <si>
    <t>1573681200000_Shares,bon.txt</t>
  </si>
  <si>
    <t>https://www.reuters.com/article/global-markets/global-markets-stocks-edge-lower-with-fed-decision-on-tap-oil-slips-idUSL5N2694CM</t>
  </si>
  <si>
    <t>GLOBAL MARKETS-Stocks edge lower with Fed decision on tap; oil slips</t>
  </si>
  <si>
    <t>1568823780000_GLOBALMARK.txt</t>
  </si>
  <si>
    <t>https://www.reuters.com/article/india-oil/middle-east-share-of-indias-oil-imports-falls-to-4-yr-low-in-2019-trade-idUSL4N29K27X</t>
  </si>
  <si>
    <t>Middle East share of India's oil imports falls to 4-yr-low in 2019 - trade</t>
  </si>
  <si>
    <t>1579501800000_MiddleEast.txt</t>
  </si>
  <si>
    <t>https://www.reuters.com/article/global-markets/global-markets-shares-bond-yields-slip-on-sour-trade-deal-sentiment-idUSL2N27T1D5</t>
  </si>
  <si>
    <t>GLOBAL MARKETS-Shares, bond yields slip on sour trade deal sentiment</t>
  </si>
  <si>
    <t>1573675740000_GLOBALMARK.txt</t>
  </si>
  <si>
    <t>https://www.reuters.com/article/us-saudi-economy-growth/saudi-arabia-sees-little-economic-damage-from-aramco-attack-as-ipo-presses-on-idUSKBN1W317Y</t>
  </si>
  <si>
    <t>Saudi Arabia sees little economic damage from Aramco attack as IPO presses on</t>
  </si>
  <si>
    <t>1568821380000_SaudiArabi.txt</t>
  </si>
  <si>
    <t>https://www.reuters.com/article/global-markets/global-markets-shares-bond-yields-slip-on-sour-trade-deal-sentiment-idUSL8N27T5VH</t>
  </si>
  <si>
    <t>1573664520000_GLOBALMARK.txt</t>
  </si>
  <si>
    <t>https://www.reuters.com/article/usa-stocks/us-stocks-wall-st-edges-lower-as-fedex-profit-warning-drags-fed-in-focus-idUSL3N26936B</t>
  </si>
  <si>
    <t>US STOCKS-Wall St edges lower as FedEx profit warning drags; Fed in focus</t>
  </si>
  <si>
    <t>1568820480000_USSTOCKS-W.txt</t>
  </si>
  <si>
    <t>https://www.reuters.com/article/us-opec-saudi-aramco/opec-chief-says-rival-oil-supply-could-underperform-in-2020-idUSKBN1XN1UO</t>
  </si>
  <si>
    <t>OPEC chief says rival oil supply could underperform in 2020</t>
  </si>
  <si>
    <t>1573660320000_OPECchiefs.txt</t>
  </si>
  <si>
    <t>https://www.reuters.com/article/us-global-forex/dollar-rises-as-fed-cuts-rates-but-easing-outlook-uncertain-idUSKBN1W302X</t>
  </si>
  <si>
    <t>Dollar edges higher as Fed rate decision looms</t>
  </si>
  <si>
    <t>1568839620000_Dollaredge.txt</t>
  </si>
  <si>
    <t>https://www.reuters.com/article/canada-stocks/canada-stocks-tsx-edges-up-on-earnings-boost-recovery-in-oil-prices-idUSL4N27T3TE</t>
  </si>
  <si>
    <t>CANADA STOCKS-TSX edges up on earnings boost, recovery in oil prices</t>
  </si>
  <si>
    <t>1573659540000_CANADASTOC.txt</t>
  </si>
  <si>
    <t>https://www.reuters.com/article/uk-global-forex/dollar-edges-higher-as-fed-rate-decision-looms-idUSKBN1W302T</t>
  </si>
  <si>
    <t>1568819340000_Dollaredge.txt</t>
  </si>
  <si>
    <t>https://www.reuters.com/article/global-markets/global-markets-european-shares-knocked-off-four-year-highs-by-trump-speech-idUSL8N27T3TO</t>
  </si>
  <si>
    <t>GLOBAL MARKETS-European shares knocked off four-year highs by Trump speech</t>
  </si>
  <si>
    <t>1573646100000_GLOBALMARK.txt</t>
  </si>
  <si>
    <t>https://www.reuters.com/article/canada-stocks/canada-stocks-tsx-pressured-by-drop-in-energy-materials-sectors-idUSL3N26936I</t>
  </si>
  <si>
    <t>CANADA STOCKS-TSX pressured by drop in energy, materials sectors</t>
  </si>
  <si>
    <t>1568819160000_CANADASTOC.txt</t>
  </si>
  <si>
    <t>https://www.reuters.com/article/global-markets/global-markets-european-shares-knocked-off-four-year-highs-on-trump-speech-idUSL4N27T1SY</t>
  </si>
  <si>
    <t>GLOBAL MARKETS-European shares knocked off four-year highs on Trump speech</t>
  </si>
  <si>
    <t>1573637100000_GLOBALMARK.txt</t>
  </si>
  <si>
    <t>https://www.reuters.com/article/us-libya-security-berlin/foreign-powers-to-push-libyan-rivals-for-truce-in-berlin-idUSKBN1ZG1DA</t>
  </si>
  <si>
    <t>Foreign powers to push Libyan rivals for truce in Berlin</t>
  </si>
  <si>
    <t>1579285140000_Foreignpow.txt</t>
  </si>
  <si>
    <t>https://www.reuters.com/article/us-schlumberger-results/schlumberger-tops-profit-estimates-plans-more-cost-cuts-amid-shale-slump-idUSKBN1ZG1EZ</t>
  </si>
  <si>
    <t>Schlumberger tops profit estimates, plans more cost cuts amid shale slump</t>
  </si>
  <si>
    <t>1579275960000_Schlumberg.txt</t>
  </si>
  <si>
    <t>https://www.reuters.com/article/global-markets/global-markets-asian-stocks-hit-by-trade-confusion-and-hk-unrest-idUSL4N27T10R</t>
  </si>
  <si>
    <t>GLOBAL MARKETS-Asian stocks hit by trade confusion and HK unrest</t>
  </si>
  <si>
    <t>1573625520000_GLOBALMARK.txt</t>
  </si>
  <si>
    <t>https://www.reuters.com/article/us-saudi-aramco-rouhani/iran-warns-of-crushing-response-blames-u-s-for-regional-tension-idUSKBN1W30RC</t>
  </si>
  <si>
    <t>Iran warns of crushing response, blames U.S. for regional tension</t>
  </si>
  <si>
    <t>1568817540000_Iranwarnso.txt</t>
  </si>
  <si>
    <t>https://www.reuters.com/article/canada-stocks/canada-stocks-tsx-opens-slightly-lower-as-energy-shares-lead-declines-idUSL3N269351</t>
  </si>
  <si>
    <t>CANADA STOCKS-TSX opens slightly lower as energy shares lead declines</t>
  </si>
  <si>
    <t>1568817360000_CANADASTOC.txt</t>
  </si>
  <si>
    <t>https://www.reuters.com/article/us-global-markets/stocks-dollar-rise-as-trump-says-trade-deal-is-near-idUSKBN1XM01E</t>
  </si>
  <si>
    <t>Stocks, dollar rise as Trump says trade deal is near</t>
  </si>
  <si>
    <t>1573595280000_Stocks,dol.txt</t>
  </si>
  <si>
    <t>https://www.reuters.com/article/us-libya-security-pompeo/pompeo-to-attend-libya-conference-in-berlin-priority-is-ceasefire-state-department-idUSKBN1ZF2S1</t>
  </si>
  <si>
    <t>Pompeo to attend Libya conference in Berlin; priority is ceasefire - State Department</t>
  </si>
  <si>
    <t>1579217400000_Pompeotoat.txt</t>
  </si>
  <si>
    <t>https://www.reuters.com/article/us-libya-security/libyas-haftar-committed-to-ceasefire-germany-says-idUSKBN1ZF25W</t>
  </si>
  <si>
    <t>Libya's Haftar committed to ceasefire, Germany says</t>
  </si>
  <si>
    <t>1579217400000_Libya'sHaf.txt</t>
  </si>
  <si>
    <t>https://www.reuters.com/article/usa-stocks/us-stocks-wall-st-set-to-open-lower-after-fedex-profit-warning-fed-on-tap-idUSL3N26931K</t>
  </si>
  <si>
    <t>US STOCKS-Wall St set to open lower after FedEx profit warning; Fed on tap</t>
  </si>
  <si>
    <t>1568816340000_USSTOCKS-W.txt</t>
  </si>
  <si>
    <t>https://www.reuters.com/article/global-markets/global-markets-stocks-dollar-rise-as-trump-says-trade-deal-is-near-idUSL2N27S1ID</t>
  </si>
  <si>
    <t>GLOBAL MARKETS-Stocks, dollar rise as Trump says trade deal is near</t>
  </si>
  <si>
    <t>1573591980000_GLOBALMARK.txt</t>
  </si>
  <si>
    <t>https://www.reuters.com/article/global-precious/precious-gold-holds-tight-range-as-investors-await-fed-verdict-idUSL3N2692GL</t>
  </si>
  <si>
    <t>PRECIOUS-Gold holds tight range as investors await Fed verdict</t>
  </si>
  <si>
    <t>1568814660000_PRECIOUS-G.txt</t>
  </si>
  <si>
    <t>https://www.reuters.com/article/saudi-aramco-iran-rouhani/update-2-iran-warns-of-crushing-response-blames-u-s-for-regional-tension-idUSL5N2691OW</t>
  </si>
  <si>
    <t>UPDATE 2-Iran warns of crushing response, blames U.S. for regional tension</t>
  </si>
  <si>
    <t>1568814240000_UPDATE2-Ir.txt</t>
  </si>
  <si>
    <t>https://www.reuters.com/article/cme-crude-houston/cme-group-to-add-two-delivery-points-to-wti-houston-crude-futures-contract-idUSL1N28F12S</t>
  </si>
  <si>
    <t>CME Group to add two delivery points to WTI Houston crude futures contract</t>
  </si>
  <si>
    <t>1575566400000_CMEGroupto.txt</t>
  </si>
  <si>
    <t>https://www.reuters.com/article/global-forex/forex-dollar-edges-higher-before-fed-decision-idUSL3N2692RC</t>
  </si>
  <si>
    <t>FOREX-Dollar edges higher before Fed decision</t>
  </si>
  <si>
    <t>1568812080000_FOREX-Doll.txt</t>
  </si>
  <si>
    <t>https://www.reuters.com/article/global-markets/global-markets-stocks-climb-as-investors-hope-trump-delivers-on-trade-idUSL8N27S6IQ</t>
  </si>
  <si>
    <t>GLOBAL MARKETS-Stocks climb as investors hope Trump delivers on trade</t>
  </si>
  <si>
    <t>1573576140000_GLOBALMARK.txt</t>
  </si>
  <si>
    <t>https://www.reuters.com/article/libya-security-pompeo/pompeo-to-attend-libya-conference-in-berlin-priority-is-ceasefire-state-dept-idUSL8N29L64I</t>
  </si>
  <si>
    <t>Pompeo to attend Libya conference in Berlin; priority is ceasefire - State Dept</t>
  </si>
  <si>
    <t>1579208760000_Pompeotoat.txt</t>
  </si>
  <si>
    <t>https://www.reuters.com/article/saudi-aramco/wrapup-3-saudi-arabia-promises-concrete-proof-iran-behind-oil-strikes-idUSL5N2692FO</t>
  </si>
  <si>
    <t>WRAPUP 3-Saudi Arabia promises concrete proof Iran behind oil strikes</t>
  </si>
  <si>
    <t>1568811840000_WRAPUP3-Sa.txt</t>
  </si>
  <si>
    <t>https://www.reuters.com/article/energy-emirates-brent-retraction/adnoc-wants-murban-as-a-price-marker-alongside-brent-crude-not-a-replacement-idUSL8N27S6OV</t>
  </si>
  <si>
    <t>ADNOC wants Murban as a price marker alongside Brent crude, not a replacement</t>
  </si>
  <si>
    <t>1573575240000_ADNOCwants.txt</t>
  </si>
  <si>
    <t>https://www.reuters.com/article/global-markets/global-markets-oil-prices-slip-on-saudi-pledge-financial-markets-look-to-fed-idUSL5N2692Z4</t>
  </si>
  <si>
    <t>GLOBAL MARKETS-Oil prices slip on Saudi pledge, financial markets look to Fed</t>
  </si>
  <si>
    <t>1568811540000_GLOBALMARK.txt</t>
  </si>
  <si>
    <t>https://www.reuters.com/article/us-russia-politics-economy/russian-economic-officials-cancel-keynote-speeches-amid-reshuffle-idUSKBN1ZF12H</t>
  </si>
  <si>
    <t>Russian economic officials cancel keynote speeches amid reshuffle</t>
  </si>
  <si>
    <t>1579184820000_Russianeco.txt</t>
  </si>
  <si>
    <t>https://www.reuters.com/article/nigeria-budget/update-2-nigerias-parliament-passes-record-10-59-trillion-naira-budget-for-2020-idUSL8N28F33R</t>
  </si>
  <si>
    <t>UPDATE 2-Nigeria's parliament passes record 10.59 trillion-naira budget for 2020</t>
  </si>
  <si>
    <t>1575563880000_UPDATE2-Ni.txt</t>
  </si>
  <si>
    <t>https://www.reuters.com/article/usa-stocks/us-stocks-futures-on-back-foot-before-fed-policy-decision-idUSL3N2692M1</t>
  </si>
  <si>
    <t>US STOCKS-Futures on back foot before Fed policy decision</t>
  </si>
  <si>
    <t>1568810580000_USSTOCKS-F.txt</t>
  </si>
  <si>
    <t>https://www.reuters.com/article/us-saudi-aramco-kremlin/russias-putin-saudi-crown-prince-discuss-attacks-kremlin-idUSKBN1W31D7</t>
  </si>
  <si>
    <t>Russia's Putin, Saudi crown prince discuss attacks: Kremlin</t>
  </si>
  <si>
    <t>1568809440000_Russia'sPu.txt</t>
  </si>
  <si>
    <t>https://www.reuters.com/article/global-markets/global-markets-stocks-climb-investors-seek-enlightenment-from-trump-on-trade-idUSL8N27S5LF</t>
  </si>
  <si>
    <t>GLOBAL MARKETS-Stocks climb, investors seek enlightenment from Trump on trade</t>
  </si>
  <si>
    <t>1573567140000_GLOBALMARK.txt</t>
  </si>
  <si>
    <t>https://www.reuters.com/article/usa-diesel-kemp/column-u-s-diesel-demand-drops-as-manufacturers-struggle-silver-lining-for-shipowners-kemp-idUSL8N28F3RZ</t>
  </si>
  <si>
    <t>COLUMN-U.S. diesel demand drops as manufacturers struggle, silver lining for shipowners: Kemp</t>
  </si>
  <si>
    <t>1575552780000_COLUMN-U.S.txt</t>
  </si>
  <si>
    <t>https://www.reuters.com/article/saudi-aramco-crownprince-south-korea/update-1-saudi-crown-prince-seeks-s-koreas-help-to-bolster-defences-after-attacks-idUSL5N2692OC</t>
  </si>
  <si>
    <t>UPDATE 1-Saudi crown prince seeks S.Korea's help to bolster defences after attacks</t>
  </si>
  <si>
    <t>1568808120000_UPDATE1-Sa.txt</t>
  </si>
  <si>
    <t>https://www.reuters.com/article/iea-oil/update-1-iea-says-oil-stocks-non-opec-output-to-buffer-market-from-shocks-idUSL8N29L1XE</t>
  </si>
  <si>
    <t>UPDATE 1-IEA says oil stocks, non-OPEC output to buffer market from shocks</t>
  </si>
  <si>
    <t>1579165680000_UPDATE1-IE.txt</t>
  </si>
  <si>
    <t>https://www.reuters.com/article/emirates-energy-brent/adnoc-aims-to-make-murban-a-replacement-for-brent-crude-idUSB2N27J00D</t>
  </si>
  <si>
    <t>ADNOC aims to make Murban a 'replacement' for Brent crude</t>
  </si>
  <si>
    <t>1573564320000_ADNOCaimst.txt</t>
  </si>
  <si>
    <t>https://www.reuters.com/article/saudi-economy-growth/update-1-saudi-finmin-sees-weaker-2019-gdp-growth-due-to-opec-led-cuts-idUSL5N2692F8</t>
  </si>
  <si>
    <t>UPDATE 1-Saudi finmin sees weaker 2019 GDP growth due to OPEC-led cuts</t>
  </si>
  <si>
    <t>1568805000000_UPDATE1-Sa.txt</t>
  </si>
  <si>
    <t>https://www.reuters.com/article/iea-oil/iea-says-oil-stocks-non-opec-output-to-buffer-market-from-shocks-idUSL8N29K2DG</t>
  </si>
  <si>
    <t>1579165200000_IEAsaysoil.txt</t>
  </si>
  <si>
    <t>https://www.reuters.com/article/mideast-factors/mideast-factors-to-watch-january-16-idUSL8N29L0IF</t>
  </si>
  <si>
    <t>MIDEAST - Factors to watch - January 16</t>
  </si>
  <si>
    <t>1579151280000_MIDEAST-Fa.txt</t>
  </si>
  <si>
    <t>https://www.reuters.com/article/emerging-markets/emerging-markets-stocks-gain-before-fed-decision-fx-up-as-oil-market-steadies-idUSL5N26926J</t>
  </si>
  <si>
    <t>EMERGING MARKETS-Stocks gain before Fed decision; FX up as oil market steadies</t>
  </si>
  <si>
    <t>1568801040000_EMERGINGMA.txt</t>
  </si>
  <si>
    <t>https://www.reuters.com/article/global-markets/global-markets-asian-stocks-climb-as-trade-deal-hopes-flicker-among-trumps-mixed-signals-idUSL4N28F17G</t>
  </si>
  <si>
    <t>GLOBAL MARKETS-Asian stocks climb as trade deal hopes flicker among Trump's mixed signals</t>
  </si>
  <si>
    <t>1575525420000_GLOBALMARK.txt</t>
  </si>
  <si>
    <t>https://www.reuters.com/article/global-markets/global-markets-asia-shares-left-guessing-on-trade-await-trump-speech-idUSL4N27S020</t>
  </si>
  <si>
    <t>GLOBAL MARKETS-Asia shares left guessing on trade, await Trump speech</t>
  </si>
  <si>
    <t>1573527180000_GLOBALMARK.txt</t>
  </si>
  <si>
    <t>https://www.reuters.com/article/global-markets/global-markets-caution-rules-oil-financial-markets-due-to-middle-east-worries-fed-idUSL5N26924V</t>
  </si>
  <si>
    <t>GLOBAL MARKETS-Caution rules oil, financial markets due to Middle East worries, Fed</t>
  </si>
  <si>
    <t>1568800200000_GLOBALMARK.txt</t>
  </si>
  <si>
    <t>https://www.reuters.com/article/global-markets/global-markets-asian-shares-gain-as-trade-deal-hopes-flicker-among-trumps-mixed-signals-idUSL4N28F0KL</t>
  </si>
  <si>
    <t>GLOBAL MARKETS-Asian shares gain as trade deal hopes flicker among Trump's mixed signals</t>
  </si>
  <si>
    <t>1575519720000_GLOBALMARK.txt</t>
  </si>
  <si>
    <t>https://www.reuters.com/article/global-markets/global-markets-asia-shares-turn-sluggish-ahead-of-trump-speech-idUSL4N27R3QE</t>
  </si>
  <si>
    <t>GLOBAL MARKETS-Asia shares turn sluggish ahead of Trump speech</t>
  </si>
  <si>
    <t>1573517820000_GLOBALMARK.txt</t>
  </si>
  <si>
    <t>https://www.reuters.com/article/saudi-aramco/corrected-wrapup-1-saudi-arabia-promises-material-evidence-linking-iran-to-oil-attack-idUSL5N269189</t>
  </si>
  <si>
    <t>CORRECTED-WRAPUP 1-Saudi Arabia promises "material evidence" linking Iran to oil attack</t>
  </si>
  <si>
    <t>1568798940000_CORRECTED-.txt</t>
  </si>
  <si>
    <t>https://www.reuters.com/article/us-global-markets/dollar-stocks-slip-amid-trade-deal-uncertainty-idUSKBN1XL036</t>
  </si>
  <si>
    <t>Dollar, stocks slip amid trade deal uncertainty</t>
  </si>
  <si>
    <t>1573506780000_Dollar,sto.txt</t>
  </si>
  <si>
    <t>https://www.reuters.com/article/us-saudi-aramco/saudi-oil-attacks-came-from-southwest-iran-u-s-official-says-raising-tensions-idUSKBN1W2184</t>
  </si>
  <si>
    <t>Saudi oil attacks came from southwest Iran, U.S. official says, raising tensions</t>
  </si>
  <si>
    <t>1568798700000_Saudioilat.txt</t>
  </si>
  <si>
    <t>https://www.reuters.com/article/australia-stocks-midday/australia-shares-rise-on-trade-deal-optimism-nz-markets-gain-idUSL4N28E4LS</t>
  </si>
  <si>
    <t>Australia shares rise on trade deal optimism; NZ markets gain</t>
  </si>
  <si>
    <t>1575508980000_Australias.txt</t>
  </si>
  <si>
    <t>https://www.reuters.com/article/uk-oil-prices-kemp/column-hedge-funds-turned-bullish-on-oil-before-saudi-attacks-idUSKBN1W21FW</t>
  </si>
  <si>
    <t>Column: Hedge funds turned bullish on oil before Saudi attacks</t>
  </si>
  <si>
    <t>1568795820000_ColumnHedg.txt</t>
  </si>
  <si>
    <t>https://www.reuters.com/article/global-markets/global-markets-dollar-stocks-slip-amid-trade-deal-uncertainty-idUSL2N27R0XA</t>
  </si>
  <si>
    <t>GLOBAL MARKETS-Dollar, stocks slip amid trade deal uncertainty</t>
  </si>
  <si>
    <t>1573503120000_GLOBALMARK.txt</t>
  </si>
  <si>
    <t>https://www.reuters.com/article/global-markets/global-markets-asian-stocks-inch-up-on-trade-outlook-but-markets-remain-wary-idUSL4N28E4EV</t>
  </si>
  <si>
    <t>GLOBAL MARKETS-Asian stocks inch up on trade outlook but markets remain wary</t>
  </si>
  <si>
    <t>1575507480000_GLOBALMARK.txt</t>
  </si>
  <si>
    <t>https://www.reuters.com/article/us-libya-security-turkey/too-early-to-say-libya-ceasefire-has-collapsed-turkish-defense-minister-idUSKBN1ZE13Z</t>
  </si>
  <si>
    <t>Too early to say Libya ceasefire has collapsed: Turkish defense minister</t>
  </si>
  <si>
    <t>1579109280000_Tooearlyto.txt</t>
  </si>
  <si>
    <t>https://www.reuters.com/article/global-precious/precious-gold-flat-ahead-of-fed-meeting-as-investors-await-monetary-policy-cues-idUSL3N269191</t>
  </si>
  <si>
    <t>PRECIOUS-Gold flat ahead of Fed meeting as investors await monetary policy cues</t>
  </si>
  <si>
    <t>1568795580000_PRECIOUS-G.txt</t>
  </si>
  <si>
    <t>https://www.reuters.com/article/global-forex/forex-dollar-perched-at-seven-week-highs-vs-yen-before-fed-decision-idUSL5N2691CS</t>
  </si>
  <si>
    <t>FOREX-Dollar perched at seven-week highs vs yen before Fed decision</t>
  </si>
  <si>
    <t>1568794620000_FOREX-Doll.txt</t>
  </si>
  <si>
    <t>https://www.reuters.com/article/global-markets/global-markets-dollar-stocks-slip-amid-trade-deal-uncertainty-idUSL8N27R4Y9</t>
  </si>
  <si>
    <t>1573489080000_GLOBALMARK.txt</t>
  </si>
  <si>
    <t>https://www.reuters.com/article/australia-stocks-close/australian-shares-slip-as-oil-stocks-weigh-domestic-data-fed-outcome-eyed-idUSL3N2691DV</t>
  </si>
  <si>
    <t>Australian shares slip as oil stocks weigh; domestic data, Fed outcome eyed</t>
  </si>
  <si>
    <t>1568793660000_Australian.txt</t>
  </si>
  <si>
    <t>https://www.reuters.com/article/canada-stocks/canada-stocks-tsx-snaps-6-day-run-on-u-s-china-trade-deal-jitters-energy-drag-idUSL4N27R3B9</t>
  </si>
  <si>
    <t>CANADA STOCKS-TSX snaps 6-day run on U.S.-China trade deal jitters, energy drag</t>
  </si>
  <si>
    <t>1573484520000_CANADASTOC.txt</t>
  </si>
  <si>
    <t>https://www.reuters.com/article/britain-stocks-factors/update-1-uk-stocks-factors-to-watch-on-sept-18-idUSL3N2691IN</t>
  </si>
  <si>
    <t>UPDATE 1-UK Stocks-Factors to watch on Sept 18</t>
  </si>
  <si>
    <t>1568792520000_UPDATE1-UK.txt</t>
  </si>
  <si>
    <t>https://www.reuters.com/article/canada-stocks/canada-stocks-tsx-futures-slip-as-trade-deal-concerns-hit-oil-idUSL4N27R2VH</t>
  </si>
  <si>
    <t>CANADA STOCKS-TSX futures slip as trade deal concerns hit oil</t>
  </si>
  <si>
    <t>1573475640000_CANADASTOC.txt</t>
  </si>
  <si>
    <t>https://www.reuters.com/article/japan-stocks-close/nikkei-snaps-10-day-winning-streak-investors-take-profits-before-c-bank-meetings-idUSL3N2691FO</t>
  </si>
  <si>
    <t>Nikkei snaps 10-day winning streak; investors take profits before c.bank meetings</t>
  </si>
  <si>
    <t>1568792340000_Nikkeisnap.txt</t>
  </si>
  <si>
    <t>https://www.reuters.com/article/us-russia-putin-candidates-factbox/factbox-possible-candidates-for-russias-new-prime-minister-idUSKBN1ZE287</t>
  </si>
  <si>
    <t>Factbox: Possible candidates for Russia's new prime minister</t>
  </si>
  <si>
    <t>1579105620000_FactboxPos.txt</t>
  </si>
  <si>
    <t>https://www.reuters.com/article/global-markets/global-markets-stocks-drop-as-hong-kong-violence-rattles-investors-idUSL8N27R2WN</t>
  </si>
  <si>
    <t>GLOBAL MARKETS-Stocks drop as Hong Kong violence rattles investors</t>
  </si>
  <si>
    <t>1573473900000_GLOBALMARK.txt</t>
  </si>
  <si>
    <t>https://www.reuters.com/article/libya-security-turkey/update-3-too-early-to-say-libya-ceasefire-has-collapsed-turkish-defence-minister-idUSL8N29K2L3</t>
  </si>
  <si>
    <t>UPDATE 3-Too early to say Libya ceasefire has collapsed - Turkish defence minister</t>
  </si>
  <si>
    <t>1579098960000_UPDATE3-To.txt</t>
  </si>
  <si>
    <t>https://www.reuters.com/article/us-canada-syncrude-exclusive/exclusive-canadas-syncrude-oil-facility-cuts-output-over-operational-issues-sources-idUSKBN1Y82KD</t>
  </si>
  <si>
    <t>Exclusive: Canada's Syncrude oil facility cuts output over operational issues - sources</t>
  </si>
  <si>
    <t>1575486060000_ExclusiveC.txt</t>
  </si>
  <si>
    <t>https://www.reuters.com/article/global-markets/global-markets-oil-retreats-on-saudi-supply-reassurance-fed-in-limelight-idUSL3N2690UG</t>
  </si>
  <si>
    <t>GLOBAL MARKETS-Oil retreats on Saudi supply reassurance, Fed in limelight</t>
  </si>
  <si>
    <t>1568790540000_GLOBALMARK.txt</t>
  </si>
  <si>
    <t>https://www.reuters.com/article/global-markets/corrected-global-markets-oil-steps-back-on-saudi-supply-reassurance-focus-shifts-to-fed-idUSL3N2690NO</t>
  </si>
  <si>
    <t>CORRECTED-GLOBAL MARKETS-Oil steps back on Saudi supply reassurance, focus shifts to Fed</t>
  </si>
  <si>
    <t>1568789760000_CORRECTED-.txt</t>
  </si>
  <si>
    <t>https://www.reuters.com/article/global-markets/global-markets-world-shares-fall-as-hong-kong-violence-unnerves-investors-idUSL4N27R20D</t>
  </si>
  <si>
    <t>GLOBAL MARKETS-World shares fall as Hong Kong violence unnerves investors</t>
  </si>
  <si>
    <t>1573465020000_GLOBALMARK.txt</t>
  </si>
  <si>
    <t>https://www.reuters.com/article/mideast-factors/mideast-factors-to-watch-september-18-idUSL5N2690M5</t>
  </si>
  <si>
    <t>MIDEAST - Factors to watch - September 18</t>
  </si>
  <si>
    <t>1568788680000_MIDEAST-Fa.txt</t>
  </si>
  <si>
    <t>https://www.reuters.com/article/us-global-markets/trade-deal-doubts-clip-world-stock-rally-oil-wavers-idUSKBN1XI036</t>
  </si>
  <si>
    <t>Trade deal doubts clip world stock rally, oil wavers</t>
  </si>
  <si>
    <t>1573250040000_Tradedeald.txt</t>
  </si>
  <si>
    <t>https://www.reuters.com/article/us-oil-opec-novak/russia-is-ready-to-fulfil-opec-deal-in-january-ifax-idUSKBN1ZE18O</t>
  </si>
  <si>
    <t>Russia is ready to fulfil OPEC+ deal in January: Ifax</t>
  </si>
  <si>
    <t>1579085580000_Russiaisre.txt</t>
  </si>
  <si>
    <t>https://www.reuters.com/article/us-iran-economy-iif/iran-recession-to-deepen-reserves-to-fall-to-73-billion-by-march-iif-idUSKBN1ZE139</t>
  </si>
  <si>
    <t>Iran recession to deepen, reserves to fall to $73 billion by March: IIF</t>
  </si>
  <si>
    <t>1579082460000_Iranrecess.txt</t>
  </si>
  <si>
    <t>https://www.reuters.com/article/global-forex/forex-dollar-holds-firm-as-oil-jitters-ease-fed-rate-decision-awaited-idUSL3N26907R</t>
  </si>
  <si>
    <t>FOREX-Dollar holds firm as oil jitters ease, Fed rate decision awaited</t>
  </si>
  <si>
    <t>1568787840000_FOREX-Doll.txt</t>
  </si>
  <si>
    <t>https://www.reuters.com/article/us-global-oil/oil-rises-after-falling-on-trump-comments-on-u-s-china-trade-idUSKBN1XI03I</t>
  </si>
  <si>
    <t>Oil rises after falling on Trump comments on U.S.-China trade</t>
  </si>
  <si>
    <t>1573248600000_Oilrisesaf.txt</t>
  </si>
  <si>
    <t>https://www.reuters.com/article/us-oil-opec/russia-uae-say-opec-meeting-still-on-for-march-idUSKBN1ZE12P</t>
  </si>
  <si>
    <t>Russia, UAE say OPEC+ meeting still on for March</t>
  </si>
  <si>
    <t>1579082100000_Russia,UAE.txt</t>
  </si>
  <si>
    <t>https://www.reuters.com/article/india-morningcall/morning-news-call-india-september-18-idUSL3N2690OB</t>
  </si>
  <si>
    <t>Morning News Call - India, September 18</t>
  </si>
  <si>
    <t>1568780340000_MorningNew.txt</t>
  </si>
  <si>
    <t>https://www.reuters.com/article/canada-stocks/canada-stocks-oil-jump-trade-optimism-help-tsx-end-3-day-losing-streak-idUSL4N28E37O</t>
  </si>
  <si>
    <t>CANADA STOCKS-Oil jump, trade optimism help TSX end 3-day losing streak</t>
  </si>
  <si>
    <t>1575474300000_CANADASTOC.txt</t>
  </si>
  <si>
    <t>https://www.reuters.com/article/global-markets/global-markets-trade-deal-doubts-clip-world-stock-rally-oil-wavers-idUSL2N27O1BK</t>
  </si>
  <si>
    <t>GLOBAL MARKETS-Trade deal doubts clip world stock rally, oil wavers</t>
  </si>
  <si>
    <t>1573244400000_GLOBALMARK.txt</t>
  </si>
  <si>
    <t>https://www.reuters.com/article/australia-stocks-midday/australia-shares-softer-dragged-by-resource-sector-nz-down-idUSL3N2690KT</t>
  </si>
  <si>
    <t>Australia shares softer, dragged by resource sector; NZ down</t>
  </si>
  <si>
    <t>1568778540000_Australias.txt</t>
  </si>
  <si>
    <t>https://www.reuters.com/article/global-markets/global-markets-trade-deal-doubts-clip-world-stock-rally-oil-falls-idUSL8N27O5B4</t>
  </si>
  <si>
    <t>GLOBAL MARKETS-Trade deal doubts clip world stock rally, oil falls</t>
  </si>
  <si>
    <t>1573230060000_GLOBALMARK.txt</t>
  </si>
  <si>
    <t>https://www.reuters.com/article/us-oil-opec-emirates/uae-energy-minister-says-expects-positive-opec-meeting-in-march-idUSKBN1ZE0WU</t>
  </si>
  <si>
    <t>UAE energy minister says expects positive OPEC+ meeting in March</t>
  </si>
  <si>
    <t>1579079040000_UAEenergym.txt</t>
  </si>
  <si>
    <t>https://www.reuters.com/article/canada-stocks/canada-stocks-tsx-extends-gains-to-sixth-straight-session-idUSL3N27O3UX</t>
  </si>
  <si>
    <t>CANADA STOCKS-TSX extends gains to sixth straight session</t>
  </si>
  <si>
    <t>1573226400000_CANADASTOC.txt</t>
  </si>
  <si>
    <t>https://www.reuters.com/article/japan-stocks-midday/nikkei-little-changed-hover-near-4-mth-highs-c-bank-meetings-eyed-idUSL3N2690IC</t>
  </si>
  <si>
    <t>Nikkei little changed, hover near 4-mth highs; c.bank meetings eyed</t>
  </si>
  <si>
    <t>1568776380000_Nikkeilitt.txt</t>
  </si>
  <si>
    <t>https://www.reuters.com/article/canada-stocks/canada-stocks-futures-little-changed-ahead-of-employment-data-idUSL3N27O2XU</t>
  </si>
  <si>
    <t>CANADA STOCKS-Futures little changed ahead of employment data</t>
  </si>
  <si>
    <t>1573215660000_CANADASTOC.txt</t>
  </si>
  <si>
    <t>https://www.reuters.com/article/us-oman-energy-ipo/oman-oil-co-plans-20-25-share-sale-in-2020-oil-minister-idUSKBN1Y80NJ</t>
  </si>
  <si>
    <t>Oman Oil Co plans 20%-25% share sale in 2020: oil minister</t>
  </si>
  <si>
    <t>1575459600000_OmanOilCop.txt</t>
  </si>
  <si>
    <t>https://www.reuters.com/article/us-opec-oil-postponement/opec-start-talks-weighing-extension-of-deal-to-cut-oil-output-tass-idUSKBN1ZE0LW</t>
  </si>
  <si>
    <t>OPEC+ start talks weighing extension of deal to cut oil output: TASS</t>
  </si>
  <si>
    <t>1579071720000_OPEC+start.txt</t>
  </si>
  <si>
    <t>https://www.reuters.com/article/saudi-aramco-attacks-oilprice/corrected-analyst-view-saudi-attacks-raise-spectre-of-oil-at-100-barrel-idUSL5N266095</t>
  </si>
  <si>
    <t>CORRECTED-ANALYST VIEW-Saudi attacks raise spectre of oil at $100/barrel</t>
  </si>
  <si>
    <t>1568775120000_CORRECTED-.txt</t>
  </si>
  <si>
    <t>https://www.reuters.com/article/global-markets/refile-global-markets-trade-war-caution-takes-edge-off-stellar-rally-in-world-stocks-idUSL8N27O33O</t>
  </si>
  <si>
    <t>REFILE-GLOBAL MARKETS-Trade war caution takes edge off stellar rally in world stocks</t>
  </si>
  <si>
    <t>1573215420000_REFILE-GLO.txt</t>
  </si>
  <si>
    <t>https://www.reuters.com/article/us-venezuela-politics-usa/u-s-targets-maduro-backed-legislator-and-allies-in-fresh-venezuelan-sanctions-idUSKBN1ZC1LY</t>
  </si>
  <si>
    <t>U.S. targets Maduro-backed legislator and allies in fresh Venezuelan sanctions</t>
  </si>
  <si>
    <t>1579022580000_U.S.target.txt</t>
  </si>
  <si>
    <t>https://www.reuters.com/article/global-markets/global-markets-oil-recedes-on-saudi-supply-reassurance-investor-focus-shifts-to-fed-idUSL3N26904G</t>
  </si>
  <si>
    <t>GLOBAL MARKETS-Oil recedes on Saudi supply reassurance, investor focus shifts to Fed</t>
  </si>
  <si>
    <t>1568772060000_GLOBALMARK.txt</t>
  </si>
  <si>
    <t>https://www.reuters.com/article/us-opec-oil-meeting/opec-may-decide-to-postpone-meeting-from-march-to-june-tass-cites-source-idUSKBN1ZD29D</t>
  </si>
  <si>
    <t>OPEC+ may decide to postpone meeting from March to June: TASS cites source</t>
  </si>
  <si>
    <t>1579022220000_OPEC+mayde.txt</t>
  </si>
  <si>
    <t>https://www.reuters.com/article/britain-stocks-factors/update-1-uk-stocks-factors-to-watch-on-dec-4-idUSL4N28E1U1</t>
  </si>
  <si>
    <t>UPDATE 1-UK Stocks-Factors to watch on Dec. 4</t>
  </si>
  <si>
    <t>1575446100000_UPDATE1-UK.txt</t>
  </si>
  <si>
    <t>https://www.reuters.com/article/global-markets/global-markets-u-s-china-trade-war-keeps-markets-on-their-toes-idUSL8N27O2D1</t>
  </si>
  <si>
    <t>GLOBAL MARKETS-U.S.-China trade war keeps markets on their toes</t>
  </si>
  <si>
    <t>1573205640000_GLOBALMARK.txt</t>
  </si>
  <si>
    <t>https://www.reuters.com/article/oil-prices-kemp/rpt-column-hedge-funds-turned-bullish-on-oil-before-saudi-attacks-kemp-idUSL5N2683L8</t>
  </si>
  <si>
    <t>RPT-COLUMN-Hedge funds turned bullish on oil before Saudi attacks: Kemp</t>
  </si>
  <si>
    <t>1568772000000_RPT-COLUMN.txt</t>
  </si>
  <si>
    <t>https://www.reuters.com/article/us-libya-security-turkey/turkey-wont-shun-teaching-a-lesson-to-libyan-commander-haftar-if-attacks-continue-idUSKBN1ZD12O</t>
  </si>
  <si>
    <t>Turkey won't shun 'teaching a lesson' to Libyan commander Haftar if attacks continue</t>
  </si>
  <si>
    <t>1579011840000_Turkeywon'.txt</t>
  </si>
  <si>
    <t>https://www.reuters.com/article/global-forex/forex-dollar-holds-gains-as-oil-shock-eases-fed-in-focus-idUSL3N2684X8</t>
  </si>
  <si>
    <t>FOREX-Dollar holds gains as oil shock eases, Fed in focus</t>
  </si>
  <si>
    <t>1568771520000_FOREX-Doll.txt</t>
  </si>
  <si>
    <t>https://www.reuters.com/article/global-markets/global-markets-asian-shares-ease-from-6-mth-highs-on-u-s-china-trade-angst-idUSL3N27O1TS</t>
  </si>
  <si>
    <t>GLOBAL MARKETS-Asian shares ease from 6-mth highs on U.S.-China trade angst</t>
  </si>
  <si>
    <t>1573195380000_GLOBALMARK.txt</t>
  </si>
  <si>
    <t>https://www.reuters.com/article/global-oil/oil-extends-losses-after-saudi-arabia-to-restore-output-by-end-sept-idUSL3N26901Q</t>
  </si>
  <si>
    <t>Oil extends losses after Saudi Arabia to restore output by end-Sept</t>
  </si>
  <si>
    <t>1568770140000_Oilextends.txt</t>
  </si>
  <si>
    <t>https://www.reuters.com/article/global-markets/global-markets-asian-shares-eases-from-6-mth-highs-on-u-s-china-trade-uncertainty-idUSL3N27O18G</t>
  </si>
  <si>
    <t>GLOBAL MARKETS-Asian shares eases from 6-mth highs on U.S.-China trade uncertainty</t>
  </si>
  <si>
    <t>1573186080000_GLOBALMARK.txt</t>
  </si>
  <si>
    <t>https://www.reuters.com/article/global-oil/oil-drops-on-doubts-u-s-china-trade-deal-will-be-signed-soon-rising-u-s-stockpiles-idUSL3N27O06O</t>
  </si>
  <si>
    <t>Oil drops on doubts U.S.-China trade deal will be signed soon, rising U.S. stockpiles</t>
  </si>
  <si>
    <t>1573174620000_Oildropson.txt</t>
  </si>
  <si>
    <t>https://www.reuters.com/article/us-global-markets/stocks-dollar-rally-on-u-s-china-trade-deal-hopes-idUSKBN1XH01R</t>
  </si>
  <si>
    <t>Stocks, dollar rally on U.S.-China trade deal hopes</t>
  </si>
  <si>
    <t>1573162740000_Stocks,dol.txt</t>
  </si>
  <si>
    <t>https://www.reuters.com/article/us-global-oil/oil-plummets-6-as-saudi-minister-says-supplies-fully-restored-idUSKBN1W203G</t>
  </si>
  <si>
    <t>Oil plummets 6% as Saudi minister says supplies fully restored</t>
  </si>
  <si>
    <t>1568761800000_Oilplummet.txt</t>
  </si>
  <si>
    <t>https://www.reuters.com/article/us-saudi-aramco/trump-says-he-does-not-want-war-after-attack-on-saudi-oil-facilities-idUSKBN1W10X8</t>
  </si>
  <si>
    <t>Trump says he does not want war after attack on Saudi oil facilities</t>
  </si>
  <si>
    <t>1568759880000_Trumpsaysh.txt</t>
  </si>
  <si>
    <t>https://www.reuters.com/article/global-markets/global-markets-stocks-dollar-rally-on-renewed-u-s-china-deal-hopes-idUSL2N27N1I9</t>
  </si>
  <si>
    <t>GLOBAL MARKETS-Stocks, dollar rally on renewed U.S.-China deal hopes</t>
  </si>
  <si>
    <t>1573157760000_GLOBALMARK.txt</t>
  </si>
  <si>
    <t>https://www.reuters.com/article/us-saudi-aramco-usa-consumers/attacks-on-saudi-oil-facilities-what-will-it-mean-for-consumers-idUSKBN1W128H</t>
  </si>
  <si>
    <t>Attacks on Saudi oil facilities - what will it mean for consumers?</t>
  </si>
  <si>
    <t>1568759880000_AttacksonS.txt</t>
  </si>
  <si>
    <t>https://www.reuters.com/article/us-pdvsa-trade-partners-exclusive/exclusive-pdvsas-partners-act-as-traders-of-venezuelan-oil-amid-sanctions-documents-idUSKBN1ZC14U</t>
  </si>
  <si>
    <t>Exclusive: PDVSA's partners act as traders of Venezuelan oil amid sanctions - documents</t>
  </si>
  <si>
    <t>1578917340000_ExclusiveP.txt</t>
  </si>
  <si>
    <t>https://www.reuters.com/article/us-saudi-aramco-attacks-trump/trump-says-u-s-does-not-need-middle-east-oil-but-cargoes-keep-coming-idUSKBN1W12RO</t>
  </si>
  <si>
    <t>Trump says U.S. does not need Middle East oil, but cargoes keep coming</t>
  </si>
  <si>
    <t>1568759400000_TrumpsaysU.txt</t>
  </si>
  <si>
    <t>https://www.reuters.com/article/us-usa-oil-derivatives/as-u-s-crude-oil-goes-global-hedging-goes-local-idUSKBN1XH0KK</t>
  </si>
  <si>
    <t>As U.S. crude oil goes global, hedging goes local</t>
  </si>
  <si>
    <t>1573144860000_AsU.S.crud.txt</t>
  </si>
  <si>
    <t>https://www.reuters.com/article/us-saudi-oil-facilities/saudi-arabia-has-taken-all-precautions-to-ensure-safety-of-oil-facilities-energy-minister-idUSKBN1ZC102</t>
  </si>
  <si>
    <t>Saudi Arabia has taken all precautions to ensure safety of oil facilities: Energy Minister</t>
  </si>
  <si>
    <t>1578914880000_SaudiArabi.txt</t>
  </si>
  <si>
    <t>https://www.reuters.com/article/global-markets/global-markets-stocks-dollar-rally-on-renewed-u-s-china-deal-hopes-idUSL8N27N896</t>
  </si>
  <si>
    <t>1573144740000_GLOBALMARK.txt</t>
  </si>
  <si>
    <t>https://www.reuters.com/article/saudi-aramco/corrected-wrapup-8-saudi-oil-attacks-came-from-southwest-iran-u-s-official-says-raising-tensions-idUSL5N26838P</t>
  </si>
  <si>
    <t>CORRECTED-WRAPUP 8-Saudi oil attacks came from southwest Iran, U.S. official says, raising tensions</t>
  </si>
  <si>
    <t>1568757900000_CORRECTED-.txt</t>
  </si>
  <si>
    <t>https://www.reuters.com/article/us-ecuador-oil/shell-mitsubishi-trafigura-present-bids-for-ecuador-oil-contract-minister-idUSKBN1Y72JJ</t>
  </si>
  <si>
    <t>Shell, Mitsubishi, Trafigura present bids for Ecuador oil contract - minister</t>
  </si>
  <si>
    <t>1575405660000_Shell,Mits.txt</t>
  </si>
  <si>
    <t>https://www.reuters.com/article/emirates-energy-equatorial/update-2-equatorial-guinea-to-add-20000-bpd-of-oil-production-this-year-idUSL8N29H03B</t>
  </si>
  <si>
    <t>UPDATE 2-Equatorial Guinea to add 20,000 bpd of oil production this year</t>
  </si>
  <si>
    <t>1578813480000_UPDATE2-Eq.txt</t>
  </si>
  <si>
    <t>https://www.reuters.com/article/global-markets/global-markets-u-s-china-trade-deal-hopes-restart-stocks-rally-idUSL8N27N77K</t>
  </si>
  <si>
    <t>GLOBAL MARKETS-U.S.-China trade deal hopes restart stocks rally</t>
  </si>
  <si>
    <t>1573133640000_GLOBALMARK.txt</t>
  </si>
  <si>
    <t>https://www.reuters.com/article/us-usa-stocks/wall-street-rises-as-oil-fears-recede-market-awaits-fed-idUSKBN1W21BI</t>
  </si>
  <si>
    <t>Wall Street rises as oil fears recede, market awaits Fed</t>
  </si>
  <si>
    <t>1568757240000_WallStreet.txt</t>
  </si>
  <si>
    <t>https://www.reuters.com/article/us-europe-stocks/european-shares-recover-french-luxury-stocks-hit-by-u-s-tariff-threat-idUSKBN1Y70ZW</t>
  </si>
  <si>
    <t>UPDATE 2-European shares down for 4th day on trade worries; Germany outperforms</t>
  </si>
  <si>
    <t>1575393300000_UPDATE2-Eu.txt</t>
  </si>
  <si>
    <t>https://www.reuters.com/article/mideast-factors/mideast-factors-to-watch-january-12-idUSL8N29H01Z</t>
  </si>
  <si>
    <t>MIDEAST - Factors to watch - January 12</t>
  </si>
  <si>
    <t>1578804780000_MIDEAST-Fa.txt</t>
  </si>
  <si>
    <t>https://www.reuters.com/article/canada-stocks/canada-stocks-u-s-china-trade-hopes-lift-tsx-futures-idUSL3N27N382</t>
  </si>
  <si>
    <t>CANADA STOCKS-U.S.-China trade hopes lift TSX futures</t>
  </si>
  <si>
    <t>1573129800000_CANADASTOC.txt</t>
  </si>
  <si>
    <t>https://www.reuters.com/article/us-emirates-energy-opec/uae-energy-minister-says-all-opec-members-committed-to-stable-oil-market-idUSKCN1ZA08E</t>
  </si>
  <si>
    <t>UAE energy minister says all OPEC+ members committed to stable oil market</t>
  </si>
  <si>
    <t>1578732720000_UAEenergym.txt</t>
  </si>
  <si>
    <t>https://www.reuters.com/article/us-global-markets/oil-falls-as-supply-worries-fade-stocks-edge-higher-idUSKBN1W2029</t>
  </si>
  <si>
    <t>Oil falls as supply worries fade; stocks edge higher</t>
  </si>
  <si>
    <t>1568757060000_Oilfallsas.txt</t>
  </si>
  <si>
    <t>https://www.reuters.com/article/global-markets/global-markets-u-s-china-trade-deal-hopes-restart-stocks-rally-idUSL8N27N3TN</t>
  </si>
  <si>
    <t>1573119600000_GLOBALMARK.txt</t>
  </si>
  <si>
    <t>https://www.reuters.com/article/global-markets/global-markets-asia-stocks-frustrated-as-trade-doubts-resurface-idUSL3N27N0X8</t>
  </si>
  <si>
    <t>GLOBAL MARKETS-Asia stocks frustrated as trade doubts resurface</t>
  </si>
  <si>
    <t>1573105800000_GLOBALMARK.txt</t>
  </si>
  <si>
    <t>https://www.reuters.com/article/us-emirates-energy-security/uae-investing-to-ensure-energy-resources-well-secured-idUSKCN1ZA08X</t>
  </si>
  <si>
    <t>UAE investing to ensure energy resources well secured</t>
  </si>
  <si>
    <t>1578732720000_UAEinvesti.txt</t>
  </si>
  <si>
    <t>https://www.reuters.com/article/emirates-energy-security/update-2-uae-investing-to-ensure-energy-resources-well-secured-idUSL5N29G04M</t>
  </si>
  <si>
    <t>UPDATE 2-UAE investing to ensure energy resources well secured</t>
  </si>
  <si>
    <t>1578732600000_UPDATE2-UA.txt</t>
  </si>
  <si>
    <t>https://www.reuters.com/article/global-markets/global-markets-asia-stocks-stymied-by-trade-talk-frustration-idUSL3N27N08J</t>
  </si>
  <si>
    <t>GLOBAL MARKETS-Asia stocks stymied by trade talk frustration</t>
  </si>
  <si>
    <t>1573094940000_GLOBALMARK.txt</t>
  </si>
  <si>
    <t>https://www.reuters.com/article/global-oil/oil-unchanged-after-overnight-losses-amid-caution-over-trade-talks-idUSL3N27N06F</t>
  </si>
  <si>
    <t>Oil unchanged after overnight losses amid caution over trade talks</t>
  </si>
  <si>
    <t>1573092300000_Oilunchang.txt</t>
  </si>
  <si>
    <t>https://www.reuters.com/article/us-saudi-aramco-usa-china/chinas-unipec-accelerates-u-s-crude-purchases-after-saudi-oil-attacks-idUSKBN1W221F</t>
  </si>
  <si>
    <t>China's Unipec accelerates U.S. crude purchases after Saudi oil attacks</t>
  </si>
  <si>
    <t>1568754600000_China'sUni.txt</t>
  </si>
  <si>
    <t>https://www.reuters.com/article/us-global-markets/risk-rally-pauses-on-u-s-data-trade-talk-caution-idUSKBN1XG036</t>
  </si>
  <si>
    <t>Risk rally pauses on U.S. data, trade talk caution</t>
  </si>
  <si>
    <t>1573075560000_Riskrallyp.txt</t>
  </si>
  <si>
    <t>https://www.reuters.com/article/us-venezuela-politics-russia/venezuela-opposition-calls-on-u-s-to-step-up-pressure-on-maduro-ally-russia-idUSKBN1Z922X</t>
  </si>
  <si>
    <t>Venezuela opposition calls on U.S. to step up pressure on Maduro ally Russia</t>
  </si>
  <si>
    <t>1578679260000_Venezuelao.txt</t>
  </si>
  <si>
    <t>https://www.reuters.com/article/global-oil/update-9-oil-down-more-than-1-a-barrel-on-u-s-crude-build-delay-in-u-s-china-trade-pact-idUSL3N27M0XI</t>
  </si>
  <si>
    <t>UPDATE 9-Oil down more than $1 a barrel on U.S. crude build, delay in U.S.-China trade pact</t>
  </si>
  <si>
    <t>1573075080000_UPDATE9-Oi.txt</t>
  </si>
  <si>
    <t>https://www.reuters.com/article/us-global-forex/dollar-slips-ahead-of-fed-rate-decision-euro-rises-idUSKBN1W2035</t>
  </si>
  <si>
    <t>Dollar slips ahead of Fed rate decision, euro rises</t>
  </si>
  <si>
    <t>1568752080000_Dollarslip.txt</t>
  </si>
  <si>
    <t>https://www.reuters.com/article/global-markets/global-markets-risk-rally-pauses-on-u-s-data-trade-talk-caution-idUSL2N27M1FS</t>
  </si>
  <si>
    <t>GLOBAL MARKETS-Risk rally pauses on U.S. data, trade talk caution</t>
  </si>
  <si>
    <t>1573070280000_GLOBALMARK.txt</t>
  </si>
  <si>
    <t>https://www.reuters.com/article/global-markets/global-markets-stocks-drop-as-trumps-latin-american-tariffs-revive-trade-angst-idUSL4N28D05C</t>
  </si>
  <si>
    <t>GLOBAL MARKETS-Stocks drop as Trump's Latin American tariffs revive trade angst</t>
  </si>
  <si>
    <t>1575335400000_GLOBALMARK.txt</t>
  </si>
  <si>
    <t>https://www.reuters.com/article/global-markets/global-markets-risk-rally-pauses-on-u-s-data-trade-talk-caution-idUSL8N27M7A0</t>
  </si>
  <si>
    <t>1573058040000_GLOBALMARK.txt</t>
  </si>
  <si>
    <t>https://www.reuters.com/article/us-venezuela-politics-usa/u-s-calls-for-venezuelan-talks-to-form-transitional-government-hold-elections-idUSKBN1Z81XR</t>
  </si>
  <si>
    <t>UPDATE 1-U.S. calls for Venezuelan talks to form transitional government, hold elections</t>
  </si>
  <si>
    <t>1578613560000_UPDATE1-U..txt</t>
  </si>
  <si>
    <t>https://www.reuters.com/article/us-usa-oil-eia/u-s-crude-stockpiles-jump-sharply-as-refiners-cut-activity-eia-idUSKBN1XG2A1</t>
  </si>
  <si>
    <t>U.S. crude stockpiles jump sharply as refiners cut activity: EIA</t>
  </si>
  <si>
    <t>1573057440000_U.S.crudes.txt</t>
  </si>
  <si>
    <t>https://www.reuters.com/article/us-venezuela-politics/venezuelas-guaido-seeks-eu-blood-gold-designation-for-informal-mining-idUSKBN1Z82HP</t>
  </si>
  <si>
    <t>Venezuela's Guaido seeks EU 'blood gold' designation for informal mining</t>
  </si>
  <si>
    <t>1578613560000_Venezuela'.txt</t>
  </si>
  <si>
    <t>https://www.reuters.com/article/global-markets/global-markets-oil-down-as-saudi-output-restored-stocks-steady-as-fed-meets-idUSL2N2680YP</t>
  </si>
  <si>
    <t>GLOBAL MARKETS-Oil down as Saudi output restored; stocks steady as Fed meets</t>
  </si>
  <si>
    <t>1568751060000_GLOBALMARK.txt</t>
  </si>
  <si>
    <t>https://www.reuters.com/article/usa-stocks/us-stocks-wall-street-mixed-as-investors-await-interest-rate-cut-idUSL2N2681CI</t>
  </si>
  <si>
    <t>US STOCKS-Wall Street mixed as investors await interest rate cut</t>
  </si>
  <si>
    <t>1568749380000_USSTOCKS-W.txt</t>
  </si>
  <si>
    <t>https://www.reuters.com/article/canada-stocks/canada-stocks-tsx-futures-tread-water-eye-trade-developments-idUSL3N27M37H</t>
  </si>
  <si>
    <t>CANADA STOCKS-TSX futures tread water, eye trade developments</t>
  </si>
  <si>
    <t>1573043880000_CANADASTOC.txt</t>
  </si>
  <si>
    <t>https://www.reuters.com/article/us-usa-stocks-retail/higher-fuel-prices-may-steal-holiday-cheer-from-u-s-retailers-idUSKBN1W228H</t>
  </si>
  <si>
    <t>Higher fuel prices may steal holiday cheer from U.S. retailers</t>
  </si>
  <si>
    <t>1568747220000_Higherfuel.txt</t>
  </si>
  <si>
    <t>https://www.reuters.com/article/us-oil-prices-russia/russias-novak-oil-at-above-60-a-barrel-shows-markets-are-stable-idUSKBN1XG1TF</t>
  </si>
  <si>
    <t>Russia's Novak: oil at above $60 a barrel shows markets are stable</t>
  </si>
  <si>
    <t>1573043460000_Russia'sNo.txt</t>
  </si>
  <si>
    <t>https://www.reuters.com/article/us-kuwait-saudi-oil/kuwait-sees-oil-output-in-zone-shared-with-saudi-arabia-at-250000-bpd-by-end-2020-idUSKBN1Z81GI</t>
  </si>
  <si>
    <t>Kuwait sees oil output in zone shared with Saudi Arabia at 250,000 bpd by end 2020</t>
  </si>
  <si>
    <t>1578580980000_Kuwaitsees.txt</t>
  </si>
  <si>
    <t>https://www.reuters.com/article/global-markets/global-markets-risk-rally-pauses-as-markets-await-signals-on-trade-idUSL8N27M54V</t>
  </si>
  <si>
    <t>GLOBAL MARKETS-Risk rally pauses as markets await signals on trade</t>
  </si>
  <si>
    <t>1573042680000_GLOBALMARK.txt</t>
  </si>
  <si>
    <t>https://www.reuters.com/article/usa-stocks/us-stocks-wall-st-falls-on-weak-manufacturing-data-trade-woes-idUSL1N28C14A</t>
  </si>
  <si>
    <t>US STOCKS-Wall St falls on weak manufacturing data, trade woes</t>
  </si>
  <si>
    <t>1575315000000_USSTOCKS-W.txt</t>
  </si>
  <si>
    <t>https://www.reuters.com/article/usa-stocks/us-stocks-wall-street-subdued-as-focus-shifts-to-fed-idUSL3N2683PT</t>
  </si>
  <si>
    <t>US STOCKS-Wall Street subdued as focus shifts to Fed</t>
  </si>
  <si>
    <t>1568745360000_USSTOCKS-W.txt</t>
  </si>
  <si>
    <t>https://www.reuters.com/article/global-markets/global-markets-risk-rally-hits-pause-button-as-markets-await-trade-signals-idUSL8N27M318</t>
  </si>
  <si>
    <t>GLOBAL MARKETS-Risk rally hits pause button as markets await trade signals</t>
  </si>
  <si>
    <t>1573032120000_GLOBALMARK.txt</t>
  </si>
  <si>
    <t>https://www.reuters.com/article/us-usa-shale-opec/u-s-oil-output-growth-slows-just-how-much-is-anyones-guess-idUSKBN1Y623C</t>
  </si>
  <si>
    <t>U.S. oil output growth slows: just how much is anyone's guess</t>
  </si>
  <si>
    <t>1575311820000_U.S.oilout.txt</t>
  </si>
  <si>
    <t>https://www.reuters.com/article/us-usa-economy-output/u-s-manufacturing-production-rebounds-outlook-remains-weak-idUSKBN1W21K0</t>
  </si>
  <si>
    <t>U.S. manufacturing production rebounds, outlook remains weak</t>
  </si>
  <si>
    <t>1568743740000_U.S.manufa.txt</t>
  </si>
  <si>
    <t>https://www.reuters.com/article/global-markets/global-markets-stocks-fall-as-traders-question-next-move-in-trade-war-idUSL3N27M17D</t>
  </si>
  <si>
    <t>GLOBAL MARKETS-Stocks fall as traders question next move in trade war</t>
  </si>
  <si>
    <t>1573021980000_GLOBALMARK.txt</t>
  </si>
  <si>
    <t>https://www.reuters.com/article/us-libya-security/turkey-russia-seek-libya-ceasefire-on-jan-12-as-rivals-clash-idUSKBN1Z71GP</t>
  </si>
  <si>
    <t>Turkey, Russia seek Libya ceasefire on Jan. 12 as rivals clash</t>
  </si>
  <si>
    <t>1578523020000_Turkey,Rus.txt</t>
  </si>
  <si>
    <t>https://www.reuters.com/article/us-europe-stocks/oil-fed-nerves-keep-european-shares-grounded-idUSKBN1W20PQ</t>
  </si>
  <si>
    <t>Oil, Fed nerves keep European shares grounded</t>
  </si>
  <si>
    <t>1568742780000_Oil,Fedner.txt</t>
  </si>
  <si>
    <t>https://www.reuters.com/article/global-markets/global-markets-stocks-grind-lower-as-markets-await-clues-on-trade-talks-idUSL3N27M0KN</t>
  </si>
  <si>
    <t>GLOBAL MARKETS-Stocks grind lower as markets await clues on trade talks</t>
  </si>
  <si>
    <t>1573007760000_GLOBALMARK.txt</t>
  </si>
  <si>
    <t>https://www.reuters.com/article/us-venezuela-politics-twitter/twitter-suspends-over-a-dozen-venezuelan-government-military-accounts-idUSKBN1Z72SG</t>
  </si>
  <si>
    <t>Twitter suspends over a dozen Venezuelan government, military accounts</t>
  </si>
  <si>
    <t>1578518580000_Twittersus.txt</t>
  </si>
  <si>
    <t>https://www.reuters.com/article/global-oil/oil-slips-on-huge-u-s-crude-build-hopes-for-u-s-china-trade-talks-check-losses-idUSL3N27M0BZ</t>
  </si>
  <si>
    <t>Oil slips on huge U.S. crude build; hopes for U.S.-China trade talks check losses</t>
  </si>
  <si>
    <t>1573003380000_Oilslipson.txt</t>
  </si>
  <si>
    <t>https://www.reuters.com/article/us-saudi-oil-total-ceo/total-ceo-attack-on-saudi-oil-facilities-will-have-consequences-idUSKBN1W21YM</t>
  </si>
  <si>
    <t>Total CEO: Attack on Saudi oil facilities will have consequences</t>
  </si>
  <si>
    <t>1568742480000_TotalCEOAt.txt</t>
  </si>
  <si>
    <t>https://www.reuters.com/article/us-venezuela-politics-oil/venezuelas-maduro-seeks-oil-contract-changes-with-congressional-shakeup-lawmakers-idUSKBN1Z72UM</t>
  </si>
  <si>
    <t>Venezuela's Maduro seeks oil contract changes with congressional shakeup: lawmakers</t>
  </si>
  <si>
    <t>1578517620000_Venezuela'.txt</t>
  </si>
  <si>
    <t>https://www.reuters.com/article/us-global-markets/trade-hopes-lift-dollar-crude-doubts-slow-stock-rally-idUSKBN1XF033</t>
  </si>
  <si>
    <t>Trade hopes lift dollar, crude; doubts slow stock rally</t>
  </si>
  <si>
    <t>1573000440000_Tradehopes.txt</t>
  </si>
  <si>
    <t>https://www.reuters.com/article/us-saudi-aramco-opec/saudis-yet-to-brief-opec-colleagues-iea-on-oil-outage-sources-idUSKBN1W21LU</t>
  </si>
  <si>
    <t>Saudis yet to brief OPEC colleagues, IEA on oil outage: sources</t>
  </si>
  <si>
    <t>1568742480000_Saudisyett.txt</t>
  </si>
  <si>
    <t>https://www.reuters.com/article/us-global-oil/oil-gains-1-as-china-pushes-trump-for-more-tariff-rollbacks-idUSKBN1XE02X</t>
  </si>
  <si>
    <t>Oil gains 1% as China pushes Trump for more tariff rollbacks</t>
  </si>
  <si>
    <t>1572990420000_Oilgains1%.txt</t>
  </si>
  <si>
    <t>https://www.reuters.com/article/saudi-oil-total-ceo/update-1-total-ceo-attack-on-saudi-oil-facilities-will-have-consequences-idUSL5N2685E2</t>
  </si>
  <si>
    <t>UPDATE 1-Total CEO: Attack on Saudi oil facilities will have consequences</t>
  </si>
  <si>
    <t>1568742240000_UPDATE1-To.txt</t>
  </si>
  <si>
    <t>https://www.reuters.com/article/venezuela-politics-twitter/twitter-suspends-over-a-dozen-venezuelan-government-military-accounts-idUSL1N29D1DM</t>
  </si>
  <si>
    <t>1578514980000_Twittersus.txt</t>
  </si>
  <si>
    <t>https://www.reuters.com/article/usa-stocks/us-stocks-wall-street-subdued-as-focus-shifts-to-fed-idUSL3N2683KR</t>
  </si>
  <si>
    <t>1568740740000_USSTOCKS-W.txt</t>
  </si>
  <si>
    <t>https://www.reuters.com/article/china-derivatives-copper/update-1-shanghai-exchange-plans-international-copper-contract-for-2020-idUSL4N28C2FW</t>
  </si>
  <si>
    <t>UPDATE 1-Shanghai exchange plans international copper contract for 2020</t>
  </si>
  <si>
    <t>1575290460000_UPDATE1-Sh.txt</t>
  </si>
  <si>
    <t>https://www.reuters.com/article/us-libya-security-eu/eu-pushes-libyas-pm-serraj-for-ceasefire-warns-on-turkey-deal-idUSKBN1Z72BA</t>
  </si>
  <si>
    <t>EU pushes Libya's PM Serraj for ceasefire, warns on Turkey deal</t>
  </si>
  <si>
    <t>1578510960000_EUpushesLi.txt</t>
  </si>
  <si>
    <t>https://www.reuters.com/article/global-markets/global-markets-stock-edge-higher-oil-dollar-gain-on-trade-hopes-idUSL2N27L1C1</t>
  </si>
  <si>
    <t>GLOBAL MARKETS-Stock edge higher; oil, dollar gain on trade hopes</t>
  </si>
  <si>
    <t>1572985320000_GLOBALMARK.txt</t>
  </si>
  <si>
    <t>https://www.reuters.com/article/saudi-aramco-usa-china/chinas-unipec-ramps-up-u-s-crude-shipments-after-attacks-on-saudi-oil-facilities-idUSL2N2680TA</t>
  </si>
  <si>
    <t>China's Unipec ramps up U.S. crude shipments after attacks on Saudi oil facilities</t>
  </si>
  <si>
    <t>1568740140000_China'sUni.txt</t>
  </si>
  <si>
    <t>https://www.reuters.com/article/us-brazil-ethanol-oil/oil-price-spike-set-to-improve-ethanol-outlook-in-brazil-idUSKBN1W21W2</t>
  </si>
  <si>
    <t>Oil price spike set to improve ethanol outlook in Brazil</t>
  </si>
  <si>
    <t>1568738520000_Oilpricesp.txt</t>
  </si>
  <si>
    <t>https://www.reuters.com/article/global-markets/global-markets-stock-rally-stalls-oil-and-dollar-march-higher-on-trade-hopes-idUSL8N27L6P8</t>
  </si>
  <si>
    <t>GLOBAL MARKETS-Stock rally stalls, oil and dollar march higher on trade hopes</t>
  </si>
  <si>
    <t>1572972300000_GLOBALMARK.txt</t>
  </si>
  <si>
    <t>https://www.reuters.com/article/us-oil-opec-russia/russias-novak-says-oil-price-moves-hard-to-predict-in-light-of-middle-east-tensions-idUSKBN1Z722E</t>
  </si>
  <si>
    <t>Russia's Novak says oil price moves hard to predict in light of Middle East tensions</t>
  </si>
  <si>
    <t>1578494760000_Russia'sNo.txt</t>
  </si>
  <si>
    <t>https://www.reuters.com/article/canada-stocks/canada-stocks-tsx-at-one-month-high-as-energy-rally-offsets-gold-drop-idUSL3N27L42X</t>
  </si>
  <si>
    <t>CANADA STOCKS-TSX at one-month high as energy rally offsets gold drop</t>
  </si>
  <si>
    <t>1572966960000_CANADASTOC.txt</t>
  </si>
  <si>
    <t>https://www.reuters.com/article/global-markets/global-markets-bullet-dodged-markets-bet-global-recession-averted-idUSL8N27L549</t>
  </si>
  <si>
    <t>GLOBAL MARKETS-Bullet dodged? Markets bet global recession averted</t>
  </si>
  <si>
    <t>1572958020000_GLOBALMARK.txt</t>
  </si>
  <si>
    <t>https://www.reuters.com/article/us-usa-gasoline-aaa/u-s-retail-gasoline-prices-jump-after-saudi-oil-attacks-idUSKBN1W21EQ</t>
  </si>
  <si>
    <t>U.S. retail gasoline prices jump after Saudi oil attacks</t>
  </si>
  <si>
    <t>1568735940000_U.S.retail.txt</t>
  </si>
  <si>
    <t>https://www.reuters.com/article/global-markets/global-markets-bullet-dodged-markets-bet-global-recession-averted-idUSL8N27L2VR</t>
  </si>
  <si>
    <t>1572947460000_GLOBALMARK.txt</t>
  </si>
  <si>
    <t>https://www.reuters.com/article/global-markets/global-markets-oil-down-as-saudi-output-rebound-seen-soon-stocks-weak-as-fed-meets-idUSL5N26846F</t>
  </si>
  <si>
    <t>GLOBAL MARKETS-Oil down as Saudi output rebound seen soon; stocks weak as Fed meets</t>
  </si>
  <si>
    <t>1568735820000_GLOBALMARK.txt</t>
  </si>
  <si>
    <t>https://www.reuters.com/article/global-markets/global-markets-asian-shares-race-to-6-month-high-on-hopes-of-tariff-relief-idUSL3N27L1SF</t>
  </si>
  <si>
    <t>GLOBAL MARKETS-Asian shares race to 6-month high on hopes of tariff relief</t>
  </si>
  <si>
    <t>1572936000000_GLOBALMARK.txt</t>
  </si>
  <si>
    <t>https://www.reuters.com/article/us-saudi-cenbank-economy/saudi-central-bank-says-2019-gdp-growth-will-be-near-imf-forecast-idUSKBN1W21LA</t>
  </si>
  <si>
    <t>Saudi central bank says 2019 GDP growth will be near IMF forecast</t>
  </si>
  <si>
    <t>1568735580000_Saudicentr.txt</t>
  </si>
  <si>
    <t>https://www.reuters.com/article/us-global-markets/stocks-gain-on-trade-hopes-risk-appetite-lifts-dollar-idUSKBN1XE019</t>
  </si>
  <si>
    <t>Stocks gain on trade hopes, risk appetite lifts dollar</t>
  </si>
  <si>
    <t>1572904140000_Stocksgain.txt</t>
  </si>
  <si>
    <t>https://www.reuters.com/article/us-iraq-security-opec/opec-secretary-general-says-iraqi-oil-facilities-secure-production-continuing-idUSKBN1Z70PQ</t>
  </si>
  <si>
    <t>OPEC secretary general says Iraqi oil facilities secure, production continuing</t>
  </si>
  <si>
    <t>1578464700000_OPECsecret.txt</t>
  </si>
  <si>
    <t>https://www.reuters.com/article/us-saudi-aramco-oil-output-exclusive/exclusive-saudi-oil-output-to-return-faster-than-first-thought-sources-idUSKBN1W21NO</t>
  </si>
  <si>
    <t>Exclusive: Saudi oil output to return faster than first thought - sources</t>
  </si>
  <si>
    <t>1568735460000_ExclusiveS.txt</t>
  </si>
  <si>
    <t>https://www.reuters.com/article/australia-stocks-midday/australia-shares-gain-on-healthcare-financial-stocks-nz-hits-record-high-again-idUSL4N28B0OB</t>
  </si>
  <si>
    <t>Australia shares gain on healthcare, financial stocks; NZ hits record high again</t>
  </si>
  <si>
    <t>1575250500000_Australias.txt</t>
  </si>
  <si>
    <t>https://www.reuters.com/article/usa-stocks/us-stocks-wall-street-falls-as-energy-drags-focus-shifts-to-fed-meeting-idUSL3N2683E9</t>
  </si>
  <si>
    <t>US STOCKS-Wall Street falls as energy drags; focus shifts to Fed meeting</t>
  </si>
  <si>
    <t>1568734320000_USSTOCKS-W.txt</t>
  </si>
  <si>
    <t>https://www.reuters.com/article/us-iraq-security-emirates-supply/opec-will-respond-to-any-oil-shortage-if-needed-but-capacity-limited-uae-energy-minister-idUSKBN1Z70MC</t>
  </si>
  <si>
    <t>OPEC will respond to any oil shortage if needed, but capacity limited: UAE energy minister</t>
  </si>
  <si>
    <t>1578462840000_OPECwillre.txt</t>
  </si>
  <si>
    <t>https://www.reuters.com/article/global-markets/global-markets-stocks-rise-on-trade-hopes-dollar-gains-on-risk-appetite-idUSL2N27K11G</t>
  </si>
  <si>
    <t>GLOBAL MARKETS-Stocks rise on trade hopes, dollar gains on risk appetite</t>
  </si>
  <si>
    <t>1572898320000_GLOBALMARK.txt</t>
  </si>
  <si>
    <t>https://www.reuters.com/article/turkey-currency-oil/turkeys-lira-firms-after-report-of-saudi-oil-output-normalising-faster-than-anticipated-idUSA4N21U020</t>
  </si>
  <si>
    <t>Turkey's lira firms after report of Saudi oil output normalising faster than anticipated</t>
  </si>
  <si>
    <t>1568734020000_Turkey'sli.txt</t>
  </si>
  <si>
    <t>https://www.reuters.com/article/global-oil/update-10-oil-rises-on-u-s-china-hopes-and-improved-outlook-idUSL3N27K0L8</t>
  </si>
  <si>
    <t>UPDATE 10-Oil rises on U.S.-China hopes and improved outlook</t>
  </si>
  <si>
    <t>1572897720000_UPDATE10-O.txt</t>
  </si>
  <si>
    <t>https://www.reuters.com/article/us-nigeria-oil-opec/nigeria-commits-to-opec-agreements-before-vienna-meeting-idUSKBN1Y519I</t>
  </si>
  <si>
    <t>Nigeria commits to OPEC agreements before Vienna meeting</t>
  </si>
  <si>
    <t>1575222120000_Nigeriacom.txt</t>
  </si>
  <si>
    <t>https://www.reuters.com/article/canada-stocks/canada-stocks-tsx-trades-higher-as-materials-more-than-offset-energy-losses-idUSL3N2683EZ</t>
  </si>
  <si>
    <t>CANADA STOCKS-TSX trades higher as materials more than offset energy losses</t>
  </si>
  <si>
    <t>1568734020000_CANADASTOC.txt</t>
  </si>
  <si>
    <t>https://www.reuters.com/article/mediterranean-crude/med-crude-urals-diffs-steady-during-russian-holiday-idUSL8N27K6EI</t>
  </si>
  <si>
    <t>Med crude-Urals diffs steady during Russian holiday</t>
  </si>
  <si>
    <t>1572892500000_Medcrude-U.txt</t>
  </si>
  <si>
    <t>https://www.reuters.com/article/global-markets/global-markets-stocks-rise-on-trade-hopes-dollar-gains-on-risk-appetite-idUSL8N27K59C</t>
  </si>
  <si>
    <t>1572886200000_GLOBALMARK.txt</t>
  </si>
  <si>
    <t>https://www.reuters.com/article/us-venezuela-politics-sanctions-exclusiv/exclusive-u-s-mulls-sanctions-against-venezuelan-lawmakers-over-bid-to-seize-congress-sources-idUSKBN1Z62HO</t>
  </si>
  <si>
    <t>Exclusive: U.S. mulls sanctions against Venezuelan lawmakers over bid to seize congress - sources</t>
  </si>
  <si>
    <t>1578433140000_ExclusiveU.txt</t>
  </si>
  <si>
    <t>https://www.reuters.com/article/canada-stocks/canada-stocks-rally-in-energy-stocks-lifts-tsx-to-1-month-high-idUSL3N27K30B</t>
  </si>
  <si>
    <t>CANADA STOCKS-Rally in energy stocks lifts TSX to 1-month high</t>
  </si>
  <si>
    <t>1572880740000_CANADASTOC.txt</t>
  </si>
  <si>
    <t>https://www.reuters.com/article/bahrain-bonds/update-1-bahrain-gears-up-for-first-dollar-bond-since-gulf-bailout-idUSL5N26844W</t>
  </si>
  <si>
    <t>UPDATE 1-Bahrain gears up for first dollar bond since Gulf bailout</t>
  </si>
  <si>
    <t>1568730480000_UPDATE1-Ba.txt</t>
  </si>
  <si>
    <t>https://www.reuters.com/article/us-oil-prices-kemp-column/hedge-funds-buy-oil-in-anticipation-of-short-covering-rally-kemp-idUSKBN1XE1HD</t>
  </si>
  <si>
    <t>COLUMN-Hedge funds buy oil in anticipation of short-covering rally: Kemp</t>
  </si>
  <si>
    <t>1572875880000_COLUMN-Hed.txt</t>
  </si>
  <si>
    <t>https://www.reuters.com/article/us-saudi-aramco-ipo/saudi-aramco-pursues-ipo-planning-despite-attack-damage-doubts-idUSKBN1W216K</t>
  </si>
  <si>
    <t>Saudi Aramco pursues IPO planning despite attack damage doubts</t>
  </si>
  <si>
    <t>1568729520000_SaudiAramc.txt</t>
  </si>
  <si>
    <t>https://www.reuters.com/article/algeria-economy/lower-energy-revenue-deepens-algeria-trade-deficit-idUSL8N29C3IK</t>
  </si>
  <si>
    <t>Lower energy revenue deepens Algeria trade deficit</t>
  </si>
  <si>
    <t>1578403920000_Lowerenerg.txt</t>
  </si>
  <si>
    <t>https://www.reuters.com/article/us-turkey-economy/attacks-on-aramco-oil-facilities-risk-higher-inflation-lower-growth-in-turkey-idUSKBN1W21J2</t>
  </si>
  <si>
    <t>Attacks on Aramco oil facilities risk higher inflation, lower growth in Turkey</t>
  </si>
  <si>
    <t>1568729280000_AttacksonA.txt</t>
  </si>
  <si>
    <t>https://www.reuters.com/article/canada-stocks/canada-stocks-trade-deal-hopes-boost-tsx-futures-idUSL3N27K28U</t>
  </si>
  <si>
    <t>CANADA STOCKS-Trade deal hopes boost TSX futures</t>
  </si>
  <si>
    <t>1572870840000_CANADASTOC.txt</t>
  </si>
  <si>
    <t>https://www.reuters.com/article/us-kuwait-saudi-gas-dorra/saudi-arabia-and-kuwait-hire-consultant-to-assess-dorra-gas-field-kuwaiti-paper-idUSKBN1Z60YS</t>
  </si>
  <si>
    <t>Saudi Arabia and Kuwait hire consultant to assess Dorra gas field: Kuwaiti paper</t>
  </si>
  <si>
    <t>1578390240000_SaudiArabi.txt</t>
  </si>
  <si>
    <t>https://www.reuters.com/article/global-markets/global-markets-trade-hopes-lift-stocks-as-recession-fears-recede-idUSL8N27K2YF</t>
  </si>
  <si>
    <t>GLOBAL MARKETS-Trade hopes lift stocks as recession fears recede</t>
  </si>
  <si>
    <t>1572869340000_GLOBALMARK.txt</t>
  </si>
  <si>
    <t>https://www.reuters.com/article/us-india-oil-russia/india-looking-to-raise-oil-imports-from-russia-after-saudi-attacks-idUSKBN1W210Y</t>
  </si>
  <si>
    <t>India looking to raise oil imports from Russia after Saudi attacks</t>
  </si>
  <si>
    <t>1568728980000_Indialooki.txt</t>
  </si>
  <si>
    <t>https://www.reuters.com/article/us-saudi-aramco-attacks-impact-factbox/factbox-impact-of-saudi-oil-outage-on-crude-product-markets-idUSKBN1W11R1</t>
  </si>
  <si>
    <t>Factbox: Impact of Saudi oil outage on crude, product markets</t>
  </si>
  <si>
    <t>1568647440000_FactboxImp.txt</t>
  </si>
  <si>
    <t>https://www.reuters.com/article/global-markets/global-markets-trade-deal-hopes-boost-stocks-as-recession-fears-recede-idUSL3N27K1WC</t>
  </si>
  <si>
    <t>GLOBAL MARKETS-Trade deal hopes boost stocks as recession fears recede</t>
  </si>
  <si>
    <t>1572862140000_GLOBALMARK.txt</t>
  </si>
  <si>
    <t>https://www.reuters.com/article/global-markets/global-markets-asian-shares-climb-to-14-week-highs-on-hopes-u-s-china-getting-close-to-trade-deal-idUSL8N27K0KQ</t>
  </si>
  <si>
    <t>GLOBAL MARKETS-Asian shares climb to 14-week highs on hopes U.S., China getting close to trade deal</t>
  </si>
  <si>
    <t>1572848820000_GLOBALMARK.txt</t>
  </si>
  <si>
    <t>https://www.reuters.com/article/usa-stocks/us-stocks-wall-st-set-to-open-slightly-lower-as-fed-policy-meeting-looms-idUSL3N26833J</t>
  </si>
  <si>
    <t>US STOCKS-Wall St set to open slightly lower as Fed policy meeting looms</t>
  </si>
  <si>
    <t>1568727960000_USSTOCKS-W.txt</t>
  </si>
  <si>
    <t>https://www.reuters.com/article/global-markets/global-markets-asian-shares-hit-14-week-highs-on-trade-deal-hopes-idUSL8N27K06N</t>
  </si>
  <si>
    <t>GLOBAL MARKETS-Asian shares hit 14-week highs on trade deal hopes</t>
  </si>
  <si>
    <t>1572837660000_GLOBALMARK.txt</t>
  </si>
  <si>
    <t>https://www.reuters.com/article/usa-gasoline-aaa/u-s-gasoline-prices-to-jump-after-attacks-on-saudi-oil-facilities-aaa-idUSL2N26809U</t>
  </si>
  <si>
    <t>U.S. gasoline prices to jump after attacks on Saudi oil facilities -AAA</t>
  </si>
  <si>
    <t>1568726160000_U.S.gasoli.txt</t>
  </si>
  <si>
    <t>https://www.reuters.com/article/usa-refineries-kemp/rpt-column-u-s-refiners-restraint-cuts-gasoline-diesel-oversupply-kemp-idUSL8N27H4ID</t>
  </si>
  <si>
    <t>RPT-COLUMN-U.S. refiners’ restraint cuts gasoline, diesel oversupply: Kemp</t>
  </si>
  <si>
    <t>1572829200000_RPT-COLUMN.txt</t>
  </si>
  <si>
    <t>https://www.reuters.com/article/global-markets/global-markets-asian-shares-extend-gains-on-trade-deal-hopes-u-s-job-boost-idUSL3N27K035</t>
  </si>
  <si>
    <t>GLOBAL MARKETS-Asian shares extend gains on trade deal hopes, U.S. job boost</t>
  </si>
  <si>
    <t>1572827580000_GLOBALMARK.txt</t>
  </si>
  <si>
    <t>https://www.reuters.com/article/usa-stocks/us-stocks-futures-tick-lower-as-fed-policy-meeting-looms-idUSL3N2682TH</t>
  </si>
  <si>
    <t>US STOCKS-Futures tick lower as Fed policy meeting looms</t>
  </si>
  <si>
    <t>1568724540000_USSTOCKS-F.txt</t>
  </si>
  <si>
    <t>https://www.reuters.com/article/us-venezuela-oil-ramirez-exclusive/exclusive-weakened-by-sanctions-venezuelas-pdvsa-cedes-oilfield-operations-to-foreign-firms-idUSKBN1Z221R</t>
  </si>
  <si>
    <t>Exclusive: Weakened by sanctions, Venezuela's PDVSA cedes oilfield operations to foreign firms</t>
  </si>
  <si>
    <t>1578134880000_ExclusiveW.txt</t>
  </si>
  <si>
    <t>https://www.reuters.com/article/us-saudi-aramco-jxtg/japanese-refiners-assess-saudi-oil-supplies-after-attacks-idUSKBN1W20G3</t>
  </si>
  <si>
    <t>Japanese refiners assess Saudi oil supplies after attacks</t>
  </si>
  <si>
    <t>1568723760000_Japanesere.txt</t>
  </si>
  <si>
    <t>https://www.reuters.com/article/us-global-markets/global-shares-crude-prices-rise-on-u-s-china-data-idUSKBN1XB2Y9</t>
  </si>
  <si>
    <t>Global shares, crude prices rise on U.S., China data</t>
  </si>
  <si>
    <t>1572645240000_Globalshar.txt</t>
  </si>
  <si>
    <t>https://www.reuters.com/article/iraq-security-blast-workers/update-4-u-s-oil-workers-leave-iraq-after-air-strike-on-iranian-leader-idUSL8N2981ZG</t>
  </si>
  <si>
    <t>UPDATE 4-U.S. oil workers leave Iraq after air strike on Iranian leader</t>
  </si>
  <si>
    <t>1578089640000_UPDATE4-U..txt</t>
  </si>
  <si>
    <t>https://www.reuters.com/article/global-markets/global-markets-oil-sheds-gains-stocks-dip-as-fed-comes-into-focus-idUSL5N268337</t>
  </si>
  <si>
    <t>GLOBAL MARKETS-Oil sheds gains, stocks dip as Fed comes into focus</t>
  </si>
  <si>
    <t>1568722800000_GLOBALMARK.txt</t>
  </si>
  <si>
    <t>https://www.reuters.com/article/us-global-oil/oil-rises-nearly-4-on-u-s-china-trade-hopes-but-sets-weekly-decline-idUSKBN1XA030</t>
  </si>
  <si>
    <t>Oil rises nearly 4% on U.S.-China trade hopes, but sets weekly decline</t>
  </si>
  <si>
    <t>1572640140000_Oilrisesne.txt</t>
  </si>
  <si>
    <t>https://www.reuters.com/article/saudi-aramco/iran-rules-out-talks-as-trump-links-tehran-to-saudi-oil-attack-idUSL5N2682JW</t>
  </si>
  <si>
    <t>Iran rules out talks as Trump links Tehran to Saudi oil attack</t>
  </si>
  <si>
    <t>1568721960000_Iranruleso.txt</t>
  </si>
  <si>
    <t>https://www.reuters.com/article/saudi-aramco-ipo/saudi-aramco-pursues-ipo-planning-despite-attack-damage-doubts-idUSL5N26763Y</t>
  </si>
  <si>
    <t>1568721120000_SaudiAramc.txt</t>
  </si>
  <si>
    <t>https://www.reuters.com/article/global-markets/global-markets-shares-crude-prices-rise-on-u-s-china-data-idUSL2N27H1B1</t>
  </si>
  <si>
    <t>GLOBAL MARKETS-Shares, crude prices rise on U.S., China data</t>
  </si>
  <si>
    <t>1572638880000_GLOBALMARK.txt</t>
  </si>
  <si>
    <t>https://www.reuters.com/article/us-venezuela-oil-petropiar/pdvsa-chevron-turn-venezuela-crude-blending-plant-back-into-upgrader-document-source-idUSKBN1Z222J</t>
  </si>
  <si>
    <t>PDVSA, Chevron turn Venezuela crude blending plant back into upgrader: document, source</t>
  </si>
  <si>
    <t>1578082440000_PDVSA,Chev.txt</t>
  </si>
  <si>
    <t>https://www.reuters.com/article/global-precious/precious-gold-holds-steady-as-focus-turns-to-fed-meeting-idUSL3N2682F5</t>
  </si>
  <si>
    <t>PRECIOUS-Gold holds steady as focus turns to Fed meeting</t>
  </si>
  <si>
    <t>1568722800000_PRECIOUS-G.txt</t>
  </si>
  <si>
    <t>https://www.reuters.com/article/us-usa-oil-results/exxon-chevron-earnings-fall-on-lower-oil-and-gas-prices-idUSKBN1XB4L8</t>
  </si>
  <si>
    <t>Exxon, Chevron earnings fall on lower oil and gas prices</t>
  </si>
  <si>
    <t>1572634140000_Exxon,Chev.txt</t>
  </si>
  <si>
    <t>https://www.reuters.com/article/global-markets/global-markets-oil-sheds-gains-stocks-inch-lower-as-focus-turns-to-fed-idUSL5N2681VS</t>
  </si>
  <si>
    <t>GLOBAL MARKETS-Oil sheds gains, stocks inch lower as focus turns to Fed</t>
  </si>
  <si>
    <t>1568713080000_GLOBALMARK.txt</t>
  </si>
  <si>
    <t>https://www.reuters.com/article/us-iraq-security-blast-workers/u-s-oil-workers-leave-iraq-after-air-strike-on-iranian-leader-idUSKBN1Z20XW</t>
  </si>
  <si>
    <t>U.S. oil workers leave Iraq after air strike on Iranian leader</t>
  </si>
  <si>
    <t>1578074940000_U.S.oilwor.txt</t>
  </si>
  <si>
    <t>https://www.reuters.com/article/global-markets/global-markets-shares-crude-prices-rise-on-u-s-china-data-idUSL8N27H495</t>
  </si>
  <si>
    <t>1572625080000_GLOBALMARK.txt</t>
  </si>
  <si>
    <t>https://www.reuters.com/article/us-saudi-aramco-attacks-perry/u-s-watching-and-waiting-on-oil-reserve-market-well-supplied-perry-idUSKBN1W20RU</t>
  </si>
  <si>
    <t>U.S. watching and waiting on oil reserve, market well supplied: Perry</t>
  </si>
  <si>
    <t>1568712840000_U.S.watchi.txt</t>
  </si>
  <si>
    <t>https://www.reuters.com/article/us-usa-refineries-kemp-column/u-s-refiners-restraint-cuts-gasoline-diesel-oversupply-kemp-idUSKBN1XB4FJ</t>
  </si>
  <si>
    <t>COLUMN-U.S. refiners’ restraint cuts gasoline, diesel oversupply: Kemp</t>
  </si>
  <si>
    <t>1572622260000_COLUMN-U.S.txt</t>
  </si>
  <si>
    <t>https://www.reuters.com/article/us-saudi-aramco-china/china-condemns-attacks-on-saudi-oil-facilities-idUSKBN1W20SQ</t>
  </si>
  <si>
    <t>China condemns attacks on Saudi oil facilities</t>
  </si>
  <si>
    <t>1568712420000_Chinaconde.txt</t>
  </si>
  <si>
    <t>https://www.reuters.com/article/global-markets/global-markets-shares-shuffle-higher-dollar-stirs-after-u-s-jobs-data-idUSL8N27H3U0</t>
  </si>
  <si>
    <t>GLOBAL MARKETS-Shares shuffle higher, dollar stirs after U.S. jobs data</t>
  </si>
  <si>
    <t>1572619560000_GLOBALMARK.txt</t>
  </si>
  <si>
    <t>https://www.reuters.com/article/us-markets-funds-baml/fund-managers-have-not-joined-race-into-cheap-value-stocks-baml-survey-idUSKBN1W20T0</t>
  </si>
  <si>
    <t>Fund managers have not joined race into cheap, value stocks: BAML survey</t>
  </si>
  <si>
    <t>1568716200000_Fundmanage.txt</t>
  </si>
  <si>
    <t>https://www.reuters.com/article/us-pipeline-spill-ndakota/keystone-pipeline-shut-after-spilling-9000-barrels-of-oil-in-north-dakota-idUSKBN1XA1ZC</t>
  </si>
  <si>
    <t>Keystone pipeline shut after spilling 9,000 barrels of oil in North Dakota</t>
  </si>
  <si>
    <t>1572611460000_Keystonepi.txt</t>
  </si>
  <si>
    <t>https://www.reuters.com/article/saudi-aramco-china/china-condemns-attacks-on-saudi-oil-facilities-idUSL3N26821W</t>
  </si>
  <si>
    <t>1568712120000_Chinaconde.txt</t>
  </si>
  <si>
    <t>https://www.reuters.com/article/russia-energy-production/update-1-russian-oil-condensate-output-surges-to-record-high-in-2019-idUSL8N2970BX</t>
  </si>
  <si>
    <t>UPDATE 1-Russian oil, condensate output surges to record-high in 2019</t>
  </si>
  <si>
    <t>1577948580000_UPDATE1-Ru.txt</t>
  </si>
  <si>
    <t>https://www.reuters.com/article/canada-stocks/canada-stocks-tsx-futures-tick-up-on-higher-oil-prices-idUSL3N27H2OH</t>
  </si>
  <si>
    <t>1572611400000_CANADASTOC.txt</t>
  </si>
  <si>
    <t>https://www.reuters.com/article/global-precious/precious-gold-steady-as-markets-await-fed-clues-on-rate-outlook-idUSL3N2680NU</t>
  </si>
  <si>
    <t>PRECIOUS-Gold steady as markets await Fed clues on rate outlook</t>
  </si>
  <si>
    <t>1568710920000_PRECIOUS-G.txt</t>
  </si>
  <si>
    <t>https://www.reuters.com/article/australia-stocks-close/australian-shares-inch-higher-on-energy-tech-stocks-idUSL4N2970SI</t>
  </si>
  <si>
    <t>Australian shares inch higher on energy, tech stocks</t>
  </si>
  <si>
    <t>1577945760000_Australian.txt</t>
  </si>
  <si>
    <t>https://www.reuters.com/article/fgv-results/malaysias-fgv-sees-palm-oil-prices-at-2200-2400-ringgit-t-in-q4-idUSL4N2882B1</t>
  </si>
  <si>
    <t>Malaysia's FGV sees palm oil prices at 2,200-2,400 ringgit/T in Q4</t>
  </si>
  <si>
    <t>1574944800000_Malaysia's.txt</t>
  </si>
  <si>
    <t>https://www.reuters.com/article/us-iran-usa-khamenei/irans-khamenei-rejects-talks-with-united-states-idUSKBN1W20JP</t>
  </si>
  <si>
    <t>UPDATE 3-Iran's Khamenei rejects talks with United States</t>
  </si>
  <si>
    <t>1568709600000_UPDATE3-Ir.txt</t>
  </si>
  <si>
    <t>https://www.reuters.com/article/global-markets/global-markets-shares-shuffle-higher-dollar-lays-low-ahead-of-u-s-jobs-data-idUSL8N27H29V</t>
  </si>
  <si>
    <t>GLOBAL MARKETS-Shares shuffle higher, dollar lays low ahead of U.S. jobs data</t>
  </si>
  <si>
    <t>1572606780000_GLOBALMARK.txt</t>
  </si>
  <si>
    <t>https://www.reuters.com/article/europe-stocks/european-shares-lower-as-germanys-zalando-slumps-oil-stocks-ease-idUSL3N2681NU</t>
  </si>
  <si>
    <t>European shares lower as Germany's Zalando slumps; oil stocks ease</t>
  </si>
  <si>
    <t>1568709180000_Europeansh.txt</t>
  </si>
  <si>
    <t>https://www.reuters.com/article/us-india-usa/u-s-treasury-secretary-to-hold-talks-in-india-as-pressure-builds-on-iran-idUSKBN1XB3LC</t>
  </si>
  <si>
    <t>U.S. treasury secretary to hold talks in India as pressure builds on Iran</t>
  </si>
  <si>
    <t>1572599400000_U.S.treasu.txt</t>
  </si>
  <si>
    <t>https://www.reuters.com/article/japan-stocks-close/tokyo-shares-end-at-4-1-2-month-high-energy-sector-up-idUSL3N2681Q7</t>
  </si>
  <si>
    <t>Tokyo shares end at 4-1/2-month high, energy sector up</t>
  </si>
  <si>
    <t>1568708760000_Tokyoshare.txt</t>
  </si>
  <si>
    <t>https://www.reuters.com/article/saudi-aramco-pkn-orlen/pkn-says-refineries-oil-supply-secure-despite-saudi-attacks-idUSL5N2671IL</t>
  </si>
  <si>
    <t>PKN says refineries' oil supply secure despite Saudi attacks</t>
  </si>
  <si>
    <t>1568708100000_PKNsaysref.txt</t>
  </si>
  <si>
    <t>https://www.reuters.com/article/us-venezuela-oil-gasoline/venezuelas-pdvsa-touts-gasoline-delivery-to-fuel-starved-opec-nation-idUSKBN1YZ1C8</t>
  </si>
  <si>
    <t>Venezuela's PDVSA touts gasoline delivery to fuel-starved OPEC nation</t>
  </si>
  <si>
    <t>1577825880000_Venezuela'.txt</t>
  </si>
  <si>
    <t>https://www.reuters.com/article/britain-stocks-factors/update-1-uk-stocks-factors-to-watch-on-nov-28-idUSL4N2882DL</t>
  </si>
  <si>
    <t>UPDATE 1-UK Stocks-Factors to watch on Nov 28</t>
  </si>
  <si>
    <t>1574927460000_UPDATE1-UK.txt</t>
  </si>
  <si>
    <t>https://www.reuters.com/article/us-saudi-aramco-russia-novak/russia-oil-price-hike-reflects-risks-after-attacks-on-saudi-oil-idUSKBN1W20IY</t>
  </si>
  <si>
    <t>Russia: oil price hike reflects risks after attacks on Saudi oil</t>
  </si>
  <si>
    <t>1568703900000_Russiaoilp.txt</t>
  </si>
  <si>
    <t>https://www.reuters.com/article/us-global-markets/global-stocks-fall-from-20-month-highs-on-trade-talk-doubts-idUSKBN1XA02M</t>
  </si>
  <si>
    <t>Global stocks fall from 20-month highs on trade talk doubts</t>
  </si>
  <si>
    <t>1572557160000_Globalstoc.txt</t>
  </si>
  <si>
    <t>https://www.reuters.com/article/germany-gas-imports/german-gas-imports-rise-25-6-y-y-in-jan-sept-bill-up-8-8-idUSL8N2875DT</t>
  </si>
  <si>
    <t>German gas imports rise 25.6% y/y in Jan-Sept, bill up 8.8%</t>
  </si>
  <si>
    <t>1574924400000_Germangasi.txt</t>
  </si>
  <si>
    <t>https://www.reuters.com/article/global-oil/update-7-oil-prices-decline-on-weak-chinese-data-u-s-pipeline-problems-idUSL3N27G0L0</t>
  </si>
  <si>
    <t>UPDATE 7-Oil prices decline on weak Chinese data, U.S. pipeline problems</t>
  </si>
  <si>
    <t>1572556680000_UPDATE7-Oi.txt</t>
  </si>
  <si>
    <t>https://www.reuters.com/article/global-markets/global-markets-oil-trims-gains-but-middle-east-risks-keep-stocks-on-back-foot-idUSL3N2680YL</t>
  </si>
  <si>
    <t>GLOBAL MARKETS-Oil trims gains, but Middle East risks keep stocks on back foot</t>
  </si>
  <si>
    <t>1568701980000_GLOBALMARK.txt</t>
  </si>
  <si>
    <t>https://www.reuters.com/article/global-markets/global-markets-stocks-fall-from-20-month-highs-on-trade-talk-concerns-idUSL2N27G1JE</t>
  </si>
  <si>
    <t>GLOBAL MARKETS-Stocks fall from 20-month highs on trade talk concerns</t>
  </si>
  <si>
    <t>1572554160000_GLOBALMARK.txt</t>
  </si>
  <si>
    <t>https://www.reuters.com/article/us-saudi-aramco-loadings/saudi-aramco-tells-clients-oil-loading-has-resumed-following-attack-sources-idUSKBN1W10O1</t>
  </si>
  <si>
    <t>Saudi Aramco tells clients oil loading has resumed following attack: sources</t>
  </si>
  <si>
    <t>1568701440000_SaudiAramc.txt</t>
  </si>
  <si>
    <t>https://www.reuters.com/article/global-markets/global-markets-stocks-fall-from-20-month-highs-on-trade-talk-concerns-idUSL8N27G7O2</t>
  </si>
  <si>
    <t>1572539940000_GLOBALMARK.txt</t>
  </si>
  <si>
    <t>https://www.reuters.com/article/global-markets/global-markets-stocks-touch-20-month-high-bond-yields-drop-after-fed-cuts-idUSL8N27G5LJ</t>
  </si>
  <si>
    <t>GLOBAL MARKETS-Stocks touch 20-month high, bond yields drop after Fed cuts</t>
  </si>
  <si>
    <t>1572528060000_GLOBALMARK.txt</t>
  </si>
  <si>
    <t>https://www.reuters.com/article/us-petrobras-bolsonaro/brazils-petrobras-holds-fuel-prices-steady-despite-oil-spike-after-saudi-attack-idUSKBN1W205E</t>
  </si>
  <si>
    <t>Brazil's Petrobras holds fuel prices steady despite oil spike after Saudi attack</t>
  </si>
  <si>
    <t>1568695440000_Brazil'sPe.txt</t>
  </si>
  <si>
    <t>https://www.reuters.com/article/canada-stocks/canada-stocks-tsx-futures-down-on-u-s-china-trade-worries-idUSL3N27G3T5</t>
  </si>
  <si>
    <t>CANADA STOCKS-TSX futures down on U.S.-China trade worries</t>
  </si>
  <si>
    <t>1572524880000_CANADASTOC.txt</t>
  </si>
  <si>
    <t>https://www.reuters.com/article/global-markets/global-markets-stocks-touch-20-month-high-bond-yields-fall-after-fed-cuts-idUSL3N27G39E</t>
  </si>
  <si>
    <t>GLOBAL MARKETS-Stocks touch 20-month high, bond yields fall after Fed cuts</t>
  </si>
  <si>
    <t>1572519360000_GLOBALMARK.txt</t>
  </si>
  <si>
    <t>https://www.reuters.com/article/india-morningcall/morning-news-call-india-september-17-idUSL3N2680RC</t>
  </si>
  <si>
    <t>Morning News Call - India, September 17</t>
  </si>
  <si>
    <t>1568694180000_MorningNew.txt</t>
  </si>
  <si>
    <t>https://www.reuters.com/article/global-markets/global-markets-asian-stocks-rally-after-fed-cut-boj-sends-clearer-easing-signal-idUSL3N27G21P</t>
  </si>
  <si>
    <t>GLOBAL MARKETS-Asian stocks rally after Fed cut, BOJ sends clearer easing signal</t>
  </si>
  <si>
    <t>1572506280000_GLOBALMARK.txt</t>
  </si>
  <si>
    <t>https://www.reuters.com/article/australia-stocks-midday/australia-shares-slip-ahead-of-u-s-fed-meet-nz-up-idUSL3N2680QE</t>
  </si>
  <si>
    <t>Australia shares slip ahead of U.S. Fed meet; NZ up</t>
  </si>
  <si>
    <t>1568691960000_Australias.txt</t>
  </si>
  <si>
    <t>https://www.reuters.com/article/us-iraq-protests/iraqi-protesters-shut-down-southern-nassiriya-oilfield-idUSKBN1YW0B5</t>
  </si>
  <si>
    <t>Iraqi protesters shut down southern Nassiriya oilfield</t>
  </si>
  <si>
    <t>1577549700000_Iraqiprote.txt</t>
  </si>
  <si>
    <t>https://www.reuters.com/article/global-markets/global-markets-asian-stocks-rally-after-fed-rate-cut-boj-keeps-policy-steady-idUSL3N27G0AQ</t>
  </si>
  <si>
    <t>GLOBAL MARKETS-Asian stocks rally after Fed rate cut, BOJ keeps policy steady</t>
  </si>
  <si>
    <t>1572499380000_GLOBALMARK.txt</t>
  </si>
  <si>
    <t>https://www.reuters.com/article/saudi-aramco-attacks-japan/japan-will-consider-release-of-oil-reserves-if-necessary-industry-min-idUSL3N2680KB</t>
  </si>
  <si>
    <t>Japan will consider release of oil reserves if necessary - industry min</t>
  </si>
  <si>
    <t>1568689980000_Japanwillc.txt</t>
  </si>
  <si>
    <t>https://www.reuters.com/article/us-tc-energy-crude-keystone-pipeline/tc-energy-says-keystone-pipeline-spill-in-north-dakota-contained-idUSKBN1X92DM</t>
  </si>
  <si>
    <t>TC Energy says Keystone pipeline spill in North Dakota contained</t>
  </si>
  <si>
    <t>1572488520000_TCEnergysa.txt</t>
  </si>
  <si>
    <t>https://www.reuters.com/article/global-precious/precious-gold-prices-hold-steady-ahead-of-fed-verdict-idUSL3N2680BH</t>
  </si>
  <si>
    <t>PRECIOUS-Gold prices hold steady ahead of Fed verdict</t>
  </si>
  <si>
    <t>1568687760000_PRECIOUS-G.txt</t>
  </si>
  <si>
    <t>https://www.reuters.com/article/global-forex/forex-oil-currencies-dollar-buoyed-as-saudi-attacks-keep-crude-elevated-idUSL3N26806W</t>
  </si>
  <si>
    <t>FOREX-Oil currencies, dollar buoyed as Saudi attacks keep crude elevated</t>
  </si>
  <si>
    <t>1568685960000_FOREX-Oilc.txt</t>
  </si>
  <si>
    <t>https://www.reuters.com/article/us-global-oil/oil-falls-on-hike-in-u-s-crude-stockpiles-trade-deal-concerns-idUSKBN1X902S</t>
  </si>
  <si>
    <t>Oil falls on hike in U.S. crude stockpiles, trade deal concerns</t>
  </si>
  <si>
    <t>1572472980000_Oilfallson.txt</t>
  </si>
  <si>
    <t>https://www.reuters.com/article/britain-stocks-factors/update-1-uk-stocks-factors-to-watch-on-nov-27-idUSL4N287248</t>
  </si>
  <si>
    <t>UPDATE 1-UK Stocks-Factors to watch on Nov 27</t>
  </si>
  <si>
    <t>1574841480000_UPDATE1-UK.txt</t>
  </si>
  <si>
    <t>https://www.reuters.com/article/petrobras-bolsonaro/brazil-president-bolsonaro-petrobras-ceo-says-firm-not-planning-fuel-price-hike-idUSE6N1XR02K</t>
  </si>
  <si>
    <t>Brazil President Bolsonaro: Petrobras CEO says firm not planning fuel price hike</t>
  </si>
  <si>
    <t>1568685960000_BrazilPres.txt</t>
  </si>
  <si>
    <t>https://www.reuters.com/article/us-global-markets/wall-st-gains-u-s-treasury-yields-fall-after-remarks-by-feds-powell-idUSKBN1X901E</t>
  </si>
  <si>
    <t>Wall St. gains, U.S. Treasury yields fall after remarks by Fed's Powell</t>
  </si>
  <si>
    <t>1572470880000_WallSt.gai.txt</t>
  </si>
  <si>
    <t>https://www.reuters.com/article/global-markets/global-markets-oil-trims-gains-but-middle-east-risks-keep-stocks-on-back-foot-idUSL3N26740B</t>
  </si>
  <si>
    <t>GLOBAL MARKETS-Oil trims gains but Middle East risks keep stocks on back foot</t>
  </si>
  <si>
    <t>1568684880000_GLOBALMARK.txt</t>
  </si>
  <si>
    <t>https://www.reuters.com/article/us-saudi-aramco-attacks/u-s-blames-iran-for-saudi-oil-attack-trump-says-locked-and-loaded-idUSKBN1W00SA</t>
  </si>
  <si>
    <t>U.S. blames Iran for Saudi oil attack, Trump says 'locked and loaded'</t>
  </si>
  <si>
    <t>1568680920000_U.S.blames.txt</t>
  </si>
  <si>
    <t>https://www.reuters.com/article/us-russia-hungary-lukoil-mol/russia-signs-first-tainted-oil-settlement-deal-in-hungary-idUSKBN1X920L</t>
  </si>
  <si>
    <t>Russia signs first tainted oil settlement deal in Hungary</t>
  </si>
  <si>
    <t>1572470460000_Russiasign.txt</t>
  </si>
  <si>
    <t>https://www.reuters.com/article/us-oil-opec-russia-novak-2020/russias-novak-says-opec-may-consider-ending-oil-output-cuts-in-2020-idUSKBN1YV0HY</t>
  </si>
  <si>
    <t>Russia's Novak says OPEC+ may consider ending oil output cuts in 2020</t>
  </si>
  <si>
    <t>1577434440000_Russia'sNo.txt</t>
  </si>
  <si>
    <t>https://www.reuters.com/article/us-global-oil/oil-jumps-nearly-15-in-record-trading-after-attack-on-saudi-facilities-idUSKBN1W00UG</t>
  </si>
  <si>
    <t>Oil jumps nearly 15% in record trading after attack on Saudi facilities</t>
  </si>
  <si>
    <t>1568675280000_Oiljumpsne.txt</t>
  </si>
  <si>
    <t>https://www.reuters.com/article/global-markets/global-markets-wall-st-pares-losses-treasury-yield-curve-flattens-after-fed-rate-cut-idUSL2N27F1LI</t>
  </si>
  <si>
    <t>GLOBAL MARKETS-Wall St pares losses, Treasury yield curve flattens after Fed rate cut</t>
  </si>
  <si>
    <t>1572465300000_GLOBALMARK.txt</t>
  </si>
  <si>
    <t>https://www.reuters.com/article/oil-opec-russia-novak/russias-novak-says-opec-may-consider-ending-oil-output-cuts-this-year-idUSR4N28X01E</t>
  </si>
  <si>
    <t>Russia's Novak says OPEC+ may consider ending oil output cuts this year</t>
  </si>
  <si>
    <t>1577432520000_Russia'sNo.txt</t>
  </si>
  <si>
    <t>https://www.reuters.com/article/us-usa-stocks/wall-street-drops-after-saudi-attacks-energy-stocks-spike-idUSKBN1W11AJ</t>
  </si>
  <si>
    <t>Wall Street drops after Saudi attacks, energy stocks spike</t>
  </si>
  <si>
    <t>1568672280000_WallStreet.txt</t>
  </si>
  <si>
    <t>https://www.reuters.com/article/global-markets/global-markets-asian-shares-climb-on-prospects-of-trade-progress-low-rates-idUSL8N2865SZ</t>
  </si>
  <si>
    <t>GLOBAL MARKETS-Asian shares climb on prospects of trade progress, low rates</t>
  </si>
  <si>
    <t>1574817120000_GLOBALMARK.txt</t>
  </si>
  <si>
    <t>https://www.reuters.com/article/us-saudi-aramco-usa-exports/u-s-crude-export-demand-surges-after-attack-on-saudi-facilities-idUSKBN1W12H0</t>
  </si>
  <si>
    <t>U.S. crude export demand surges after attack on Saudi facilities</t>
  </si>
  <si>
    <t>1568670360000_U.S.crudee.txt</t>
  </si>
  <si>
    <t>https://www.reuters.com/article/global-markets/global-markets-u-s-stocks-treasury-yields-drop-ahead-of-fed-decision-idUSL8N27F77S</t>
  </si>
  <si>
    <t>GLOBAL MARKETS-U.S. stocks, Treasury yields drop ahead of Fed decision</t>
  </si>
  <si>
    <t>1572454980000_GLOBALMARK.txt</t>
  </si>
  <si>
    <t>https://www.reuters.com/article/canada-stocks/canada-stocks-tsx-extends-losses-after-boc-cuts-growth-forecasts-idUSL3N27F49R</t>
  </si>
  <si>
    <t>CANADA STOCKS-TSX extends losses after BoC cuts growth forecasts</t>
  </si>
  <si>
    <t>1572449340000_CANADASTOC.txt</t>
  </si>
  <si>
    <t>https://www.reuters.com/article/us-saudi-aramco-stocks/beleaguered-u-s-energy-shares-soar-after-attacks-on-saudi-facilities-idUSKBN1W11NN</t>
  </si>
  <si>
    <t>Beleaguered U.S. energy shares soar after attacks on Saudi facilities</t>
  </si>
  <si>
    <t>1568670300000_Beleaguere.txt</t>
  </si>
  <si>
    <t>https://www.reuters.com/article/us-total-results/record-output-helps-total-to-post-smaller-than-expected-profit-slide-idUSKBN1X90MN</t>
  </si>
  <si>
    <t>Record third-quarter output boosts Total's cash flow, low prices hit profit</t>
  </si>
  <si>
    <t>1572430920000_Recordthir.txt</t>
  </si>
  <si>
    <t>https://www.reuters.com/article/saudi-aramco-usa-exports/update-1-u-s-crude-export-demand-surges-after-attack-on-saudi-facilities-idUSL2N26716F</t>
  </si>
  <si>
    <t>UPDATE 1-U.S. crude export demand surges after attack on Saudi facilities</t>
  </si>
  <si>
    <t>1568669760000_UPDATE1-U..txt</t>
  </si>
  <si>
    <t>https://www.reuters.com/article/total-results/record-q3-output-boosts-totals-cash-flow-low-prices-hit-profit-idUSL8N27E6X6</t>
  </si>
  <si>
    <t>Record Q3 output boosts Total's cash flow, low prices hit profit</t>
  </si>
  <si>
    <t>1572423000000_RecordQ3ou.txt</t>
  </si>
  <si>
    <t>https://www.reuters.com/article/global-markets/global-markets-stocks-falter-ahead-of-fed-on-trade-deal-worries-idUSL3N27F195</t>
  </si>
  <si>
    <t>GLOBAL MARKETS-Stocks falter ahead of Fed on trade deal worries</t>
  </si>
  <si>
    <t>1572420240000_GLOBALMARK.txt</t>
  </si>
  <si>
    <t>https://www.reuters.com/article/far-oil-senegal/update-2-senegals-sne-oil-field-project-cost-jumps-40-to-4-2-bln-idUSL3N27E5H3</t>
  </si>
  <si>
    <t>UPDATE 2-Senegal's SNE oil field project cost jumps 40% to $4.2 bln</t>
  </si>
  <si>
    <t>1572417480000_UPDATE2-Se.txt</t>
  </si>
  <si>
    <t>https://www.reuters.com/article/us-global-markets/oil-soars-after-attack-on-saudi-facilities-stocks-dip-idUSKBN1W00WB</t>
  </si>
  <si>
    <t>Oil soars after attack on Saudi facilities, stocks dip</t>
  </si>
  <si>
    <t>1568669280000_Oilsoarsaf.txt</t>
  </si>
  <si>
    <t>https://www.reuters.com/article/global-markets/global-markets-asian-shares-slip-before-fed-decision-on-trade-deal-worries-idUSL3N27F0R3</t>
  </si>
  <si>
    <t>GLOBAL MARKETS-Asian shares slip before Fed decision on trade deal worries</t>
  </si>
  <si>
    <t>1572409320000_GLOBALMARK.txt</t>
  </si>
  <si>
    <t>https://www.reuters.com/article/us-usa-fed-oil-graphic/dont-expect-oil-shocks-to-move-the-fed-idUSKBN1W12DP</t>
  </si>
  <si>
    <t>Don't expect oil shocks to move the Fed</t>
  </si>
  <si>
    <t>1568669100000_Don'texpec.txt</t>
  </si>
  <si>
    <t>https://www.reuters.com/article/global-markets/global-markets-global-share-rally-pauses-on-trade-risks-ahead-of-fed-idUSL3N27F03I</t>
  </si>
  <si>
    <t>GLOBAL MARKETS-Global share rally pauses on trade risks ahead of Fed</t>
  </si>
  <si>
    <t>1572400680000_GLOBALMARK.txt</t>
  </si>
  <si>
    <t>https://www.reuters.com/article/mideast-factors/mideast-factors-to-watch-december-26-idUSL8N29004U</t>
  </si>
  <si>
    <t>MIDEAST - Factors to watch - December 26</t>
  </si>
  <si>
    <t>1577334000000_MIDEAST-Fa.txt</t>
  </si>
  <si>
    <t>https://www.reuters.com/article/us-global-markets/global-stocks-falter-dollar-slips-on-potential-u-s-china-trade-delay-idUSKBN1X801N</t>
  </si>
  <si>
    <t>Global stocks falter, dollar slips on potential U.S.-China trade delay</t>
  </si>
  <si>
    <t>1572387060000_Globalstoc.txt</t>
  </si>
  <si>
    <t>https://www.reuters.com/article/us-saudi-aramco-trump-iran/trump-says-iran-appears-to-be-culprit-for-saudi-oil-attacks-idUSKBN1W12JN</t>
  </si>
  <si>
    <t>Trump says Iran appears to be culprit for Saudi oil attacks</t>
  </si>
  <si>
    <t>1568667600000_TrumpsaysI.txt</t>
  </si>
  <si>
    <t>https://www.reuters.com/article/us-aramco-kuwait-reement/joint-saudi-kuwaiti-oil-field-expected-to-produce-320000-bpd-by-end-2020-idUSKBN1YT0H2</t>
  </si>
  <si>
    <t>Joint Saudi, Kuwaiti oil field expected to produce 320,000 bpd by end-2020</t>
  </si>
  <si>
    <t>1577286660000_JointSaudi.txt</t>
  </si>
  <si>
    <t>https://www.reuters.com/article/us-global-oil/oil-mixed-on-forecast-of-falling-u-s-fuel-stockpiles-idUSKBN1X8041</t>
  </si>
  <si>
    <t>Oil mixed on forecast of falling U.S. fuel stockpiles</t>
  </si>
  <si>
    <t>1572379560000_Oilmixedon.txt</t>
  </si>
  <si>
    <t>https://www.reuters.com/article/global-markets/global-markets-stocks-edge-higher-on-robust-u-s-results-rate-hopes-oil-pares-losses-idUSL8N27E5K4</t>
  </si>
  <si>
    <t>GLOBAL MARKETS-Stocks edge higher on robust U.S. results, rate hopes; oil pares losses</t>
  </si>
  <si>
    <t>1572372180000_GLOBALMARK.txt</t>
  </si>
  <si>
    <t>https://www.reuters.com/article/canada-stocks/canada-stocks-tsx-in-the-red-after-weak-results-from-shopify-hexo-idUSL3N27E3S5</t>
  </si>
  <si>
    <t>CANADA STOCKS-TSX in the red after weak results from Shopify, Hexo</t>
  </si>
  <si>
    <t>1572362100000_CANADASTOC.txt</t>
  </si>
  <si>
    <t>https://www.reuters.com/article/saudi-aramco-usa-exports/u-s-crude-export-demand-surges-after-attack-on-saudi-facilities-idUSL3N26734V</t>
  </si>
  <si>
    <t>1568664480000_U.S.crudee.txt</t>
  </si>
  <si>
    <t>https://www.reuters.com/article/us-saudi-aramco-refineries/buyers-of-saudi-oil-scramble-for-alternatives-u-s-exports-ramp-up-idUSKBN1W10V2</t>
  </si>
  <si>
    <t>Buyers of Saudi oil scramble for alternatives, U.S. exports ramp up</t>
  </si>
  <si>
    <t>1568663880000_BuyersofSa.txt</t>
  </si>
  <si>
    <t>https://www.reuters.com/article/global-markets/global-markets-stocks-cling-to-gains-on-trade-optimism-mixed-earnings-knock-europe-idUSL8N27E4XK</t>
  </si>
  <si>
    <t>GLOBAL MARKETS-Stocks cling to gains on trade optimism, mixed earnings knock Europe</t>
  </si>
  <si>
    <t>1572361140000_GLOBALMARK.txt</t>
  </si>
  <si>
    <t>https://www.reuters.com/article/canada-stocks/canada-stocks-tsx-futures-fall-as-crude-prices-slip-idUSL3N27E2YH</t>
  </si>
  <si>
    <t>CANADA STOCKS-TSX futures fall as crude prices slip</t>
  </si>
  <si>
    <t>1572353400000_CANADASTOC.txt</t>
  </si>
  <si>
    <t>https://www.reuters.com/article/us-saudi-aramco-usa-reserves-factbox/factbox-u-s-prepared-to-tap-emergency-oil-reserves-perry-says-no-decision-yet-idUSKBN1W129W</t>
  </si>
  <si>
    <t>Factbox: U.S. prepared to tap emergency oil reserves, Perry says no decision yet</t>
  </si>
  <si>
    <t>1568663400000_FactboxU.S.txt</t>
  </si>
  <si>
    <t>https://www.reuters.com/article/global-markets/global-markets-stocks-cling-to-gains-on-trade-hopes-mixed-earnings-weigh-on-europe-idUSL8N27E2ET</t>
  </si>
  <si>
    <t>GLOBAL MARKETS-Stocks cling to gains on trade hopes, mixed earnings weigh on Europe</t>
  </si>
  <si>
    <t>1572349680000_GLOBALMARK.txt</t>
  </si>
  <si>
    <t>https://www.reuters.com/article/us-bp-oil/oil-prices-finely-balanced-at-60-bbl-bp-cfo-says-idUSKBN1X80X8</t>
  </si>
  <si>
    <t>Oil prices finely balanced at $60/bbl, BP CFO says</t>
  </si>
  <si>
    <t>1572344340000_Oilpricesf.txt</t>
  </si>
  <si>
    <t>https://www.reuters.com/article/usa-stocks/us-stocks-wall-street-drops-after-saudi-attacks-energy-stocks-spike-idUSL2N267115</t>
  </si>
  <si>
    <t>US STOCKS-Wall Street drops after Saudi attacks, energy stocks spike</t>
  </si>
  <si>
    <t>1568663220000_USSTOCKS-W.txt</t>
  </si>
  <si>
    <t>https://www.reuters.com/article/column-russell-refineries-asia/column-new-shipping-rules-china-pummel-asian-refinery-profits-russell-idUSL4N2851K5</t>
  </si>
  <si>
    <t>COLUMN-New shipping rules, China pummel Asian refinery profits: Russell</t>
  </si>
  <si>
    <t>1574686800000_COLUMN-New.txt</t>
  </si>
  <si>
    <t>https://www.reuters.com/article/global-markets/global-markets-oil-rallies-after-attack-on-saudi-facilities-stocks-slip-idUSL2N2670XF</t>
  </si>
  <si>
    <t>GLOBAL MARKETS-Oil rallies after attack on Saudi facilities, stocks slip</t>
  </si>
  <si>
    <t>1568662800000_GLOBALMARK.txt</t>
  </si>
  <si>
    <t>https://www.reuters.com/article/global-markets/global-markets-asia-shares-touch-3-month-top-cautious-on-fed-idUSL3N27E0ZP</t>
  </si>
  <si>
    <t>GLOBAL MARKETS-Asia shares touch 3-month top, cautious on Fed</t>
  </si>
  <si>
    <t>1572330300000_GLOBALMARK.txt</t>
  </si>
  <si>
    <t>https://www.reuters.com/article/usa-fed-oil/dont-expect-oil-shocks-to-move-the-fed-idUSL2N2670MX</t>
  </si>
  <si>
    <t>1568662320000_Don'texpec.txt</t>
  </si>
  <si>
    <t>https://www.reuters.com/article/global-markets/global-markets-asia-shares-edge-higher-eyes-turn-to-fed-idUSL3N27E03I</t>
  </si>
  <si>
    <t>GLOBAL MARKETS-Asia shares edge higher, eyes turn to Fed</t>
  </si>
  <si>
    <t>1572321720000_GLOBALMARK.txt</t>
  </si>
  <si>
    <t>https://www.reuters.com/article/global-precious/precious-gold-up-1-as-attack-on-saudi-facilities-boosts-safe-haven-assets-idUSL3N2672TY</t>
  </si>
  <si>
    <t>PRECIOUS-Gold up 1% as attack on Saudi facilities boosts safe-haven assets</t>
  </si>
  <si>
    <t>1568660520000_PRECIOUS-G.txt</t>
  </si>
  <si>
    <t>https://www.reuters.com/article/britain-stocks-factors/update-1-uk-stocks-factors-to-watch-on-nov-25-idUSL4N2851MO</t>
  </si>
  <si>
    <t>UPDATE 1-UK Stocks-Factors to watch on Nov 25</t>
  </si>
  <si>
    <t>1574667660000_UPDATE1-UK.txt</t>
  </si>
  <si>
    <t>https://www.reuters.com/article/global-markets/global-markets-asia-shares-reach-3-mth-peak-as-risk-embraced-idUSL3N27D3O7</t>
  </si>
  <si>
    <t>GLOBAL MARKETS-Asia shares reach 3-mth peak as risk embraced</t>
  </si>
  <si>
    <t>1572312600000_GLOBALMARK.txt</t>
  </si>
  <si>
    <t>https://www.reuters.com/article/saudi-aramco/wrapup-4-evidence-points-to-iranian-hand-in-oil-attack-says-saudi-alliance-as-prices-soar-idUSL5N2672I3</t>
  </si>
  <si>
    <t>WRAPUP 4-Evidence points to Iranian hand in oil attack, says Saudi alliance, as prices soar</t>
  </si>
  <si>
    <t>1568659680000_WRAPUP4-Ev.txt</t>
  </si>
  <si>
    <t>https://www.reuters.com/article/column-russell-refineries-asia/column-new-shipping-rules-china-pummel-asian-refinery-profits-russell-idUSL4N2851D6</t>
  </si>
  <si>
    <t>1574661840000_COLUMN-New.txt</t>
  </si>
  <si>
    <t>https://www.reuters.com/article/us-global-markets/u-s-china-trade-hopes-boost-stocks-dollar-weak-idUSKBN1X702D</t>
  </si>
  <si>
    <t>U.S.-China trade hopes boost stocks; dollar weak</t>
  </si>
  <si>
    <t>1572297600000_U.S.-China.txt</t>
  </si>
  <si>
    <t>https://www.reuters.com/article/saudi-aramco-usa-consumers/attacks-on-saudi-oil-facilities-what-will-it-mean-for-consumers-idUSL2N2670QQ</t>
  </si>
  <si>
    <t>1568658960000_AttacksonS.txt</t>
  </si>
  <si>
    <t>https://www.reuters.com/article/us-europe-stocks/european-stocks-wilt-after-saudi-attack-though-oil-shares-jump-idUSKBN1W10L7</t>
  </si>
  <si>
    <t>European stocks wilt after Saudi attack, though oil shares jump</t>
  </si>
  <si>
    <t>1568658480000_Europeanst.txt</t>
  </si>
  <si>
    <t>https://www.reuters.com/article/usa-stocks/us-stocks-wall-street-hit-by-saudi-attacks-energy-stocks-temper-losses-idUSL3N26735I</t>
  </si>
  <si>
    <t>US STOCKS-Wall Street hit by Saudi attacks; energy stocks temper losses</t>
  </si>
  <si>
    <t>1568658180000_USSTOCKS-W.txt</t>
  </si>
  <si>
    <t>https://www.reuters.com/article/global-markets/global-markets-u-s-china-trade-hopes-boost-stocks-dollar-eases-idUSL2N27D0O4</t>
  </si>
  <si>
    <t>GLOBAL MARKETS-U.S.-China trade hopes boost stocks; dollar eases</t>
  </si>
  <si>
    <t>1572292680000_GLOBALMARK.txt</t>
  </si>
  <si>
    <t>https://www.reuters.com/article/us-enterprise-prodt-results/enterprises-midland-to-echo-oil-pipeline-system-expansions-to-add-450000-bpd-each-idUSKBN1X71J0</t>
  </si>
  <si>
    <t>Enterprise's Midland-to-ECHO oil pipeline system expansions to add 450,000 bpd each</t>
  </si>
  <si>
    <t>1572280680000_Enterprise.txt</t>
  </si>
  <si>
    <t>https://www.reuters.com/article/us-saudi-aramco-attacks-gasoline/saudi-attacks-threaten-u-s-gasoline-price-hikes-particularly-in-california-idUSKBN1W101B</t>
  </si>
  <si>
    <t>Saudi attacks threaten U.S. gasoline price hikes, particularly in California</t>
  </si>
  <si>
    <t>1568658180000_Saudiattac.txt</t>
  </si>
  <si>
    <t>https://www.reuters.com/article/us-tullow-guyana/tullow-to-drill-at-least-three-new-guyana-wells-in-2020-after-second-discovery-idUSKBN1W10NT</t>
  </si>
  <si>
    <t>UPDATE 2-Tullow to drill at least 3 new Guyana wells in 2020 after second discovery</t>
  </si>
  <si>
    <t>1568655600000_UPDATE2-Tu.txt</t>
  </si>
  <si>
    <t>https://www.reuters.com/article/global-markets/global-markets-stocks-gain-on-improved-outlook-for-trade-deal-idUSL8N27D45T</t>
  </si>
  <si>
    <t>GLOBAL MARKETS-Stocks gain on improved outlook for trade deal</t>
  </si>
  <si>
    <t>1572279480000_GLOBALMARK.txt</t>
  </si>
  <si>
    <t>https://www.reuters.com/article/usa-stocks/us-stocks-wall-st-drops-after-saudi-attacks-energy-stocks-limit-losses-idUSL3N267328</t>
  </si>
  <si>
    <t>US STOCKS-Wall St drops after Saudi attacks; energy stocks limit losses</t>
  </si>
  <si>
    <t>1568653560000_USSTOCKS-W.txt</t>
  </si>
  <si>
    <t>https://www.reuters.com/article/us-oil-opec-russia-production/russias-novak-says-opec-may-consider-easing-oil-output-caps-in-march-idUSKBN1YR0PF</t>
  </si>
  <si>
    <t>Russia's Novak says OPEC+ may consider easing oil output caps in March</t>
  </si>
  <si>
    <t>1577090520000_Russia'sNo.txt</t>
  </si>
  <si>
    <t>https://www.reuters.com/article/global-markets/global-markets-stocks-gain-on-hopes-of-trade-deal-fed-cut-idUSL8N27D3QZ</t>
  </si>
  <si>
    <t>GLOBAL MARKETS-Stocks gain on hopes of trade deal, Fed cut</t>
  </si>
  <si>
    <t>1572271200000_GLOBALMARK.txt</t>
  </si>
  <si>
    <t>https://www.reuters.com/article/us-venezuela-aid/u-s-conservative-activist-venezuelan-pastor-team-up-on-aid-effort-idUSKBN1YO2G1</t>
  </si>
  <si>
    <t>U.S. conservative activist, Venezuelan pastor team up on aid effort</t>
  </si>
  <si>
    <t>1576881060000_U.S.conser.txt</t>
  </si>
  <si>
    <t>https://www.reuters.com/article/global-markets/global-markets-oil-soars-after-attack-on-saudi-facilities-stocks-weaken-idUSL5N2674BM</t>
  </si>
  <si>
    <t>GLOBAL MARKETS-Oil soars after attack on Saudi facilities, stocks weaken</t>
  </si>
  <si>
    <t>1568651700000_GLOBALMARK.txt</t>
  </si>
  <si>
    <t>https://www.reuters.com/article/eurozone-bonds/update-2-euro-zone-bond-yields-tumble-on-oil-attacks-brexit-uncertainty-idUSL5N26726N</t>
  </si>
  <si>
    <t>UPDATE 2-Euro zone bond yields tumble on oil attacks, Brexit uncertainty</t>
  </si>
  <si>
    <t>1568650620000_UPDATE2-Eu.txt</t>
  </si>
  <si>
    <t>https://www.reuters.com/article/us-saudi-aramco-oil-global-explainer/explainer-how-the-saudi-attack-affects-global-oil-supply-idUSKBN1W11WH</t>
  </si>
  <si>
    <t>Explainer: How the Saudi attack affects global oil supply</t>
  </si>
  <si>
    <t>1568650260000_ExplainerH.txt</t>
  </si>
  <si>
    <t>https://www.reuters.com/article/us-iran-nuclear-usa-cosco/u-s-renews-waiver-on-coscos-dalian-tanker-unit-hit-by-iran-sanctions-idUSKBN1YN2RG</t>
  </si>
  <si>
    <t>UPDATE 1-U.S. renews waiver on COSCO's Dalian tanker unit hit by Iran sanctions</t>
  </si>
  <si>
    <t>1576794240000_UPDATE1-U..txt</t>
  </si>
  <si>
    <t>https://www.reuters.com/article/canada-stocks/canada-stocks-tsx-futures-little-changed-as-trade-hopes-offset-weaker-oil-idUSL3N27D1N8</t>
  </si>
  <si>
    <t>CANADA STOCKS-TSX futures little changed as trade hopes offset weaker oil</t>
  </si>
  <si>
    <t>1572266460000_CANADASTOC.txt</t>
  </si>
  <si>
    <t>https://www.reuters.com/article/global-markets/global-markets-shares-near-two-month-highs-on-hopes-of-trade-deal-fed-cut-idUSL8N27D1XC</t>
  </si>
  <si>
    <t>GLOBAL MARKETS-Shares near two-month highs on hopes of trade deal, Fed cut</t>
  </si>
  <si>
    <t>1572260580000_GLOBALMARK.txt</t>
  </si>
  <si>
    <t>https://www.reuters.com/article/saudi-aramco-oil-global/rpt-explainer-how-the-saudi-attack-affects-global-oil-supply-idUSL5N2674YK</t>
  </si>
  <si>
    <t>RPT-EXPLAINER-How the Saudi attack affects global oil supply</t>
  </si>
  <si>
    <t>1568649840000_RPT-EXPLAI.txt</t>
  </si>
  <si>
    <t>https://www.reuters.com/article/global-markets/global-markets-asian-shares-climb-to-3-month-high-currencies-mark-time-idUSL3N27D0U6</t>
  </si>
  <si>
    <t>GLOBAL MARKETS-Asian shares climb to 3-month high, currencies mark time</t>
  </si>
  <si>
    <t>1572250260000_GLOBALMARK.txt</t>
  </si>
  <si>
    <t>https://www.reuters.com/article/global-markets/corrected-global-markets-asian-shares-rise-to-3-month-highs-dollar-waits-for-fed-idUSL4N27D0IP</t>
  </si>
  <si>
    <t>CORRECTED-GLOBAL MARKETS-Asian shares rise to 3-month highs, dollar waits for Fed</t>
  </si>
  <si>
    <t>1572245280000_CORRECTED-.txt</t>
  </si>
  <si>
    <t>https://www.reuters.com/article/us-bp-rosneft-exclusive/exclusive-bps-incoming-ceo-wont-initially-take-up-rosneft-board-seat-company-sources-idUSKBN1YN0NB</t>
  </si>
  <si>
    <t>Exclusive: BP's incoming CEO won't initially take up Rosneft board seat - company sources</t>
  </si>
  <si>
    <t>1576740480000_ExclusiveB.txt</t>
  </si>
  <si>
    <t>https://www.reuters.com/article/us-saudi-aramco-usa-intelligence/u-s-considers-more-intel-sharing-with-saudi-arabia-after-attack-sources-idUSKBN1W11J9</t>
  </si>
  <si>
    <t>U.S. considers more intel sharing with Saudi Arabia after attack: sources</t>
  </si>
  <si>
    <t>1568647200000_U.S.consid.txt</t>
  </si>
  <si>
    <t>https://www.reuters.com/article/us-iran-economy-imf/iran-would-need-oil-at-195-a-barrel-next-year-to-balance-budget-imf-idUSKBN1X70CE</t>
  </si>
  <si>
    <t>Iran would need oil at $195 a barrel next year to balance budget: IMF</t>
  </si>
  <si>
    <t>1572243960000_Iranwouldn.txt</t>
  </si>
  <si>
    <t>https://www.reuters.com/article/canada-stocks/canada-stocks-energy-rally-helps-tsx-hover-at-record-levels-idUSL3N2672TO</t>
  </si>
  <si>
    <t>CANADA STOCKS-Energy rally helps TSX hover at record levels</t>
  </si>
  <si>
    <t>1568646000000_CANADASTOC.txt</t>
  </si>
  <si>
    <t>https://www.reuters.com/article/saudi-aramco-usa-intelligence/update-2-u-s-considers-more-intel-sharing-with-saudi-arabia-after-attack-sources-idUSL2N2670DO</t>
  </si>
  <si>
    <t>UPDATE 2-U.S. considers more intel sharing with Saudi Arabia after attack-sources</t>
  </si>
  <si>
    <t>1568645640000_UPDATE2-U..txt</t>
  </si>
  <si>
    <t>https://www.reuters.com/article/us-venezuela-bonds/group-of-venezuela-creditors-says-members-have-not-met-with-maduro-representatives-idUSKBN1YM2JA</t>
  </si>
  <si>
    <t>Group of Venezuela creditors says members have not met with Maduro representatives</t>
  </si>
  <si>
    <t>1576707660000_GroupofVen.txt</t>
  </si>
  <si>
    <t>https://www.reuters.com/article/global-markets/global-markets-asian-shares-edge-up-to-3-month-high-dollar-marks-time-before-fed-idUSL4N27D020</t>
  </si>
  <si>
    <t>GLOBAL MARKETS-Asian shares edge up to 3-month high, dollar marks time before Fed</t>
  </si>
  <si>
    <t>1572227340000_GLOBALMARK.txt</t>
  </si>
  <si>
    <t>https://www.reuters.com/article/us-global-markets/global-stocks-dollar-yields-climb-on-trade-progress-news-idUSKBN1X403R</t>
  </si>
  <si>
    <t>Global stocks, dollar, yields climb on trade progress news</t>
  </si>
  <si>
    <t>1572042360000_Globalstoc.txt</t>
  </si>
  <si>
    <t>https://www.reuters.com/article/saudi-aramco-stocks/battered-u-s-oil-producers-soar-on-saudi-attacks-idUSL3N2672LJ</t>
  </si>
  <si>
    <t>Battered U.S. oil producers soar on Saudi attacks</t>
  </si>
  <si>
    <t>1568645280000_BatteredU..txt</t>
  </si>
  <si>
    <t>https://www.reuters.com/article/global-markets/global-markets-stocks-climb-on-trade-talk-earnings-news-sterling-slips-idUSL2N27A1E6</t>
  </si>
  <si>
    <t>GLOBAL MARKETS-Stocks climb on trade talk, earnings news; sterling slips</t>
  </si>
  <si>
    <t>1572036660000_GLOBALMARK.txt</t>
  </si>
  <si>
    <t>https://www.reuters.com/article/us-saudi-aramco-japan/japan-foreign-minister-expresses-concern-over-global-economy-from-attacks-on-saudi-idUSKBN1W11K9</t>
  </si>
  <si>
    <t>Japan foreign minister expresses concern over global economy from attacks on Saudi</t>
  </si>
  <si>
    <t>1568643720000_Japanforei.txt</t>
  </si>
  <si>
    <t>https://www.reuters.com/article/mideast-factors/mideast-factors-to-watch-december-18-idUSL8N28S0BU</t>
  </si>
  <si>
    <t>MIDEAST - Factors to watch - December 18</t>
  </si>
  <si>
    <t>1576643040000_MIDEAST-Fa.txt</t>
  </si>
  <si>
    <t>https://www.reuters.com/article/global-markets/global-markets-asian-shares-up-from-3-week-lows-but-trade-uncertainty-nags-idUSL3N28201W</t>
  </si>
  <si>
    <t>GLOBAL MARKETS-Asian shares up from 3-week lows, but trade uncertainty nags</t>
  </si>
  <si>
    <t>1574382420000_GLOBALMARK.txt</t>
  </si>
  <si>
    <t>https://www.reuters.com/article/saudi-aramco-germany-prices/corrected-german-petrol-prices-at-pumps-stable-after-aramco-attack-industry-group-idUSS8N25G015</t>
  </si>
  <si>
    <t>CORRECTED (OFFICIAL)-German petrol prices at pumps stable after Aramco attack- industry group</t>
  </si>
  <si>
    <t>1568640180000_CORRECTED(.txt</t>
  </si>
  <si>
    <t>https://www.reuters.com/article/canada-stocks/canada-stocks-tsx-treads-water-as-tech-energy-stocks-offset-rally-in-gold-miners-idUSL3N27A3R4</t>
  </si>
  <si>
    <t>CANADA STOCKS-TSX treads water as tech, energy stocks offset rally in gold miners</t>
  </si>
  <si>
    <t>1572016500000_CANADASTOC.txt</t>
  </si>
  <si>
    <t>https://www.reuters.com/article/us-texas-midland-fire/fire-contained-at-texas-oilfield-site-one-critically-injured-idUSKBN1XV2CY</t>
  </si>
  <si>
    <t>Fire contained at Texas oilfield site, one critically injured</t>
  </si>
  <si>
    <t>1574377020000_Firecontai.txt</t>
  </si>
  <si>
    <t>https://www.reuters.com/article/us-iran-ship-smuggling/iran-seizes-vessel-in-gulf-for-allegedly-smuggling-diesel-fuel-isna-idUSKBN1W11BO</t>
  </si>
  <si>
    <t>Iran seizes vessel in Gulf for allegedly smuggling diesel fuel: ISNA</t>
  </si>
  <si>
    <t>1568639940000_Iranseizes.txt</t>
  </si>
  <si>
    <t>https://www.reuters.com/article/global-markets/global-markets-brexit-woes-mixed-earnings-see-stocks-lose-steam-sterling-lingers-idUSL5N27A4VB</t>
  </si>
  <si>
    <t>GLOBAL MARKETS-Brexit woes, mixed earnings see stocks lose steam, sterling lingers</t>
  </si>
  <si>
    <t>1572011580000_GLOBALMARK.txt</t>
  </si>
  <si>
    <t>https://www.reuters.com/article/global-markets/global-markets-oil-soars-stocks-dip-after-saudi-supply-shock-idUSL5N2672DC</t>
  </si>
  <si>
    <t>GLOBAL MARKETS-Oil soars, stocks dip after Saudi supply shock</t>
  </si>
  <si>
    <t>1568639640000_GLOBALMARK.txt</t>
  </si>
  <si>
    <t>https://www.reuters.com/article/canada-stocks/canada-stocks-tsx-futures-little-changed-idUSL3N27A33I</t>
  </si>
  <si>
    <t>CANADA STOCKS-TSX futures little changed</t>
  </si>
  <si>
    <t>1572007380000_CANADASTOC.txt</t>
  </si>
  <si>
    <t>https://www.reuters.com/article/global-markets/global-markets-muted-data-and-brexit-woes-douse-stocks-rally-idUSL5N27A2XK</t>
  </si>
  <si>
    <t>GLOBAL MARKETS-Muted data and Brexit woes douse stocks rally</t>
  </si>
  <si>
    <t>1571998740000_GLOBALMARK.txt</t>
  </si>
  <si>
    <t>https://www.reuters.com/article/column-russell-saudi-aramco-attacks/rpt-column-will-the-hard-lessons-of-the-saudi-oil-attack-be-learned-russell-idUSL3N2670FH</t>
  </si>
  <si>
    <t>RPT-COLUMN-Will the hard lessons of the Saudi oil attack be learned?: Russell</t>
  </si>
  <si>
    <t>1568638800000_RPT-COLUMN.txt</t>
  </si>
  <si>
    <t>https://www.reuters.com/article/global-markets/global-markets-asian-shares-stall-sterling-falters-amid-brexit-growth-anxiety-idUSL5N27A1C2</t>
  </si>
  <si>
    <t>GLOBAL MARKETS-Asian shares stall, sterling falters amid Brexit, growth anxiety</t>
  </si>
  <si>
    <t>1571988600000_GLOBALMARK.txt</t>
  </si>
  <si>
    <t>https://www.reuters.com/article/global-precious/precious-gold-climbs-1-as-attacks-on-saudi-facilities-spur-demand-idUSL3N2671ZP</t>
  </si>
  <si>
    <t>PRECIOUS-Gold climbs 1% as attacks on Saudi facilities spur demand</t>
  </si>
  <si>
    <t>1568638140000_PRECIOUS-G.txt</t>
  </si>
  <si>
    <t>https://www.reuters.com/article/us-kuwait-government/kuwait-appoints-new-cabinet-after-parliament-tension-idUSKBN1YL0NS</t>
  </si>
  <si>
    <t>Kuwait appoints new cabinet after parliament tension</t>
  </si>
  <si>
    <t>1576583940000_Kuwaitappo.txt</t>
  </si>
  <si>
    <t>https://www.reuters.com/article/global-markets/global-markets-asian-shares-sterling-falter-as-brexit-growth-anxiety-sap-confidence-idUSL5N27A0AD</t>
  </si>
  <si>
    <t>GLOBAL MARKETS-Asian shares, sterling falter as Brexit, growth anxiety sap confidence</t>
  </si>
  <si>
    <t>1571979840000_GLOBALMARK.txt</t>
  </si>
  <si>
    <t>https://www.reuters.com/article/canada-stocks/canada-stocks-futures-lower-after-attack-on-saudi-facilities-idUSL3N26723O</t>
  </si>
  <si>
    <t>CANADA STOCKS-Futures lower after attack on Saudi facilities</t>
  </si>
  <si>
    <t>1568636940000_CANADASTOC.txt</t>
  </si>
  <si>
    <t>https://www.reuters.com/article/global-markets/global-markets-asian-shares-track-modest-global-gains-sterling-lower-idUSL5N27A031</t>
  </si>
  <si>
    <t>GLOBAL MARKETS-Asian shares track modest global gains, sterling lower</t>
  </si>
  <si>
    <t>1571968980000_GLOBALMARK.txt</t>
  </si>
  <si>
    <t>https://www.reuters.com/article/us-saudi-markets-eurobonds/oil-attacks-send-saudi-arabia-and-aramco-bonds-to-multi-week-lows-idUSKBN1W10O7</t>
  </si>
  <si>
    <t>UPDATE 2-Oil attacks send Saudi Arabia and Aramco bonds to multi-week lows</t>
  </si>
  <si>
    <t>1568633700000_UPDATE2-Oi.txt</t>
  </si>
  <si>
    <t>https://www.reuters.com/article/us-global-markets/pound-down-vs-dollar-after-pm-calls-for-election-sp-500-gains-idUSKBN1X302G</t>
  </si>
  <si>
    <t>Pound down vs dollar after PM calls for election; S&amp;P 500 gains</t>
  </si>
  <si>
    <t>1571954460000_Pounddownv.txt</t>
  </si>
  <si>
    <t>https://www.reuters.com/article/us-saudi-aramco-germany-prices/german-petrol-prices-at-pumps-stable-after-aramco-attack-industry-group-idUSKBN1W1143</t>
  </si>
  <si>
    <t>German petrol prices at pumps stable after Aramco attack: industry group</t>
  </si>
  <si>
    <t>1568633220000_Germanpetr.txt</t>
  </si>
  <si>
    <t>https://www.reuters.com/article/us-global-oil/oil-extends-gains-despite-weak-demand-outlook-idUSKBN1X203E</t>
  </si>
  <si>
    <t>Oil extends gains despite weak demand outlook</t>
  </si>
  <si>
    <t>1571952000000_Oilextends.txt</t>
  </si>
  <si>
    <t>https://www.reuters.com/article/us-saudi-aramco-fire-usa/u-s-energy-secretary-says-oil-market-robust-after-attack-on-saudi-plants-idUSKBN1W10ZW</t>
  </si>
  <si>
    <t>U.S. energy secretary says oil market robust after attack on Saudi plants</t>
  </si>
  <si>
    <t>1568632380000_U.S.energy.txt</t>
  </si>
  <si>
    <t>https://www.reuters.com/article/us-saudi-aramco-research-goldman/brent-could-rally-above-75-if-saudi-outage-extends-beyond-six-weeks-goldman-idUSKBN1W110O</t>
  </si>
  <si>
    <t>Brent could rally above $75 if Saudi outage extends beyond six weeks: Goldman</t>
  </si>
  <si>
    <t>1568631480000_Brentcould.txt</t>
  </si>
  <si>
    <t>https://www.reuters.com/article/global-markets/global-markets-sterling-pares-losses-after-pm-calls-for-election-sp-500-up-idUSL2N2791EG</t>
  </si>
  <si>
    <t>GLOBAL MARKETS-Sterling pares losses after PM calls for election; S&amp;P 500 up</t>
  </si>
  <si>
    <t>1571948280000_GLOBALMARK.txt</t>
  </si>
  <si>
    <t>https://www.reuters.com/article/eurozone-bonds/corrected-euro-zone-bond-yields-edge-lower-on-oil-uncertainty-idUSL5N2671A4</t>
  </si>
  <si>
    <t>CORRECTED-Euro zone bond yields edge lower on oil uncertainty</t>
  </si>
  <si>
    <t>1568630640000_CORRECTED-.txt</t>
  </si>
  <si>
    <t>https://www.reuters.com/article/russia-markets/update-1-rouble-eyes-russian-c-bank-move-as-emerging-markets-slash-rates-idUSL5N27964Z</t>
  </si>
  <si>
    <t>UPDATE 1-Rouble eyes Russian c.bank move as emerging markets slash rates</t>
  </si>
  <si>
    <t>1571928120000_UPDATE1-Ro.txt</t>
  </si>
  <si>
    <t>https://www.reuters.com/article/saudi-aramco/biggest-oil-price-surge-since-1991-as-locked-and-loaded-us-points-finger-at-iran-for-attack-idUSL5N2671HG</t>
  </si>
  <si>
    <t>Biggest oil price surge since 1991 as "locked and loaded" US points finger at Iran for attack</t>
  </si>
  <si>
    <t>1568629200000_Biggestoil.txt</t>
  </si>
  <si>
    <t>https://www.reuters.com/article/global-markets/global-markets-stocks-rise-euro-bows-for-draghis-farewell-idUSL5N2795WT</t>
  </si>
  <si>
    <t>GLOBAL MARKETS-Stocks rise, euro bows for Draghi's farewell</t>
  </si>
  <si>
    <t>1571924100000_GLOBALMARK.txt</t>
  </si>
  <si>
    <t>https://www.reuters.com/article/russia-markets/rouble-firms-bond-yields-hit-fresh-6-year-low-ahead-of-expected-c-bank-rate-cut-idUSL5N27930L</t>
  </si>
  <si>
    <t>Rouble firms, bond yields hit fresh 6-year low ahead of expected c.bank rate cut</t>
  </si>
  <si>
    <t>1571908440000_Roublefirm.txt</t>
  </si>
  <si>
    <t>https://www.reuters.com/article/global-markets/global-markets-oil-soars-after-saudi-supply-shock-stocks-slide-idUSL5N2671XI</t>
  </si>
  <si>
    <t>GLOBAL MARKETS-Oil soars after Saudi supply shock, stocks slide</t>
  </si>
  <si>
    <t>1568628840000_GLOBALMARK.txt</t>
  </si>
  <si>
    <t>https://www.reuters.com/article/saudi-aramco-refineries/after-attacks-asia-needs-light-crude-saudi-arabia-needs-oil-products-idUSL3N2670ZQ</t>
  </si>
  <si>
    <t>After attacks, Asia needs light crude, Saudi Arabia needs oil products</t>
  </si>
  <si>
    <t>1568627820000_Afterattac.txt</t>
  </si>
  <si>
    <t>https://www.reuters.com/article/global-oil/oil-pares-u-s-stock-draw-gains-on-weak-demand-outlook-idUSL3N27906O</t>
  </si>
  <si>
    <t>Oil pares U.S. stock-draw gains on weak demand outlook</t>
  </si>
  <si>
    <t>1571884380000_OilparesU..txt</t>
  </si>
  <si>
    <t>https://www.reuters.com/article/us-southkorea-oil-iran/south-koreas-november-u-s-crude-imports-up-80-4-on-year-idUSKBN1YJ004</t>
  </si>
  <si>
    <t>South Korea's November U.S. crude imports up 80.4% on-year</t>
  </si>
  <si>
    <t>1576369380000_SouthKorea.txt</t>
  </si>
  <si>
    <t>https://www.reuters.com/article/us-global-markets/global-stocks-rise-despite-lackluster-results-sterling-creeps-up-as-eu-delays-brexit-decision-idUSKBN1X202O</t>
  </si>
  <si>
    <t>Global stocks rise despite lackluster results; sterling creeps up as EU delays Brexit decision</t>
  </si>
  <si>
    <t>1571867340000_Globalstoc.txt</t>
  </si>
  <si>
    <t>https://www.reuters.com/article/malaysia-palmoil-fry/update-1-global-palm-oil-stocks-to-fall-as-output-growth-slows-analyst-fry-idUSL3N2812OI</t>
  </si>
  <si>
    <t>UPDATE 1-Global palm oil stocks to fall as output growth slows - analyst Fry</t>
  </si>
  <si>
    <t>1574331540000_UPDATE1-Gl.txt</t>
  </si>
  <si>
    <t>https://www.reuters.com/article/us-saudi-aramco-attacks-russia-novak/enough-oil-in-global-stockpiles-to-replace-lost-saudi-barrels-russia-idUSKBN1W10E9</t>
  </si>
  <si>
    <t>Enough oil in global stockpiles to replace lost Saudi barrels: Russia</t>
  </si>
  <si>
    <t>1568625840000_Enoughoili.txt</t>
  </si>
  <si>
    <t>https://www.reuters.com/article/us-venezuela-politics-erikprince/blackwater-founder-erik-prince-held-secret-talks-with-top-venezuelan-official-sources-idUSKBN1YH2BY</t>
  </si>
  <si>
    <t>Blackwater founder Erik Prince held secret talks with top Venezuelan official: sources</t>
  </si>
  <si>
    <t>1576278480000_Blackwater.txt</t>
  </si>
  <si>
    <t>https://www.reuters.com/article/global-markets/global-markets-sterling-edges-up-as-eu-considers-brexit-request-stocks-flat-idUSL2N27818U</t>
  </si>
  <si>
    <t>GLOBAL MARKETS-Sterling edges up as EU considers Brexit request; stocks flat</t>
  </si>
  <si>
    <t>1571860680000_GLOBALMARK.txt</t>
  </si>
  <si>
    <t>https://www.reuters.com/article/britain-stocks-factors/update-1-uk-stocks-factors-to-watch-on-nov-21-idUSL3N281258</t>
  </si>
  <si>
    <t>UPDATE 1-UK Stocks-Factors to watch on Nov 21</t>
  </si>
  <si>
    <t>1574322900000_UPDATE1-UK.txt</t>
  </si>
  <si>
    <t>https://www.reuters.com/article/europe-stocks/european-shares-fall-after-saudi-attacks-bleak-china-data-idUSL3N26718D</t>
  </si>
  <si>
    <t>European shares fall after Saudi attacks, bleak China data</t>
  </si>
  <si>
    <t>1568622120000_Europeansh.txt</t>
  </si>
  <si>
    <t>https://www.reuters.com/article/russia-grains/russia-looks-for-new-way-to-curb-grain-exports-when-needed-kommersant-idUSL8N28N1I5</t>
  </si>
  <si>
    <t>Russia looks for new way to curb grain exports when needed -Kommersant</t>
  </si>
  <si>
    <t>1576227780000_Russialook.txt</t>
  </si>
  <si>
    <t>https://www.reuters.com/article/global-oil/update-7-oil-rises-on-surprise-u-s-crude-drawdown-prospect-of-opec-action-idUSL3N2780HP</t>
  </si>
  <si>
    <t>UPDATE 7-Oil rises on surprise U.S. crude drawdown, prospect of OPEC action</t>
  </si>
  <si>
    <t>1571860380000_UPDATE7-Oi.txt</t>
  </si>
  <si>
    <t>https://www.reuters.com/article/southkorea-markets-close/s-korean-stocks-rise-for-7th-straight-session-refiners-shipbuilders-shine-idUSZZN2YOD00</t>
  </si>
  <si>
    <t>S.Korean stocks rise for 7th straight session; refiners, shipbuilders shine</t>
  </si>
  <si>
    <t>1568622120000_S.Koreanst.txt</t>
  </si>
  <si>
    <t>https://www.reuters.com/article/global-markets/global-markets-sterling-steadies-as-eu-considers-brexit-request-stocks-inch-up-idUSL5N2784Y4</t>
  </si>
  <si>
    <t>GLOBAL MARKETS-Sterling steadies as EU considers Brexit request; stocks inch up</t>
  </si>
  <si>
    <t>1571847780000_GLOBALMARK.txt</t>
  </si>
  <si>
    <t>https://www.reuters.com/article/canada-stocks/canada-stocks-futures-slip-on-lower-oil-prices-idUSL3N2782SU</t>
  </si>
  <si>
    <t>CANADA STOCKS-Futures slip on lower oil prices</t>
  </si>
  <si>
    <t>1571833680000_CANADASTOC.txt</t>
  </si>
  <si>
    <t>https://www.reuters.com/article/britain-stocks-factors/update-2-uk-stocks-factors-to-watch-on-sept-16-idUSL3N26719O</t>
  </si>
  <si>
    <t>UPDATE 2-UK Stocks-Factors to watch on Sept 16</t>
  </si>
  <si>
    <t>1568620440000_UPDATE2-UK.txt</t>
  </si>
  <si>
    <t>https://www.reuters.com/article/global-markets/global-markets-shares-sapped-by-tech-problems-and-brexit-snags-idUSL5N2783DK</t>
  </si>
  <si>
    <t>GLOBAL MARKETS-Shares sapped by tech problems and Brexit snags</t>
  </si>
  <si>
    <t>1571833560000_GLOBALMARK.txt</t>
  </si>
  <si>
    <t>https://www.reuters.com/article/global-markets/global-markets-oil-soars-after-attacks-on-saudi-weak-china-data-hits-shares-idUSL3N2671A5</t>
  </si>
  <si>
    <t>GLOBAL MARKETS-Oil soars after attacks on Saudi, weak China data hits shares</t>
  </si>
  <si>
    <t>1568619780000_GLOBALMARK.txt</t>
  </si>
  <si>
    <t>https://www.reuters.com/article/global-markets/global-markets-shares-hit-by-tech-problems-and-brexit-snags-idUSL5N2782EE</t>
  </si>
  <si>
    <t>GLOBAL MARKETS-Shares hit by tech problems and Brexit snags</t>
  </si>
  <si>
    <t>1571825880000_GLOBALMARK.txt</t>
  </si>
  <si>
    <t>https://www.reuters.com/article/australia-stocks-close/australia-shares-tread-water-spooked-by-saudi-attacks-nz-down-idUSL3N26717D</t>
  </si>
  <si>
    <t>Australia shares tread water, spooked by Saudi attacks; NZ down</t>
  </si>
  <si>
    <t>1568619600000_Australias.txt</t>
  </si>
  <si>
    <t>https://www.reuters.com/article/global-markets/global-markets-asian-shares-slide-as-sino-u-s-spat-on-hong-kong-clouds-trade-deal-outlook-idUSL3N28103K</t>
  </si>
  <si>
    <t>GLOBAL MARKETS-Asian shares slide as Sino-U.S. spat on Hong Kong clouds trade deal outlook</t>
  </si>
  <si>
    <t>1574296440000_GLOBALMARK.txt</t>
  </si>
  <si>
    <t>https://www.reuters.com/article/global-markets/global-markets-asia-shares-slip-on-brexit-snag-texas-instruments-revenue-woes-idUSL3N2780ZS</t>
  </si>
  <si>
    <t>GLOBAL MARKETS-Asia shares slip on Brexit snag, Texas Instruments' revenue woes</t>
  </si>
  <si>
    <t>1571810640000_GLOBALMARK.txt</t>
  </si>
  <si>
    <t>https://www.reuters.com/article/global-markets/global-markets-oil-soars-after-attacks-on-saudi-weak-china-data-hits-shares-idUSL3N267174</t>
  </si>
  <si>
    <t>1568619540000_GLOBALMARK.txt</t>
  </si>
  <si>
    <t>https://www.reuters.com/article/global-markets/global-markets-asia-shares-slip-on-brexit-snag-texas-instruments-revenue-woes-idUSL3N2780OJ</t>
  </si>
  <si>
    <t>1571802780000_GLOBALMARK.txt</t>
  </si>
  <si>
    <t>https://www.reuters.com/article/global-precious/precious-gold-jumps-1-as-attacks-on-saudi-lift-safe-haven-bets-idUSL3N2670SF</t>
  </si>
  <si>
    <t>PRECIOUS-Gold jumps 1% as attacks on Saudi lift safe-haven bets</t>
  </si>
  <si>
    <t>1568617920000_PRECIOUS-G.txt</t>
  </si>
  <si>
    <t>https://www.reuters.com/article/us-saudi-aramco-attacks-southkorea/south-korea-will-consider-release-of-oil-reserves-if-saudi-situation-worsens-energy-ministry-idUSKBN1W10DK</t>
  </si>
  <si>
    <t>South Korea will consider release of oil reserves if Saudi situation worsens: energy ministry</t>
  </si>
  <si>
    <t>1568617560000_SouthKorea.txt</t>
  </si>
  <si>
    <t>https://www.reuters.com/article/global-markets/global-markets-asian-shares-struggle-after-yet-another-brexit-delay-idUSL3N2774HT</t>
  </si>
  <si>
    <t>GLOBAL MARKETS-Asian shares struggle after yet another Brexit delay</t>
  </si>
  <si>
    <t>1571796120000_GLOBALMARK.txt</t>
  </si>
  <si>
    <t>https://www.reuters.com/article/asia-oil-refineries/rpt-rising-crude-freight-costs-to-curb-asian-oil-refiners-profits-idUSL3N2771Y3</t>
  </si>
  <si>
    <t>RPT-Rising crude, freight costs to curb Asian oil refiners' profits</t>
  </si>
  <si>
    <t>1571788800000_RPT-Rising.txt</t>
  </si>
  <si>
    <t>https://www.reuters.com/article/press-digest-wsj/press-digest-wall-street-journal-sept-16-idUSL3N2670XA</t>
  </si>
  <si>
    <t>PRESS DIGEST -Wall Street Journal - Sept 16</t>
  </si>
  <si>
    <t>1568613660000_PRESSDIGES.txt</t>
  </si>
  <si>
    <t>https://www.reuters.com/article/emerging-markets/emerging-markets-em-assets-at-1-month-high-turkish-stocks-up-ahead-of-central-bank-meeting-idUSL4N28M2J9</t>
  </si>
  <si>
    <t>EMERGING MARKETS-EM assets at 1-month high; Turkish stocks up ahead of central bank meeting</t>
  </si>
  <si>
    <t>1576144080000_EMERGINGMA.txt</t>
  </si>
  <si>
    <t>https://www.reuters.com/article/us-global-oil/oil-prices-rise-as-opec-mulls-deeper-output-cuts-idUSKBN1X101F</t>
  </si>
  <si>
    <t>Oil prices rise as OPEC mulls deeper output cuts</t>
  </si>
  <si>
    <t>1571784120000_Oilpricesr.txt</t>
  </si>
  <si>
    <t>https://www.reuters.com/article/saudi-aramco-attacks-gasoline/rpt-saudi-attacks-threaten-u-s-gasoline-price-hikes-particularly-in-california-idUSL2N26700Y</t>
  </si>
  <si>
    <t>RPT-Saudi attacks threaten U.S. gasoline price hikes, particularly in California</t>
  </si>
  <si>
    <t>1568613600000_RPT-Saudia.txt</t>
  </si>
  <si>
    <t>https://www.reuters.com/article/global-markets/rpt-global-markets-oil-soars-after-saudi-facility-attacks-weak-china-data-hits-shares-idUSL3N2670Y8</t>
  </si>
  <si>
    <t>RPT-GLOBAL MARKETS-Oil soars after Saudi facility attacks, weak China data hits shares</t>
  </si>
  <si>
    <t>1568612520000_RPT-GLOBAL.txt</t>
  </si>
  <si>
    <t>https://www.reuters.com/article/iea-oil/oil-market-set-to-stay-oversupplied-despite-opec-pact-iea-idUSL8N27V3B9</t>
  </si>
  <si>
    <t>Oil market set to stay oversupplied despite OPEC+ pact -IEA</t>
  </si>
  <si>
    <t>1576141200000_Oilmarkets.txt</t>
  </si>
  <si>
    <t>https://www.reuters.com/article/us-global-markets/pound-stocks-slip-as-lawmakers-reject-brexit-law-timetable-idUSKBN1X100T</t>
  </si>
  <si>
    <t>Pound, stocks slip as lawmakers reject Brexit law timetable</t>
  </si>
  <si>
    <t>1571781240000_Pound,stoc.txt</t>
  </si>
  <si>
    <t>https://www.reuters.com/article/global-markets/global-markets-oil-soars-after-saudi-facility-attacks-weak-china-data-hits-shares-idUSL3N2670UV</t>
  </si>
  <si>
    <t>GLOBAL MARKETS-Oil soars after Saudi facility attacks, weak China data hits shares</t>
  </si>
  <si>
    <t>1568611680000_GLOBALMARK.txt</t>
  </si>
  <si>
    <t>https://www.reuters.com/article/mediterranean-crude/med-crude-urals-diffs-unchanged-nov-1-10-baltic-loadings-set-to-fall-idUSL5N2776L6</t>
  </si>
  <si>
    <t>Med Crude-Urals diffs unchanged, Nov 1-10 Baltic loadings set to fall</t>
  </si>
  <si>
    <t>1571768340000_MedCrude-U.txt</t>
  </si>
  <si>
    <t>https://www.reuters.com/article/global-markets/global-markets-oil-soars-after-attack-on-saudi-facilities-poor-china-data-drags-on-shares-idUSL3N2670QF</t>
  </si>
  <si>
    <t>GLOBAL MARKETS-Oil soars after attack on Saudi facilities, poor China data drags on shares</t>
  </si>
  <si>
    <t>1568607720000_GLOBALMARK.txt</t>
  </si>
  <si>
    <t>https://www.reuters.com/article/us-china-sinopec-corp-refinery-kuwait/sinopec-to-launch-5-7-billion-south-china-refinery-in-second-quarter-2020-seek-kuwaiti-oil-sources-idUSKBN1XU0GJ</t>
  </si>
  <si>
    <t>Sinopec to launch $5.7 billion South China refinery in second quarter 2020, seek Kuwaiti oil: sources</t>
  </si>
  <si>
    <t>1574240640000_Sinopectol.txt</t>
  </si>
  <si>
    <t>https://www.reuters.com/article/us-russia-oil-rosneft-oil-vitol/rosneft-sells-contaminated-oil-to-vitol-at-more-than-25-bbl-discount-trade-idUSKBN1X11T3</t>
  </si>
  <si>
    <t>Rosneft sells contaminated oil to Vitol at more than $25/bbl discount: trade</t>
  </si>
  <si>
    <t>1571760600000_Rosneftsel.txt</t>
  </si>
  <si>
    <t>https://www.reuters.com/article/india-morningcall/morning-news-call-india-september-16-idUSL3N2670NG</t>
  </si>
  <si>
    <t>Morning News Call - India, September 16</t>
  </si>
  <si>
    <t>1568607360000_MorningNew.txt</t>
  </si>
  <si>
    <t>https://www.reuters.com/article/russia-oil-rosneft-oil-vitol/rosneft-sells-contaminated-oil-to-vitol-at-more-than-25-bbl-discount-trade-idUSL5N27722H</t>
  </si>
  <si>
    <t>Rosneft sells contaminated oil to Vitol at more than $25/bbl discount -trade</t>
  </si>
  <si>
    <t>1571758740000_Rosneftsel.txt</t>
  </si>
  <si>
    <t>https://www.reuters.com/article/australia-stocks-midday/australia-nz-shares-lower-despite-energy-stocks-spike-idUSL3N2670KB</t>
  </si>
  <si>
    <t>Australia, NZ shares lower despite energy stocks spike</t>
  </si>
  <si>
    <t>1568606100000_Australia,.txt</t>
  </si>
  <si>
    <t>https://www.reuters.com/article/us-column-russell-saudi-aramco-attacks/column-will-the-hard-lessons-of-the-saudi-oil-attack-be-learned-russell-idUSKBN1W1029</t>
  </si>
  <si>
    <t>Column: Will the hard lessons of the Saudi oil attack be learned? - Russell</t>
  </si>
  <si>
    <t>1568603160000_ColumnWill.txt</t>
  </si>
  <si>
    <t>https://www.reuters.com/article/us-contl-resources-hamm/continental-resources-founder-hamm-to-step-down-as-ceo-idUSKBN1YF2NX</t>
  </si>
  <si>
    <t>Continental Resources founder Hamm to step down as CEO</t>
  </si>
  <si>
    <t>1576106220000_Continenta.txt</t>
  </si>
  <si>
    <t>https://www.reuters.com/article/global-markets/global-markets-european-stocks-inch-up-on-earnings-sterling-hovers-before-brexit-votes-idUSL5N2773N7</t>
  </si>
  <si>
    <t>GLOBAL MARKETS-European stocks inch up on earnings, sterling hovers before Brexit votes</t>
  </si>
  <si>
    <t>1571748960000_GLOBALMARK.txt</t>
  </si>
  <si>
    <t>https://www.reuters.com/article/india-stocks/indian-shares-rise-reliance-psu-energy-stocks-gain-idUSL3N2801DG</t>
  </si>
  <si>
    <t>Indian shares rise; Reliance, PSU energy stocks gain</t>
  </si>
  <si>
    <t>1574225160000_Indianshar.txt</t>
  </si>
  <si>
    <t>https://www.reuters.com/article/canada-stocks/canada-stocks-futures-higher-after-pm-trudeau-holds-onto-power-idUSL3N277291</t>
  </si>
  <si>
    <t>CANADA STOCKS-Futures higher after PM Trudeau holds onto power</t>
  </si>
  <si>
    <t>1571747280000_CANADASTOC.txt</t>
  </si>
  <si>
    <t>https://www.reuters.com/article/us-asia-oil-refineries/rising-crude-freight-costs-to-curb-asian-oil-refiners-profits-idUSKBN1X1130</t>
  </si>
  <si>
    <t>Rising crude, freight costs to curb Asian oil refiners' profits</t>
  </si>
  <si>
    <t>1571742780000_Risingcrud.txt</t>
  </si>
  <si>
    <t>https://www.reuters.com/article/saudi-aramco-attacks/wrapup-3-trump-says-u-s-is-locked-and-loaded-for-potential-response-to-saudi-oil-attack-idUSL2N2660BN</t>
  </si>
  <si>
    <t>WRAPUP 3-Trump says U.S. is 'locked and loaded' for potential response to Saudi oil attack</t>
  </si>
  <si>
    <t>1568593380000_WRAPUP3-Tr.txt</t>
  </si>
  <si>
    <t>https://www.reuters.com/article/algeria-budget/algeria-budget-cuts-spending-encourages-foreign-investors-idUSL8N28L589</t>
  </si>
  <si>
    <t>Algeria budget cuts spending, encourages foreign investors</t>
  </si>
  <si>
    <t>1576083300000_Algeriabud.txt</t>
  </si>
  <si>
    <t>https://www.reuters.com/article/global-markets/global-markets-earnings-weigh-on-european-stocks-sterling-lower-before-brexit-votes-idUSL5N2772E2</t>
  </si>
  <si>
    <t>GLOBAL MARKETS-Earnings weigh on European stocks, sterling lower before Brexit votes</t>
  </si>
  <si>
    <t>1571738580000_GLOBALMARK.txt</t>
  </si>
  <si>
    <t>https://www.reuters.com/article/us-oil-opec-capacity-explainer/explainer-attack-on-saudi-leaves-world-without-spare-oil-capacity-idUSKBN1W00V9</t>
  </si>
  <si>
    <t>Explainer: Attack on Saudi leaves world without spare oil capacity</t>
  </si>
  <si>
    <t>1568592360000_ExplainerA.txt</t>
  </si>
  <si>
    <t>https://www.reuters.com/article/global-markets/global-markets-asia-looks-on-bright-side-of-brexit-trade-talks-idUSL3N2770GK</t>
  </si>
  <si>
    <t>GLOBAL MARKETS-Asia looks on bright side of Brexit, trade talks</t>
  </si>
  <si>
    <t>1571723820000_GLOBALMARK.txt</t>
  </si>
  <si>
    <t>https://www.reuters.com/article/global-markets/global-markets-asia-hopes-for-best-in-trade-talks-brexit-vote-idUSL3N277028</t>
  </si>
  <si>
    <t>GLOBAL MARKETS-Asia hopes for best in trade talks, Brexit vote</t>
  </si>
  <si>
    <t>1571715660000_GLOBALMARK.txt</t>
  </si>
  <si>
    <t>https://www.reuters.com/article/us-global-oil/oil-prices-fall-1-as-global-demand-concerns-grow-idUSKBN1X002G</t>
  </si>
  <si>
    <t>Oil prices fall 1% as global demand concerns grow</t>
  </si>
  <si>
    <t>1571709720000_Oilpricesf.txt</t>
  </si>
  <si>
    <t>https://www.reuters.com/article/usa-bonds/u-s-10-year-treasury-note-futures-prices-rise-idUSL2N26606O</t>
  </si>
  <si>
    <t>U.S. 10-Year Treasury note futures prices rise</t>
  </si>
  <si>
    <t>1568590680000_U.S.10-Yea.txt</t>
  </si>
  <si>
    <t>https://www.reuters.com/article/oil-prices-kemp/rpt-column-hedge-funds-hold-fire-after-two-weeks-of-heavy-selling-in-oil-kemp-idUSL5N27644W</t>
  </si>
  <si>
    <t>RPT-COLUMN-Hedge funds hold fire after two weeks of heavy selling in oil: Kemp</t>
  </si>
  <si>
    <t>1571709600000_RPT-COLUMN.txt</t>
  </si>
  <si>
    <t>https://www.reuters.com/article/global-oil/oil-prices-surge-15-after-attack-on-saudi-facility-hits-global-supply-idUSL2N2660AX</t>
  </si>
  <si>
    <t>Oil prices surge 15% after attack on Saudi facility hits global supply</t>
  </si>
  <si>
    <t>1568589480000_Oilpricess.txt</t>
  </si>
  <si>
    <t>https://www.reuters.com/article/us-saudi-aramco-attacks-trump/trump-authorizes-release-of-u-s-oil-reserves-if-needed-because-of-saudi-attacks-idUSKBN1W00U7</t>
  </si>
  <si>
    <t>Trump authorizes release of U.S. oil reserves if needed because of Saudi attacks</t>
  </si>
  <si>
    <t>1568589300000_Trumpautho.txt</t>
  </si>
  <si>
    <t>https://www.reuters.com/article/global-oil/oil-prices-edge-up-on-u-s-china-trade-optimism-but-demand-concerns-cap-idUSL3N2765NG</t>
  </si>
  <si>
    <t>Oil prices edge up on U.S.-China trade optimism, but demand concerns cap</t>
  </si>
  <si>
    <t>1571709360000_Oilpricese.txt</t>
  </si>
  <si>
    <t>https://www.reuters.com/article/us-global-markets/global-stocks-climb-on-hopes-for-progress-in-trade-canadian-dollar-gains-idUSKBN1X001T</t>
  </si>
  <si>
    <t>Global stocks climb on hopes for progress in trade; Canadian dollar gains</t>
  </si>
  <si>
    <t>1571708940000_Globalstoc.txt</t>
  </si>
  <si>
    <t>https://www.reuters.com/article/venezuela-oil/venezuela-nov-crude-output-jumps-to-highest-level-since-u-s-tightened-sanctions-sources-idUSL1N28K1YG</t>
  </si>
  <si>
    <t>Venezuela Nov crude output jumps to highest level since U.S. tightened sanctions -sources</t>
  </si>
  <si>
    <t>1576019520000_VenezuelaN.txt</t>
  </si>
  <si>
    <t>https://www.reuters.com/article/global-markets/global-markets-asia-tries-to-see-light-in-trade-talks-brexit-votes-idUSL3N2764MS</t>
  </si>
  <si>
    <t>GLOBAL MARKETS-Asia tries to see light in trade talks, Brexit votes</t>
  </si>
  <si>
    <t>1571707620000_GLOBALMARK.txt</t>
  </si>
  <si>
    <t>https://www.reuters.com/article/us-saudi-aramco-attacks-shale/u-s-shale-seen-unlikely-to-quickly-replace-barrels-lost-in-attack-on-saudi-facilities-idUSKBN1W00TE</t>
  </si>
  <si>
    <t>U.S. shale seen unlikely to quickly replace barrels lost in attack on Saudi facilities</t>
  </si>
  <si>
    <t>1568588220000_U.S.shales.txt</t>
  </si>
  <si>
    <t>https://www.reuters.com/article/saudi-aramco-attacks/wrapup-2-evidence-from-saudi-oil-attack-points-to-iran-not-yemen-u-s-official-idUSL2N26609I</t>
  </si>
  <si>
    <t>WRAPUP 2-Evidence from Saudi oil attack points to Iran, not Yemen -U.S. official</t>
  </si>
  <si>
    <t>1568586060000_WRAPUP2-Ev.txt</t>
  </si>
  <si>
    <t>https://www.reuters.com/article/us-usa-oil-drilling/texas-on-track-to-complete-fewer-oil-and-gas-wells-in-2019-regulator-idUSKBN1YE2E0</t>
  </si>
  <si>
    <t>Texas on track to complete fewer oil and gas wells in 2019: regulator</t>
  </si>
  <si>
    <t>1576004040000_Texasontra.txt</t>
  </si>
  <si>
    <t>https://www.reuters.com/article/us-saudi-aramco-attacks/iran-dismisses-u-s-claim-it-was-behind-saudi-oil-strikes-says-ready-for-war-idUSKBN1W009P</t>
  </si>
  <si>
    <t>Iran dismisses U.S. claim it was behind Saudi oil strikes, says ready for war</t>
  </si>
  <si>
    <t>1568583600000_Irandismis.txt</t>
  </si>
  <si>
    <t>https://www.reuters.com/article/global-markets/global-markets-stocks-climb-on-hopes-for-progress-in-trade-dollar-up-idUSL2N276153</t>
  </si>
  <si>
    <t>GLOBAL MARKETS-Stocks climb on hopes for progress in trade; dollar up</t>
  </si>
  <si>
    <t>1571689140000_GLOBALMARK.txt</t>
  </si>
  <si>
    <t>https://www.reuters.com/article/global-markets/global-markets-stocks-climb-on-hopes-for-progress-in-trade-sterling-edges-up-idUSL5N27661Q</t>
  </si>
  <si>
    <t>GLOBAL MARKETS-Stocks climb on hopes for progress in trade; sterling edges up</t>
  </si>
  <si>
    <t>1571676360000_GLOBALMARK.txt</t>
  </si>
  <si>
    <t>https://www.reuters.com/article/us-oil-opec-lukoil/lukoil-not-yet-briefed-on-russias-lowered-oil-output-target-idUSKBN1YE1FU</t>
  </si>
  <si>
    <t>Lukoil not yet briefed on Russia's lowered oil output target</t>
  </si>
  <si>
    <t>1575980520000_Lukoilnoty.txt</t>
  </si>
  <si>
    <t>https://www.reuters.com/article/us-saudi-aramco-attacks-s-p-global/sp-global-platts-sees-saudi-oil-strikes-driving-up-risk-premium-in-crude-market-idUSKBN1W00RW</t>
  </si>
  <si>
    <t>S&amp;P Global Platts sees Saudi oil strikes driving up risk premium in crude market</t>
  </si>
  <si>
    <t>1568581800000_S&amp;PGlobalP.txt</t>
  </si>
  <si>
    <t>https://www.reuters.com/article/global-markets/global-markets-hopes-for-progress-in-trade-war-and-brexit-buoy-stocks-idUSL5N2763JY</t>
  </si>
  <si>
    <t>GLOBAL MARKETS-Hopes for progress in trade war and Brexit buoy stocks</t>
  </si>
  <si>
    <t>1571660760000_GLOBALMARK.txt</t>
  </si>
  <si>
    <t>https://www.reuters.com/article/us-oil-prices-kemp-column/hedge-funds-hold-fire-after-two-weeks-of-heavy-selling-in-oil-kemp-idUSKBN1X011G</t>
  </si>
  <si>
    <t>Hedge funds hold fire after two weeks of heavy selling in oil: Kemp</t>
  </si>
  <si>
    <t>1571657220000_Hedgefunds.txt</t>
  </si>
  <si>
    <t>https://www.reuters.com/article/asia-rubber/rubber-tocom-gains-as-major-producers-seek-ways-to-curb-exports-idUSL4N28K28W</t>
  </si>
  <si>
    <t>RUBBER-TOCOM gains as major producers seek ways to curb exports</t>
  </si>
  <si>
    <t>1575969660000_RUBBER-TOC.txt</t>
  </si>
  <si>
    <t>https://www.reuters.com/article/us-saudi-aramco-markets/saudi-gulf-stocks-fall-after-attacks-on-aramco-oil-plants-idUSKBN1W0056</t>
  </si>
  <si>
    <t>Saudi, Gulf stocks fall after attacks on Aramco oil plants</t>
  </si>
  <si>
    <t>1568571360000_Saudi,Gulf.txt</t>
  </si>
  <si>
    <t>https://www.reuters.com/article/us-usa-stocks-weekahead/with-rate-cut-likely-market-wonders-how-low-fed-will-go-idUSKCN1VY16F</t>
  </si>
  <si>
    <t>With rate cut likely, market wonders how low Fed will go</t>
  </si>
  <si>
    <t>1568564640000_Withratecu.txt</t>
  </si>
  <si>
    <t>https://www.reuters.com/article/global-markets/global-markets-stocks-gain-on-hopes-for-progress-in-trade-war-and-brexit-idUSL3N27626T</t>
  </si>
  <si>
    <t>GLOBAL MARKETS-Stocks gain on hopes for progress in trade war and Brexit</t>
  </si>
  <si>
    <t>1571652420000_GLOBALMARK.txt</t>
  </si>
  <si>
    <t>https://www.reuters.com/article/global-markets/global-markets-asian-shares-tick-up-pound-skids-on-brexit-tumult-idUSL3N276165</t>
  </si>
  <si>
    <t>GLOBAL MARKETS-Asian shares tick up, pound skids on Brexit tumult</t>
  </si>
  <si>
    <t>1571639580000_GLOBALMARK.txt</t>
  </si>
  <si>
    <t>https://www.reuters.com/article/global-markets/global-markets-asian-shares-edge-higher-pound-stumbles-on-brexit-drama-idUSL3N276079</t>
  </si>
  <si>
    <t>GLOBAL MARKETS-Asian shares edge higher, pound stumbles on Brexit drama</t>
  </si>
  <si>
    <t>1571631000000_GLOBALMARK.txt</t>
  </si>
  <si>
    <t>https://www.reuters.com/article/us-saudi-aramco-attack-iran/iran-hardliners-likely-to-gain-from-tensions-over-aramco-attacks-idUSKBN1W0052</t>
  </si>
  <si>
    <t>Iran hardliners likely to gain from tensions over Aramco attacks</t>
  </si>
  <si>
    <t>1568556720000_Iranhardli.txt</t>
  </si>
  <si>
    <t>https://www.reuters.com/article/us-saudi-aramco-attacks-oilprice-analyst/analyst-view-saudi-attacks-raise-specter-of-oil-at-100-barrel-idUSKBN1W00BQ</t>
  </si>
  <si>
    <t>Analyst View: Saudi attacks raise specter of oil at $100/barrel</t>
  </si>
  <si>
    <t>1568556540000_AnalystVie.txt</t>
  </si>
  <si>
    <t>https://www.reuters.com/article/us-global-markets/dollar-weakens-on-brexit-shares-sapped-by-weaker-china-growth-idUSKBN1WX03J</t>
  </si>
  <si>
    <t>Dollar weakens on Brexit, shares sapped by weaker China growth</t>
  </si>
  <si>
    <t>1571434200000_Dollarweak.txt</t>
  </si>
  <si>
    <t>https://www.reuters.com/article/us-saudi-aramco-fire-reaction/instant-view-reactions-to-attack-on-saudi-oil-facilities-idUSKBN1VZ0JP</t>
  </si>
  <si>
    <t>Instant View: Reactions to attack on Saudi oil facilities</t>
  </si>
  <si>
    <t>1568554920000_InstantVie.txt</t>
  </si>
  <si>
    <t>https://www.reuters.com/article/us-algeria-oil/algeria-to-cut-oil-output-by-12000-bpd-under-new-opec-deal-idUSKBN1YD1SZ</t>
  </si>
  <si>
    <t>Algeria to cut oil output by 12,000 bpd under new OPEC deal</t>
  </si>
  <si>
    <t>1575908340000_Algeriatoc.txt</t>
  </si>
  <si>
    <t>https://www.reuters.com/article/us-global-oil/oil-falls-as-china-economic-concerns-outweigh-rising-refinery-runs-idUSKBN1WX02L</t>
  </si>
  <si>
    <t>Oil falls as China economic concerns outweigh rising refinery runs</t>
  </si>
  <si>
    <t>1571431920000_Oilfallsas.txt</t>
  </si>
  <si>
    <t>https://www.reuters.com/article/us-saudi-aramco-fire/attacks-on-saudi-oil-facilities-knock-out-half-the-kingdoms-supply-idUSKCN1VZ01N</t>
  </si>
  <si>
    <t>Attacks on Saudi oil facilities knock out half the kingdom's supply</t>
  </si>
  <si>
    <t>1568554920000_AttacksonS.txt</t>
  </si>
  <si>
    <t>https://www.reuters.com/article/us-saudi-aramco-fire-spr/u-s-stands-ready-to-tap-emergency-oil-reserve-after-saudi-attacks-doe-idUSKBN1VZ0O7</t>
  </si>
  <si>
    <t>U.S. stands ready to tap emergency oil reserve after Saudi attacks: DOE</t>
  </si>
  <si>
    <t>1568539260000_U.S.stands.txt</t>
  </si>
  <si>
    <t>https://www.reuters.com/article/global-markets/global-markets-dollar-weakens-on-brexit-shares-sapped-by-weaker-china-growth-idUSL2N2731C2</t>
  </si>
  <si>
    <t>GLOBAL MARKETS-Dollar weakens on Brexit, shares sapped by weaker China growth</t>
  </si>
  <si>
    <t>1571431320000_GLOBALMARK.txt</t>
  </si>
  <si>
    <t>https://www.reuters.com/article/us-saudi-aramco-fire-capacity/attacks-on-saudi-facilities-threaten-spare-oil-capacity-price-hikes-idUSKBN1VZ0OJ</t>
  </si>
  <si>
    <t>Attacks on Saudi facilities threaten spare oil capacity, price hikes</t>
  </si>
  <si>
    <t>1568538840000_AttacksonS.txt</t>
  </si>
  <si>
    <t>https://www.reuters.com/article/mexico-oil-formula/rpt-mexico-shifts-oil-hedging-formula-to-new-export-realities-idUSL2N27319T</t>
  </si>
  <si>
    <t>RPT-Mexico shifts oil hedging formula to new export realities</t>
  </si>
  <si>
    <t>1571425680000_RPT-Mexico.txt</t>
  </si>
  <si>
    <t>https://www.reuters.com/article/us-oil-opec-capacity/global-spare-oil-capacity-in-u-s-hands-after-saudi-outage-idUSKBN1VZ0ND</t>
  </si>
  <si>
    <t>Global spare oil capacity in U.S. hands after Saudi outage</t>
  </si>
  <si>
    <t>1568514000000_Globalspar.txt</t>
  </si>
  <si>
    <t>https://www.reuters.com/article/mexico-oil-formula/mexico-shifts-oil-hedging-formula-to-new-export-realities-idUSL3N2733OD</t>
  </si>
  <si>
    <t>Mexico shifts oil hedging formula to new export realities</t>
  </si>
  <si>
    <t>1571421960000_Mexicoshif.txt</t>
  </si>
  <si>
    <t>https://www.reuters.com/article/us-usa-oil-spr-factbox/factbox-u-s-readies-emergency-oil-reserves-in-wake-of-saudi-attacks-idUSKBN1W000L</t>
  </si>
  <si>
    <t>Factbox: U.S. readies emergency oil reserves in wake of Saudi attacks</t>
  </si>
  <si>
    <t>1568514000000_FactboxU.S.txt</t>
  </si>
  <si>
    <t>https://www.reuters.com/article/us-saudi-aramco-ipo/saudi-aramco-in-race-for-ipo-record-with-1-7-trillion-top-value-idUSKBN1XR07J</t>
  </si>
  <si>
    <t>Saudi Aramco in race for IPO record with $1.7 trillion top value</t>
  </si>
  <si>
    <t>1574045760000_SaudiAramc.txt</t>
  </si>
  <si>
    <t>https://www.reuters.com/article/global-markets/global-markets-dollar-weakens-on-brexit-shares-sapped-by-weaker-china-growth-idUSL5N2734BT</t>
  </si>
  <si>
    <t>1571417640000_GLOBALMARK.txt</t>
  </si>
  <si>
    <t>https://www.reuters.com/article/canada-stocks/canada-stocks-energy-stocks-push-tsx-higher-idUSL3N2733JS</t>
  </si>
  <si>
    <t>CANADA STOCKS-Energy stocks push TSX higher</t>
  </si>
  <si>
    <t>1571411700000_CANADASTOC.txt</t>
  </si>
  <si>
    <t>https://www.reuters.com/article/us-oman-oil/omans-2020-crude-oil-premiums-mostly-unchanged-from-this-year-sources-idUSKBN1YD0Q2</t>
  </si>
  <si>
    <t>Oman's 2020 crude oil premiums mostly unchanged from this year: sources</t>
  </si>
  <si>
    <t>1575881580000_Oman's2020.txt</t>
  </si>
  <si>
    <t>https://www.reuters.com/article/saudi-aramco-fire-spr/update-1-u-s-stands-ready-to-tap-emergency-oil-reserve-after-saudi-attacks-doe-idUSL2N265098</t>
  </si>
  <si>
    <t>UPDATE 1-U.S. stands ready to tap emergency oil reserve after Saudi attacks-DOE</t>
  </si>
  <si>
    <t>1568503680000_UPDATE1-U..txt</t>
  </si>
  <si>
    <t>https://www.reuters.com/article/global-markets/global-markets-shares-sapped-by-poor-china-growth-dollar-gets-weekly-mauling-idUSL5N2733FE</t>
  </si>
  <si>
    <t>GLOBAL MARKETS-Shares sapped by poor China growth, dollar gets weekly mauling</t>
  </si>
  <si>
    <t>1571403840000_GLOBALMARK.txt</t>
  </si>
  <si>
    <t>https://www.reuters.com/article/canada-stocks/canada-stocks-tsx-futures-flat-as-higher-oil-prices-counter-china-growth-worries-idUSL3N2732UP</t>
  </si>
  <si>
    <t>CANADA STOCKS-TSX futures flat as higher oil prices counter China growth worries</t>
  </si>
  <si>
    <t>1571402580000_CANADASTOC.txt</t>
  </si>
  <si>
    <t>https://www.reuters.com/article/us-global-oil/oil-dips-as-demand-concerns-counter-u-s-china-trade-hopes-idUSKCN1VY03H</t>
  </si>
  <si>
    <t>Oil dips as demand concerns counter U.S.-China trade hopes</t>
  </si>
  <si>
    <t>1568409720000_Oildipsasd.txt</t>
  </si>
  <si>
    <t>https://www.reuters.com/article/global-markets/global-markets-shares-slip-on-weak-china-growth-dollar-suffers-weekly-mauling-idUSL5N273292</t>
  </si>
  <si>
    <t>GLOBAL MARKETS-Shares slip on weak China growth, dollar suffers weekly mauling</t>
  </si>
  <si>
    <t>1571394540000_GLOBALMARK.txt</t>
  </si>
  <si>
    <t>https://www.reuters.com/article/global-markets/global-markets-asian-shares-slump-after-weak-china-gdp-pound-retreats-idUSL3N2731PF</t>
  </si>
  <si>
    <t>GLOBAL MARKETS-Asian shares slump after weak China GDP, pound retreats</t>
  </si>
  <si>
    <t>1571382900000_GLOBALMARK.txt</t>
  </si>
  <si>
    <t>https://www.reuters.com/article/us-global-oil/oil-prices-fall-1-on-u-s-china-trade-doubts-opec-talks-idUSKCN1VX04L</t>
  </si>
  <si>
    <t>Oil prices fall 1% on U.S.-China trade doubts, OPEC+ talks</t>
  </si>
  <si>
    <t>1568323560000_Oilpricesf.txt</t>
  </si>
  <si>
    <t>https://www.reuters.com/article/global-markets/global-markets-asian-shares-erase-gains-after-weak-china-gdp-pound-pulls-back-idUSL5N2730AF</t>
  </si>
  <si>
    <t>GLOBAL MARKETS-Asian shares erase gains after weak China GDP, pound pulls back</t>
  </si>
  <si>
    <t>1571374500000_GLOBALMARK.txt</t>
  </si>
  <si>
    <t>https://www.reuters.com/article/global-oil/corrected-oil-prices-steady-all-eyes-on-data-seen-showing-china-gdp-growth-slowdown-idUSL3N27305Z</t>
  </si>
  <si>
    <t>CORRECTED-Oil prices steady, all eyes on data seen showing China GDP growth slowdown</t>
  </si>
  <si>
    <t>1571372640000_CORRECTED-.txt</t>
  </si>
  <si>
    <t>https://www.reuters.com/article/us-energy-wec-saudi-oil/opec-members-iraq-nigeria-agree-to-cut-oil-output-idUSKCN1VX0IJ</t>
  </si>
  <si>
    <t>OPEC members Iraq, Nigeria agree to cut oil output</t>
  </si>
  <si>
    <t>1568311740000_OPECmember.txt</t>
  </si>
  <si>
    <t>https://www.reuters.com/article/global-markets/global-markets-asian-stocks-track-brexit-deal-cheer-but-china-caution-prevails-idUSL3N27305Y</t>
  </si>
  <si>
    <t>GLOBAL MARKETS-Asian stocks track Brexit deal cheer but China caution prevails</t>
  </si>
  <si>
    <t>1571364840000_GLOBALMARK.txt</t>
  </si>
  <si>
    <t>https://www.reuters.com/article/britain-stocks/update-2-tariff-delay-morrisons-help-ftse-100-stay-afloat-idUSL3N2631OF</t>
  </si>
  <si>
    <t>UPDATE 2-Tariff delay, Morrisons help FTSE 100 stay afloat</t>
  </si>
  <si>
    <t>1568309580000_UPDATE2-Ta.txt</t>
  </si>
  <si>
    <t>https://www.reuters.com/article/us-global-crude-shipping/exxon-trafigura-tap-lower-shipping-rates-as-u-s-asia-arb-reopens-idUSKBN1WW32I</t>
  </si>
  <si>
    <t>Exxon, Trafigura tap lower shipping rates as U.S.-Asia arb reopens</t>
  </si>
  <si>
    <t>1571356560000_Exxon,Traf.txt</t>
  </si>
  <si>
    <t>https://www.reuters.com/article/us-usa-shale-spending/u-s-oil-producers-to-slash-spending-for-second-straight-year-in-2020-idUSKBN1XP0IQ</t>
  </si>
  <si>
    <t>U.S. oil producers to slash spending for second straight year in 2020</t>
  </si>
  <si>
    <t>1573832100000_U.S.oilpro.txt</t>
  </si>
  <si>
    <t>https://www.reuters.com/article/us-iea-oil/u-s-briefly-overtakes-saudi-arabia-as-top-oil-exporter-iea-idUSKCN1VX0PM</t>
  </si>
  <si>
    <t>U.S. briefly overtakes Saudi Arabia as top oil exporter: IEA</t>
  </si>
  <si>
    <t>1568283360000_U.S.briefl.txt</t>
  </si>
  <si>
    <t>https://www.reuters.com/article/us-global-markets/stocks-sterling-rise-on-long-awaited-brexit-deal-idUSKBN1WW033</t>
  </si>
  <si>
    <t>Stocks, sterling rise on long-awaited Brexit deal</t>
  </si>
  <si>
    <t>1571353380000_Stocks,ste.txt</t>
  </si>
  <si>
    <t>https://www.reuters.com/article/us-usa-stocks/wall-street-climbs-on-solid-jobs-data-trade-hopes-idUSKBN1Y81LJ</t>
  </si>
  <si>
    <t>Wall Street climbs on solid jobs data, trade hopes</t>
  </si>
  <si>
    <t>1575673680000_WallStreet.txt</t>
  </si>
  <si>
    <t>https://www.reuters.com/article/usa-shale-spending/rpt-u-s-oil-and-gas-producers-to-slash-spending-for-second-straight-year-in-2020-idUSL2N27V09U</t>
  </si>
  <si>
    <t>RPT-U.S. oil and gas producers to slash spending for second straight year in 2020</t>
  </si>
  <si>
    <t>1573822200000_RPT-U.S.oi.txt</t>
  </si>
  <si>
    <t>https://www.reuters.com/article/energy-wec-saudi-oil/rpt-update-1-saudi-russia-call-for-compliance-with-opec-supply-curbs-idUSL5N2631I9</t>
  </si>
  <si>
    <t>RPT-UPDATE 1-Saudi, Russia call for compliance with OPEC+ supply curbs</t>
  </si>
  <si>
    <t>1568277660000_RPT-UPDATE.txt</t>
  </si>
  <si>
    <t>https://www.reuters.com/article/us-global-oil/oil-rises-supported-by-u-s-fuel-stock-draws-but-weighed-by-crude-build-idUSKBN1WW03C</t>
  </si>
  <si>
    <t>Oil rises, supported by U.S. fuel stock draws but weighed by crude build</t>
  </si>
  <si>
    <t>1571345520000_Oilrises,s.txt</t>
  </si>
  <si>
    <t>https://www.reuters.com/article/us-global-oil/oil-prices-slide-2-after-report-trump-weighed-easing-iran-sanctions-idUSKCN1VW03N</t>
  </si>
  <si>
    <t>Oil prices slide 2% after report Trump weighed easing Iran sanctions</t>
  </si>
  <si>
    <t>1568232180000_Oilpricess.txt</t>
  </si>
  <si>
    <t>https://www.reuters.com/article/global-markets/global-markets-stocks-sterling-rise-on-long-awaited-brexit-deal-idUSL2N2721ID</t>
  </si>
  <si>
    <t>GLOBAL MARKETS-Stocks, sterling rise on long-awaited Brexit deal</t>
  </si>
  <si>
    <t>1571344500000_GLOBALMARK.txt</t>
  </si>
  <si>
    <t>https://www.reuters.com/article/us-usa-shale-rystad/u-s-shale-to-lift-oil-output-ahead-of-government-forecasts-rystad-idUSKCN1VW2B3</t>
  </si>
  <si>
    <t>U.S. shale to lift oil output ahead of government forecasts: Rystad</t>
  </si>
  <si>
    <t>1568226900000_U.S.shalet.txt</t>
  </si>
  <si>
    <t>https://www.reuters.com/article/global-markets/global-markets-stocks-sterling-rise-on-long-awaited-brexit-deal-idUSL5N27256L</t>
  </si>
  <si>
    <t>1571329020000_GLOBALMARK.txt</t>
  </si>
  <si>
    <t>https://www.reuters.com/article/usa-shale-spending/u-s-oil-and-gas-producers-to-slash-spending-for-second-straight-year-in-2020-idUSL2N27S27Q</t>
  </si>
  <si>
    <t>U.S. oil and gas producers to slash spending for second straight year in 2020</t>
  </si>
  <si>
    <t>1573797600000_U.S.oiland.txt</t>
  </si>
  <si>
    <t>https://www.reuters.com/article/global-markets/global-markets-europes-brexit-deal-cheers-dampened-by-familiar-snags-idUSL5N2724TB</t>
  </si>
  <si>
    <t>GLOBAL MARKETS-Europe's Brexit deal cheers dampened by familiar snags</t>
  </si>
  <si>
    <t>1571321580000_GLOBALMARK.txt</t>
  </si>
  <si>
    <t>https://www.reuters.com/article/us-aramco-ipo-banks/saudi-aramco-gives-nine-banks-top-roles-on-worlds-biggest-ipo-sources-idUSKCN1VW1PO</t>
  </si>
  <si>
    <t>Saudi Aramco gives nine banks top roles on world's biggest IPO: sources</t>
  </si>
  <si>
    <t>1568221560000_SaudiAramc.txt</t>
  </si>
  <si>
    <t>https://www.reuters.com/article/canada-stocks/canada-stocks-tsx-futures-rise-as-investors-cheer-new-brexit-deal-idUSL3N2722RD</t>
  </si>
  <si>
    <t>CANADA STOCKS-TSX futures rise as investors cheer new Brexit deal</t>
  </si>
  <si>
    <t>1571315580000_CANADASTOC.txt</t>
  </si>
  <si>
    <t>https://www.reuters.com/article/global-markets/global-markets-european-markets-roar-approval-at-new-brexit-deal-idUSL5N2723Q9</t>
  </si>
  <si>
    <t>GLOBAL MARKETS-European markets roar approval at new Brexit deal</t>
  </si>
  <si>
    <t>1571313900000_GLOBALMARK.txt</t>
  </si>
  <si>
    <t>https://www.reuters.com/article/us-oil-opec/opec-cuts-2020-oil-demand-forecast-urges-effort-to-avert-new-glut-idUSKCN1VW18J</t>
  </si>
  <si>
    <t>OPEC cuts 2020 oil demand forecast, urges effort to avert new glut</t>
  </si>
  <si>
    <t>1568215500000_OPECcuts20.txt</t>
  </si>
  <si>
    <t>https://www.reuters.com/article/global-markets/global-markets-brexit-snags-stall-sterling-rally-stocks-drift-lower-idUSL5N2722DR</t>
  </si>
  <si>
    <t>GLOBAL MARKETS-Brexit snags stall sterling rally, stocks drift lower</t>
  </si>
  <si>
    <t>1571307240000_GLOBALMARK.txt</t>
  </si>
  <si>
    <t>https://www.reuters.com/article/usa-stocks/us-stocks-wall-street-jumps-on-strong-jobs-data-trade-hopes-idUSL1N28G16Y</t>
  </si>
  <si>
    <t>US STOCKS-Wall Street jumps on strong jobs data, trade hopes</t>
  </si>
  <si>
    <t>1575660000000_USSTOCKS-W.txt</t>
  </si>
  <si>
    <t>https://www.reuters.com/article/global-markets/global-markets-sterling-falters-as-brexit-deal-hope-fades-shares-pause-after-5-day-rally-idUSL3N2721J5</t>
  </si>
  <si>
    <t>GLOBAL MARKETS-Sterling falters as Brexit deal hope fades, shares pause after 5-day rally</t>
  </si>
  <si>
    <t>1571297700000_GLOBALMARK.txt</t>
  </si>
  <si>
    <t>https://www.reuters.com/article/us-usa-rigs-baker-hughes/u-s-oil-drillers-cut-rigs-for-seventh-consecutive-week-baker-hughes-idUSKBN1YA27I</t>
  </si>
  <si>
    <t>U.S. oil drillers cut rigs for seventh consecutive week: Baker Hughes</t>
  </si>
  <si>
    <t>1575659460000_U.S.oildri.txt</t>
  </si>
  <si>
    <t>https://www.reuters.com/article/us-energy-wec-iraq-oil/opec-to-discuss-deeper-oil-cuts-on-thursday-iraq-minister-idUSKCN1VW0WX</t>
  </si>
  <si>
    <t>OPEC+ to discuss deeper oil cuts on Thursday: Iraq minister</t>
  </si>
  <si>
    <t>1568200860000_OPEC+todis.txt</t>
  </si>
  <si>
    <t>https://www.reuters.com/article/global-markets/global-markets-asian-shares-pause-after-5-day-rally-brexit-in-focus-idUSL3N2720NE</t>
  </si>
  <si>
    <t>GLOBAL MARKETS-Asian shares pause after 5-day rally, Brexit in focus</t>
  </si>
  <si>
    <t>1571284440000_GLOBALMARK.txt</t>
  </si>
  <si>
    <t>https://www.reuters.com/article/usa-rigs-baker-hughes/corrected-u-s-oil-drillers-cut-rigs-for-seventh-consecutive-week-baker-hughes-idUSL1N28C138</t>
  </si>
  <si>
    <t>CORRECTED-U.S. oil drillers cut rigs for seventh consecutive week - Baker Hughes</t>
  </si>
  <si>
    <t>1575659340000_CORRECTED-.txt</t>
  </si>
  <si>
    <t>https://www.reuters.com/article/us-nigeria-trade/nigeria-to-form-border-force-with-neighbors-benin-and-niger-to-fight-smuggling-idUSKBN1XO2JD</t>
  </si>
  <si>
    <t>Nigeria to form border force with neighbors Benin and Niger to fight smuggling</t>
  </si>
  <si>
    <t>1573756440000_Nigeriatof.txt</t>
  </si>
  <si>
    <t>https://www.reuters.com/article/global-oil/oil-prices-fall-as-data-points-to-huge-build-in-u-s-stocks-idUSL3N272080</t>
  </si>
  <si>
    <t>Oil prices fall as data points to huge build in U.S. stocks</t>
  </si>
  <si>
    <t>1571278440000_Oilpricesf.txt</t>
  </si>
  <si>
    <t>https://www.reuters.com/article/oil-opec/opec-cuts-2020-oil-demand-forecast-urges-effort-to-avert-new-glut-idUSS8N1ZH06F</t>
  </si>
  <si>
    <t>1568200500000_OPECcuts20.txt</t>
  </si>
  <si>
    <t>https://www.reuters.com/article/global-markets/global-markets-global-shares-lose-steam-on-weak-u-s-retail-sales-brexit-in-focus-idUSL3N27203N</t>
  </si>
  <si>
    <t>GLOBAL MARKETS-Global shares lose steam on weak U.S. retail sales, Brexit in focus</t>
  </si>
  <si>
    <t>1571277480000_GLOBALMARK.txt</t>
  </si>
  <si>
    <t>https://www.reuters.com/article/us-venezuela-oil/venezuela-government-opposition-weigh-giving-private-oil-firms-operating-rights-sources-idUSKBN1YA1ZO</t>
  </si>
  <si>
    <t>Venezuela government, opposition weigh giving private oil firms operating rights: sources</t>
  </si>
  <si>
    <t>1575650460000_Venezuelag.txt</t>
  </si>
  <si>
    <t>https://www.reuters.com/article/us-global-oil/oil-rises-on-hopes-opec-will-extend-supply-cuts-weaker-u-s-dollar-idUSKBN1WV035</t>
  </si>
  <si>
    <t>Oil rises on hopes OPEC will extend supply cuts, weaker U.S. dollar</t>
  </si>
  <si>
    <t>1571263980000_Oilriseson.txt</t>
  </si>
  <si>
    <t>https://www.reuters.com/article/gulf-marine-stocks/update-1-gulf-marine-services-delays-results-as-talks-with-lender-continue-idUSL3N2621O2</t>
  </si>
  <si>
    <t>UPDATE 1-Gulf Marine Services delays results as talks with lender continue</t>
  </si>
  <si>
    <t>1568189100000_UPDATE1-Gu.txt</t>
  </si>
  <si>
    <t>https://www.reuters.com/article/global-markets/global-markets-rising-bond-yields-support-value-stocks-ahead-of-central-bank-meetings-idUSL3N26219O</t>
  </si>
  <si>
    <t>GLOBAL MARKETS-Rising bond yields support value stocks ahead of central bank meetings</t>
  </si>
  <si>
    <t>1568186100000_GLOBALMARK.txt</t>
  </si>
  <si>
    <t>https://www.reuters.com/article/us-global-markets/stocks-flat-on-data-earnings-pound-volatile-idUSKBN1WV01L</t>
  </si>
  <si>
    <t>Stocks flat on data, earnings; pound volatile</t>
  </si>
  <si>
    <t>1571262540000_Stocksflat.txt</t>
  </si>
  <si>
    <t>https://www.reuters.com/article/global-markets/global-markets-rising-bond-yields-support-value-stocks-ahead-of-c-bank-meetings-idUSL3N2620RM</t>
  </si>
  <si>
    <t>GLOBAL MARKETS-Rising bond yields support value stocks ahead of c.bank meetings</t>
  </si>
  <si>
    <t>1568177520000_GLOBALMARK.txt</t>
  </si>
  <si>
    <t>https://www.reuters.com/article/usa-stocks/us-stocks-wall-street-jumps-after-bumper-jobs-data-upbeat-tone-on-trade-idUSL4N28G37O</t>
  </si>
  <si>
    <t>US STOCKS-Wall Street jumps after bumper jobs data, upbeat tone on trade</t>
  </si>
  <si>
    <t>1575646080000_USSTOCKS-W.txt</t>
  </si>
  <si>
    <t>https://www.reuters.com/article/asia-oil-appec/rpt-asian-oil-refiners-light-sweet-tooth-drives-changes-in-purchases-idUSL3N2620CB</t>
  </si>
  <si>
    <t>RPT-Asian oil refiners' light, sweet tooth drives changes in purchases</t>
  </si>
  <si>
    <t>1568168160000_RPT-Asiano.txt</t>
  </si>
  <si>
    <t>https://www.reuters.com/article/canada-stocks/canada-stocks-tsx-rises-on-energy-boost-as-opec-agrees-to-output-cuts-idUSL4N28G35H</t>
  </si>
  <si>
    <t>CANADA STOCKS-TSX rises on energy boost as OPEC+ agrees to output cuts</t>
  </si>
  <si>
    <t>1575645900000_CANADASTOC.txt</t>
  </si>
  <si>
    <t>https://www.reuters.com/article/uk-global-markets/bond-yields-stock-prices-supported-ahead-of-central-bank-meetings-idUSKCN1VW02M</t>
  </si>
  <si>
    <t>Bond yields, stock prices supported ahead of central bank meetings</t>
  </si>
  <si>
    <t>1568167860000_Bondyields.txt</t>
  </si>
  <si>
    <t>https://www.reuters.com/article/global-oil/oil-prices-edge-higher-on-potential-brexit-deal-opec-signals-of-possible-cuts-idUSL3N2710A2</t>
  </si>
  <si>
    <t>Oil prices edge higher on potential Brexit deal; OPEC signals of possible cuts</t>
  </si>
  <si>
    <t>1571192040000_Oilpricese.txt</t>
  </si>
  <si>
    <t>https://www.reuters.com/article/saudi-energy-kemp/rpt-column-policy-options-for-saudi-arabias-new-energy-minister-kemp-idUSL5N2614FZ</t>
  </si>
  <si>
    <t>RPT-COLUMN-Policy options for Saudi Arabia’s new energy minister: Kemp</t>
  </si>
  <si>
    <t>1568167200000_RPT-COLUMN.txt</t>
  </si>
  <si>
    <t>https://www.reuters.com/article/us-global-oil/oil-falls-on-possibility-of-iran-exports-resuming-after-trump-fires-hard-line-adviser-idUSKCN1VV030</t>
  </si>
  <si>
    <t>Oil falls on possibility of Iran exports resuming after Trump fires hard-line adviser</t>
  </si>
  <si>
    <t>1568153940000_Oilfallson.txt</t>
  </si>
  <si>
    <t>https://www.reuters.com/article/us-global-markets/global-stocks-jump-on-report-brexit-deal-may-be-close-oil-slips-idUSKBN1WU036</t>
  </si>
  <si>
    <t>Global stocks jump on report Brexit deal may be close, oil slips</t>
  </si>
  <si>
    <t>1571185380000_Globalstoc.txt</t>
  </si>
  <si>
    <t>https://www.reuters.com/article/us-opec-oil-cut/opec-agrees-to-500000-bpd-additional-cut-to-meet-in-march-sources-idUSKBN1YA1AH</t>
  </si>
  <si>
    <t>OPEC+ agrees to 500,000 bpd additional cut, to meet in March: sources</t>
  </si>
  <si>
    <t>1575634020000_OPEC+agree.txt</t>
  </si>
  <si>
    <t>https://www.reuters.com/article/britain-stocks-factors/update-1-uk-stocks-factors-to-watch-on-nov-14-idUSL4N27U2ET</t>
  </si>
  <si>
    <t>UPDATE 1-UK Stocks-Factors to watch on Nov 14</t>
  </si>
  <si>
    <t>1573718100000_UPDATE1-UK.txt</t>
  </si>
  <si>
    <t>https://www.reuters.com/article/us-global-crude-shipping/u-s-asia-oil-shipping-rates-slip-from-record-highs-as-tanker-fears-ease-idUSKBN1WU2NP</t>
  </si>
  <si>
    <t>U.S.-Asia oil shipping rates slip from record highs as tanker fears ease</t>
  </si>
  <si>
    <t>1571183160000_U.S.-Asiao.txt</t>
  </si>
  <si>
    <t>https://www.reuters.com/article/us-energy-wec-usa/u-s-to-monitor-iranian-oil-shipments-will-eye-chinese-purchases-official-idUSKCN1VV2AZ</t>
  </si>
  <si>
    <t>U.S. to monitor Iranian oil shipments, will eye Chinese purchases: official</t>
  </si>
  <si>
    <t>1568139960000_U.S.tomoni.txt</t>
  </si>
  <si>
    <t>https://www.reuters.com/article/oil-opec-russia-condensate/russias-2019-gas-condensate-output-to-exceed-34-mln-t-energy-ministry-idUSR4N28C027</t>
  </si>
  <si>
    <t>Russia's 2019 gas condensate output to exceed 34 mln T -energy ministry</t>
  </si>
  <si>
    <t>1575625320000_Russia's20.txt</t>
  </si>
  <si>
    <t>https://www.reuters.com/article/us-saudi-energy-kemp/policy-options-for-saudi-arabias-new-energy-minister-kemp-idUSKCN1VV1KQ</t>
  </si>
  <si>
    <t>Policy options for Saudi Arabia’s new energy minister: Kemp</t>
  </si>
  <si>
    <t>1568123760000_Policyopti.txt</t>
  </si>
  <si>
    <t>https://www.reuters.com/article/us-global-oil/oil-falls-on-weaker-economic-growth-forecasts-and-swelling-u-s-crude-stocks-idUSKBN1WU052</t>
  </si>
  <si>
    <t>Oil falls on weaker economic growth forecasts and swelling U.S. crude stocks</t>
  </si>
  <si>
    <t>1571171940000_Oilfallson.txt</t>
  </si>
  <si>
    <t>https://www.reuters.com/article/global-crude-shipping/u-s-asia-oil-shipping-rates-slip-from-record-highs-as-tanker-fears-ease-idUSL2N27011R</t>
  </si>
  <si>
    <t>1571170920000_U.S.-Asiao.txt</t>
  </si>
  <si>
    <t>https://www.reuters.com/article/global-markets/global-markets-bond-yields-climb-as-ecb-stimulus-expectations-adjust-idUSL5N26141C</t>
  </si>
  <si>
    <t>GLOBAL MARKETS-Bond yields climb as ECB stimulus expectations adjust</t>
  </si>
  <si>
    <t>1568122440000_GLOBALMARK.txt</t>
  </si>
  <si>
    <t>https://www.reuters.com/article/global-markets/global-markets-stocks-jump-on-report-brexit-deal-may-be-close-oil-slips-idUSL2N270138</t>
  </si>
  <si>
    <t>GLOBAL MARKETS-Stocks jump on report Brexit deal may be close, oil slips</t>
  </si>
  <si>
    <t>1571170080000_GLOBALMARK.txt</t>
  </si>
  <si>
    <t>https://www.reuters.com/article/global-markets/global-markets-waning-ecb-stimulus-bets-push-bond-yields-higher-idUSL5N261294</t>
  </si>
  <si>
    <t>GLOBAL MARKETS-Waning ECB stimulus bets push bond yields higher</t>
  </si>
  <si>
    <t>1568109840000_GLOBALMARK.txt</t>
  </si>
  <si>
    <t>https://www.reuters.com/article/global-markets/global-markets-stocks-jump-on-report-brexit-deal-may-be-close-oil-slips-idUSL5N27051W</t>
  </si>
  <si>
    <t>1571159400000_GLOBALMARK.txt</t>
  </si>
  <si>
    <t>https://www.reuters.com/article/global-markets/global-markets-stocks-struggle-higher-on-brexit-hopes-as-trade-optimism-fades-idUSL5N2704CL</t>
  </si>
  <si>
    <t>GLOBAL MARKETS-Stocks struggle higher on Brexit hopes as trade optimism fades</t>
  </si>
  <si>
    <t>1571146380000_GLOBALMARK.txt</t>
  </si>
  <si>
    <t>https://www.reuters.com/article/global-markets/global-markets-stocks-weaken-as-chinas-factory-gate-prices-fall-sharply-idUSL3N2611B5</t>
  </si>
  <si>
    <t>GLOBAL MARKETS-Stocks weaken as China's factory-gate prices fall sharply</t>
  </si>
  <si>
    <t>1568099820000_GLOBALMARK.txt</t>
  </si>
  <si>
    <t>https://www.reuters.com/article/us-keystone-pipeline-spill/tc-energy-cuts-november-volumes-on-keystone-oil-pipeline-by-about-39-after-leak-sources-idUSKBN1XN24B</t>
  </si>
  <si>
    <t>UPDATE 1-TC Energy cuts November volumes on Keystone oil pipeline by about 39% after leak -sources</t>
  </si>
  <si>
    <t>1573660680000_UPDATE1-TC.txt</t>
  </si>
  <si>
    <t>https://www.reuters.com/article/press-digest-wsj/press-digest-wall-street-journal-dec-6-idUSL4N28G1IZ</t>
  </si>
  <si>
    <t>PRESS DIGEST- Wall Street Journal - Dec 6</t>
  </si>
  <si>
    <t>1575612180000_PRESSDIGES.txt</t>
  </si>
  <si>
    <t>https://www.reuters.com/article/global-markets/global-markets-stocks-edge-higher-on-brexit-hopes-trade-optimism-fades-idUSL5N2702J2</t>
  </si>
  <si>
    <t>GLOBAL MARKETS-Stocks edge higher on Brexit hopes, trade optimism fades</t>
  </si>
  <si>
    <t>1571135760000_GLOBALMARK.txt</t>
  </si>
  <si>
    <t>https://www.reuters.com/article/mideast-factors/mideast-factors-to-watch-september-10-idUSL5N2610P1</t>
  </si>
  <si>
    <t>MIDEAST - Factors to watch - September 10</t>
  </si>
  <si>
    <t>1568097780000_MIDEAST-Fa.txt</t>
  </si>
  <si>
    <t>https://www.reuters.com/article/us-emirates-energy-opec/a-u-s-china-trade-deal-would-help-lift-dark-cloud-over-oil-says-opec-idUSKBN1XN15N</t>
  </si>
  <si>
    <t>A U.S.-China trade deal would help lift 'dark cloud' over oil, says OPEC</t>
  </si>
  <si>
    <t>1573647960000_AU.S.-Chin.txt</t>
  </si>
  <si>
    <t>https://www.reuters.com/article/global-markets/global-markets-asian-stocks-mostly-weaker-on-steep-chinese-factory-price-declines-idUSL3N2610FT</t>
  </si>
  <si>
    <t>GLOBAL MARKETS-Asian stocks mostly weaker on steep Chinese factory price declines</t>
  </si>
  <si>
    <t>1568089020000_GLOBALMARK.txt</t>
  </si>
  <si>
    <t>https://www.reuters.com/article/us-energy-india-opec-oil/opec-allies-to-maintain-oil-market-stability-beyond-2020-barkindo-idUSKBN1WU0SS</t>
  </si>
  <si>
    <t>OPEC, allies to maintain oil market stability beyond 2020: Barkindo</t>
  </si>
  <si>
    <t>1571131440000_OPEC,allie.txt</t>
  </si>
  <si>
    <t>https://www.reuters.com/article/asia-oil-appec-outlook/rpt-trade-war-global-economic-uncertainty-cloud-oil-outlook-at-asia-conference-idUSL3N2610EN</t>
  </si>
  <si>
    <t>RPT-Trade war, global economic uncertainty cloud oil outlook at Asia conference</t>
  </si>
  <si>
    <t>1568082720000_RPT-Tradew.txt</t>
  </si>
  <si>
    <t>https://www.reuters.com/article/global-markets/global-markets-stocks-pound-rise-on-cautious-brexit-deal-hopes-idUSL3N27011F</t>
  </si>
  <si>
    <t>GLOBAL MARKETS-Stocks, pound rise on cautious Brexit deal hopes</t>
  </si>
  <si>
    <t>1571121120000_GLOBALMARK.txt</t>
  </si>
  <si>
    <t>https://www.reuters.com/article/global-markets/global-markets-bond-prices-dip-on-german-spending-plan-as-stocks-await-ecb-idUSL3N2604E3</t>
  </si>
  <si>
    <t>GLOBAL MARKETS-Bond prices dip on German spending plan as stocks await ECB</t>
  </si>
  <si>
    <t>1568081700000_GLOBALMARK.txt</t>
  </si>
  <si>
    <t>https://www.reuters.com/article/global-markets/global-markets-stocks-rise-on-cautious-brexit-deal-hopes-oil-extends-losses-idUSL3N2700MM</t>
  </si>
  <si>
    <t>GLOBAL MARKETS-Stocks rise on cautious Brexit deal hopes, oil extends losses</t>
  </si>
  <si>
    <t>1571110620000_GLOBALMARK.txt</t>
  </si>
  <si>
    <t>https://www.reuters.com/article/us-global-oil/oil-gets-boost-as-new-saudi-minister-commits-to-output-cuts-idUSKCN1VU028</t>
  </si>
  <si>
    <t>Oil gets boost as new Saudi minister commits to output cuts</t>
  </si>
  <si>
    <t>1568060820000_Oilgetsboo.txt</t>
  </si>
  <si>
    <t>https://www.reuters.com/article/global-markets/global-markets-stocks-make-cautious-gains-ahead-of-key-brexit-summit-idUSL3N26Z3XZ</t>
  </si>
  <si>
    <t>GLOBAL MARKETS-Stocks make cautious gains ahead of key Brexit summit</t>
  </si>
  <si>
    <t>1571105460000_GLOBALMARK.txt</t>
  </si>
  <si>
    <t>https://www.reuters.com/article/us-energy-wec/new-saudi-energy-minister-says-opec-alliance-staying-for-long-term-idUSKCN1VU10O</t>
  </si>
  <si>
    <t>New Saudi energy minister says OPEC+ alliance staying for long term</t>
  </si>
  <si>
    <t>1568051220000_NewSaudien.txt</t>
  </si>
  <si>
    <t>https://www.reuters.com/article/global-markets/global-markets-asian-shares-slide-on-trade-disappointment-hk-unrest-idUSL4N27T0AF</t>
  </si>
  <si>
    <t>GLOBAL MARKETS-Asian shares slide on trade disappointment, HK unrest</t>
  </si>
  <si>
    <t>1573612680000_GLOBALMARK.txt</t>
  </si>
  <si>
    <t>https://www.reuters.com/article/us-global-markets/stocks-meander-on-caution-over-trade-talks-dollar-gains-idUSKBN1WT018</t>
  </si>
  <si>
    <t>Stocks meander on caution over trade talks, dollar gains</t>
  </si>
  <si>
    <t>1571092260000_Stocksmean.txt</t>
  </si>
  <si>
    <t>https://www.reuters.com/article/us-saudi-economy-imf/saudi-arabia-should-consider-raising-vat-to-10-imf-idUSKCN1VU1EY</t>
  </si>
  <si>
    <t>Saudi Arabia should consider raising VAT to 10%: IMF</t>
  </si>
  <si>
    <t>1568037900000_SaudiArabi.txt</t>
  </si>
  <si>
    <t>https://www.reuters.com/article/uk-global-markets/asian-stocks-fall-on-fears-u-s-china-trade-stalling-idUSKBN1XN01L</t>
  </si>
  <si>
    <t>Asian stocks fall on fears U.S.-China trade stalling</t>
  </si>
  <si>
    <t>1573606560000_Asianstock.txt</t>
  </si>
  <si>
    <t>https://www.reuters.com/article/us-saudi-energy-minister-newsmaker/new-saudi-energy-minister-a-royal-with-decades-of-experience-in-opec-cuts-idUSKCN1VT0SN</t>
  </si>
  <si>
    <t>New Saudi energy minister: a royal with decades of experience in OPEC cuts</t>
  </si>
  <si>
    <t>1568034420000_NewSaudien.txt</t>
  </si>
  <si>
    <t>https://www.reuters.com/article/global-markets/global-markets-stocks-gain-on-stimulus-hopes-pound-hits-6-week-high-idUSL5N2603EO</t>
  </si>
  <si>
    <t>GLOBAL MARKETS-Stocks gain on stimulus hopes, pound hits 6-week high</t>
  </si>
  <si>
    <t>1568033940000_GLOBALMARK.txt</t>
  </si>
  <si>
    <t>https://www.reuters.com/article/us-shell-greenpeace/greenpeace-activists-climb-shell-north-sea-platform-saying-clean-up-your-mess-idUSKBN1WT1XX</t>
  </si>
  <si>
    <t>Greenpeace activists climb Shell North Sea platform saying "clean up your mess"</t>
  </si>
  <si>
    <t>1571075880000_Greenpeace.txt</t>
  </si>
  <si>
    <t>https://www.reuters.com/article/global-markets/global-markets-stocks-meander-on-caution-over-trade-talks-dollar-gains-idUSL5N26Z42P</t>
  </si>
  <si>
    <t>GLOBAL MARKETS-Stocks meander on caution over trade talks, dollar gains</t>
  </si>
  <si>
    <t>1571071560000_GLOBALMARK.txt</t>
  </si>
  <si>
    <t>https://www.reuters.com/article/uk-oil-prices-kemp/column-hedge-funds-sell-oil-as-global-economy-deteriorates-idUSKCN1VU1DY</t>
  </si>
  <si>
    <t>Hedge funds sell oil as global economy deteriorates: Kemp</t>
  </si>
  <si>
    <t>1568032860000_Hedgefunds.txt</t>
  </si>
  <si>
    <t>https://www.reuters.com/article/global-markets/global-markets-stocks-dip-as-report-china-wants-more-trade-talks-tempers-optimism-idUSL5N26Z37F</t>
  </si>
  <si>
    <t>GLOBAL MARKETS-Stocks dip as report China wants more trade talks tempers optimism</t>
  </si>
  <si>
    <t>1571055660000_GLOBALMARK.txt</t>
  </si>
  <si>
    <t>https://www.reuters.com/article/canada-stocks/canada-stocks-tsx-futures-tick-up-on-rising-crude-prices-idUSL3N2602KF</t>
  </si>
  <si>
    <t>CANADA STOCKS-TSX futures tick up on rising crude prices</t>
  </si>
  <si>
    <t>1568032020000_CANADASTOC.txt</t>
  </si>
  <si>
    <t>https://www.reuters.com/article/us-oil-opec-russia-condensate/opec-panel-recommends-excluding-gas-condensate-from-oil-output-figures-russias-novak-idUSKBN1Y92AP</t>
  </si>
  <si>
    <t>OPEC+ panel recommends excluding gas condensate from oil output figures: Russia's Novak</t>
  </si>
  <si>
    <t>1575567180000_OPEC+panel.txt</t>
  </si>
  <si>
    <t>https://www.reuters.com/article/us-oil-prices-kemp/hedge-funds-turn-bearish-on-oil-as-economy-slows-kemp-idUSKBN1WT1G3</t>
  </si>
  <si>
    <t>Hedge funds turn bearish on oil as economy slows: Kemp</t>
  </si>
  <si>
    <t>1571055540000_Hedgefunds.txt</t>
  </si>
  <si>
    <t>https://www.reuters.com/article/nigeria-trade-fuel/petrol-stations-on-nigerias-borders-close-after-fuel-delivery-ban-idUSL8N27S6UH</t>
  </si>
  <si>
    <t>Petrol stations on Nigeria's borders close after fuel delivery ban</t>
  </si>
  <si>
    <t>1573581900000_Petrolstat.txt</t>
  </si>
  <si>
    <t>https://www.reuters.com/article/oil-opec-russia-condensate/opec-panel-recommends-excluding-gas-condensate-from-oil-output-figures-russias-novak-idUSL8N28F5I5</t>
  </si>
  <si>
    <t>OPEC+ panel recommends excluding gas condensate from oil output figures -Russia's Novak</t>
  </si>
  <si>
    <t>1575567060000_OPEC+panel.txt</t>
  </si>
  <si>
    <t>https://www.reuters.com/article/us-asia-oil-appec-outlook/trade-war-global-economic-uncertainty-cloud-oil-outlook-at-asia-conference-idUSKCN1VU15G</t>
  </si>
  <si>
    <t>Trade war, global economic uncertainty cloud oil outlook at Asia conference</t>
  </si>
  <si>
    <t>1568030520000_Tradewar,g.txt</t>
  </si>
  <si>
    <t>https://www.reuters.com/article/global-markets/global-markets-stocks-slip-amid-lack-of-detail-on-trade-deal-idUSL5N26Z1Z3</t>
  </si>
  <si>
    <t>GLOBAL MARKETS-Stocks slip amid lack of detail on trade deal</t>
  </si>
  <si>
    <t>1571046240000_GLOBALMARK.txt</t>
  </si>
  <si>
    <t>https://www.reuters.com/article/us-eex-nasdaq-commodities/eex-group-buys-commodities-business-of-nasdaq-futures-idUSKBN1XM1U0</t>
  </si>
  <si>
    <t>EEX Group buys commodities business of Nasdaq Futures</t>
  </si>
  <si>
    <t>1573569420000_EEXGroupbu.txt</t>
  </si>
  <si>
    <t>https://www.reuters.com/article/global-markets/global-markets-asian-shares-get-trade-lift-let-down-by-china-data-idUSL3N26Z0SU</t>
  </si>
  <si>
    <t>GLOBAL MARKETS-Asian shares get trade lift, let down by China data</t>
  </si>
  <si>
    <t>1571032260000_GLOBALMARK.txt</t>
  </si>
  <si>
    <t>https://www.reuters.com/article/canada-stocks/canada-stocks-tsx-slide-continues-as-bank-earnings-disappoint-idUSL4N28F3HV</t>
  </si>
  <si>
    <t>CANADA STOCKS-TSX slide continues as bank earnings disappoint</t>
  </si>
  <si>
    <t>1575560640000_CANADASTOC.txt</t>
  </si>
  <si>
    <t>https://www.reuters.com/article/energy-wec/new-saudi-energy-minister-says-opec-alliance-staying-for-long-term-idUSL5N2602BU</t>
  </si>
  <si>
    <t>1568026860000_NewSaudien.txt</t>
  </si>
  <si>
    <t>https://www.reuters.com/article/asia-oil-freight/rpt-asian-oil-buyers-grapple-with-rising-costs-as-global-freight-rates-jump-idUSL5N26Z07Y</t>
  </si>
  <si>
    <t>RPT-Asian oil buyers grapple with rising costs as global freight rates jump</t>
  </si>
  <si>
    <t>1571027520000_RPT-Asiano.txt</t>
  </si>
  <si>
    <t>https://www.reuters.com/article/us-oil-opec-russia-cuts/russias-novak-says-opec-panel-calls-for-extra-oil-cuts-of-500000-bpd-in-first-quarter-idUSKBN1Y91YY</t>
  </si>
  <si>
    <t>Russia's Novak says OPEC+ panel calls for extra oil cuts of 500,000 bpd in first quarter</t>
  </si>
  <si>
    <t>1575559560000_Russia'sNo.txt</t>
  </si>
  <si>
    <t>https://www.reuters.com/article/global-markets/global-markets-stocks-gain-on-hopes-of-central-bank-stimulus-idUSL5N2601R1</t>
  </si>
  <si>
    <t>GLOBAL MARKETS-Stocks gain on hopes of central bank stimulus</t>
  </si>
  <si>
    <t>1568022180000_GLOBALMARK.txt</t>
  </si>
  <si>
    <t>https://www.reuters.com/article/global-markets/global-markets-asia-relieved-at-latest-trade-truce-china-data-disappoints-idUSL3N26Z04Z</t>
  </si>
  <si>
    <t>GLOBAL MARKETS-Asia relieved at latest trade truce, China data disappoints</t>
  </si>
  <si>
    <t>1571026920000_GLOBALMARK.txt</t>
  </si>
  <si>
    <t>https://www.reuters.com/article/britain-stocks/oil-majors-stimulus-bets-support-ftse-100-idUSL3N2601MW</t>
  </si>
  <si>
    <t>Oil majors, stimulus bets support FTSE 100</t>
  </si>
  <si>
    <t>1568017620000_Oilmajors,.txt</t>
  </si>
  <si>
    <t>https://www.reuters.com/article/global-markets/global-markets-asia-shares-cheered-by-sino-u-s-trade-progress-idUSL3N26Y0FL</t>
  </si>
  <si>
    <t>GLOBAL MARKETS-Asia shares cheered by Sino-.U.S. trade progress</t>
  </si>
  <si>
    <t>1571016780000_GLOBALMARK.txt</t>
  </si>
  <si>
    <t>https://www.reuters.com/article/us-oil-opec-panel/opec-panel-recommends-deepening-oil-cuts-by-500000-bpd-sources-idUSKBN1Y91NH</t>
  </si>
  <si>
    <t>OPEC+ panel recommends deepening oil cuts by 500,000 bpd: sources</t>
  </si>
  <si>
    <t>1575553740000_OPEC+panel.txt</t>
  </si>
  <si>
    <t>https://www.reuters.com/article/us-india-oil-minister/india-to-invite-foreign-firms-to-invest-in-state-owned-oil-companies-idUSKBN1XM0TR</t>
  </si>
  <si>
    <t>India to invite foreign firms to invest in state-owned oil companies</t>
  </si>
  <si>
    <t>1573544280000_Indiatoinv.txt</t>
  </si>
  <si>
    <t>https://www.reuters.com/article/us-oil-opec-angola/angola-petroleum-minister-says-he-supports-maintaining-opec-oil-cuts-idUSKBN1Y91J1</t>
  </si>
  <si>
    <t>Angola petroleum minister says he supports maintaining OPEC+ oil cuts</t>
  </si>
  <si>
    <t>1575550800000_Angolapetr.txt</t>
  </si>
  <si>
    <t>https://www.reuters.com/article/us-saudi-energy-minister-breakingviews/breakingviews-saudis-new-oil-tsar-makes-a-bad-reshuffle-worse-idUSKCN1VU03V</t>
  </si>
  <si>
    <t>Breakingviews - Saudi’s new oil tsar makes a bad reshuffle worse</t>
  </si>
  <si>
    <t>1567998240000_Breakingvi.txt</t>
  </si>
  <si>
    <t>https://www.reuters.com/article/saudi-energy-minister/newsmaker-new-saudi-energy-minister-a-royal-with-decades-of-experience-in-opec-cuts-idUSL5N25Z0P6</t>
  </si>
  <si>
    <t>NEWSMAKER-New Saudi energy minister: a royal with decades of experience in OPEC cuts</t>
  </si>
  <si>
    <t>1567980360000_NEWSMAKER-.txt</t>
  </si>
  <si>
    <t>https://www.reuters.com/article/us-emirates-oil/oil-producers-committed-to-balancing-market-says-uae-energy-minister-idUSKCN1VT04N</t>
  </si>
  <si>
    <t>UPDATE 1-Oil producers committed to balancing market, says UAE energy minister</t>
  </si>
  <si>
    <t>1567973160000_UPDATE1-Oi.txt</t>
  </si>
  <si>
    <t>https://www.reuters.com/article/us-saudi-energy-minister/saudi-arabia-names-veteran-prince-as-energy-minister-idUSKCN1VS0RM</t>
  </si>
  <si>
    <t>UPDATE 5-Saudi Arabia names veteran prince as energy minister</t>
  </si>
  <si>
    <t>1567969080000_UPDATE5-Sa.txt</t>
  </si>
  <si>
    <t>https://www.reuters.com/article/us-oil-opec-russia/russia-cutting-even-more-oil-output-than-agreed-under-opec-pact-energy-minister-idUSKBN1Y915N</t>
  </si>
  <si>
    <t>Russia cutting even more oil output than agreed under OPEC+ pact: energy minister</t>
  </si>
  <si>
    <t>1575543000000_Russiacutt.txt</t>
  </si>
  <si>
    <t>https://www.reuters.com/article/us-ashmore-results/u-s-china-trade-spat-material-for-fund-manager-ashmore-cfo-idUSKCN1VR0ZN</t>
  </si>
  <si>
    <t>UPDATE 2-U.S.-China trade spat "material" for fund manager Ashmore -CFO</t>
  </si>
  <si>
    <t>1567763400000_UPDATE2-U..txt</t>
  </si>
  <si>
    <t>https://www.reuters.com/article/us-oil-opec-iran/iran-opec-envoy-says-tehran-would-back-majority-decision-to-cut-oil-output-shana-idUSKBN1Y90YZ</t>
  </si>
  <si>
    <t>Iran OPEC envoy says Tehran would back majority decision to cut oil output: SHANA</t>
  </si>
  <si>
    <t>1575541260000_IranOPECen.txt</t>
  </si>
  <si>
    <t>https://www.reuters.com/article/canada-stocks/canada-stocks-tsx-set-to-rise-for-third-day-on-trade-deal-hopes-strong-jobs-data-idUSL3N26W37A</t>
  </si>
  <si>
    <t>CANADA STOCKS-TSX set to rise for third day on trade deal hopes, strong jobs data</t>
  </si>
  <si>
    <t>1570808880000_CANADASTOC.txt</t>
  </si>
  <si>
    <t>https://www.reuters.com/article/asia-oil-freight/asian-oil-buyers-grapple-with-rising-costs-as-global-freight-rates-jump-idUSL3N26U2B0</t>
  </si>
  <si>
    <t>Asian oil buyers grapple with rising costs as global freight rates jump</t>
  </si>
  <si>
    <t>1570807380000_Asianoilbu.txt</t>
  </si>
  <si>
    <t>https://www.reuters.com/article/us-column-russell-crude-india/indias-crashing-vehicle-sales-have-yet-to-burn-crude-oil-imports-russell-idUSKCN1VQ0N4</t>
  </si>
  <si>
    <t>India's crashing vehicle sales have yet to burn crude oil imports: Russell</t>
  </si>
  <si>
    <t>1567669080000_India'scra.txt</t>
  </si>
  <si>
    <t>https://www.reuters.com/article/mideast-factors/mideast-factors-to-watch-september-5-idUSL5N25V2D5</t>
  </si>
  <si>
    <t>MIDEAST - Factors to watch - September 5</t>
  </si>
  <si>
    <t>1567662420000_MIDEAST-Fa.txt</t>
  </si>
  <si>
    <t>https://www.reuters.com/article/emerging-markets/emerging-markets-em-assets-nudge-higher-on-lingering-u-s-china-trade-optimism-idUSL4N28F274</t>
  </si>
  <si>
    <t>EMERGING MARKETS-EM assets nudge higher on lingering U.S.-China trade optimism</t>
  </si>
  <si>
    <t>1575537540000_EMERGINGMA.txt</t>
  </si>
  <si>
    <t>https://www.reuters.com/article/us-global-oil/oil-prices-rise-over-4-on-positive-economic-data-from-china-idUSKCN1VP0BV</t>
  </si>
  <si>
    <t>Oil prices rise over 4% on positive economic data from China</t>
  </si>
  <si>
    <t>1567627860000_Oilpricesr.txt</t>
  </si>
  <si>
    <t>https://www.reuters.com/article/us-oil-opec-cuts/opec-seeks-deeper-oil-cuts-of-over-400000-bpd-sources-idUSKBN1Y90VE</t>
  </si>
  <si>
    <t>OPEC+ seeks deeper oil cuts of over 400,000 bpd: sources</t>
  </si>
  <si>
    <t>1575537300000_OPEC+seeks.txt</t>
  </si>
  <si>
    <t>https://www.reuters.com/article/us-russia-forum-novak-saudi/russia-opec-sources-say-saudi-shake-up-wont-affect-oil-pact-idUSKCN1VP0B0</t>
  </si>
  <si>
    <t>Russia, OPEC sources say Saudi shake-up won't affect oil pact</t>
  </si>
  <si>
    <t>1567601280000_Russia,OPE.txt</t>
  </si>
  <si>
    <t>https://www.reuters.com/article/us-oil-opec-russia-saudi/russian-energy-minister-wants-to-continue-cooperation-with-saudi-idUSKBN1Y90SW</t>
  </si>
  <si>
    <t>Russian energy minister wants to continue cooperation with Saudi</t>
  </si>
  <si>
    <t>1575535800000_Russianene.txt</t>
  </si>
  <si>
    <t>https://www.reuters.com/article/us-imo-shipping-oil-graphic/u-s-shipping-sanctions-deal-blow-to-oil-sought-for-new-eco-rules-idUSKBN1WQ0V2</t>
  </si>
  <si>
    <t>U.S. shipping sanctions deal blow to oil sought for new eco-rules</t>
  </si>
  <si>
    <t>1570784760000_U.S.shippi.txt</t>
  </si>
  <si>
    <t>https://www.reuters.com/article/us-oil-opec-russia/russias-novak-declines-to-comment-on-opec-stance-idUSKBN1Y90RD</t>
  </si>
  <si>
    <t>Russia's Novak declines to comment on OPEC+ stance</t>
  </si>
  <si>
    <t>1575534900000_Russia'sNo.txt</t>
  </si>
  <si>
    <t>https://www.reuters.com/article/global-markets/global-markets-asian-shares-jump-on-very-good-trade-talks-pound-edges-up-idUSL5N26W0NS</t>
  </si>
  <si>
    <t>GLOBAL MARKETS-Asian shares jump on "very good" trade talks, pound edges up</t>
  </si>
  <si>
    <t>1570778580000_GLOBALMARK.txt</t>
  </si>
  <si>
    <t>https://www.reuters.com/article/us-saudi-economy-growth/saudi-arabia-could-slash-growth-estimates-as-contraction-looms-idUSKCN1VP17R</t>
  </si>
  <si>
    <t>Saudi Arabia could slash growth estimates as contraction looms</t>
  </si>
  <si>
    <t>1567595760000_SaudiArabi.txt</t>
  </si>
  <si>
    <t>https://www.reuters.com/article/oil-opec-iran/iranian-oil-minister-to-meet-opecs-barkindo-in-vienna-source-idUSL4N28F1CZ</t>
  </si>
  <si>
    <t>Iranian oil minister to meet OPEC's Barkindo in Vienna - source</t>
  </si>
  <si>
    <t>1575525480000_Iranianoil.txt</t>
  </si>
  <si>
    <t>https://www.reuters.com/article/oil-prices-kemp/rpt-column-hedge-funds-cautious-on-oil-wait-for-economy-kemp-idUSL5N25U3F0</t>
  </si>
  <si>
    <t>RPT-COLUMN-Hedge funds cautious on oil, wait for economy: Kemp</t>
  </si>
  <si>
    <t>1567562400000_RPT-COLUMN.txt</t>
  </si>
  <si>
    <t>https://www.reuters.com/article/global-markets/global-markets-asian-shares-up-as-very-good-trade-talks-boost-risk-appetite-idUSL3N26W0U0</t>
  </si>
  <si>
    <t>GLOBAL MARKETS-Asian shares up as "very good" trade talks boost risk appetite</t>
  </si>
  <si>
    <t>1570769400000_GLOBALMARK.txt</t>
  </si>
  <si>
    <t>https://www.reuters.com/article/us-oil-prices-kemp-column/hedge-funds-cautious-on-oil-wait-for-economy-kemp-idUSKCN1VO1E2</t>
  </si>
  <si>
    <t>Hedge funds cautious on oil, wait for economy: Kemp</t>
  </si>
  <si>
    <t>1567531560000_Hedgefunds.txt</t>
  </si>
  <si>
    <t>https://www.reuters.com/article/global-markets/global-markets-asian-shares-firm-as-very-good-trade-talks-boost-risk-appetite-idUSL3N26W033</t>
  </si>
  <si>
    <t>GLOBAL MARKETS-Asian shares firm as "very good" trade talks boost risk appetite</t>
  </si>
  <si>
    <t>1570759680000_GLOBALMARK.txt</t>
  </si>
  <si>
    <t>https://www.reuters.com/article/global-oil/oil-extends-gains-on-prospect-of-deeper-opec-output-cuts-trade-talks-hopes-idUSL3N26W048</t>
  </si>
  <si>
    <t>Oil extends gains on prospect of deeper OPEC output cuts, trade talks hopes</t>
  </si>
  <si>
    <t>1570759500000_Oilextends.txt</t>
  </si>
  <si>
    <t>https://www.reuters.com/article/us-global-oil/oil-slides-as-u-s-china-add-more-tariffs-in-trade-war-idUSKCN1VN01R</t>
  </si>
  <si>
    <t>UPDATE 7-Oil slides as U.S., China add more tariffs in trade war</t>
  </si>
  <si>
    <t>1567456320000_UPDATE7-Oi.txt</t>
  </si>
  <si>
    <t>https://www.reuters.com/article/us-saudi-aramco-ipo-breakingviews/breakingviews-aramco-has-first-class-seat-on-oil-tanker-titanic-idUSKBN1XL0DH</t>
  </si>
  <si>
    <t>Breakingviews - Aramco has first-class seat on oil-tanker Titanic</t>
  </si>
  <si>
    <t>1573446600000_Breakingvi.txt</t>
  </si>
  <si>
    <t>https://www.reuters.com/article/us-saudi-aramco-ipo-factbox/ipo-prospectus-lays-out-main-risks-to-aramcos-operations-idUSKBN1XJ0JV</t>
  </si>
  <si>
    <t>IPO prospectus lays out main risks to Aramco's operations</t>
  </si>
  <si>
    <t>1573377660000_IPOprospec.txt</t>
  </si>
  <si>
    <t>https://www.reuters.com/article/global-markets/global-markets-dollar-takes-a-dive-euro-catapulted-higher-as-u-s-china-talks-start-idUSL5N26V2IC</t>
  </si>
  <si>
    <t>GLOBAL MARKETS-Dollar takes a dive, euro catapulted higher as U.S.-China talks start</t>
  </si>
  <si>
    <t>1570715160000_GLOBALMARK.txt</t>
  </si>
  <si>
    <t>https://www.reuters.com/article/us-saudi-aramco-ipo/saudi-aramco-prospectus-flags-risks-gives-few-details-on-ipo-size-idUSKBN1XJ0IP</t>
  </si>
  <si>
    <t>Saudi Aramco prospectus flags risks, gives few details on IPO size</t>
  </si>
  <si>
    <t>1573377660000_SaudiAramc.txt</t>
  </si>
  <si>
    <t>https://www.reuters.com/article/us-saudi-oil-prices/saudi-arabia-may-raise-light-crude-prices-for-asia-in-october-reuters-survey-idUSKCN1VN0UL</t>
  </si>
  <si>
    <t>Saudi Arabia may raise light crude prices for Asia in October: Reuters survey</t>
  </si>
  <si>
    <t>1567421340000_SaudiArabi.txt</t>
  </si>
  <si>
    <t>https://www.reuters.com/article/global-markets/global-markets-stocks-recover-but-disquiet-over-trade-talks-lingers-idUSL3N26V12B</t>
  </si>
  <si>
    <t>GLOBAL MARKETS-Stocks recover but disquiet over trade talks lingers</t>
  </si>
  <si>
    <t>1570690020000_GLOBALMARK.txt</t>
  </si>
  <si>
    <t>https://www.reuters.com/article/us-iran-oil-products/sanctions-choke-irans-crude-sales-but-oil-product-exports-booming-idUSKCN1VN0H4</t>
  </si>
  <si>
    <t>Sanctions choke Iran's crude sales, but oil product exports booming</t>
  </si>
  <si>
    <t>1567412280000_Sanctionsc.txt</t>
  </si>
  <si>
    <t>https://www.reuters.com/article/us-saudi-aramco-ipo-exclusive/exclusive-saudi-aramco-board-sees-too-many-risks-for-new-york-ipo-sources-idUSKCN1VK1BD</t>
  </si>
  <si>
    <t>Exclusive: Saudi Aramco board sees too many risks for New York IPO - sources</t>
  </si>
  <si>
    <t>1567218660000_ExclusiveS.txt</t>
  </si>
  <si>
    <t>https://www.reuters.com/article/us-oil-opec-survey/opec-posts-first-2019-oil-output-rise-despite-saudi-cuts-reuters-survey-idUSKCN1VK1YD</t>
  </si>
  <si>
    <t>OPEC posts first 2019 oil-output rise despite Saudi cuts: Reuters survey</t>
  </si>
  <si>
    <t>1567182000000_OPECpostsf.txt</t>
  </si>
  <si>
    <t>https://www.reuters.com/article/global-markets/global-markets-stocks-recover-but-anxiety-over-trade-talks-lingers-idUSL3N26V0T1</t>
  </si>
  <si>
    <t>GLOBAL MARKETS-Stocks recover but anxiety over trade talks lingers</t>
  </si>
  <si>
    <t>1570680720000_GLOBALMARK.txt</t>
  </si>
  <si>
    <t>https://www.reuters.com/article/global-oil/oil-prices-drop-as-hopes-for-u-s-china-trade-progress-wilt-idUSL3N26V06W</t>
  </si>
  <si>
    <t>Oil prices drop as hopes for U.S.-China trade progress wilt</t>
  </si>
  <si>
    <t>1570674960000_Oilpricesd.txt</t>
  </si>
  <si>
    <t>https://www.reuters.com/article/us-saudi-exchange-inclusion/saudi-stock-exchange-now-full-msci-member-but-market-euphoria-may-fade-idUSKCN1VJ1VM</t>
  </si>
  <si>
    <t>Saudi stock exchange now full MSCI member, but market euphoria may fade</t>
  </si>
  <si>
    <t>1567093560000_Saudistock.txt</t>
  </si>
  <si>
    <t>https://www.reuters.com/article/global-markets/global-markets-stocks-slide-safe-assets-gain-on-anxiety-over-trade-talks-idUSL3N26V03U</t>
  </si>
  <si>
    <t>GLOBAL MARKETS-Stocks slide, safe assets gain on anxiety over trade talks</t>
  </si>
  <si>
    <t>1570673400000_GLOBALMARK.txt</t>
  </si>
  <si>
    <t>https://www.reuters.com/article/us-global-markets/stocks-rise-on-trade-truce-bets-lira-shaken-by-turkey-move-on-syria-idUSKBN1WO01K</t>
  </si>
  <si>
    <t>Stocks rise on trade truce bets; lira shaken by Turkey move on Syria</t>
  </si>
  <si>
    <t>1570657680000_Stocksrise.txt</t>
  </si>
  <si>
    <t>https://www.reuters.com/article/britain-stocks/update-3-brexit-sensitive-stocks-sink-as-no-deal-eu-exit-worries-rise-idUSL3N25O201</t>
  </si>
  <si>
    <t>UPDATE 3-Brexit-sensitive stocks sink as no-deal EU exit worries rise</t>
  </si>
  <si>
    <t>1567012680000_UPDATE3-Br.txt</t>
  </si>
  <si>
    <t>https://www.reuters.com/article/us-global-oil/oil-steady-as-attack-in-syria-supports-but-u-s-crude-stocks-weigh-idUSKBN1WO03W</t>
  </si>
  <si>
    <t>UPDATE 9-Oil steady as attack in Syria supports but U.S. crude stocks weigh</t>
  </si>
  <si>
    <t>1570655880000_UPDATE9-Oi.txt</t>
  </si>
  <si>
    <t>https://www.reuters.com/article/us-funds-poll-mideast/mena-fund-managers-to-boost-egypt-uae-investments-still-bearish-on-saudi-reuters-poll-idUSKCN1VI14M</t>
  </si>
  <si>
    <t>MENA fund managers to boost Egypt, UAE investments, still bearish on Saudi: Reuters poll</t>
  </si>
  <si>
    <t>1566990600000_MENAfundma.txt</t>
  </si>
  <si>
    <t>https://www.reuters.com/article/global-markets/global-markets-stocks-rise-on-trade-truce-bets-lira-shaken-by-turkey-move-on-syria-idUSL2N26U16M</t>
  </si>
  <si>
    <t>GLOBAL MARKETS-Stocks rise on trade truce bets; lira shaken by Turkey move on Syria</t>
  </si>
  <si>
    <t>1570651200000_GLOBALMARK.txt</t>
  </si>
  <si>
    <t>https://www.reuters.com/article/britain-stocks-factors/update-1-uk-stocks-factors-to-watch-on-aug-28-idUSL3N25O1NB</t>
  </si>
  <si>
    <t>UPDATE 1-UK Stocks-Factors to watch on Aug. 28</t>
  </si>
  <si>
    <t>1566978840000_UPDATE1-UK.txt</t>
  </si>
  <si>
    <t>https://www.reuters.com/article/global-markets/global-markets-stocks-edge-up-on-trade-truce-bets-oil-lira-shaken-by-turkey-move-on-syria-idUSL2N26U0JU</t>
  </si>
  <si>
    <t>GLOBAL MARKETS-Stocks edge up on trade truce bets; oil, lira shaken by Turkey move on Syria</t>
  </si>
  <si>
    <t>1570639440000_GLOBALMARK.txt</t>
  </si>
  <si>
    <t>https://www.reuters.com/article/global-markets/global-markets-stocks-close-in-on-record-highs-on-u-s-china-trade-deal-hopes-idUSL3N27O01N</t>
  </si>
  <si>
    <t>GLOBAL MARKETS-Stocks close in on record highs on U.S.-China trade deal hopes</t>
  </si>
  <si>
    <t>1573174140000_GLOBALMARK.txt</t>
  </si>
  <si>
    <t>https://www.reuters.com/article/us-usa-crude-shipping/u-s-oil-exports-to-europe-hit-weekly-record-as-asia-drops-off-idUSKBN1WO1ZI</t>
  </si>
  <si>
    <t>U.S. oil exports to Europe hit weekly record as Asia drops off</t>
  </si>
  <si>
    <t>1570638120000_U.S.oilexp.txt</t>
  </si>
  <si>
    <t>https://www.reuters.com/article/mideast-stocks/mideast-stocks-saudi-slides-amid-global-weakness-developers-down-in-uae-idUSL5N25L08C</t>
  </si>
  <si>
    <t>MIDEAST STOCKS-Saudi slides amid global weakness, developers down in UAE</t>
  </si>
  <si>
    <t>1566723900000_MIDEASTSTO.txt</t>
  </si>
  <si>
    <t>https://www.reuters.com/article/mideast-factors/mideast-factors-to-watch-august-25-idUSL5N25L03P</t>
  </si>
  <si>
    <t>MIDEAST - Factors to watch - August 25</t>
  </si>
  <si>
    <t>1566713460000_MIDEAST-Fa.txt</t>
  </si>
  <si>
    <t>https://www.reuters.com/article/oil-opec-oman/oman-recommends-extending-oil-output-cuts-to-end-2020-oil-minister-idUSD5N26T026</t>
  </si>
  <si>
    <t>Oman recommends extending oil output cuts to end-2020 -oil minister</t>
  </si>
  <si>
    <t>1575452220000_Omanrecomm.txt</t>
  </si>
  <si>
    <t>https://www.reuters.com/article/global-markets/global-markets-stocks-grind-higher-as-investors-cling-to-trade-truce-hopes-idUSL5N26U257</t>
  </si>
  <si>
    <t>GLOBAL MARKETS-Stocks grind higher as investors cling to trade truce hopes</t>
  </si>
  <si>
    <t>1570624680000_GLOBALMARK.txt</t>
  </si>
  <si>
    <t>https://www.reuters.com/article/us-usa-trade-china-oil/oil-spills-into-u-s-china-trade-war-prices-slump-idUSKCN1VD22D</t>
  </si>
  <si>
    <t>Oil spills into U.S.-China trade war, prices slump</t>
  </si>
  <si>
    <t>1566618300000_Oilspillsi.txt</t>
  </si>
  <si>
    <t>https://www.reuters.com/article/global-markets/global-markets-stocks-struggle-as-hopes-fade-for-trade-and-brexit-deals-idUSL5N26U1QX</t>
  </si>
  <si>
    <t>GLOBAL MARKETS-Stocks struggle as hopes fade for trade and Brexit deals</t>
  </si>
  <si>
    <t>1570615440000_GLOBALMARK.txt</t>
  </si>
  <si>
    <t>https://www.reuters.com/article/usa-trade-china-oil/oil-dragged-into-u-s-china-trade-war-prices-slump-idUSL4N25J3JK</t>
  </si>
  <si>
    <t>Oil dragged into U.S.-China trade war, prices slump</t>
  </si>
  <si>
    <t>1566580740000_Oildragged.txt</t>
  </si>
  <si>
    <t>https://www.reuters.com/article/global-markets/global-markets-asian-shares-oil-ease-as-u-s-china-standoff-spreads-idUSL3N26U19B</t>
  </si>
  <si>
    <t>GLOBAL MARKETS-Asian shares, oil ease as U.S.-China standoff spreads</t>
  </si>
  <si>
    <t>1570602180000_GLOBALMARK.txt</t>
  </si>
  <si>
    <t>https://www.reuters.com/article/global-markets/global-markets-asian-stocks-swoon-on-signs-of-prolonged-u-s-china-standoff-idUSL3N26U0LF</t>
  </si>
  <si>
    <t>GLOBAL MARKETS-Asian stocks swoon on signs of prolonged U.S.-China standoff</t>
  </si>
  <si>
    <t>1570592280000_GLOBALMARK.txt</t>
  </si>
  <si>
    <t>https://www.reuters.com/article/global-oil/oil-prices-extend-slide-to-3rd-straight-day-u-s-china-trade-doubts-grow-idUSL3N26U0R3</t>
  </si>
  <si>
    <t>Oil prices extend slide to 3rd straight day, U.S.-China trade doubts grow</t>
  </si>
  <si>
    <t>1570589640000_Oilpricese.txt</t>
  </si>
  <si>
    <t>https://www.reuters.com/article/us-canada-canola-europe/shut-out-of-china-canada-finds-canola-buyers-in-drought-damaged-europe-idUSKCN1VC1WW</t>
  </si>
  <si>
    <t>Shut out of China, Canada finds canola buyers in drought-damaged Europe</t>
  </si>
  <si>
    <t>1566492360000_ShutoutofC.txt</t>
  </si>
  <si>
    <t>https://www.reuters.com/article/us-canadian-natural-results/keystone-pipeline-likely-back-online-in-weeks-oil-producer-canadian-natural-says-idUSKBN1XH1BR</t>
  </si>
  <si>
    <t>Keystone pipeline likely back online in weeks, oil producer Canadian Natural says</t>
  </si>
  <si>
    <t>1573147980000_Keystonepi.txt</t>
  </si>
  <si>
    <t>https://www.reuters.com/article/us-global-markets/stocks-fall-as-trade-tensions-rise-further-brexit-battle-hurts-pound-idUSKBN1WN02J</t>
  </si>
  <si>
    <t>Stocks fall as trade tensions rise further; Brexit battle hurts pound</t>
  </si>
  <si>
    <t>1570572660000_Stocksfall.txt</t>
  </si>
  <si>
    <t>https://www.reuters.com/article/us-oil-opec-graphic/opecs-market-share-sinks-and-no-sign-of-wavering-on-supply-cuts-idUSKCN1VC0U4</t>
  </si>
  <si>
    <t>OPEC's market share sinks - and no sign of wavering on supply cuts</t>
  </si>
  <si>
    <t>1566469080000_OPEC'smark.txt</t>
  </si>
  <si>
    <t>https://www.reuters.com/article/mideast-factors/mideast-factors-to-watch-august-22-idUSL4N25I14P</t>
  </si>
  <si>
    <t>MIDEAST - Factors to watch - August 22</t>
  </si>
  <si>
    <t>1566452160000_MIDEAST-Fa.txt</t>
  </si>
  <si>
    <t>https://www.reuters.com/article/us-venezuela-baseball/u-s-exempts-local-baseball-league-from-venezuela-sanctions-document-idUSKBN1Y72B0</t>
  </si>
  <si>
    <t>U.S. exempts local baseball league from Venezuela sanctions: document</t>
  </si>
  <si>
    <t>1575411720000_U.S.exempt.txt</t>
  </si>
  <si>
    <t>https://www.reuters.com/article/global-markets/global-markets-stocks-fall-on-trade-angst-brexit-battle-hurts-pound-idUSL2N26T0ZM</t>
  </si>
  <si>
    <t>GLOBAL MARKETS-Stocks fall on trade angst; Brexit battle hurts pound</t>
  </si>
  <si>
    <t>1570560060000_GLOBALMARK.txt</t>
  </si>
  <si>
    <t>https://www.reuters.com/article/global-markets/global-markets-stocks-fall-on-trade-angst-brexit-battle-tackles-pound-idUSL2N26T0PJ</t>
  </si>
  <si>
    <t>GLOBAL MARKETS-Stocks fall on trade angst; Brexit battle tackles pound</t>
  </si>
  <si>
    <t>1570551960000_GLOBALMARK.txt</t>
  </si>
  <si>
    <t>https://www.reuters.com/article/us-gulf-marine-outlook/gulf-marine-ceo-quits-after-review-sparks-profit-warning-idUSKCN1VB135</t>
  </si>
  <si>
    <t>Gulf Marine CEO quits after review sparks profit warning</t>
  </si>
  <si>
    <t>1566387360000_GulfMarine.txt</t>
  </si>
  <si>
    <t>https://www.reuters.com/article/canada-stocks/canada-stocks-tsx-drops-on-concerns-around-upcoming-china-u-s-trade-talks-idUSL3N26T34H</t>
  </si>
  <si>
    <t>CANADA STOCKS-TSX drops on concerns around upcoming China-U.S. trade talks</t>
  </si>
  <si>
    <t>1570548900000_CANADASTOC.txt</t>
  </si>
  <si>
    <t>https://www.reuters.com/article/iea-oil-opec/update-1-opec-unlikely-to-change-output-policy-this-week-iea-head-of-oil-idUSL8N28D4QC</t>
  </si>
  <si>
    <t>UPDATE 1-OPEC unlikely to change output policy this week -IEA head of oil</t>
  </si>
  <si>
    <t>1575387480000_UPDATE1-OP.txt</t>
  </si>
  <si>
    <t>https://www.reuters.com/article/mideast-factors/mideast-factors-to-watch-august-21-idUSL5N25H0MN</t>
  </si>
  <si>
    <t>MIDEAST - Factors to watch - August 21</t>
  </si>
  <si>
    <t>1566368460000_MIDEAST-Fa.txt</t>
  </si>
  <si>
    <t>https://www.reuters.com/article/us-iran-protests-arrests/iran-arrests-group-planning-unrest-at-tehran-universities-intelligence-ministry-idUSKBN1Y712A</t>
  </si>
  <si>
    <t>Iran arrests group planning unrest at Tehran universities: Intelligence Ministry</t>
  </si>
  <si>
    <t>1575386040000_Iranarrest.txt</t>
  </si>
  <si>
    <t>https://www.reuters.com/article/global-markets/global-markets-trade-angst-brexit-battle-rattle-european-stocks-bond-yields-dip-idUSL5N26T3VO</t>
  </si>
  <si>
    <t>GLOBAL MARKETS-Trade angst, Brexit battle rattle European stocks, bond yields dip</t>
  </si>
  <si>
    <t>1570542840000_GLOBALMARK.txt</t>
  </si>
  <si>
    <t>https://www.reuters.com/article/canada-stocks/canada-stocks-tsx-futures-down-on-u-s-china-trade-angst-idUSL3N26T2MK</t>
  </si>
  <si>
    <t>CANADA STOCKS-TSX futures down on U.S-China trade angst</t>
  </si>
  <si>
    <t>1570537740000_CANADASTOC.txt</t>
  </si>
  <si>
    <t>https://www.reuters.com/article/oil-prices-kemp/rpt-column-oil-market-starts-to-rebalance-at-lower-prices-kemp-idUSL5N25G3A6</t>
  </si>
  <si>
    <t>RPT-COLUMN-Oil market starts to rebalance at lower prices: Kemp</t>
  </si>
  <si>
    <t>1566352800000_RPT-COLUMN.txt</t>
  </si>
  <si>
    <t>https://www.reuters.com/article/britain-stocks-factors/update-1-uk-stocks-factors-to-watch-on-nov-7-idUSL3N27N215</t>
  </si>
  <si>
    <t>UPDATE 1-UK Stocks-Factors to watch on Nov. 7</t>
  </si>
  <si>
    <t>1573113360000_UPDATE1-UK.txt</t>
  </si>
  <si>
    <t>https://www.reuters.com/article/global-markets/global-markets-world-stocks-run-out-of-steam-amid-trade-jitters-idUSL5N26T1QG</t>
  </si>
  <si>
    <t>GLOBAL MARKETS-World stocks run out of steam amid trade jitters</t>
  </si>
  <si>
    <t>1570531320000_GLOBALMARK.txt</t>
  </si>
  <si>
    <t>https://www.reuters.com/article/us-asia-distillates-jet-fuel/winter-bonus-for-jet-fuel-buyers-as-spot-discounts-at-widest-since-june-idUSKBN1XH0R1</t>
  </si>
  <si>
    <t>Winter bonus for jet fuel buyers as spot discounts at widest since June</t>
  </si>
  <si>
    <t>1573110480000_Winterbonu.txt</t>
  </si>
  <si>
    <t>https://www.reuters.com/article/us-oil-opec-russia-consensus/russia-opec-most-likely-to-reach-consensus-this-week-in-vienna-source-idUSKBN1Y71L5</t>
  </si>
  <si>
    <t>Russia, OPEC 'most likely' to reach consensus this week in Vienna: source</t>
  </si>
  <si>
    <t>1575380460000_Russia,OPE.txt</t>
  </si>
  <si>
    <t>https://www.reuters.com/article/us-oil-prices-kemp-column/oil-market-starts-to-rebalance-at-lower-prices-kemp-idUSKCN1VA13O</t>
  </si>
  <si>
    <t>Oil market starts to rebalance at lower prices: Kemp</t>
  </si>
  <si>
    <t>1566304140000_Oilmarkets.txt</t>
  </si>
  <si>
    <t>https://www.reuters.com/article/global-markets/global-markets-china-joins-asian-shares-in-cautious-advance-ahead-of-trade-talks-idUSL3N26T1H3</t>
  </si>
  <si>
    <t>GLOBAL MARKETS-China joins Asian shares in cautious advance ahead of trade talks</t>
  </si>
  <si>
    <t>1570519020000_GLOBALMARK.txt</t>
  </si>
  <si>
    <t>https://www.reuters.com/article/usa-oil-derivatives/as-u-s-crude-oil-goes-global-hedging-goes-local-idUSL3N27D30D</t>
  </si>
  <si>
    <t>1573106400000_AsU.S.crud.txt</t>
  </si>
  <si>
    <t>https://www.reuters.com/article/global-markets/global-markets-china-joins-asian-shares-in-cautious-advance-ahead-of-trade-talks-idUSL3N26T0DL</t>
  </si>
  <si>
    <t>1570507020000_GLOBALMARK.txt</t>
  </si>
  <si>
    <t>https://www.reuters.com/article/oil-prices-kemp/rpt-column-hedge-funds-sell-more-oil-as-economic-outlook-worsens-kemp-idUSL5N26S2KD</t>
  </si>
  <si>
    <t>RPT-COLUMN-Hedge funds sell more oil as economic outlook worsens: Kemp</t>
  </si>
  <si>
    <t>1570500000000_RPT-COLUMN.txt</t>
  </si>
  <si>
    <t>https://www.reuters.com/article/us-aramco-ipo-esg-insight/climate-change-could-rain-on-saudi-aramcos-ipo-parade-idUSKCN1VA0ES</t>
  </si>
  <si>
    <t>Climate change could rain on Saudi Aramco's IPO parade</t>
  </si>
  <si>
    <t>1566285240000_Climatecha.txt</t>
  </si>
  <si>
    <t>https://www.reuters.com/article/global-markets/global-markets-asian-shares-inch-up-in-cautious-mood-over-trade-lira-stumbles-idUSL3N26T024</t>
  </si>
  <si>
    <t>GLOBAL MARKETS-Asian shares inch up in cautious mood over trade, lira stumbles</t>
  </si>
  <si>
    <t>1570498860000_GLOBALMARK.txt</t>
  </si>
  <si>
    <t>https://www.reuters.com/article/mideast-stocks/mideast-stocks-financial-shares-lift-most-major-gulf-markets-idUSL4N25G1ZU</t>
  </si>
  <si>
    <t>MIDEAST STOCKS-Financial shares lift most major Gulf markets</t>
  </si>
  <si>
    <t>1566293160000_MIDEASTSTO.txt</t>
  </si>
  <si>
    <t>https://www.reuters.com/article/us-global-markets/stocks-fall-dollar-rises-as-investors-worry-about-trade-idUSKBN1WM01L</t>
  </si>
  <si>
    <t>Stocks fall, dollar rises as investors worry about trade</t>
  </si>
  <si>
    <t>1570484460000_Stocksfall.txt</t>
  </si>
  <si>
    <t>https://www.reuters.com/article/australia-stocks-midday/banking-stocks-lift-australia-market-nz-edges-lower-idUSL3N27N0FO</t>
  </si>
  <si>
    <t>Banking stocks lift Australia market, NZ edges lower</t>
  </si>
  <si>
    <t>1573091460000_Bankingsto.txt</t>
  </si>
  <si>
    <t>https://www.reuters.com/article/singapore-oil-mitsubishi-petrodiamond/rpt-after-30-years-in-singapore-oil-trading-losses-force-mitsubishi-to-shut-petro-diamond-idUSL3N27N03K</t>
  </si>
  <si>
    <t>RPT-After 30 years in Singapore, oil trading losses force Mitsubishi to shut Petro-Diamond</t>
  </si>
  <si>
    <t>1573086300000_RPT-After3.txt</t>
  </si>
  <si>
    <t>https://www.reuters.com/article/mideast-factors/mideast-factors-to-watch-august-20-idUSL5N25G0GI</t>
  </si>
  <si>
    <t>MIDEAST - Factors to watch - August 20</t>
  </si>
  <si>
    <t>1566280560000_MIDEAST-Fa.txt</t>
  </si>
  <si>
    <t>https://www.reuters.com/article/us-oil-prices-kemp-column/hedge-funds-sell-oil-as-global-economy-slows-kemp-idUSKCN1V913Z</t>
  </si>
  <si>
    <t>Hedge funds sell oil as global economy slows: Kemp</t>
  </si>
  <si>
    <t>1566267000000_Hedgefunds.txt</t>
  </si>
  <si>
    <t>https://www.reuters.com/article/oil-prices-kemp/rpt-column-hedge-funds-sell-oil-as-global-economy-slows-kemp-idUSL5N25F2WV</t>
  </si>
  <si>
    <t>RPT-COLUMN-Hedge funds sell oil as global economy slows: Kemp</t>
  </si>
  <si>
    <t>1566266400000_RPT-COLUMN.txt</t>
  </si>
  <si>
    <t>https://www.reuters.com/article/canada-stocks/canada-stocks-tsx-dips-on-trade-anxiety-hexo-drops-after-cfo-exits-idUSL3N26S2GW</t>
  </si>
  <si>
    <t>CANADA STOCKS-TSX dips on trade anxiety; Hexo drops after CFO exits</t>
  </si>
  <si>
    <t>1570460700000_CANADASTOC.txt</t>
  </si>
  <si>
    <t>https://www.reuters.com/article/us-global-oil/oil-rises-2-after-attack-on-saudi-field-stimulus-expectations-idUSKCN1V9028</t>
  </si>
  <si>
    <t>Oil rises 2% after attack on Saudi field, stimulus expectations</t>
  </si>
  <si>
    <t>1566244740000_Oilrises2%.txt</t>
  </si>
  <si>
    <t>https://www.reuters.com/article/global-markets/global-markets-stocks-tiptoe-higher-as-u-s-jobs-boost-offsets-weak-european-data-trade-anxiety-idUSL5N26S2RZ</t>
  </si>
  <si>
    <t>GLOBAL MARKETS-Stocks tiptoe higher as U.S. jobs boost offsets weak European data, trade anxiety</t>
  </si>
  <si>
    <t>1570451820000_GLOBALMARK.txt</t>
  </si>
  <si>
    <t>https://www.reuters.com/article/canada-stocks/canada-stocks-tsx-futures-edge-lower-on-u-s-china-trade-talk-concerns-idUSL3N26S20M</t>
  </si>
  <si>
    <t>CANADA STOCKS-TSX futures edge lower on U.S.-China trade talk concerns</t>
  </si>
  <si>
    <t>1570451340000_CANADASTOC.txt</t>
  </si>
  <si>
    <t>https://www.reuters.com/article/us-saudi-aramco-ipo/saudi-aramco-asks-banks-to-pitch-for-roles-in-ipo-sources-idUSKCN1V91K6</t>
  </si>
  <si>
    <t>Saudi Aramco asks banks to pitch for roles in IPO: sources</t>
  </si>
  <si>
    <t>1566243480000_SaudiAramc.txt</t>
  </si>
  <si>
    <t>https://www.reuters.com/article/usa-stocks/us-stocks-wall-st-rally-loses-steam-after-record-run-idUSL3N27M43Z</t>
  </si>
  <si>
    <t>US STOCKS-Wall St rally loses steam after record run</t>
  </si>
  <si>
    <t>1573054500000_USSTOCKS-W.txt</t>
  </si>
  <si>
    <t>https://www.reuters.com/article/us-oil-prices-kemp/hedge-funds-sell-more-oil-as-economic-outlook-worsens-kemp-idUSKBN1WM148</t>
  </si>
  <si>
    <t>Hedge funds sell more oil as economic outlook worsens: Kemp</t>
  </si>
  <si>
    <t>1570449180000_Hedgefunds.txt</t>
  </si>
  <si>
    <t>https://www.reuters.com/article/mideast-factors/mideast-factors-to-watch-december-3-idUSL8N28D0DS</t>
  </si>
  <si>
    <t>MIDEAST - Factors to watch - December 3</t>
  </si>
  <si>
    <t>1575346020000_MIDEAST-Fa.txt</t>
  </si>
  <si>
    <t>https://www.reuters.com/article/britain-stocks/update-2-oil-majors-banks-lead-ftse-100-greene-king-soars-on-ma-idUSL4N25F1PB</t>
  </si>
  <si>
    <t>UPDATE 2-Oil majors, banks lead FTSE 100; Greene King soars on M&amp;A</t>
  </si>
  <si>
    <t>1566236220000_UPDATE2-Oi.txt</t>
  </si>
  <si>
    <t>https://www.reuters.com/article/global-markets/global-markets-stocks-hover-as-weak-european-data-trade-anxiety-offsets-u-s-jobs-boost-idUSL5N26S1PK</t>
  </si>
  <si>
    <t>GLOBAL MARKETS-Stocks hover as weak European data, trade anxiety offsets U.S. jobs boost</t>
  </si>
  <si>
    <t>1570442040000_GLOBALMARK.txt</t>
  </si>
  <si>
    <t>https://www.reuters.com/article/global-markets/global-markets-asian-shares-cheered-by-u-s-jobs-data-but-traders-fear-trade-talks-idUSL3N26S0MZ</t>
  </si>
  <si>
    <t>GLOBAL MARKETS-Asian shares cheered by U.S. jobs data but traders fear trade talks</t>
  </si>
  <si>
    <t>1570428840000_GLOBALMARK.txt</t>
  </si>
  <si>
    <t>https://www.reuters.com/article/mideast-stocks/mideast-stocks-banks-lift-saudi-as-most-major-gulf-markets-rise-idUSL4N25F1SM</t>
  </si>
  <si>
    <t>MIDEAST STOCKS-Banks lift Saudi as most major Gulf markets rise</t>
  </si>
  <si>
    <t>1566207660000_MIDEASTSTO.txt</t>
  </si>
  <si>
    <t>https://www.reuters.com/article/global-markets/global-markets-asian-shares-up-on-u-s-jobs-report-but-caution-seen-on-trade-talks-idUSL3N26S05U</t>
  </si>
  <si>
    <t>GLOBAL MARKETS-Asian shares up on U.S. jobs report, but caution seen on trade talks</t>
  </si>
  <si>
    <t>1570421340000_GLOBALMARK.txt</t>
  </si>
  <si>
    <t>https://www.reuters.com/article/britain-stocks/ftse-100-heads-for-best-session-in-10-days-idUSL4N25F1NW</t>
  </si>
  <si>
    <t>FTSE 100 heads for best session in 10 days</t>
  </si>
  <si>
    <t>1566203100000_FTSE100hea.txt</t>
  </si>
  <si>
    <t>https://www.reuters.com/article/us-global-markets/easing-concerns-about-u-s-economy-lift-equity-markets-idUSKBN1WJ036</t>
  </si>
  <si>
    <t>Easing concerns about U.S. economy lift equity markets</t>
  </si>
  <si>
    <t>1570223640000_Easingconc.txt</t>
  </si>
  <si>
    <t>https://www.reuters.com/article/mideast-factors/mideast-factors-to-watch-august-19-idUSL5N25F0A8</t>
  </si>
  <si>
    <t>MIDEAST - Factors to watch - August 19</t>
  </si>
  <si>
    <t>1566193080000_MIDEAST-Fa.txt</t>
  </si>
  <si>
    <t>https://www.reuters.com/article/global-oil/oil-rises-after-saudi-oilfield-attack-but-recession-worries-cap-gains-idUSL4N25F05K</t>
  </si>
  <si>
    <t>Oil rises after Saudi oilfield attack, but recession worries cap gains</t>
  </si>
  <si>
    <t>1566180480000_Oilrisesaf.txt</t>
  </si>
  <si>
    <t>https://www.reuters.com/article/us-singapore-oil-mitsubishi-petrodiamond/after-30-years-in-singapore-oil-trading-losses-force-mitsubishi-to-shut-petro-diamond-idUSKBN1XG1IO</t>
  </si>
  <si>
    <t>After 30 years in Singapore, oil trading losses force Mitsubishi to shut Petro-Diamond</t>
  </si>
  <si>
    <t>1573037160000_After30yea.txt</t>
  </si>
  <si>
    <t>https://www.reuters.com/article/mideast-factors/refile-mideast-factors-to-watch-august-18-idUSL5N25E01X</t>
  </si>
  <si>
    <t>REFILE-MIDEAST - Factors to watch - August 18</t>
  </si>
  <si>
    <t>1566109800000_REFILE-MID.txt</t>
  </si>
  <si>
    <t>https://www.reuters.com/article/us-global-oil/oil-rises-alongside-equities-but-downbeat-opec-outlook-caps-gains-idUSKCN1V602V</t>
  </si>
  <si>
    <t>Oil rises alongside equities, but downbeat OPEC outlook caps gains</t>
  </si>
  <si>
    <t>1565986440000_Oilrisesal.txt</t>
  </si>
  <si>
    <t>https://www.reuters.com/article/britain-stocks/update-2-uk-shares-tumble-as-trump-tariff-tweet-triggers-trade-fears-idUSL4N28C21S</t>
  </si>
  <si>
    <t>UPDATE 2-UK shares tumble as Trump tariff tweet triggers trade fears</t>
  </si>
  <si>
    <t>1575307320000_UPDATE2-UK.txt</t>
  </si>
  <si>
    <t>https://www.reuters.com/article/global-markets/global-markets-easing-concerns-about-u-s-economy-lift-equity-markets-idUSL2N26P11S</t>
  </si>
  <si>
    <t>GLOBAL MARKETS-Easing concerns about U.S. economy lift equity markets</t>
  </si>
  <si>
    <t>1570212240000_GLOBALMARK.txt</t>
  </si>
  <si>
    <t>https://www.reuters.com/article/britain-stocks-factors/update-1-uk-stocks-factors-to-watch-on-nov-6-idUSL3N27M20U</t>
  </si>
  <si>
    <t>UPDATE 1-UK Stocks-Factors to watch on Nov. 6</t>
  </si>
  <si>
    <t>1573025340000_UPDATE1-UK.txt</t>
  </si>
  <si>
    <t>https://www.reuters.com/article/global-markets/global-markets-easing-concerns-about-u-s-economy-lift-equity-markets-idUSL2N26P0QV</t>
  </si>
  <si>
    <t>1570205100000_GLOBALMARK.txt</t>
  </si>
  <si>
    <t>https://www.reuters.com/article/us-oil-opec/opec-sees-bearish-oil-outlook-for-rest-of-2019-points-to-2020-surplus-idUSKCN1V611R</t>
  </si>
  <si>
    <t>OPEC sees bearish oil outlook for rest of 2019, points to 2020 surplus</t>
  </si>
  <si>
    <t>1565966460000_OPECseesbe.txt</t>
  </si>
  <si>
    <t>https://www.reuters.com/article/us-bp-ceo-dudley-newsmaker/dudleys-decade-at-the-helm-of-bp-almost-didnt-happen-idUSKBN1WJ1CV</t>
  </si>
  <si>
    <t>Dudley's decade at the helm of BP almost didn't happen</t>
  </si>
  <si>
    <t>1570193760000_Dudley'sde.txt</t>
  </si>
  <si>
    <t>https://www.reuters.com/article/us-fueloil-imo-graphic/dirty-shipping-fuel-margins-plunge-as-cleaner-fuel-rules-loom-idUSKCN1V610L</t>
  </si>
  <si>
    <t>Dirty shipping fuel margins plunge as cleaner fuel rules loom</t>
  </si>
  <si>
    <t>1565966100000_Dirtyshipp.txt</t>
  </si>
  <si>
    <t>https://www.reuters.com/article/bp-ceo-dudley/newsmaker-dudleys-decade-at-the-helm-of-bp-almost-didnt-happen-idUSL5N26L41Z</t>
  </si>
  <si>
    <t>NEWSMAKER-Dudley's decade at the helm of BP almost didn't happen</t>
  </si>
  <si>
    <t>1570193340000_NEWSMAKER-.txt</t>
  </si>
  <si>
    <t>https://www.reuters.com/article/oil-opec/opec-sees-bearish-oil-outlook-for-rest-of-2019-points-to-2020-surplus-idUSS8N1ZH064</t>
  </si>
  <si>
    <t>1565958000000_OPECseesbe.txt</t>
  </si>
  <si>
    <t>https://www.reuters.com/article/global-markets/global-markets-asia-stocks-pull-ahead-in-cautious-trade-as-focus-shifts-to-u-s-payrolls-idUSL3N26P0TP</t>
  </si>
  <si>
    <t>GLOBAL MARKETS-Asia stocks pull ahead in cautious trade as focus shifts to U.S. payrolls</t>
  </si>
  <si>
    <t>1570171740000_GLOBALMARK.txt</t>
  </si>
  <si>
    <t>https://www.reuters.com/article/global-precious/precious-gold-firms-as-markets-await-clarity-on-trade-talks-idUSL3N27M0EA</t>
  </si>
  <si>
    <t>PRECIOUS-Gold firms as markets await clarity on trade talks</t>
  </si>
  <si>
    <t>1573005480000_PRECIOUS-G.txt</t>
  </si>
  <si>
    <t>https://www.reuters.com/article/global-oil/oil-gains-after-strong-u-s-retail-sales-help-ease-recession-worries-idUSL4N25C078</t>
  </si>
  <si>
    <t>Oil gains after strong U.S. retail sales help ease recession worries</t>
  </si>
  <si>
    <t>1565921220000_Oilgainsaf.txt</t>
  </si>
  <si>
    <t>https://www.reuters.com/article/us-global-oil/oil-deepens-slide-on-recession-fears-chinas-trade-threats-idUSKCN1V502D</t>
  </si>
  <si>
    <t>Oil deepens slide on recession fears, China's trade threats</t>
  </si>
  <si>
    <t>1565900580000_Oildeepens.txt</t>
  </si>
  <si>
    <t>https://www.reuters.com/article/global-markets/global-markets-trade-angst-growth-scares-haunt-global-stocks-as-bond-yields-slide-idUSL5N26O3IO</t>
  </si>
  <si>
    <t>GLOBAL MARKETS-Trade angst, growth scares haunt global stocks as bond yields slide</t>
  </si>
  <si>
    <t>1570109340000_GLOBALMARK.txt</t>
  </si>
  <si>
    <t>https://www.reuters.com/article/global-markets/global-markets-asian-markets-tread-water-as-investors-await-clues-on-trade-idUSL3N27L5LI</t>
  </si>
  <si>
    <t>GLOBAL MARKETS-Asian markets tread water as investors await clues on trade</t>
  </si>
  <si>
    <t>1573001220000_GLOBALMARK.txt</t>
  </si>
  <si>
    <t>https://www.reuters.com/article/russia-energy-production/update-2-russian-oil-output-up-at-11-244-mln-bpd-in-november-idUSL8N28C0TT</t>
  </si>
  <si>
    <t>UPDATE 2-Russian oil output up at 11.244 mln bpd in November</t>
  </si>
  <si>
    <t>1575275220000_UPDATE2-Ru.txt</t>
  </si>
  <si>
    <t>https://www.reuters.com/article/canada-stocks/canada-stocks-tsx-futures-slip-as-global-growth-concerns-weigh-on-oil-idUSL3N26O271</t>
  </si>
  <si>
    <t>CANADA STOCKS-TSX futures slip as global growth concerns weigh on oil</t>
  </si>
  <si>
    <t>1570105740000_CANADASTOC.txt</t>
  </si>
  <si>
    <t>https://www.reuters.com/article/britain-stocks-factors/update-1-uk-stocks-factors-to-watch-on-dec-2-idUSL4N28C1P3</t>
  </si>
  <si>
    <t>UPDATE 1-UK Stocks-Factors to watch on Dec. 2</t>
  </si>
  <si>
    <t>1575272820000_UPDATE1-UK.txt</t>
  </si>
  <si>
    <t>https://www.reuters.com/article/global-markets/global-markets-trade-fears-growth-woes-haunt-global-stocks-as-bond-yields-slide-idUSL5N26O20W</t>
  </si>
  <si>
    <t>GLOBAL MARKETS-Trade fears, growth woes haunt global stocks as bond yields slide</t>
  </si>
  <si>
    <t>1570098660000_GLOBALMARK.txt</t>
  </si>
  <si>
    <t>https://www.reuters.com/article/mideast-factors/mideast-factors-to-watch-august-15-idUSL8N25B0LP</t>
  </si>
  <si>
    <t>MIDEAST - Factors to watch - August 15</t>
  </si>
  <si>
    <t>1565848980000_MIDEAST-Fa.txt</t>
  </si>
  <si>
    <t>https://www.reuters.com/article/global-markets/global-markets-asian-stocks-slide-as-us-tariffs-on-eu-fan-growth-worries-idUSL3N26O0UZ</t>
  </si>
  <si>
    <t>GLOBAL MARKETS-Asian stocks slide as US tariffs on EU fan growth worries</t>
  </si>
  <si>
    <t>1570088280000_GLOBALMARK.txt</t>
  </si>
  <si>
    <t>https://www.reuters.com/article/global-oil/oil-prices-extend-losses-as-recession-fears-inventories-mount-idUSL4N25B062</t>
  </si>
  <si>
    <t>Oil prices extend losses as recession fears, inventories mount</t>
  </si>
  <si>
    <t>1565834160000_Oilpricese.txt</t>
  </si>
  <si>
    <t>https://www.reuters.com/article/mideast-factors/mideast-factors-to-watch-december-2-idUSL8N28C09H</t>
  </si>
  <si>
    <t>MIDEAST - Factors to watch - December 2</t>
  </si>
  <si>
    <t>1575259440000_MIDEAST-Fa.txt</t>
  </si>
  <si>
    <t>https://www.reuters.com/article/global-markets/global-markets-asian-stocks-slide-as-us-tariffs-on-eu-fan-growth-worries-idUSL3N26O07F</t>
  </si>
  <si>
    <t>1570075440000_GLOBALMARK.txt</t>
  </si>
  <si>
    <t>https://www.reuters.com/article/nustar-ener-permian-crude-export/update-1-nustar-energy-readies-first-permian-crude-export-from-corpus-christi-terminal-idUSL2N25A1UT</t>
  </si>
  <si>
    <t>UPDATE 1-NuStar Energy readies first Permian crude export from Corpus Christi terminal</t>
  </si>
  <si>
    <t>1565826540000_UPDATE1-Nu.txt</t>
  </si>
  <si>
    <t>https://www.reuters.com/article/us-global-markets/global-stocks-fall-to-lowest-in-month-on-u-s-growth-worries-idUSKBN1WH02N</t>
  </si>
  <si>
    <t>Global stocks fall to lowest in month on U.S. growth worries</t>
  </si>
  <si>
    <t>1570052460000_Globalstoc.txt</t>
  </si>
  <si>
    <t>https://www.reuters.com/article/nustar-ener-permian-crude-export/nustar-energy-readies-first-permian-crude-export-from-corpus-christi-terminal-idUSL2N25A1S5</t>
  </si>
  <si>
    <t>NuStar Energy readies first Permian crude export from Corpus Christi terminal</t>
  </si>
  <si>
    <t>1565824680000_NuStarEner.txt</t>
  </si>
  <si>
    <t>https://www.reuters.com/article/us-opec-trump-oil-prices-graphic/saudi-trump-jawboning-suggests-75-top-for-oil-market-idUSKCN1V417R</t>
  </si>
  <si>
    <t>Saudi, Trump 'jawboning' suggests $75 top for oil market</t>
  </si>
  <si>
    <t>1565788200000_Saudi,Trum.txt</t>
  </si>
  <si>
    <t>https://www.reuters.com/article/us-venezuela-politics/venezuelan-opposition-to-investigate-report-of-wrongdoing-by-lawmakers-idUSKBN1Y51BM</t>
  </si>
  <si>
    <t>Venezuelan opposition to investigate report of wrongdoing by lawmakers</t>
  </si>
  <si>
    <t>1575245940000_Venezuelan.txt</t>
  </si>
  <si>
    <t>https://www.reuters.com/article/mideast-factors/mideast-factors-to-watch-august-14-idUSL4N25A1CO</t>
  </si>
  <si>
    <t>MIDEAST - Factors to watch - August 14</t>
  </si>
  <si>
    <t>1565764140000_MIDEAST-Fa.txt</t>
  </si>
  <si>
    <t>https://www.reuters.com/article/global-markets/global-markets-global-stocks-fall-to-lowest-in-month-on-u-s-growth-worries-idUSL2N26N14C</t>
  </si>
  <si>
    <t>GLOBAL MARKETS-Global stocks fall to lowest in month on U.S. growth worries</t>
  </si>
  <si>
    <t>1570042800000_GLOBALMARK.txt</t>
  </si>
  <si>
    <t>https://www.reuters.com/article/global-oil/oil-prices-drop-as-data-shows-surprise-climb-in-u-s-inventories-idUSL4N25A092</t>
  </si>
  <si>
    <t>Oil prices drop as data shows surprise climb in U.S. inventories</t>
  </si>
  <si>
    <t>1565749080000_Oilpricesd.txt</t>
  </si>
  <si>
    <t>https://www.reuters.com/article/us-europe-stocks/wto-trade-threats-sink-european-stocks-idUSKBN1WH0L6</t>
  </si>
  <si>
    <t>WTO trade threats sink European stocks</t>
  </si>
  <si>
    <t>1570040220000_WTOtradeth.txt</t>
  </si>
  <si>
    <t>https://www.reuters.com/article/us-global-oil/oil-soars-near-5-as-u-s-delays-tariffs-on-some-chinese-goods-idUSKCN1V3035</t>
  </si>
  <si>
    <t>Oil soars near 5% as U.S. delays tariffs on some Chinese goods</t>
  </si>
  <si>
    <t>1565733300000_Oilsoarsne.txt</t>
  </si>
  <si>
    <t>https://www.reuters.com/article/oil-opec-iraq/opec-and-allies-may-deepen-oil-cut-deal-to-reach-1-6-mln-bpd-iraq-idUSB2N27J00P</t>
  </si>
  <si>
    <t>OPEC and allies may deepen oil cut deal to reach 1.6 mln bpd - Iraq</t>
  </si>
  <si>
    <t>1575197160000_OPECandall.txt</t>
  </si>
  <si>
    <t>https://www.reuters.com/article/us-usa-oil-eia/u-s-crude-stockpiles-build-as-refineries-cut-back-runs-idUSKBN1WH1QD</t>
  </si>
  <si>
    <t>U.S. crude stockpiles build as refineries cut back runs</t>
  </si>
  <si>
    <t>1570033920000_U.S.crudes.txt</t>
  </si>
  <si>
    <t>https://www.reuters.com/article/global-markets/global-markets-shares-fall-after-argentina-peso-tumble-safe-havens-shine-idUSL8N25946P</t>
  </si>
  <si>
    <t>GLOBAL MARKETS-Shares fall after Argentina peso tumble, safe-havens shine</t>
  </si>
  <si>
    <t>1565704800000_GLOBALMARK.txt</t>
  </si>
  <si>
    <t>https://www.reuters.com/article/mideast-factors/mideast-factors-to-watch-december-1-idUSL8N28A0HF</t>
  </si>
  <si>
    <t>MIDEAST - Factors to watch - December 1</t>
  </si>
  <si>
    <t>1575175320000_MIDEAST-Fa.txt</t>
  </si>
  <si>
    <t>https://www.reuters.com/article/global-markets/global-markets-global-stocks-fall-to-lowest-in-month-on-u-s-growth-worries-idUSL2N26N0O6</t>
  </si>
  <si>
    <t>1570032480000_GLOBALMARK.txt</t>
  </si>
  <si>
    <t>https://www.reuters.com/article/global-markets/global-markets-shares-shunted-after-argentina-crash-safe-havens-shine-idUSL8N25926Y</t>
  </si>
  <si>
    <t>GLOBAL MARKETS-Shares shunted after Argentina crash, safe-havens shine</t>
  </si>
  <si>
    <t>1565690160000_GLOBALMARK.txt</t>
  </si>
  <si>
    <t>https://www.reuters.com/article/mideast-factors/mideast-factors-to-watch-november-5-idUSL8N27L0HA</t>
  </si>
  <si>
    <t>MIDEAST - Factors to watch - November 5</t>
  </si>
  <si>
    <t>1572931020000_MIDEAST-Fa.txt</t>
  </si>
  <si>
    <t>https://www.reuters.com/article/global-oil/oil-prices-edge-down-as-traders-weigh-slowing-demand-against-supply-curbs-idUSL4N25909B</t>
  </si>
  <si>
    <t>Oil prices edge down as traders weigh slowing demand against supply curbs</t>
  </si>
  <si>
    <t>1565662980000_Oilpricese.txt</t>
  </si>
  <si>
    <t>https://www.reuters.com/article/global-markets/global-markets-stocks-fall-to-lowest-in-a-month-after-u-s-manufacturing-shock-sparks-growth-worries-idUSL5N26N3GE</t>
  </si>
  <si>
    <t>GLOBAL MARKETS-Stocks fall to lowest in a month after U.S. manufacturing shock sparks growth worries</t>
  </si>
  <si>
    <t>1570021620000_GLOBALMARK.txt</t>
  </si>
  <si>
    <t>https://www.reuters.com/article/global-markets/global-markets-asian-shares-near-july-peak-as-optimism-grows-on-trade-economy-idUSL3N27L079</t>
  </si>
  <si>
    <t>GLOBAL MARKETS-Asian shares near July peak as optimism grows on trade, economy</t>
  </si>
  <si>
    <t>1572921420000_GLOBALMARK.txt</t>
  </si>
  <si>
    <t>https://www.reuters.com/article/oil-prices-kemp/rpt-column-hedge-funds-polarised-on-oil-by-economy-and-supply-threats-kemp-idUSL8N258316</t>
  </si>
  <si>
    <t>RPT-COLUMN-Hedge funds polarised on oil by economy and supply threats: Kemp</t>
  </si>
  <si>
    <t>1565661600000_RPT-COLUMN.txt</t>
  </si>
  <si>
    <t>https://www.reuters.com/article/us-venezuela-holidayshopping/black-friday-comes-to-venezuela-as-socialist-government-loosens-controls-idUSKBN1Y32C3</t>
  </si>
  <si>
    <t>Black Friday comes to Venezuela as socialist government loosens controls</t>
  </si>
  <si>
    <t>1575058860000_BlackFrida.txt</t>
  </si>
  <si>
    <t>https://www.reuters.com/article/australia-stocks-midday/australian-shares-tepid-as-westpac-banking-drags-nz-dips-idUSL3N27L02F</t>
  </si>
  <si>
    <t>Australian shares tepid as Westpac Banking drags; NZ dips</t>
  </si>
  <si>
    <t>1572919200000_Australian.txt</t>
  </si>
  <si>
    <t>https://www.reuters.com/article/global-markets/global-markets-shares-fall-to-1-month-low-after-u-s-manufacturing-hit-idUSL5N26N1T1</t>
  </si>
  <si>
    <t>GLOBAL MARKETS-Shares fall to 1-month low after U.S. manufacturing hit</t>
  </si>
  <si>
    <t>1570010520000_GLOBALMARK.txt</t>
  </si>
  <si>
    <t>https://www.reuters.com/article/usa-oil-productivity/update-3-u-s-shale-oil-output-to-rise-to-record-8-77-mln-bpd-in-sept-eia-idUSL2N25814O</t>
  </si>
  <si>
    <t>UPDATE 3-U.S. shale oil output to rise to record 8.77 mln bpd in Sept -EIA</t>
  </si>
  <si>
    <t>1565640600000_UPDATE3-U..txt</t>
  </si>
  <si>
    <t>https://www.reuters.com/article/global-markets/global-markets-asian-shares-rally-on-u-s-china-trade-deal-hopes-idUSL3N27L03K</t>
  </si>
  <si>
    <t>GLOBAL MARKETS-Asian shares rally on U.S.-China trade deal hopes</t>
  </si>
  <si>
    <t>1572914580000_GLOBALMARK.txt</t>
  </si>
  <si>
    <t>https://www.reuters.com/article/global-markets/global-markets-global-shares-slip-to-1-month-low-after-u-s-manufacturing-shock-idUSL3N26N134</t>
  </si>
  <si>
    <t>GLOBAL MARKETS-Global shares slip to 1-month low after U.S. manufacturing shock</t>
  </si>
  <si>
    <t>1569999120000_GLOBALMARK.txt</t>
  </si>
  <si>
    <t>https://www.reuters.com/article/us-global-oil/oil-steadies-as-saudi-kuwait-signals-offset-demand-fears-idUSKCN1V200T</t>
  </si>
  <si>
    <t>Oil steadies as Saudi, Kuwait signals offset demand fears</t>
  </si>
  <si>
    <t>1565640120000_Oilsteadie.txt</t>
  </si>
  <si>
    <t>https://www.reuters.com/article/global-markets/global-markets-global-shares-at-1-month-low-on-u-s-manufacturing-shock-idUSL3N26N0K7</t>
  </si>
  <si>
    <t>GLOBAL MARKETS-Global shares at 1-month low on U.S. manufacturing shock</t>
  </si>
  <si>
    <t>1569988620000_GLOBALMARK.txt</t>
  </si>
  <si>
    <t>https://www.reuters.com/article/us-pioneer-natl-rsc-results/shale-producer-pioneer-natural-resources-net-income-drops-meets-expectations-idUSKBN1XE28C</t>
  </si>
  <si>
    <t>Shale producer Pioneer Natural Resources net income drops, meets expectations</t>
  </si>
  <si>
    <t>1572904740000_Shaleprodu.txt</t>
  </si>
  <si>
    <t>https://www.reuters.com/article/global-markets/global-markets-global-shares-at-1-month-low-on-u-s-manufacturing-shock-idUSL3N26M4H2</t>
  </si>
  <si>
    <t>1569981900000_GLOBALMARK.txt</t>
  </si>
  <si>
    <t>https://www.reuters.com/article/uk-oil-prices-kemp/column-hedge-funds-polarised-on-oil-by-economy-and-supply-threats-idUSKCN1V21HE</t>
  </si>
  <si>
    <t>Column: Hedge funds polarised on oil by economy and supply threats</t>
  </si>
  <si>
    <t>1565625780000_ColumnHedg.txt</t>
  </si>
  <si>
    <t>https://www.reuters.com/article/us-global-oil/oil-prices-slip-as-u-s-economic-data-weakens-demand-outlook-idUSKBN1WG2JN</t>
  </si>
  <si>
    <t>Oil prices slip as U.S. economic data weakens demand outlook</t>
  </si>
  <si>
    <t>1569968880000_Oilpricess.txt</t>
  </si>
  <si>
    <t>https://www.reuters.com/article/us-saudi-aramco-results/saudi-aramco-aims-to-buy-reliance-stake-reports-lower-earnings-idUSKCN1V20FA</t>
  </si>
  <si>
    <t>Saudi Aramco aims to buy Reliance stake, reports lower earnings</t>
  </si>
  <si>
    <t>1565624580000_SaudiAramc.txt</t>
  </si>
  <si>
    <t>https://www.reuters.com/article/us-saudi-aramco-ipo/saudi-aramco-ipo-oversubscribed-so-far-but-not-by-big-margin-idUSKBN1Y31CJ</t>
  </si>
  <si>
    <t>Saudi Aramco IPO oversubscribed so far, but not by big margin</t>
  </si>
  <si>
    <t>1575045120000_SaudiAramc.txt</t>
  </si>
  <si>
    <t>https://www.reuters.com/article/us-global-markets/fears-of-u-s-slowdown-weigh-on-stocks-bonds-rally-idUSKBN1WG2IB</t>
  </si>
  <si>
    <t>Fears of U.S. slowdown weigh on stocks; bonds rally</t>
  </si>
  <si>
    <t>1569964380000_FearsofU.S.txt</t>
  </si>
  <si>
    <t>https://www.reuters.com/article/global-grains/grains-corn-slides-on-demand-worries-advancing-u-s-harvest-idUSL2N27K179</t>
  </si>
  <si>
    <t>GRAINS-Corn slides on demand worries, advancing U.S. harvest</t>
  </si>
  <si>
    <t>1572901140000_GRAINS-Cor.txt</t>
  </si>
  <si>
    <t>https://www.reuters.com/article/canada-stocks/canada-stocks-tsx-retreats-from-record-high-as-trade-woes-linger-idUSL4N2893O3</t>
  </si>
  <si>
    <t>CANADA STOCKS-TSX retreats from record high as trade woes linger</t>
  </si>
  <si>
    <t>1575042000000_CANADASTOC.txt</t>
  </si>
  <si>
    <t>https://www.reuters.com/article/global-markets/global-markets-fears-of-u-s-slowdown-weigh-on-stocks-bonds-rally-idUSL2N26M0YJ</t>
  </si>
  <si>
    <t>GLOBAL MARKETS-Fears of U.S. slowdown weigh on stocks; bonds rally</t>
  </si>
  <si>
    <t>1569952980000_GLOBALMARK.txt</t>
  </si>
  <si>
    <t>https://www.reuters.com/article/saudi-aramco-results/update-3-saudi-aramco-aims-to-buy-reliance-stake-reports-12-earnings-slide-idUSL8N2580RM</t>
  </si>
  <si>
    <t>UPDATE 3-Saudi Aramco aims to buy Reliance stake, reports 12% earnings slide</t>
  </si>
  <si>
    <t>1565610720000_UPDATE3-Sa.txt</t>
  </si>
  <si>
    <t>https://www.reuters.com/article/global-markets/corrected-global-markets-fears-of-u-s-slowdown-weigh-on-stocks-dollar-hits-29-month-high-idUSL2N26M0IW</t>
  </si>
  <si>
    <t>CORRECTED-GLOBAL MARKETS-Fears of U.S. slowdown weigh on stocks; dollar hits 29-month high</t>
  </si>
  <si>
    <t>1569952620000_CORRECTED-.txt</t>
  </si>
  <si>
    <t>https://www.reuters.com/article/global-grains/grains-corn-slides-on-demand-worries-advancing-u-s-harvest-idUSL8N27K5S7</t>
  </si>
  <si>
    <t>1572890460000_GRAINS-Cor.txt</t>
  </si>
  <si>
    <t>https://www.reuters.com/article/us-oil-opec-russia-extension/russia-calls-on-opec-to-decide-on-deal-closer-to-april-tass-idUSKBN1Y31UJ</t>
  </si>
  <si>
    <t>Russia calls on OPEC+ to decide on deal closer to April: TASS</t>
  </si>
  <si>
    <t>1575041280000_Russiacall.txt</t>
  </si>
  <si>
    <t>https://www.reuters.com/article/us-global-oil/oil-rises-on-european-stock-draw-despite-demand-slowdown-forecast-idUSKCN1UZ02I</t>
  </si>
  <si>
    <t>Oil rises on European stock draw despite demand slowdown forecast</t>
  </si>
  <si>
    <t>1565386140000_Oilriseson.txt</t>
  </si>
  <si>
    <t>https://www.reuters.com/article/global-markets/global-markets-dollar-powers-to-29-month-high-bonds-turn-choppy-idUSL5N26M409</t>
  </si>
  <si>
    <t>GLOBAL MARKETS-Dollar powers to 29-month high, bonds turn choppy</t>
  </si>
  <si>
    <t>1569937080000_GLOBALMARK.txt</t>
  </si>
  <si>
    <t>https://www.reuters.com/article/canada-stocks/canada-stocks-tsx-futures-gain-as-oil-prices-recover-idUSL3N26M2O5</t>
  </si>
  <si>
    <t>CANADA STOCKS-TSX futures gain as oil prices recover</t>
  </si>
  <si>
    <t>1569932640000_CANADASTOC.txt</t>
  </si>
  <si>
    <t>https://www.reuters.com/article/global-oil/oil-prices-rise-on-expectations-of-more-opec-output-cuts-idUSL4N2546HW</t>
  </si>
  <si>
    <t>Oil prices rise on expectations of more OPEC output cuts</t>
  </si>
  <si>
    <t>1565314920000_Oilpricesr.txt</t>
  </si>
  <si>
    <t>https://www.reuters.com/article/us-usa-permian-pipeline/new-u-s-pipelines-poised-to-start-price-war-for-shale-shippers-idUSKCN1UY2EG</t>
  </si>
  <si>
    <t>New U.S. pipelines poised to start price war for shale shippers</t>
  </si>
  <si>
    <t>1565304060000_NewU.S.pip.txt</t>
  </si>
  <si>
    <t>https://www.reuters.com/article/global-markets/global-markets-dollar-powers-to-29-month-high-stocks-stay-standing-despite-weak-data-idUSL5N26M2GA</t>
  </si>
  <si>
    <t>GLOBAL MARKETS-Dollar powers to 29-month high, stocks stay standing despite weak data</t>
  </si>
  <si>
    <t>1569925140000_GLOBALMARK.txt</t>
  </si>
  <si>
    <t>https://www.reuters.com/article/us-global-markets/stocks-inch-higher-as-investors-downplay-escalating-trade-war-idUSKBN1WF01D</t>
  </si>
  <si>
    <t>Stocks inch higher as investors downplay escalating trade war</t>
  </si>
  <si>
    <t>1569924000000_Stocksinch.txt</t>
  </si>
  <si>
    <t>https://www.reuters.com/article/us-global-oil/oil-rises-more-than-2-on-firm-yuan-expectations-of-more-opec-cuts-idUSKCN1UY03R</t>
  </si>
  <si>
    <t>Oil rises more than 2% on firm yuan, expectations of more OPEC cuts</t>
  </si>
  <si>
    <t>1565294040000_Oilrisesmo.txt</t>
  </si>
  <si>
    <t>https://www.reuters.com/article/britain-stocks-factors/update-1-uk-stocks-factors-to-watch-on-nov-29-idUSL4N289267</t>
  </si>
  <si>
    <t>UPDATE 1-UK Stocks-Factors to watch on Nov 29</t>
  </si>
  <si>
    <t>1575013380000_UPDATE1-UK.txt</t>
  </si>
  <si>
    <t>https://www.reuters.com/article/usa-permian-pipeline/new-u-s-pipelines-poised-to-start-price-war-for-shale-shippers-idUSL2N2521TX</t>
  </si>
  <si>
    <t>1565290680000_NewU.S.pip.txt</t>
  </si>
  <si>
    <t>https://www.reuters.com/article/india-morningcall/morning-news-call-india-october-1-idUSL3N26M0T9</t>
  </si>
  <si>
    <t>Morning News Call - India, October 1</t>
  </si>
  <si>
    <t>1569903240000_MorningNew.txt</t>
  </si>
  <si>
    <t>https://www.reuters.com/article/us-saudi-wheat-exclusive/exclusive-saudi-boosts-russia-ties-with-welcome-for-black-sea-wheat-idUSKCN1UY0ZW</t>
  </si>
  <si>
    <t>Exclusive: Saudi boosts Russia ties with welcome for Black Sea wheat</t>
  </si>
  <si>
    <t>1565279040000_ExclusiveS.txt</t>
  </si>
  <si>
    <t>https://www.reuters.com/article/saudi-oil-exports/update-1-saudi-arabia-plans-to-keep-aug-sept-oil-exports-below-7-mln-bpd-official-idUSL8N25451J</t>
  </si>
  <si>
    <t>UPDATE 1-Saudi Arabia plans to keep Aug-Sept oil exports below 7 mln bpd - official</t>
  </si>
  <si>
    <t>1565268960000_UPDATE1-Sa.txt</t>
  </si>
  <si>
    <t>https://www.reuters.com/article/global-markets/global-markets-stock-markets-find-a-floor-as-chinese-data-soothe-nerves-idUSL8N2542CX</t>
  </si>
  <si>
    <t>GLOBAL MARKETS-Stock markets find a floor as Chinese data soothe nerves</t>
  </si>
  <si>
    <t>1565259000000_GLOBALMARK.txt</t>
  </si>
  <si>
    <t>https://www.reuters.com/article/global-markets/global-markets-asia-stocks-find-solace-in-china-trade-surprise-yuans-fix-idUSL4N25414V</t>
  </si>
  <si>
    <t>GLOBAL MARKETS-Asia stocks find solace in China trade surprise, yuan's fix</t>
  </si>
  <si>
    <t>1565247360000_GLOBALMARK.txt</t>
  </si>
  <si>
    <t>https://www.reuters.com/article/global-markets/global-markets-stocks-inch-higher-as-investors-downplay-escalating-trade-war-idUSL2N26L0X7</t>
  </si>
  <si>
    <t>GLOBAL MARKETS-Stocks inch higher as investors downplay escalating trade war</t>
  </si>
  <si>
    <t>1569867480000_GLOBALMARK.txt</t>
  </si>
  <si>
    <t>https://www.reuters.com/article/global-markets/global-markets-asia-stocks-take-comfort-in-china-trade-data-yuan-fix-idUSL4N2540X2</t>
  </si>
  <si>
    <t>GLOBAL MARKETS-Asia stocks take comfort in China trade data, yuan fix</t>
  </si>
  <si>
    <t>1565238240000_GLOBALMARK.txt</t>
  </si>
  <si>
    <t>https://www.reuters.com/article/global-markets/global-markets-global-stocks-inch-higher-as-investors-downplay-escalating-trade-war-idUSL2N26L0K3</t>
  </si>
  <si>
    <t>GLOBAL MARKETS-Global stocks inch higher as investors downplay escalating trade war</t>
  </si>
  <si>
    <t>1569858060000_GLOBALMARK.txt</t>
  </si>
  <si>
    <t>https://www.reuters.com/article/mideast-factors/mideast-factors-to-watch-august-8-idUSL4N2540QV</t>
  </si>
  <si>
    <t>MIDEAST - Factors to watch - August 8</t>
  </si>
  <si>
    <t>1565236200000_MIDEAST-Fa.txt</t>
  </si>
  <si>
    <t>https://www.reuters.com/article/us-algeria-energy-law/algeria-approves-new-energy-law-to-attract-foreign-investment-idUSKBN1Y2235</t>
  </si>
  <si>
    <t>Algeria approves new energy law to attract foreign investment</t>
  </si>
  <si>
    <t>1574964600000_Algeriaapp.txt</t>
  </si>
  <si>
    <t>https://www.reuters.com/article/global-markets/global-markets-asia-stocks-take-heart-as-beijing-limits-yuan-slide-idUSL4N254088</t>
  </si>
  <si>
    <t>GLOBAL MARKETS-Asia stocks take heart as Beijing limits yuan slide</t>
  </si>
  <si>
    <t>1565235780000_GLOBALMARK.txt</t>
  </si>
  <si>
    <t>https://www.reuters.com/article/us-saudi-aramco-ipo-breakingviews/breakingviews-aramco-ipo-can-choose-either-price-or-credibility-idUSKBN1XE05E</t>
  </si>
  <si>
    <t>Breakingviews - Aramco IPO can choose either price or credibility</t>
  </si>
  <si>
    <t>1572836220000_Breakingvi.txt</t>
  </si>
  <si>
    <t>https://www.reuters.com/article/global-oil/weaker-dollar-possible-producer-action-buoy-oil-prices-after-4-slump-idUSL4N2536CH</t>
  </si>
  <si>
    <t>Weaker dollar, possible producer action buoy oil prices after 4% slump</t>
  </si>
  <si>
    <t>1565229660000_Weakerdoll.txt</t>
  </si>
  <si>
    <t>https://www.reuters.com/article/us-oil-opec-russia/no-decision-yet-on-whether-to-exclude-russias-condensate-from-output-measurement-novak-idUSKBN1Y2146</t>
  </si>
  <si>
    <t>No decision yet on whether to exclude Russia's condensate from output measurement: Novak</t>
  </si>
  <si>
    <t>1574940900000_Nodecision.txt</t>
  </si>
  <si>
    <t>https://www.reuters.com/article/global-markets/global-markets-shares-steady-as-investors-shrug-off-u-s-delisting-threat-idUSL5N26L2SV</t>
  </si>
  <si>
    <t>GLOBAL MARKETS-Shares steady as investors shrug off U.S. delisting threat</t>
  </si>
  <si>
    <t>1569845280000_GLOBALMARK.txt</t>
  </si>
  <si>
    <t>https://www.reuters.com/article/global-markets/global-markets-asia-stocks-paralysed-bonds-electrified-by-recession-risk-idUSL4N2535SQ</t>
  </si>
  <si>
    <t>GLOBAL MARKETS-Asia stocks paralysed, bonds electrified by recession risk</t>
  </si>
  <si>
    <t>1565228220000_GLOBALMARK.txt</t>
  </si>
  <si>
    <t>https://www.reuters.com/article/australia-stocks-midday/banks-cap-australian-shares-after-westpacs-results-nz-rises-idUSL3N27K03J</t>
  </si>
  <si>
    <t>Banks cap Australian shares after Westpac's results, NZ rises</t>
  </si>
  <si>
    <t>1572828720000_BankscapAu.txt</t>
  </si>
  <si>
    <t>https://www.reuters.com/article/us-global-oil/oil-dives-nearly-5-to-seven-month-low-on-surprise-u-s-stock-build-trade-war-idUSKCN1UX028</t>
  </si>
  <si>
    <t>UPDATE 11-Oil dives after U.S. stock build; halves losses on talk of Saudi price action</t>
  </si>
  <si>
    <t>1565214240000_UPDATE11-O.txt</t>
  </si>
  <si>
    <t>https://www.reuters.com/article/global-markets/global-markets-world-shares-steady-as-investors-shrug-off-u-s-delisting-threat-idUSL3N26L22E</t>
  </si>
  <si>
    <t>GLOBAL MARKETS-World shares steady as investors shrug off U.S. delisting threat</t>
  </si>
  <si>
    <t>1569837900000_GLOBALMARK.txt</t>
  </si>
  <si>
    <t>https://www.reuters.com/article/us-aramco-ipo-exclusive/exclusive-saudi-aramco-valuation-gap-persists-as-ipo-talks-resume-sources-idUSKCN1UX1PD</t>
  </si>
  <si>
    <t>Exclusive: Saudi Aramco valuation gap persists as IPO talks resume - sources</t>
  </si>
  <si>
    <t>1565200140000_ExclusiveS.txt</t>
  </si>
  <si>
    <t>https://www.reuters.com/article/us-opec-russia-discussions/changes-to-russian-measurements-for-opec-deal-being-discussed-for-post-march-idUSKBN1Y211H</t>
  </si>
  <si>
    <t>Changes to Russian measurements for OPEC+ deal being discussed for post-March</t>
  </si>
  <si>
    <t>1574934300000_ChangestoR.txt</t>
  </si>
  <si>
    <t>https://www.reuters.com/article/global-economy-kemp/column-global-economy-is-probably-in-recession-kemp-idUSL8N2535R7</t>
  </si>
  <si>
    <t>COLUMN-Global economy is probably in recession: Kemp</t>
  </si>
  <si>
    <t>1565191080000_COLUMN-Glo.txt</t>
  </si>
  <si>
    <t>https://www.reuters.com/article/us-venezuela-china-yuan-exclusive/exclusive-facing-u-s-sanctions-venezuela-offers-suppliers-payment-in-chinese-yuan-sources-idUSKBN1Y20FA</t>
  </si>
  <si>
    <t>Exclusive: Facing U.S. sanctions, Venezuela offers suppliers payment in Chinese yuan - sources</t>
  </si>
  <si>
    <t>1574922420000_ExclusiveF.txt</t>
  </si>
  <si>
    <t>https://www.reuters.com/article/mideast-factors/mideast-factors-to-watch-august-7-idUSL8N2530JM</t>
  </si>
  <si>
    <t>MIDEAST - Factors to watch - August 7</t>
  </si>
  <si>
    <t>1565156220000_MIDEAST-Fa.txt</t>
  </si>
  <si>
    <t>https://www.reuters.com/article/global-oil/oil-prices-drop-as-u-s-china-trade-dispute-stokes-demand-worries-idUSL4N25304X</t>
  </si>
  <si>
    <t>Oil prices drop as U.S.-China trade dispute stokes demand worries</t>
  </si>
  <si>
    <t>1565142060000_Oilpricesd.txt</t>
  </si>
  <si>
    <t>https://www.reuters.com/article/mideast-factors/mideast-factors-to-watch-august-6-idUSL8N2511ZL</t>
  </si>
  <si>
    <t>MIDEAST - Factors to watch - August 6</t>
  </si>
  <si>
    <t>1565070720000_MIDEAST-Fa.txt</t>
  </si>
  <si>
    <t>https://www.reuters.com/article/global-markets/wrapup-7-oil-shares-fall-on-potential-limit-on-china-investments-idUSL2N26I1KT</t>
  </si>
  <si>
    <t>WRAPUP 7-Oil, shares fall on potential limit on China investments</t>
  </si>
  <si>
    <t>1569622020000_WRAPUP7-Oi.txt</t>
  </si>
  <si>
    <t>https://www.reuters.com/article/us-mideast-iran-tanker/iran-seizes-iraqi-oil-tanker-smuggling-fuel-in-gulf-tv-idUSKCN1UU08Y</t>
  </si>
  <si>
    <t>Iran seizes Iraqi oil tanker smuggling fuel in Gulf: TV</t>
  </si>
  <si>
    <t>1564955520000_Iranseizes.txt</t>
  </si>
  <si>
    <t>https://www.reuters.com/article/oil-opec-russia/russias-novak-says-opec-may-discuss-adjusting-oil-output-quotas-media-idUSR4N28100W</t>
  </si>
  <si>
    <t>Russia's Novak says OPEC+ may discuss adjusting oil output quotas - media</t>
  </si>
  <si>
    <t>1574842800000_Russia'sNo.txt</t>
  </si>
  <si>
    <t>https://www.reuters.com/article/us-global-markets/oil-shares-fall-on-potential-limit-on-china-investments-idUSKBN1WC03P</t>
  </si>
  <si>
    <t>Oil, shares fall on potential limit on China investments</t>
  </si>
  <si>
    <t>1569606240000_Oil,shares.txt</t>
  </si>
  <si>
    <t>https://www.reuters.com/article/mideast-factors/mideast-factors-to-watch-august-4-idUSL4N25001L</t>
  </si>
  <si>
    <t>MIDEAST - Factors to watch - August 4</t>
  </si>
  <si>
    <t>1564897680000_MIDEAST-Fa.txt</t>
  </si>
  <si>
    <t>https://www.reuters.com/article/us-venezuela-elaissami/founder-of-u-s-private-jet-firm-tied-to-venezuelan-vp-pleads-guilty-to-sanctions-evasion-idUSKBN1Y02MG</t>
  </si>
  <si>
    <t>Founder of U.S. private jet firm tied to Venezuelan VP pleads guilty to sanctions evasion</t>
  </si>
  <si>
    <t>1574809200000_FounderofU.txt</t>
  </si>
  <si>
    <t>https://www.reuters.com/article/us-usa-crude-canada/canadas-heavy-oil-exports-to-asia-from-u-s-surge-data-traders-idUSKBN1WC1R9</t>
  </si>
  <si>
    <t>Canada's heavy oil exports to Asia from U.S. surge: data, traders</t>
  </si>
  <si>
    <t>1569599640000_Canada'she.txt</t>
  </si>
  <si>
    <t>https://www.reuters.com/article/us-canada-economy-trade/canada-posts-narrower-june-trade-surplus-despite-falling-exports-imports-idUSKCN1US1JC</t>
  </si>
  <si>
    <t>Canada posts narrower June trade surplus despite falling exports, imports</t>
  </si>
  <si>
    <t>1564757760000_Canadapost.txt</t>
  </si>
  <si>
    <t>https://www.reuters.com/article/us-saudi-oil-prices/saudi-arabia-may-cut-crude-oil-prices-to-asia-in-september-idUSKCN1US0DE</t>
  </si>
  <si>
    <t>Saudi Arabia may cut crude oil prices to Asia in September</t>
  </si>
  <si>
    <t>1564724520000_SaudiArabi.txt</t>
  </si>
  <si>
    <t>https://www.reuters.com/article/india-palmoil-mistry/palm-oil-may-rise-to-2500-rgt-t-by-march-as-output-growth-wanes-analyst-mistry-idUSL3N26I0SV</t>
  </si>
  <si>
    <t>Palm oil may rise to 2,500 rgt/T by March as output growth wanes - analyst Mistry</t>
  </si>
  <si>
    <t>1569578100000_Palmoilmay.txt</t>
  </si>
  <si>
    <t>https://www.reuters.com/article/us-eog-resources-results/eog-resources-profit-misses-on-weaker-commodities-prices-idUSKCN1UR5QL</t>
  </si>
  <si>
    <t>EOG Resources profit misses on weaker commodities prices</t>
  </si>
  <si>
    <t>1564700940000_EOGResourc.txt</t>
  </si>
  <si>
    <t>https://www.reuters.com/article/global-markets/global-markets-shares-slip-as-u-s-political-concerns-temper-trade-optimism-idUSL3N26I1WZ</t>
  </si>
  <si>
    <t>GLOBAL MARKETS-Shares slip as U.S. political concerns temper trade optimism</t>
  </si>
  <si>
    <t>1569577620000_GLOBALMARK.txt</t>
  </si>
  <si>
    <t>https://www.reuters.com/article/us-usa-cuba-sanctions/u-s-blacklists-cuban-firm-tied-to-venezuela-sanctions-evasion-idUSKBN1Y029I</t>
  </si>
  <si>
    <t>U.S. blacklists Cuban firm tied to Venezuela sanctions evasion</t>
  </si>
  <si>
    <t>1574791920000_U.S.blackl.txt</t>
  </si>
  <si>
    <t>https://www.reuters.com/article/iea-oil/iea-may-cut-its-oil-demand-growth-estimates-if-global-economy-weakens-idUSL3N26I18D</t>
  </si>
  <si>
    <t>IEA may cut its oil demand growth estimates if global economy weakens</t>
  </si>
  <si>
    <t>1569569280000_IEAmaycuti.txt</t>
  </si>
  <si>
    <t>https://www.reuters.com/article/us-global-oil/oil-slumps-7-as-trump-announces-additional-tariffs-on-chinese-imports-idUSKCN1UR32F</t>
  </si>
  <si>
    <t>Oil slumps 7% as Trump announces additional tariffs on Chinese imports</t>
  </si>
  <si>
    <t>1564693560000_Oilslumps7.txt</t>
  </si>
  <si>
    <t>https://www.reuters.com/article/us-imperial-oil-results/imperial-oils-quarterly-profit-falls-on-lower-refining-margin-higher-costs-idUSKBN1XB43Y</t>
  </si>
  <si>
    <t>Imperial Oil's quarterly profit falls on lower refining margin, higher costs</t>
  </si>
  <si>
    <t>1572615000000_ImperialOi.txt</t>
  </si>
  <si>
    <t>https://www.reuters.com/article/us-global-oil/oil-rises-as-u-s-crude-stocks-fall-again-fed-cuts-interest-rates-idUSKCN1UQ043</t>
  </si>
  <si>
    <t>Oil rises as U.S. crude stocks fall again, Fed cuts interest rates</t>
  </si>
  <si>
    <t>1564604880000_Oilrisesas.txt</t>
  </si>
  <si>
    <t>https://www.reuters.com/article/us-oil-opec-iea/opec-should-make-right-call-for-fragile-world-economy-ieas-birol-idUSKBN1Y014A</t>
  </si>
  <si>
    <t>OPEC should make right call for fragile world economy: IEA's Birol</t>
  </si>
  <si>
    <t>1574765520000_OPECshould.txt</t>
  </si>
  <si>
    <t>https://www.reuters.com/article/global-markets/global-markets-asian-shares-on-track-for-weekly-loss-amid-mounting-u-s-political-uncertainties-idUSL3N26I06Y</t>
  </si>
  <si>
    <t>GLOBAL MARKETS-Asian shares on track for weekly loss amid mounting U.S. political uncertainties</t>
  </si>
  <si>
    <t>1569549780000_GLOBALMARK.txt</t>
  </si>
  <si>
    <t>https://www.reuters.com/article/us-oil-opec-jtc/opecs-joint-technical-committee-to-meet-on-dec-3-in-vienna-idUSKBN1Y010Y</t>
  </si>
  <si>
    <t>OPEC's Joint Technical Committee to meet on Dec. 3 in Vienna</t>
  </si>
  <si>
    <t>1574761680000_OPEC'sJoin.txt</t>
  </si>
  <si>
    <t>https://www.reuters.com/article/indonesia-palmoil-fry/update-1-palm-prices-outlook-revised-up-as-output-disappoints-b30-sparks-buying-idUSL3N27H262</t>
  </si>
  <si>
    <t>UPDATE 1-Palm prices outlook revised up as output disappoints, B30 sparks buying</t>
  </si>
  <si>
    <t>1572613860000_UPDATE1-Pa.txt</t>
  </si>
  <si>
    <t>https://www.reuters.com/article/us-funds-poll-mideast/mena-fund-managers-to-boost-uae-investments-bearish-on-saudi-reuters-poll-idUSKCN1UP1LH</t>
  </si>
  <si>
    <t>MENA fund managers to boost UAE investments, bearish on Saudi: Reuters poll</t>
  </si>
  <si>
    <t>1564499040000_MENAfundma.txt</t>
  </si>
  <si>
    <t>https://www.reuters.com/article/us-saudi-hospital-ipo/saudi-sulaiman-al-habib-medical-in-ipo-talks-with-banks-sources-idUSKCN1UP12E</t>
  </si>
  <si>
    <t>Saudi Sulaiman Al-Habib Medical in IPO talks with banks: sources</t>
  </si>
  <si>
    <t>1564486020000_SaudiSulai.txt</t>
  </si>
  <si>
    <t>https://www.reuters.com/article/global-markets/global-markets-asian-stocks-rise-as-trade-talks-gain-momentum-idUSL4N2854SF</t>
  </si>
  <si>
    <t>GLOBAL MARKETS-Asian stocks rise as trade talks gain momentum</t>
  </si>
  <si>
    <t>1574729940000_GLOBALMARK.txt</t>
  </si>
  <si>
    <t>https://www.reuters.com/article/us-oil-prices-kemp/hedge-funds-dump-oil-as-fragile-calm-settles-on-mideast-kemp-idUSKCN1UO1F4</t>
  </si>
  <si>
    <t>Hedge funds dump oil as fragile calm settles on Mideast: Kemp</t>
  </si>
  <si>
    <t>1564407480000_Hedgefunds.txt</t>
  </si>
  <si>
    <t>https://www.reuters.com/article/us-tc-energy-crude-marketlink-pipeline/marketlink-oil-line-from-cushing-cuts-rates-after-keystone-leak-sources-idUSKBN1XA1YM</t>
  </si>
  <si>
    <t>Marketlink oil line from Cushing cuts rates after Keystone leak: sources</t>
  </si>
  <si>
    <t>1572566280000_Marketlink.txt</t>
  </si>
  <si>
    <t>https://www.reuters.com/article/global-markets/global-markets-u-s-china-trade-optimism-lifts-stocks-dollar-shrugs-idUSL5N26H3ZF</t>
  </si>
  <si>
    <t>GLOBAL MARKETS-U.S.-China trade optimism lifts stocks, dollar shrugs</t>
  </si>
  <si>
    <t>1569503880000_GLOBALMARK.txt</t>
  </si>
  <si>
    <t>https://www.reuters.com/article/us-russia-oil-output/russias-2019-oil-output-will-be-in-line-with-commitments-under-global-deal-energy-minister-idUSKCN1UL203</t>
  </si>
  <si>
    <t>Russia's 2019 oil output will be in line with commitments under global deal: energy minister</t>
  </si>
  <si>
    <t>1564157280000_Russia's20.txt</t>
  </si>
  <si>
    <t>https://www.reuters.com/article/column-russell-crude-murban/rpt-column-murban-crude-oil-futures-are-coming-are-they-needed-russell-idUSL3N26H1H2</t>
  </si>
  <si>
    <t>RPT-COLUMN-Murban crude oil futures are coming. Are they needed?: Russell</t>
  </si>
  <si>
    <t>1569502800000_RPT-COLUMN.txt</t>
  </si>
  <si>
    <t>https://www.reuters.com/article/india-morningcall/morning-news-call-india-july-26-idUSL4N24R0P2</t>
  </si>
  <si>
    <t>Morning News Call - India, July 26</t>
  </si>
  <si>
    <t>1564114200000_MorningNew.txt</t>
  </si>
  <si>
    <t>https://www.reuters.com/article/global-markets/global-markets-u-s-china-trade-optimism-lifts-stocks-dollar-shrugs-idUSL5N26H2F1</t>
  </si>
  <si>
    <t>1569492600000_GLOBALMARK.txt</t>
  </si>
  <si>
    <t>https://www.reuters.com/article/mideast-factors/mideast-factors-to-watch-november-24-idUSL8N2813Y5</t>
  </si>
  <si>
    <t>MIDEAST - Factors to watch - November 24</t>
  </si>
  <si>
    <t>1574570700000_MIDEAST-Fa.txt</t>
  </si>
  <si>
    <t>https://www.reuters.com/article/india-palmoil-fry/european-crude-palm-oil-prices-to-rise-to-620-t-by-q2-2020-analyst-fry-idUSL3N26H0U9</t>
  </si>
  <si>
    <t>European crude palm oil prices to rise to $620/T by Q2 2020- analyst Fry</t>
  </si>
  <si>
    <t>1569481980000_Europeancr.txt</t>
  </si>
  <si>
    <t>https://www.reuters.com/article/deals-day/deals-of-the-day-mergers-and-acquisitions-idUSL4N24Q2T5</t>
  </si>
  <si>
    <t>1564088520000_Dealsofthe.txt</t>
  </si>
  <si>
    <t>https://www.reuters.com/article/us-venezuela-politics/after-venezuelan-opposition-call-for-mass-rallies-street-protests-underwhelm-idUSKBN1XW209</t>
  </si>
  <si>
    <t>After Venezuelan opposition call for mass rallies, street protests underwhelm</t>
  </si>
  <si>
    <t>1574473980000_AfterVenez.txt</t>
  </si>
  <si>
    <t>https://www.reuters.com/article/column-russell-crude-murban/column-murban-crude-oil-futures-are-coming-are-they-needed-russell-idUSL3N26H194</t>
  </si>
  <si>
    <t>COLUMN-Murban crude oil futures are coming. Are they needed?: Russell</t>
  </si>
  <si>
    <t>1569479880000_COLUMN-Mur.txt</t>
  </si>
  <si>
    <t>https://www.reuters.com/article/us-global-oil/oil-climbs-on-iran-tensions-u-s-inventory-decline-idUSKCN1UK04B</t>
  </si>
  <si>
    <t>Oil climbs on Iran tensions, U.S. inventory decline</t>
  </si>
  <si>
    <t>1564085400000_Oilclimbso.txt</t>
  </si>
  <si>
    <t>https://www.reuters.com/article/us-saudi-pif-loan/saudi-sovereign-fund-to-cut-banks-returns-with-new-10-billion-loan-sources-idUSKCN1UK1T4</t>
  </si>
  <si>
    <t>Saudi sovereign fund to cut banks' returns with new $10 billion loan: sources</t>
  </si>
  <si>
    <t>1564062240000_Saudisover.txt</t>
  </si>
  <si>
    <t>https://www.reuters.com/article/global-markets/global-markets-asian-stocks-edge-higher-on-hints-of-u-s-china-trade-progress-idUSL3N26G4JR</t>
  </si>
  <si>
    <t>GLOBAL MARKETS-Asian stocks edge higher on hints of U.S.-China trade progress</t>
  </si>
  <si>
    <t>1569463380000_GLOBALMARK.txt</t>
  </si>
  <si>
    <t>https://www.reuters.com/article/us-saudi-oil-aramco-analysis/old-habits-die-hard-saudi-arabia-struggles-to-end-oil-addiction-idUSKCN1UK0L4</t>
  </si>
  <si>
    <t>Old habits die hard: Saudi Arabia struggles to end oil addiction</t>
  </si>
  <si>
    <t>1564050120000_Oldhabitsd.txt</t>
  </si>
  <si>
    <t>https://www.reuters.com/article/us-canada-crude/slumping-canadian-oil-province-alberta-loses-producer-encana-moves-to-boost-rail-shipping-idUSKBN1XA1V2</t>
  </si>
  <si>
    <t>Slumping Canadian oil province Alberta loses producer Encana, moves to boost rail shipping</t>
  </si>
  <si>
    <t>1572551340000_SlumpingCa.txt</t>
  </si>
  <si>
    <t>https://www.reuters.com/article/us-global-oil/oil-falls-1-despite-large-u-s-stockpile-decline-idUSKCN1UJ03K</t>
  </si>
  <si>
    <t>Oil falls 1% despite large U.S. stockpile decline</t>
  </si>
  <si>
    <t>1563998880000_Oilfalls1%.txt</t>
  </si>
  <si>
    <t>https://www.reuters.com/article/indonesia-pertamina/convicted-christian-politician-to-oversee-indonesias-pertamina-idUSL3N2822Q2</t>
  </si>
  <si>
    <t>Convicted Christian politician to oversee Indonesia's Pertamina</t>
  </si>
  <si>
    <t>1574431380000_ConvictedC.txt</t>
  </si>
  <si>
    <t>https://www.reuters.com/article/us-kuwait-saudi-oilfields/kuwaiti-saudi-officials-discuss-resuming-neutral-zone-oil-production-kuna-idUSKCN1UJ2IO</t>
  </si>
  <si>
    <t>Kuwaiti, Saudi officials discuss resuming Neutral Zone oil production: KUNA</t>
  </si>
  <si>
    <t>1563995880000_Kuwaiti,Sa.txt</t>
  </si>
  <si>
    <t>https://www.reuters.com/article/us-encana-results/encana-to-move-to-u-s-change-name-amid-pipeline-crunch-in-canada-idUSKBN1XA1GK</t>
  </si>
  <si>
    <t>Encana to move to U.S., change name amid pipeline crunch in Canada</t>
  </si>
  <si>
    <t>1572547740000_Encanatomo.txt</t>
  </si>
  <si>
    <t>https://www.reuters.com/article/nigeria-gdp/update-2-nigerias-economy-grew-in-q3-after-oil-output-rose-to-three-year-high-idUSL8N2821J3</t>
  </si>
  <si>
    <t>UPDATE 2-Nigeria's economy grew in Q3 after oil output rose to three year high</t>
  </si>
  <si>
    <t>1574417760000_UPDATE2-Ni.txt</t>
  </si>
  <si>
    <t>https://www.reuters.com/article/global-markets/global-markets-u-s-bucks-broader-equity-weakness-on-trade-hopes-dollar-gains-idUSL5N26G4RO</t>
  </si>
  <si>
    <t>GLOBAL MARKETS-U.S. bucks broader equity weakness on trade hopes, dollar gains</t>
  </si>
  <si>
    <t>1569431520000_GLOBALMARK.txt</t>
  </si>
  <si>
    <t>https://www.reuters.com/article/us-usa-oil-eia/u-s-crude-stocks-build-unexpectedly-as-refining-rates-slow-eia-idUSKBN1WA21V</t>
  </si>
  <si>
    <t>U.S. crude stocks build unexpectedly as refining rates slow: EIA</t>
  </si>
  <si>
    <t>1569428880000_U.S.crudes.txt</t>
  </si>
  <si>
    <t>https://www.reuters.com/article/us-gulf-economy-poll/oil-output-cuts-weigh-on-growth-outlook-for-gulf-arab-economies-reuters-poll-idUSKCN1UJ172</t>
  </si>
  <si>
    <t>Oil output cuts weigh on growth outlook for Gulf Arab economies: Reuters poll</t>
  </si>
  <si>
    <t>1563966660000_Oiloutputc.txt</t>
  </si>
  <si>
    <t>https://www.reuters.com/article/mideast-factors/mideast-factors-to-watch-july-24-idUSL8N24P0E0</t>
  </si>
  <si>
    <t>MIDEAST - Factors to watch - July 24</t>
  </si>
  <si>
    <t>1563946620000_MIDEAST-Fa.txt</t>
  </si>
  <si>
    <t>https://www.reuters.com/article/australia-stocks-midday/corrected-australia-shares-rise-on-the-back-of-material-energy-stocks-nz-slips-idUSL3N28207T</t>
  </si>
  <si>
    <t>CORRECTED-Australia shares rise on the back of material, energy stocks; NZ slips</t>
  </si>
  <si>
    <t>1574388720000_CORRECTED-.txt</t>
  </si>
  <si>
    <t>https://www.reuters.com/article/canada-stocks/canada-stocks-tsx-pressured-by-energy-tech-declines-healthcare-offers-support-idUSL3N26G398</t>
  </si>
  <si>
    <t>CANADA STOCKS-TSX pressured by energy, tech declines; healthcare offers support</t>
  </si>
  <si>
    <t>1569424560000_CANADASTOC.txt</t>
  </si>
  <si>
    <t>https://www.reuters.com/article/global-oil-kemp/column-global-oil-consumption-stagnates-leaving-prices-under-pressure-kemp-idUSL8N24O58M</t>
  </si>
  <si>
    <t>COLUMN-Global oil consumption stagnates leaving prices under pressure: Kemp</t>
  </si>
  <si>
    <t>1563894780000_COLUMN-Glo.txt</t>
  </si>
  <si>
    <t>https://www.reuters.com/article/saudi-economy/saudi-consumer-prices-fall-in-june-but-deflation-eases-idUSD5N23V016</t>
  </si>
  <si>
    <t>Saudi consumer prices fall in June but deflation eases</t>
  </si>
  <si>
    <t>1563892800000_Saudiconsu.txt</t>
  </si>
  <si>
    <t>https://www.reuters.com/article/us-usa-stocks/wall-street-dips-as-investors-await-u-s-china-trade-progress-idUSKBN1XV1GM</t>
  </si>
  <si>
    <t>Wall Street dips as investors await U.S.-China trade progress</t>
  </si>
  <si>
    <t>1574376060000_WallStreet.txt</t>
  </si>
  <si>
    <t>https://www.reuters.com/article/global-markets/global-markets-trump-impeachment-move-knocks-stocks-brexit-rattles-pound-idUSL5N26G3T5</t>
  </si>
  <si>
    <t>GLOBAL MARKETS-Trump impeachment move knocks stocks, Brexit rattles pound</t>
  </si>
  <si>
    <t>1569419100000_GLOBALMARK.txt</t>
  </si>
  <si>
    <t>https://www.reuters.com/article/canada-crude-railway/update-2-canadian-province-alberta-allows-extra-oil-output-moved-by-rail-idUSL2N27G0PY</t>
  </si>
  <si>
    <t>UPDATE 2-Canadian province Alberta allows extra oil output moved by rail</t>
  </si>
  <si>
    <t>1572536700000_UPDATE2-Ca.txt</t>
  </si>
  <si>
    <t>https://www.reuters.com/article/canada-stocks/canada-stocks-tsx-futures-slip-on-lower-oil-prices-idUSL3N26G2SM</t>
  </si>
  <si>
    <t>CANADA STOCKS-TSX futures slip on lower oil prices</t>
  </si>
  <si>
    <t>1569414600000_CANADASTOC.txt</t>
  </si>
  <si>
    <t>https://www.reuters.com/article/us-global-oil/oil-prices-strengthen-more-than-1-on-iran-risk-idUSKCN1UH01L</t>
  </si>
  <si>
    <t>Oil prices strengthen more than 1% on Iran risk</t>
  </si>
  <si>
    <t>1563832140000_Oilpricess.txt</t>
  </si>
  <si>
    <t>https://www.reuters.com/article/global-markets/global-markets-shares-stumble-over-trump-impeachment-threat-china-jibes-idUSL5N26G2G7</t>
  </si>
  <si>
    <t>GLOBAL MARKETS-Shares stumble over Trump impeachment threat, China jibes</t>
  </si>
  <si>
    <t>1569407040000_GLOBALMARK.txt</t>
  </si>
  <si>
    <t>https://www.reuters.com/article/us-cenovus-energy-results/cenovus-energy-beats-profit-estimates-on-higher-oil-prices-cost-control-idUSKBN1XA19Q</t>
  </si>
  <si>
    <t>Cenovus Energy beats profit estimates on higher oil prices, cost control</t>
  </si>
  <si>
    <t>1572531780000_CenovusEne.txt</t>
  </si>
  <si>
    <t>https://www.reuters.com/article/global-markets/global-markets-shares-stumble-over-trump-impeachment-threat-china-jibes-sends-idUSL5N26G26R</t>
  </si>
  <si>
    <t>GLOBAL MARKETS-Shares stumble over Trump impeachment threat, China jibes sends</t>
  </si>
  <si>
    <t>1569406560000_GLOBALMARK.txt</t>
  </si>
  <si>
    <t>https://www.reuters.com/article/us-usa-energy-iran-perry/irans-ability-to-influence-oil-market-is-limited-u-s-s-perry-idUSKCN1UH1PZ</t>
  </si>
  <si>
    <t>Iran's ability to influence oil market is limited: U.S.'s Perry</t>
  </si>
  <si>
    <t>1563812340000_Iran'sabil.txt</t>
  </si>
  <si>
    <t>https://www.reuters.com/article/global-markets/global-markets-stocks-rattled-as-move-to-impeach-trump-raises-new-risks-idUSL3N26G14B</t>
  </si>
  <si>
    <t>GLOBAL MARKETS-Stocks rattled as move to impeach Trump raises new risks</t>
  </si>
  <si>
    <t>1569396300000_GLOBALMARK.txt</t>
  </si>
  <si>
    <t>https://www.reuters.com/article/us-lundinpetroleum-results/oil-firm-lundin-petroleums-third-quarter-beats-forecast-idUSKBN1XA1NN</t>
  </si>
  <si>
    <t>Oil firm Lundin Petroleum's third-quarter beats forecast</t>
  </si>
  <si>
    <t>1572527940000_OilfirmLun.txt</t>
  </si>
  <si>
    <t>https://www.reuters.com/article/global-markets/global-markets-stocks-rattled-as-trump-impeachment-bid-raises-new-risks-idUSL3N26G0DQ</t>
  </si>
  <si>
    <t>GLOBAL MARKETS-Stocks rattled as Trump impeachment bid raises new risks</t>
  </si>
  <si>
    <t>1569382620000_GLOBALMARK.txt</t>
  </si>
  <si>
    <t>https://www.reuters.com/article/mideast-stocks/mideast-stocks-abu-dhabi-extends-gains-dubai-lifted-by-real-estate-idUSL8N24N1N3</t>
  </si>
  <si>
    <t>MIDEAST STOCKS-Abu Dhabi extends gains, Dubai lifted by real estate</t>
  </si>
  <si>
    <t>1563787500000_MIDEASTSTO.txt</t>
  </si>
  <si>
    <t>https://www.reuters.com/article/usa-stocks/us-stocks-wall-street-muted-on-doubts-over-progress-in-u-s-china-trade-deal-idUSL2N2811GT</t>
  </si>
  <si>
    <t>US STOCKS-Wall Street muted on doubts over progress in U.S.-China trade deal</t>
  </si>
  <si>
    <t>1574366700000_USSTOCKS-W.txt</t>
  </si>
  <si>
    <t>https://www.reuters.com/article/us-mideast-iran-tanker/britain-calls-ship-seizure-hostile-act-as-iran-releases-video-of-capture-idUSKCN1UF03G</t>
  </si>
  <si>
    <t>Britain calls ship seizure 'hostile act' as Iran releases video of capture</t>
  </si>
  <si>
    <t>1563703980000_Britaincal.txt</t>
  </si>
  <si>
    <t>https://www.reuters.com/article/usa-stocks/us-stocks-wall-street-muted-on-doubts-over-progress-in-u-s-china-trade-deal-idUSL3N2813YQ</t>
  </si>
  <si>
    <t>1574361240000_USSTOCKS-W.txt</t>
  </si>
  <si>
    <t>https://www.reuters.com/article/us-sinopec-results/sinopecs-third-quarter-profit-drops-a-third-year-on-year-on-fuel-glut-lower-oil-prices-idUSKBN1X9122</t>
  </si>
  <si>
    <t>Sinopec's third-quarter profit drops a third year-on-year on fuel glut, lower oil prices</t>
  </si>
  <si>
    <t>1572506580000_Sinopec'st.txt</t>
  </si>
  <si>
    <t>https://www.reuters.com/article/usa-stocks/us-stocks-wall-street-slips-on-conflicting-headlines-on-u-s-china-trade-idUSL3N2813WM</t>
  </si>
  <si>
    <t>US STOCKS-Wall Street slips on conflicting headlines on U.S.-China trade</t>
  </si>
  <si>
    <t>1574357580000_USSTOCKS-W.txt</t>
  </si>
  <si>
    <t>https://www.reuters.com/article/us-mideast-iran-usa/iran-says-it-seized-british-tanker-denies-u-s-brought-down-drone-idUSKCN1UE21Y</t>
  </si>
  <si>
    <t>Iran says it seized British tanker, denies U.S. brought down drone</t>
  </si>
  <si>
    <t>1563614700000_Iransaysit.txt</t>
  </si>
  <si>
    <t>https://www.reuters.com/article/us-iea-oil-exclusive/exclusive-iea-revising-oil-demand-growth-forecast-down-on-slowing-economy-idUSKCN1UD2EQ</t>
  </si>
  <si>
    <t>Exclusive: IEA revising oil demand growth forecast down on slowing economy</t>
  </si>
  <si>
    <t>1563529380000_ExclusiveI.txt</t>
  </si>
  <si>
    <t>https://www.reuters.com/article/us-china-oil-results-petrochina/petrochina-third-quarter-profit-tumbles-on-lower-oil-prices-slowing-gas-demand-idUSKBN1X911M</t>
  </si>
  <si>
    <t>PetroChina third-quarter profit tumbles on lower oil prices, slowing gas demand</t>
  </si>
  <si>
    <t>1572502680000_PetroChina.txt</t>
  </si>
  <si>
    <t>https://www.reuters.com/article/oil-prices-kemp/rpt-column-bulging-fuel-stocks-put-spotlight-on-slack-oil-consumption-kemp-idUSL8N24J4ZZ</t>
  </si>
  <si>
    <t>RPT-COLUMN-Bulging fuel stocks put spotlight on slack oil consumption: Kemp</t>
  </si>
  <si>
    <t>1563498000000_RPT-COLUMN.txt</t>
  </si>
  <si>
    <t>https://www.reuters.com/article/global-markets/global-markets-trade-optimism-bolsters-shares-pound-whipsawed-by-brexit-drama-idUSL5N26F47Q</t>
  </si>
  <si>
    <t>GLOBAL MARKETS-Trade optimism bolsters shares, pound whipsawed by Brexit drama</t>
  </si>
  <si>
    <t>1569331860000_GLOBALMARK.txt</t>
  </si>
  <si>
    <t>https://www.reuters.com/article/us-saudi-economy-imf/imf-lowers-saudi-fiscal-deficit-forecast-to-6-5-of-gdp-this-year-idUSKCN1UD2BU</t>
  </si>
  <si>
    <t>IMF lowers Saudi fiscal deficit forecast to 6.5% of GDP this year</t>
  </si>
  <si>
    <t>1563468540000_IMFlowersS.txt</t>
  </si>
  <si>
    <t>https://www.reuters.com/article/oil-prices-kemp/column-bulging-fuel-stocks-put-spotlight-on-slack-oil-consumption-kemp-idUSL8N24J4UW</t>
  </si>
  <si>
    <t>COLUMN-Bulging fuel stocks put spotlight on slack oil consumption: Kemp</t>
  </si>
  <si>
    <t>1563458460000_COLUMN-Bul.txt</t>
  </si>
  <si>
    <t>https://www.reuters.com/article/global-markets/global-markets-asian-stocks-edge-higher-after-fed-rate-cut-focus-shifts-to-boj-idUSL3N27F6PU</t>
  </si>
  <si>
    <t>GLOBAL MARKETS-Asian stocks edge higher after Fed rate cut, focus shifts to BOJ</t>
  </si>
  <si>
    <t>1572486180000_GLOBALMARK.txt</t>
  </si>
  <si>
    <t>https://www.reuters.com/article/mideast-factors/mideast-factors-to-watch-july-17-idUSL8N24H1TU</t>
  </si>
  <si>
    <t>MIDEAST - Factors to watch - July 17</t>
  </si>
  <si>
    <t>1563341580000_MIDEAST-Fa.txt</t>
  </si>
  <si>
    <t>https://www.reuters.com/article/us-suncor-energy-results/suncor-energy-misses-estimates-narrows-full-year-production-outlook-idUSKBN1X92R5</t>
  </si>
  <si>
    <t>Suncor Energy misses estimates, narrows full-year production outlook</t>
  </si>
  <si>
    <t>1572485640000_SuncorEner.txt</t>
  </si>
  <si>
    <t>https://www.reuters.com/article/saudi-arabia-procurement-lawmaking/saudi-arabia-approves-new-tendering-and-procurement-law-idUSL8N24H5ZN</t>
  </si>
  <si>
    <t>Saudi Arabia approves new tendering and procurement law</t>
  </si>
  <si>
    <t>1563311400000_SaudiArabi.txt</t>
  </si>
  <si>
    <t>https://www.reuters.com/article/us-emirates-oil-exclusive/exclusive-uae-plans-oil-trade-overhaul-to-boost-middle-eastern-clout-idUSKCN1UB0YQ</t>
  </si>
  <si>
    <t>Exclusive: UAE plans oil trade overhaul to boost Middle Eastern clout</t>
  </si>
  <si>
    <t>1563274800000_ExclusiveU.txt</t>
  </si>
  <si>
    <t>https://www.reuters.com/article/us-apache-results/apache-reorganizes-operations-as-oil-prices-remain-weak-idUSKBN1X92ID</t>
  </si>
  <si>
    <t>Apache reorganizes operations as oil prices remain weak</t>
  </si>
  <si>
    <t>1572477660000_Apachereor.txt</t>
  </si>
  <si>
    <t>https://www.reuters.com/article/deals-day/deals-of-the-day-mergers-and-acquisitions-idUSL4N24G3N5</t>
  </si>
  <si>
    <t>1563224820000_Dealsofthe.txt</t>
  </si>
  <si>
    <t>https://www.reuters.com/article/us-japan-oil-opec/opec-opec-will-extend-deal-to-cut-oil-output-paj-head-tsukioka-idUSKBN1XV0HC</t>
  </si>
  <si>
    <t>OPEC, OPEC+ will extend deal to cut oil output: PAJ head Tsukioka</t>
  </si>
  <si>
    <t>1574315340000_OPEC,OPEC+.txt</t>
  </si>
  <si>
    <t>https://www.reuters.com/article/mideast-factors/mideast-factors-to-watch-july-15-idUSL8N24G0FA</t>
  </si>
  <si>
    <t>MIDEAST - Factors to watch - July 15</t>
  </si>
  <si>
    <t>1563170100000_MIDEAST-Fa.txt</t>
  </si>
  <si>
    <t>https://www.reuters.com/article/oil-prices-kemp/rpt-column-saudi-oil-attacks-leave-hedge-funds-unmoved-despite-battle-of-the-bots-kemp-idUSL5N26E40R</t>
  </si>
  <si>
    <t>RPT-COLUMN-Saudi oil attacks leave hedge funds unmoved despite battle of the bots: Kemp</t>
  </si>
  <si>
    <t>1569286800000_RPT-COLUMN.txt</t>
  </si>
  <si>
    <t>https://www.reuters.com/article/saudi-gasoline-aramco/saudi-arabia-raises-local-gasoline-prices-idUSL8N24E0KI</t>
  </si>
  <si>
    <t>Saudi Arabia raises local gasoline prices</t>
  </si>
  <si>
    <t>1563056940000_SaudiArabi.txt</t>
  </si>
  <si>
    <t>https://www.reuters.com/article/us-global-markets/stocks-sink-on-dismal-euro-zone-data-dollar-gains-idUSKBN1W70XH</t>
  </si>
  <si>
    <t>Stocks sink on dismal euro zone data, dollar gains</t>
  </si>
  <si>
    <t>1569275400000_Stockssink.txt</t>
  </si>
  <si>
    <t>https://www.reuters.com/article/us-oil-opec/opec-sees-lower-2020-demand-for-its-oil-points-to-surplus-idUSKCN1U61FB</t>
  </si>
  <si>
    <t>OPEC sees lower 2020 demand for its oil, points to surplus</t>
  </si>
  <si>
    <t>1562859360000_OPECseeslo.txt</t>
  </si>
  <si>
    <t>https://www.reuters.com/article/venezuela-oil-crypto/venezuelan-oil-in-storage-tanks-to-back-sanctioned-cryptocurrency-maduro-idUSL2N280223</t>
  </si>
  <si>
    <t>Venezuelan oil in storage tanks to back sanctioned cryptocurrency -Maduro</t>
  </si>
  <si>
    <t>1574293680000_Venezuelan.txt</t>
  </si>
  <si>
    <t>https://www.reuters.com/article/mideast-factors/mideast-factors-to-watch-july-11-idUSL8N24C0DP</t>
  </si>
  <si>
    <t>MIDEAST - Factors to watch - July 11</t>
  </si>
  <si>
    <t>1562823780000_MIDEAST-Fa.txt</t>
  </si>
  <si>
    <t>https://www.reuters.com/article/mideast-factors/mideast-factors-to-watch-july-10-idUSL8N24B0FJ</t>
  </si>
  <si>
    <t>MIDEAST - Factors to watch - July 10</t>
  </si>
  <si>
    <t>1562738400000_MIDEAST-Fa.txt</t>
  </si>
  <si>
    <t>https://www.reuters.com/article/china-oil-results-petrochina/petrochina-quarterly-profit-falls-58-on-lower-oil-prices-slowing-gas-demand-idUSL3N27E1W1</t>
  </si>
  <si>
    <t>PetroChina quarterly profit falls 58% on lower oil prices, slowing gas demand</t>
  </si>
  <si>
    <t>1572431820000_PetroChina.txt</t>
  </si>
  <si>
    <t>https://www.reuters.com/article/us-global-oil/oil-rises-on-supply-cuts-mideast-tensions-trade-worries-cap-gains-idUSKCN1U402N</t>
  </si>
  <si>
    <t>Oil rises on supply cuts, Mideast tensions; trade worries cap gains</t>
  </si>
  <si>
    <t>1562702100000_Oilriseson.txt</t>
  </si>
  <si>
    <t>https://www.reuters.com/article/global-markets/global-markets-stocks-sink-on-dismal-economic-data-mixed-trade-signals-idUSL5N26E3BX</t>
  </si>
  <si>
    <t>GLOBAL MARKETS-Stocks sink on dismal economic data, mixed trade signals</t>
  </si>
  <si>
    <t>1569243180000_GLOBALMARK.txt</t>
  </si>
  <si>
    <t>https://www.reuters.com/article/britain-stocks-factors/update-1-uk-stocks-factors-to-watch-on-oct-30-idUSL3N27F22R</t>
  </si>
  <si>
    <t>UPDATE 1-UK Stocks-Factors to watch on Oct. 30</t>
  </si>
  <si>
    <t>1572425040000_UPDATE1-UK.txt</t>
  </si>
  <si>
    <t>https://www.reuters.com/article/mideast-factors/mideast-factors-to-watch-july-8-idUSL8N2490AG</t>
  </si>
  <si>
    <t>MIDEAST - Factors to watch - July 8</t>
  </si>
  <si>
    <t>1562563320000_MIDEAST-Fa.txt</t>
  </si>
  <si>
    <t>https://www.reuters.com/article/us-oil-russia-opec-novak/novak-keeps-mum-on-russias-opec-meeting-stance-idUSKBN1XU16G</t>
  </si>
  <si>
    <t>Novak keeps mum on Russia's OPEC+ meeting stance</t>
  </si>
  <si>
    <t>1574245020000_Novakkeeps.txt</t>
  </si>
  <si>
    <t>https://www.reuters.com/article/mideast-factors/mideast-factors-to-watch-july-7-idUSL8N2470IP</t>
  </si>
  <si>
    <t>MIDEAST - Factors to watch - July 7</t>
  </si>
  <si>
    <t>1562475540000_MIDEAST-Fa.txt</t>
  </si>
  <si>
    <t>https://www.reuters.com/article/global-markets/global-markets-asian-shares-ease-on-geopolitical-tensions-oil-up-1-idUSL3N26E12G</t>
  </si>
  <si>
    <t>GLOBAL MARKETS-Asian shares ease on geopolitical tensions, oil up 1%</t>
  </si>
  <si>
    <t>1569225540000_GLOBALMARK.txt</t>
  </si>
  <si>
    <t>https://www.reuters.com/article/us-oil-opec-rdif/russias-rdif-says-oil-demand-may-rise-idUSKBN1XU13T</t>
  </si>
  <si>
    <t>Russia's RDIF says oil demand may rise</t>
  </si>
  <si>
    <t>1574243760000_Russia'sRD.txt</t>
  </si>
  <si>
    <t>https://www.reuters.com/article/us-oil-saudi-output/saudi-arabia-keeps-its-oil-output-steady-in-june-opec-source-idUSKCN1U01AW</t>
  </si>
  <si>
    <t>Saudi Arabia keeps its oil output steady in June: OPEC source</t>
  </si>
  <si>
    <t>1562332140000_SaudiArabi.txt</t>
  </si>
  <si>
    <t>https://www.reuters.com/article/us-oil-opec-russia-lukoil/lukoil-expects-decision-on-whether-to-extend-oil-cut-deal-in-march-idUSKBN1XU13J</t>
  </si>
  <si>
    <t>Lukoil expects decision on whether to extend oil cut deal in March</t>
  </si>
  <si>
    <t>1574243700000_Lukoilexpe.txt</t>
  </si>
  <si>
    <t>https://www.reuters.com/article/global-markets/global-markets-asian-shares-dip-on-geopolitical-tensions-oil-up-1-idUSL3N26E0OR</t>
  </si>
  <si>
    <t>GLOBAL MARKETS-Asian shares dip on geopolitical tensions, oil up 1%</t>
  </si>
  <si>
    <t>1569214620000_GLOBALMARK.txt</t>
  </si>
  <si>
    <t>https://www.reuters.com/article/us-oil-opec-survey/opec-output-hits-new-low-on-trumps-sanctions-supply-pact-reuters-survey-idUSKCN1U013H</t>
  </si>
  <si>
    <t>OPEC output hits new low on Trump's sanctions, supply pact: Reuters survey</t>
  </si>
  <si>
    <t>1562330700000_OPECoutput.txt</t>
  </si>
  <si>
    <t>https://www.reuters.com/article/us-mideast-tanker-shipping/maersk-joins-other-shippers-in-raising-prices-for-gulf-bound-containers-idUSKCN1U012R</t>
  </si>
  <si>
    <t>Maersk joins other shippers in raising prices for Gulf-bound containers</t>
  </si>
  <si>
    <t>1562326500000_Maerskjoin.txt</t>
  </si>
  <si>
    <t>https://www.reuters.com/article/global-markets/corrected-global-markets-asian-shares-gain-on-better-sino-u-s-trade-tone-oil-climbs-idUSL3N26E03S</t>
  </si>
  <si>
    <t>CORRECTED-GLOBAL MARKETS-Asian shares gain on better Sino-U.S. trade tone, oil climbs</t>
  </si>
  <si>
    <t>1569204540000_CORRECTED-.txt</t>
  </si>
  <si>
    <t>https://www.reuters.com/article/us-ecuador-oil/ecuador-names-new-energy-minister-as-it-seeks-to-boost-oil-production-idUSKBN1XT2WB</t>
  </si>
  <si>
    <t>Ecuador names new energy minister as it seeks to boost oil production</t>
  </si>
  <si>
    <t>1574205300000_Ecuadornam.txt</t>
  </si>
  <si>
    <t>https://www.reuters.com/article/emirates-railway-financing/uaes-etihad-rail-to-seek-about-2-billion-in-financing-sources-idUSL8N24533N</t>
  </si>
  <si>
    <t>UAE's Etihad Rail to seek about $2 billion in financing - sources</t>
  </si>
  <si>
    <t>1562251980000_UAE'sEtiha.txt</t>
  </si>
  <si>
    <t>https://www.reuters.com/article/us-ecopetrol-results/colombias-ecopetrol-says-third-quarter-profit-rose-8-5-to-890-billion-idUSKBN1X82NM</t>
  </si>
  <si>
    <t>Colombia's Ecopetrol says third quarter profit rose 8.5% to $890 billion</t>
  </si>
  <si>
    <t>1572392580000_Colombia's.txt</t>
  </si>
  <si>
    <t>https://www.reuters.com/article/nigeria-politics-cabinet/political-void-crimps-nigerias-stocks-rattles-investors-idUSL8N2451MS</t>
  </si>
  <si>
    <t>Political void crimps Nigeria's stocks, rattles investors</t>
  </si>
  <si>
    <t>1562249160000_Politicalv.txt</t>
  </si>
  <si>
    <t>https://www.reuters.com/article/oman-economy-imf/imf-slashes-omans-2019-economic-growth-forecast-to-0-3-idUSL8N2451DU</t>
  </si>
  <si>
    <t>IMF slashes Oman's 2019 economic growth forecast to 0.3%</t>
  </si>
  <si>
    <t>1562235720000_IMFslashes.txt</t>
  </si>
  <si>
    <t>https://www.reuters.com/article/us-venezuela-bonds-citgo/venezuela-opposition-cuts-deal-to-delay-possible-citgo-seizure-idUSKBN1XT21N</t>
  </si>
  <si>
    <t>Venezuela opposition cuts deal to delay possible Citgo seizure</t>
  </si>
  <si>
    <t>1574192460000_Venezuelao.txt</t>
  </si>
  <si>
    <t>https://www.reuters.com/article/mideast-factors/mideast-factors-to-watch-july-4-idUSL8N2443BF</t>
  </si>
  <si>
    <t>MIDEAST - Factors to watch - July 4</t>
  </si>
  <si>
    <t>1562218200000_MIDEAST-Fa.txt</t>
  </si>
  <si>
    <t>https://www.reuters.com/article/us-global-oil/oil-prices-climb-as-u-s-equities-rally-rig-count-drops-idUSKCN1TY03B</t>
  </si>
  <si>
    <t>Oil prices climb as U.S. equities rally, rig count drops</t>
  </si>
  <si>
    <t>1562184300000_Oilpricesc.txt</t>
  </si>
  <si>
    <t>https://www.reuters.com/article/canada-economy-trade/update-3-canada-posts-surprise-trade-surplus-in-sign-of-economic-recovery-idUSL2N2440VG</t>
  </si>
  <si>
    <t>UPDATE 3-Canada posts surprise trade surplus in sign of economic recovery</t>
  </si>
  <si>
    <t>1562173680000_UPDATE3-Ca.txt</t>
  </si>
  <si>
    <t>https://www.reuters.com/article/us-kuwait-government/kuwaits-foreign-minister-named-new-pm-amid-government-feud-idUSKBN1XS12E</t>
  </si>
  <si>
    <t>Kuwait's foreign minister named new PM amid government feud</t>
  </si>
  <si>
    <t>1574179320000_Kuwait'sfo.txt</t>
  </si>
  <si>
    <t>https://www.reuters.com/article/canada-economy-trade/corrected-update-2-canada-posts-c762-mln-trade-surplus-in-may-idUSL2N24310T</t>
  </si>
  <si>
    <t>CORRECTED-UPDATE 2-Canada posts C$762 mln trade surplus in May</t>
  </si>
  <si>
    <t>1562171160000_CORRECTED-.txt</t>
  </si>
  <si>
    <t>https://www.reuters.com/article/us-conocophillips-results/conocophillips-profit-beats-estimates-on-higher-production-idUSKBN1X818D</t>
  </si>
  <si>
    <t>UPDATE 2-ConocoPhillips profit beats estimates on higher production</t>
  </si>
  <si>
    <t>1572370080000_UPDATE2-Co.txt</t>
  </si>
  <si>
    <t>https://www.reuters.com/article/venezuela-bonds-citgo/venezuela-opposition-cuts-deal-to-delay-litigation-over-pdvsa-bond-idUSL2N27Z0IB</t>
  </si>
  <si>
    <t>Venezuela opposition cuts deal to delay litigation over PDVSA bond</t>
  </si>
  <si>
    <t>1574176860000_Venezuelao.txt</t>
  </si>
  <si>
    <t>https://www.reuters.com/article/us-oil-opec-putin-trump-analysis/under-pressure-from-trump-opec-embraces-putin-idUSKCN1TX287</t>
  </si>
  <si>
    <t>Under pressure from Trump, OPEC embraces Putin</t>
  </si>
  <si>
    <t>1562155080000_Underpress.txt</t>
  </si>
  <si>
    <t>https://www.reuters.com/article/global-markets/global-markets-stimulus-supports-stocks-oil-heads-higher-idUSL5N26B3XX</t>
  </si>
  <si>
    <t>GLOBAL MARKETS-Stimulus supports stocks, oil heads higher</t>
  </si>
  <si>
    <t>1568995620000_GLOBALMARK.txt</t>
  </si>
  <si>
    <t>https://www.reuters.com/article/us-sudan-bashir-fall-specialreport/special-report-abandoned-by-the-uae-sudans-bashir-was-destined-to-fall-idUSKCN1TY0MV</t>
  </si>
  <si>
    <t>Special Report: Abandoned by the UAE, Sudan's Bashir was destined to fall</t>
  </si>
  <si>
    <t>1562143800000_SpecialRep.txt</t>
  </si>
  <si>
    <t>https://www.reuters.com/article/canada-stocks/canada-stocks-gains-in-energy-shares-push-tsx-to-fresh-record-idUSL3N26B38C</t>
  </si>
  <si>
    <t>CANADA STOCKS-Gains in energy shares push TSX to fresh record</t>
  </si>
  <si>
    <t>1568992380000_CANADASTOC.txt</t>
  </si>
  <si>
    <t>https://www.reuters.com/article/saudi-arabia-bonds-euro/update-5-saudi-arabia-raises-3-billion-with-debut-euro-bond-idUSL8N2431HI</t>
  </si>
  <si>
    <t>UPDATE 5-Saudi Arabia raises 3 billion with debut euro bond</t>
  </si>
  <si>
    <t>1562142060000_UPDATE5-Sa.txt</t>
  </si>
  <si>
    <t>https://www.reuters.com/article/mideast-factors/mideast-factors-to-watch-november-19-idUSL8N27Z0I3</t>
  </si>
  <si>
    <t>MIDEAST - Factors to watch - November 19</t>
  </si>
  <si>
    <t>1574138820000_MIDEAST-Fa.txt</t>
  </si>
  <si>
    <t>https://www.reuters.com/article/us-china-derivatives-commodities/china-commodity-bourses-to-stop-double-counting-from-2020-idUSKBN1X8147</t>
  </si>
  <si>
    <t>China commodity bourses to stop 'double-counting' from 2020</t>
  </si>
  <si>
    <t>1572348600000_Chinacommo.txt</t>
  </si>
  <si>
    <t>https://www.reuters.com/article/global-markets/global-markets-stimulus-soothes-stocks-as-oil-heads-higher-idUSL5N26B1VA</t>
  </si>
  <si>
    <t>GLOBAL MARKETS-Stimulus soothes stocks as oil heads higher</t>
  </si>
  <si>
    <t>1568983020000_GLOBALMARK.txt</t>
  </si>
  <si>
    <t>https://www.reuters.com/article/mideast-factors/mideast-factors-to-watch-july-3-idUSL8N2440DM</t>
  </si>
  <si>
    <t>MIDEAST - Factors to watch - July 3</t>
  </si>
  <si>
    <t>1562133300000_MIDEAST-Fa.txt</t>
  </si>
  <si>
    <t>https://www.reuters.com/article/us-research-crude-morgan-stanley/morgan-stanley-cuts-long-term-brent-price-view-after-opec-supply-cuts-idUSKCN1TX2XW</t>
  </si>
  <si>
    <t>Morgan Stanley cuts long-term Brent price view after OPEC supply cuts</t>
  </si>
  <si>
    <t>1562111280000_MorganStan.txt</t>
  </si>
  <si>
    <t>https://www.reuters.com/article/canada-stocks/canada-stocks-tsx-futures-rise-on-higher-oil-prices-idUSL3N26B2QR</t>
  </si>
  <si>
    <t>1568982060000_CANADASTOC.txt</t>
  </si>
  <si>
    <t>https://www.reuters.com/article/us-global-oil/oil-dives-4-on-demand-worries-even-as-opec-allies-extend-cuts-idUSKCN1TX01G</t>
  </si>
  <si>
    <t>Oil dives 4% on demand worries even as OPEC, allies extend cuts</t>
  </si>
  <si>
    <t>1562104200000_Oildives4%.txt</t>
  </si>
  <si>
    <t>https://www.reuters.com/article/global-markets/global-markets-shares-soothed-by-stimulus-oil-heads-higher-idUSL3N26B2BX</t>
  </si>
  <si>
    <t>GLOBAL MARKETS-Shares soothed by stimulus, oil heads higher</t>
  </si>
  <si>
    <t>1568972820000_GLOBALMARK.txt</t>
  </si>
  <si>
    <t>https://www.reuters.com/article/us-oil-opec/opec-and-allies-extend-oil-supply-cut-in-bid-to-boost-prices-idUSKCN1TX0TF</t>
  </si>
  <si>
    <t>OPEC and allies extend oil supply cut in bid to boost prices</t>
  </si>
  <si>
    <t>1562072220000_OPECandall.txt</t>
  </si>
  <si>
    <t>https://www.reuters.com/article/australia-stocks-midday/australia-shares-rise-as-bleak-jobless-data-strengthens-rate-cut-hopes-idUSL3N26B0K3</t>
  </si>
  <si>
    <t>Australia shares rise as bleak jobless data strengthens rate cut hopes</t>
  </si>
  <si>
    <t>1568950500000_Australias.txt</t>
  </si>
  <si>
    <t>https://www.reuters.com/article/oil-opec/opec-and-allies-set-to-extend-oil-supply-cuts-prop-up-prices-idUSL8N2431DI</t>
  </si>
  <si>
    <t>OPEC and allies set to extend oil supply cuts, prop up prices</t>
  </si>
  <si>
    <t>1562057400000_OPECandall.txt</t>
  </si>
  <si>
    <t>https://www.reuters.com/article/kuwait-government/corrected-update-1-kuwait-pm-declines-reappointment-emir-removes-senior-ministers-idUSL8N27Y25U</t>
  </si>
  <si>
    <t>CORRECTED-UPDATE 1-Kuwait PM declines reappointment, emir removes senior ministers</t>
  </si>
  <si>
    <t>1574081700000_CORRECTED-.txt</t>
  </si>
  <si>
    <t>https://www.reuters.com/article/oil-russia-output/update-1-russian-oil-output-up-in-june-still-outperforming-cuts-deal-idUSL8N2430XD</t>
  </si>
  <si>
    <t>UPDATE 1-Russian oil output up in June, still outperforming cuts deal</t>
  </si>
  <si>
    <t>1562054580000_UPDATE1-Ru.txt</t>
  </si>
  <si>
    <t>https://www.reuters.com/article/us-saudi-oil-prices/saudi-arabia-may-cut-august-crude-oil-prices-to-asia-sources-idUSKCN1TX0ET</t>
  </si>
  <si>
    <t>Saudi Arabia may cut August crude oil prices to Asia: sources</t>
  </si>
  <si>
    <t>1562046660000_SaudiArabi.txt</t>
  </si>
  <si>
    <t>https://www.reuters.com/article/us-pemex-results/mexicos-pemex-posts-4-4-billion-loss-makes-progress-on-cutting-debt-idUSKBN1X71UR</t>
  </si>
  <si>
    <t>Mexico's Pemex posts $4.4 billion loss, makes progress on cutting debt</t>
  </si>
  <si>
    <t>1572291960000_Mexico'sPe.txt</t>
  </si>
  <si>
    <t>https://www.reuters.com/article/us-venezuela-economy/maduro-says-thank-god-for-dollarization-in-venezuela-idUSKBN1XR0RV</t>
  </si>
  <si>
    <t>Maduro says 'thank God' for dollarization in Venezuela</t>
  </si>
  <si>
    <t>1574038320000_Madurosays.txt</t>
  </si>
  <si>
    <t>https://www.reuters.com/article/mideast-factors/mideast-factors-to-watch-july-2-idUSL4N24313L</t>
  </si>
  <si>
    <t>MIDEAST - Factors to watch - July 2</t>
  </si>
  <si>
    <t>1562045760000_MIDEAST-Fa.txt</t>
  </si>
  <si>
    <t>https://www.reuters.com/article/global-oil/oil-prices-slip-as-demand-worries-outweigh-opec-supply-cuts-idUSL4N24302F</t>
  </si>
  <si>
    <t>Oil prices slip as demand worries outweigh OPEC supply cuts</t>
  </si>
  <si>
    <t>1562032080000_Oilpricess.txt</t>
  </si>
  <si>
    <t>https://www.reuters.com/article/us-oil-opec/opec-extends-oil-cut-to-prop-up-prices-as-economy-weakens-idUSKCN1TW1LF</t>
  </si>
  <si>
    <t>OPEC extends oil cut to prop up prices as economy weakens</t>
  </si>
  <si>
    <t>1562017380000_OPECextend.txt</t>
  </si>
  <si>
    <t>https://www.reuters.com/article/global-markets/global-markets-shares-rise-after-fed-rate-cut-oil-prices-gain-idUSL2N26A151</t>
  </si>
  <si>
    <t>GLOBAL MARKETS-Shares rise after Fed rate cut, oil prices gain</t>
  </si>
  <si>
    <t>1568923800000_GLOBALMARK.txt</t>
  </si>
  <si>
    <t>https://www.reuters.com/article/us-wells-fargo-layoffs-exclusive/exclusive-wells-fargo-lays-off-more-than-200-business-bankers-in-u-s-sources-idUSKBN1X42EV</t>
  </si>
  <si>
    <t>Exclusive: Wells Fargo lays off more than 200 business bankers in U.S. - sources</t>
  </si>
  <si>
    <t>1572275460000_ExclusiveW.txt</t>
  </si>
  <si>
    <t>https://www.reuters.com/article/us-global-markets/u-s-china-trade-truce-lifts-global-stocks-gold-falls-idUSKCN1TV10G</t>
  </si>
  <si>
    <t>U.S.-China trade truce lifts global stocks, gold falls</t>
  </si>
  <si>
    <t>1562016120000_U.S.-China.txt</t>
  </si>
  <si>
    <t>https://www.reuters.com/article/us-usa-oil-lending/small-u-s-oil-and-gas-companies-get-cold-shoulder-from-large-banks-idUSKBN1X70BF</t>
  </si>
  <si>
    <t>Small U.S. oil and gas companies get cold shoulder from large banks</t>
  </si>
  <si>
    <t>1572272100000_SmallU.S.o.txt</t>
  </si>
  <si>
    <t>https://www.reuters.com/article/us-oil-opec-instant/instant-view-opecs-nine-month-oil-output-curb-boosts-price-outlook-shale-idUSKCN1TW3QU</t>
  </si>
  <si>
    <t>Instant view: OPEC's nine-month oil output curb boosts price outlook, shale</t>
  </si>
  <si>
    <t>1562015460000_Instantvie.txt</t>
  </si>
  <si>
    <t>https://www.reuters.com/article/canada-stocks/canada-stocks-materials-energy-thrust-tsx-to-record-high-idUSL3N26A3ET</t>
  </si>
  <si>
    <t>CANADA STOCKS-Materials, energy thrust TSX to record high</t>
  </si>
  <si>
    <t>1568905620000_CANADASTOC.txt</t>
  </si>
  <si>
    <t>https://www.reuters.com/article/us-global-oil/oil-steadies-on-opec-cuts-but-oversupply-fears-persist-idUSKCN1TV119</t>
  </si>
  <si>
    <t>UPDATE 9-Oil steadies on OPEC cuts, but oversupply fears persist</t>
  </si>
  <si>
    <t>1562015460000_UPDATE9-Oi.txt</t>
  </si>
  <si>
    <t>https://www.reuters.com/article/global-markets/global-markets-u-s-china-trade-truce-lifts-global-stocks-gold-falls-idUSL2N2420U2</t>
  </si>
  <si>
    <t>GLOBAL MARKETS-U.S.-China trade truce lifts global stocks, gold falls</t>
  </si>
  <si>
    <t>1562006580000_GLOBALMARK.txt</t>
  </si>
  <si>
    <t>https://www.reuters.com/article/britain-stocks/update-2-ftse-100-hits-over-9-month-high-as-sino-u-s-trade-tensions-ease-idUSL4N24220A</t>
  </si>
  <si>
    <t>UPDATE 2-FTSE 100 hits over 9-month high as Sino-U.S. trade tensions ease</t>
  </si>
  <si>
    <t>1562000160000_UPDATE2-FT.txt</t>
  </si>
  <si>
    <t>https://www.reuters.com/article/global-markets/global-markets-u-s-china-trade-truce-pushes-global-stocks-higher-idUSL2N2420GG</t>
  </si>
  <si>
    <t>GLOBAL MARKETS-U.S.-China trade truce pushes global stocks higher</t>
  </si>
  <si>
    <t>1561995120000_GLOBALMARK.txt</t>
  </si>
  <si>
    <t>https://www.reuters.com/article/us-oil-results/investors-brace-for-poor-u-s-shale-earnings-amid-weak-oil-and-gas-prices-idUSKBN1X70QG</t>
  </si>
  <si>
    <t>Investors brace for poor U.S. shale earnings amid weak oil and gas prices</t>
  </si>
  <si>
    <t>1572257280000_Investorsb.txt</t>
  </si>
  <si>
    <t>https://www.reuters.com/article/us-oil-opec-iraq-saudi/iraqi-pm-discusses-oil-price-stability-with-saudi-king-statement-idUSKCN1TW2V2</t>
  </si>
  <si>
    <t>Iraqi PM discusses oil price stability with Saudi king: statement</t>
  </si>
  <si>
    <t>1561992300000_IraqiPMdis.txt</t>
  </si>
  <si>
    <t>https://www.reuters.com/article/oil-opec-russia-revenue/opec-deal-to-earn-russia-extra-2-trln-rbls-in-revenue-in-2019-tass-idUSR4N27M01Y</t>
  </si>
  <si>
    <t>OPEC deal to earn Russia extra 2 trln rbls in revenue in 2019 - TASS</t>
  </si>
  <si>
    <t>1573816140000_OPECdealto.txt</t>
  </si>
  <si>
    <t>https://www.reuters.com/article/oil-opec-iraq-saudi/iraqi-pm-discusses-oil-price-stability-with-saudi-king-statement-idUSD5N20602K</t>
  </si>
  <si>
    <t>Iraqi PM discusses oil price stability with Saudi king -statement</t>
  </si>
  <si>
    <t>1561991640000_IraqiPMdis.txt</t>
  </si>
  <si>
    <t>https://www.reuters.com/article/global-markets/global-markets-stocks-fall-after-fed-cuts-rates-but-gives-mixed-signals-dollar-up-idUSL2N26912O</t>
  </si>
  <si>
    <t>GLOBAL MARKETS-Stocks fall after Fed cuts rates but gives mixed signals; dollar up</t>
  </si>
  <si>
    <t>1568836200000_GLOBALMARK.txt</t>
  </si>
  <si>
    <t>https://www.reuters.com/article/us-oil-opec-russia/russia-cut-june-oil-output-by-more-than-required-in-global-pact-idUSKCN1TW28G</t>
  </si>
  <si>
    <t>Russia cut June oil output by more than required in global pact</t>
  </si>
  <si>
    <t>1561991400000_RussiacutJ.txt</t>
  </si>
  <si>
    <t>https://www.reuters.com/article/us-venezuela-economy-euros/u-s-sanctioned-venezuela-doubles-euro-supplies-to-banks-idUSKBN1XP0TQ</t>
  </si>
  <si>
    <t>U.S.-sanctioned Venezuela doubles euro supplies to banks</t>
  </si>
  <si>
    <t>1573808520000_U.S.-sanct.txt</t>
  </si>
  <si>
    <t>https://www.reuters.com/article/global-markets/global-markets-wall-street-eyes-return-to-record-highs-as-stocks-cheer-trade-reprieve-idUSL8N2423EG</t>
  </si>
  <si>
    <t>GLOBAL MARKETS-Wall Street eyes return to record highs as stocks cheer trade reprieve</t>
  </si>
  <si>
    <t>1561984800000_GLOBALMARK.txt</t>
  </si>
  <si>
    <t>https://www.reuters.com/article/iea-oil/opec-faces-major-challenge-in-2020-from-competitors-surging-output-iea-idUSL8N27U5TS</t>
  </si>
  <si>
    <t>OPEC+ faces "major challenge" in 2020 from competitors' surging output - IEA</t>
  </si>
  <si>
    <t>1573808400000_OPEC+faces.txt</t>
  </si>
  <si>
    <t>https://www.reuters.com/article/britain-stocks-factors/update-1-uk-stocks-factors-to-watch-on-nov-15-idUSL4N27V2AC</t>
  </si>
  <si>
    <t>UPDATE 1-UK Stocks-Factors to watch on Nov 15</t>
  </si>
  <si>
    <t>1573803840000_UPDATE1-UK.txt</t>
  </si>
  <si>
    <t>https://www.reuters.com/article/usa-oil-lending/small-oil-and-gas-companies-get-cold-shoulder-from-large-banks-idUSL2N26F1DP</t>
  </si>
  <si>
    <t>Small oil-and-gas companies get cold shoulder from large banks</t>
  </si>
  <si>
    <t>1572242400000_Smalloil-a.txt</t>
  </si>
  <si>
    <t>https://www.reuters.com/article/saudi-arabia-bonds/update-2-saudi-arabia-widens-funding-base-with-dual-tranche-debut-euro-bond-idUSL8N2422ED</t>
  </si>
  <si>
    <t>UPDATE 2-Saudi Arabia widens funding base with dual-tranche debut euro bond</t>
  </si>
  <si>
    <t>1561984500000_UPDATE2-Sa.txt</t>
  </si>
  <si>
    <t>https://www.reuters.com/article/us-oil-ope-iraq/iraq-oil-minister-says-opec-members-seek-inventories-control-market-balance-idUSKCN1TW2AM</t>
  </si>
  <si>
    <t>Iraq oil minister says OPEC members seek inventories control, market balance</t>
  </si>
  <si>
    <t>1561984380000_Iraqoilmin.txt</t>
  </si>
  <si>
    <t>https://www.reuters.com/article/canada-stocks/canada-stocks-futures-edge-higher-ahead-of-u-s-fed-decision-idUSL3N2692JT</t>
  </si>
  <si>
    <t>CANADA STOCKS-Futures edge higher ahead of U.S. Fed decision</t>
  </si>
  <si>
    <t>1568809380000_CANADASTOC.txt</t>
  </si>
  <si>
    <t>https://www.reuters.com/article/australia-stocks-close/australia-shares-hoisted-by-positive-white-house-comments-on-trade-deal-idUSL4N27V1OM</t>
  </si>
  <si>
    <t>Australia shares hoisted by positive White House comments on trade deal</t>
  </si>
  <si>
    <t>1573797480000_Australias.txt</t>
  </si>
  <si>
    <t>https://www.reuters.com/article/global-markets/global-markets-stocks-cheer-trade-reprieve-bonds-reconsider-rate-cuts-idUSL8N24220D</t>
  </si>
  <si>
    <t>GLOBAL MARKETS-Stocks cheer trade reprieve, bonds reconsider rate cuts</t>
  </si>
  <si>
    <t>1561974660000_GLOBALMARK.txt</t>
  </si>
  <si>
    <t>https://www.reuters.com/article/britain-stocks/british-shares-rally-as-u-s-china-trade-tensions-ease-idUSL4N2421YJ</t>
  </si>
  <si>
    <t>British shares rally as U.S.-China trade tensions ease</t>
  </si>
  <si>
    <t>1561969140000_Britishsha.txt</t>
  </si>
  <si>
    <t>https://www.reuters.com/article/us-canada-forex/c-pads-weekly-gain-as-investors-see-boc-as-odd-man-out-idUSKBN1X41U0</t>
  </si>
  <si>
    <t>C$ pads weekly gain as investors see BoC as odd man out</t>
  </si>
  <si>
    <t>1572037500000_C$padsweek.txt</t>
  </si>
  <si>
    <t>https://www.reuters.com/article/global-markets/global-markets-stocks-jump-on-trade-reprieve-bonds-reconsider-rate-cuts-idUSL4N2420OW</t>
  </si>
  <si>
    <t>GLOBAL MARKETS-Stocks jump on trade reprieve, bonds reconsider rate cuts</t>
  </si>
  <si>
    <t>1561964520000_GLOBALMARK.txt</t>
  </si>
  <si>
    <t>https://www.reuters.com/article/us-ecuador-mining/ecuador-opens-first-large-scale-gold-mine-with-canadas-lundin-idUSKBN1XO2W1</t>
  </si>
  <si>
    <t>Ecuador opens first large-scale gold mine with Canada's Lundin</t>
  </si>
  <si>
    <t>1573766700000_Ecuadorope.txt</t>
  </si>
  <si>
    <t>https://www.reuters.com/article/oil-opec/opec-set-to-extend-oil-supply-cut-as-iran-endorses-pact-idUSL8N2420OF</t>
  </si>
  <si>
    <t>OPEC set to extend oil supply cut as Iran endorses pact</t>
  </si>
  <si>
    <t>1561963980000_OPECsettoe.txt</t>
  </si>
  <si>
    <t>https://www.reuters.com/article/india-stocks/refile-indian-shares-track-broader-asian-markets-higher-oil-companies-fall-idUSL4N24217M</t>
  </si>
  <si>
    <t>REFILE-Indian shares track broader Asian markets higher; oil companies fall</t>
  </si>
  <si>
    <t>1561960980000_REFILE-Ind.txt</t>
  </si>
  <si>
    <t>https://www.reuters.com/article/us-oil-opec-putin/russias-putin-saudi-arabia-taking-tough-stance-on-opec-deal-idUSKBN1XO2RZ</t>
  </si>
  <si>
    <t>Russia's Putin: Saudi Arabia taking tough stance on OPEC deal</t>
  </si>
  <si>
    <t>1573765260000_Russia'sPu.txt</t>
  </si>
  <si>
    <t>https://www.reuters.com/article/mideast-factors/mideast-factors-to-watch-july-1-idUSL8N24105A</t>
  </si>
  <si>
    <t>MIDEAST - Factors to watch - July 1</t>
  </si>
  <si>
    <t>1561958520000_MIDEAST-Fa.txt</t>
  </si>
  <si>
    <t>https://www.reuters.com/article/us-usa-shale-production/u-s-shales-growth-rate-peaked-last-year-slower-gains-ahead-idUSKCN1TW1E3</t>
  </si>
  <si>
    <t>U.S. shale's growth rate peaked last year, slower gains ahead</t>
  </si>
  <si>
    <t>1561957620000_U.S.shale'.txt</t>
  </si>
  <si>
    <t>https://www.reuters.com/article/us-phillips-66-results/phillips-66-profit-beats-on-higher-fuel-margins-shares-jump-idUSKBN1X41DX</t>
  </si>
  <si>
    <t>Phillips 66 profit beats on higher fuel margins, shares jump</t>
  </si>
  <si>
    <t>1572017520000_Phillips66.txt</t>
  </si>
  <si>
    <t>https://www.reuters.com/article/us-saudi-aramco-snapshot/saudi-aramco-attacks-what-we-know-so-far-idUSKBN1W11KK</t>
  </si>
  <si>
    <t>Saudi Aramco attacks: What we know so far</t>
  </si>
  <si>
    <t>1568759400000_SaudiAramc.txt</t>
  </si>
  <si>
    <t>https://www.reuters.com/article/us-kuwait-government/kuwaits-ruling-emir-accepts-government-resignation-idUSKBN1XO14A</t>
  </si>
  <si>
    <t>Kuwait's ruling emir accepts government resignation</t>
  </si>
  <si>
    <t>1573745640000_Kuwait'sru.txt</t>
  </si>
  <si>
    <t>https://www.reuters.com/article/global-markets/global-markets-stocks-relieved-at-trade-truce-bonds-step-back-idUSL4N24205L</t>
  </si>
  <si>
    <t>GLOBAL MARKETS-Stocks relieved at trade truce, bonds step back</t>
  </si>
  <si>
    <t>1561950660000_GLOBALMARK.txt</t>
  </si>
  <si>
    <t>https://www.reuters.com/article/global-markets/global-markets-asia-stocks-cheer-trade-truce-bonds-retreat-idUSL4N2410QE</t>
  </si>
  <si>
    <t>GLOBAL MARKETS-Asia stocks cheer trade truce, bonds retreat</t>
  </si>
  <si>
    <t>1561944360000_GLOBALMARK.txt</t>
  </si>
  <si>
    <t>https://www.reuters.com/article/germany-economy-oil-imports/russia-sent-17-8-less-crude-oil-to-germany-in-jan-sept-idUSL8N27U6DN</t>
  </si>
  <si>
    <t>Russia sent 17.8% less crude oil to Germany in Jan-Sept</t>
  </si>
  <si>
    <t>1573744020000_Russiasent.txt</t>
  </si>
  <si>
    <t>https://www.reuters.com/article/global-markets/global-markets-stocks-enjoy-relief-rally-in-asia-bonds-retreat-idUSL4N2410GA</t>
  </si>
  <si>
    <t>GLOBAL MARKETS-Stocks enjoy relief rally in Asia, bonds retreat</t>
  </si>
  <si>
    <t>1561938840000_GLOBALMARK.txt</t>
  </si>
  <si>
    <t>https://www.reuters.com/article/us-norway-forex-analysis/global-growth-gloom-may-be-behind-norwegian-crowns-mystery-weakness-idUSKBN1X32D4</t>
  </si>
  <si>
    <t>Global growth gloom may be behind Norwegian crown's 'mystery' weakness</t>
  </si>
  <si>
    <t>1571997120000_Globalgrow.txt</t>
  </si>
  <si>
    <t>https://www.reuters.com/article/us-oil-opec-iraq/opec-set-for-oil-cut-extension-if-iran-endorses-pact-idUSKCN1TV0I7</t>
  </si>
  <si>
    <t>OPEC set for oil cut extension if Iran endorses pact</t>
  </si>
  <si>
    <t>1561934760000_OPECsetfor.txt</t>
  </si>
  <si>
    <t>https://www.reuters.com/article/algeria-energy/algeria-lawmakers-approve-new-energy-law-to-attract-foreign-investors-idUSL8N27U35P</t>
  </si>
  <si>
    <t>Algeria lawmakers approve new energy law to attract foreign investors</t>
  </si>
  <si>
    <t>1573733640000_Algerialaw.txt</t>
  </si>
  <si>
    <t>https://www.reuters.com/article/us-saudi-economy-gdp/oil-production-cuts-weigh-on-saudi-growth-in-first-quarter-idUSKCN1TV08D</t>
  </si>
  <si>
    <t>Oil production cuts weigh on Saudi growth in first quarter</t>
  </si>
  <si>
    <t>1561903260000_Oilproduct.txt</t>
  </si>
  <si>
    <t>https://www.reuters.com/article/opec-report-schedule/opec-to-issue-november-oil-market-report-at-1210-gmt-idUSL8N27U3OE</t>
  </si>
  <si>
    <t>OPEC to issue November oil market report at 1210 GMT</t>
  </si>
  <si>
    <t>1573726740000_OPECtoissu.txt</t>
  </si>
  <si>
    <t>https://www.reuters.com/article/us-g20-summit-putin-opec/russia-agrees-with-saudi-arabia-to-extend-opec-oil-output-deal-idUSKCN1TU0AF</t>
  </si>
  <si>
    <t>Russia agrees with Saudi Arabia to extend OPEC+ oil output deal</t>
  </si>
  <si>
    <t>1561855920000_Russiaagre.txt</t>
  </si>
  <si>
    <t>https://www.reuters.com/article/canada-stocks/canada-stocks-tsx-opens-modestly-lower-as-energy-shares-retreat-idUSL3N2683CP</t>
  </si>
  <si>
    <t>CANADA STOCKS-TSX opens modestly lower as energy shares retreat</t>
  </si>
  <si>
    <t>1568731020000_CANADASTOC.txt</t>
  </si>
  <si>
    <t>https://www.reuters.com/article/morning-bid-europe-chinas-health-check-p/morning-bid-europe-chinas-health-check-punctures-optimism-idUSL8N27U219</t>
  </si>
  <si>
    <t>MORNING BID EUROPE-China's health check punctures optimism</t>
  </si>
  <si>
    <t>1573721160000_MORNINGBID.txt</t>
  </si>
  <si>
    <t>https://www.reuters.com/article/us-oil-opec-saudi/saudis-falih-says-russia-saudi-opec-extension-pact-will-help-stabilize-oil-market-idUSKCN1TU0WC</t>
  </si>
  <si>
    <t>Saudi's Falih says Russia, Saudi OPEC+ extension pact will help stabilize oil market</t>
  </si>
  <si>
    <t>1561854540000_Saudi'sFal.txt</t>
  </si>
  <si>
    <t>https://www.reuters.com/article/us-oil-opec-saudi-extension/saudi-energy-minister-says-nine-month-opec-extension-most-likely-idUSKCN1TU10Y</t>
  </si>
  <si>
    <t>Saudi energy minister says nine-month OPEC+ extension most likely</t>
  </si>
  <si>
    <t>1561854540000_Saudienerg.txt</t>
  </si>
  <si>
    <t>https://www.reuters.com/article/usa-crude-corpuschristi/crude-flows-to-houston-slow-as-cactus-ii-pipeline-ramps-data-traders-idUSL2N2791CA</t>
  </si>
  <si>
    <t>Crude flows to Houston slow as Cactus II pipeline ramps -data, traders</t>
  </si>
  <si>
    <t>1571949540000_Crudeflows.txt</t>
  </si>
  <si>
    <t>https://www.reuters.com/article/g20-summit-putin-opec/russia-agrees-with-saudi-to-extend-opec-deal-by-6-9-months-putin-idUSL8N2400A3</t>
  </si>
  <si>
    <t>Russia agrees with Saudi to extend OPEC deal by 6-9 months - Putin</t>
  </si>
  <si>
    <t>1561800780000_Russiaagre.txt</t>
  </si>
  <si>
    <t>https://www.reuters.com/article/global-markets/global-markets-stocks-in-cautious-ranges-ahead-of-china-data-trade-talk-hopes-fade-idUSL4N27T1LY</t>
  </si>
  <si>
    <t>GLOBAL MARKETS-Stocks in cautious ranges ahead of China data, trade talk hopes fade</t>
  </si>
  <si>
    <t>1573691460000_GLOBALMARK.txt</t>
  </si>
  <si>
    <t>https://www.reuters.com/article/us-oil-opec-russia-decision/g20-meeting-may-offer-more-clarity-for-opec-non-opec-russias-novak-idUSKCN1TT10S</t>
  </si>
  <si>
    <t>G20 meeting may offer more clarity for OPEC, non-OPEC: Russia's Novak</t>
  </si>
  <si>
    <t>1561740180000_G20meeting.txt</t>
  </si>
  <si>
    <t>https://www.reuters.com/article/us-husky-energy-results/canadas-husky-steers-investment-away-from-alberta-due-to-oil-curtailments-idUSKBN1X31DI</t>
  </si>
  <si>
    <t>Canada's Husky steers investment away from Alberta due to oil curtailments</t>
  </si>
  <si>
    <t>1571941620000_Canada'sHu.txt</t>
  </si>
  <si>
    <t>https://www.reuters.com/article/us-oil-prices/sluggish-demand-to-squeeze-oil-price-gains-as-opec-seen-stemming-supply-reuters-poll-idUSKCN1TT1GZ</t>
  </si>
  <si>
    <t>Sluggish demand to squeeze oil price gains as OPEC+ seen stemming supply: Reuters poll</t>
  </si>
  <si>
    <t>1561723500000_Sluggishde.txt</t>
  </si>
  <si>
    <t>https://www.reuters.com/article/canada-stocks/canada-stocks-tsx-futures-down-on-lower-crude-prices-idUSL3N2682P5</t>
  </si>
  <si>
    <t>CANADA STOCKS-TSX futures down on lower crude prices</t>
  </si>
  <si>
    <t>1568722680000_CANADASTOC.txt</t>
  </si>
  <si>
    <t>https://www.reuters.com/article/us-saudi-pif-investment-factbox/factbox-saudi-sovereign-funds-strategy-in-focus-idUSKCN1TT0ON</t>
  </si>
  <si>
    <t>Factbox: Saudi sovereign fund's strategy in focus</t>
  </si>
  <si>
    <t>1561719300000_FactboxSau.txt</t>
  </si>
  <si>
    <t>https://www.reuters.com/article/us-valero-energy-results/valero-energy-sees-well-supplied-crude-market-after-profit-idUSKBN1X31AQ</t>
  </si>
  <si>
    <t>Valero Energy sees well supplied crude market after profit</t>
  </si>
  <si>
    <t>1571936340000_ValeroEner.txt</t>
  </si>
  <si>
    <t>https://www.reuters.com/article/us-oil-majors-jpmorgan/jpmorgan-boosts-big-oil-rating-downplays-pace-of-energy-transition-idUSKBN1W215E</t>
  </si>
  <si>
    <t>JPMorgan boosts Big Oil rating, downplays pace of energy transition</t>
  </si>
  <si>
    <t>1568721120000_JPMorganbo.txt</t>
  </si>
  <si>
    <t>https://www.reuters.com/article/saudi-pif-investment/update-1-saudi-sovereign-funds-strategy-in-focus-idUSL8N23Z2EY</t>
  </si>
  <si>
    <t>UPDATE 1-Saudi sovereign fund's strategy in focus</t>
  </si>
  <si>
    <t>1561717620000_UPDATE1-Sa.txt</t>
  </si>
  <si>
    <t>https://www.reuters.com/article/us-emirates-energy-adnoc/oil-is-our-gold-and-we-aim-to-use-all-of-it-adnoc-official-says-idUSKBN1XN22M</t>
  </si>
  <si>
    <t>Oil is our gold and we aim to use all of it, ADNOC official says</t>
  </si>
  <si>
    <t>1573660200000_Oilisourgo.txt</t>
  </si>
  <si>
    <t>https://www.reuters.com/article/us-ivorycoast-ghana-cocoa-insight/ivory-coast-and-ghana-team-up-for-greater-share-of-chocolate-wealth-idUSKCN1TT0RY</t>
  </si>
  <si>
    <t>Ivory Coast and Ghana team up for greater share of chocolate wealth</t>
  </si>
  <si>
    <t>1561709100000_IvoryCoast.txt</t>
  </si>
  <si>
    <t>https://www.reuters.com/article/australia-stocks-close/australia-shares-end-firmer-as-rba-leaves-door-open-for-more-rate-cuts-nz-up-idUSL3N2681IJ</t>
  </si>
  <si>
    <t>Australia shares end firmer as RBA leaves door open for more rate cuts; NZ up</t>
  </si>
  <si>
    <t>1568705700000_Australias.txt</t>
  </si>
  <si>
    <t>https://www.reuters.com/article/us-albania-competition-crude/chinas-bankers-denies-abusing-dominant-oil-position-in-albania-idUSKBN1X31UP</t>
  </si>
  <si>
    <t>China's Bankers denies abusing dominant oil position in Albania</t>
  </si>
  <si>
    <t>1571928780000_China'sBan.txt</t>
  </si>
  <si>
    <t>https://www.reuters.com/article/mideast-factors/mideast-factors-to-watch-june-27-idUSL8N23Y0DN</t>
  </si>
  <si>
    <t>MIDEAST - Factors to watch - June 27</t>
  </si>
  <si>
    <t>1561612440000_MIDEAST-Fa.txt</t>
  </si>
  <si>
    <t>https://www.reuters.com/article/britain-stocks/update-2-ftse-100-retreats-after-fed-stance-global-trade-picture-unclear-idUSL4N23X1ZU</t>
  </si>
  <si>
    <t>UPDATE 2-FTSE 100 retreats after Fed stance, global trade picture unclear</t>
  </si>
  <si>
    <t>1561570920000_UPDATE2-FT.txt</t>
  </si>
  <si>
    <t>https://www.reuters.com/article/us-saudi-aramco-attacks-oil/saudi-aramco-trading-arm-wants-refined-products-after-attacks-sources-idUSKBN1W10T7</t>
  </si>
  <si>
    <t>Saudi Aramco trading arm wants refined products after attacks: sources</t>
  </si>
  <si>
    <t>1568701620000_SaudiAramc.txt</t>
  </si>
  <si>
    <t>https://www.reuters.com/article/us-oil-opec/trumps-sanctions-cut-more-opec-oil-output-than-opec-itself-idUSKCN1TR24G</t>
  </si>
  <si>
    <t>Trump's sanctions cut more OPEC oil output than OPEC itself</t>
  </si>
  <si>
    <t>1561562760000_Trump'ssan.txt</t>
  </si>
  <si>
    <t>https://www.reuters.com/article/us-emirates-energy-nigeria/nigeria-oil-output-1-6-1-7-million-bpd-in-line-with-opec-cut-nnpc-idUSKBN1XN13A</t>
  </si>
  <si>
    <t>Nigeria oil output 1.6-1.7 million bpd, in line with OPEC cut: NNPC</t>
  </si>
  <si>
    <t>1573638120000_Nigeriaoil.txt</t>
  </si>
  <si>
    <t>https://www.reuters.com/article/global-markets/global-markets-oil-trims-gains-but-middle-east-risks-keep-stocks-on-back-foot-idUSL3N26808E</t>
  </si>
  <si>
    <t>1568691240000_GLOBALMARK.txt</t>
  </si>
  <si>
    <t>https://www.reuters.com/article/mideast-factors/mideast-factors-to-watch-june-26-idUSL8N23X0D2</t>
  </si>
  <si>
    <t>MIDEAST - Factors to watch - June 26</t>
  </si>
  <si>
    <t>1561527360000_MIDEAST-Fa.txt</t>
  </si>
  <si>
    <t>https://www.reuters.com/article/britain-stocks-factors/update-1-uk-stocks-factors-to-watch-on-oct-24-idUSL3N2791UC</t>
  </si>
  <si>
    <t>UPDATE 1-UK Stocks-Factors to watch on Oct. 24</t>
  </si>
  <si>
    <t>1571903460000_UPDATE1-UK.txt</t>
  </si>
  <si>
    <t>https://www.reuters.com/article/us-g20-summit/trump-xi-meet-iran-tension-to-overshadow-g20-summit-in-japan-idUSKCN1TR022</t>
  </si>
  <si>
    <t>Trump-Xi meet, Iran tension to overshadow G20 summit in Japan</t>
  </si>
  <si>
    <t>1561514400000_Trump-Xime.txt</t>
  </si>
  <si>
    <t>https://www.reuters.com/article/japan-stocks-midday/tokyo-shares-touch-4-mth-highs-oil-gas-sector-up-on-soaring-crude-idUSL3N2680JI</t>
  </si>
  <si>
    <t>Tokyo shares touch 4-mth highs, oil &amp; gas sector up on soaring crude</t>
  </si>
  <si>
    <t>1568689200000_Tokyoshare.txt</t>
  </si>
  <si>
    <t>https://www.reuters.com/article/us-petrofac-outlook/petrofac-flags-challenges-in-saudi-arabia-and-iraq-idUSKCN1TQ0M0</t>
  </si>
  <si>
    <t>UPDATE 2-Petrofac loses out on $10 bln in contracts as SFO probe drags on</t>
  </si>
  <si>
    <t>1561463400000_UPDATE2-Pe.txt</t>
  </si>
  <si>
    <t>https://www.reuters.com/article/saudi-aramco/saudi-aramco-concerned-over-gulf-attacks-has-capacity-to-meet-demand-ceo-idUSL4N23V0QA</t>
  </si>
  <si>
    <t>Saudi Aramco concerned over Gulf attacks, has capacity to meet demand: CEO</t>
  </si>
  <si>
    <t>1561454100000_SaudiAramc.txt</t>
  </si>
  <si>
    <t>https://www.reuters.com/article/mideast-factors/mideast-factors-to-watch-june-25-idUSL8N23V2MA</t>
  </si>
  <si>
    <t>MIDEAST - Factors to watch - June 25</t>
  </si>
  <si>
    <t>1561441680000_MIDEAST-Fa.txt</t>
  </si>
  <si>
    <t>https://www.reuters.com/article/global-markets/global-markets-g20-nerves-hit-europe-stocks-dollar-slips-to-three-month-low-idUSL8N23V32Y</t>
  </si>
  <si>
    <t>GLOBAL MARKETS-G20 nerves hit Europe stocks; dollar slips to three-month low</t>
  </si>
  <si>
    <t>1561381080000_GLOBALMARK.txt</t>
  </si>
  <si>
    <t>https://www.reuters.com/article/emirates-energy-murban/murban-crude-listing-will-not-impact-opec-cuts-compliance-uae-energy-min-idUSB2N27J006</t>
  </si>
  <si>
    <t>Murban crude listing will not impact OPEC cuts compliance -UAE energy min</t>
  </si>
  <si>
    <t>1573547160000_Murbancrud.txt</t>
  </si>
  <si>
    <t>https://www.reuters.com/article/us-iran-nuclear-saudi/iran-will-pay-the-price-if-persists-with-aggression-saudi-minister-tells-le-monde-idUSKCN1TP165</t>
  </si>
  <si>
    <t>Iran will 'pay the price' if persists with aggression, Saudi minister tells Le Monde</t>
  </si>
  <si>
    <t>1561377360000_Iranwill'p.txt</t>
  </si>
  <si>
    <t>https://www.reuters.com/article/us-india-iran-oil/filling-iran-oil-gap-in-india-u-s-supplies-outshine-middle-east-crude-idUSKCN1TP11X</t>
  </si>
  <si>
    <t>Filling Iran oil gap in India: U.S. supplies outshine Middle East crude</t>
  </si>
  <si>
    <t>1561374360000_FillingIra.txt</t>
  </si>
  <si>
    <t>https://www.reuters.com/article/britain-stocks/update-2-ftse-100-hits-one-month-high-brexit-tussle-bogs-down-midcaps-idUSL3N2781TI</t>
  </si>
  <si>
    <t>UPDATE 2-FTSE 100 hits one-month high; Brexit tussle bogs down midcaps</t>
  </si>
  <si>
    <t>1571851740000_UPDATE2-FT.txt</t>
  </si>
  <si>
    <t>https://www.reuters.com/article/mideast-factors/mideast-factors-to-watch-june-24-idUSL8N23V0CF</t>
  </si>
  <si>
    <t>MIDEAST - Factors to watch - June 24</t>
  </si>
  <si>
    <t>1561354980000_MIDEAST-Fa.txt</t>
  </si>
  <si>
    <t>https://www.reuters.com/article/us-usa-oil-eia/u-s-crude-stocks-drop-as-imports-slide-refineries-boost-output-eia-idUSKBN1X21ZV</t>
  </si>
  <si>
    <t>U.S. crude stocks drop as imports slide, refineries boost output: EIA</t>
  </si>
  <si>
    <t>1571846700000_U.S.crudes.txt</t>
  </si>
  <si>
    <t>https://www.reuters.com/article/us-mideast-iran-usa-threat/trump-says-new-sanctions-on-iran-to-start-monday-dials-back-rhetoric-idUSKCN1TN054</t>
  </si>
  <si>
    <t>Trump says new sanctions on Iran to start Monday, dials back rhetoric</t>
  </si>
  <si>
    <t>1561298280000_Trumpsaysn.txt</t>
  </si>
  <si>
    <t>https://www.reuters.com/article/us-oman-opec-oil/omans-oil-and-gas-sector-allocated-investments-of-10-billion-15-billion-minister-idUSKBN1XL238</t>
  </si>
  <si>
    <t>Oman's oil and gas sector allocated investments of $10 billion-$15 billion: minister</t>
  </si>
  <si>
    <t>1573490820000_Oman'soila.txt</t>
  </si>
  <si>
    <t>https://www.reuters.com/article/mideast-factors/mideast-factors-to-watch-june-23-idUSL8N23U027</t>
  </si>
  <si>
    <t>MIDEAST - Factors to watch - June 23</t>
  </si>
  <si>
    <t>1561269600000_MIDEAST-Fa.txt</t>
  </si>
  <si>
    <t>https://www.reuters.com/article/us-mideast-iran-usa-saudi/trump-talks-to-saudi-crown-prince-on-iran-oil-idUSKCN1TM275</t>
  </si>
  <si>
    <t>Trump talks to Saudi crown prince on Iran, oil</t>
  </si>
  <si>
    <t>1561141020000_Trumptalks.txt</t>
  </si>
  <si>
    <t>https://www.reuters.com/article/mideast-iran-usa-saudi/update-1-trump-talks-to-saudi-crown-prince-on-iran-oil-idUSL2N23S0WT</t>
  </si>
  <si>
    <t>UPDATE 1-Trump talks to Saudi crown prince on Iran, oil</t>
  </si>
  <si>
    <t>1561140900000_UPDATE1-Tr.txt</t>
  </si>
  <si>
    <t>https://www.reuters.com/article/mideast-iran-usa-saudi/trump-talks-to-saudi-crown-prince-on-iran-oil-idUSL2N23S0TY</t>
  </si>
  <si>
    <t>1561138140000_Trumptalks.txt</t>
  </si>
  <si>
    <t>https://www.reuters.com/article/us-hsbc-hldg-qatar-exclusive/exclusive-hsbc-lands-top-adviser-role-in-qatar-for-first-time-since-gulf-row-sources-idUSKCN1TL1LU</t>
  </si>
  <si>
    <t>Exclusive: HSBC lands top adviser role in Qatar for first time since Gulf row - sources</t>
  </si>
  <si>
    <t>1561117380000_ExclusiveH.txt</t>
  </si>
  <si>
    <t>https://www.reuters.com/article/us-emirates-energy-lukoil-opec/russias-lukoil-ceo-expects-global-oil-cut-deal-to-be-extended-idUSKBN1XL18O</t>
  </si>
  <si>
    <t>Russia's Lukoil CEO expects global oil cut deal to be extended</t>
  </si>
  <si>
    <t>1573467960000_Russia'sLu.txt</t>
  </si>
  <si>
    <t>https://www.reuters.com/article/mideast-iran-usa/wrapup-8-trump-says-hard-to-believe-iranian-shooting-down-of-u-s-drone-was-intentional-idUSL8N23R1U4</t>
  </si>
  <si>
    <t>WRAPUP 8-Trump says hard to believe Iranian shooting down of U.S. drone was intentional</t>
  </si>
  <si>
    <t>1561081380000_WRAPUP8-Tr.txt</t>
  </si>
  <si>
    <t>https://www.reuters.com/article/us-emirates-energy-oman/oman-oil-minister-says-oil-producers-likely-to-extend-cuts-deal-idUSKBN1XL0VK</t>
  </si>
  <si>
    <t>Oman oil minister says oil producers likely to extend cuts deal</t>
  </si>
  <si>
    <t>1573459920000_Omanoilmin.txt</t>
  </si>
  <si>
    <t>https://www.reuters.com/article/us-oil-traders/probes-and-squeezed-profits-change-the-oil-trading-game-idUSKCN1TL1IE</t>
  </si>
  <si>
    <t>Probes and squeezed profits change the oil trading game</t>
  </si>
  <si>
    <t>1561059420000_Probesands.txt</t>
  </si>
  <si>
    <t>https://www.reuters.com/article/canada-stocks/canada-stocks-tsx-opens-higher-as-energy-shares-rally-on-surging-crude-prices-idUSL3N2672RD</t>
  </si>
  <si>
    <t>CANADA STOCKS-TSX opens higher as energy shares rally on surging crude prices</t>
  </si>
  <si>
    <t>1568644680000_CANADASTOC.txt</t>
  </si>
  <si>
    <t>https://www.reuters.com/article/us-mideast-iran-saudi/saudi-arabia-says-iran-has-created-very-grave-situation-in-gulf-idUSKCN1TL1L8</t>
  </si>
  <si>
    <t>Saudi Arabia says Iran has created 'very grave' situation in Gulf</t>
  </si>
  <si>
    <t>1561042920000_SaudiArabi.txt</t>
  </si>
  <si>
    <t>https://www.reuters.com/article/mideast-iran-saudi/saudi-arabia-says-iran-has-created-very-grave-situation-in-gulf-idUSL9N21G04U</t>
  </si>
  <si>
    <t>Saudi Arabia says Iran has created "very grave" situation in Gulf</t>
  </si>
  <si>
    <t>1561040040000_SaudiArabi.txt</t>
  </si>
  <si>
    <t>https://www.reuters.com/article/us-iraq-oil/iraq-oil-production-and-exports-stable-extraction-healthy-minister-idUSKBN1XJ09T</t>
  </si>
  <si>
    <t>Iraq oil production and exports stable, extraction healthy - minister</t>
  </si>
  <si>
    <t>1573306020000_Iraqoilpro.txt</t>
  </si>
  <si>
    <t>https://www.reuters.com/article/us-venezuela-oil-baker-hughes/baker-hughes-venezuela-office-reopens-after-town-orders-temporary-closure-idUSKBN1XJ00G</t>
  </si>
  <si>
    <t>Baker Hughes' Venezuela office reopens after town orders 'temporary closure'</t>
  </si>
  <si>
    <t>1573262880000_BakerHughe.txt</t>
  </si>
  <si>
    <t>https://www.reuters.com/article/oil-traders/probes-and-squeezed-profits-change-the-oil-trading-game-idUSL8N23O4ME</t>
  </si>
  <si>
    <t>1561038300000_Probesands.txt</t>
  </si>
  <si>
    <t>https://www.reuters.com/article/oil-prices-kemp/column-opecs-market-share-is-in-long-term-decline-kemp-idUSL8N23R3NB</t>
  </si>
  <si>
    <t>COLUMN-OPEC's market share is in long-term decline: Kemp</t>
  </si>
  <si>
    <t>1561037760000_COLUMN-OPE.txt</t>
  </si>
  <si>
    <t>https://www.reuters.com/article/us-saudi-khashoggi-un/saudi-crown-prince-linked-to-khashoggi-murder-in-u-n-report-idUSKCN1TK14X</t>
  </si>
  <si>
    <t>Saudi crown prince linked to Khashoggi murder in U.N. report</t>
  </si>
  <si>
    <t>1561010460000_Saudicrown.txt</t>
  </si>
  <si>
    <t>https://www.reuters.com/article/us-brazil-oil/brazil-not-going-to-cap-oil-output-set-prices-as-opec-does-guedes-idUSKBN1XI28A</t>
  </si>
  <si>
    <t>Brazil not going to cap oil output, set prices as OPEC does: Guedes</t>
  </si>
  <si>
    <t>1573238400000_Brazilnotg.txt</t>
  </si>
  <si>
    <t>https://www.reuters.com/article/us-canada-election-markets/canadas-currency-steadies-energy-shares-recoup-post-election-decline-idUSKBN1X11KX</t>
  </si>
  <si>
    <t>Canada's currency steadies, energy shares recoup post-election decline</t>
  </si>
  <si>
    <t>1571780820000_Canada'scu.txt</t>
  </si>
  <si>
    <t>https://www.reuters.com/article/emerging-markets/emerging-markets-saudi-attack-dents-currencies-of-crude-importers-stocks-dip-idUSL3N2671Q4</t>
  </si>
  <si>
    <t>EMERGING MARKETS-Saudi attack dents currencies of crude importers, stocks dip</t>
  </si>
  <si>
    <t>1568628720000_EMERGINGMA.txt</t>
  </si>
  <si>
    <t>https://www.reuters.com/article/mideast-factors/mideast-factors-to-watch-june-20-idUSL8N23R0G5</t>
  </si>
  <si>
    <t>MIDEAST - Factors to watch - June 20</t>
  </si>
  <si>
    <t>1561010100000_MIDEAST-Fa.txt</t>
  </si>
  <si>
    <t>https://www.reuters.com/article/britain-stocks/update-2-oil-majors-curb-ftse-losses-as-crude-surges-after-saudi-attacks-idUSL3N2671J5</t>
  </si>
  <si>
    <t>UPDATE 1-Oil majors curb FTSE losses as crude surges after Saudi attacks</t>
  </si>
  <si>
    <t>1568654940000_UPDATE1-Oi.txt</t>
  </si>
  <si>
    <t>https://www.reuters.com/article/usa-rigs-baker-hughes/u-s-oil-drillers-cut-rigs-for-third-week-in-a-row-baker-hughes-idUSL2N27M1OU</t>
  </si>
  <si>
    <t>U.S. oil drillers cut rigs for third week in a row -Baker Hughes</t>
  </si>
  <si>
    <t>1573236600000_U.S.oildri.txt</t>
  </si>
  <si>
    <t>https://www.reuters.com/article/us-canada-election-energy/canadas-oil-and-gas-sector-wary-of-left-leaning-parties-in-minority-government-idUSKBN1X111Z</t>
  </si>
  <si>
    <t>Canada's oil and gas sector wary of left-leaning parties in minority government</t>
  </si>
  <si>
    <t>1571766660000_Canada'soi.txt</t>
  </si>
  <si>
    <t>https://www.reuters.com/article/us-saudi-manufacturing-automotive-insigh/toyota-snub-dents-saudi-arabias-manufacturing-drive-idUSKCN1TK08P</t>
  </si>
  <si>
    <t>Toyota snub dents Saudi Arabia's manufacturing drive</t>
  </si>
  <si>
    <t>1560920760000_Toyotasnub.txt</t>
  </si>
  <si>
    <t>https://www.reuters.com/article/saudi-debt-sukuk/update-1-gulf-of-oman-tensions-cloud-saudi-arabias-potential-euro-bond-sale-idUSL8N23P4G6</t>
  </si>
  <si>
    <t>UPDATE 1-Gulf of Oman tensions cloud Saudi Arabia's potential euro bond sale</t>
  </si>
  <si>
    <t>1560876960000_UPDATE1-Gu.txt</t>
  </si>
  <si>
    <t>https://www.reuters.com/article/us-mideast-attacks-iran-strategy-analysi/tanker-attacks-seen-as-calibrated-but-risky-iranian-response-to-u-s-sanctions-idUSKCN1TJ1FD</t>
  </si>
  <si>
    <t>Tanker attacks seen as calibrated but risky Iranian response to U.S. sanctions</t>
  </si>
  <si>
    <t>1560862560000_Tankeratta.txt</t>
  </si>
  <si>
    <t>https://www.reuters.com/article/us-oil-russia-domestic/rosneft-domestic-oil-tender-prices-plummet-15-on-high-freight-rates-idUSKBN1X11NG</t>
  </si>
  <si>
    <t>Rosneft domestic oil tender prices plummet 15% on high freight rates</t>
  </si>
  <si>
    <t>1571755800000_Rosneftdom.txt</t>
  </si>
  <si>
    <t>https://www.reuters.com/article/us-global-oil/oil-prices-fall-1-as-economic-worries-outweigh-tanker-tensions-idUSKCN1TI034</t>
  </si>
  <si>
    <t>UPDATE 8-Oil prices fall 1% as economic worries outweigh tanker tensions</t>
  </si>
  <si>
    <t>1560803400000_UPDATE8-Oi.txt</t>
  </si>
  <si>
    <t>https://www.reuters.com/article/mideast-stocks/mideast-stocks-banks-lift-saudi-stocks-other-major-gulf-markets-mixed-idUSL8N23O1FY</t>
  </si>
  <si>
    <t>MIDEAST STOCKS-Banks lift Saudi stocks; other major Gulf markets mixed</t>
  </si>
  <si>
    <t>1560762240000_MIDEASTSTO.txt</t>
  </si>
  <si>
    <t>https://www.reuters.com/article/mideast-factors/mideast-factors-to-watch-june-17-idUSL8N23O0BA</t>
  </si>
  <si>
    <t>MIDEAST - Factors to watch - June 17</t>
  </si>
  <si>
    <t>1560749280000_MIDEAST-Fa.txt</t>
  </si>
  <si>
    <t>https://www.reuters.com/article/us-mideast-attacks-usa-pompeo/pompeo-says-u-s-does-not-want-war-with-iran-pushes-for-international-response-idUSKCN1TH0H8</t>
  </si>
  <si>
    <t>Pompeo says U.S. does not want war with Iran; pushes for international response</t>
  </si>
  <si>
    <t>1560738480000_Pompeosays.txt</t>
  </si>
  <si>
    <t>https://www.reuters.com/article/us-mideast-attacks/saudi-seeks-oil-supply-protection-as-u-s-and-iran-face-off-idUSKCN1TG0FJ</t>
  </si>
  <si>
    <t>Saudi seeks oil supply protection as U.S. and Iran face off</t>
  </si>
  <si>
    <t>1560690300000_Saudiseeks.txt</t>
  </si>
  <si>
    <t>https://www.reuters.com/article/us-venezuela-pdvsa-chevron/pdvsa-chevron-to-turn-venezuela-crude-blending-plant-back-into-upgrader-sources-idUSKBN1XF1WW</t>
  </si>
  <si>
    <t>PDVSA, Chevron to turn Venezuela crude blending plant back into upgrader: sources</t>
  </si>
  <si>
    <t>1572980700000_PDVSA,Chev.txt</t>
  </si>
  <si>
    <t>https://www.reuters.com/article/saudi-arabia-bonds/update-1-saudi-arabia-hires-goldman-socgen-for-bond-meetings-in-europe-sources-idUSL8N23N0A4</t>
  </si>
  <si>
    <t>UPDATE 1-Saudi Arabia hires Goldman, SocGen for bond meetings in Europe - sources</t>
  </si>
  <si>
    <t>1560683700000_UPDATE1-Sa.txt</t>
  </si>
  <si>
    <t>https://www.reuters.com/article/us-global-markets/global-stocks-bond-yields-lifted-by-u-s-china-trade-hopes-idUSKCN1VY027</t>
  </si>
  <si>
    <t>Global stocks, bond yields lifted by U.S.-China trade hopes</t>
  </si>
  <si>
    <t>1568409540000_Globalstoc.txt</t>
  </si>
  <si>
    <t>https://www.reuters.com/article/us-mideast-attacks/trump-says-iran-did-do-it-as-u-s-seeks-support-on-gulf-oil-tanker-attacks-idUSKCN1TF0CA</t>
  </si>
  <si>
    <t>Trump says 'Iran did do it,' as U.S. seeks support on Gulf oil tanker attacks</t>
  </si>
  <si>
    <t>1560617820000_Trumpsays'.txt</t>
  </si>
  <si>
    <t>https://www.reuters.com/article/us-pioneer-natl-rsc-results-call/top-shale-ceo-says-opec-shouldnt-worry-about-u-s-oil-growth-idUSKBN1XF21N</t>
  </si>
  <si>
    <t>Top shale CEO says OPEC shouldn't worry about U.S. oil growth</t>
  </si>
  <si>
    <t>1572970680000_TopshaleCE.txt</t>
  </si>
  <si>
    <t>https://www.reuters.com/article/us-mideast-attacks-g20/g20-energy-ministers-to-collaborate-to-keep-market-stability-idUSKCN1TG0BP</t>
  </si>
  <si>
    <t>G20 energy ministers to collaborate to keep market stability</t>
  </si>
  <si>
    <t>1560607140000_G20energym.txt</t>
  </si>
  <si>
    <t>https://www.reuters.com/article/global-markets/global-markets-u-s-china-trade-optimism-boosts-stocks-bond-yields-idUSL2N2640WC</t>
  </si>
  <si>
    <t>GLOBAL MARKETS-U.S.-China trade optimism boosts stocks, bond yields</t>
  </si>
  <si>
    <t>1568402640000_GLOBALMARK.txt</t>
  </si>
  <si>
    <t>https://www.reuters.com/article/mideast-attacks-g20/g20-energy-ministers-to-collaborate-to-keep-market-stability-idUSL4N23M06P</t>
  </si>
  <si>
    <t>1560607080000_G20energym.txt</t>
  </si>
  <si>
    <t>https://www.reuters.com/article/pioneer-natl-rsc-results-call/top-permian-ceo-says-opec-shouldnt-worry-about-u-s-shale-growth-idUSL2N27L0RT</t>
  </si>
  <si>
    <t>Top Permian CEO says OPEC shouldn't worry about U.S. shale growth</t>
  </si>
  <si>
    <t>1572969600000_TopPermian.txt</t>
  </si>
  <si>
    <t>https://www.reuters.com/article/global-markets/global-markets-stocks-up-for-eighth-day-bond-yields-climb-on-trade-signs-idUSL5N2643MT</t>
  </si>
  <si>
    <t>GLOBAL MARKETS-Stocks up for eighth day, bond yields climb on trade signs</t>
  </si>
  <si>
    <t>1568391060000_GLOBALMARK.txt</t>
  </si>
  <si>
    <t>https://www.reuters.com/article/venezuela-pdvsa-chevron/pdvsa-chevron-to-turn-venezuela-crude-blending-plant-back-into-upgrader-sources-idUSL2N27L0IX</t>
  </si>
  <si>
    <t>PDVSA, Chevron to turn Venezuela crude blending plant back into upgrader -sources</t>
  </si>
  <si>
    <t>1572964440000_PDVSA,Chev.txt</t>
  </si>
  <si>
    <t>https://www.reuters.com/article/global-markets/global-markets-shares-bond-yields-perch-at-six-week-highs-idUSL5N2642V8</t>
  </si>
  <si>
    <t>GLOBAL MARKETS-Shares, bond yields perch at six-week highs</t>
  </si>
  <si>
    <t>1568380440000_GLOBALMARK.txt</t>
  </si>
  <si>
    <t>https://www.reuters.com/article/mideast-attacks-insurance/ship-insurance-costs-soar-after-middle-east-tanker-attacks-idUSL8N23L2ND</t>
  </si>
  <si>
    <t>Ship insurance costs soar after Middle East tanker attacks</t>
  </si>
  <si>
    <t>1560527520000_Shipinsura.txt</t>
  </si>
  <si>
    <t>https://www.reuters.com/article/us-oil-opec-prices/opec-chief-says-oil-market-may-have-upside-potential-in-2020-idUSKBN1XF1G2</t>
  </si>
  <si>
    <t>OPEC chief says oil market may have upside potential in 2020</t>
  </si>
  <si>
    <t>1572960960000_OPECchiefs.txt</t>
  </si>
  <si>
    <t>https://www.reuters.com/article/global-markets/global-markets-shares-bond-yields-perch-at-six-week-highs-idUSL5N2641OA</t>
  </si>
  <si>
    <t>1568370120000_GLOBALMARK.txt</t>
  </si>
  <si>
    <t>https://www.reuters.com/article/us-asia-oil-appec-equinor/norways-equinor-sells-two-new-crude-grades-from-north-sea-fields-idUSKCN1VY0KQ</t>
  </si>
  <si>
    <t>CORRECTED-RPT-UPDATE 2-Norway's Equinor sells two new crude grades from North Sea fields</t>
  </si>
  <si>
    <t>1568362080000_CORRECTED-.txt</t>
  </si>
  <si>
    <t>https://www.reuters.com/article/us-global-economy/rising-oil-prices-add-to-global-economic-strife-idUSKCN1TF1Q7</t>
  </si>
  <si>
    <t>Rising oil prices add to global economic strife</t>
  </si>
  <si>
    <t>1560522600000_Risingoilp.txt</t>
  </si>
  <si>
    <t>https://www.reuters.com/article/us-oil-opec-brazil/brazil-would-be-welcome-to-join-opec-secretary-general-barkindo-says-idUSKBN1XF1ED</t>
  </si>
  <si>
    <t>Brazil would be welcome to join OPEC, Secretary-General Barkindo says</t>
  </si>
  <si>
    <t>1572951420000_Brazilwoul.txt</t>
  </si>
  <si>
    <t>https://www.reuters.com/article/asia-oil-appec-equinor/corrected-update-2-norways-equinor-sells-two-new-crude-grades-from-north-sea-fields-idUSL3N26321T</t>
  </si>
  <si>
    <t>CORRECTED-UPDATE 2-Norway's Equinor sells two new crude grades from North Sea fields</t>
  </si>
  <si>
    <t>1568362020000_CORRECTED-.txt</t>
  </si>
  <si>
    <t>https://www.reuters.com/article/us-oil-opec-climate/opec-fully-supports-paris-climate-pact-secretary-general-barkindo-idUSKBN1XF15L</t>
  </si>
  <si>
    <t>OPEC fully supports Paris climate pact: Secretary-General Barkindo</t>
  </si>
  <si>
    <t>1572946380000_OPECfullys.txt</t>
  </si>
  <si>
    <t>https://www.reuters.com/article/global-markets/global-markets-asia-shares-at-6-week-high-on-trade-progress-ecb-easing-idUSL3N2640TW</t>
  </si>
  <si>
    <t>GLOBAL MARKETS-Asia shares at 6-week high on trade progress, ECB easing</t>
  </si>
  <si>
    <t>1568360940000_GLOBALMARK.txt</t>
  </si>
  <si>
    <t>https://www.reuters.com/article/mideast-attacks/wrapup-1-u-s-blames-iran-for-attack-on-oil-tankers-tehran-calls-accusation-alarming-idUSL8N23L1HW</t>
  </si>
  <si>
    <t>WRAPUP 1-U.S. blames Iran for attack on oil tankers, Tehran calls accusation alarming</t>
  </si>
  <si>
    <t>1560511320000_WRAPUP1-U..txt</t>
  </si>
  <si>
    <t>https://www.reuters.com/article/global-markets/global-markets-asian-shares-advance-on-u-s-china-trade-progress-ecb-easing-idUSL3N2640EE</t>
  </si>
  <si>
    <t>GLOBAL MARKETS-Asian shares advance on U.S.-China trade progress, ECB easing</t>
  </si>
  <si>
    <t>1568346000000_GLOBALMARK.txt</t>
  </si>
  <si>
    <t>https://www.reuters.com/article/us-yemen-security-saudi-oman/oman-following-yemen-escalation-with-great-concern-omani-media-idUSKCN1TF0WU</t>
  </si>
  <si>
    <t>Oman following Yemen escalation with 'great concern': Omani media</t>
  </si>
  <si>
    <t>1560507120000_Omanfollow.txt</t>
  </si>
  <si>
    <t>https://www.reuters.com/article/global-oil/oil-falls-as-spectre-of-u-s-china-trade-war-haunts-market-idUSL3N264062</t>
  </si>
  <si>
    <t>Oil falls as spectre of U.S.-China trade war haunts market</t>
  </si>
  <si>
    <t>1568341020000_Oilfallsas.txt</t>
  </si>
  <si>
    <t>https://www.reuters.com/article/global-markets/global-markets-asian-shares-advance-on-u-s-china-trade-hopes-ecb-stimulus-idUSL3N264030</t>
  </si>
  <si>
    <t>GLOBAL MARKETS-Asian shares advance on U.S.-China trade hopes, ECB stimulus</t>
  </si>
  <si>
    <t>1568339280000_GLOBALMARK.txt</t>
  </si>
  <si>
    <t>https://www.reuters.com/article/us-mideast-attacks-china/china-says-nobody-wants-war-after-tanker-attacks-in-gulf-of-oman-idUSKCN1TF0Q4</t>
  </si>
  <si>
    <t>China says nobody wants war after tanker attacks in Gulf of Oman</t>
  </si>
  <si>
    <t>1560506100000_Chinasaysn.txt</t>
  </si>
  <si>
    <t>https://www.reuters.com/article/mideast-attacks-china/update-2-china-says-nobody-wants-war-after-tanker-attacks-in-gulf-of-oman-idUSL4N23L23Y</t>
  </si>
  <si>
    <t>UPDATE 2-China says nobody wants war after tanker attacks in Gulf of Oman</t>
  </si>
  <si>
    <t>1560505800000_UPDATE2-Ch.txt</t>
  </si>
  <si>
    <t>https://www.reuters.com/article/us-mideast-tanker-usa-release/u-s-releases-video-it-says-shows-irans-military-recovering-mine-idUSKCN1TF071</t>
  </si>
  <si>
    <t>U.S. releases video it says shows Iran's military recovering mine</t>
  </si>
  <si>
    <t>1560502860000_U.S.releas.txt</t>
  </si>
  <si>
    <t>https://www.reuters.com/article/us-venezuela-politics/from-hiding-within-venezuela-lawmaker-pledges-to-intensify-the-fight-idUSKBN1XE1K6</t>
  </si>
  <si>
    <t>From hiding within Venezuela, lawmaker pledges to 'intensify the fight'</t>
  </si>
  <si>
    <t>1572895500000_Fromhiding.txt</t>
  </si>
  <si>
    <t>https://www.reuters.com/article/canada-stocks/canada-stocks-futures-little-changed-as-oil-prices-dip-idUSL3N2632D5</t>
  </si>
  <si>
    <t>CANADA STOCKS-Futures little changed as oil prices dip</t>
  </si>
  <si>
    <t>1568292240000_CANADASTOC.txt</t>
  </si>
  <si>
    <t>https://www.reuters.com/article/global-markets/global-markets-asian-share-markets-cautious-pound-stumbles-on-brexit-drama-idUSL3N2750S7</t>
  </si>
  <si>
    <t>GLOBAL MARKETS-Asian share markets cautious, pound stumbles on Brexit drama</t>
  </si>
  <si>
    <t>1571622420000_GLOBALMARK.txt</t>
  </si>
  <si>
    <t>https://www.reuters.com/article/mideast-tanker-usa-release/update-1-u-s-releases-video-it-says-shows-irans-military-recovering-mine-idUSL2N23L02L</t>
  </si>
  <si>
    <t>UPDATE 1-U.S. releases video it says shows Iran's military recovering mine</t>
  </si>
  <si>
    <t>1560484380000_UPDATE1-U..txt</t>
  </si>
  <si>
    <t>https://www.reuters.com/article/global-markets/global-markets-trade-war-thaw-and-ecb-hopes-lift-stocks-to-six-week-highs-idUSL3N2631WC</t>
  </si>
  <si>
    <t>GLOBAL MARKETS-Trade war thaw and ECB hopes lift stocks to six-week highs</t>
  </si>
  <si>
    <t>1568282760000_GLOBALMARK.txt</t>
  </si>
  <si>
    <t>https://www.reuters.com/article/mideast-tanker/update-14-u-s-blames-iran-for-tanker-attacks-in-gulf-of-oman-iran-rejects-assertion-idUSL4N23K1S2</t>
  </si>
  <si>
    <t>UPDATE 14-U.S. blames Iran for tanker attacks in Gulf of Oman, Iran rejects assertion</t>
  </si>
  <si>
    <t>1560480720000_UPDATE14-U.txt</t>
  </si>
  <si>
    <t>https://www.reuters.com/article/asia-oil-appec-equinor/equinor-exports-first-uk-mariner-blend-crude-cargo-idUSL3N26320Z</t>
  </si>
  <si>
    <t>Equinor exports first UK Mariner Blend crude cargo</t>
  </si>
  <si>
    <t>1568280600000_Equinorexp.txt</t>
  </si>
  <si>
    <t>https://www.reuters.com/article/venezuela-oil-exports/venezuelas-oil-exports-top-800000-bpd-for-a-second-month-drains-surplus-data-idUSL2N27J00A</t>
  </si>
  <si>
    <t>Venezuela's oil exports top 800,000 bpd for a second month, drains surplus -data</t>
  </si>
  <si>
    <t>1572885000000_Venezuela'.txt</t>
  </si>
  <si>
    <t>https://www.reuters.com/article/us-mideast-tankers-facts/factbox-latest-on-tanker-attacks-south-of-strait-of-hormuz-idUSKCN1TE142</t>
  </si>
  <si>
    <t>Factbox: Latest on tanker attacks south of Strait of Hormuz</t>
  </si>
  <si>
    <t>1560466020000_FactboxLat.txt</t>
  </si>
  <si>
    <t>https://www.reuters.com/article/global-oil/oil-rises-as-u-s-china-swap-concessions-in-trade-war-inventories-fall-idUSL3N263079</t>
  </si>
  <si>
    <t>Oil rises as U.S., China swap concessions in trade war, inventories fall</t>
  </si>
  <si>
    <t>1568255580000_Oilrisesas.txt</t>
  </si>
  <si>
    <t>https://www.reuters.com/article/us-oil-opec/opec-cuts-oil-demand-outlook-building-case-to-keep-supply-curbs-idUSKCN1TE1G2</t>
  </si>
  <si>
    <t>OPEC cuts oil demand outlook, building case to keep supply curbs</t>
  </si>
  <si>
    <t>1560441300000_OPECcutsoi.txt</t>
  </si>
  <si>
    <t>https://www.reuters.com/article/us-mideast-tanker-debt/tanker-attacks-cause-jitters-among-gulf-bond-investors-idUSKCN1TE20L</t>
  </si>
  <si>
    <t>Tanker attacks cause jitters among Gulf bond investors</t>
  </si>
  <si>
    <t>1560437520000_Tankeratta.txt</t>
  </si>
  <si>
    <t>https://www.reuters.com/article/us-global-markets/stocks-buoyed-by-trade-hopes-bond-yields-up-with-ecb-on-deck-idUSKCN1VW031</t>
  </si>
  <si>
    <t>Stocks buoyed by trade hopes, bond yields up with ECB on deck</t>
  </si>
  <si>
    <t>1568236680000_Stocksbuoy.txt</t>
  </si>
  <si>
    <t>https://www.reuters.com/article/mideast-tanker/latest-on-suspected-attacks-on-tankers-in-gulf-of-oman-idUSL8N23K204</t>
  </si>
  <si>
    <t>Latest on suspected attacks on tankers in Gulf of Oman</t>
  </si>
  <si>
    <t>1560437340000_Latestonsu.txt</t>
  </si>
  <si>
    <t>https://www.reuters.com/article/us-opec-oil-iran/irans-zanganeh-sees-more-output-cuts-by-opec-at-next-meeting-report-idUSKBN1XE0XU</t>
  </si>
  <si>
    <t>Iran's Zanganeh sees more output cuts by OPEC at next meeting: report</t>
  </si>
  <si>
    <t>1572861000000_Iran'sZang.txt</t>
  </si>
  <si>
    <t>https://www.reuters.com/article/us-reliance-results/indias-reliance-reaps-record-profit-from-consumer-facing-growth-idUSKBN1WX1TY</t>
  </si>
  <si>
    <t>India's Reliance reaps record profit from consumer-facing growth</t>
  </si>
  <si>
    <t>1571419140000_India'sRel.txt</t>
  </si>
  <si>
    <t>https://www.reuters.com/article/us-venezuela-pdvsa-argentina/venezuelas-maduro-pledges-funds-for-argentine-shipyard-to-finish-pdvsa-tankers-idUSKBN1XE02B</t>
  </si>
  <si>
    <t>Venezuela's Maduro pledges funds for Argentine shipyard to finish PDVSA tankers</t>
  </si>
  <si>
    <t>1572830940000_Venezuela'.txt</t>
  </si>
  <si>
    <t>https://www.reuters.com/article/global-markets/global-markets-trade-hopes-lift-stocks-bond-yields-up-ahead-of-ecb-idUSL2N26216W</t>
  </si>
  <si>
    <t>GLOBAL-MARKETS-Trade hopes lift stocks, bond yields up ahead of ECB</t>
  </si>
  <si>
    <t>1568230380000_GLOBAL-MAR.txt</t>
  </si>
  <si>
    <t>https://www.reuters.com/article/mideast-tanker-debt/refile-update-2-tanker-attacks-cause-jitters-among-gulf-bond-investors-idUSL8N23K4JE</t>
  </si>
  <si>
    <t>REFILE-UPDATE 2-Tanker attacks cause jitters among Gulf bond investors</t>
  </si>
  <si>
    <t>1560435120000_REFILE-UPD.txt</t>
  </si>
  <si>
    <t>https://www.reuters.com/article/us-venezuela-el-salvador/venezuela-and-el-salvador-expel-each-others-diplomats-idUSKBN1XD0CY</t>
  </si>
  <si>
    <t>Venezuela and El Salvador expel each others' diplomats</t>
  </si>
  <si>
    <t>1572826680000_Venezuelaa.txt</t>
  </si>
  <si>
    <t>https://www.reuters.com/article/us-oil-demand/downbeat-oil-traders-dwell-on-weaker-demand-growth-at-industry-meets-idUSKCN1VW1U5</t>
  </si>
  <si>
    <t>Downbeat: Oil traders dwell on weaker demand growth at industry meets</t>
  </si>
  <si>
    <t>1568211540000_DownbeatOi.txt</t>
  </si>
  <si>
    <t>https://www.reuters.com/article/us-kc-southern-results/kansas-city-southern-profit-beats-signals-strength-in-fourth-quarter-idUSKBN1WX1IC</t>
  </si>
  <si>
    <t>Kansas City Southern profit beats, signals strength in fourth quarter</t>
  </si>
  <si>
    <t>1571416800000_KansasCity.txt</t>
  </si>
  <si>
    <t>https://www.reuters.com/article/us-mideast-tanker-japan/japan-shipping-company-kokuka-sangyo-says-its-tanker-was-attacked-in-gulf-idUSKCN1TE1DW</t>
  </si>
  <si>
    <t>Japan shipping company Kokuka Sangyo says its tanker was attacked in Gulf</t>
  </si>
  <si>
    <t>1560425160000_Japanshipp.txt</t>
  </si>
  <si>
    <t>https://www.reuters.com/article/us-usa-china-oil-cpc/kazakh-cpc-oil-exports-to-asia-spike-in-sept-as-china-tariffs-hit-u-s-oil-idUSKCN1VW1QL</t>
  </si>
  <si>
    <t>Kazakh CPC oil exports to Asia spike in Sept as China tariffs hit U.S. oil</t>
  </si>
  <si>
    <t>1568209740000_KazakhCPCo.txt</t>
  </si>
  <si>
    <t>https://www.reuters.com/article/mideast-tanker-japan/japan-shipping-company-kokuka-sangyo-says-its-tanker-was-attacked-in-gulf-idUSL4N23K2G9</t>
  </si>
  <si>
    <t>1560424860000_Japanshipp.txt</t>
  </si>
  <si>
    <t>https://www.reuters.com/article/us-emirates-opec/uae-is-over-100-committed-to-opec-agreement-minister-idUSKBN1XC0DH</t>
  </si>
  <si>
    <t>UAE is 'over 100%' committed to Opec+ agreement: Minister</t>
  </si>
  <si>
    <t>1572712500000_UAEis'over.txt</t>
  </si>
  <si>
    <t>https://www.reuters.com/article/oil-opec-kazakhstan/kazakhstan-backs-global-oil-pact-extension-minister-idUSL8N23K0NU</t>
  </si>
  <si>
    <t>Kazakhstan backs global oil pact extension - minister</t>
  </si>
  <si>
    <t>1560411000000_Kazakhstan.txt</t>
  </si>
  <si>
    <t>https://www.reuters.com/article/oil-opec/rpt-algeria-floats-idea-of-larger-opec-oil-cut-rollover-still-likely-sources-idUSL8N23J5CO</t>
  </si>
  <si>
    <t>RPT-Algeria floats idea of larger OPEC+ oil cut, rollover still likely - sources</t>
  </si>
  <si>
    <t>1560409200000_RPT-Algeri.txt</t>
  </si>
  <si>
    <t>https://www.reuters.com/article/us-saudi-aramco-ipo/saudi-aramco-delays-planned-ipo-until-after-earnings-update-sources-idUSKBN1WW2M5</t>
  </si>
  <si>
    <t>Saudi Aramco delays planned IPO until after earnings update: sources</t>
  </si>
  <si>
    <t>1571384520000_SaudiAramc.txt</t>
  </si>
  <si>
    <t>https://www.reuters.com/article/us-russia-oil-backstory/backstory-following-the-flow-of-russias-dirty-oil-idUSKCN1TD2GL</t>
  </si>
  <si>
    <t>Backstory: Following the flow of Russia's dirty oil</t>
  </si>
  <si>
    <t>1560369060000_BackstoryF.txt</t>
  </si>
  <si>
    <t>https://www.reuters.com/article/oil-demand/downbeat-oil-traders-dwell-on-weaker-demand-growth-at-industry-meets-idUSL2N26203N</t>
  </si>
  <si>
    <t>1568194740000_DownbeatOi.txt</t>
  </si>
  <si>
    <t>https://www.reuters.com/article/us-iraq-oil/iraq-october-oil-exports-from-southern-ports-avg-3-34-million-bpd-ministry-idUSKBN1XB427</t>
  </si>
  <si>
    <t>Iraq October oil exports from southern ports avg 3.34 million bpd: ministry</t>
  </si>
  <si>
    <t>1572612360000_IraqOctobe.txt</t>
  </si>
  <si>
    <t>https://www.reuters.com/article/us-global-oil-demand/oil-demand-growth-grinding-to-lowest-in-years-as-global-economy-stalls-idUSKCN1TD0YI</t>
  </si>
  <si>
    <t>Oil demand growth grinding to lowest in years as global economy stalls</t>
  </si>
  <si>
    <t>1560336300000_Oildemandg.txt</t>
  </si>
  <si>
    <t>https://www.reuters.com/article/uk-iraq-protests/iraqis-pour-into-streets-for-biggest-protest-day-since-saddam-idUSKBN1XB3WP</t>
  </si>
  <si>
    <t>Iraqis pour into streets for biggest protest day since Saddam</t>
  </si>
  <si>
    <t>1572609120000_Iraqispour.txt</t>
  </si>
  <si>
    <t>https://www.reuters.com/article/mideast-factors/mideast-factors-to-watch-june-12-idUSL8N23J0DV</t>
  </si>
  <si>
    <t>MIDEAST - Factors to watch - June 12</t>
  </si>
  <si>
    <t>1560317100000_MIDEAST-Fa.txt</t>
  </si>
  <si>
    <t>https://www.reuters.com/article/oil-prices-kemp/rpt-column-hedge-funds-sell-oil-as-economic-fears-intensify-kemp-idUSL8N23I4HH</t>
  </si>
  <si>
    <t>RPT-COLUMN-Hedge funds sell oil as economic fears intensify: Kemp</t>
  </si>
  <si>
    <t>1560304800000_RPT-COLUMN.txt</t>
  </si>
  <si>
    <t>https://www.reuters.com/article/us-global-oil/oil-steadies-as-demand-concerns-counter-opec-cuts-idUSKCN1TC01T</t>
  </si>
  <si>
    <t>Oil steadies as demand concerns counter OPEC cuts</t>
  </si>
  <si>
    <t>1560289920000_Oilsteadie.txt</t>
  </si>
  <si>
    <t>https://www.reuters.com/article/us-iraq-protests/iraqi-protesters-reject-leadership-changes-demand-systemic-overhaul-idUSKBN1XA1PU</t>
  </si>
  <si>
    <t>Iraqi protesters reject leadership changes, demand systemic overhaul</t>
  </si>
  <si>
    <t>1572551340000_Iraqiprote.txt</t>
  </si>
  <si>
    <t>https://www.reuters.com/article/oil-prices-kemp/column-hedge-funds-sell-oil-as-economic-fears-intensify-kemp-idUSL8N23I4BI</t>
  </si>
  <si>
    <t>COLUMN-Hedge funds sell oil as economic fears intensify: Kemp</t>
  </si>
  <si>
    <t>1560264360000_COLUMN-Hed.txt</t>
  </si>
  <si>
    <t>https://www.reuters.com/article/usa-kindermorgan-permian/us-natgas-2020-21-winter-futures-rise-after-kinder-delays-permian-pipe-idUSL2N2721OH</t>
  </si>
  <si>
    <t>US natgas 2020-21 winter futures rise after Kinder delays Permian pipe</t>
  </si>
  <si>
    <t>1571345760000_USnatgas20.txt</t>
  </si>
  <si>
    <t>https://www.reuters.com/article/us-algeria-protests/algerian-protesters-march-on-in-defiance-of-the-power-idUSKBN1XA0M1</t>
  </si>
  <si>
    <t>Algerian protesters march on in defiance of 'The Power'</t>
  </si>
  <si>
    <t>1572529920000_Algerianpr.txt</t>
  </si>
  <si>
    <t>https://www.reuters.com/article/column-russell-crude-china/rpt-column-chinas-oil-import-slump-is-more-than-just-the-loss-of-iranian-crude-russell-idUSL4N23I1OA</t>
  </si>
  <si>
    <t>RPT-COLUMN-China's oil import slump is more than just the loss of Iranian crude: Russell</t>
  </si>
  <si>
    <t>1560258000000_RPT-COLUMN.txt</t>
  </si>
  <si>
    <t>https://www.reuters.com/article/us-oil-russia-opec/russia-cuts-oil-output-in-october-compliance-with-opec-deal-at-73-ifx-idUSKBN1XA1GX</t>
  </si>
  <si>
    <t>Russia cuts oil output in October, compliance with OPEC+ deal at 73%: Ifx</t>
  </si>
  <si>
    <t>1572524280000_Russiacuts.txt</t>
  </si>
  <si>
    <t>https://www.reuters.com/article/global-markets/global-markets-asia-stocks-rise-as-policy-tweaks-boost-china-markets-idUSL4N23I1MQ</t>
  </si>
  <si>
    <t>GLOBAL MARKETS-Asia stocks rise as policy tweaks boost China markets</t>
  </si>
  <si>
    <t>1560235740000_GLOBALMARK.txt</t>
  </si>
  <si>
    <t>https://www.reuters.com/article/canada-stocks/canada-stocks-tsx-futures-lower-as-gold-prices-drop-idUSL3N2612D3</t>
  </si>
  <si>
    <t>CANADA STOCKS-TSX futures lower as gold prices drop</t>
  </si>
  <si>
    <t>1568118540000_CANADASTOC.txt</t>
  </si>
  <si>
    <t>https://www.reuters.com/article/us-iraq-protests/iraqi-prime-ministers-fate-in-limbo-as-protests-swell-two-killed-idUSKBN1X90HX</t>
  </si>
  <si>
    <t>Iraqi prime minister's fate in limbo as protests swell, two killed</t>
  </si>
  <si>
    <t>1572522240000_Iraqiprime.txt</t>
  </si>
  <si>
    <t>https://www.reuters.com/article/mideast-factors/mideast-factors-to-watch-june-11-idUSL8N23I0M1</t>
  </si>
  <si>
    <t>MIDEAST - Factors to watch - June 11</t>
  </si>
  <si>
    <t>1560235140000_MIDEAST-Fa.txt</t>
  </si>
  <si>
    <t>https://www.reuters.com/article/us-iraq-iran-power/iraq-resists-u-s-pressure-to-reduce-iranian-gas-imports-idUSKCN1VV0T3</t>
  </si>
  <si>
    <t>Iraq resists U.S. pressure to reduce Iranian gas imports</t>
  </si>
  <si>
    <t>1568108760000_Iraqresist.txt</t>
  </si>
  <si>
    <t>https://www.reuters.com/article/us-saudi-cenbank-rates/kuwait-gulf-central-banks-cut-key-rates-following-fed-idUSKBN1X92EY</t>
  </si>
  <si>
    <t>Kuwait, Gulf central banks cut key rates following Fed</t>
  </si>
  <si>
    <t>1572467580000_Kuwait,Gul.txt</t>
  </si>
  <si>
    <t>https://www.reuters.com/article/us-asia-oil-appec-essar/essar-oil-uk-aims-to-lift-share-of-u-s-oil-refining-to-40-eyes-asset-stake-sale-idUSKCN1VV0H1</t>
  </si>
  <si>
    <t>Essar Oil UK aims to lift share of U.S. oil refining to 40%, eyes asset stake sale</t>
  </si>
  <si>
    <t>1568098740000_EssarOilUK.txt</t>
  </si>
  <si>
    <t>https://www.reuters.com/article/column-russell-crude-china/column-chinas-oil-import-slump-is-more-than-just-the-loss-of-iranian-crude-russell-idUSL4N23I1KA</t>
  </si>
  <si>
    <t>COLUMN-China's oil import slump is more than just the loss of Iranian crude: Russell</t>
  </si>
  <si>
    <t>1560234060000_COLUMN-Chi.txt</t>
  </si>
  <si>
    <t>https://www.reuters.com/article/saudi-cenbank-rates/update-1-kuwait-gulf-central-banks-cut-key-rates-following-fed-idUSL8N27F8KD</t>
  </si>
  <si>
    <t>UPDATE 1-Kuwait, Gulf central banks cut key rates following Fed</t>
  </si>
  <si>
    <t>1572467400000_UPDATE1-Ku.txt</t>
  </si>
  <si>
    <t>https://www.reuters.com/article/us-global-markets/global-stocks-climb-with-bond-yields-on-trade-optimism-idUSKCN1TA0VV</t>
  </si>
  <si>
    <t>Global stocks climb with bond yields on trade optimism</t>
  </si>
  <si>
    <t>1560202620000_Globalstoc.txt</t>
  </si>
  <si>
    <t>https://www.reuters.com/article/us-global-markets/stocks-little-changed-pound-hits-6-week-high-idUSKCN1VU01H</t>
  </si>
  <si>
    <t>Stocks little changed, pound hits 6-week high</t>
  </si>
  <si>
    <t>1568063580000_Stockslitt.txt</t>
  </si>
  <si>
    <t>https://www.reuters.com/article/global-markets/global-markets-stocks-climb-with-bond-yields-on-trade-optimism-idUSL2N23H1EC</t>
  </si>
  <si>
    <t>GLOBAL MARKETS-Stocks climb with bond yields on trade optimism</t>
  </si>
  <si>
    <t>1560202560000_GLOBALMARK.txt</t>
  </si>
  <si>
    <t>https://www.reuters.com/article/us-norway-forex/norways-currency-weakens-to-record-low-against-euro-idUSKBN1WW0NE</t>
  </si>
  <si>
    <t>Norway's currency weakens to record low against euro</t>
  </si>
  <si>
    <t>1571298180000_Norway'scu.txt</t>
  </si>
  <si>
    <t>https://www.reuters.com/article/us-iraq-protests/iraqi-protesters-pack-baghdad-square-anti-government-movement-gains-momentum-idUSKBN1X80KI</t>
  </si>
  <si>
    <t>Iraqi protesters pack Baghdad square, anti-government movement gains momentum</t>
  </si>
  <si>
    <t>1572446820000_Iraqiprote.txt</t>
  </si>
  <si>
    <t>https://www.reuters.com/article/us-global-oil/oil-falls-1-amid-u-s-china-trade-dispute-uncertainty-on-supply-cuts-idUSKCN1TB01E</t>
  </si>
  <si>
    <t>Oil falls 1% amid U.S.-China trade dispute, uncertainty on supply cuts</t>
  </si>
  <si>
    <t>1560198720000_Oilfalls1%.txt</t>
  </si>
  <si>
    <t>https://www.reuters.com/article/oil-opec-brazil/bolsonaro-says-would-like-to-see-brazil-an-opec-member-idUSD5N27D005</t>
  </si>
  <si>
    <t>Bolsonaro says would like to see Brazil an OPEC member</t>
  </si>
  <si>
    <t>1572441120000_Bolsonaros.txt</t>
  </si>
  <si>
    <t>https://www.reuters.com/article/global-markets/global-markets-stocks-give-up-early-gains-pound-hits-6-week-high-idUSL2N26011R</t>
  </si>
  <si>
    <t>GLOBAL MARKETS-Stocks give up early gains, pound hits 6-week high</t>
  </si>
  <si>
    <t>1568056380000_GLOBALMARK.txt</t>
  </si>
  <si>
    <t>https://www.reuters.com/article/russia-oil-compensation/rpt-update-2-compensation-for-tainted-russian-oil-to-be-decided-company-by-company-official-idUSL8N23H4FA</t>
  </si>
  <si>
    <t>RPT-UPDATE 2-Compensation for tainted Russian oil to be decided company by company - official</t>
  </si>
  <si>
    <t>1560188400000_RPT-UPDATE.txt</t>
  </si>
  <si>
    <t>https://www.reuters.com/article/us-russia-oil-compensation/compensation-for-tainted-russian-oil-to-be-decided-company-by-company-official-idUSKCN1TB1M7</t>
  </si>
  <si>
    <t>Compensation for tainted Russian oil to be decided company by company: official</t>
  </si>
  <si>
    <t>1560188040000_Compensati.txt</t>
  </si>
  <si>
    <t>https://www.reuters.com/article/global-markets/global-markets-stimulus-hopes-lift-stocks-pound-hits-6-week-high-idUSL5N2604N4</t>
  </si>
  <si>
    <t>GLOBAL MARKETS-Stimulus hopes lift stocks, pound hits 6-week high</t>
  </si>
  <si>
    <t>1568047680000_GLOBALMARK.txt</t>
  </si>
  <si>
    <t>https://www.reuters.com/article/canada-stocks/canada-stocks-tsx-flat-as-tech-losses-offset-energy-share-gains-idUSL3N26034Y</t>
  </si>
  <si>
    <t>CANADA STOCKS-TSX flat as tech losses offset energy share gains</t>
  </si>
  <si>
    <t>1568041260000_CANADASTOC.txt</t>
  </si>
  <si>
    <t>https://www.reuters.com/article/us-kuwait-ruler/kuwaits-ruler-opens-parliament-after-medical-treatment-idUSKBN1X80VV</t>
  </si>
  <si>
    <t>Kuwait's ruler opens parliament after medical treatment</t>
  </si>
  <si>
    <t>1572359220000_Kuwait'sru.txt</t>
  </si>
  <si>
    <t>https://www.reuters.com/article/global-markets/global-markets-stocks-climb-on-trade-optimism-treasuries-fall-idUSL2N23H0P0</t>
  </si>
  <si>
    <t>GLOBAL MARKETS-Stocks climb on trade optimism; Treasuries fall</t>
  </si>
  <si>
    <t>1560183120000_GLOBALMARK.txt</t>
  </si>
  <si>
    <t>https://www.reuters.com/article/venezuela-economy-imports/venezuelan-state-imports-surge-despite-sanctions-central-bank-data-show-idUSL2N27D1DA</t>
  </si>
  <si>
    <t>Venezuelan state imports surge despite sanctions, central bank data show</t>
  </si>
  <si>
    <t>1572354000000_Venezuelan.txt</t>
  </si>
  <si>
    <t>https://www.reuters.com/article/canada-stocks/canada-stocks-tsx-drops-as-weak-gold-prices-weigh-on-materials-sector-idUSL4N23H2WW</t>
  </si>
  <si>
    <t>CANADA STOCKS-TSX drops as weak gold prices weigh on materials sector</t>
  </si>
  <si>
    <t>1560178260000_CANADASTOC.txt</t>
  </si>
  <si>
    <t>https://www.reuters.com/article/global-markets/rpt-global-markets-stocks-climb-on-trade-rate-cut-optimism-yuan-falters-idUSL8N23H37L</t>
  </si>
  <si>
    <t>RPT-GLOBAL MARKETS-Stocks climb on trade, rate cut optimism; yuan falters</t>
  </si>
  <si>
    <t>1560174960000_RPT-GLOBAL.txt</t>
  </si>
  <si>
    <t>https://www.reuters.com/article/us-oil-opec-russia-falih/russia-says-still-a-risk-of-excessive-oil-output-sharp-price-fall-idUSKCN1TB0Q8</t>
  </si>
  <si>
    <t>Russia says still a risk of excessive oil output, sharp price fall</t>
  </si>
  <si>
    <t>1560174960000_Russiasays.txt</t>
  </si>
  <si>
    <t>https://www.reuters.com/article/us-australia-imarc-ecuador/ecuador-says-ready-to-ship-first-big-copper-export-within-weeks-idUSKBN1X801P</t>
  </si>
  <si>
    <t>Ecuador says ready to ship first big copper export within weeks</t>
  </si>
  <si>
    <t>1572313680000_Ecuadorsay.txt</t>
  </si>
  <si>
    <t>https://www.reuters.com/article/global-markets/refile-global-markets-stocks-climb-on-trade-rate-cut-optimism-yuan-falters-idUSL8N23H26I</t>
  </si>
  <si>
    <t>REFILE-GLOBAL MARKETS-Stocks climb on trade, rate cut optimism; yuan falters</t>
  </si>
  <si>
    <t>1560174300000_REFILE-GLO.txt</t>
  </si>
  <si>
    <t>https://www.reuters.com/article/us-britain-economy-inflation/falling-petrol-prices-keep-lid-on-uk-inflation-in-september-ons-idUSKBN1WV0XL</t>
  </si>
  <si>
    <t>Falling petrol prices keep lid on UK inflation in September: ONS</t>
  </si>
  <si>
    <t>1571218380000_Fallingpet.txt</t>
  </si>
  <si>
    <t>https://www.reuters.com/article/us-saudi-nigeria-usa/saudi-arabia-u-s-to-cooperate-on-security-of-global-energy-supply-saudi-press-idUSKBN1X724T</t>
  </si>
  <si>
    <t>Saudi Arabia, U.S. to cooperate on security of global energy supply: Saudi press</t>
  </si>
  <si>
    <t>1572296760000_SaudiArabi.txt</t>
  </si>
  <si>
    <t>https://www.reuters.com/article/canada-stocks/canada-stocks-tsx-futures-flat-on-steady-oil-prices-idUSL4N23H2E4</t>
  </si>
  <si>
    <t>CANADA STOCKS-TSX futures flat on steady oil prices</t>
  </si>
  <si>
    <t>1560170040000_CANADASTOC.txt</t>
  </si>
  <si>
    <t>https://www.reuters.com/article/us-asia-oil-appec-trafigura/trafigura-co-head-of-oil-bearish-on-oil-until-year-end-sees-2020-recovery-idUSKCN1VU0R6</t>
  </si>
  <si>
    <t>Trafigura co-head of oil bearish on oil until year end, sees 2020 recovery</t>
  </si>
  <si>
    <t>1568022180000_Trafigurac.txt</t>
  </si>
  <si>
    <t>https://www.reuters.com/article/global-markets/global-markets-stocks-climb-on-trade-rate-cut-optimism-yuan-falters-idUSL8N23H1IU</t>
  </si>
  <si>
    <t>GLOBAL MARKETS-Stocks climb on trade, rate cut optimism; yuan falters</t>
  </si>
  <si>
    <t>1560160680000_GLOBALMARK.txt</t>
  </si>
  <si>
    <t>https://www.reuters.com/article/us-iraq-protest/four-killed-in-iraq-as-protests-persist-idUSKBN1X70YH</t>
  </si>
  <si>
    <t>Iraq declares Baghdad curfew as protests persist</t>
  </si>
  <si>
    <t>1572295920000_Iraqdeclar.txt</t>
  </si>
  <si>
    <t>https://www.reuters.com/article/mideast-stocks/mideast-stocks-saudi-uae-markets-rise-on-strong-private-sector-growth-idUSL8N23H18J</t>
  </si>
  <si>
    <t>MIDEAST STOCKS-Saudi, UAE markets rise on strong private sector growth</t>
  </si>
  <si>
    <t>1560156480000_MIDEASTSTO.txt</t>
  </si>
  <si>
    <t>https://www.reuters.com/article/us-energy-wec-omv/austrian-energy-group-omv-sees-slowing-global-oil-demand-pickup-in-ma-idUSKCN1VU0KY</t>
  </si>
  <si>
    <t>Austrian energy group OMV sees slowing global oil demand, pickup in M&amp;A</t>
  </si>
  <si>
    <t>1568017800000_Austrianen.txt</t>
  </si>
  <si>
    <t>https://www.reuters.com/article/britain-stocks-factors/update-1-uk-stocks-factors-to-watch-on-june-10-idUSL4N23H1K3</t>
  </si>
  <si>
    <t>UPDATE 1-UK Stocks-Factors to watch on June 10</t>
  </si>
  <si>
    <t>1560153120000_UPDATE1-UK.txt</t>
  </si>
  <si>
    <t>https://www.reuters.com/article/global-markets/global-markets-asia-stocks-gain-as-soft-data-lift-stimulus-hopes-idUSL3N2600XM</t>
  </si>
  <si>
    <t>GLOBAL MARKETS-Asia stocks gain as soft data lift stimulus hopes</t>
  </si>
  <si>
    <t>1568011980000_GLOBALMARK.txt</t>
  </si>
  <si>
    <t>https://www.reuters.com/article/algeria-energy-exports/algerian-oil-gas-export-volumes-fall-9-in-jan-sept-idUSL8N27D4FS</t>
  </si>
  <si>
    <t>Algerian oil, gas export volumes fall 9% in Jan-Sept</t>
  </si>
  <si>
    <t>1572278880000_Algerianoi.txt</t>
  </si>
  <si>
    <t>https://www.reuters.com/article/global-markets/global-markets-stocks-gain-as-mexico-tariffs-averted-yuan-falls-to-2019-lows-idUSL4N23H0O0</t>
  </si>
  <si>
    <t>GLOBAL MARKETS-Stocks gain as Mexico tariffs averted, yuan falls to 2019 lows</t>
  </si>
  <si>
    <t>1560138900000_GLOBALMARK.txt</t>
  </si>
  <si>
    <t>https://www.reuters.com/article/us-iraq-protests/defying-crackdown-thousands-of-iraqis-keep-protesting-idUSKBN1X606U</t>
  </si>
  <si>
    <t>Defying crackdown, thousands of Iraqis keep protesting</t>
  </si>
  <si>
    <t>1572275040000_Defyingcra.txt</t>
  </si>
  <si>
    <t>https://www.reuters.com/article/global-markets/global-markets-asia-stocks-edge-up-as-weak-data-lift-stimulus-hopes-idUSL3N2600AI</t>
  </si>
  <si>
    <t>GLOBAL MARKETS-Asia stocks edge up as weak data lift stimulus hopes</t>
  </si>
  <si>
    <t>1568001060000_GLOBALMARK.txt</t>
  </si>
  <si>
    <t>https://www.reuters.com/article/global-markets/global-markets-u-s-stock-futures-asian-shares-gain-as-mexico-tariffs-averted-idUSL4N23H08G</t>
  </si>
  <si>
    <t>GLOBAL MARKETS-U.S. stock futures, Asian shares gain as Mexico tariffs averted</t>
  </si>
  <si>
    <t>1560133200000_GLOBALMARK.txt</t>
  </si>
  <si>
    <t>https://www.reuters.com/article/global-markets/global-markets-asia-stocks-make-cautious-gains-as-weak-data-boosts-stimulus-hopes-idUSL3N25Z0PB</t>
  </si>
  <si>
    <t>GLOBAL MARKETS-Asia stocks make cautious gains as weak data boosts stimulus hopes</t>
  </si>
  <si>
    <t>1567994760000_GLOBALMARK.txt</t>
  </si>
  <si>
    <t>https://www.reuters.com/article/global-oil/oil-prices-rise-on-likelihood-of-ongoing-opec-supply-cuts-idUSL4N23H02B</t>
  </si>
  <si>
    <t>Oil prices rise on likelihood of ongoing OPEC+ supply cuts</t>
  </si>
  <si>
    <t>1560130380000_Oilpricesr.txt</t>
  </si>
  <si>
    <t>https://www.reuters.com/article/us-global-markets/the-sp-500-inches-higher-treasury-yields-dip-after-powell-remarks-jobs-report-idUSKCN1VR03Q</t>
  </si>
  <si>
    <t>The S&amp;P 500 inches higher; Treasury yields dip after Powell remarks, jobs report</t>
  </si>
  <si>
    <t>1567805280000_TheS&amp;P500i.txt</t>
  </si>
  <si>
    <t>https://www.reuters.com/article/iraq-protest/students-defy-prime-minister-to-join-iraq-protests-idUSL8N27D1TS</t>
  </si>
  <si>
    <t>Students defy prime minister to join Iraq protests</t>
  </si>
  <si>
    <t>1572261000000_Studentsde.txt</t>
  </si>
  <si>
    <t>https://www.reuters.com/article/us-global-oil/oil-jumps-after-fed-says-it-will-act-to-sustain-u-s-growth-idUSKCN1VR05T</t>
  </si>
  <si>
    <t>UPDATE 8-Oil jumps after Fed says it will act to sustain U.S. growth</t>
  </si>
  <si>
    <t>1567801380000_UPDATE8-Oi.txt</t>
  </si>
  <si>
    <t>https://www.reuters.com/article/us-oil-opec-russia/russia-opec-will-factor-in-weak-u-s-output-at-december-meeting-tass-idUSKBN1X70IJ</t>
  </si>
  <si>
    <t>Russia: OPEC+ will factor in weak U.S. output at December meeting - TASS</t>
  </si>
  <si>
    <t>1572253080000_RussiaOPEC.txt</t>
  </si>
  <si>
    <t>https://www.reuters.com/article/us-global-oil/oil-rises-nearly-3-as-saudi-signals-opec-deal-extension-stocks-rally-idUSKCN1T801T</t>
  </si>
  <si>
    <t>Oil rises nearly 3% as Saudi signals OPEC deal extension, stocks rally</t>
  </si>
  <si>
    <t>1559944260000_Oilrisesne.txt</t>
  </si>
  <si>
    <t>https://www.reuters.com/article/mediterranean-crude/med-crude-urals-differentials-ease-further-in-baltic-idUSL5N25X4LQ</t>
  </si>
  <si>
    <t>Med crude-Urals differentials ease further in Baltic</t>
  </si>
  <si>
    <t>1567789080000_Medcrude-U.txt</t>
  </si>
  <si>
    <t>https://www.reuters.com/article/us-global-markets/global-stocks-jump-yields-and-dollar-fall-as-u-s-data-fans-rate-cut-talk-idUSKCN1T8010</t>
  </si>
  <si>
    <t>GLOBAL MARKETS-Stocks jump, yields and dollar fall, as U.S. data fans rate cut talk</t>
  </si>
  <si>
    <t>1559943900000_GLOBALMARK.txt</t>
  </si>
  <si>
    <t>https://www.reuters.com/article/us-pakistan-lng-tender/pakistan-lng-buy-tender-attracts-asian-sellers-but-gunvor-dominates-idUSKCN1VR1UY</t>
  </si>
  <si>
    <t>Pakistan LNG buy tender attracts Asian sellers but Gunvor dominates</t>
  </si>
  <si>
    <t>1567786980000_PakistanLN.txt</t>
  </si>
  <si>
    <t>https://www.reuters.com/article/us-oil-opec-falih-novak/saudi-energy-minister-says-opec-close-to-agreeing-oil-pact-extension-idUSKCN1T80O2</t>
  </si>
  <si>
    <t>Saudi energy minister says OPEC close to agreeing oil pact extension</t>
  </si>
  <si>
    <t>1559908020000_Saudienerg.txt</t>
  </si>
  <si>
    <t>https://www.reuters.com/article/australia-stocks-midday/australia-shares-advance-on-trade-progress-mining-stocks-lead-idUSL4N27D013</t>
  </si>
  <si>
    <t>Australia shares advance on trade progress; mining stocks lead</t>
  </si>
  <si>
    <t>1572226860000_Australias.txt</t>
  </si>
  <si>
    <t>https://www.reuters.com/article/us-norway-trade/norway-posts-first-monthly-trade-deficit-since-2017-as-gas-exports-plunge-idUSKBN1WU0L3</t>
  </si>
  <si>
    <t>UPDATE 2-Norway posts first monthly trade deficit since 2017 as gas exports plunge</t>
  </si>
  <si>
    <t>1571139600000_UPDATE2-No.txt</t>
  </si>
  <si>
    <t>https://www.reuters.com/article/global-markets/global-markets-risk-appetite-dampened-by-lackluster-u-s-jobs-growth-idUSL5N25X413</t>
  </si>
  <si>
    <t>GLOBAL MARKETS-Risk appetite dampened by lackluster U.S. jobs growth</t>
  </si>
  <si>
    <t>1567786320000_GLOBALMARK.txt</t>
  </si>
  <si>
    <t>https://www.reuters.com/article/us-global-oil/oil-jumps-2-as-possible-delay-of-u-s-tariffs-on-mexico-boosts-equities-idUSKCN1T7046</t>
  </si>
  <si>
    <t>UPDATE 9-Oil jumps 2% as possible delay of U.S. tariffs on Mexico boosts equities</t>
  </si>
  <si>
    <t>1559852460000_UPDATE9-Oi.txt</t>
  </si>
  <si>
    <t>https://www.reuters.com/article/pakistan-lng-tender/gunvor-comes-out-top-in-pakistan-lng-tender-idUSL5N25X46G</t>
  </si>
  <si>
    <t>Gunvor comes out top in Pakistan LNG tender</t>
  </si>
  <si>
    <t>1567783620000_Gunvorcome.txt</t>
  </si>
  <si>
    <t>https://www.reuters.com/article/us-oil-opec-russia-putin/putin-says-russia-disagrees-with-opec-on-fair-oil-price-idUSKCN1T71GI</t>
  </si>
  <si>
    <t>Putin says Russia disagrees with OPEC on fair oil price</t>
  </si>
  <si>
    <t>1559834820000_PutinsaysR.txt</t>
  </si>
  <si>
    <t>https://www.reuters.com/article/global-markets/global-markets-china-reserves-cut-extends-risk-rally-u-s-jobs-data-falls-flat-idUSL5N25X3UE</t>
  </si>
  <si>
    <t>GLOBAL MARKETS-China reserves cut extends risk rally, U.S. jobs data falls flat</t>
  </si>
  <si>
    <t>1567780560000_GLOBALMARK.txt</t>
  </si>
  <si>
    <t>https://www.reuters.com/article/emerging-markets/emerging-markets-turkey-stocks-lira-rebound-broader-em-steady-idUSL5N2702CA</t>
  </si>
  <si>
    <t>EMERGING MARKETS-Turkey stocks, lira rebound; broader EM steady</t>
  </si>
  <si>
    <t>1571134020000_EMERGINGMA.txt</t>
  </si>
  <si>
    <t>https://www.reuters.com/article/canada-stocks/canada-stocks-tsx-futures-little-changed-ahead-of-monthly-jobs-data-idUSL3N25X2S9</t>
  </si>
  <si>
    <t>CANADA STOCKS-TSX futures little changed ahead of monthly jobs data</t>
  </si>
  <si>
    <t>1567772880000_CANADASTOC.txt</t>
  </si>
  <si>
    <t>https://www.reuters.com/article/oil-opec-russia-putin/putin-says-russia-disagrees-with-opec-on-fair-oil-price-idUSR4N23B031</t>
  </si>
  <si>
    <t>1559825220000_PutinsaysR.txt</t>
  </si>
  <si>
    <t>https://www.reuters.com/article/global-markets/global-markets-china-reserves-cut-extends-risk-rally-before-u-s-jobs-data-idUSL5N25X29A</t>
  </si>
  <si>
    <t>GLOBAL MARKETS-China reserves cut extends risk rally before U.S. jobs data</t>
  </si>
  <si>
    <t>1567767780000_GLOBALMARK.txt</t>
  </si>
  <si>
    <t>https://www.reuters.com/article/oil-prices-kemp/rpt-column-lower-oil-prices-start-to-rebalance-the-market-kemp-idUSL8N23B3D5</t>
  </si>
  <si>
    <t>RPT-COLUMN-Lower oil prices start to rebalance the market: Kemp</t>
  </si>
  <si>
    <t>1559696400000_RPT-COLUMN.txt</t>
  </si>
  <si>
    <t>https://www.reuters.com/article/us-iraq-protests/at-least-40-killed-as-fresh-protests-engulf-iraq-idUSKBN1X32SV</t>
  </si>
  <si>
    <t>At least 40 killed as fresh protests engulf Iraq</t>
  </si>
  <si>
    <t>1572042300000_Atleast40k.txt</t>
  </si>
  <si>
    <t>https://www.reuters.com/article/us-oil-prices-kemp/column-lower-oil-prices-start-to-rebalance-the-market-kemp-idUSKCN1T51ZJ</t>
  </si>
  <si>
    <t>COLUMN - Lower oil prices start to rebalance the market: Kemp</t>
  </si>
  <si>
    <t>1559663760000_COLUMN-Low.txt</t>
  </si>
  <si>
    <t>https://www.reuters.com/article/us-asia-oil-gas-bp/bp-aims-to-sell-more-u-s-crude-to-asia-boost-lng-supplies-in-early-2020s-idUSKCN1VR0W0</t>
  </si>
  <si>
    <t>BP aims to sell more U.S. crude to Asia, boost LNG supplies in early 2020s</t>
  </si>
  <si>
    <t>1567761120000_BPaimstose.txt</t>
  </si>
  <si>
    <t>https://www.reuters.com/article/global-oil/update-2-oil-steadies-set-for-weekly-gain-amid-hopes-for-end-to-u-s-china-trade-war-idUSL3N25X0Y9</t>
  </si>
  <si>
    <t>UPDATE 2-Oil steadies, set for weekly gain amid hopes for end to U.S.-China trade war</t>
  </si>
  <si>
    <t>1567755960000_UPDATE2-Oi.txt</t>
  </si>
  <si>
    <t>https://www.reuters.com/article/column-russell-energy-australia/rpt-column-australias-energy-carbon-policies-remain-a-deadlocked-mess-russell-idUSL4N23B19R</t>
  </si>
  <si>
    <t>RPT-COLUMN-Australia's energy, carbon policies remain a deadlocked mess: Russell</t>
  </si>
  <si>
    <t>1559653200000_RPT-COLUMN.txt</t>
  </si>
  <si>
    <t>https://www.reuters.com/article/global-markets/global-markets-asia-shares-rise-on-trade-talks-hope-firm-us-data-safe-havens-sold-idUSL3N25X1DS</t>
  </si>
  <si>
    <t>GLOBAL MARKETS-Asia shares rise on trade talks hope, firm US data; safe havens sold</t>
  </si>
  <si>
    <t>1567752960000_GLOBALMARK.txt</t>
  </si>
  <si>
    <t>https://www.reuters.com/article/us-oil-opec/iran-sets-scene-for-tough-opec-meeting-opposes-date-change-idUSKCN1T50W4</t>
  </si>
  <si>
    <t>Iran sets scene for tough OPEC meeting, opposes date change</t>
  </si>
  <si>
    <t>1559651400000_Iransetssc.txt</t>
  </si>
  <si>
    <t>https://www.reuters.com/article/global-markets/global-markets-asia-shares-rise-on-trade-war-hopes-firm-us-data-safe-havens-sold-idUSL3N25X0Q0</t>
  </si>
  <si>
    <t>GLOBAL MARKETS-Asia shares rise on trade war hopes, firm US data; safe havens sold</t>
  </si>
  <si>
    <t>1567742940000_GLOBALMARK.txt</t>
  </si>
  <si>
    <t>https://www.reuters.com/article/global-oil/oil-prices-edge-higher-set-for-weekly-gain-amid-trade-optimism-idUSL3N25X096</t>
  </si>
  <si>
    <t>Oil prices edge higher, set for weekly gain amid trade optimism</t>
  </si>
  <si>
    <t>1567738020000_Oilpricese.txt</t>
  </si>
  <si>
    <t>https://www.reuters.com/article/us-oil-russia/russia-affirms-close-oil-cooperation-with-saudi-arabia-opec-idUSKBN1X428C</t>
  </si>
  <si>
    <t>Russia affirms close oil cooperation with Saudi Arabia, OPEC+</t>
  </si>
  <si>
    <t>1572032280000_Russiaaffi.txt</t>
  </si>
  <si>
    <t>https://www.reuters.com/article/global-markets/global-markets-shares-rise-safe-havens-sold-on-trade-war-optimism-firm-us-data-idUSL3N25X049</t>
  </si>
  <si>
    <t>GLOBAL MARKETS-Shares rise, safe havens sold on trade war optimism, firm US data</t>
  </si>
  <si>
    <t>1567735080000_GLOBALMARK.txt</t>
  </si>
  <si>
    <t>https://www.reuters.com/article/column-russell-energy-australia/column-australias-energy-carbon-policies-remain-a-deadlocked-mess-russell-idUSL4N23B165</t>
  </si>
  <si>
    <t>COLUMN-Australia's energy, carbon policies remain a deadlocked mess: Russell</t>
  </si>
  <si>
    <t>1559629500000_COLUMN-Aus.txt</t>
  </si>
  <si>
    <t>https://www.reuters.com/article/us-global-markets/stocks-rally-treasury-yields-rise-on-easing-trade-fears-idUSKCN1VQ047</t>
  </si>
  <si>
    <t>Stocks rally, Treasury yields rise on easing trade fears</t>
  </si>
  <si>
    <t>1567718340000_Stocksrall.txt</t>
  </si>
  <si>
    <t>https://www.reuters.com/article/global-oil/oil-prices-fall-amid-economic-slowdown-despite-ongoing-opec-supply-cuts-idUSL4N23B05U</t>
  </si>
  <si>
    <t>Oil prices fall amid economic slowdown, despite ongoing OPEC supply cuts</t>
  </si>
  <si>
    <t>1559613060000_Oilpricesf.txt</t>
  </si>
  <si>
    <t>https://www.reuters.com/article/column-russell-usa-trade-china/column-trumps-non-deal-deal-with-china-is-mainly-significant-for-sentiment-russell-idUSL3N26Z13M</t>
  </si>
  <si>
    <t>COLUMN-Trump's non-deal deal with China is mainly significant for sentiment: Russell</t>
  </si>
  <si>
    <t>1571058000000_COLUMN-Tru.txt</t>
  </si>
  <si>
    <t>https://www.reuters.com/article/us-global-oil/oil-falls-as-trade-worries-mount-saudi-comments-limit-losses-idUSKCN1T402N</t>
  </si>
  <si>
    <t>Oil falls as trade worries mount, Saudi comments limit losses</t>
  </si>
  <si>
    <t>1559595540000_Oilfallsas.txt</t>
  </si>
  <si>
    <t>https://www.reuters.com/article/usa-rigs-baker-hughes/u-s-drillers-cut-oil-rigs-for-record-11th-month-baker-hughes-idUSL2N27A0L0</t>
  </si>
  <si>
    <t>U.S. drillers cut oil rigs for record 11th month -Baker Hughes</t>
  </si>
  <si>
    <t>1572027360000_U.S.drille.txt</t>
  </si>
  <si>
    <t>https://www.reuters.com/article/us-mexico-oil-hedge-exclusive/exclusive-mexico-moves-to-launch-worlds-largest-oil-hedge-program-sources-idUSKCN1VQ2E1</t>
  </si>
  <si>
    <t>Exclusive: Mexico moves to launch world's largest oil hedge program - sources</t>
  </si>
  <si>
    <t>1567717920000_ExclusiveM.txt</t>
  </si>
  <si>
    <t>https://www.reuters.com/article/libya-oil/update-1-libyas-noc-september-revenues-slip-to-1-8-billion-vs-august-idUSL5N27A5VS</t>
  </si>
  <si>
    <t>UPDATE 1-Libya's NOC September revenues slip to $1.8 billion vs August</t>
  </si>
  <si>
    <t>1572022740000_UPDATE1-Li.txt</t>
  </si>
  <si>
    <t>https://www.reuters.com/article/canada-stocks/canada-stocks-tsx-edges-higher-as-rising-gold-prices-boost-materials-idUSL4N23A3FP</t>
  </si>
  <si>
    <t>CANADA STOCKS-TSX edges higher as rising gold prices boost materials</t>
  </si>
  <si>
    <t>1559575800000_CANADASTOC.txt</t>
  </si>
  <si>
    <t>https://www.reuters.com/article/us-global-oil/oil-little-changed-as-u-s-crude-stockdraw-countered-by-demand-fears-idUSKCN1VQ03V</t>
  </si>
  <si>
    <t>Oil little changed as U.S. crude stockdraw countered by demand fears</t>
  </si>
  <si>
    <t>1567716660000_Oillittlec.txt</t>
  </si>
  <si>
    <t>https://www.reuters.com/article/global-markets/global-markets-stocks-jump-treasury-yields-soar-on-news-of-u-s-china-trade-talks-idUSL2N25W18T</t>
  </si>
  <si>
    <t>GLOBAL MARKETS-Stocks jump, Treasury yields soar on news of U.S.-China trade talks</t>
  </si>
  <si>
    <t>1567710180000_GLOBALMARK.txt</t>
  </si>
  <si>
    <t>https://www.reuters.com/article/global-markets/global-markets-bonds-on-fire-as-flight-to-safety-rumbles-on-idUSL8N23A49P</t>
  </si>
  <si>
    <t>GLOBAL MARKETS-Bonds "on fire" as flight to safety rumbles on</t>
  </si>
  <si>
    <t>1559571780000_GLOBALMARK.txt</t>
  </si>
  <si>
    <t>https://www.reuters.com/article/britain-stocks-factors/update-1-uk-stocks-factors-to-watch-on-oct-14-idUSL3N26Z1F2</t>
  </si>
  <si>
    <t>UPDATE 1-UK Stocks-Factors to watch on Oct 14</t>
  </si>
  <si>
    <t>1571038920000_UPDATE1-UK.txt</t>
  </si>
  <si>
    <t>https://www.reuters.com/article/us-usa-oil-eia/u-s-oil-inventories-fall-across-the-board-crude-for-a-third-week-eia-idUSKCN1VQ20U</t>
  </si>
  <si>
    <t>U.S. oil inventories fall across the board, crude for a third week: EIA</t>
  </si>
  <si>
    <t>1567703040000_U.S.oilinv.txt</t>
  </si>
  <si>
    <t>https://www.reuters.com/article/us-saudi-oil-output/saudis-falih-says-opec-consensus-emerging-on-output-deal-in-second-half-idUSKCN1T40V9</t>
  </si>
  <si>
    <t>Saudi's Falih says OPEC+ consensus emerging on output deal in second half</t>
  </si>
  <si>
    <t>1559556960000_Saudi'sFal.txt</t>
  </si>
  <si>
    <t>https://www.reuters.com/article/saudi-oil-output/update-1-saudis-falih-says-opec-consensus-emerging-on-output-deal-in-second-half-idUSL8N23A1TX</t>
  </si>
  <si>
    <t>UPDATE 1-Saudi's Falih says OPEC+ consensus emerging on output deal in second half</t>
  </si>
  <si>
    <t>1559556600000_UPDATE1-Sa.txt</t>
  </si>
  <si>
    <t>https://www.reuters.com/article/global-markets/global-markets-stocks-hit-one-month-highs-on-news-of-u-s-china-trade-talks-idUSL5N25W56E</t>
  </si>
  <si>
    <t>GLOBAL MARKETS- Stocks hit one-month highs on news of U.S.-China trade talks</t>
  </si>
  <si>
    <t>1567699800000_GLOBALMARK.txt</t>
  </si>
  <si>
    <t>https://www.reuters.com/article/us-column-russell-usa-trade-china/column-trumps-non-deal-deal-with-china-is-mainly-significant-for-sentiment-russell-idUSKBN1WT0GJ</t>
  </si>
  <si>
    <t>Column: Trump's non-deal deal with China is mainly significant for sentiment - Russell</t>
  </si>
  <si>
    <t>1571033640000_ColumnTrum.txt</t>
  </si>
  <si>
    <t>https://www.reuters.com/article/canada-stocks/canada-stocks-tsx-rises-on-trade-hopes-energy-stocks-lead-gainers-idUSL3N25W3AG</t>
  </si>
  <si>
    <t>CANADA STOCKS-TSX rises on trade hopes, energy stocks lead gainers</t>
  </si>
  <si>
    <t>1567696740000_CANADASTOC.txt</t>
  </si>
  <si>
    <t>https://www.reuters.com/article/us-oil-price-vitol/oil-trader-vitol-sees-softer-oil-price-in-short-term-ceo-idUSKCN1VQ1OU</t>
  </si>
  <si>
    <t>Oil trader Vitol sees softer oil price in short term: CEO</t>
  </si>
  <si>
    <t>1567691340000_OiltraderV.txt</t>
  </si>
  <si>
    <t>https://www.reuters.com/article/us-israel-palestinians-hezbollah/lebanons-hezbollah-vows-to-confront-u-s-middle-east-plan-idUSKCN1T12EX</t>
  </si>
  <si>
    <t>Lebanon's Hezbollah vows to confront U.S. Middle East plan</t>
  </si>
  <si>
    <t>1559390280000_Lebanon'sH.txt</t>
  </si>
  <si>
    <t>https://www.reuters.com/article/us-global-oil/oil-falls-over-3-on-fresh-trade-worries-posts-biggest-monthly-drop-in-six-months-idUSKCN1T1056</t>
  </si>
  <si>
    <t>Oil falls over 3% on fresh trade worries, posts biggest monthly drop in six months</t>
  </si>
  <si>
    <t>1559340300000_Oilfallsov.txt</t>
  </si>
  <si>
    <t>https://www.reuters.com/article/global-oil/oil-prices-slip-after-surprise-build-in-u-s-inventories-idUSL3N25W06W</t>
  </si>
  <si>
    <t>Oil prices slip after surprise build in U.S. inventories</t>
  </si>
  <si>
    <t>1567648380000_Oilpricess.txt</t>
  </si>
  <si>
    <t>https://www.reuters.com/article/us-global-markets/equities-advance-u-s-treasury-yield-curve-steepens-on-easing-geopolitical-fears-idUSKCN1VP02Q</t>
  </si>
  <si>
    <t>Equities advance, U.S. Treasury yield curve steepens on easing geopolitical fears</t>
  </si>
  <si>
    <t>1567633140000_Equitiesad.txt</t>
  </si>
  <si>
    <t>https://www.reuters.com/article/us-column-russell-crude-asia/column-loss-of-iranian-crude-china-product-exports-hurt-asian-refiners-russell-idUSKCN1T11HW</t>
  </si>
  <si>
    <t>COLUMN: Loss of Iranian crude, China product exports hurt Asian refiners - Russell</t>
  </si>
  <si>
    <t>1559308800000_COLUMNLoss.txt</t>
  </si>
  <si>
    <t>https://www.reuters.com/article/petronas-results/malaysias-petronas-posts-higher-profit-sticks-to-rapid-project-timeline-idUSL4N237274</t>
  </si>
  <si>
    <t>Malaysia's Petronas posts higher profit; sticks to RAPID project timeline</t>
  </si>
  <si>
    <t>1559294460000_Malaysia's.txt</t>
  </si>
  <si>
    <t>https://www.reuters.com/article/us-usa-crude-corpus-christi/corpus-christi-crude-loadings-hit-record-as-new-texas-pipelines-open-idUSKCN1VP2VH</t>
  </si>
  <si>
    <t>Corpus Christi crude loadings hit record as new Texas pipelines open</t>
  </si>
  <si>
    <t>1567632480000_CorpusChri.txt</t>
  </si>
  <si>
    <t>https://www.reuters.com/article/us-global-crude-shipping/oil-producers-refiners-face-surging-global-freight-rates-after-u-s-sanctions-idUSKBN1WQ2JB</t>
  </si>
  <si>
    <t>Oil producers, refiners face surging global freight rates after U.S. sanctions</t>
  </si>
  <si>
    <t>1570836300000_Oilproduce.txt</t>
  </si>
  <si>
    <t>https://www.reuters.com/article/us-saudi-summit/saudi-arabia-says-firm-stand-needed-to-deter-iran-iraq-demurs-idUSKCN1T00OC</t>
  </si>
  <si>
    <t>Saudi Arabia says firm stand needed to deter Iran, Iraq demurs</t>
  </si>
  <si>
    <t>1559290860000_SaudiArabi.txt</t>
  </si>
  <si>
    <t>https://www.reuters.com/article/mideast-factors/mideast-factors-to-watch-october-24-idUSL5N27914P</t>
  </si>
  <si>
    <t>MIDEAST - Factors to watch - October 24</t>
  </si>
  <si>
    <t>1571898240000_MIDEAST-Fa.txt</t>
  </si>
  <si>
    <t>https://www.reuters.com/article/global-markets/global-markets-stocks-rally-u-s-treasury-yield-curve-steepens-on-upbeat-geopolitical-news-idUSL2N25V159</t>
  </si>
  <si>
    <t>GLOBAL MARKETS-Stocks rally, U.S. Treasury yield curve steepens on upbeat geopolitical news</t>
  </si>
  <si>
    <t>1567623180000_GLOBALMARK.txt</t>
  </si>
  <si>
    <t>https://www.reuters.com/article/saudi-summit/update-7-saudi-arabia-says-firm-arab-stand-needed-to-deter-iran-iraq-demurs-idUSL8N2362KF</t>
  </si>
  <si>
    <t>UPDATE 7-Saudi Arabia says firm Arab stand needed to deter Iran, Iraq demurs</t>
  </si>
  <si>
    <t>1559265120000_UPDATE7-Sa.txt</t>
  </si>
  <si>
    <t>https://www.reuters.com/article/global-markets/global-markets-equities-rally-pound-jumps-on-upbeat-geopolitical-news-idUSL5N25V4MV</t>
  </si>
  <si>
    <t>GLOBAL-MARKETS-Equities rally, pound jumps on upbeat geopolitical news</t>
  </si>
  <si>
    <t>1567612860000_GLOBAL-MAR.txt</t>
  </si>
  <si>
    <t>https://www.reuters.com/article/global-markets/global-markets-easing-political-worries-lift-shares-pound-jumps-idUSL5N25V433</t>
  </si>
  <si>
    <t>GLOBAL MARKETS-Easing political worries lift shares, pound jumps</t>
  </si>
  <si>
    <t>1567605240000_GLOBALMARK.txt</t>
  </si>
  <si>
    <t>https://www.reuters.com/article/us-usa-iran-pompeo/pompeo-says-iran-attacked-oil-tankers-to-raise-global-oil-price-idUSKCN1T02MH</t>
  </si>
  <si>
    <t>Pompeo says Iran attacked oil tankers to raise global oil price</t>
  </si>
  <si>
    <t>1559263260000_Pompeosays.txt</t>
  </si>
  <si>
    <t>https://www.reuters.com/article/canada-stocks/canada-stocks-tsx-futures-rise-on-higher-oil-prices-idUSL3N25V2RS</t>
  </si>
  <si>
    <t>1567600620000_CANADASTOC.txt</t>
  </si>
  <si>
    <t>https://www.reuters.com/article/us-oil-opec-survey/trumps-sanctions-hit-opec-oil-output-despite-saudi-boost-survey-idUSKCN1T02PJ</t>
  </si>
  <si>
    <t>Trump's sanctions hit OPEC oil output despite Saudi boost: survey</t>
  </si>
  <si>
    <t>1559260920000_Trump'ssan.txt</t>
  </si>
  <si>
    <t>https://www.reuters.com/article/us-oil-opec-lukoil/lukoil-ceo-opposes-adjusting-opec-deal-until-april-ria-idUSKBN1X2145</t>
  </si>
  <si>
    <t>Lukoil CEO opposes adjusting OPEC+ deal until April: RIA</t>
  </si>
  <si>
    <t>1571827920000_LukoilCEOo.txt</t>
  </si>
  <si>
    <t>https://www.reuters.com/article/usa-stocks/us-stocks-wall-st-set-to-rise-on-hopes-of-de-escalation-in-trade-war-idUSL3N26W2YD</t>
  </si>
  <si>
    <t>US STOCKS-Wall St set to rise on hopes of de-escalation in trade war</t>
  </si>
  <si>
    <t>1570802520000_USSTOCKS-W.txt</t>
  </si>
  <si>
    <t>https://www.reuters.com/article/global-markets/global-markets-easing-political-worries-in-europe-lift-shares-pound-jumps-idUSL5N25V1VQ</t>
  </si>
  <si>
    <t>GLOBAL MARKETS-Easing political worries in Europe lift shares, pound jumps</t>
  </si>
  <si>
    <t>1567592340000_GLOBALMARK.txt</t>
  </si>
  <si>
    <t>https://www.reuters.com/article/deals-day/deals-of-the-day-mergers-and-acquisitions-idUSL4N2362PA</t>
  </si>
  <si>
    <t>1559250000000_Dealsofthe.txt</t>
  </si>
  <si>
    <t>https://www.reuters.com/article/us-malaysia-budget/malaysia-widens-fiscal-deficit-target-in-budget-promises-stimulus-if-needed-idUSKBN1WQ0VR</t>
  </si>
  <si>
    <t>Malaysia widens fiscal deficit target in budget, promises stimulus if needed</t>
  </si>
  <si>
    <t>1570798620000_Malaysiawi.txt</t>
  </si>
  <si>
    <t>https://www.reuters.com/article/us-global-oil/oil-falls-to-two-mth-lows-on-small-u-s-crude-stock-draw-trade-war-worries-idUSKCN1T004F</t>
  </si>
  <si>
    <t>Oil falls to two-mth lows on small U.S. crude stock draw, trade war worries</t>
  </si>
  <si>
    <t>1559247240000_Oilfallsto.txt</t>
  </si>
  <si>
    <t>https://www.reuters.com/article/us-global-markets/u-s-treasury-yields-drop-stocks-slide-as-global-slowdown-fears-loom-idUSKCN1VO01L</t>
  </si>
  <si>
    <t>U.S. Treasury yields drop, stocks slide as global slowdown fears loom</t>
  </si>
  <si>
    <t>1567545840000_U.S.Treasu.txt</t>
  </si>
  <si>
    <t>https://www.reuters.com/article/mideast-factors/mideast-factors-to-watch-october-23-idUSL5N2780LA</t>
  </si>
  <si>
    <t>MIDEAST - Factors to watch - October 23</t>
  </si>
  <si>
    <t>1571808780000_MIDEAST-Fa.txt</t>
  </si>
  <si>
    <t>https://www.reuters.com/article/mideast-factors/mideast-factors-to-watch-may-30-idUSL8N2360DS</t>
  </si>
  <si>
    <t>MIDEAST - Factors to watch - May 30</t>
  </si>
  <si>
    <t>1559193240000_MIDEAST-Fa.txt</t>
  </si>
  <si>
    <t>https://www.reuters.com/article/us-global-oil/oil-sinks-as-manufacturing-data-feeds-global-economy-worries-idUSKCN1VO02P</t>
  </si>
  <si>
    <t>Oil sinks as manufacturing data feeds global economy worries</t>
  </si>
  <si>
    <t>1567543080000_Oilsinksas.txt</t>
  </si>
  <si>
    <t>https://www.reuters.com/article/us-saudi-oil-prices/saudi-arabia-expected-to-hike-crude-prices-to-asia-in-july-for-third-month-sources-idUSKCN1T008D</t>
  </si>
  <si>
    <t>Saudi Arabia expected to hike crude prices to Asia in July for third month: sources</t>
  </si>
  <si>
    <t>1559186940000_SaudiArabi.txt</t>
  </si>
  <si>
    <t>https://www.reuters.com/article/emerging-markets/emerging-markets-stocks-jump-1-on-trade-talk-hopes-rand-leads-fx-gains-idUSL5N26W2DX</t>
  </si>
  <si>
    <t>EMERGING MARKETS-Stocks jump 1% on trade talk hopes; rand leads FX gains</t>
  </si>
  <si>
    <t>1570790880000_EMERGINGMA.txt</t>
  </si>
  <si>
    <t>https://www.reuters.com/article/us-renewables-costs/solar-onshore-wind-costs-set-to-fall-below-new-fossil-fuel-energy-report-idUSKCN1SZ1ML</t>
  </si>
  <si>
    <t>Solar, onshore wind costs set to fall below new fossil fuel energy: report</t>
  </si>
  <si>
    <t>1559140200000_Solar,onsh.txt</t>
  </si>
  <si>
    <t>https://www.reuters.com/article/global-markets/global-markets-u-s-treasury-yields-drop-stocks-slide-on-weak-factory-data-tariffs-idUSL2N25U13E</t>
  </si>
  <si>
    <t>GLOBAL MARKETS-U.S. Treasury yields drop, stocks slide on weak factory data, tariffs</t>
  </si>
  <si>
    <t>1567537080000_GLOBALMARK.txt</t>
  </si>
  <si>
    <t>https://www.reuters.com/article/mediterranean-crude/med-crude-urals-diffs-down-on-abundant-supply-weak-margins-idUSL5N25U50H</t>
  </si>
  <si>
    <t>Med Crude-Urals diffs down on abundant supply, weak margins</t>
  </si>
  <si>
    <t>1567532940000_MedCrude-U.txt</t>
  </si>
  <si>
    <t>https://www.reuters.com/article/mideast-factors/mideast-factors-to-watch-may-29-idUSL8N2341XY</t>
  </si>
  <si>
    <t>MIDEAST - Factors to watch - May 29</t>
  </si>
  <si>
    <t>1559107860000_MIDEAST-Fa.txt</t>
  </si>
  <si>
    <t>https://www.reuters.com/article/us-global-oil/u-s-oil-prices-up-as-flooding-hits-cushing-hub-idUSKCN1SY02C</t>
  </si>
  <si>
    <t>U.S. oil prices up as flooding hits Cushing hub</t>
  </si>
  <si>
    <t>1559073360000_U.S.oilpri.txt</t>
  </si>
  <si>
    <t>https://www.reuters.com/article/global-markets/global-markets-wall-st-dips-dollar-climbs-on-weak-factory-data-trade-jitters-idUSL5N25U47A</t>
  </si>
  <si>
    <t>GLOBAL MARKETS-Wall St dips, dollar climbs on weak factory data, trade jitters</t>
  </si>
  <si>
    <t>1567526700000_GLOBALMARK.txt</t>
  </si>
  <si>
    <t>https://www.reuters.com/article/canada-stocks/canada-stocks-tsx-falls-as-factory-activity-slows-energy-stocks-weigh-idUSL3N25U39I</t>
  </si>
  <si>
    <t>CANADA STOCKS-TSX falls as factory activity slows; energy stocks weigh</t>
  </si>
  <si>
    <t>1567522680000_CANADASTOC.txt</t>
  </si>
  <si>
    <t>https://www.reuters.com/article/us-bahrain-economy/bahrain-misses-key-fiscal-adjustment-goals-with-2019-2020-budget-idUSKCN1SY22F</t>
  </si>
  <si>
    <t>Bahrain misses key fiscal adjustment goals with 2019-2020 budget</t>
  </si>
  <si>
    <t>1559070660000_Bahrainmis.txt</t>
  </si>
  <si>
    <t>https://www.reuters.com/article/malaysia-budget/malaysia-presents-smaller-budget-as-revenue-seen-falling-idUSL3N26U2ED</t>
  </si>
  <si>
    <t>Malaysia presents smaller budget as revenue seen falling</t>
  </si>
  <si>
    <t>1570784400000_Malaysiapr.txt</t>
  </si>
  <si>
    <t>https://www.reuters.com/article/global-markets/global-markets-dollar-gains-stocks-tumble-as-trade-tensions-swirl-idUSL5N25U3I0</t>
  </si>
  <si>
    <t>GLOBAL MARKETS-Dollar gains, stocks tumble as trade tensions swirl</t>
  </si>
  <si>
    <t>1567517700000_GLOBALMARK.txt</t>
  </si>
  <si>
    <t>https://www.reuters.com/article/bahrain-economy/bahrain-misses-key-fiscal-adjustment-goals-with-2019-2020-budget-idUSL8N234205</t>
  </si>
  <si>
    <t>1559049660000_Bahrainmis.txt</t>
  </si>
  <si>
    <t>https://www.reuters.com/article/us-oil-russia-usa/russias-novak-says-u-s-oil-output-to-peak-in-next-few-years-idUSKBN1X113D</t>
  </si>
  <si>
    <t>Russia's Novak says U.S. oil output to peak in next few years</t>
  </si>
  <si>
    <t>1571743860000_Russia'sNo.txt</t>
  </si>
  <si>
    <t>https://www.reuters.com/article/column-russell-crude-usa-asia/rpt-column-asias-imports-of-u-s-crude-hit-record-but-pullback-likely-russell-idUSL3N25U1F4</t>
  </si>
  <si>
    <t>RPT-COLUMN-Asia's imports of U.S. crude hit record, but pullback likely: Russell</t>
  </si>
  <si>
    <t>1567515600000_RPT-COLUMN.txt</t>
  </si>
  <si>
    <t>https://www.reuters.com/article/us-oil-opec-kuwait-exclusive/exclusive-kuwait-oil-minister-sees-balanced-oil-market-toward-end-2019-idUSKCN1SX14Z</t>
  </si>
  <si>
    <t>Exclusive: Kuwait oil minister sees balanced oil market toward end 2019</t>
  </si>
  <si>
    <t>1558962180000_ExclusiveK.txt</t>
  </si>
  <si>
    <t>https://www.reuters.com/article/us-research-crude-goldman/goldman-sachs-lowers-forecast-2020-u-s-shale-oil-output-growth-idUSKBN1X10V7</t>
  </si>
  <si>
    <t>Goldman Sachs lowers forecast 2020 U.S. shale oil output growth</t>
  </si>
  <si>
    <t>1571737980000_GoldmanSac.txt</t>
  </si>
  <si>
    <t>https://www.reuters.com/article/canada-stocks/canada-stocks-tsx-futures-down-on-lower-oil-prices-idUSL3N25U2Q8</t>
  </si>
  <si>
    <t>1567513500000_CANADASTOC.txt</t>
  </si>
  <si>
    <t>https://www.reuters.com/article/mideast-factors/mideast-factors-to-watch-may-27-idUSL8N2330AV</t>
  </si>
  <si>
    <t>MIDEAST - Factors to watch - May 27</t>
  </si>
  <si>
    <t>1558935060000_MIDEAST-Fa.txt</t>
  </si>
  <si>
    <t>https://www.reuters.com/article/global-markets/global-markets-stocks-stumble-towards-two-month-lows-as-u-s-data-looms-idUSL3N25U284</t>
  </si>
  <si>
    <t>GLOBAL MARKETS-Stocks stumble towards two-month lows as U.S. data looms</t>
  </si>
  <si>
    <t>1567505160000_GLOBALMARK.txt</t>
  </si>
  <si>
    <t>https://www.reuters.com/article/mideast-factors/mideast-factors-to-watch-may-26-idUSL5N23201F</t>
  </si>
  <si>
    <t>MIDEAST - Factors to watch - May 26</t>
  </si>
  <si>
    <t>1558848780000_MIDEAST-Fa.txt</t>
  </si>
  <si>
    <t>https://www.reuters.com/article/us-usa-venezuela-chevron/u-s-allows-chevron-to-drill-for-oil-in-venezuela-for-three-more-months-idUSKBN1X0270</t>
  </si>
  <si>
    <t>U.S. allows Chevron to drill for oil in Venezuela for three more months</t>
  </si>
  <si>
    <t>1571705160000_U.S.allows.txt</t>
  </si>
  <si>
    <t>https://www.reuters.com/article/global-markets/global-markets-asia-stocks-dented-by-trade-war-brexit-showdown-paralyses-pound-idUSL3N25U15C</t>
  </si>
  <si>
    <t>GLOBAL MARKETS-Asia stocks dented by trade war, Brexit showdown paralyses pound</t>
  </si>
  <si>
    <t>1567494960000_GLOBALMARK.txt</t>
  </si>
  <si>
    <t>https://www.reuters.com/article/us-global-oil/oil-rises-more-than-1-but-sets-biggest-weekly-loss-of-2019-idUSKCN1SU01P</t>
  </si>
  <si>
    <t>Oil rises more than 1% but sets biggest weekly loss of 2019</t>
  </si>
  <si>
    <t>1558731180000_Oilrisesmo.txt</t>
  </si>
  <si>
    <t>https://www.reuters.com/article/column-russell-crude-usa-asia/column-asias-imports-of-u-s-crude-hit-record-but-pullback-likely-russell-idUSL3N25U1CC</t>
  </si>
  <si>
    <t>COLUMN-Asia's imports of U.S. crude hit record, but pullback likely: Russell</t>
  </si>
  <si>
    <t>1567494300000_COLUMN-Asi.txt</t>
  </si>
  <si>
    <t>https://www.reuters.com/article/us-global-oil/oil-plummets-on-track-for-biggest-weekly-drop-in-2019-idUSKCN1ST01F</t>
  </si>
  <si>
    <t>UPDATE 7-Oil plummets, on track for biggest weekly drop in 2019</t>
  </si>
  <si>
    <t>1558642260000_UPDATE7-Oi.txt</t>
  </si>
  <si>
    <t>https://www.reuters.com/article/global-markets/refile-global-markets-asia-stocks-dented-by-trade-war-brexit-showdown-paralyses-pound-idUSL3N25U0M3</t>
  </si>
  <si>
    <t>REFILE-GLOBAL MARKETS-Asia stocks dented by trade war, Brexit showdown paralyses pound</t>
  </si>
  <si>
    <t>1567483620000_REFILE-GLO.txt</t>
  </si>
  <si>
    <t>https://www.reuters.com/article/us-asia-oil/asia-oil-refiners-mull-run-cuts-with-margins-at-16-year-low-for-season-sources-data-idUSKCN1ST0QM</t>
  </si>
  <si>
    <t>Asia oil refiners mull run cuts with margins at 16-year low for season: sources, data</t>
  </si>
  <si>
    <t>1558607100000_Asiaoilref.txt</t>
  </si>
  <si>
    <t>https://www.reuters.com/article/us-ecuador-oil/ecuador-state-oil-firm-resumes-exports-after-protests-idUSKBN1WZ0RR</t>
  </si>
  <si>
    <t>Ecuador state oil firm resumes exports after protests</t>
  </si>
  <si>
    <t>1571619000000_Ecuadorsta.txt</t>
  </si>
  <si>
    <t>https://www.reuters.com/article/us-global-markets/stocks-slip-on-tariffs-argentina-hit-by-capital-controls-idUSKCN1VM1PJ</t>
  </si>
  <si>
    <t>Stocks slip on tariffs, Argentina hit by capital controls</t>
  </si>
  <si>
    <t>1567453440000_Stocksslip.txt</t>
  </si>
  <si>
    <t>https://www.reuters.com/article/mideast-factors/mideast-factors-to-watch-may-23-idUSL5N22Z0AW</t>
  </si>
  <si>
    <t>MIDEAST - Factors to watch - May 23</t>
  </si>
  <si>
    <t>1558587840000_MIDEAST-Fa.txt</t>
  </si>
  <si>
    <t>https://www.reuters.com/article/us-oil-russia-output/russia-says-it-missed-oil-deal-target-due-to-rise-in-gas-condensate-output-idUSKBN1WZ07A</t>
  </si>
  <si>
    <t>Russia says it missed oil-deal target due to rise in gas condensate output</t>
  </si>
  <si>
    <t>1571565120000_Russiasays.txt</t>
  </si>
  <si>
    <t>https://www.reuters.com/article/us-usa-energy-kemp/u-s-industrial-energy-use-falls-as-manufacturers-struggle-kemp-idUSKBN1WP1RL</t>
  </si>
  <si>
    <t>U.S. industrial energy use falls as manufacturers struggle: Kemp</t>
  </si>
  <si>
    <t>1570714080000_U.S.indust.txt</t>
  </si>
  <si>
    <t>https://www.reuters.com/article/us-global-markets/investors-seek-safety-on-threat-of-wider-u-s-china-spat-idUSKCN1SS034</t>
  </si>
  <si>
    <t>Investors seek safety on threat of wider U.S.-China spat</t>
  </si>
  <si>
    <t>1558561080000_Investorss.txt</t>
  </si>
  <si>
    <t>https://www.reuters.com/article/us-kuwait-saudi-oil/kuwait-says-talks-with-saudi-to-restart-neutral-zone-oil-output-ongoing-idUSKBN1WY0KI</t>
  </si>
  <si>
    <t>Kuwait says talks with Saudi to restart Neutral Zone oil output ongoing</t>
  </si>
  <si>
    <t>1571519040000_Kuwaitsays.txt</t>
  </si>
  <si>
    <t>https://www.reuters.com/article/global-markets/global-markets-investors-seek-safety-on-threat-of-wider-u-s-china-spat-idUSL2N22Y17M</t>
  </si>
  <si>
    <t>GLOBAL MARKETS-Investors seek safety on threat of wider U.S.-China spat</t>
  </si>
  <si>
    <t>1558557420000_GLOBALMARK.txt</t>
  </si>
  <si>
    <t>https://www.reuters.com/article/global-markets/global-markets-stocks-slip-on-tariffs-argentina-hit-by-capital-controls-idUSL5N25T2H0</t>
  </si>
  <si>
    <t>GLOBAL MARKETS-Stocks slip on tariffs, Argentina hit by capital controls</t>
  </si>
  <si>
    <t>1567428360000_GLOBALMARK.txt</t>
  </si>
  <si>
    <t>https://www.reuters.com/article/kuwait-saudi-oil/kuwait-saudi-agree-on-restarting-neutral-zone-oil-production-newspapers-idUSL5N2740GH</t>
  </si>
  <si>
    <t>Kuwait, Saudi agree on restarting Neutral Zone oil production - newspapers</t>
  </si>
  <si>
    <t>1571497920000_Kuwait,Sau.txt</t>
  </si>
  <si>
    <t>https://www.reuters.com/article/global-markets/global-markets-stocks-slip-as-new-u-s-china-tariffs-sour-global-outlook-idUSL5N25T1HT</t>
  </si>
  <si>
    <t>GLOBAL MARKETS-Stocks slip as new U.S.-China tariffs sour global outlook</t>
  </si>
  <si>
    <t>1567417740000_GLOBALMARK.txt</t>
  </si>
  <si>
    <t>https://www.reuters.com/article/us-global-oil/oil-loses-about-2-on-swelling-u-s-stockpiles-demand-worries-idUSKCN1SS02W</t>
  </si>
  <si>
    <t>Oil loses about 2% on swelling U.S. stockpiles, demand worries</t>
  </si>
  <si>
    <t>1558556460000_Oillosesab.txt</t>
  </si>
  <si>
    <t>https://www.reuters.com/article/algeria-economy/energy-revenue-drop-widens-algerias-trade-deficit-idUSL5N2740GJ</t>
  </si>
  <si>
    <t>Energy revenue drop widens Algeria's trade deficit</t>
  </si>
  <si>
    <t>1571496300000_Energyreve.txt</t>
  </si>
  <si>
    <t>https://www.reuters.com/article/global-markets/global-markets-stocks-slip-as-new-u-s-china-tariffs-add-to-growth-risks-idUSL3N25T1CZ</t>
  </si>
  <si>
    <t>GLOBAL MARKETS-Stocks slip as new U.S.-China tariffs add to growth risks</t>
  </si>
  <si>
    <t>1567406940000_GLOBALMARK.txt</t>
  </si>
  <si>
    <t>https://www.reuters.com/article/us-saudi-aramco-gas/saudi-aramco-inks-20-year-deal-with-sempra-for-lng-supply-idUSKCN1SS07H</t>
  </si>
  <si>
    <t>UPDATE 3-Saudi Aramco inks 20-year deal with Sempra for LNG supply</t>
  </si>
  <si>
    <t>1558553460000_UPDATE3-Sa.txt</t>
  </si>
  <si>
    <t>https://www.reuters.com/article/global-markets/global-markets-stocks-shiver-as-new-u-s-china-tariffs-add-to-global-gloom-idUSL3N25T0J8</t>
  </si>
  <si>
    <t>GLOBAL MARKETS-Stocks shiver as new U.S.-China tariffs add to global gloom</t>
  </si>
  <si>
    <t>1567393620000_GLOBALMARK.txt</t>
  </si>
  <si>
    <t>https://www.reuters.com/article/global-markets/global-markets-investors-seek-safety-on-threat-of-wider-u-s-china-spat-idUSL5N22Y4BU</t>
  </si>
  <si>
    <t>1558542120000_GLOBALMARK.txt</t>
  </si>
  <si>
    <t>https://www.reuters.com/article/us-venezuela-bonds-forbearance/venezuelan-guaidos-team-proposed-90-day-truce-to-pdvsa-bondholders-sources-idUSKBN1WX1QH</t>
  </si>
  <si>
    <t>Venezuelan Guaido's team proposed 90-day truce to PDVSA bondholders: sources</t>
  </si>
  <si>
    <t>1571429940000_Venezuelan.txt</t>
  </si>
  <si>
    <t>https://www.reuters.com/article/global-markets/global-markets-u-s-stock-futures-fall-as-new-tariffs-darken-global-outlook-idUSL3N25S1BU</t>
  </si>
  <si>
    <t>GLOBAL MARKETS-U.S. stock futures fall as new tariffs darken global outlook</t>
  </si>
  <si>
    <t>1567385400000_GLOBALMARK.txt</t>
  </si>
  <si>
    <t>https://www.reuters.com/article/arabian-centres-listing/update-2-mall-operator-arabian-centres-shares-drop-below-ipo-price-idUSL5N22Y1K1</t>
  </si>
  <si>
    <t>UPDATE 2-Mall operator Arabian Centres shares drop below IPO price</t>
  </si>
  <si>
    <t>1558528620000_UPDATE2-Ma.txt</t>
  </si>
  <si>
    <t>https://www.reuters.com/article/abu-dhabi-bonds/refile-abu-dhabi-plans-first-dollar-bond-issue-in-two-years-sources-idUSL5N25S06R</t>
  </si>
  <si>
    <t>REFILE-Abu Dhabi plans first dollar bond issue in two years - sources</t>
  </si>
  <si>
    <t>1567341480000_REFILE-Abu.txt</t>
  </si>
  <si>
    <t>https://www.reuters.com/article/mideast-factors/mideast-factors-to-watch-may-22-idUSL5N22Y0D1</t>
  </si>
  <si>
    <t>MIDEAST - Factors to watch - May 22</t>
  </si>
  <si>
    <t>1558502880000_MIDEAST-Fa.txt</t>
  </si>
  <si>
    <t>https://www.reuters.com/article/us-venezuela-oil-chevron-feature/in-oil-rich-region-venezuelans-fear-catastrophe-if-trump-forces-chevron-to-leave-idUSKBN1WX22I</t>
  </si>
  <si>
    <t>In oil-rich region, Venezuelans fear catastrophe if Trump forces Chevron to leave</t>
  </si>
  <si>
    <t>1571419980000_Inoil-rich.txt</t>
  </si>
  <si>
    <t>https://www.reuters.com/article/us-global-markets/stocks-edge-higher-but-post-monthly-loss-yuan-weakens-as-tariffs-loom-idUSKCN1VK01S</t>
  </si>
  <si>
    <t>Stocks edge higher but post monthly loss; yuan weakens as tariffs loom</t>
  </si>
  <si>
    <t>1567206900000_Stocksedge.txt</t>
  </si>
  <si>
    <t>https://www.reuters.com/article/us-global-oil/oil-little-changed-as-u-s-iran-dispute-supports-trade-war-weighs-idUSKCN1SR029</t>
  </si>
  <si>
    <t>Oil little changed as U.S.-Iran dispute supports, trade war weighs</t>
  </si>
  <si>
    <t>1558476060000_Oillittlec.txt</t>
  </si>
  <si>
    <t>https://www.reuters.com/article/venezuela-bonds-forbearance/venezuelan-guaidos-team-proposed-90-day-truce-to-pdvsa-bondholders-sources-idUSL2N27126G</t>
  </si>
  <si>
    <t>Venezuelan Guaido's team proposed 90-day truce to PDVSA bondholders -sources</t>
  </si>
  <si>
    <t>1571410560000_Venezuelan.txt</t>
  </si>
  <si>
    <t>https://www.reuters.com/article/us-global-oil/oil-falls-ahead-of-hurricane-but-posts-weekly-gain-as-u-s-china-trade-war-eases-idUSKCN1VK02V</t>
  </si>
  <si>
    <t>Oil falls ahead of hurricane but posts weekly gain as U.S.-China trade war eases</t>
  </si>
  <si>
    <t>1567200540000_Oilfallsah.txt</t>
  </si>
  <si>
    <t>https://www.reuters.com/article/us-angola-privatisation-breakingviews/breakingviews-angolas-answer-to-aramco-has-similarly-tricky-ipo-idUSKBN1WO1X2</t>
  </si>
  <si>
    <t>Breakingviews - Angola’s answer to Aramco has similarly tricky IPO</t>
  </si>
  <si>
    <t>1570636740000_Breakingvi.txt</t>
  </si>
  <si>
    <t>https://www.reuters.com/article/us-un-rights/venezuela-wins-seat-on-u-n-rights-council-despite-u-s-opposition-idUSKBN1WW2I7</t>
  </si>
  <si>
    <t>Venezuela wins seat on U.N. rights council despite U.S. opposition</t>
  </si>
  <si>
    <t>1571350980000_Venezuelaw.txt</t>
  </si>
  <si>
    <t>https://www.reuters.com/article/global-oil/corrected-update-6-oil-flat-as-u-s-iran-tensions-support-prices-trade-war-weighs-idUSL4N22X07J</t>
  </si>
  <si>
    <t>CORRECTED-UPDATE 6-Oil flat as U.S.-Iran tensions support prices, trade war weighs</t>
  </si>
  <si>
    <t>1558464480000_CORRECTED-.txt</t>
  </si>
  <si>
    <t>https://www.reuters.com/article/global-markets/global-markets-stocks-edge-higher-but-yuan-weakens-as-tariffs-loom-idUSL2N25Q0XF</t>
  </si>
  <si>
    <t>GLOBAL MARKETS-Stocks edge higher but yuan weakens as tariffs loom</t>
  </si>
  <si>
    <t>1567195560000_GLOBALMARK.txt</t>
  </si>
  <si>
    <t>https://www.reuters.com/article/mediterranean-crude/med-crude-urals-diffs-ease-in-baltic-on-weaker-margins-idUSL5N25Q5M7</t>
  </si>
  <si>
    <t>Med Crude-Urals diffs ease in Baltic on weaker margins</t>
  </si>
  <si>
    <t>1567188180000_MedCrude-U.txt</t>
  </si>
  <si>
    <t>https://www.reuters.com/article/oil-prices-kemp/column-saudi-arabia-waits-for-higher-spot-prices-before-raising-oil-exports-kemp-idUSL5N22X4E7</t>
  </si>
  <si>
    <t>COLUMN-Saudi Arabia waits for higher spot prices before raising oil exports: Kemp</t>
  </si>
  <si>
    <t>1558450800000_COLUMN-Sau.txt</t>
  </si>
  <si>
    <t>https://www.reuters.com/article/us-oil-prices-poll/analysts-slash-oil-price-forecasts-due-to-fears-over-economy-trade-reuters-poll-idUSKCN1VK19J</t>
  </si>
  <si>
    <t>Analysts slash oil price forecasts due to fears over economy, trade: Reuters poll</t>
  </si>
  <si>
    <t>1567185060000_Analystssl.txt</t>
  </si>
  <si>
    <t>https://www.reuters.com/article/global-oil/oil-prices-rise-on-rising-middle-east-tension-ongoing-opec-supply-cut-idUSL4N22X050</t>
  </si>
  <si>
    <t>Oil prices rise on rising Middle East tension, ongoing OPEC supply cut</t>
  </si>
  <si>
    <t>1558402860000_Oilpricesr.txt</t>
  </si>
  <si>
    <t>https://www.reuters.com/article/canada-stocks/canada-stocks-tsx-rises-on-boost-from-financials-gdp-data-idUSL3N25Q424</t>
  </si>
  <si>
    <t>CANADA STOCKS-TSX rises on boost from financials, GDP data</t>
  </si>
  <si>
    <t>1567178820000_CANADASTOC.txt</t>
  </si>
  <si>
    <t>https://www.reuters.com/article/us-global-oil/oil-touches-multi-week-highs-as-opec-signals-it-may-extend-cuts-idUSKCN1SQ015</t>
  </si>
  <si>
    <t>Oil touches multi-week highs as OPEC signals it may extend cuts</t>
  </si>
  <si>
    <t>1558382460000_Oiltouches.txt</t>
  </si>
  <si>
    <t>https://www.reuters.com/article/us-siccar-point-m-a/siccar-point-woos-buyers-with-600-million-boe-reserves-tax-incentive-idUSKCN1VK1L7</t>
  </si>
  <si>
    <t>Siccar Point woos buyers with 600 million boe reserves, tax incentive</t>
  </si>
  <si>
    <t>1567173240000_SiccarPoin.txt</t>
  </si>
  <si>
    <t>https://www.reuters.com/article/us-kuwait-emir/kuwait-ruler-emir-sheikh-sabah-has-returned-to-kuwait-kuna-idUSKBN1WV0S1</t>
  </si>
  <si>
    <t>Kuwait ruler Emir Sheikh Sabah has returned to Kuwait: KUNA</t>
  </si>
  <si>
    <t>1571214840000_Kuwaitrule.txt</t>
  </si>
  <si>
    <t>https://www.reuters.com/article/global-markets/global-markets-australian-indian-elections-boost-asian-shares-trade-fears-ease-idUSL4N22W1GF</t>
  </si>
  <si>
    <t>GLOBAL MARKETS-Australian, Indian elections boost Asian shares, trade fears ease</t>
  </si>
  <si>
    <t>1558338960000_GLOBALMARK.txt</t>
  </si>
  <si>
    <t>https://www.reuters.com/article/australia-stocks-midday/australia-new-zealand-shares-stumble-on-rising-trade-friction-idUSL3N26U0J4</t>
  </si>
  <si>
    <t>Australia, New Zealand shares stumble on rising trade friction</t>
  </si>
  <si>
    <t>1570586640000_Australia,.txt</t>
  </si>
  <si>
    <t>https://www.reuters.com/article/global-oil/oil-dips-after-three-days-of-gains-idUSL3N25Q07X</t>
  </si>
  <si>
    <t>Oil dips after three days of gains</t>
  </si>
  <si>
    <t>1567130160000_Oildipsaft.txt</t>
  </si>
  <si>
    <t>https://www.reuters.com/article/global-markets/global-markets-asian-shares-steady-after-slump-oil-jumps-on-saudi-comments-idUSL5N22W06N</t>
  </si>
  <si>
    <t>GLOBAL MARKETS-Asian shares steady after slump, oil jumps on Saudi comments</t>
  </si>
  <si>
    <t>1558327920000_GLOBALMARK.txt</t>
  </si>
  <si>
    <t>https://www.reuters.com/article/global-markets/global-markets-asian-stocks-fall-by-the-most-in-a-week-as-u-s-china-standoff-escalates-idUSL3N26T4B9</t>
  </si>
  <si>
    <t>GLOBAL MARKETS-Asian stocks fall by the most in a week as U.S.-China standoff escalates</t>
  </si>
  <si>
    <t>1570585140000_GLOBALMARK.txt</t>
  </si>
  <si>
    <t>https://www.reuters.com/article/us-global-oil/u-s-crude-rises-1-7-on-big-inventory-draw-hurricane-fears-idUSKCN1VJ024</t>
  </si>
  <si>
    <t>U.S. crude rises 1.7% on big inventory draw, hurricane fears</t>
  </si>
  <si>
    <t>1567110000000_U.S.cruder.txt</t>
  </si>
  <si>
    <t>https://www.reuters.com/article/britain-stocks-factors/update-1-uk-stocks-factors-to-watch-on-oct-16-idUSL3N2711R6</t>
  </si>
  <si>
    <t>UPDATE 1-UK Stocks-Factors to watch on Oct 16</t>
  </si>
  <si>
    <t>1571212380000_UPDATE1-UK.txt</t>
  </si>
  <si>
    <t>https://www.reuters.com/article/global-oil/oil-jumps-as-saudi-arabia-suggests-opec-to-keep-production-cut-plan-idUSL4N22W02K</t>
  </si>
  <si>
    <t>Oil jumps as Saudi Arabia suggests OPEC+ to keep production cut plan</t>
  </si>
  <si>
    <t>1558315620000_Oiljumpsas.txt</t>
  </si>
  <si>
    <t>https://www.reuters.com/article/mediterranean-crude/med-crude-urals-and-cpc-blend-offered-lower-azeri-btc-up-in-a-deal-idUSL5N25P69I</t>
  </si>
  <si>
    <t>Med Crude-Urals and CPC Blend offered lower, Azeri BTC up in a deal</t>
  </si>
  <si>
    <t>1567102140000_MedCrude-U.txt</t>
  </si>
  <si>
    <t>https://www.reuters.com/article/us-oil-opec/saudi-arabia-says-oil-producers-want-to-reduce-inventories-idUSKCN1SP0I2</t>
  </si>
  <si>
    <t>Saudi Arabia says oil producers want to reduce inventories</t>
  </si>
  <si>
    <t>1558296060000_SaudiArabi.txt</t>
  </si>
  <si>
    <t>https://www.reuters.com/article/global-markets/global-markets-shares-rally-as-china-fuels-trade-deal-hopes-italy-moves-toward-new-government-idUSL5N25P4VR</t>
  </si>
  <si>
    <t>GLOBAL MARKETS-Shares rally as China fuels trade deal hopes, Italy moves toward new government</t>
  </si>
  <si>
    <t>1567096800000_GLOBALMARK.txt</t>
  </si>
  <si>
    <t>https://www.reuters.com/article/oil-opec/saudi-energy-minister-recommends-driving-down-oil-inventories-says-supply-plentiful-idUSL5N22V0GD</t>
  </si>
  <si>
    <t>Saudi energy minister recommends driving down oil inventories, says supply plentiful</t>
  </si>
  <si>
    <t>1558279980000_Saudienerg.txt</t>
  </si>
  <si>
    <t>https://www.reuters.com/article/us-usa-crude-gulf-coast/u-s-sour-crude-prices-slide-ahead-of-low-sulfur-fuel-mandate-traders-idUSKCN1VJ1TG</t>
  </si>
  <si>
    <t>U.S. sour crude prices slide ahead of low-sulfur fuel mandate: traders</t>
  </si>
  <si>
    <t>1567092480000_U.S.sourcr.txt</t>
  </si>
  <si>
    <t>https://www.reuters.com/article/us-saudi-economy-tax/saudi-arabia-to-tax-e-cigarettes-and-more-soft-drinks-idUSKCN1SP0F0</t>
  </si>
  <si>
    <t>Saudi Arabia to tax e-cigarettes and more soft drinks</t>
  </si>
  <si>
    <t>1558276560000_SaudiArabi.txt</t>
  </si>
  <si>
    <t>https://www.reuters.com/article/canada-stocks/canada-stocks-tsx-futures-rise-on-higher-u-s-crude-prices-idUSL3N25P2ZS</t>
  </si>
  <si>
    <t>CANADA STOCKS-TSX futures rise on higher U.S. crude prices</t>
  </si>
  <si>
    <t>1567081380000_CANADASTOC.txt</t>
  </si>
  <si>
    <t>https://www.reuters.com/article/global-markets/global-markets-bonds-reign-supreme-equities-struggle-on-recession-brexit-fears-idUSL3N25P1HB</t>
  </si>
  <si>
    <t>GLOBAL MARKETS-Bonds reign supreme, equities struggle on recession, Brexit fears</t>
  </si>
  <si>
    <t>1567061760000_GLOBALMARK.txt</t>
  </si>
  <si>
    <t>https://www.reuters.com/article/us-venezuela-oil-india-exclusive/exclusive-indias-nayara-supplying-fuel-to-rosneft-in-exchange-for-venezuelan-oil-sources-idUSKBN1WU2N7</t>
  </si>
  <si>
    <t>Exclusive: India's Nayara supplying fuel to Rosneft in exchange for Venezuelan oil - sources</t>
  </si>
  <si>
    <t>1571170800000_ExclusiveI.txt</t>
  </si>
  <si>
    <t>https://www.reuters.com/article/mideast-stocks/mideast-stocks-property-pulls-down-dubai-as-most-gulf-markets-lower-idUSL5N22V053</t>
  </si>
  <si>
    <t>MIDEAST STOCKS-Property pulls down Dubai as most Gulf markets lower</t>
  </si>
  <si>
    <t>1558256340000_MIDEASTSTO.txt</t>
  </si>
  <si>
    <t>https://www.reuters.com/article/global-markets/global-markets-bonds-reign-supreme-equities-struggle-on-recession-brexit-fears-idUSL3N25P0YC</t>
  </si>
  <si>
    <t>1567053720000_GLOBALMARK.txt</t>
  </si>
  <si>
    <t>https://www.reuters.com/article/us-oil-opec-falih-exclusive/exclusive-saudis-falih-says-sees-no-oil-shortage-but-opec-to-act-if-needed-idUSKCN1SO03Y</t>
  </si>
  <si>
    <t>Exclusive: Saudi's Falih says sees no oil shortage, but OPEC to act if needed</t>
  </si>
  <si>
    <t>1558189980000_ExclusiveS.txt</t>
  </si>
  <si>
    <t>https://www.reuters.com/article/global-markets/global-markets-bond-yields-near-record-lows-shares-struggle-on-darkening-global-outlook-idUSL3N25P060</t>
  </si>
  <si>
    <t>GLOBAL MARKETS-Bond yields near record lows, shares struggle on darkening global outlook</t>
  </si>
  <si>
    <t>1567044840000_GLOBALMARK.txt</t>
  </si>
  <si>
    <t>https://www.reuters.com/article/us-usa-iran-commandos/irans-elite-naval-forces-said-to-pass-skills-to-proxy-fighters-idUSKCN1SN1YK</t>
  </si>
  <si>
    <t>Iran's elite naval forces said to pass skills to proxy fighters</t>
  </si>
  <si>
    <t>1558145280000_Iran'selit.txt</t>
  </si>
  <si>
    <t>https://www.reuters.com/article/us-global-markets/stocks-rise-as-recession-trade-worries-ebb-sterling-tumbles-idUSKCN1VI02R</t>
  </si>
  <si>
    <t>Stocks rise as recession, trade worries ebb; sterling tumbles</t>
  </si>
  <si>
    <t>1567028160000_Stocksrise.txt</t>
  </si>
  <si>
    <t>https://www.reuters.com/article/us-kuwait-ruler/kuwaits-emir-to-return-home-from-u-s-after-medical-care-idUSKBN1WU22D</t>
  </si>
  <si>
    <t>Kuwait's emir to return home from U.S. after medical care</t>
  </si>
  <si>
    <t>1571153700000_Kuwait'sem.txt</t>
  </si>
  <si>
    <t>https://www.reuters.com/article/us-global-oil/oil-slips-but-ends-week-higher-on-mideast-supply-disruption-fears-idUSKCN1SN05L</t>
  </si>
  <si>
    <t>Oil slips but ends week higher on Mideast supply disruption fears</t>
  </si>
  <si>
    <t>1558125540000_Oilslipsbu.txt</t>
  </si>
  <si>
    <t>https://www.reuters.com/article/us-global-oil/oil-prices-gain-nearly-2-after-drop-in-u-s-crude-inventories-idUSKCN1VI04V</t>
  </si>
  <si>
    <t>Oil prices gain nearly 2% after drop in U.S. crude inventories</t>
  </si>
  <si>
    <t>1567023000000_Oilpricesg.txt</t>
  </si>
  <si>
    <t>https://www.reuters.com/article/us-global-economy-kemp/markets-expect-interest-rate-cuts-as-economic-outlook-worsens-kemp-idUSKCN1SN1YZ</t>
  </si>
  <si>
    <t>Markets expect interest rate cuts as economic outlook worsens: Kemp</t>
  </si>
  <si>
    <t>1558111620000_Marketsexp.txt</t>
  </si>
  <si>
    <t>https://www.reuters.com/article/global-markets/global-markets-stocks-rise-as-oil-demand-offsets-recession-fears-sterling-tumbles-idUSL2N25O106</t>
  </si>
  <si>
    <t>GLOBAL MARKETS-Stocks rise as oil demand offsets recession fears; sterling tumbles</t>
  </si>
  <si>
    <t>1567020720000_GLOBALMARK.txt</t>
  </si>
  <si>
    <t>https://www.reuters.com/article/mediterranean-crude/med-crude-urals-offered-lower-in-nwe-as-baltic-loadings-rise-in-sept-idUSL5N25O5XZ</t>
  </si>
  <si>
    <t>Med Crude-Urals offered lower in NWE as Baltic loadings rise in Sept</t>
  </si>
  <si>
    <t>1567018020000_MedCrude-U.txt</t>
  </si>
  <si>
    <t>https://www.reuters.com/article/energy-india-opec-oil/opec-allies-to-sustain-oil-market-stability-beyond-2020-barkindo-idUSFWN26Z0WT</t>
  </si>
  <si>
    <t>OPEC, allies to sustain oil market stability beyond 2020 - Barkindo</t>
  </si>
  <si>
    <t>1571126640000_OPEC,allie.txt</t>
  </si>
  <si>
    <t>https://www.reuters.com/article/global-markets/global-markets-stocks-shed-early-losses-sterling-tumbles-on-brexit-jitters-idUSL5N25O4W6</t>
  </si>
  <si>
    <t>GLOBAL MARKETS-Stocks shed early losses; sterling tumbles on Brexit jitters</t>
  </si>
  <si>
    <t>1567010880000_GLOBALMARK.txt</t>
  </si>
  <si>
    <t>https://www.reuters.com/article/global-markets/global-markets-shares-swoon-as-beijing-ramps-up-war-of-words-idUSL5N22T3BQ</t>
  </si>
  <si>
    <t>GLOBAL MARKETS-Shares swoon as Beijing ramps up war of words</t>
  </si>
  <si>
    <t>1558098540000_GLOBALMARK.txt</t>
  </si>
  <si>
    <t>https://www.reuters.com/article/us-usa-oil-eia/u-s-crude-stocks-drop-10-million-barrels-as-imports-slow-eia-idUSKCN1VI1SB</t>
  </si>
  <si>
    <t>U.S. crude stocks drop 10 million barrels as imports slow: EIA</t>
  </si>
  <si>
    <t>1567009140000_U.S.crudes.txt</t>
  </si>
  <si>
    <t>https://www.reuters.com/article/global-markets/global-markets-shares-swoon-as-beijing-ramps-up-war-of-words-idUSL5N22T1UD</t>
  </si>
  <si>
    <t>1558087200000_GLOBALMARK.txt</t>
  </si>
  <si>
    <t>https://www.reuters.com/article/us-global-oil/oil-prices-rise-more-than-1-as-middle-east-conflict-persists-idUSKCN1SM04H</t>
  </si>
  <si>
    <t>Oil prices rise more than 1% as Middle East conflict persists</t>
  </si>
  <si>
    <t>1558037220000_Oilpricesr.txt</t>
  </si>
  <si>
    <t>https://www.reuters.com/article/canada-stocks/canada-stocks-energy-stocks-help-tsx-advance-despite-recession-worries-idUSL3N25O3F2</t>
  </si>
  <si>
    <t>CANADA STOCKS-Energy stocks help TSX advance despite recession worries</t>
  </si>
  <si>
    <t>1567005360000_CANADASTOC.txt</t>
  </si>
  <si>
    <t>https://www.reuters.com/article/westafrica-oil/w-africa-crude-angolan-crude-exports-to-edge-up-in-july-diffs-to-stay-high-idUSL5N22S6GN</t>
  </si>
  <si>
    <t>W. Africa Crude-Angolan crude exports to edge up in July, diffs to stay high</t>
  </si>
  <si>
    <t>1558026120000_W.AfricaCr.txt</t>
  </si>
  <si>
    <t>https://www.reuters.com/article/canada-stocks/canada-stocks-tsx-futures-slightly-higher-as-oil-prices-rise-idUSL3N25O2M8</t>
  </si>
  <si>
    <t>CANADA STOCKS-TSX futures slightly higher as oil prices rise</t>
  </si>
  <si>
    <t>1566994860000_CANADASTOC.txt</t>
  </si>
  <si>
    <t>https://www.reuters.com/article/us-oil-prices-kemp/brent-spreads-point-to-tightest-market-since-2014-kemp-idUSKCN1SM1TF</t>
  </si>
  <si>
    <t>COLUMN-Brent spreads point to tightest market since 2014: Kemp</t>
  </si>
  <si>
    <t>1558022280000_COLUMN-Bre.txt</t>
  </si>
  <si>
    <t>https://www.reuters.com/article/us-research-crude-morganstanley/morgan-stanley-cuts-2019-oil-prices-outlook-on-demand-growth-concerns-idUSKCN1VI14Y</t>
  </si>
  <si>
    <t>Morgan Stanley cuts 2019 oil prices outlook on demand, growth concerns</t>
  </si>
  <si>
    <t>1566990720000_MorganStan.txt</t>
  </si>
  <si>
    <t>https://www.reuters.com/article/oil-opec-kuwait/update-1-too-early-to-discuss-possible-buildup-in-oil-inventories-kuwaits-oil-min-idUSL5N26Z1XE</t>
  </si>
  <si>
    <t>UPDATE 1-Too early to discuss possible buildup in oil inventories - Kuwait's oil min</t>
  </si>
  <si>
    <t>1571046540000_UPDATE1-To.txt</t>
  </si>
  <si>
    <t>https://www.reuters.com/article/us-iraq-oil/iraq-has-contingency-plans-in-case-iran-gas-imports-halted-minister-idUSKCN1SM16J</t>
  </si>
  <si>
    <t>Iraq has contingency plans in case Iran gas imports halted: minister</t>
  </si>
  <si>
    <t>1558018440000_Iraqhascon.txt</t>
  </si>
  <si>
    <t>https://www.reuters.com/article/us-global-oil/oil-futures-extend-gains-on-larger-than-expected-u-s-crude-draw-idUSKCN1VH02O</t>
  </si>
  <si>
    <t>Oil futures extend gains on larger-than-expected U.S. crude draw</t>
  </si>
  <si>
    <t>1566943500000_Oilfutures.txt</t>
  </si>
  <si>
    <t>https://www.reuters.com/article/us-opec-oil/opec-september-compliance-with-oil-cuts-is-seen-at-above-200-sources-idUSKBN1WT0Y4</t>
  </si>
  <si>
    <t>OPEC+ September compliance with oil cuts is seen at above 200%: sources</t>
  </si>
  <si>
    <t>1571045220000_OPEC+Septe.txt</t>
  </si>
  <si>
    <t>https://www.reuters.com/article/us-global-markets/gold-treasuries-rise-as-recession-trade-fears-rattle-investors-idUSKCN1VH03A</t>
  </si>
  <si>
    <t>Stocks trade flat as recession fears simmer, gold gains</t>
  </si>
  <si>
    <t>1566943140000_Stockstrad.txt</t>
  </si>
  <si>
    <t>https://www.reuters.com/article/oil-opec-kuwait/too-early-to-discuss-possible-buildup-in-oil-inventories-kuwait-oil-min-idUSB2N26C008</t>
  </si>
  <si>
    <t>Too early to discuss possible buildup in oil inventories - Kuwait oil min</t>
  </si>
  <si>
    <t>1571043960000_Tooearlyto.txt</t>
  </si>
  <si>
    <t>https://www.reuters.com/article/iraq-oil/iraq-has-contingency-plans-in-case-iran-gas-imports-halted-minister-idUSS8N1ZN08L</t>
  </si>
  <si>
    <t>Iraq has contingency plans in case Iran gas imports halted -minister</t>
  </si>
  <si>
    <t>1558009380000_Iraqhascon.txt</t>
  </si>
  <si>
    <t>https://www.reuters.com/article/global-markets/global-markets-stocks-trade-flat-as-recession-fears-simmer-gold-gains-idUSL2N25N0ZY</t>
  </si>
  <si>
    <t>GLOBAL MARKETS-Stocks trade flat as recession fears simmer, gold gains</t>
  </si>
  <si>
    <t>1566936780000_GLOBALMARK.txt</t>
  </si>
  <si>
    <t>https://www.reuters.com/article/global-markets/global-markets-asia-shares-slip-as-u-s-sanctions-on-huawei-threaten-fresh-tensions-with-china-idUSL4N22S1HB</t>
  </si>
  <si>
    <t>GLOBAL MARKETS-Asia shares slip as U.S. sanctions on Huawei threaten fresh tensions with China</t>
  </si>
  <si>
    <t>1557990180000_GLOBALMARK.txt</t>
  </si>
  <si>
    <t>https://www.reuters.com/article/global-markets/global-markets-u-s-stocks-lose-steam-as-hopes-waver-for-u-s-china-trade-deal-idUSL5N25N4KD</t>
  </si>
  <si>
    <t>GLOBAL MARKETS-U.S. stocks lose steam as hopes waver for U.S.-China trade deal</t>
  </si>
  <si>
    <t>1566926520000_GLOBALMARK.txt</t>
  </si>
  <si>
    <t>https://www.reuters.com/article/oil-opec-russia-discussions/russia-says-no-talks-underway-to-change-oil-output-deal-idUSR4N26W001</t>
  </si>
  <si>
    <t>Russia says no talks underway to change oil output deal</t>
  </si>
  <si>
    <t>1571043060000_Russiasays.txt</t>
  </si>
  <si>
    <t>https://www.reuters.com/article/mideast-factors/mideast-factors-to-watch-may-16-idUSL5N22S0HG</t>
  </si>
  <si>
    <t>MIDEAST - Factors to watch - May 16</t>
  </si>
  <si>
    <t>1557985500000_MIDEAST-Fa.txt</t>
  </si>
  <si>
    <t>https://www.reuters.com/article/us-oil-prices-kemp/oil-funds-sidelined-by-economic-uncertainty-kemp-idUSKCN1VH1DI</t>
  </si>
  <si>
    <t>Oil funds sidelined by economic uncertainty: Kemp</t>
  </si>
  <si>
    <t>1566912420000_Oilfundssi.txt</t>
  </si>
  <si>
    <t>https://www.reuters.com/article/global-markets/global-markets-asian-shares-fall-after-u-s-blacklists-chinas-huawei-idUSL4N22S0EH</t>
  </si>
  <si>
    <t>GLOBAL MARKETS-Asian shares fall after U.S. blacklists China's Huawei</t>
  </si>
  <si>
    <t>1557981120000_GLOBALMARK.txt</t>
  </si>
  <si>
    <t>https://www.reuters.com/article/global-markets/refile-global-markets-world-shares-gain-on-flickering-trade-hopes-idUSL5N25N36J</t>
  </si>
  <si>
    <t>REFILE-GLOBAL MARKETS-World shares gain on flickering trade hopes</t>
  </si>
  <si>
    <t>1566912360000_REFILE-GLO.txt</t>
  </si>
  <si>
    <t>https://www.reuters.com/article/global-markets/global-markets-asian-shares-win-reprieve-as-trump-seen-delaying-auto-tariffs-idUSL4N22S05L</t>
  </si>
  <si>
    <t>GLOBAL MARKETS-Asian shares win reprieve as Trump seen delaying auto tariffs</t>
  </si>
  <si>
    <t>1557972300000_GLOBALMARK.txt</t>
  </si>
  <si>
    <t>https://www.reuters.com/article/global-markets/global-markets-asian-shares-buoyed-by-u-s-jobs-trade-talks-in-focus-idUSL3N26R0H1</t>
  </si>
  <si>
    <t>GLOBAL MARKETS-Asian shares buoyed by U.S. jobs, trade talks in focus</t>
  </si>
  <si>
    <t>1570413540000_GLOBALMARK.txt</t>
  </si>
  <si>
    <t>https://www.reuters.com/article/saudi-oil-asia/rpt-asia-oil-buyers-shippers-go-on-alert-after-saudi-ship-facility-attacks-idUSL4N22R39N</t>
  </si>
  <si>
    <t>RPT-Asia oil buyers, shippers go on alert after Saudi ship, facility attacks</t>
  </si>
  <si>
    <t>1557964800000_RPT-Asiaoi.txt</t>
  </si>
  <si>
    <t>https://www.reuters.com/article/us-saudi-russia-rdif-aramco/russian-investors-eyeing-saudi-aramco-listing-wealth-fund-chief-idUSKBN1WT0HX</t>
  </si>
  <si>
    <t>Russian investors eyeing Saudi Aramco listing - wealth fund chief</t>
  </si>
  <si>
    <t>1571035320000_Russianinv.txt</t>
  </si>
  <si>
    <t>https://www.reuters.com/article/global-markets/global-markets-stocks-eke-out-gains-on-flickering-trade-hopes-idUSL5N25N1VX</t>
  </si>
  <si>
    <t>GLOBAL MARKETS-Stocks eke out gains on flickering trade hopes</t>
  </si>
  <si>
    <t>1566897180000_GLOBALMARK.txt</t>
  </si>
  <si>
    <t>https://www.reuters.com/article/us-global-oil/oil-firms-on-middle-east-uncertainty-shrugs-off-u-s-crude-build-idUSKCN1SL03Y</t>
  </si>
  <si>
    <t>Oil firms on Middle East uncertainty, shrugs off U.S. crude build</t>
  </si>
  <si>
    <t>1557955140000_Oilfirmson.txt</t>
  </si>
  <si>
    <t>https://www.reuters.com/article/timor-oil/conocophillips-sells-oct-loading-bayu-undan-condensate-at-discount-sources-idUSL3N25N1QJ</t>
  </si>
  <si>
    <t>ConocoPhillips sells Oct-loading Bayu Undan condensate at discount - sources</t>
  </si>
  <si>
    <t>1566892740000_ConocoPhil.txt</t>
  </si>
  <si>
    <t>https://www.reuters.com/article/global-markets/global-markets-asia-stocks-bond-yields-rise-on-hopes-of-easing-trade-war-tension-idUSL3N25N1BM</t>
  </si>
  <si>
    <t>GLOBAL MARKETS-Asia stocks, bond yields rise on hopes of easing trade war tension</t>
  </si>
  <si>
    <t>1566888240000_GLOBALMARK.txt</t>
  </si>
  <si>
    <t>https://www.reuters.com/article/us-saudi-economy-imf/imf-expects-saudi-budget-deficit-to-hit-7-of-gdp-this-year-idUSKCN1SL2CV</t>
  </si>
  <si>
    <t>IMF expects Saudi budget deficit to hit 7% of GDP this year</t>
  </si>
  <si>
    <t>1557946320000_IMFexpects.txt</t>
  </si>
  <si>
    <t>https://www.reuters.com/article/us-saudi-russia/putin-offers-to-help-ease-gulf-tensions-before-saudi-trip-idUSKBN1WS0F7</t>
  </si>
  <si>
    <t>Putin offers to help ease Gulf tensions before Saudi trip</t>
  </si>
  <si>
    <t>1570985160000_Putinoffer.txt</t>
  </si>
  <si>
    <t>https://www.reuters.com/article/global-markets/global-markets-asia-stocks-bond-yields-climb-as-trade-war-fears-ebb-idUSL3N25N0NA</t>
  </si>
  <si>
    <t>GLOBAL MARKETS-Asia stocks, bond yields climb as trade war fears ebb</t>
  </si>
  <si>
    <t>1566877140000_GLOBALMARK.txt</t>
  </si>
  <si>
    <t>https://www.reuters.com/article/us-exxon-mobil-shipping-venezuela/exxon-mobil-bars-use-of-oil-tankers-linked-to-venezuela-sources-idUSKBN1WJ20E</t>
  </si>
  <si>
    <t>UPDATE 1-Exxon Mobil bars use of oil tankers linked to Venezuela -sources</t>
  </si>
  <si>
    <t>1570213260000_UPDATE1-Ex.txt</t>
  </si>
  <si>
    <t>https://www.reuters.com/article/us-saudi-oil-usa-iran/saudi-oil-facilities-attacked-u-s-sees-threat-in-iraq-from-iran-backed-forces-idUSKCN1SK0YM</t>
  </si>
  <si>
    <t>Saudi oil facilities attacked, U.S. sees threat in Iraq from Iran-backed forces</t>
  </si>
  <si>
    <t>1557934020000_Saudioilfa.txt</t>
  </si>
  <si>
    <t>https://www.reuters.com/article/global-markets/global-markets-asia-stocks-bond-yields-rise-as-trade-war-fears-ease-idUSL3N25N02P</t>
  </si>
  <si>
    <t>GLOBAL MARKETS-Asia stocks, bond yields rise as trade war fears ease</t>
  </si>
  <si>
    <t>1566870840000_GLOBALMARK.txt</t>
  </si>
  <si>
    <t>https://www.reuters.com/article/global-precious/precious-gold-steadies-as-stocks-retreat-trade-uncertainty-persists-idUSL4N22R33Y</t>
  </si>
  <si>
    <t>PRECIOUS-Gold steadies as stocks retreat; trade uncertainty persists</t>
  </si>
  <si>
    <t>1557929580000_PRECIOUS-G.txt</t>
  </si>
  <si>
    <t>https://www.reuters.com/article/us-global-markets/stocks-dollar-rise-as-u-s-china-trade-rhetoric-softens-idUSKCN1VF105</t>
  </si>
  <si>
    <t>Stocks, dollar rise as U.S.-China trade rhetoric softens</t>
  </si>
  <si>
    <t>1566860760000_Stocks,dol.txt</t>
  </si>
  <si>
    <t>https://www.reuters.com/article/saudi-russia-oil/corrected-russias-putin-says-global-oil-inventories-need-cutting-to-reasonable-level-arabiya-idUSB2N24902P</t>
  </si>
  <si>
    <t>CORRECTED-Russia's Putin says global oil inventories need cutting to 'reasonable level' - Arabiya</t>
  </si>
  <si>
    <t>1570965360000_CORRECTED-.txt</t>
  </si>
  <si>
    <t>https://www.reuters.com/article/oil-prices-kemp/column-oil-prices-trapped-by-grim-news-from-emerging-markets-kemp-idUSL5N22R56J</t>
  </si>
  <si>
    <t>COLUMN-Oil prices trapped by grim news from emerging markets: Kemp</t>
  </si>
  <si>
    <t>1557927240000_COLUMN-Oil.txt</t>
  </si>
  <si>
    <t>https://www.reuters.com/article/us-canada-economy-trade/canadas-august-trade-deficit-shrinks-as-exports-break-two-month-slump-idUSKBN1WJ1QW</t>
  </si>
  <si>
    <t>Canada's August trade deficit shrinks as exports break two-month slump</t>
  </si>
  <si>
    <t>1570203600000_Canada'sAu.txt</t>
  </si>
  <si>
    <t>https://www.reuters.com/article/mideast-factors/mideast-factors-to-watch-october-13-idUSL5N26Y027</t>
  </si>
  <si>
    <t>MIDEAST - Factors to watch - October 13</t>
  </si>
  <si>
    <t>1570943760000_MIDEAST-Fa.txt</t>
  </si>
  <si>
    <t>https://www.reuters.com/article/oil-iran-japan-idemitsu/japans-idemitsu-sees-no-supply-disruption-from-iranian-oil-sanctions-idUSL4N22R3K5</t>
  </si>
  <si>
    <t>Japan's Idemitsu sees no supply disruption from Iranian oil sanctions</t>
  </si>
  <si>
    <t>1557926100000_Japan'sIde.txt</t>
  </si>
  <si>
    <t>https://www.reuters.com/article/global-markets/global-markets-stocks-dollar-rise-on-hopes-of-easing-u-s-china-trade-tensions-idUSL2N25M129</t>
  </si>
  <si>
    <t>GLOBAL MARKETS-Stocks, dollar rise on hopes of easing U.S.-China trade tensions</t>
  </si>
  <si>
    <t>1566852540000_GLOBALMARK.txt</t>
  </si>
  <si>
    <t>https://www.reuters.com/article/us-venezuela-politics-guatemala/venezuela-denies-entry-to-guatemalan-president-elect-scuppering-meeting-with-opposition-leader-idUSKBN1WR0EE</t>
  </si>
  <si>
    <t>Venezuela denies entry to Guatemalan president-elect, scuppering meeting with opposition leader</t>
  </si>
  <si>
    <t>1570909920000_Venezuelad.txt</t>
  </si>
  <si>
    <t>https://www.reuters.com/article/us-saudi-oil-asia/asia-oil-buyers-shippers-go-on-alert-after-saudi-ship-facility-attacks-idUSKCN1SL159</t>
  </si>
  <si>
    <t>Asia oil buyers, shippers go on alert after Saudi ship, facility attacks</t>
  </si>
  <si>
    <t>1557922020000_Asiaoilbuy.txt</t>
  </si>
  <si>
    <t>https://www.reuters.com/article/us-global-oil/oil-falls-1-as-u-s-iran-optimism-faces-u-s-china-trade-deal-hopes-idUSKCN1VG01W</t>
  </si>
  <si>
    <t>Oil falls 1% as U.S.-Iran optimism faces U.S.-China trade deal hopes</t>
  </si>
  <si>
    <t>1566850320000_Oilfalls1%.txt</t>
  </si>
  <si>
    <t>https://www.reuters.com/article/mideast-factors/mideast-factors-to-watch-may-15-idUSL5N22R0FX</t>
  </si>
  <si>
    <t>MIDEAST - Factors to watch - May 15</t>
  </si>
  <si>
    <t>1557897660000_MIDEAST-Fa.txt</t>
  </si>
  <si>
    <t>https://www.reuters.com/article/us-ecuador-protests/hopes-for-talks-to-end-unrest-in-ecuador-dim-as-protests-roil-capital-idUSKBN1WQ2BY</t>
  </si>
  <si>
    <t>Hopes for talks to end unrest in Ecuador dim as protests roil capital</t>
  </si>
  <si>
    <t>1570835700000_Hopesforta.txt</t>
  </si>
  <si>
    <t>https://www.reuters.com/article/global-markets/global-markets-stocks-dollar-rise-as-trump-remarks-ease-china-trade-tensions-idUSL2N25M0NZ</t>
  </si>
  <si>
    <t>GLOBAL MARKETS-Stocks, dollar rise as Trump remarks ease China trade tensions</t>
  </si>
  <si>
    <t>1566838740000_GLOBALMARK.txt</t>
  </si>
  <si>
    <t>https://www.reuters.com/article/global-oil/corrected-oil-prices-ease-on-surprise-rise-in-u-s-stockpiles-but-middle-east-tensions-support-idUSL4N22R0C9</t>
  </si>
  <si>
    <t>CORRECTED-Oil prices ease on surprise rise in U.S. stockpiles, but Middle East tensions support</t>
  </si>
  <si>
    <t>1557895740000_CORRECTED-.txt</t>
  </si>
  <si>
    <t>https://www.reuters.com/article/canada-stocks/canada-stocks-tsx-boosted-by-energy-stocks-as-trade-tensions-ease-idUSL3N25M35B</t>
  </si>
  <si>
    <t>CANADA STOCKS-TSX boosted by energy stocks as trade tensions ease</t>
  </si>
  <si>
    <t>1566831600000_CANADASTOC.txt</t>
  </si>
  <si>
    <t>https://www.reuters.com/article/australia-stocks-midday/australia-shares-subdued-as-trade-tensions-weigh-nz-recovers-idUSL4N22R0C3</t>
  </si>
  <si>
    <t>Australia shares subdued as trade tensions weigh; NZ recovers</t>
  </si>
  <si>
    <t>1557887280000_Australias.txt</t>
  </si>
  <si>
    <t>https://www.reuters.com/article/global-markets/global-markets-stocks-edge-higher-as-trump-acts-to-ease-china-trade-tensions-idUSL5N25M2TB</t>
  </si>
  <si>
    <t>GLOBAL MARKETS-Stocks edge higher as Trump acts to ease China trade tensions</t>
  </si>
  <si>
    <t>1566826440000_GLOBALMARK.txt</t>
  </si>
  <si>
    <t>https://www.reuters.com/article/global-markets/global-markets-asia-stocks-up-slightly-in-cautious-trade-as-focus-shifts-to-u-s-payrolls-idUSL3N26P0J7</t>
  </si>
  <si>
    <t>GLOBAL MARKETS-Asia stocks up slightly in cautious trade as focus shifts to U.S. payrolls</t>
  </si>
  <si>
    <t>1570159620000_GLOBALMARK.txt</t>
  </si>
  <si>
    <t>https://www.reuters.com/article/us-venezuela-politics-usa-citgo/rubio-cruz-ask-trump-to-keep-citgo-in-venezuela-oppositions-hands-idUSKBN1WQ2IV</t>
  </si>
  <si>
    <t>Rubio, Cruz ask Trump to keep Citgo in Venezuela opposition's hands</t>
  </si>
  <si>
    <t>1570825260000_Rubio,Cruz.txt</t>
  </si>
  <si>
    <t>https://www.reuters.com/article/global-markets/global-markets-stocks-edge-higher-as-trump-acts-to-ease-china-trade-tensions-idUSL5N25M1LV</t>
  </si>
  <si>
    <t>1566818700000_GLOBALMARK.txt</t>
  </si>
  <si>
    <t>https://www.reuters.com/article/global-markets/global-markets-asia-stocks-edge-higher-but-markets-on-tenterhooks-ahead-of-u-s-payrolls-idUSL3N26O40Z</t>
  </si>
  <si>
    <t>GLOBAL MARKETS-Asia stocks edge higher but markets on tenterhooks ahead of U.S. payrolls</t>
  </si>
  <si>
    <t>1570154640000_GLOBALMARK.txt</t>
  </si>
  <si>
    <t>https://www.reuters.com/article/us-china-usa-oil/caught-in-tariff-war-sinopec-seeks-waiver-for-imported-u-s-oil-sources-idUSKCN1VG0UG</t>
  </si>
  <si>
    <t>Caught in tariff war, Sinopec seeks waiver for imported U.S. oil: sources</t>
  </si>
  <si>
    <t>1566817140000_Caughtinta.txt</t>
  </si>
  <si>
    <t>https://www.reuters.com/article/us-global-markets/global-stocks-bounce-back-as-trump-downplays-u-s-china-trade-fight-idUSKCN1SK02Q</t>
  </si>
  <si>
    <t>Global stocks bounce back as Trump downplays U.S.-China trade fight</t>
  </si>
  <si>
    <t>1557868860000_Globalstoc.txt</t>
  </si>
  <si>
    <t>https://www.reuters.com/article/us-ecuador-protests-oil/unrest-in-ecuador-curbs-output-of-nearly-900000-barrels-of-oil-idUSKBN1WQ2ER</t>
  </si>
  <si>
    <t>Unrest in Ecuador curbs output of nearly 900,000 barrels of oil</t>
  </si>
  <si>
    <t>1570820160000_UnrestinEc.txt</t>
  </si>
  <si>
    <t>https://www.reuters.com/article/ecuador-protests-oil/unrest-in-ecuador-curbs-output-of-nearly-900000-barrels-of-oil-idUSL2N26W171</t>
  </si>
  <si>
    <t>1570820040000_UnrestinEc.txt</t>
  </si>
  <si>
    <t>https://www.reuters.com/article/global-markets/global-markets-shares-skid-as-trade-war-deepens-fuels-bond-rush-idUSL3N25M1FO</t>
  </si>
  <si>
    <t>GLOBAL MARKETS-Shares skid as trade war deepens, fuels bond rush</t>
  </si>
  <si>
    <t>1566808440000_GLOBALMARK.txt</t>
  </si>
  <si>
    <t>https://www.reuters.com/article/canada-energy-syncrude/update-1-syncrude-oil-sands-project-cuts-october-sales-by-1-4-million-barrels-sources-idUSL2N26O17S</t>
  </si>
  <si>
    <t>UPDATE 1-Syncrude oil sands project cuts October sales by 1.4 million barrels - sources</t>
  </si>
  <si>
    <t>1570129380000_UPDATE1-Sy.txt</t>
  </si>
  <si>
    <t>https://www.reuters.com/article/ecuador-protests/amazonian-tribes-in-ecuador-join-anti-austerity-protests-idUSL2N26W0Y2</t>
  </si>
  <si>
    <t>Amazonian tribes in Ecuador join anti-austerity protests</t>
  </si>
  <si>
    <t>1570817820000_Amazoniant.txt</t>
  </si>
  <si>
    <t>https://www.reuters.com/article/global-markets/global-markets-shares-skid-as-trade-war-deepens-fuels-bond-rush-idUSL3N25M0N3</t>
  </si>
  <si>
    <t>1566800040000_GLOBALMARK.txt</t>
  </si>
  <si>
    <t>https://www.reuters.com/article/saudi-oil-usa-iran/corrected-wrapup-1-saudi-arabia-oil-facilities-attacked-u-s-iran-tensions-flare-idUSL5N22Q7BK</t>
  </si>
  <si>
    <t>CORRECTED-WRAPUP 1-Saudi Arabia oil facilities attacked, U.S.-Iran tensions flare</t>
  </si>
  <si>
    <t>1557865560000_CORRECTED-.txt</t>
  </si>
  <si>
    <t>https://www.reuters.com/article/us-opec-gabon/opec-in-compliance-push-before-december-meeting-gabon-says-will-adhere-idUSKBN1WQ24U</t>
  </si>
  <si>
    <t>OPEC in compliance push before December meeting; Gabon says will adhere</t>
  </si>
  <si>
    <t>1570812840000_OPECincomp.txt</t>
  </si>
  <si>
    <t>https://www.reuters.com/article/global-markets/refile-global-markets-asian-shares-slugged-bonds-bought-amid-trade-gloom-idUSL3N25M054</t>
  </si>
  <si>
    <t>REFILE-GLOBAL MARKETS-Asian shares slugged, bonds bought amid trade gloom</t>
  </si>
  <si>
    <t>1566799320000_REFILE-GLO.txt</t>
  </si>
  <si>
    <t>https://www.reuters.com/article/us-global-oil/oil-prices-rise-over-1-on-drone-attack-on-saudi-aramco-facilities-idUSKCN1SK04R</t>
  </si>
  <si>
    <t>Oil prices rise over 1% on drone attack on Saudi Aramco facilities</t>
  </si>
  <si>
    <t>1557864420000_Oilpricesr.txt</t>
  </si>
  <si>
    <t>https://www.reuters.com/article/global-markets/global-markets-asia-shares-sink-bonds-surge-as-trade-fears-mount-idUSL3N25L0OH</t>
  </si>
  <si>
    <t>GLOBAL MARKETS-Asia shares sink, bonds surge as trade fears mount</t>
  </si>
  <si>
    <t>1566782700000_GLOBALMARK.txt</t>
  </si>
  <si>
    <t>https://www.reuters.com/article/global-precious/precious-gold-off-1-month-peak-as-trade-optimism-buoys-dollar-equities-idUSL4N22Q40C</t>
  </si>
  <si>
    <t>PRECIOUS-Gold off 1-month peak as trade optimism buoys dollar, equities</t>
  </si>
  <si>
    <t>1557860400000_PRECIOUS-G.txt</t>
  </si>
  <si>
    <t>https://www.reuters.com/article/global-markets/global-markets-asia-shares-shaken-yen-jumps-on-china-u-s-trade-jitters-idUSL3N25L0E7</t>
  </si>
  <si>
    <t>GLOBAL MARKETS-Asia shares shaken, yen jumps on China-U.S. trade jitters</t>
  </si>
  <si>
    <t>1566776280000_GLOBALMARK.txt</t>
  </si>
  <si>
    <t>https://www.reuters.com/article/global-markets/global-markets-stocks-rebound-as-trump-downplays-u-s-china-trade-fight-idUSL2N22Q0V2</t>
  </si>
  <si>
    <t>GLOBAL MARKETS-Stocks rebound as Trump downplays U.S.-China trade fight</t>
  </si>
  <si>
    <t>1557859380000_GLOBALMARK.txt</t>
  </si>
  <si>
    <t>https://www.reuters.com/article/britain-stocks-factors/update-2-uk-stocks-factors-to-watch-on-oct-11-idUSL3N26W17E</t>
  </si>
  <si>
    <t>UPDATE 2-UK Stocks-Factors to watch on Oct. 11</t>
  </si>
  <si>
    <t>1570780920000_UPDATE2-UK.txt</t>
  </si>
  <si>
    <t>https://www.reuters.com/article/india-morningcall/morning-news-call-india-october-3-idUSL3N26O0IK</t>
  </si>
  <si>
    <t>Morning News Call - India, October 3</t>
  </si>
  <si>
    <t>1570076640000_MorningNew.txt</t>
  </si>
  <si>
    <t>https://www.reuters.com/article/us-oil-opec/opec-sees-more-2019-demand-for-its-oil-as-it-keeps-cutting-output-idUSKCN1SK1JR</t>
  </si>
  <si>
    <t>OPEC sees more 2019 demand for its oil as it keeps cutting output</t>
  </si>
  <si>
    <t>1557858120000_OPECseesmo.txt</t>
  </si>
  <si>
    <t>https://www.reuters.com/article/us-usa-trade-china-costs-factbox/factbox-from-phone-makers-to-farmers-the-toll-of-trumps-trade-wars-idUSKCN1VE00B</t>
  </si>
  <si>
    <t>Factbox: From phone makers to farmers, the toll of Trump's trade wars</t>
  </si>
  <si>
    <t>1566609300000_FactboxFro.txt</t>
  </si>
  <si>
    <t>https://www.reuters.com/article/britain-stocks/update-2-ftse-100-springs-back-as-hopes-of-trade-deal-rise-greggs-on-a-roll-idUSL5N22Q2AE</t>
  </si>
  <si>
    <t>UPDATE 2-FTSE 100 springs back as hopes of trade deal rise; Greggs on a roll</t>
  </si>
  <si>
    <t>1557855420000_UPDATE2-FT.txt</t>
  </si>
  <si>
    <t>https://www.reuters.com/article/us-global-markets/stocks-tumble-yen-rallies-as-u-s-and-china-escalate-trade-war-idUSKCN1VD05W</t>
  </si>
  <si>
    <t>Stocks tumble, yen rallies as U.S. and China escalate trade war</t>
  </si>
  <si>
    <t>1566601800000_Stockstumb.txt</t>
  </si>
  <si>
    <t>https://www.reuters.com/article/saudi-oil-usa-iran/update-5-saudi-arabia-says-oil-facilities-outside-riyadh-attacked-idUSL5N22Q3MK</t>
  </si>
  <si>
    <t>UPDATE 5-Saudi Arabia says oil facilities outside Riyadh attacked</t>
  </si>
  <si>
    <t>1557851100000_UPDATE5-Sa.txt</t>
  </si>
  <si>
    <t>https://www.reuters.com/article/australia-stocks-midday/australia-nz-shares-rise-on-hopes-of-partial-sino-u-s-trade-deal-idUSL3N26W04L</t>
  </si>
  <si>
    <t>Australia, NZ shares rise on hopes of partial Sino-U.S. trade deal</t>
  </si>
  <si>
    <t>1570760160000_Australia,.txt</t>
  </si>
  <si>
    <t>https://www.reuters.com/article/us-usa-crude-shipping/u-s-asia-oil-freight-rate-hits-record-high-amid-chinese-tanker-sanctions-sources-idUSKBN1WG4W2</t>
  </si>
  <si>
    <t>U.S.-Asia oil freight rate hits record high amid Chinese tanker sanctions: sources</t>
  </si>
  <si>
    <t>1570051080000_U.S.-Asiao.txt</t>
  </si>
  <si>
    <t>https://www.reuters.com/article/global-markets/global-markets-stocks-regain-ground-from-two-month-lows-as-u-s-china-fears-ease-idUSL5N22Q5PT</t>
  </si>
  <si>
    <t>GLOBAL MARKETS-Stocks regain ground from two-month lows as U.S.-China fears ease</t>
  </si>
  <si>
    <t>1557850920000_GLOBALMARK.txt</t>
  </si>
  <si>
    <t>https://www.reuters.com/article/global-markets/global-markets-stocks-tumble-yen-rallies-as-trump-threatens-to-counter-new-china-tariffs-idUSL2N25J1O3</t>
  </si>
  <si>
    <t>GLOBAL MARKETS-Stocks tumble, yen rallies as Trump threatens to counter new China tariffs</t>
  </si>
  <si>
    <t>1566597480000_GLOBALMARK.txt</t>
  </si>
  <si>
    <t>https://www.reuters.com/article/canada-stocks/canada-stocks-tsx-ekes-out-gains-amid-u-s-china-trade-optimism-idUSL4N22Q3W7</t>
  </si>
  <si>
    <t>CANADA STOCKS-TSX ekes out gains amid U.S.-China trade optimism</t>
  </si>
  <si>
    <t>1557846660000_CANADASTOC.txt</t>
  </si>
  <si>
    <t>https://www.reuters.com/article/us-global-oil/oil-prices-slide-as-u-s-china-trade-war-escalates-idUSKCN1VD05G</t>
  </si>
  <si>
    <t>Oil prices slide as U.S.-China trade war escalates</t>
  </si>
  <si>
    <t>1566595920000_Oilpricess.txt</t>
  </si>
  <si>
    <t>https://www.reuters.com/article/us-venezuela-oil-brazil/venezuela-denies-responsibility-for-oil-spills-on-brazil-beaches-idUSKBN1WP21Q</t>
  </si>
  <si>
    <t>Venezuela denies responsibility for oil spills on Brazil beaches</t>
  </si>
  <si>
    <t>1570749960000_Venezuelad.txt</t>
  </si>
  <si>
    <t>https://www.reuters.com/article/us-global-markets/stocks-rise-with-eyes-on-trade-talks-pound-rallies-idUSKBN1WO2WV</t>
  </si>
  <si>
    <t>Stocks rise with eyes on trade talks; pound rallies</t>
  </si>
  <si>
    <t>1570747440000_Stocksrise.txt</t>
  </si>
  <si>
    <t>https://www.reuters.com/article/global-markets/global-markets-stocks-and-oil-fall-yen-rallies-as-trump-threatens-to-further-escalate-china-trade-war-idUSL2N25J1FN</t>
  </si>
  <si>
    <t>GLOBAL MARKETS-Stocks and oil fall, yen rallies as Trump threatens to further escalate China trade war</t>
  </si>
  <si>
    <t>1566591600000_GLOBALMARK.txt</t>
  </si>
  <si>
    <t>https://www.reuters.com/article/global-precious/precious-gold-slips-off-1-month-peak-amid-optimism-on-u-s-china-trade-concerns-idUSL4N22Q2W9</t>
  </si>
  <si>
    <t>PRECIOUS-Gold slips off 1-month peak amid optimism on U.S.-China trade concerns</t>
  </si>
  <si>
    <t>1557839400000_PRECIOUS-G.txt</t>
  </si>
  <si>
    <t>https://www.reuters.com/article/saudi-oil-usa-iran/u-s-envoy-urges-response-short-of-war-to-gulf-tankers-attack-idUSL5N22Q22D</t>
  </si>
  <si>
    <t>U.S. envoy urges response "short of war" to Gulf tankers attack</t>
  </si>
  <si>
    <t>1557829500000_U.S.envoyu.txt</t>
  </si>
  <si>
    <t>https://www.reuters.com/article/global-markets/global-markets-stocks-and-oil-fall-yen-rallies-as-trump-threatens-counter-to-china-tariffs-idUSL5N25J432</t>
  </si>
  <si>
    <t>GLOBAL MARKETS-Stocks and oil fall, yen rallies as Trump threatens counter to China tariffs</t>
  </si>
  <si>
    <t>1566580080000_GLOBALMARK.txt</t>
  </si>
  <si>
    <t>https://www.reuters.com/article/britain-stocks/update-2-uk-shares-in-tailspin-as-global-woes-deepen-brexit-angst-lingers-idUSL3N26N1NG</t>
  </si>
  <si>
    <t>UPDATE 2-UK shares in tailspin as global woes deepen, Brexit angst lingers</t>
  </si>
  <si>
    <t>1570038780000_UPDATE2-UK.txt</t>
  </si>
  <si>
    <t>https://www.reuters.com/article/global-precious/precious-gold-steadies-near-1-month-peak-as-trade-woes-lift-safe-haven-demand-idUSL4N22Q0JX</t>
  </si>
  <si>
    <t>PRECIOUS-Gold steadies near 1-month peak as trade woes lift safe-haven demand</t>
  </si>
  <si>
    <t>1557823440000_PRECIOUS-G.txt</t>
  </si>
  <si>
    <t>https://www.reuters.com/article/canada-stocks/canada-stocks-tsx-slips-as-energy-shares-drop-u-s-china-trade-dispute-deepens-idUSL4N25J3AV</t>
  </si>
  <si>
    <t>CANADA STOCKS-TSX slips as energy shares drop, U.S.-China trade dispute deepens</t>
  </si>
  <si>
    <t>1566572580000_CANADASTOC.txt</t>
  </si>
  <si>
    <t>https://www.reuters.com/article/us-ecuador-protests/native-ecuadoreans-detain-then-free-police-in-anti-austerity-conflict-idUSKBN1WP2AD</t>
  </si>
  <si>
    <t>UPDATE 2-Indigenous leaders detain police in escalation of Ecuador protests</t>
  </si>
  <si>
    <t>1570739160000_UPDATE2-In.txt</t>
  </si>
  <si>
    <t>https://www.reuters.com/article/asia-oil/update-1-asias-spot-oil-prices-rise-to-multi-year-highs-on-tight-supply-idUSL4N22Q10S</t>
  </si>
  <si>
    <t>UPDATE 1-Asia's spot oil prices rise to multi-year highs on tight supply</t>
  </si>
  <si>
    <t>1557822480000_UPDATE1-As.txt</t>
  </si>
  <si>
    <t>https://www.reuters.com/article/global-markets/global-markets-stocks-dollar-inch-up-ahead-of-powells-jackson-hole-speech-idUSL5N25J33A</t>
  </si>
  <si>
    <t>GLOBAL MARKETS-Stocks, dollar inch up ahead of Powell's Jackson Hole speech</t>
  </si>
  <si>
    <t>1566563880000_GLOBALMARK.txt</t>
  </si>
  <si>
    <t>https://www.reuters.com/article/us-venezuela-oil-pdvsa/venezuelas-pdvsa-expects-crude-output-rebound-in-2020-document-idUSKBN1WP2U4</t>
  </si>
  <si>
    <t>Venezuela's PDVSA expects crude output rebound in 2020: document</t>
  </si>
  <si>
    <t>1570738200000_Venezuela'.txt</t>
  </si>
  <si>
    <t>https://www.reuters.com/article/global-markets/global-markets-stocks-dollar-climb-before-powells-jackson-hole-speech-idUSL5N25J22Y</t>
  </si>
  <si>
    <t>GLOBAL MARKETS-Stocks, dollar climb before Powell's Jackson Hole speech</t>
  </si>
  <si>
    <t>1566553860000_GLOBALMARK.txt</t>
  </si>
  <si>
    <t>https://www.reuters.com/article/global-markets/global-markets-asian-shares-hit-3-1-2-month-low-as-trade-war-intensifies-idUSL4N22Q1WE</t>
  </si>
  <si>
    <t>GLOBAL MARKETS-Asian shares hit 3-1/2 month low as trade war intensifies</t>
  </si>
  <si>
    <t>1557821280000_GLOBALMARK.txt</t>
  </si>
  <si>
    <t>https://www.reuters.com/article/mideast-factors/mideast-factors-to-watch-may-14-idUSL5N22Q0J6</t>
  </si>
  <si>
    <t>MIDEAST - Factors to watch - May 14</t>
  </si>
  <si>
    <t>1557813360000_MIDEAST-Fa.txt</t>
  </si>
  <si>
    <t>https://www.reuters.com/article/russia-markets/russian-rouble-flat-before-u-s-feds-powell-speech-idUSL5N25J1S0</t>
  </si>
  <si>
    <t>Russian rouble flat before U.S. Fed's Powell speech</t>
  </si>
  <si>
    <t>1566552000000_Russianrou.txt</t>
  </si>
  <si>
    <t>https://www.reuters.com/article/usa-stocks/us-stocks-wall-street-set-to-open-lower-on-domestic-growth-worries-idUSL3N26N2GW</t>
  </si>
  <si>
    <t>US STOCKS-Wall Street set to open lower on domestic growth worries</t>
  </si>
  <si>
    <t>1570026000000_USSTOCKS-W.txt</t>
  </si>
  <si>
    <t>https://www.reuters.com/article/global-markets/global-markets-stocks-up-dollar-down-with-eyes-on-u-s-sino-trade-talks-idUSL2N26V1EJ</t>
  </si>
  <si>
    <t>GLOBAL MARKETS-Stocks up, dollar down with eyes on U.S.-Sino trade talks</t>
  </si>
  <si>
    <t>1570737060000_GLOBALMARK.txt</t>
  </si>
  <si>
    <t>https://www.reuters.com/article/global-markets/global-markets-asian-shares-fall-to-3-1-2-month-low-as-trade-war-escalates-idUSL5N22Q0CA</t>
  </si>
  <si>
    <t>GLOBAL MARKETS-Asian shares fall to 3-1/2 month low as trade war escalates</t>
  </si>
  <si>
    <t>1557811380000_GLOBALMARK.txt</t>
  </si>
  <si>
    <t>https://www.reuters.com/article/naphtha-asia-demand/september-naphtha-shipments-from-west-to-exceed-asia-demand-idUSL4N25H1UZ</t>
  </si>
  <si>
    <t>September naphtha shipments from West to exceed Asia demand</t>
  </si>
  <si>
    <t>1566551940000_Septembern.txt</t>
  </si>
  <si>
    <t>https://www.reuters.com/article/global-markets/global-markets-stocks-rise-dollar-slides-with-eyes-on-u-s-sino-trade-talks-idUSL2N26V0RU</t>
  </si>
  <si>
    <t>GLOBAL MARKETS-Stocks rise, dollar slides, with eyes on U.S.-Sino trade talks</t>
  </si>
  <si>
    <t>1570726080000_GLOBALMARK.txt</t>
  </si>
  <si>
    <t>https://www.reuters.com/article/britain-stocks-factors/update-2-uk-stocks-factors-to-watch-on-aug-23-idUSL4N25J1IY</t>
  </si>
  <si>
    <t>UPDATE 2-UK Stocks-Factors to watch on Aug. 23</t>
  </si>
  <si>
    <t>1566546960000_UPDATE2-UK.txt</t>
  </si>
  <si>
    <t>https://www.reuters.com/article/algeria-economy-worldbank/world-bank-sees-algerias-2019-gdp-growth-at-1-3-idUSL5N26V5GF</t>
  </si>
  <si>
    <t>World Bank sees Algeria's 2019 GDP growth at 1.3%</t>
  </si>
  <si>
    <t>1570724760000_WorldBanks.txt</t>
  </si>
  <si>
    <t>https://www.reuters.com/article/global-oil/corrected-oil-prices-edge-up-but-u-s-china-trade-tensions-cap-gains-idUSL4N22Q0AW</t>
  </si>
  <si>
    <t>CORRECTED-Oil prices edge up, but U.S.-China trade tensions cap gains</t>
  </si>
  <si>
    <t>1557806820000_CORRECTED-.txt</t>
  </si>
  <si>
    <t>https://www.reuters.com/article/global-markets/global-markets-asian-stocks-cautious-ahead-of-powells-speech-yuan-at-fresh-11-1-2-yr-low-idUSL4N25J1KY</t>
  </si>
  <si>
    <t>GLOBAL MARKETS-Asian stocks cautious ahead of Powell's speech; yuan at fresh 11-1/2 yr low</t>
  </si>
  <si>
    <t>1566545280000_GLOBALMARK.txt</t>
  </si>
  <si>
    <t>https://www.reuters.com/article/us-russia-saudi-putin-projects/russia-and-saudis-to-talk-oil-2-billion-of-deals-during-putin-visit-wealth-fund-idUSKBN1WP2AV</t>
  </si>
  <si>
    <t>UPDATE 1-Russia and Saudis to talk oil, $2 bln of deals during Putin visit - wealth fund</t>
  </si>
  <si>
    <t>1570723740000_UPDATE1-Ru.txt</t>
  </si>
  <si>
    <t>https://www.reuters.com/article/asia-oil/rpt-asias-refiners-brace-for-surge-in-spot-oil-prices-on-tight-supply-idUSL4N22Q0I0</t>
  </si>
  <si>
    <t>RPT-Asia's refiners brace for surge in spot oil prices on tight supply</t>
  </si>
  <si>
    <t>1557801120000_RPT-Asia's.txt</t>
  </si>
  <si>
    <t>https://www.reuters.com/article/britain-stocks-factors/update-1-uk-stocks-factors-to-watch-on-oct-2-idUSL3N26N19C</t>
  </si>
  <si>
    <t>UPDATE 1-UK Stocks-Factors to watch on Oct 2</t>
  </si>
  <si>
    <t>1570002840000_UPDATE1-UK.txt</t>
  </si>
  <si>
    <t>https://www.reuters.com/article/oil-prices-kemp/rpt-column-hedge-funds-cautious-on-oil-as-economic-outlook-darkens-kemp-idUSL5N22P3P6</t>
  </si>
  <si>
    <t>RPT-COLUMN-Hedge funds cautious on oil as economic outlook darkens: Kemp</t>
  </si>
  <si>
    <t>1557799200000_RPT-COLUMN.txt</t>
  </si>
  <si>
    <t>https://www.reuters.com/article/global-markets/global-markets-asian-stocks-struggle-ahead-of-powells-speech-yuan-at-fresh-11-1-2-yr-low-idUSL4N25J0ZR</t>
  </si>
  <si>
    <t>GLOBAL MARKETS-Asian stocks struggle ahead of Powell's speech; yuan at fresh 11-1/2 yr low</t>
  </si>
  <si>
    <t>1566536160000_GLOBALMARK.txt</t>
  </si>
  <si>
    <t>https://www.reuters.com/article/us-saudi-oil-tankers-fujairah/saudi-oil-tankers-among-those-attacked-off-uae-amid-iran-tensions-idUSKCN1SJ088</t>
  </si>
  <si>
    <t>UPDATE 13-Saudi oil tankers among those attacked off UAE amid Iran tensions</t>
  </si>
  <si>
    <t>1557783840000_UPDATE13-S.txt</t>
  </si>
  <si>
    <t>https://www.reuters.com/article/india-morningcall/morning-news-call-india-august-23-idUSL4N25J0RR</t>
  </si>
  <si>
    <t>Morning News Call - India, August 23</t>
  </si>
  <si>
    <t>1566533760000_MorningNew.txt</t>
  </si>
  <si>
    <t>https://www.reuters.com/article/global-oil/update-10-oil-prices-fall-with-wall-st-on-trade-war-give-back-early-gains-idUSL4N22P0MB</t>
  </si>
  <si>
    <t>UPDATE 10-Oil prices fall with Wall St on trade war, give back early gains</t>
  </si>
  <si>
    <t>1557777720000_UPDATE10-O.txt</t>
  </si>
  <si>
    <t>https://www.reuters.com/article/us-oil-opec/saudi-arabia-says-its-oil-output-fell-660000-bpd-in-september-after-attacks-idUSKBN1WP1PD</t>
  </si>
  <si>
    <t>Saudi Arabia says its oil output fell 660,000 bpd in September after attacks</t>
  </si>
  <si>
    <t>1570713000000_SaudiArabi.txt</t>
  </si>
  <si>
    <t>https://www.reuters.com/article/global-markets/global-markets-asian-stocks-shaky-before-powells-speech-as-growth-woes-weigh-idUSL4N25G2B3</t>
  </si>
  <si>
    <t>GLOBAL MARKETS-Asian stocks shaky before Powell's speech as growth woes weigh</t>
  </si>
  <si>
    <t>1566527580000_GLOBALMARK.txt</t>
  </si>
  <si>
    <t>https://www.reuters.com/article/oil-physical/outages-from-russia-to-north-sea-give-physical-crude-a-boost-idUSL5N22P5B9</t>
  </si>
  <si>
    <t>Outages from Russia to North Sea give physical crude a boost</t>
  </si>
  <si>
    <t>1557763980000_Outagesfro.txt</t>
  </si>
  <si>
    <t>https://www.reuters.com/article/us-global-markets/stocks-edge-lower-as-investors-eye-feds-jackson-hole-meeting-idUSKCN1VC01P</t>
  </si>
  <si>
    <t>Stocks weak as investors eye Fed's Jackson Hole meeting</t>
  </si>
  <si>
    <t>1566509340000_Stocksweak.txt</t>
  </si>
  <si>
    <t>https://www.reuters.com/article/opec-report-schedule/opec-to-issue-october-oil-market-report-at-1145-gmt-idUSL5N26V2TY</t>
  </si>
  <si>
    <t>OPEC to issue October oil market report at 1145 GMT</t>
  </si>
  <si>
    <t>1570705320000_OPECtoissu.txt</t>
  </si>
  <si>
    <t>https://www.reuters.com/article/us-oil-opec-capacity/oil-supply-crunch-to-test-opecs-spare-capacity-idUSKCN1SJ1IF</t>
  </si>
  <si>
    <t>Oil supply crunch to test OPEC's spare capacity</t>
  </si>
  <si>
    <t>1557760080000_Oilsupplyc.txt</t>
  </si>
  <si>
    <t>https://www.reuters.com/article/us-global-oil/oil-eases-as-feds-jackson-hole-meeting-gets-underway-idUSKCN1VC03W</t>
  </si>
  <si>
    <t>Oil eases as Fed's Jackson Hole meeting gets underway</t>
  </si>
  <si>
    <t>1566504360000_Oileasesas.txt</t>
  </si>
  <si>
    <t>https://www.reuters.com/article/us-india-saudi-iran/only-1-indian-client-of-iran-takes-up-extra-saudi-oil-for-june-sources-idUSKCN1SJ19M</t>
  </si>
  <si>
    <t>Only 1 Indian client of Iran takes up extra Saudi oil for June: sources</t>
  </si>
  <si>
    <t>1557753900000_Only1India.txt</t>
  </si>
  <si>
    <t>https://www.reuters.com/article/usa-oil-kemp/rpt-column-u-s-shale-oil-boom-ends-as-lower-prices-take-toll-kemp-idUSL5N26M4B2</t>
  </si>
  <si>
    <t>RPT-COLUMN-U.S. shale oil boom ends as lower prices take toll: Kemp</t>
  </si>
  <si>
    <t>1569981600000_RPT-COLUMN.txt</t>
  </si>
  <si>
    <t>https://www.reuters.com/article/us-ecuador-protests/ecuadorean-protesters-raise-heat-on-defiant-moreno-police-crack-down-idUSKBN1WO1NS</t>
  </si>
  <si>
    <t>Ecuadorean protesters raise heat on defiant Moreno, police crack down</t>
  </si>
  <si>
    <t>1570693620000_Ecuadorean.txt</t>
  </si>
  <si>
    <t>https://www.reuters.com/article/global-markets/global-markets-stocks-weak-as-investors-eye-feds-jackson-hole-meeting-idUSL2N25I145</t>
  </si>
  <si>
    <t>GLOBAL MARKETS-Stocks weak as investors eye Fed's Jackson Hole meeting</t>
  </si>
  <si>
    <t>1566503040000_GLOBALMARK.txt</t>
  </si>
  <si>
    <t>https://www.reuters.com/article/uk-oil-prices-kemp/column-hedge-funds-cautious-on-oil-as-economic-outlook-darkens-idUSKCN1SJ17Y</t>
  </si>
  <si>
    <t>Column: Hedge funds cautious on oil as economic outlook darkens</t>
  </si>
  <si>
    <t>1557753060000_ColumnHedg.txt</t>
  </si>
  <si>
    <t>https://www.reuters.com/article/us-ecuador-opec/ecuador-to-quit-opec-in-2020-in-search-of-bigger-export-revenue-idUSKBN1WG4KB</t>
  </si>
  <si>
    <t>UPDATE 3-Ecuador to quit OPEC in 2020 in search of bigger export revenue</t>
  </si>
  <si>
    <t>1569968880000_UPDATE3-Ec.txt</t>
  </si>
  <si>
    <t>https://www.reuters.com/article/global-markets/global-markets-stocks-retreat-as-investors-eye-feds-jackson-hole-meet-idUSL5N25I4HW</t>
  </si>
  <si>
    <t>GLOBAL MARKETS-Stocks retreat as investors eye Fed's Jackson Hole meet</t>
  </si>
  <si>
    <t>1566494940000_GLOBALMARK.txt</t>
  </si>
  <si>
    <t>https://www.reuters.com/article/us-ecuador-protests-oil/ecuador-oil-output-down-by-232000-bpd-due-to-unrest-minister-idUSKBN1WO23D</t>
  </si>
  <si>
    <t>Ecuador oil output down by 232,000 bpd due to unrest: minister</t>
  </si>
  <si>
    <t>1570669860000_Ecuadoroil.txt</t>
  </si>
  <si>
    <t>https://www.reuters.com/article/mediterranean-crude/med-crude-urals-diffs-stable-weak-margins-weigh-idUSL5N25I5F4</t>
  </si>
  <si>
    <t>Med crude-Urals diffs stable, weak margins weigh</t>
  </si>
  <si>
    <t>1566494820000_Medcrude-U.txt</t>
  </si>
  <si>
    <t>https://www.reuters.com/article/asia-oil/asias-refiners-brace-for-surge-in-spot-oil-prices-on-tight-supply-idUSL3N22M330</t>
  </si>
  <si>
    <t>Asia's refiners brace for surge in spot oil prices on tight supply</t>
  </si>
  <si>
    <t>1557747960000_Asia'srefi.txt</t>
  </si>
  <si>
    <t>https://www.reuters.com/article/us-venezuela-politics-adobe/venezuela-designers-turn-to-piracy-after-adobe-announces-it-will-cut-service-idUSKBN1WN25L</t>
  </si>
  <si>
    <t>Venezuela designers turn to piracy after Adobe announces it will cut service</t>
  </si>
  <si>
    <t>1570668180000_Venezuelad.txt</t>
  </si>
  <si>
    <t>https://www.reuters.com/article/us-usa-crude-bakken/bakken-oil-pipeline-flows-hit-six-month-high-as-rail-to-east-coast-drops-data-sources-idUSKCN1VC1ZD</t>
  </si>
  <si>
    <t>Bakken oil pipeline flows hit six-month high as rail to East Coast drops: data, sources</t>
  </si>
  <si>
    <t>1566493980000_Bakkenoilp.txt</t>
  </si>
  <si>
    <t>https://www.reuters.com/article/mideast-factors/mideast-factors-to-watch-may-13-idUSL5N22P0PX</t>
  </si>
  <si>
    <t>MIDEAST - Factors to watch - May 13</t>
  </si>
  <si>
    <t>1557729780000_MIDEAST-Fa.txt</t>
  </si>
  <si>
    <t>https://www.reuters.com/article/us-venezuela-oil-cnpc/venezuelas-pdvsa-chinas-cnpc-restart-crude-blending-facility-document-source-idUSKBN1WO2TJ</t>
  </si>
  <si>
    <t>Venezuela's PDVSA, China's CNPC restart crude blending facility: document, source</t>
  </si>
  <si>
    <t>1570662780000_Venezuela'.txt</t>
  </si>
  <si>
    <t>https://www.reuters.com/article/britain-stocks-factors/update-1-uk-stocks-factors-to-watch-on-may-10-idUSL3N22M1XX</t>
  </si>
  <si>
    <t>UPDATE 1 - UK stocks - Factors to watch on May 10</t>
  </si>
  <si>
    <t>1557475440000_UPDATE1-UK.txt</t>
  </si>
  <si>
    <t>https://www.reuters.com/article/canada-stocks/canada-stocks-futures-flat-as-u-s-rate-cut-doubts-keep-investors-on-edge-idUSL4N25I2RE</t>
  </si>
  <si>
    <t>CANADA STOCKS-Futures flat as U.S. rate cut doubts keep investors on edge</t>
  </si>
  <si>
    <t>1566477540000_CANADASTOC.txt</t>
  </si>
  <si>
    <t>https://www.reuters.com/article/us-shipping-imo/west-african-oil-hits-sweet-spot-as-shipping-upgrades-to-cleaner-fuel-idUSKCN1VC16C</t>
  </si>
  <si>
    <t>West African oil hits sweet spot as shipping upgrades to cleaner fuel</t>
  </si>
  <si>
    <t>1566475620000_WestAfrica.txt</t>
  </si>
  <si>
    <t>https://www.reuters.com/article/us-usa-venezuela-exclusive/exclusive-as-trump-grows-frustrated-on-venezuela-u-s-to-squeeze-cuba-scrutinize-russia-idUSKBN1WO2CL</t>
  </si>
  <si>
    <t>Exclusive: As Trump grows frustrated on Venezuela, U.S. to 'squeeze' Cuba, scrutinize Russia</t>
  </si>
  <si>
    <t>1570657140000_ExclusiveA.txt</t>
  </si>
  <si>
    <t>https://www.reuters.com/article/us-usa-oil-kemp/u-s-shale-oil-boom-ends-as-lower-prices-take-toll-kemp-idUSKBN1WG3YU</t>
  </si>
  <si>
    <t>U.S. shale oil boom ends as lower prices take toll: Kemp</t>
  </si>
  <si>
    <t>1569939360000_U.S.shaleo.txt</t>
  </si>
  <si>
    <t>https://www.reuters.com/article/global-markets/global-markets-stocks-edge-down-as-investors-crave-clarity-on-fed-stance-idUSL5N25I2HO</t>
  </si>
  <si>
    <t>GLOBAL MARKETS-Stocks edge down as investors crave clarity on Fed stance</t>
  </si>
  <si>
    <t>1566475380000_GLOBALMARK.txt</t>
  </si>
  <si>
    <t>https://www.reuters.com/article/venezuela-oil-law/venezuela-opposition-lawmaker-introduces-modest-reform-to-oil-law-idUSL2N26U0Z3</t>
  </si>
  <si>
    <t>Venezuela opposition lawmaker introduces modest reform to oil law</t>
  </si>
  <si>
    <t>1570651140000_Venezuelao.txt</t>
  </si>
  <si>
    <t>https://www.reuters.com/article/us-anadarko-petrol-m-a-chevron/chevron-drops-anadarko-takeover-battle-after-occidental-raises-bid-idUSKCN1SF1GX</t>
  </si>
  <si>
    <t>Chevron drops Anadarko takeover battle after Occidental raises bid</t>
  </si>
  <si>
    <t>1557447420000_Chevrondro.txt</t>
  </si>
  <si>
    <t>https://www.reuters.com/article/us-oil-pdvsa-reliance-exclusive/indias-reliance-to-resume-venezuela-oil-loadings-after-four-month-pause-idUSKBN1WO24L</t>
  </si>
  <si>
    <t>India's Reliance to resume Venezuela oil loadings after four-month pause</t>
  </si>
  <si>
    <t>1570650720000_India'sRel.txt</t>
  </si>
  <si>
    <t>https://www.reuters.com/article/global-markets/global-markets-stocks-nudge-down-as-investors-crave-clarity-on-fed-stance-idUSL4N25I2DO</t>
  </si>
  <si>
    <t>GLOBAL MARKETS-Stocks nudge down as investors crave clarity on Fed stance</t>
  </si>
  <si>
    <t>1566467820000_GLOBALMARK.txt</t>
  </si>
  <si>
    <t>https://www.reuters.com/article/us-global-oil/oil-rebounds-as-trump-says-letter-revives-china-trade-hopes-idUSKCN1SF03L</t>
  </si>
  <si>
    <t>Oil rebounds as Trump says letter revives China trade hopes</t>
  </si>
  <si>
    <t>1557432540000_Oilrebound.txt</t>
  </si>
  <si>
    <t>https://www.reuters.com/article/venezuela-caf/lender-caf-not-currently-considering-a-loan-to-venezuela-statement-idUSL2N26U0YA</t>
  </si>
  <si>
    <t>Lender CAF not currently considering a loan to Venezuela -statement</t>
  </si>
  <si>
    <t>1570648920000_LenderCAFn.txt</t>
  </si>
  <si>
    <t>https://www.reuters.com/article/global-markets/global-markets-asia-shares-sit-still-await-clarity-on-fed-policy-idUSL4N25I08L</t>
  </si>
  <si>
    <t>GLOBAL MARKETS-Asia shares sit still, await clarity on Fed policy</t>
  </si>
  <si>
    <t>1566446580000_GLOBALMARK.txt</t>
  </si>
  <si>
    <t>https://www.reuters.com/article/ecuador-protests-oil/ecuador-oil-output-down-by-232000-bpd-due-to-unrest-minister-idUSL5N26U4Q7</t>
  </si>
  <si>
    <t>Ecuador oil output down by 232,000 bpd due to unrest - minister</t>
  </si>
  <si>
    <t>1570638420000_Ecuadoroil.txt</t>
  </si>
  <si>
    <t>https://www.reuters.com/article/us-usa-iran/u-s-iran-tensions-unyielding-europeans-reject-iran-ultimatums-over-nuclear-deal-idUSKCN1SF0Y1</t>
  </si>
  <si>
    <t>WRAPUP 3-Europeans reject "ultimatums" from Iran as it eases nuclear curbs</t>
  </si>
  <si>
    <t>1557424680000_WRAPUP3-Eu.txt</t>
  </si>
  <si>
    <t>https://www.reuters.com/article/global-oil/oil-prices-rise-after-u-s-crude-stocks-draw-idUSL4N25I0DO</t>
  </si>
  <si>
    <t>Oil prices rise after U.S. crude stocks draw</t>
  </si>
  <si>
    <t>1566440460000_Oilpricesr.txt</t>
  </si>
  <si>
    <t>https://www.reuters.com/article/us-oil-opec/opec-in-the-dark-on-oil-supply-as-russia-iran-cut-exports-idUSKCN1SF1LV</t>
  </si>
  <si>
    <t>OPEC in the dark on oil supply as Russia, Iran cut exports</t>
  </si>
  <si>
    <t>1557412860000_OPECinthed.txt</t>
  </si>
  <si>
    <t>https://www.reuters.com/article/global-markets/global-markets-asia-shares-find-support-still-waiting-on-stimulus-idUSL4N25H3T6</t>
  </si>
  <si>
    <t>GLOBAL MARKETS-Asia shares find support, still waiting on stimulus</t>
  </si>
  <si>
    <t>1566437160000_GLOBALMARK.txt</t>
  </si>
  <si>
    <t>https://www.reuters.com/article/us-global-oil/oil-steadies-as-u-s-crude-stocks-draw-but-fuel-inventories-rise-idUSKCN1VB04Q</t>
  </si>
  <si>
    <t>Oil steadies as U.S. crude stocks draw but fuel inventories rise</t>
  </si>
  <si>
    <t>1566419040000_Oilsteadie.txt</t>
  </si>
  <si>
    <t>https://www.reuters.com/article/us-nigeria-oil-opec/nigeria-lands-higher-oil-output-target-in-opec-cut-deal-idUSKBN1WO1I4</t>
  </si>
  <si>
    <t>Nigeria lands higher oil output target in OPEC+ cut deal</t>
  </si>
  <si>
    <t>1570628160000_Nigerialan.txt</t>
  </si>
  <si>
    <t>https://www.reuters.com/article/britain-stocks-factors/update-1-uk-stocks-factors-to-watch-on-oct-1-idUSL3N26M1TT</t>
  </si>
  <si>
    <t>UPDATE 1-UK Stocks-Factors to watch on Oct. 1</t>
  </si>
  <si>
    <t>1569916920000_UPDATE1-UK.txt</t>
  </si>
  <si>
    <t>https://www.reuters.com/article/mideast-factors/mideast-factors-to-watch-may-9-idUSL5N22L0RO</t>
  </si>
  <si>
    <t>MIDEAST - Factors to watch - May 9</t>
  </si>
  <si>
    <t>1557382140000_MIDEAST-Fa.txt</t>
  </si>
  <si>
    <t>https://www.reuters.com/article/global-markets/global-markets-asian-shares-firm-as-investors-stay-hopeful-on-u-s-china-disputes-idUSL3N26M1KR</t>
  </si>
  <si>
    <t>GLOBAL MARKETS-Asian shares firm as investors stay hopeful on U.S.-China disputes</t>
  </si>
  <si>
    <t>1569915060000_GLOBALMARK.txt</t>
  </si>
  <si>
    <t>https://www.reuters.com/article/global-markets/global-markets-stocks-lead-risk-rally-amid-stimulus-recession-talk-idUSL2N25H0FZ</t>
  </si>
  <si>
    <t>GLOBAL MARKETS-Stocks lead risk rally amid stimulus, recession talk</t>
  </si>
  <si>
    <t>1566404340000_GLOBALMARK.txt</t>
  </si>
  <si>
    <t>https://www.reuters.com/article/us-global-oil/oil-rises-1-after-surprise-fall-in-u-s-crude-stockpiles-idUSKCN1SE03K</t>
  </si>
  <si>
    <t>Oil rises 1% after surprise fall in U.S. crude stockpiles</t>
  </si>
  <si>
    <t>1557347520000_Oilrises1%.txt</t>
  </si>
  <si>
    <t>https://www.reuters.com/article/us-ecuador-protests/ecuador-imposes-curfew-after-protests-push-government-out-of-capital-idUSKBN1WN1HN</t>
  </si>
  <si>
    <t>Ecuador imposes curfew after protests push government out of capital</t>
  </si>
  <si>
    <t>1570607280000_Ecuadorimp.txt</t>
  </si>
  <si>
    <t>https://www.reuters.com/article/us-usa-oil-eia/u-s-crude-stockpiles-fall-with-cushing-down-for-a-seventh-week-eia-idUSKCN1VB1PU</t>
  </si>
  <si>
    <t>U.S. crude stockpiles fall, with Cushing down for a seventh week - EIA</t>
  </si>
  <si>
    <t>1566404280000_U.S.crudes.txt</t>
  </si>
  <si>
    <t>https://www.reuters.com/article/global-markets/global-markets-asian-shares-inch-up-investors-pin-hopes-on-u-s-china-talks-idUSL3N26M0ZZ</t>
  </si>
  <si>
    <t>GLOBAL MARKETS-Asian shares inch up, investors pin hopes on U.S.-China talks</t>
  </si>
  <si>
    <t>1569905580000_GLOBALMARK.txt</t>
  </si>
  <si>
    <t>https://www.reuters.com/article/westafrica-oil/w-africa-crude-u-s-imports-gap-left-by-iran-sanctions-boost-west-african-crude-idUSL5N22K7DJ</t>
  </si>
  <si>
    <t>W. Africa Crude-U.S. imports, gap left by Iran sanctions boost West African crude</t>
  </si>
  <si>
    <t>1557335040000_W.AfricaCr.txt</t>
  </si>
  <si>
    <t>https://www.reuters.com/article/canada-stocks/canada-stocks-tsx-gains-as-energy-shares-rise-on-higher-oil-prices-idUSL4N25H2US</t>
  </si>
  <si>
    <t>CANADA STOCKS-TSX gains as energy shares rise on higher oil prices</t>
  </si>
  <si>
    <t>1566400920000_CANADASTOC.txt</t>
  </si>
  <si>
    <t>https://www.reuters.com/article/us-oil-opec-saudi/saudi-arabias-oil-exports-to-stay-below-7-million-barrels-per-day-in-june-gulf-source-idUSKCN1SE1ZL</t>
  </si>
  <si>
    <t>Saudi Arabia's oil exports to stay below 7 million barrels per day in June: Gulf source</t>
  </si>
  <si>
    <t>1557333480000_SaudiArabi.txt</t>
  </si>
  <si>
    <t>https://www.reuters.com/article/canada-stocks/canada-stocks-tsx-futures-inch-up-on-higher-oil-prices-idUSL4N25H24M</t>
  </si>
  <si>
    <t>CANADA STOCKS-TSX futures inch up on higher oil prices</t>
  </si>
  <si>
    <t>1566390180000_CANADASTOC.txt</t>
  </si>
  <si>
    <t>https://www.reuters.com/article/britain-stocks-factors/update-1-uk-stocks-factors-to-watch-on-aug-21-idUSL4N25H1AK</t>
  </si>
  <si>
    <t>UPDATE 1-UK Stocks-Factors to watch on Aug 21</t>
  </si>
  <si>
    <t>1566373440000_UPDATE1-UK.txt</t>
  </si>
  <si>
    <t>https://www.reuters.com/article/usa-iran/wrapup-5-iran-rolls-back-nuclear-pledges-but-stops-short-of-violating-pact-idUSL5N22K2FV</t>
  </si>
  <si>
    <t>WRAPUP 5-Iran rolls back nuclear pledges but stops short of violating pact</t>
  </si>
  <si>
    <t>1557333000000_WRAPUP5-Ir.txt</t>
  </si>
  <si>
    <t>https://www.reuters.com/article/global-markets/global-markets-global-shares-steady-investors-pin-hopes-on-u-s-china-talks-idUSL3N26M07W</t>
  </si>
  <si>
    <t>GLOBAL MARKETS-Global shares steady, investors pin hopes on U.S.-China talks</t>
  </si>
  <si>
    <t>1569895080000_GLOBALMARK.txt</t>
  </si>
  <si>
    <t>https://www.reuters.com/article/venezuela-politics-adobe/venezuela-designers-turn-to-piracy-after-adobe-announces-it-will-cut-service-idUSL2N26T102</t>
  </si>
  <si>
    <t>1570562160000_Venezuelad.txt</t>
  </si>
  <si>
    <t>https://www.reuters.com/article/us-arabiancentres-ipo/arabian-centres-to-raise-747-million-after-pricing-ipo-at-bottom-of-range-idUSKCN1SE108</t>
  </si>
  <si>
    <t>Arabian Centres to raise $747 million after pricing IPO at bottom of range</t>
  </si>
  <si>
    <t>1557328380000_ArabianCen.txt</t>
  </si>
  <si>
    <t>https://www.reuters.com/article/ecuador-protests-oil/ecuador-oil-output-could-fall-by-165000-bpd-amid-protests-energy-ministry-idUSL2N26T0UK</t>
  </si>
  <si>
    <t>Ecuador oil output could fall by 165,000 bpd amid protests -energy ministry</t>
  </si>
  <si>
    <t>1570555140000_Ecuadoroil.txt</t>
  </si>
  <si>
    <t>https://www.reuters.com/article/india-morningcall/morning-news-call-india-august-21-idUSL4N25H0KK</t>
  </si>
  <si>
    <t>Morning News Call - India, August 21</t>
  </si>
  <si>
    <t>1566360960000_MorningNew.txt</t>
  </si>
  <si>
    <t>https://www.reuters.com/article/plains-all-amer-results/plains-on-track-to-begin-partial-service-on-cactus-ii-pipeline-in-q3-idUSL2N22K0DQ</t>
  </si>
  <si>
    <t>Plains on track to begin partial service on Cactus II pipeline in Q3</t>
  </si>
  <si>
    <t>1557322380000_Plainsontr.txt</t>
  </si>
  <si>
    <t>https://www.reuters.com/article/us-saudi-russia-energy/saudi-energy-minister-russian-minister-discuss-stability-of-oil-markets-idUSKBN1WM27U</t>
  </si>
  <si>
    <t>Saudi energy minister, Russian minister discuss stability of oil markets</t>
  </si>
  <si>
    <t>1570485180000_Saudienerg.txt</t>
  </si>
  <si>
    <t>https://www.reuters.com/article/global-oil/brent-oil-rises-above-60-buoyed-by-u-s-inventory-drawdown-idUSL4N25H0A1</t>
  </si>
  <si>
    <t>Brent oil rises above $60, buoyed by U.S. inventory drawdown</t>
  </si>
  <si>
    <t>1566355200000_Brentoilri.txt</t>
  </si>
  <si>
    <t>https://www.reuters.com/article/bahrain-debt/update-2-bailed-out-bahrain-considers-new-debt-sale-bonds-drop-idUSL5N22K2V9</t>
  </si>
  <si>
    <t>UPDATE 2-Bailed-out Bahrain considers new debt sale; bonds drop</t>
  </si>
  <si>
    <t>1557314280000_UPDATE2-Ba.txt</t>
  </si>
  <si>
    <t>https://www.reuters.com/article/us-global-markets/safe-havens-rise-as-recession-concerns-trigger-easing-bets-idUSKCN1VA02J</t>
  </si>
  <si>
    <t>Safe havens rise as recession concerns trigger easing bets</t>
  </si>
  <si>
    <t>1566339420000_Safehavens.txt</t>
  </si>
  <si>
    <t>https://www.reuters.com/article/gulf-restructuring-alvarezmarsal/turnaround-firm-alvarez-marsal-to-boost-gulf-presence-amid-downturn-idUSL5N22I2H2</t>
  </si>
  <si>
    <t>Turnaround firm Alvarez &amp; Marsal to boost Gulf presence amid downturn</t>
  </si>
  <si>
    <t>1557310920000_Turnaround.txt</t>
  </si>
  <si>
    <t>https://www.reuters.com/article/us-libya-oil/tripoli-government-gives-libyas-noc-1-billion-in-funding-idUSKCN1WK0J6</t>
  </si>
  <si>
    <t>Tripoli government gives Libya's NOC $1 billion in funding</t>
  </si>
  <si>
    <t>1570309320000_Tripoligov.txt</t>
  </si>
  <si>
    <t>https://www.reuters.com/article/us-global-oil/oil-ends-at-lowest-in-a-month-on-trade-concerns-high-u-s-crude-supplies-idUSKCN1SD03Z</t>
  </si>
  <si>
    <t>UPDATE 9-Oil ends at lowest in a month on trade concerns, high U.S crude supplies</t>
  </si>
  <si>
    <t>1557259380000_UPDATE9-Oi.txt</t>
  </si>
  <si>
    <t>https://www.reuters.com/article/us-global-oil/oil-steadies-as-hopes-of-easing-trade-tensions-lend-support-idUSKCN1VA04S</t>
  </si>
  <si>
    <t>Oil steadies as hopes of easing trade tensions lend support</t>
  </si>
  <si>
    <t>1566333000000_Oilsteadie.txt</t>
  </si>
  <si>
    <t>https://www.reuters.com/article/us-ecuador-protests/ecuador-unions-call-off-anti-austerity-protests-after-370-arrests-in-two-days-idUSKBN1WJ1FI</t>
  </si>
  <si>
    <t>Ecuador unions call off anti-austerity protests after 370 arrests in two days</t>
  </si>
  <si>
    <t>1570245840000_Ecuadoruni.txt</t>
  </si>
  <si>
    <t>https://www.reuters.com/article/us-usa-oil-eia-outlook/eia-raises-forecast-for-2019-2020-u-s-crude-output-growth-idUSKCN1SD22Q</t>
  </si>
  <si>
    <t>EIA raises forecast for 2019, 2020 U.S. crude output growth</t>
  </si>
  <si>
    <t>1557251460000_EIAraisesf.txt</t>
  </si>
  <si>
    <t>https://www.reuters.com/article/global-markets/global-markets-safe-havens-rise-as-recession-concerns-trigger-easing-bets-idUSL2N25G10W</t>
  </si>
  <si>
    <t>GLOBAL MARKETS-Safe havens rise as recession concerns trigger easing bets</t>
  </si>
  <si>
    <t>1566330060000_GLOBALMARK.txt</t>
  </si>
  <si>
    <t>https://www.reuters.com/article/bahrain-economy/bahrain-ditches-subsidy-reform-plan-as-political-tensions-simmer-idUSL5N22J6DF</t>
  </si>
  <si>
    <t>Bahrain ditches subsidy reform plan as political tensions simmer</t>
  </si>
  <si>
    <t>1557243300000_Bahraindit.txt</t>
  </si>
  <si>
    <t>https://www.reuters.com/article/us-ecuador-protests/ecuador-declares-state-of-emergency-as-fuel-protesters-battle-police-idUSKBN1WI25Q</t>
  </si>
  <si>
    <t>Ecuador declares state of emergency as fuel protesters battle police</t>
  </si>
  <si>
    <t>1570178580000_Ecuadordec.txt</t>
  </si>
  <si>
    <t>https://www.reuters.com/article/uk-oil-prices-kemp/column-oil-prices-correct-lower-on-hedge-fund-sales-idUSKCN1SD1HU</t>
  </si>
  <si>
    <t>Column: Oil prices correct lower on hedge fund sales</t>
  </si>
  <si>
    <t>1557237180000_ColumnOilp.txt</t>
  </si>
  <si>
    <t>https://www.reuters.com/article/us-oil-iran-exports-pompeo/u-s-removed-almost-2-7-million-barrels-daily-of-iranian-oil-from-market-pompeo-idUSKCN1VA1HY</t>
  </si>
  <si>
    <t>U.S. removed almost 2.7 million barrels daily of Iranian oil from market: Pompeo</t>
  </si>
  <si>
    <t>1566326040000_U.S.remove.txt</t>
  </si>
  <si>
    <t>https://www.reuters.com/article/us-venezuela-oil-petrosinovensa/venezuelas-pdvsa-chinas-cnpc-halt-oil-blending-over-high-stocks-sources-idUSKBN1WI204</t>
  </si>
  <si>
    <t>Venezuela's PDVSA, China's CNPC halt oil blending over high stocks: sources</t>
  </si>
  <si>
    <t>1570136340000_Venezuela'.txt</t>
  </si>
  <si>
    <t>https://www.reuters.com/article/mideast-factors/mideast-factors-to-watch-may-7-idUSL5N22J0E5</t>
  </si>
  <si>
    <t>MIDEAST - Factors to watch - May 7</t>
  </si>
  <si>
    <t>1557206400000_MIDEAST-Fa.txt</t>
  </si>
  <si>
    <t>https://www.reuters.com/article/global-markets/global-markets-safe-havens-rise-as-recession-concerns-boost-hopes-for-easing-idUSL2N25G0NI</t>
  </si>
  <si>
    <t>GLOBAL MARKETS-Safe-havens rise as recession concerns boost hopes for easing</t>
  </si>
  <si>
    <t>1566318240000_GLOBALMARK.txt</t>
  </si>
  <si>
    <t>https://www.reuters.com/article/global-oil/oil-mixed-caught-between-u-s-sanctions-on-iran-venezuela-and-trade-dispute-with-china-idUSL3N22J0MK</t>
  </si>
  <si>
    <t>Oil mixed, caught between U.S. sanctions on Iran, Venezuela and trade dispute with China</t>
  </si>
  <si>
    <t>1557196680000_Oilmixed,c.txt</t>
  </si>
  <si>
    <t>https://www.reuters.com/article/usa-crude-exports/refile-u-s-crude-export-window-slams-shut-as-new-pipelines-start-idUSL2N25G0IV</t>
  </si>
  <si>
    <t>REFILE-U.S. crude export window slams shut as new pipelines start</t>
  </si>
  <si>
    <t>1566313980000_REFILE-U.S.txt</t>
  </si>
  <si>
    <t>https://www.reuters.com/article/ecuador-protests/ecuador-protesters-block-roads-over-fuel-subsidy-cuts-idUSL5N26O5CK</t>
  </si>
  <si>
    <t>Ecuador protesters block roads over fuel subsidy cuts</t>
  </si>
  <si>
    <t>1570131420000_Ecuadorpro.txt</t>
  </si>
  <si>
    <t>https://www.reuters.com/article/canada-stocks/canada-stocks-tsx-snaps-two-session-winning-streak-as-energy-shares-weigh-idUSL4N25G33X</t>
  </si>
  <si>
    <t>CANADA STOCKS-TSX snaps two-session winning streak as energy shares weigh</t>
  </si>
  <si>
    <t>1566313860000_CANADASTOC.txt</t>
  </si>
  <si>
    <t>https://www.reuters.com/article/us-anadarko-petrol-m-a-occidental/anadarko-backs-occidentals-revised-bid-pressuring-chevron-to-respond-idUSKCN1SC28I</t>
  </si>
  <si>
    <t>UPDATE 3-Anadarko backs Occidental's revised bid, pressuring Chevron to respond</t>
  </si>
  <si>
    <t>1557194460000_UPDATE3-An.txt</t>
  </si>
  <si>
    <t>https://www.reuters.com/article/venezuela-oil-petrosinovensa/venezuelas-pdvsa-chinas-cnpc-halt-oil-blending-over-high-stocks-sources-idUSL2N26O12I</t>
  </si>
  <si>
    <t>Venezuela's PDVSA, China's CNPC halt oil blending over high stocks -sources</t>
  </si>
  <si>
    <t>1570125300000_Venezuela'.txt</t>
  </si>
  <si>
    <t>https://www.reuters.com/article/global-markets/global-markets-stocks-inch-higher-as-stimulus-hopes-spur-tentative-rebound-idUSL5N25G2N9</t>
  </si>
  <si>
    <t>GLOBAL MARKETS-Stocks inch higher as stimulus hopes spur tentative rebound</t>
  </si>
  <si>
    <t>1566305400000_GLOBALMARK.txt</t>
  </si>
  <si>
    <t>https://www.reuters.com/article/us-global-oil/oil-bounces-up-on-iran-concern-after-touching-one-month-low-on-trade-tensions-idUSKCN1SC00P</t>
  </si>
  <si>
    <t>Oil bounces up on Iran concern after touching one-month low on trade tensions</t>
  </si>
  <si>
    <t>1557172920000_Oilbounces.txt</t>
  </si>
  <si>
    <t>https://www.reuters.com/article/us-global-markets-themes/take-five-fog-in-the-atlantic-idUSKBN1WF0P3</t>
  </si>
  <si>
    <t>Take Five: Fog in the Atlantic</t>
  </si>
  <si>
    <t>1569834360000_TakeFiveFo.txt</t>
  </si>
  <si>
    <t>https://www.reuters.com/article/us-venezuela-oil/venezuelas-biggest-refinery-complex-restarts-some-operations-idUSKBN1WI1SF</t>
  </si>
  <si>
    <t>Venezuela's biggest refinery complex restarts some operations</t>
  </si>
  <si>
    <t>1570121220000_Venezuela'.txt</t>
  </si>
  <si>
    <t>https://www.reuters.com/article/global-oil/oil-prices-tumble-by-more-than-2-pct-after-trump-announces-new-tariffs-on-chinese-goods-idUSL3N22I02H</t>
  </si>
  <si>
    <t>Oil prices tumble by more than 2 pct after Trump announces new tariffs on Chinese goods</t>
  </si>
  <si>
    <t>1557106440000_Oilpricest.txt</t>
  </si>
  <si>
    <t>https://www.reuters.com/article/usa-crude-exports/rpt-u-s-crude-export-window-slams-shut-as-new-pipelies-start-idUSL2N25F13V</t>
  </si>
  <si>
    <t>RPT-U.S. crude export window slams shut as new pipelies start</t>
  </si>
  <si>
    <t>1566302400000_RPT-U.S.cr.txt</t>
  </si>
  <si>
    <t>https://www.reuters.com/article/us-air-arabia-results/air-arabia-first-quarter-profit-up-16-percent-as-passenger-numbers-improve-idUSKCN1SB0K5</t>
  </si>
  <si>
    <t>Air Arabia first-quarter profit up 16 percent as passenger numbers improve</t>
  </si>
  <si>
    <t>1557078300000_AirArabiaf.txt</t>
  </si>
  <si>
    <t>https://www.reuters.com/article/global-markets/refile-global-markets-shares-inch-higher-as-stimulus-hopes-spur-rebound-idUSL5N25G26A</t>
  </si>
  <si>
    <t>REFILE-GLOBAL MARKETS-Shares inch higher as stimulus hopes spur rebound</t>
  </si>
  <si>
    <t>1566299580000_REFILE-GLO.txt</t>
  </si>
  <si>
    <t>https://www.reuters.com/article/usa-crude-exports/u-s-crude-export-window-slams-shut-as-new-pipelines-start-idUSL2N25B0RR</t>
  </si>
  <si>
    <t>U.S. crude export window slams shut as new pipelines start</t>
  </si>
  <si>
    <t>1566280800000_U.S.crudee.txt</t>
  </si>
  <si>
    <t>https://www.reuters.com/article/us-iraq-protests-economy-analysis/stagnant-politics-graft-and-slow-recovery-fuel-new-iraqi-unrest-idUSKBN1WH1S8</t>
  </si>
  <si>
    <t>Stagnant politics, graft and slow recovery fuel new Iraqi unrest</t>
  </si>
  <si>
    <t>1570036140000_Stagnantpo.txt</t>
  </si>
  <si>
    <t>https://www.reuters.com/article/global-oil/oil-prices-slip-but-supported-by-hopes-trade-tensions-could-ease-idUSL4N25G09W</t>
  </si>
  <si>
    <t>Oil prices slip, but supported by hopes trade tensions could ease</t>
  </si>
  <si>
    <t>1566269520000_Oilpricess.txt</t>
  </si>
  <si>
    <t>https://www.reuters.com/article/mideast-factors/mideast-factors-to-watch-may-5-idUSL5N22E20Q</t>
  </si>
  <si>
    <t>MIDEAST - Factors to watch - May 5</t>
  </si>
  <si>
    <t>1557034080000_MIDEAST-Fa.txt</t>
  </si>
  <si>
    <t>https://www.reuters.com/article/us-saudi-economy-pmi/saudi-private-sector-growth-stable-in-april-employment-subdued-pmi-idUSKCN1SB03D</t>
  </si>
  <si>
    <t>Saudi private sector growth stable in April, employment subdued: PMI</t>
  </si>
  <si>
    <t>1557033600000_Saudipriva.txt</t>
  </si>
  <si>
    <t>https://www.reuters.com/article/us-adnoc-debt/uaes-adnoc-eyes-bond-issue-amid-low-interest-rates-idUSKBN1WH0VZ</t>
  </si>
  <si>
    <t>UAE's ADNOC eyes bond issue amid low interest rates</t>
  </si>
  <si>
    <t>1570012140000_UAE'sADNOC.txt</t>
  </si>
  <si>
    <t>https://www.reuters.com/article/us-global-oil/oil-edges-up-after-strong-economic-data-but-ends-week-lower-idUSKCN1S904D</t>
  </si>
  <si>
    <t>Oil edges up after strong economic data, but ends week lower</t>
  </si>
  <si>
    <t>1556914260000_Oiledgesup.txt</t>
  </si>
  <si>
    <t>https://www.reuters.com/article/us-oil-opec-russia-demand/russias-novak-sees-global-oil-demand-rising-1-4-million-bpd-in-2020-idUSKBN1WH0E9</t>
  </si>
  <si>
    <t>Russia's Novak sees global oil demand rising 1.4 million bpd in 2020</t>
  </si>
  <si>
    <t>1570009260000_Russia'sNo.txt</t>
  </si>
  <si>
    <t>https://www.reuters.com/article/us-oil-opec-russia-coordination/opec-and-other-oil-producers-need-more-coordination-russia-idUSKBN1WH0SP</t>
  </si>
  <si>
    <t>OPEC and other oil producers need more coordination - Russia</t>
  </si>
  <si>
    <t>1570009260000_OPECandoth.txt</t>
  </si>
  <si>
    <t>https://www.reuters.com/article/global-oil/corrected-update-5-oil-prices-headed-for-weekly-decline-as-u-s-output-grows-idUSL3N22F0MH</t>
  </si>
  <si>
    <t>CORRECTED-UPDATE 5-Oil prices headed for weekly decline as U.S. output grows</t>
  </si>
  <si>
    <t>1556905320000_CORRECTED-.txt</t>
  </si>
  <si>
    <t>https://www.reuters.com/article/canada-stocks/canada-stocks-tsx-gains-on-energy-lift-stimulus-hopes-idUSL4N25F2VL</t>
  </si>
  <si>
    <t>CANADA STOCKS-TSX gains on energy lift, stimulus hopes</t>
  </si>
  <si>
    <t>1566226740000_CANADASTOC.txt</t>
  </si>
  <si>
    <t>https://www.reuters.com/article/oil-opec-russia-coordination/opec-and-other-oil-producers-need-more-coordination-russia-idUSS8N1YC018</t>
  </si>
  <si>
    <t>1570008960000_OPECandoth.txt</t>
  </si>
  <si>
    <t>https://www.reuters.com/article/oil-prices-kemp/column-oil-market-will-tighten-sharply-when-u-s-refineries-return-from-maintenance-kemp-idUSL5N22F489</t>
  </si>
  <si>
    <t>COLUMN-Oil market will tighten sharply when U.S. refineries return from maintenance: Kemp</t>
  </si>
  <si>
    <t>1556892900000_COLUMN-Oil.txt</t>
  </si>
  <si>
    <t>https://www.reuters.com/article/us-emirates-energy/uae-committed-to-conformity-levels-of-last-jmmc-meeting-idUSKBN1WH0PS</t>
  </si>
  <si>
    <t>UAE committed to conformity levels of last JMMC meeting</t>
  </si>
  <si>
    <t>1570007520000_UAEcommitt.txt</t>
  </si>
  <si>
    <t>https://www.reuters.com/article/us-saudi-oil-output/saudi-oil-output-may-rise-in-june-but-u-s-may-not-get-the-extra-exports-it-wants-idUSKCN1S90DY</t>
  </si>
  <si>
    <t>Saudi oil output may rise in June, but U.S. may not get the extra exports it wants</t>
  </si>
  <si>
    <t>1556868000000_Saudioilou.txt</t>
  </si>
  <si>
    <t>https://www.reuters.com/article/oil-opec-iran-saudi/irans-zanganeh-calls-new-saudi-energy-minister-old-friend-idUSS8N1YC010</t>
  </si>
  <si>
    <t>Iran's Zanganeh calls new Saudi energy minister old friend</t>
  </si>
  <si>
    <t>1570007280000_Iran'sZang.txt</t>
  </si>
  <si>
    <t>https://www.reuters.com/article/us-global-markets/stimulus-optimism-boosts-stocks-eases-pressure-on-bonds-idUSKCN1V901Q</t>
  </si>
  <si>
    <t>Stimulus optimism boosts stocks, eases pressure on bonds</t>
  </si>
  <si>
    <t>1566218100000_Stimulusop.txt</t>
  </si>
  <si>
    <t>https://www.reuters.com/article/us-oil-opec-russia-october/russia-committed-to-fully-complying-with-opec-deal-novak-idUSKBN1WH0MD</t>
  </si>
  <si>
    <t>Russia committed to fully complying with OPEC+ deal - Novak</t>
  </si>
  <si>
    <t>1570005840000_Russiacomm.txt</t>
  </si>
  <si>
    <t>https://www.reuters.com/article/us-saudi-debt-exclusive/exclusive-saudi-arabia-to-issue-3-billion-5-billion-in-international-sukuk-by-third-quarter-dmo-chief-idUSKCN1S80RB</t>
  </si>
  <si>
    <t>Exclusive: Saudi Arabia to issue $3 billion-$5 billion in international sukuk by third quarter - DMO chief</t>
  </si>
  <si>
    <t>1556795880000_ExclusiveS.txt</t>
  </si>
  <si>
    <t>https://www.reuters.com/article/us-saudi-oil-prices/saudi-arabia-may-raise-june-crude-prices-to-asia-idUSKCN1S80G3</t>
  </si>
  <si>
    <t>Saudi Arabia may raise June crude prices to Asia</t>
  </si>
  <si>
    <t>1556786340000_SaudiArabi.txt</t>
  </si>
  <si>
    <t>https://www.reuters.com/article/us-global-markets-themes-graphic/take-five-fog-in-the-atlantic-idUSKBN1WC1FX</t>
  </si>
  <si>
    <t>GRAPHIC-Take Five: Fog in the Atlantic</t>
  </si>
  <si>
    <t>1569591480000_GRAPHIC-Ta.txt</t>
  </si>
  <si>
    <t>https://www.reuters.com/article/canada-stocks/canada-stocks-tsx-set-to-open-higher-as-oil-prices-rise-idUSL4N25F29Q</t>
  </si>
  <si>
    <t>CANADA STOCKS-TSX set to open higher as oil prices rise</t>
  </si>
  <si>
    <t>1566217560000_CANADASTOC.txt</t>
  </si>
  <si>
    <t>https://www.reuters.com/article/mideast-factors/mideast-factors-to-watch-may-2-idUSL5N22E0FC</t>
  </si>
  <si>
    <t>MIDEAST - Factors to watch - May 2</t>
  </si>
  <si>
    <t>1556775960000_MIDEAST-Fa.txt</t>
  </si>
  <si>
    <t>https://www.reuters.com/article/usa-oildrilling-kemp/rpt-column-u-s-oil-output-decelerates-in-response-to-lower-prices-kemp-idUSL5N22D424</t>
  </si>
  <si>
    <t>RPT-COLUMN-U.S. oil output decelerates in response to lower prices: Kemp</t>
  </si>
  <si>
    <t>1556762400000_RPT-COLUMN.txt</t>
  </si>
  <si>
    <t>https://www.reuters.com/article/global-markets/global-markets-stimulus-hopes-support-stocks-ease-pressure-on-bonds-idUSL4N25F1X6</t>
  </si>
  <si>
    <t>GLOBAL MARKETS-Stimulus hopes support stocks, ease pressure on bonds</t>
  </si>
  <si>
    <t>1566207960000_GLOBALMARK.txt</t>
  </si>
  <si>
    <t>https://www.reuters.com/article/ecuador-opec/ecuador-to-leave-opec-in-2020-due-to-fiscal-problems-ministry-idUSL2N26M156</t>
  </si>
  <si>
    <t>Ecuador to leave OPEC in 2020 due to fiscal problems - ministry</t>
  </si>
  <si>
    <t>1569957120000_Ecuadortol.txt</t>
  </si>
  <si>
    <t>https://www.reuters.com/article/global-markets/global-markets-asia-stocks-advance-as-chinas-rates-tweak-improves-investor-mood-idUSL4N25F17P</t>
  </si>
  <si>
    <t>GLOBAL MARKETS-Asia stocks advance as China's rates tweak improves investor mood</t>
  </si>
  <si>
    <t>1566197400000_GLOBALMARK.txt</t>
  </si>
  <si>
    <t>https://www.reuters.com/article/algeria-budget/update-2-algeria-to-slash-spending-seek-foreign-debt-idUSL5N26M5FY</t>
  </si>
  <si>
    <t>UPDATE 2-Algeria to slash spending, seek foreign debt</t>
  </si>
  <si>
    <t>1569956700000_UPDATE2-Al.txt</t>
  </si>
  <si>
    <t>https://www.reuters.com/article/column-russell-lng-asia/column-weak-spot-lng-prices-dont-help-asia-much-but-boost-europe-russell-idUSL4N25F162</t>
  </si>
  <si>
    <t>COLUMN-Weak spot LNG prices don't help Asia much, but boost Europe: Russell</t>
  </si>
  <si>
    <t>1566196800000_COLUMN-Wea.txt</t>
  </si>
  <si>
    <t>https://www.reuters.com/article/us-global-oil/oil-prices-mixed-as-talk-of-extending-opec-cuts-faces-rising-u-s-supply-idUSKCN1S731G</t>
  </si>
  <si>
    <t>Oil prices fall as U.S. crude stocks climb to highest since September 2017</t>
  </si>
  <si>
    <t>1556746320000_Oilpricesf.txt</t>
  </si>
  <si>
    <t>https://www.reuters.com/article/iraq-oil-exports/update-1-iraq-oil-exports-fell-to-3-576-mln-bpd-in-september-oil-ministry-idUSL5N26M3FI</t>
  </si>
  <si>
    <t>UPDATE 1-Iraq oil exports fell to 3.576 mln bpd in September – oil ministry</t>
  </si>
  <si>
    <t>1569933480000_UPDATE1-Ir.txt</t>
  </si>
  <si>
    <t>https://www.reuters.com/article/global-markets/global-markets-asia-stocks-gain-as-china-rates-tweak-lifts-investor-mood-idUSL4N25F0PV</t>
  </si>
  <si>
    <t>GLOBAL MARKETS-Asia stocks gain as China rates tweak lifts investor mood</t>
  </si>
  <si>
    <t>1566190260000_GLOBALMARK.txt</t>
  </si>
  <si>
    <t>https://www.reuters.com/article/india-morningcall/morning-news-call-india-september-27-idUSL3N26I0QW</t>
  </si>
  <si>
    <t>Morning News Call - India, September 27</t>
  </si>
  <si>
    <t>1569557640000_MorningNew.txt</t>
  </si>
  <si>
    <t>https://www.reuters.com/article/nigeria-oil-output/update-1-nigeria-says-will-cut-output-to-conform-to-opec-pact-idUSL5N26M36F</t>
  </si>
  <si>
    <t>UPDATE 1-Nigeria says will cut output to conform to OPEC pact</t>
  </si>
  <si>
    <t>1569932400000_UPDATE1-Ni.txt</t>
  </si>
  <si>
    <t>https://www.reuters.com/article/us-saudi-arabia-economy-budget/revenues-boost-saudi-arabias-first-quarter-budget-expenditure-up-8-idUSKCN1S74K0</t>
  </si>
  <si>
    <t>Revenues boost Saudi Arabia's first-quarter budget, expenditure up 8%</t>
  </si>
  <si>
    <t>1556743620000_Revenuesbo.txt</t>
  </si>
  <si>
    <t>https://www.reuters.com/article/us-oman-opec/goal-of-june-opec-meeting-to-extend-output-cuts-oman-energy-minister-idUSKCN1S74J9</t>
  </si>
  <si>
    <t>Goal of June OPEC meeting to extend output cuts: Oman energy minister</t>
  </si>
  <si>
    <t>1556742660000_GoalofJune.txt</t>
  </si>
  <si>
    <t>https://www.reuters.com/article/global-markets/global-markets-asia-stocks-rise-as-stimulus-policy-hopes-calm-nervous-investors-idUSL4N25F02D</t>
  </si>
  <si>
    <t>GLOBAL MARKETS-Asia stocks rise as stimulus, policy hopes calm nervous investors</t>
  </si>
  <si>
    <t>1566179160000_GLOBALMARK.txt</t>
  </si>
  <si>
    <t>https://www.reuters.com/article/nigeria-oil-output/nigeria-sept-crude-oil-and-condensate-output-2-1-2-2-mln-bpd-nnpc-director-idUSD5N24U01N</t>
  </si>
  <si>
    <t>Nigeria Sept crude oil and condensate output 2.1-2.2 mln bpd -NNPC director</t>
  </si>
  <si>
    <t>1569919560000_NigeriaSep.txt</t>
  </si>
  <si>
    <t>https://www.reuters.com/article/us-global-markets/dollar-firms-global-stocks-soar-on-ecb-rate-cut-expectations-idUSKCN1V601S</t>
  </si>
  <si>
    <t>Dollar firms, global stocks soar on ECB rate cut expectations</t>
  </si>
  <si>
    <t>1565990880000_Dollarfirm.txt</t>
  </si>
  <si>
    <t>https://www.reuters.com/article/us-usa-iran-oil-zanganeh/nations-using-oil-as-a-weapon-causing-damage-to-opec-iran-oil-minister-idUSKCN1S73ON</t>
  </si>
  <si>
    <t>Nations using oil 'as a weapon' causing damage to OPEC -Iran oil minister</t>
  </si>
  <si>
    <t>1556735820000_Nationsusi.txt</t>
  </si>
  <si>
    <t>https://www.reuters.com/article/us-usa-iran-sanctions-decision/how-trumps-hawkish-advisors-won-debate-on-iran-oil-sanctions-idUSKCN1S735N</t>
  </si>
  <si>
    <t>UPDATE 1-How Trump's hawkish advisors won debate on Iran oil sanctions</t>
  </si>
  <si>
    <t>1556729400000_UPDATE1-Ho.txt</t>
  </si>
  <si>
    <t>https://www.reuters.com/article/westafrica-oil/w-africa-crude-marketing-starts-for-new-angolan-grade-idUSL5N22D45Z</t>
  </si>
  <si>
    <t>W. Africa Crude-Marketing starts for new Angolan grade</t>
  </si>
  <si>
    <t>1556727960000_W.AfricaCr.txt</t>
  </si>
  <si>
    <t>https://www.reuters.com/article/canada-energy-bitumen/canadian-company-ships-solid-oil-sands-bitumen-to-chinese-refinery-idUSL2N26H1DP</t>
  </si>
  <si>
    <t>Canadian company ships solid oil sands bitumen to Chinese refinery</t>
  </si>
  <si>
    <t>1569531000000_Canadianco.txt</t>
  </si>
  <si>
    <t>https://www.reuters.com/article/usa-kindermorgan-permian/new-kinder-morgan-pipeline-frees-natgas-long-trapped-in-permian-idUSL2N26G1JS</t>
  </si>
  <si>
    <t>New Kinder Morgan pipeline frees natgas long-trapped in Permian</t>
  </si>
  <si>
    <t>1569530880000_NewKinderM.txt</t>
  </si>
  <si>
    <t>https://www.reuters.com/article/global-markets/global-markets-dollar-firms-stocks-soar-on-ecb-rate-cut-expectations-idUSL8N25C31X</t>
  </si>
  <si>
    <t>GLOBAL MARKETS-Dollar firms, stocks soar on ECB rate cut expectations</t>
  </si>
  <si>
    <t>1565974860000_GLOBALMARK.txt</t>
  </si>
  <si>
    <t>https://www.reuters.com/article/us-usa-oildrilling-kemp/u-s-oil-output-decelerates-in-response-to-lower-prices-kemp-idUSKCN1S743M</t>
  </si>
  <si>
    <t>COLUMN-U.S. oil output decelerates in response to lower prices: Kemp</t>
  </si>
  <si>
    <t>1556725560000_COLUMN-U.S.txt</t>
  </si>
  <si>
    <t>https://www.reuters.com/article/us-canada-crude-inter-us-dealtalk/bid-for-inter-pipeline-highlights-canadas-oil-sector-bright-spot-idUSKCN1V610Y</t>
  </si>
  <si>
    <t>Bid for Inter Pipeline highlights Canada's oil sector bright spot</t>
  </si>
  <si>
    <t>1565959320000_BidforInte.txt</t>
  </si>
  <si>
    <t>https://www.reuters.com/article/us-venezuela-oil/venezuelas-biggest-refinery-complex-still-halted-idUSKBN1WC2JQ</t>
  </si>
  <si>
    <t>Venezuela's biggest refinery complex still halted</t>
  </si>
  <si>
    <t>1569627660000_Venezuela'.txt</t>
  </si>
  <si>
    <t>https://www.reuters.com/article/us-adcb-merger/abu-dhabi-lenders-merge-into-adcb-group-as-consolidation-gathers-pace-idUSKCN1S73K8</t>
  </si>
  <si>
    <t>Abu Dhabi lenders merge into ADCB Group as consolidation gathers pace</t>
  </si>
  <si>
    <t>1556716500000_AbuDhabile.txt</t>
  </si>
  <si>
    <t>https://www.reuters.com/article/us-venezuela-politics-un/venezuela-opposition-leaves-u-n-with-gestures-of-support-but-no-breakthrough-idUSKBN1WC2GY</t>
  </si>
  <si>
    <t>UPDATE 1-Venezuela opposition leaves U.N. with 'gestures of support' but no breakthrough</t>
  </si>
  <si>
    <t>1569623220000_UPDATE1-Ve.txt</t>
  </si>
  <si>
    <t>https://www.reuters.com/article/global-markets/global-markets-stocks-gain-on-stimulus-hopes-but-still-head-for-third-losing-week-idUSL8N25C2CR</t>
  </si>
  <si>
    <t>GLOBAL MARKETS-Stocks gain on stimulus hopes but still head for third losing week</t>
  </si>
  <si>
    <t>1565957100000_GLOBALMARK.txt</t>
  </si>
  <si>
    <t>https://www.reuters.com/article/gulf-economy-world-bank/reforms-fiscal-consolidation-key-to-ease-concerns-over-omans-debt-world-bank-idUSL5N22C72S</t>
  </si>
  <si>
    <t>Reforms, fiscal consolidation key to ease concerns over Oman's debt – World Bank</t>
  </si>
  <si>
    <t>1556716380000_Reforms,fi.txt</t>
  </si>
  <si>
    <t>https://www.reuters.com/article/usa-iran-sanctions-decision/rpt-the-debate-behind-trumps-move-to-tighten-iran-oil-sanctions-idUSL1N22D038</t>
  </si>
  <si>
    <t>RPT-The debate behind Trump's move to tighten Iran oil sanctions</t>
  </si>
  <si>
    <t>1556712000000_RPT-Thedeb.txt</t>
  </si>
  <si>
    <t>https://www.reuters.com/article/global-markets/global-markets-stocks-buoyed-by-stimulus-hopes-but-still-head-for-third-losing-week-idUSL8N25C1HZ</t>
  </si>
  <si>
    <t>GLOBAL MARKETS-Stocks buoyed by stimulus hopes but still head for third losing week</t>
  </si>
  <si>
    <t>1565949600000_GLOBALMARK.txt</t>
  </si>
  <si>
    <t>https://www.reuters.com/article/us-kazakhstan-russia-oil/kazakhstan-russia-agree-compensation-for-contaminated-oil-kazakh-minister-idUSKBN1WB18L</t>
  </si>
  <si>
    <t>Kazakhstan, Russia agree compensation for contaminated oil: Kazakh minister</t>
  </si>
  <si>
    <t>1569499140000_Kazakhstan.txt</t>
  </si>
  <si>
    <t>https://www.reuters.com/article/adcb-merger/abu-dhabi-lenders-merge-into-adcb-group-as-consolidation-gathers-pace-idUSL5N22D1I3</t>
  </si>
  <si>
    <t>1556709660000_AbuDhabile.txt</t>
  </si>
  <si>
    <t>https://www.reuters.com/article/global-markets/global-markets-asia-shares-take-heart-in-stimulus-speculation-idUSL4N25C0W1</t>
  </si>
  <si>
    <t>GLOBAL MARKETS-Asia shares take heart in stimulus speculation</t>
  </si>
  <si>
    <t>1565943960000_GLOBALMARK.txt</t>
  </si>
  <si>
    <t>https://www.reuters.com/article/global-markets/global-markets-asia-stocks-take-heart-in-stimulus-speculation-idUSL4N25C057</t>
  </si>
  <si>
    <t>GLOBAL MARKETS-Asia stocks take heart in stimulus speculation</t>
  </si>
  <si>
    <t>1565931060000_GLOBALMARK.txt</t>
  </si>
  <si>
    <t>https://www.reuters.com/article/us-kuwait-economy/kuwait-plan-for-northern-mega-city-faces-political-hurdles-idUSKCN1S73I2</t>
  </si>
  <si>
    <t>Kuwait plan for northern mega city faces political hurdles</t>
  </si>
  <si>
    <t>1556709180000_Kuwaitplan.txt</t>
  </si>
  <si>
    <t>https://www.reuters.com/article/usa-iran-sanctions-decision/the-debate-behind-trumps-move-to-tighten-iran-oil-sanctions-idUSL5N2268ZM</t>
  </si>
  <si>
    <t>The debate behind Trump's move to tighten Iran oil sanctions</t>
  </si>
  <si>
    <t>1556690400000_Thedebateb.txt</t>
  </si>
  <si>
    <t>https://www.reuters.com/article/global-markets/global-markets-asian-stocks-give-up-gains-as-u-s-china-optimism-fades-idUSL3N26H0Z8</t>
  </si>
  <si>
    <t>GLOBAL MARKETS-Asian stocks give up gains as U.S.-China optimism fades</t>
  </si>
  <si>
    <t>1569482040000_GLOBALMARK.txt</t>
  </si>
  <si>
    <t>https://www.reuters.com/article/mideast-factors/mideast-factors-to-watch-may-1-idUSL5N22D0FA</t>
  </si>
  <si>
    <t>MIDEAST - Factors to watch - May 1</t>
  </si>
  <si>
    <t>1556690280000_MIDEAST-Fa.txt</t>
  </si>
  <si>
    <t>https://www.reuters.com/article/global-markets/global-markets-asia-stocks-nurse-losses-bonds-hold-huge-gains-idUSL4N25B4C1</t>
  </si>
  <si>
    <t>GLOBAL MARKETS-Asia stocks nurse losses, bonds hold huge gains</t>
  </si>
  <si>
    <t>1565919360000_GLOBALMARK.txt</t>
  </si>
  <si>
    <t>https://www.reuters.com/article/us-haiti-politics/haitis-president-calls-for-unity-government-protesters-demand-resignation-idUSKBN1WA2T1</t>
  </si>
  <si>
    <t>Haiti's president calls for unity government, protesters demand resignation</t>
  </si>
  <si>
    <t>1569448260000_Haiti'spre.txt</t>
  </si>
  <si>
    <t>https://www.reuters.com/article/us-global-markets/stocks-waver-dollar-recovers-on-renewed-growth-worries-idUSKCN1V501A</t>
  </si>
  <si>
    <t>Stocks waver, dollar recovers on renewed growth worries</t>
  </si>
  <si>
    <t>1565904480000_Stockswave.txt</t>
  </si>
  <si>
    <t>https://www.reuters.com/article/us-usa-venezuela-aid/united-states-commits-36-million-to-venezuela-humanitarian-aid-usaid-chief-idUSKBN1WA2A6</t>
  </si>
  <si>
    <t>United States commits $36 million to Venezuela humanitarian aid: USAID chief</t>
  </si>
  <si>
    <t>1569435240000_UnitedStat.txt</t>
  </si>
  <si>
    <t>https://www.reuters.com/article/global-oil/refile-oil-dips-on-report-of-rising-us-crude-stockpiles-but-market-remains-tense-idUSL3N22D042</t>
  </si>
  <si>
    <t>REFILE-Oil dips on report of rising US crude stockpiles, but market remains tense</t>
  </si>
  <si>
    <t>1556686920000_REFILE-Oil.txt</t>
  </si>
  <si>
    <t>https://www.reuters.com/article/australia-stocks-midday/australia-shares-slip-on-trade-uncertainties-gold-stocks-miners-drag-idUSL3N26H0S5</t>
  </si>
  <si>
    <t>Australia shares slip on trade uncertainties; gold stocks, miners drag</t>
  </si>
  <si>
    <t>1569470640000_Australias.txt</t>
  </si>
  <si>
    <t>https://www.reuters.com/article/us-global-oil/oil-pares-gains-as-fears-ease-on-venezuelan-exports-idUSKCN1S6022</t>
  </si>
  <si>
    <t>Oil pares gains as fears ease on Venezuelan exports</t>
  </si>
  <si>
    <t>1556662920000_Oilparesga.txt</t>
  </si>
  <si>
    <t>https://www.reuters.com/article/russia-venezuela-dialogue/putin-to-maduro-russia-backs-talks-between-venezuelas-govt-opposition-idUSR4N26B019</t>
  </si>
  <si>
    <t>Putin to Maduro: Russia backs talks between Venezuela's govt, opposition</t>
  </si>
  <si>
    <t>1569407640000_PutintoMad.txt</t>
  </si>
  <si>
    <t>https://www.reuters.com/article/global-oil/corrected-update-9-oil-pares-gains-as-fears-ease-on-venezuelan-exports-idUSL3N22C0FJ</t>
  </si>
  <si>
    <t>CORRECTED-UPDATE 9-Oil pares gains as fears ease on Venezuelan exports</t>
  </si>
  <si>
    <t>1556659440000_CORRECTED-.txt</t>
  </si>
  <si>
    <t>https://www.reuters.com/article/global-markets/global-markets-stocks-falter-dollar-recovers-on-renewed-growth-worries-idUSL2N25B1BU</t>
  </si>
  <si>
    <t>GLOBAL MARKETS-Stocks falter, dollar recovers on renewed growth worries</t>
  </si>
  <si>
    <t>1565899320000_GLOBALMARK.txt</t>
  </si>
  <si>
    <t>https://www.reuters.com/article/us-usa-venezuela-sanctions/u-s-slaps-sanctions-on-firms-moving-venezuelan-oil-to-cuba-idUSKBN1W91XV</t>
  </si>
  <si>
    <t>U.S. slaps sanctions on firms moving Venezuelan oil to Cuba</t>
  </si>
  <si>
    <t>1569361260000_U.S.slapss.txt</t>
  </si>
  <si>
    <t>https://www.reuters.com/article/westafrica-oil/w-africa-crude-awards-for-indian-tenders-awaited-nigerian-offered-high-idUSL5N22C88E</t>
  </si>
  <si>
    <t>W. Africa Crude-Awards for Indian tenders awaited, Nigerian offered high</t>
  </si>
  <si>
    <t>1556643240000_W.AfricaCr.txt</t>
  </si>
  <si>
    <t>https://www.reuters.com/article/global-markets/global-markets-stocks-falter-dollar-recovers-on-renewed-growth-worries-idUSL8N25B3Z7</t>
  </si>
  <si>
    <t>1565887440000_GLOBALMARK.txt</t>
  </si>
  <si>
    <t>https://www.reuters.com/article/us-oil-opec-survey/opec-oil-output-hits-four-year-low-in-april-on-iran-venezuela-reuters-survey-idUSKCN1S61M4</t>
  </si>
  <si>
    <t>OPEC oil output hits four-year low in April on Iran, Venezuela: Reuters survey</t>
  </si>
  <si>
    <t>1556643120000_OPECoilout.txt</t>
  </si>
  <si>
    <t>https://www.reuters.com/article/us-venezuela-politics-europe/venezuela-bypassing-u-s-sanctions-through-europe-opposition-envoy-says-idUSKBN1W91P5</t>
  </si>
  <si>
    <t>Venezuela bypassing U.S. sanctions through Europe, opposition envoy says</t>
  </si>
  <si>
    <t>1569345120000_Venezuelab.txt</t>
  </si>
  <si>
    <t>https://www.reuters.com/article/global-markets/global-markets-global-stocks-hurt-by-chinas-trade-threats-falling-bond-yields-idUSL4N25B2KA</t>
  </si>
  <si>
    <t>GLOBAL MARKETS-Global stocks hurt by China's trade threats, falling bond yields</t>
  </si>
  <si>
    <t>1565874120000_GLOBALMARK.txt</t>
  </si>
  <si>
    <t>https://www.reuters.com/article/usa-stocks/us-stocks-wall-street-pauses-after-record-run-as-alphabet-tumbles-idUSL3N22C3RS</t>
  </si>
  <si>
    <t>US STOCKS-Wall Street pauses after record run as Alphabet tumbles</t>
  </si>
  <si>
    <t>1556638200000_USSTOCKS-W.txt</t>
  </si>
  <si>
    <t>https://www.reuters.com/article/canada-stocks/canada-stocks-tsx-futures-down-as-oil-prices-drop-idUSL4N25B2EV</t>
  </si>
  <si>
    <t>CANADA STOCKS-TSX futures down as oil prices drop</t>
  </si>
  <si>
    <t>1565871900000_CANADASTOC.txt</t>
  </si>
  <si>
    <t>https://www.reuters.com/article/us-usa-oil-fedsurvey/u-s-oil-activity-slumps-amid-rising-price-uncertainty-fed-survey-idUSKBN1WA2FT</t>
  </si>
  <si>
    <t>U.S. oil activity slumps amid rising price uncertainty: Fed survey</t>
  </si>
  <si>
    <t>1569439620000_U.S.oilact.txt</t>
  </si>
  <si>
    <t>https://www.reuters.com/article/oil-opec-survey/opec-oil-output-hits-four-year-low-in-april-on-iran-venezuela-idUSL5N22C627</t>
  </si>
  <si>
    <t>OPEC oil output hits four-year low in April on Iran, Venezuela</t>
  </si>
  <si>
    <t>1556635080000_OPECoilout.txt</t>
  </si>
  <si>
    <t>https://www.reuters.com/article/global-markets/global-markets-chinas-trade-threats-deal-fresh-blow-to-world-stocks-idUSL8N25B26U</t>
  </si>
  <si>
    <t>GLOBAL MARKETS-China's trade threats deal fresh blow to world stocks</t>
  </si>
  <si>
    <t>1565869560000_GLOBALMARK.txt</t>
  </si>
  <si>
    <t>https://www.reuters.com/article/global-markets/global-markets-stocks-steady-after-rout-pinning-hopes-on-central-banks-idUSL4N25B1JS</t>
  </si>
  <si>
    <t>GLOBAL MARKETS-Stocks steady after rout, pinning hopes on central banks</t>
  </si>
  <si>
    <t>1565863140000_GLOBALMARK.txt</t>
  </si>
  <si>
    <t>https://www.reuters.com/article/global-markets/global-markets-equities-slip-on-china-data-euro-zone-growth-buoys-single-currency-idUSL5N22C68F</t>
  </si>
  <si>
    <t>GLOBAL MARKETS-Equities slip on China data; euro zone growth buoys single currency</t>
  </si>
  <si>
    <t>1556632020000_GLOBALMARK.txt</t>
  </si>
  <si>
    <t>https://www.reuters.com/article/us-haiti-politics/haiti-legislator-fires-handgun-at-protest-photojournalist-injured-idUSKBN1W908J</t>
  </si>
  <si>
    <t>Haiti legislator fires handgun at protest, photojournalist injured</t>
  </si>
  <si>
    <t>1569302940000_Haitilegis.txt</t>
  </si>
  <si>
    <t>https://www.reuters.com/article/global-markets/global-markets-equities-drop-after-china-data-euro-zone-growth-lifts-single-currency-idUSL5N22C3DP</t>
  </si>
  <si>
    <t>GLOBAL MARKETS-Equities drop after China data; euro zone growth lifts single currency</t>
  </si>
  <si>
    <t>1556626740000_GLOBALMARK.txt</t>
  </si>
  <si>
    <t>https://www.reuters.com/article/global-markets/global-markets-stocks-rattled-oil-sinks-as-bond-markets-scream-recession-idUSL4N25B1CU</t>
  </si>
  <si>
    <t>GLOBAL MARKETS-Stocks rattled, oil sinks as bond markets scream recession</t>
  </si>
  <si>
    <t>1565852160000_GLOBALMARK.txt</t>
  </si>
  <si>
    <t>https://www.reuters.com/article/global-markets/global-markets-stocks-spooked-oil-sinks-as-bond-markets-scream-recession-idUSL4N25B14H</t>
  </si>
  <si>
    <t>GLOBAL MARKETS-Stocks spooked, oil sinks as bond markets scream recession</t>
  </si>
  <si>
    <t>1565847840000_GLOBALMARK.txt</t>
  </si>
  <si>
    <t>https://www.reuters.com/article/us-oil-opec-saudi/saudis-falih-will-stick-to-global-oil-deal-pact-could-be-extended-ria-idUSKCN1S60FG</t>
  </si>
  <si>
    <t>Saudi's Falih will stick to global oil deal, pact could be extended: RIA</t>
  </si>
  <si>
    <t>1556623320000_Saudi'sFal.txt</t>
  </si>
  <si>
    <t>https://www.reuters.com/article/us-britain-venezuela-un/britain-promises-30-million-pounds-for-medicine-clean-water-in-venezuela-idUSKBN1W82M6</t>
  </si>
  <si>
    <t>Britain promises 30 million pounds for medicine, clean water in Venezuela</t>
  </si>
  <si>
    <t>1569278460000_Britainpro.txt</t>
  </si>
  <si>
    <t>https://www.reuters.com/article/global-markets/global-markets-global-stocks-routed-oil-sinks-as-bond-markets-flash-recession-warning-idUSL4N25B0L4</t>
  </si>
  <si>
    <t>GLOBAL MARKETS-Global stocks routed, oil sinks as bond markets flash recession warning</t>
  </si>
  <si>
    <t>1565841000000_GLOBALMARK.txt</t>
  </si>
  <si>
    <t>https://www.reuters.com/article/global-markets/global-markets-stocks-wilt-after-weak-china-data-euro-zone-gdp-in-focus-idUSL3N22C21V</t>
  </si>
  <si>
    <t>GLOBAL MARKETS-Stocks wilt after weak China data; euro zone GDP in focus</t>
  </si>
  <si>
    <t>1556617680000_GLOBALMARK.txt</t>
  </si>
  <si>
    <t>https://www.reuters.com/article/us-algeria-energy-law/algeria-to-maintain-foreign-ownership-limit-in-new-energy-law-idUSKBN1W82IE</t>
  </si>
  <si>
    <t>Algeria to maintain foreign ownership limit in new energy law</t>
  </si>
  <si>
    <t>1569275520000_Algeriatom.txt</t>
  </si>
  <si>
    <t>https://www.reuters.com/article/global-oil/oil-dips-as-rising-opec-us-output-seen-making-up-for-iran-sanctions-shortfall-idUSL3N22C099</t>
  </si>
  <si>
    <t>Oil dips as rising OPEC, US output seen making up for Iran sanctions shortfall</t>
  </si>
  <si>
    <t>1556589780000_Oildipsasr.txt</t>
  </si>
  <si>
    <t>https://www.reuters.com/article/us-global-markets/stocks-oil-plunge-on-growing-signs-of-global-slowdown-idUSKCN1V401W</t>
  </si>
  <si>
    <t>Stocks, oil plunge on growing signs of global slowdown</t>
  </si>
  <si>
    <t>1565820540000_Stocks,oil.txt</t>
  </si>
  <si>
    <t>https://www.reuters.com/article/oil-prices-kemp/rpt-column-oil-prices-stumble-as-hedge-funds-become-overextended-kemp-idUSL5N22B3R9</t>
  </si>
  <si>
    <t>RPT-COLUMN-Oil prices stumble as hedge funds become overextended: Kemp</t>
  </si>
  <si>
    <t>1556589600000_RPT-COLUMN.txt</t>
  </si>
  <si>
    <t>https://www.reuters.com/article/us-saudi-aramco-china/chinas-xi-says-disputes-in-gulf-should-be-resolved-peacefully-idUSKBN1W8170</t>
  </si>
  <si>
    <t>China's Xi says disputes in Gulf should be resolved peacefully</t>
  </si>
  <si>
    <t>1569244320000_China'sXis.txt</t>
  </si>
  <si>
    <t>https://www.reuters.com/article/deals-day/deals-of-the-day-mergers-and-acquisitions-idUSL3N22B1XU</t>
  </si>
  <si>
    <t>1556572140000_Dealsofthe.txt</t>
  </si>
  <si>
    <t>https://www.reuters.com/article/us-global-oil/oil-drops-3-on-weak-global-economic-data-u-s-crude-stocks-build-idUSKCN1V402W</t>
  </si>
  <si>
    <t>Oil drops 3% on weak global economic data, U.S. crude stocks build</t>
  </si>
  <si>
    <t>1565815320000_Oildrops3%.txt</t>
  </si>
  <si>
    <t>https://www.reuters.com/article/us-nigeria-arbitration/nigerian-anti-graft-office-charges-former-oil-official-over-failed-gas-deal-idUSKBN1W520O</t>
  </si>
  <si>
    <t>Nigerian anti-graft office charges former oil official over failed gas deal</t>
  </si>
  <si>
    <t>1568996880000_Nigerianan.txt</t>
  </si>
  <si>
    <t>https://www.reuters.com/article/us-global-oil/oil-climbs-shaking-off-trump-calls-for-opec-to-offset-iran-sanctions-idUSKCN1S5010</t>
  </si>
  <si>
    <t>Oil climbs, shaking off Trump calls for OPEC to offset Iran sanctions</t>
  </si>
  <si>
    <t>1556569860000_Oilclimbs,.txt</t>
  </si>
  <si>
    <t>https://www.reuters.com/article/indonesia-pertamina-oil/indonesias-pertamina-opens-singapore-office-as-petral-probe-continues-idUSL3N26F25F</t>
  </si>
  <si>
    <t>Indonesia's Pertamina opens Singapore office as Petral probe continues</t>
  </si>
  <si>
    <t>1569402120000_Indonesia'.txt</t>
  </si>
  <si>
    <t>https://www.reuters.com/article/us-russia-ukraine-gas-saudi/russias-novak-speaks-to-saudi-minister-says-no-change-to-oil-deal-idUSKBN1W4248</t>
  </si>
  <si>
    <t>Russia's Novak speaks to Saudi minister, says no change to oil deal</t>
  </si>
  <si>
    <t>1568914680000_Russia'sNo.txt</t>
  </si>
  <si>
    <t>https://www.reuters.com/article/global-markets/global-markets-stocks-oil-plunge-on-growing-signs-of-global-slowdown-idUSL2N25A132</t>
  </si>
  <si>
    <t>GLOBAL MARKETS-Stocks, oil plunge on growing signs of global slowdown</t>
  </si>
  <si>
    <t>1565813520000_GLOBALMARK.txt</t>
  </si>
  <si>
    <t>https://www.reuters.com/article/libya-oil/update-1-libyan-state-oil-firm-rejects-eastern-parallel-board-for-oil-firm-idUSL5N26A3KZ</t>
  </si>
  <si>
    <t>UPDATE 1-Libyan state oil firm rejects eastern parallel board for oil firm</t>
  </si>
  <si>
    <t>1568913720000_UPDATE1-Li.txt</t>
  </si>
  <si>
    <t>https://www.reuters.com/article/us-usa-oil-eia/u-s-crude-stocks-build-unexpectedly-gasoline-demand-at-record-high-eia-idUSKCN1V41J7</t>
  </si>
  <si>
    <t>U.S. crude stocks build unexpectedly; gasoline demand at record high: EIA</t>
  </si>
  <si>
    <t>1565810820000_U.S.crudes.txt</t>
  </si>
  <si>
    <t>https://www.reuters.com/article/global-markets/global-markets-asian-shares-edge-lower-as-u-s-house-readies-trump-impeachment-inquiry-idUSL3N26F4Z0</t>
  </si>
  <si>
    <t>GLOBAL MARKETS-Asian shares edge lower as U.S. House readies Trump impeachment inquiry</t>
  </si>
  <si>
    <t>1569376620000_GLOBALMARK.txt</t>
  </si>
  <si>
    <t>https://www.reuters.com/article/us-world-defence-spending/global-military-spending-at-new-post-cold-war-high-fueled-by-u-s-china-think-tank-idUSKCN1S50ZU</t>
  </si>
  <si>
    <t>Global military spending at new post-Cold War high, fueled by U.S., China: think-tank</t>
  </si>
  <si>
    <t>1556554980000_Globalmili.txt</t>
  </si>
  <si>
    <t>https://www.reuters.com/article/russia-ukraine-gas-saudi/russias-novak-speaks-to-saudi-minister-says-no-change-to-oil-deal-idUSR4N26800R</t>
  </si>
  <si>
    <t>1568909160000_Russia'sNo.txt</t>
  </si>
  <si>
    <t>https://www.reuters.com/article/us-iran-oil/iran-oil-minister-zangeneh-says-u-s-using-oil-as-a-weapon-shana-idUSKBN1W41AQ</t>
  </si>
  <si>
    <t>Iran oil minister Zangeneh says U.S. using oil as a 'weapon': Shana</t>
  </si>
  <si>
    <t>1568893740000_Iranoilmin.txt</t>
  </si>
  <si>
    <t>https://www.reuters.com/article/canada-stocks/canada-stocks-tsx-drops-on-global-recession-worries-idUSL4N25A3XH</t>
  </si>
  <si>
    <t>CANADA STOCKS-TSX drops on global recession worries</t>
  </si>
  <si>
    <t>1565794080000_CANADASTOC.txt</t>
  </si>
  <si>
    <t>https://www.reuters.com/article/us-usa-sanctions-oil/u-s-sanctions-on-iran-venezuela-set-up-crunch-for-heavier-oil-idUSKCN1S40U8</t>
  </si>
  <si>
    <t>U.S. sanctions on Iran, Venezuela set up crunch for heavier oil</t>
  </si>
  <si>
    <t>1556543280000_U.S.sancti.txt</t>
  </si>
  <si>
    <t>https://www.reuters.com/article/us-usa-iran-oil/iran-says-u-s-sanctions-on-its-oil-industry-will-damage-market-stability-idUSKCN1S512R</t>
  </si>
  <si>
    <t>UPDATE 2-Iran says U.S. sanctions on its oil industry will damage market stability</t>
  </si>
  <si>
    <t>1556542860000_UPDATE2-Ir.txt</t>
  </si>
  <si>
    <t>https://www.reuters.com/article/us-oil-prices-kemp/oil-prices-stumble-as-hedge-funds-become-overextended-kemp-idUSKCN1S513N</t>
  </si>
  <si>
    <t>Oil prices stumble as hedge funds become overextended: Kemp</t>
  </si>
  <si>
    <t>1556542860000_Oilpricess.txt</t>
  </si>
  <si>
    <t>https://www.reuters.com/article/cuba-fuel/explainer-what-is-causing-cubas-acute-shortage-of-fuel-idUSL2N26F109</t>
  </si>
  <si>
    <t>EXPLAINER-What is causing Cuba's acute shortage of fuel?</t>
  </si>
  <si>
    <t>1569344520000_EXPLAINER-.txt</t>
  </si>
  <si>
    <t>https://www.reuters.com/article/saudi-cenbank-rates/update-1-saudi-and-uae-cut-key-rates-following-fed-kuwait-stands-pat-idUSL5N269626</t>
  </si>
  <si>
    <t>UPDATE 1-Saudi and UAE cut key rates following Fed, Kuwait stands pat</t>
  </si>
  <si>
    <t>1568842140000_UPDATE1-Sa.txt</t>
  </si>
  <si>
    <t>https://www.reuters.com/article/canada-stocks/canada-stocks-tsx-futures-fall-on-lower-crude-prices-idUSL4N25A30W</t>
  </si>
  <si>
    <t>CANADA STOCKS-TSX futures fall on lower crude prices</t>
  </si>
  <si>
    <t>1565785380000_CANADASTOC.txt</t>
  </si>
  <si>
    <t>https://www.reuters.com/article/global-markets/global-markets-stocks-wilt-as-bond-markets-flash-recession-warnings-idUSL8N25A2VD</t>
  </si>
  <si>
    <t>GLOBAL MARKETS-Stocks wilt as bond markets flash recession warnings</t>
  </si>
  <si>
    <t>1565785380000_GLOBALMARK.txt</t>
  </si>
  <si>
    <t>https://www.reuters.com/article/global-markets/global-markets-stocks-take-fright-as-recession-warnings-grow-idUSL4N25A2N3</t>
  </si>
  <si>
    <t>GLOBAL MARKETS-Stocks take fright as recession warnings grow</t>
  </si>
  <si>
    <t>1565778240000_GLOBALMARK.txt</t>
  </si>
  <si>
    <t>https://www.reuters.com/article/us-cuba-fuel-explainer/explainer-what-is-causing-cubas-acute-shortage-of-fuel-idUSKBN1W91C3</t>
  </si>
  <si>
    <t>Explainer: What is causing Cuba's acute shortage of fuel?</t>
  </si>
  <si>
    <t>1569342180000_ExplainerW.txt</t>
  </si>
  <si>
    <t>https://www.reuters.com/article/us-saudi-economy-imf/saudi-gdp-could-surprise-on-the-upside-higher-budget-deficit-seen-in-2019-imf-idUSKCN1S509O</t>
  </si>
  <si>
    <t>Saudi GDP could surprise on the upside, higher budget deficit seen in 2019: IMF</t>
  </si>
  <si>
    <t>1556518620000_SaudiGDPco.txt</t>
  </si>
  <si>
    <t>https://www.reuters.com/article/us-venezuela-baseball-widerimage/young-venezuelan-ball-players-wanted-to-stay-in-u-s-idUSKBN1W31UP</t>
  </si>
  <si>
    <t>Young Venezuelan ball players 'wanted to stay' in U.S.</t>
  </si>
  <si>
    <t>1568826060000_YoungVenez.txt</t>
  </si>
  <si>
    <t>https://www.reuters.com/article/global-markets/global-markets-asian-stocks-cheer-trumps-delay-of-some-china-tariffs-idUSL4N25A1MC</t>
  </si>
  <si>
    <t>GLOBAL MARKETS-Asian stocks cheer Trump's delay of some China tariffs</t>
  </si>
  <si>
    <t>1565766840000_GLOBALMARK.txt</t>
  </si>
  <si>
    <t>https://www.reuters.com/article/us-venezuela-oil/venezuela-slows-oil-output-and-blending-as-inventories-mount-idUSKBN1W30FY</t>
  </si>
  <si>
    <t>Venezuela slows oil output and blending as inventories mount</t>
  </si>
  <si>
    <t>1568825160000_Venezuelas.txt</t>
  </si>
  <si>
    <t>https://www.reuters.com/article/global-oil/oil-falls-after-trump-pressures-opec-to-raise-output-idUSL3N22B042</t>
  </si>
  <si>
    <t>Oil falls after Trump pressures OPEC to raise output</t>
  </si>
  <si>
    <t>1556502000000_Oilfallsaf.txt</t>
  </si>
  <si>
    <t>https://www.reuters.com/article/global-markets/global-markets-asian-stocks-bounce-in-relief-as-trump-delays-china-tariffs-idUSL4N25A0T3</t>
  </si>
  <si>
    <t>GLOBAL MARKETS-Asian stocks bounce in relief as Trump delays China tariffs</t>
  </si>
  <si>
    <t>1565755260000_GLOBALMARK.txt</t>
  </si>
  <si>
    <t>https://www.reuters.com/article/venezuela-oil/rpt-venezuela-slows-oil-output-blending-as-stocks-mount-sources-data-idUSL2N26904E</t>
  </si>
  <si>
    <t>RPT-Venezuela slows oil output, blending as stocks mount -sources, data</t>
  </si>
  <si>
    <t>1568808000000_RPT-Venezu.txt</t>
  </si>
  <si>
    <t>https://www.reuters.com/article/global-markets/global-markets-stocks-bounce-safe-havens-retreat-as-trump-delays-china-tariff-idUSL4N25A04Z</t>
  </si>
  <si>
    <t>GLOBAL MARKETS-Stocks bounce, safe havens retreat as Trump delays China tariff</t>
  </si>
  <si>
    <t>1565748000000_GLOBALMARK.txt</t>
  </si>
  <si>
    <t>https://www.reuters.com/article/us-saudi-aramco-attack-russia/russia-praises-aramco-resilience-offers-help-to-fix-damage-idUSKBN1W3153</t>
  </si>
  <si>
    <t>Russia praises Aramco resilience, offers help to fix damage</t>
  </si>
  <si>
    <t>1568806920000_Russiaprai.txt</t>
  </si>
  <si>
    <t>https://www.reuters.com/article/us-arabiancentres-ipo/arabian-centres-to-raise-up-to-836-million-in-saudis-biggest-ipo-since-2014-idUSKCN1S403G</t>
  </si>
  <si>
    <t>Arabian Centres to raise up to $836 million in Saudi's biggest IPO since 2014</t>
  </si>
  <si>
    <t>1556433960000_ArabianCen.txt</t>
  </si>
  <si>
    <t>https://www.reuters.com/article/us-global-markets/shares-dollar-rebound-on-thaw-in-u-s-china-trade-war-idUSKCN1V3024</t>
  </si>
  <si>
    <t>Shares, dollar rebound on thaw in U.S.-China trade war</t>
  </si>
  <si>
    <t>1565746260000_Shares,dol.txt</t>
  </si>
  <si>
    <t>https://www.reuters.com/article/mideast-factors/mideast-factors-to-watch-april-28-idUSL5N22A022</t>
  </si>
  <si>
    <t>MIDEAST - Factors to watch - April 28</t>
  </si>
  <si>
    <t>1556430120000_MIDEAST-Fa.txt</t>
  </si>
  <si>
    <t>https://www.reuters.com/article/oil-opec-russia-rosneft/update-1-russias-sechin-sees-no-threat-of-global-oil-deficit-for-now-idUSL5N2282KL</t>
  </si>
  <si>
    <t>UPDATE 1-Russia's Sechin sees no threat of global oil deficit for now</t>
  </si>
  <si>
    <t>1556280000000_UPDATE1-Ru.txt</t>
  </si>
  <si>
    <t>https://www.reuters.com/article/venezuela-oil/venezuela-slows-oil-output-blending-as-stocks-mount-sources-data-idUSL2N264168</t>
  </si>
  <si>
    <t>Venezuela slows oil output, blending as stocks mount -sources, data</t>
  </si>
  <si>
    <t>1568786400000_Venezuelas.txt</t>
  </si>
  <si>
    <t>https://www.reuters.com/article/us-korea-iran-oil-analysis/no-stone-unturned-south-korea-to-sweep-world-for-iran-oil-replacement-idUSKCN1S210M</t>
  </si>
  <si>
    <t>No stone unturned: South Korea to sweep world for Iran oil replacement</t>
  </si>
  <si>
    <t>1556277960000_Nostoneunt.txt</t>
  </si>
  <si>
    <t>https://www.reuters.com/article/us-venezuela-usa-sanctions/florida-banking-group-pushed-for-sanctions-exemption-for-ordinary-venezuelans-idUSKBN1W22Q3</t>
  </si>
  <si>
    <t>Florida banking group pushed for sanctions exemption for ordinary Venezuelans</t>
  </si>
  <si>
    <t>1568772060000_Floridaban.txt</t>
  </si>
  <si>
    <t>https://www.reuters.com/article/global-markets/global-markets-shares-dollar-rebound-on-new-u-s-china-trade-call-idUSL2N2590V1</t>
  </si>
  <si>
    <t>GLOBAL MARKETS-Shares, dollar rebound on new U.S.-China trade call</t>
  </si>
  <si>
    <t>1565722560000_GLOBALMARK.txt</t>
  </si>
  <si>
    <t>https://www.reuters.com/article/us-oil-opec-saudi-iran/saudi-uae-overstate-their-oil-capacities-iran-oil-minister-idUSKCN1S20J5</t>
  </si>
  <si>
    <t>Saudi, UAE overstate their oil capacities: Iran oil minister</t>
  </si>
  <si>
    <t>1556266560000_Saudi,UAEo.txt</t>
  </si>
  <si>
    <t>https://www.reuters.com/article/us-canada-energy-index/eight-energy-firms-dropped-from-canadas-main-equity-index-idUSKBN1W82CV</t>
  </si>
  <si>
    <t>Eight energy firms dropped from Canada's main equity index</t>
  </si>
  <si>
    <t>1569280500000_Eightenerg.txt</t>
  </si>
  <si>
    <t>https://www.reuters.com/article/us-exxon-mobil-northsea-exclusive/exclusive-after-50-years-in-uk-north-sea-exxon-eyes-the-exit-sources-idUSKCN1V30S7</t>
  </si>
  <si>
    <t>Exclusive: After 50 years in UK North Sea, Exxon eyes the exit - sources</t>
  </si>
  <si>
    <t>1565718960000_ExclusiveA.txt</t>
  </si>
  <si>
    <t>https://www.reuters.com/article/venezuela-usa-sanctions/florida-banking-group-pushed-for-sanctions-exemption-for-ordinary-venezuelans-idUSL2N2681QQ</t>
  </si>
  <si>
    <t>1568761200000_Floridaban.txt</t>
  </si>
  <si>
    <t>https://www.reuters.com/article/oil-opec-saudi-iran/update-1-saudi-uae-overstate-their-oil-capacities-iran-oil-minister-idUSL5N2281W1</t>
  </si>
  <si>
    <t>UPDATE 1-Saudi, UAE overstate their oil capacities - Iran oil minister</t>
  </si>
  <si>
    <t>1556266500000_UPDATE1-Sa.txt</t>
  </si>
  <si>
    <t>https://www.reuters.com/article/global-markets/global-markets-shares-dollar-rebound-on-new-u-s-china-trade-call-idUSL8N2594F6</t>
  </si>
  <si>
    <t>1565713080000_GLOBALMARK.txt</t>
  </si>
  <si>
    <t>https://www.reuters.com/article/us-saudi-aramco-energy-opec/saudi-energy-minister-says-no-urgent-opec-meeting-al-arabiya-tv-idUSKBN1W22GO</t>
  </si>
  <si>
    <t>Saudi energy minister says no urgent OPEC meeting: Al Arabiya TV</t>
  </si>
  <si>
    <t>1568752920000_Saudienerg.txt</t>
  </si>
  <si>
    <t>https://www.reuters.com/article/us-china-silkroad-saudi/saudi-arabia-says-china-has-not-yet-asked-for-more-oil-amid-tighter-iran-sanctions-idUSKCN1S10A4</t>
  </si>
  <si>
    <t>Saudi Arabia says China has not yet asked for more oil amid tighter Iran sanctions</t>
  </si>
  <si>
    <t>1556194020000_SaudiArabi.txt</t>
  </si>
  <si>
    <t>https://www.reuters.com/article/saudi-aramco-energy-opec/saudi-energy-minister-says-no-urgent-opec-meeting-al-arabiya-tv-idUSL5N26864C</t>
  </si>
  <si>
    <t>Saudi energy minister says no urgent OPEC meeting - Al Arabiya TV</t>
  </si>
  <si>
    <t>1568752680000_Saudienerg.txt</t>
  </si>
  <si>
    <t>https://www.reuters.com/article/us-global-oil/brent-slips-from-75-per-barrel-as-investors-doubt-rally-will-endure-idUSKCN1S1021</t>
  </si>
  <si>
    <t>Brent slips from $75 per barrel as investors doubt rally will endure</t>
  </si>
  <si>
    <t>1556240040000_Brentslips.txt</t>
  </si>
  <si>
    <t>https://www.reuters.com/article/canada-stocks/canada-stocks-tsx-futures-point-to-flat-opening-idUSL4N2592ER</t>
  </si>
  <si>
    <t>CANADA STOCKS-TSX futures point to flat opening</t>
  </si>
  <si>
    <t>1565699220000_CANADASTOC.txt</t>
  </si>
  <si>
    <t>https://www.reuters.com/article/us-saudi-aramco-processing/aramcos-abqaiq-plants-have-restored-2-million-bpd-capacity-company-source-idUSKBN1W2273</t>
  </si>
  <si>
    <t>Aramco's Abqaiq plants have restored 2 million bpd capacity: company source</t>
  </si>
  <si>
    <t>1568747160000_Aramco'sAb.txt</t>
  </si>
  <si>
    <t>https://www.reuters.com/article/russia-oil-exports/update-5-germany-poland-slovakia-halt-oil-imports-via-russian-pipeline-over-quality-concerns-idUSL5N2270WR</t>
  </si>
  <si>
    <t>UPDATE 5-Germany, Poland, Slovakia halt oil imports via Russian pipeline over quality concerns</t>
  </si>
  <si>
    <t>1556224800000_UPDATE5-Ge.txt</t>
  </si>
  <si>
    <t>https://www.reuters.com/article/canada-energy-index/eight-energy-firms-dropped-from-canadas-main-equity-index-idUSL2N26E1BB</t>
  </si>
  <si>
    <t>1569270600000_Eightenerg.txt</t>
  </si>
  <si>
    <t>https://www.reuters.com/article/us-usa-iran-sanctions-oil/iran-will-not-let-any-country-replace-its-oil-in-the-market-ministry-idUSKCN1S10RA</t>
  </si>
  <si>
    <t>Iran will not let any country replace its oil in the market -ministry</t>
  </si>
  <si>
    <t>1556194920000_Iranwillno.txt</t>
  </si>
  <si>
    <t>https://www.reuters.com/article/us-venezuela-politics/venezuelas-opposition-says-norway-mediated-dialogue-with-maduro-is-finished-idUSKBN1W100J</t>
  </si>
  <si>
    <t>Venezuela's opposition says Norway-mediated dialogue with Maduro 'is finished'</t>
  </si>
  <si>
    <t>1568666160000_Venezuela'.txt</t>
  </si>
  <si>
    <t>https://www.reuters.com/article/us-usa-iran-sanctions/u-s-officials-say-global-oil-market-ready-for-end-to-iran-crude-exports-idUSKCN1S1053</t>
  </si>
  <si>
    <t>U.S. officials say global oil market ready for end to Iran crude exports</t>
  </si>
  <si>
    <t>1556194920000_U.S.offici.txt</t>
  </si>
  <si>
    <t>https://www.reuters.com/article/us-global-markets/yen-gold-gain-on-trade-war-angst-argentine-peso-sinks-idUSKCN1V201P</t>
  </si>
  <si>
    <t>Yen, gold gain on trade war angst; Argentine peso sinks</t>
  </si>
  <si>
    <t>1565646540000_Yen,goldga.txt</t>
  </si>
  <si>
    <t>https://www.reuters.com/article/us-venezuela-politics-un/venezuelas-guaido-considering-attending-u-n-general-assembly-envoy-idUSKBN1W11T7</t>
  </si>
  <si>
    <t>Venezuela's Guaido considering attending U.N. general assembly: envoy</t>
  </si>
  <si>
    <t>1568663700000_Venezuela'.txt</t>
  </si>
  <si>
    <t>https://www.reuters.com/article/us-global-lng/lng-prices-seen-wallowing-at-10-year-seasonal-lows-by-year-end-traders-idUSKBN1W812U</t>
  </si>
  <si>
    <t>LNG prices seen wallowing at 10-year seasonal lows by year end: traders</t>
  </si>
  <si>
    <t>1569241500000_LNGpricess.txt</t>
  </si>
  <si>
    <t>https://www.reuters.com/article/global-oil/corrected-oil-prices-fall-as-soaring-u-s-supply-offsets-tighter-iran-sanctions-idUSL3N22703V</t>
  </si>
  <si>
    <t>CORRECTED-Oil prices fall as soaring U.S. supply offsets tighter Iran sanctions</t>
  </si>
  <si>
    <t>1556189100000_CORRECTED-.txt</t>
  </si>
  <si>
    <t>https://www.reuters.com/article/uk-oil-prices-kemp/column-hedge-funds-bet-big-on-spike-in-u-s-gasoline-prices-idUSKCN1S01OB</t>
  </si>
  <si>
    <t>Column: Hedge funds bet big on spike in U.S. gasoline prices</t>
  </si>
  <si>
    <t>1556181780000_ColumnHedg.txt</t>
  </si>
  <si>
    <t>https://www.reuters.com/article/saudi-telecom-sukuk/saudi-telecom-hires-banks-for-debut-dollar-sukuk-idUSL5N2272BT</t>
  </si>
  <si>
    <t>Saudi Telecom hires banks for debut dollar sukuk</t>
  </si>
  <si>
    <t>1556179800000_SaudiTelec.txt</t>
  </si>
  <si>
    <t>https://www.reuters.com/article/global-markets/global-markets-yen-gold-gain-on-trade-war-angst-argentine-peso-sinks-idUSL2N2580YI</t>
  </si>
  <si>
    <t>GLOBAL MARKETS-Yen, gold gain on trade war angst; Argentine peso sinks</t>
  </si>
  <si>
    <t>1565635200000_GLOBALMARK.txt</t>
  </si>
  <si>
    <t>https://www.reuters.com/article/us-japan-iran-oil/japans-paj-says-u-s-decision-on-iranian-oil-waivers-wont-disrupt-supply-idUSKCN1S10H7</t>
  </si>
  <si>
    <t>Japan's PAJ says U.S. decision on Iranian oil waivers won't disrupt supply</t>
  </si>
  <si>
    <t>1556175960000_Japan'sPAJ.txt</t>
  </si>
  <si>
    <t>https://www.reuters.com/article/us-trafigura-united-states-oil/trafigura-starts-shipping-permian-crude-on-new-cactus-ii-pipeline-idUSKCN1V21IF</t>
  </si>
  <si>
    <t>Trafigura starts shipping Permian crude on new Cactus II pipeline</t>
  </si>
  <si>
    <t>1565628480000_Trafiguras.txt</t>
  </si>
  <si>
    <t>https://www.reuters.com/article/mitsubishi-crude-trading-results/rpt-update-3-mitsubishi-says-singapore-based-oil-trader-lost-320-mln-in-unauthorised-trades-idUSL3N26E071</t>
  </si>
  <si>
    <t>RPT-UPDATE 3-Mitsubishi says Singapore-based oil trader lost $320 mln in unauthorised trades</t>
  </si>
  <si>
    <t>1569204720000_RPT-UPDATE.txt</t>
  </si>
  <si>
    <t>https://www.reuters.com/article/us-saudi-aramco-opec/opec-says-too-early-for-any-action-on-oil-after-saudi-attacks-idUSKBN1W10XW</t>
  </si>
  <si>
    <t>OPEC says too early for any action on oil after Saudi attacks</t>
  </si>
  <si>
    <t>1568637720000_OPECsaysto.txt</t>
  </si>
  <si>
    <t>https://www.reuters.com/article/southkorea-markets-trade/rpt-scarred-by-trade-war-south-koreas-stocks-whipped-by-oil-shock-idUSL3N26B25J</t>
  </si>
  <si>
    <t>RPT-Scarred by trade war, South Korea's stocks whipped by oil shock</t>
  </si>
  <si>
    <t>1569196800000_RPT-Scarre.txt</t>
  </si>
  <si>
    <t>https://www.reuters.com/article/global-markets/global-markets-yen-and-bond-bulls-charge-on-argentina-braces-for-mauling-idUSL8N2583FC</t>
  </si>
  <si>
    <t>GLOBAL MARKETS-Yen and bond bulls charge on; Argentina braces for mauling</t>
  </si>
  <si>
    <t>1565627460000_GLOBALMARK.txt</t>
  </si>
  <si>
    <t>https://www.reuters.com/article/saudi-debt/saudi-arabia-further-extends-debt-curve-with-new-30-year-sukuk-idUSL5N227170</t>
  </si>
  <si>
    <t>Saudi Arabia further extends debt curve with new 30-year sukuk</t>
  </si>
  <si>
    <t>1556175600000_SaudiArabi.txt</t>
  </si>
  <si>
    <t>https://www.reuters.com/article/us-indonesia-usa-oil/indonesias-pertamina-buys-first-ever-u-s-crude-oil-cargo-idUSKCN1S00D1</t>
  </si>
  <si>
    <t>Indonesia's Pertamina buys first-ever U.S. crude oil cargo</t>
  </si>
  <si>
    <t>1556158980000_Indonesia'.txt</t>
  </si>
  <si>
    <t>https://www.reuters.com/article/global-markets/global-markets-yen-and-bond-bulls-charge-on-argentina-braces-for-mauling-idUSL8N258352</t>
  </si>
  <si>
    <t>1565618940000_GLOBALMARK.txt</t>
  </si>
  <si>
    <t>https://www.reuters.com/article/oil-prices-kemp/rpt-column-hedge-funds-bet-big-on-spike-in-u-s-gasoline-prices-kemp-idUSL5N226536</t>
  </si>
  <si>
    <t>RPT-COLUMN-Hedge funds bet big on spike in U.S. gasoline prices: Kemp</t>
  </si>
  <si>
    <t>1556157600000_RPT-COLUMN.txt</t>
  </si>
  <si>
    <t>https://www.reuters.com/article/saudi-aramco-opec/opec-sec-gen-discusses-oil-market-development-with-iea-head-idUSD5N24U00M</t>
  </si>
  <si>
    <t>OPEC Sec Gen discusses oil market development with IEA head</t>
  </si>
  <si>
    <t>1568620620000_OPECSecGen.txt</t>
  </si>
  <si>
    <t>https://www.reuters.com/article/global-markets/global-markets-yen-and-bond-bulls-charge-on-as-share-markets-falter-idUSL8N2581O4</t>
  </si>
  <si>
    <t>GLOBAL MARKETS-Yen and bond bulls charge on as share markets falter</t>
  </si>
  <si>
    <t>1565605860000_GLOBALMARK.txt</t>
  </si>
  <si>
    <t>https://www.reuters.com/article/us-anadarko-petrol-m-a-occidental/occidental-offers-38-billion-for-anadarko-topping-chevron-idUSKCN1S01DF</t>
  </si>
  <si>
    <t>Occidental offers $38 billion for Anadarko, topping Chevron</t>
  </si>
  <si>
    <t>1556150280000_Occidental.txt</t>
  </si>
  <si>
    <t>https://www.reuters.com/article/us-column-russell-india-energy/indias-crude-oil-imports-are-lackluster-joining-coal-lng-russell-idUSKCN1V20QB</t>
  </si>
  <si>
    <t>India's crude oil imports are lackluster, joining coal, LNG: Russell</t>
  </si>
  <si>
    <t>1565604060000_India'scru.txt</t>
  </si>
  <si>
    <t>https://www.reuters.com/article/venezuela-politics/venezuelas-opposition-says-norway-mediated-dialogue-with-maduro-is-finished-idUSL2N2660D5</t>
  </si>
  <si>
    <t>Venezuela's opposition says Norway-mediated dialogue with Maduro "is finished"</t>
  </si>
  <si>
    <t>1568596980000_Venezuela'.txt</t>
  </si>
  <si>
    <t>https://www.reuters.com/article/global-markets/global-markets-asian-shares-turn-lower-on-sino-u-s-trade-recession-worries-idUSL8N2580KA</t>
  </si>
  <si>
    <t>GLOBAL MARKETS-Asian shares turn lower on Sino-U.S. trade, recession worries</t>
  </si>
  <si>
    <t>1565593920000_GLOBALMARK.txt</t>
  </si>
  <si>
    <t>https://www.reuters.com/article/us-global-oil/oil-hovers-near-six-month-high-as-u-s-stockpile-build-counters-supply-fears-idUSKCN1S0040</t>
  </si>
  <si>
    <t>Oil hovers near six-month high as U.S. stockpile build counters supply fears</t>
  </si>
  <si>
    <t>1556145900000_Oilhoversn.txt</t>
  </si>
  <si>
    <t>https://www.reuters.com/article/global-markets/global-markets-asian-shares-inch-up-on-china-recovery-yuan-fixing-idUSL8N25806O</t>
  </si>
  <si>
    <t>GLOBAL MARKETS-Asian shares inch up on China recovery, yuan fixing</t>
  </si>
  <si>
    <t>1565586000000_GLOBALMARK.txt</t>
  </si>
  <si>
    <t>https://www.reuters.com/article/us-brazil-oil-crime-focus/brazils-petrobras-confronts-new-foe-fuel-thieves-idUSKBN1W5114</t>
  </si>
  <si>
    <t>Brazil's Petrobras confronts new foe: fuel thieves</t>
  </si>
  <si>
    <t>1568998500000_Brazil'sPe.txt</t>
  </si>
  <si>
    <t>https://www.reuters.com/article/saudi-investment/update-3-saudi-arabia-reports-first-quarterly-budget-surplus-since-2014-idUSL5N2261YI</t>
  </si>
  <si>
    <t>UPDATE 3-Saudi Arabia reports first quarterly budget surplus since 2014</t>
  </si>
  <si>
    <t>1556123160000_UPDATE3-Sa.txt</t>
  </si>
  <si>
    <t>https://www.reuters.com/article/global-markets/global-markets-asian-shares-falter-as-u-s-china-trade-war-recession-worries-weigh-idUSL4N25801W</t>
  </si>
  <si>
    <t>GLOBAL MARKETS-Asian shares falter as U.S.-China trade war, recession worries weigh</t>
  </si>
  <si>
    <t>1565575380000_GLOBALMARK.txt</t>
  </si>
  <si>
    <t>https://www.reuters.com/article/us-mitsubishi-crude-trading-results/mitsubishi-says-singapore-based-oil-trader-lost-320-million-in-unauthorized-trades-idUSKBN1W510H</t>
  </si>
  <si>
    <t>Mitsubishi says Singapore-based oil trader lost $320 million in unauthorized trades</t>
  </si>
  <si>
    <t>1568997960000_Mitsubishi.txt</t>
  </si>
  <si>
    <t>https://www.reuters.com/article/global-oil/oil-prices-fall-on-worries-over-demand-growth-outlook-idUSL4N25800O</t>
  </si>
  <si>
    <t>Oil prices fall on worries over demand growth outlook</t>
  </si>
  <si>
    <t>1565573640000_Oilpricesf.txt</t>
  </si>
  <si>
    <t>https://www.reuters.com/article/us-oil-opec-saudi/saudis-falih-sees-no-need-for-swift-output-action-after-iran-oil-waivers-end-idUSKCN1S00TL</t>
  </si>
  <si>
    <t>1556120640000_Saudi'sFal.txt</t>
  </si>
  <si>
    <t>https://www.reuters.com/article/saudi-investment-cenbank/update-1-saudi-central-bank-sees-more-interest-from-regional-banks-idUSL5N22658S</t>
  </si>
  <si>
    <t>UPDATE 1-Saudi central bank sees more interest from regional banks</t>
  </si>
  <si>
    <t>1556117460000_UPDATE1-Sa.txt</t>
  </si>
  <si>
    <t>https://www.reuters.com/article/us-saudi-aramco-attacks-kuwait/kuwait-says-its-probing-drone-sighting-working-with-riyadh-idUSKBN1W00IH</t>
  </si>
  <si>
    <t>Kuwait says it's probing drone sighting, working with Riyadh</t>
  </si>
  <si>
    <t>1568575800000_Kuwaitsays.txt</t>
  </si>
  <si>
    <t>https://www.reuters.com/article/us-nigeria-oil/nigerias-oil-minister-saudi-aramco-discuss-investment-options-idUSKCN1S01SX</t>
  </si>
  <si>
    <t>Nigeria's oil minister, Saudi Aramco discuss investment options</t>
  </si>
  <si>
    <t>1556116740000_Nigeria'so.txt</t>
  </si>
  <si>
    <t>https://www.reuters.com/article/us-usa-crude-china/china-charters-first-u-s-crude-cargo-since-newest-trump-tariff-threat-sources-idUSKCN1UZ239</t>
  </si>
  <si>
    <t>China charters first U.S. crude cargo since newest Trump tariff threat: sources</t>
  </si>
  <si>
    <t>1565375640000_Chinachart.txt</t>
  </si>
  <si>
    <t>https://www.reuters.com/article/us-saudi-investments-aramco-aberdeen/u-k-asset-manager-standard-life-aberdeen-bought-100-million-of-aramco-bond-chairman-idUSKCN1S01NN</t>
  </si>
  <si>
    <t>U.K. asset manager Standard Life Aberdeen bought $100 million of Aramco bond: chairman</t>
  </si>
  <si>
    <t>1556114220000_U.K.assetm.txt</t>
  </si>
  <si>
    <t>https://www.reuters.com/article/global-markets/global-markets-europe-rattled-by-italy-brexit-stress-safe-havens-keep-gaining-idUSL8N255473</t>
  </si>
  <si>
    <t>GLOBAL MARKETS-Europe rattled by Italy, Brexit stress; safe havens keep gaining</t>
  </si>
  <si>
    <t>1565358900000_GLOBALMARK.txt</t>
  </si>
  <si>
    <t>https://www.reuters.com/article/press-digest-canada/press-digest-canada-sept-20-idUSL3N26B331</t>
  </si>
  <si>
    <t>PRESS DIGEST- Canada-Sept 20</t>
  </si>
  <si>
    <t>1568987040000_PRESSDIGES.txt</t>
  </si>
  <si>
    <t>https://www.reuters.com/article/canada-stocks/canada-stocks-tsx-futures-down-amid-concerns-over-trade-tensions-idUSL4N255393</t>
  </si>
  <si>
    <t>CANADA STOCKS-TSX futures down amid concerns over trade tensions</t>
  </si>
  <si>
    <t>1565354160000_CANADASTOC.txt</t>
  </si>
  <si>
    <t>https://www.reuters.com/article/us-saudi-finance-khashoggi/undeterred-by-khashoggi-murder-global-executives-return-to-saudi-arabia-idUSKCN1S01DX</t>
  </si>
  <si>
    <t>Undeterred by Khashoggi murder, global executives return to Saudi Arabia</t>
  </si>
  <si>
    <t>1556108700000_Undeterred.txt</t>
  </si>
  <si>
    <t>https://www.reuters.com/article/global-markets/global-markets-europe-rattled-by-italy-stress-safe-havens-keep-gaining-idUSL8N2552XX</t>
  </si>
  <si>
    <t>GLOBAL MARKETS-Europe rattled by Italy stress, safe havens keep gaining</t>
  </si>
  <si>
    <t>1565350980000_GLOBALMARK.txt</t>
  </si>
  <si>
    <t>https://www.reuters.com/article/global-markets/global-markets-trade-war-italy-and-brexit-worries-drive-europe-lower-idUSL8N25527K</t>
  </si>
  <si>
    <t>GLOBAL MARKETS-Trade war, Italy and Brexit worries drive Europe lower</t>
  </si>
  <si>
    <t>1565345400000_GLOBALMARK.txt</t>
  </si>
  <si>
    <t>https://www.reuters.com/article/global-markets/global-markets-gains-for-asian-shares-capped-by-fresh-trade-jitters-china-stocks-fall-idUSL4N25524B</t>
  </si>
  <si>
    <t>GLOBAL MARKETS-Gains for Asian shares capped by fresh trade jitters, China stocks fall</t>
  </si>
  <si>
    <t>1565336340000_GLOBALMARK.txt</t>
  </si>
  <si>
    <t>https://www.reuters.com/article/us-usa-iran-oil-khamenei/iran-can-export-as-much-oil-as-it-needs-supreme-leader-idUSKCN1S00WF</t>
  </si>
  <si>
    <t>Iran can export as much oil as it needs: supreme leader</t>
  </si>
  <si>
    <t>1556104620000_Irancanexp.txt</t>
  </si>
  <si>
    <t>https://www.reuters.com/article/usa-iran-oil-khamenei/update-1-iran-can-export-as-much-oil-as-it-needs-supreme-leader-idUSL5N2262L7</t>
  </si>
  <si>
    <t>UPDATE 1-Iran can export as much oil as it needs - supreme leader</t>
  </si>
  <si>
    <t>1556104080000_UPDATE1-Ir.txt</t>
  </si>
  <si>
    <t>https://www.reuters.com/article/global-markets/global-markets-asian-shares-edge-up-but-renewed-trade-jitters-cap-gains-idUSL4N2551J7</t>
  </si>
  <si>
    <t>GLOBAL MARKETS-Asian shares edge up, but renewed trade jitters cap gains</t>
  </si>
  <si>
    <t>1565327580000_GLOBALMARK.txt</t>
  </si>
  <si>
    <t>https://www.reuters.com/article/southkorea-markets-trade/scarred-by-trade-war-south-koreas-stocks-whipped-by-oil-shock-idUSL3N25W139</t>
  </si>
  <si>
    <t>Scarred by trade war, South Korea's stocks whipped by oil shock</t>
  </si>
  <si>
    <t>1568969100000_Scarredbyt.txt</t>
  </si>
  <si>
    <t>https://www.reuters.com/article/global-markets/global-markets-asia-stocks-inch-up-but-gains-capped-by-fresh-sino-u-s-trade-worries-idUSL4N2544DA</t>
  </si>
  <si>
    <t>GLOBAL MARKETS-Asia stocks inch up but gains capped by fresh Sino-U.S. trade worries</t>
  </si>
  <si>
    <t>1565316660000_GLOBALMARK.txt</t>
  </si>
  <si>
    <t>https://www.reuters.com/article/us-iran-usa-oil/iran-says-it-will-adopt-maximum-crude-output-policy-if-u-s-lifts-sanctions-idUSKBN1VZ0GL</t>
  </si>
  <si>
    <t>Iran says it will adopt maximum crude output policy if U.S. lifts sanctions</t>
  </si>
  <si>
    <t>1568484000000_Iransaysit.txt</t>
  </si>
  <si>
    <t>https://www.reuters.com/article/mideast-factors/mideast-factors-to-watch-april-24-idUSL5N2253C9</t>
  </si>
  <si>
    <t>MIDEAST - Factors to watch - April 24</t>
  </si>
  <si>
    <t>1556083680000_MIDEAST-Fa.txt</t>
  </si>
  <si>
    <t>https://www.reuters.com/article/us-gulf-economy-poll/growth-outlook-lowered-for-gulf-arab-economies-this-year-idUSKCN1S009M</t>
  </si>
  <si>
    <t>Growth outlook lowered for Gulf Arab economies this year</t>
  </si>
  <si>
    <t>1556079360000_Growthoutl.txt</t>
  </si>
  <si>
    <t>https://www.reuters.com/article/us-global-markets/china-trade-data-calms-volatile-global-markets-idUSKCN1UY02C</t>
  </si>
  <si>
    <t>China trade data calms volatile global markets</t>
  </si>
  <si>
    <t>1565299800000_Chinatrade.txt</t>
  </si>
  <si>
    <t>https://www.reuters.com/article/global-oil/oil-dips-on-well-supplied-markets-despite-tighter-iran-sanctions-idUSL3N22607K</t>
  </si>
  <si>
    <t>Oil dips on well supplied markets despite tighter Iran sanctions</t>
  </si>
  <si>
    <t>1556071260000_Oildipsonw.txt</t>
  </si>
  <si>
    <t>https://www.reuters.com/article/us-usa-oil-kemp/u-s-oil-production-remains-near-record-high-kemp-idUSKCN1VY1EB</t>
  </si>
  <si>
    <t>U.S. oil production remains near record high: Kemp</t>
  </si>
  <si>
    <t>1568381880000_U.S.oilpro.txt</t>
  </si>
  <si>
    <t>https://www.reuters.com/article/global-markets/global-markets-chinese-trade-data-calms-volatile-global-markets-idUSL2N254147</t>
  </si>
  <si>
    <t>GLOBAL MARKETS-Chinese trade data calms volatile global markets</t>
  </si>
  <si>
    <t>1565288700000_GLOBALMARK.txt</t>
  </si>
  <si>
    <t>https://www.reuters.com/article/us-global-oil/oil-surges-amid-opec-caution-to-offset-iran-sanctions-idUSKCN1RZ01O</t>
  </si>
  <si>
    <t>Oil surges amid OPEC caution to offset Iran sanctions</t>
  </si>
  <si>
    <t>1556060280000_Oilsurgesa.txt</t>
  </si>
  <si>
    <t>https://www.reuters.com/article/us-venezuela-politics/venezuelas-maduro-says-he-will-skip-u-n-but-envoys-will-slam-u-s-sanctions-idUSKCN1VX2WR</t>
  </si>
  <si>
    <t>Venezuela's Maduro says he will skip U.N., but envoys will slam U.S. sanctions</t>
  </si>
  <si>
    <t>1568335140000_Venezuela'.txt</t>
  </si>
  <si>
    <t>https://www.reuters.com/article/global-markets/global-markets-chinese-trade-data-calms-volatile-global-markets-idUSL2N2540QS</t>
  </si>
  <si>
    <t>1565279520000_GLOBALMARK.txt</t>
  </si>
  <si>
    <t>https://www.reuters.com/article/usa-iran-oil-kudlow/update-1-white-houses-kudlow-says-end-to-iran-oil-waivers-wont-hike-prices-idUSL1N2250XJ</t>
  </si>
  <si>
    <t>UPDATE 1-White House's Kudlow says end to Iran oil waivers won't hike prices</t>
  </si>
  <si>
    <t>1556044380000_UPDATE1-Wh.txt</t>
  </si>
  <si>
    <t>https://www.reuters.com/article/us-storm-imelda-terminals/tc-energy-shuts-oil-line-as-flooding-disrupts-u-s-gulf-terminals-traders-idUSKBN1W42UA</t>
  </si>
  <si>
    <t>TC Energy shuts oil line as flooding disrupts U.S. Gulf terminals: traders</t>
  </si>
  <si>
    <t>1568930940000_TCEnergysh.txt</t>
  </si>
  <si>
    <t>https://www.reuters.com/article/us-usa-iran-oil-minister/u-s-making-a-mistake-politicizing-oil-iran-oil-minister-idUSKCN1RZ177</t>
  </si>
  <si>
    <t>U.S. making a mistake politicizing oil: Iran oil minister</t>
  </si>
  <si>
    <t>1556044080000_U.S.making.txt</t>
  </si>
  <si>
    <t>https://www.reuters.com/article/global-markets/global-markets-markets-find-a-floor-as-chinese-data-soothe-nerves-idUSL8N2543FG</t>
  </si>
  <si>
    <t>GLOBAL MARKETS-Markets find a floor as Chinese data soothe nerves</t>
  </si>
  <si>
    <t>1565268180000_GLOBALMARK.txt</t>
  </si>
  <si>
    <t>https://www.reuters.com/article/usa-iran-oil-strait/factbox-strait-of-hormuz-the-worlds-most-important-oil-artery-idUSL5N2254EM</t>
  </si>
  <si>
    <t>FACTBOX-Strait of Hormuz: the world's most important oil artery</t>
  </si>
  <si>
    <t>1556038080000_FACTBOX-St.txt</t>
  </si>
  <si>
    <t>https://www.reuters.com/article/us-petrobras-hedging/brazils-petrobras-sells-off-320-million-hedge-position-as-crude-falls-idUSKCN1UY1CY</t>
  </si>
  <si>
    <t>Brazil's Petrobras sells off $320 million hedge position as crude falls</t>
  </si>
  <si>
    <t>1565267280000_Brazil'sPe.txt</t>
  </si>
  <si>
    <t>https://www.reuters.com/article/al-rajhi-bank-results/update-2-saudis-al-rajhi-bank-q1-net-profit-rises-21-pct-on-higher-fees-idUSL5N225479</t>
  </si>
  <si>
    <t>UPDATE 2-Saudi's Al Rajhi Bank Q1 net profit rises 21 pct on higher fees</t>
  </si>
  <si>
    <t>1556033640000_UPDATE2-Sa.txt</t>
  </si>
  <si>
    <t>https://www.reuters.com/article/usa-stocks/us-stocks-sp-500-closes-in-on-record-high-on-trade-hopes-euro-zone-stimulus-idUSL3N2633JJ</t>
  </si>
  <si>
    <t>US STOCKS-S&amp;P 500 closes in on record-high on trade hopes, euro zone stimulus</t>
  </si>
  <si>
    <t>1568315280000_USSTOCKS-S.txt</t>
  </si>
  <si>
    <t>https://www.reuters.com/article/storm-imelda-terminals/update-2-tc-energy-shuts-oil-line-as-flooding-disrupts-u-s-gulf-terminals-traders-idUSL2N26A1G8</t>
  </si>
  <si>
    <t>UPDATE 2-TC Energy shuts oil line as flooding disrupts U.S. Gulf terminals - traders</t>
  </si>
  <si>
    <t>1568928300000_UPDATE2-TC.txt</t>
  </si>
  <si>
    <t>https://www.reuters.com/article/inpex-c-results/update-1-inpex-some-buyers-seeking-delays-cuts-in-lng-term-cargoes-from-australias-ichthys-idUSL4N2542EQ</t>
  </si>
  <si>
    <t>UPDATE 1-Inpex: some buyers seeking delays, cuts in LNG term cargoes from Australia's Ichthys</t>
  </si>
  <si>
    <t>1565262360000_UPDATE1-In.txt</t>
  </si>
  <si>
    <t>https://www.reuters.com/article/us-energy-wec-saudi-oil-abdulaziz/saudi-prince-abdulaziz-oil-hawk-with-soft-diplomacy-touch-idUSKCN1VX2D3</t>
  </si>
  <si>
    <t>Saudi Prince Abdulaziz: oil hawk with soft diplomacy touch</t>
  </si>
  <si>
    <t>1568313000000_SaudiPrinc.txt</t>
  </si>
  <si>
    <t>https://www.reuters.com/article/uk-oil-prices-kemp/column-iran-sanctions-decision-rewards-hedge-fund-oil-bulls-idUSKCN1RZ1D9</t>
  </si>
  <si>
    <t>Column: Iran sanctions decision rewards hedge fund oil bulls</t>
  </si>
  <si>
    <t>1556028780000_ColumnIran.txt</t>
  </si>
  <si>
    <t>https://www.reuters.com/article/al-rajhi-bank-results/saudis-al-rajhi-bank-q1-net-profit-rises-21-pct-idUSL5N2253WD</t>
  </si>
  <si>
    <t>Saudi's Al Rajhi Bank Q1 net profit rises 21 pct</t>
  </si>
  <si>
    <t>1556028480000_Saudi'sAlR.txt</t>
  </si>
  <si>
    <t>https://www.reuters.com/article/usa-stocks/us-stocks-wall-street-gets-boost-from-easing-trade-concerns-euro-zone-stimulus-idUSL3N2633GQ</t>
  </si>
  <si>
    <t>US STOCKS-Wall Street gets boost from easing trade concerns, euro zone stimulus</t>
  </si>
  <si>
    <t>1568311920000_USSTOCKS-W.txt</t>
  </si>
  <si>
    <t>https://www.reuters.com/article/global-markets/global-markets-stocks-splutter-as-oil-races-to-near-six-month-high-idUSL5N2253SO</t>
  </si>
  <si>
    <t>GLOBAL MARKETS-Stocks splutter as oil races to near six-month high</t>
  </si>
  <si>
    <t>1556026560000_GLOBALMARK.txt</t>
  </si>
  <si>
    <t>https://www.reuters.com/article/oil-prices-kemp/column-oil-traders-to-saudi-arabia-show-us-the-barrels-kemp-idUSL5N22538O</t>
  </si>
  <si>
    <t>COLUMN-Oil traders to Saudi Arabia: "show us the barrels" - Kemp</t>
  </si>
  <si>
    <t>1556024400000_COLUMN-Oil.txt</t>
  </si>
  <si>
    <t>https://www.reuters.com/article/usa-stocks/us-stocks-wall-street-gains-on-easing-trade-concerns-euro-zone-stimulus-idUSL3N263396</t>
  </si>
  <si>
    <t>US STOCKS-Wall Street gains on easing trade concerns, euro zone stimulus</t>
  </si>
  <si>
    <t>1568306160000_USSTOCKS-W.txt</t>
  </si>
  <si>
    <t>https://www.reuters.com/article/us-usa-iran-oil/u-s-to-end-all-waivers-on-imports-of-iranian-oil-crude-price-jumps-idUSKCN1RX0R1</t>
  </si>
  <si>
    <t>U.S. to end all waivers on imports of Iranian oil, crude price jumps</t>
  </si>
  <si>
    <t>1556020260000_U.S.toenda.txt</t>
  </si>
  <si>
    <t>https://www.reuters.com/article/us-usa-iran-sanctions-china/china-complains-to-u-s-over-end-to-iran-oil-sanction-waivers-idUSKCN1RZ0OP</t>
  </si>
  <si>
    <t>China complains to U.S. over end to Iran oil sanction waivers</t>
  </si>
  <si>
    <t>1556017260000_Chinacompl.txt</t>
  </si>
  <si>
    <t>https://www.reuters.com/article/usa-stocks/us-stocks-microsoft-drives-sp-500-near-record-high-idUSL3N26A3ER</t>
  </si>
  <si>
    <t>US STOCKS-Microsoft drives S&amp;P 500 near record high</t>
  </si>
  <si>
    <t>1568907000000_USSTOCKS-M.txt</t>
  </si>
  <si>
    <t>https://www.reuters.com/article/us-global-markets/rush-into-u-s-bonds-curbs-global-stock-markets-gold-touches-6-year-high-idUSKCN1UX03A</t>
  </si>
  <si>
    <t>Rush into U.S. bonds curbs global stock markets; gold touches 6-year high</t>
  </si>
  <si>
    <t>1565225340000_RushintoU..txt</t>
  </si>
  <si>
    <t>https://www.reuters.com/article/us-energy-wec-emirates-compliance/uae-says-output-curb-compliance-will-mean-more-oil-removed-from-market-idUSKCN1VX1A3</t>
  </si>
  <si>
    <t>UAE says output curb compliance will mean more oil removed from market</t>
  </si>
  <si>
    <t>1568290860000_UAEsaysout.txt</t>
  </si>
  <si>
    <t>https://www.reuters.com/article/us-usa-iran-sanctions-asia-analysis/tighter-u-s-sanctions-on-iranian-oil-will-cost-asia-but-supply-will-flow-idUSKCN1RZ0RV</t>
  </si>
  <si>
    <t>Tighter U.S. sanctions on Iranian oil will cost Asia but supply will flow</t>
  </si>
  <si>
    <t>1556014920000_TighterU.S.txt</t>
  </si>
  <si>
    <t>https://www.reuters.com/article/global-markets/global-markets-stocks-splutter-as-oil-races-to-near-six-month-high-idUSL5N2251S2</t>
  </si>
  <si>
    <t>1556014800000_GLOBALMARK.txt</t>
  </si>
  <si>
    <t>https://www.reuters.com/article/kazakhstan-opec/kazakhstan-says-to-comply-with-opec-commitments-idUSR4N260026</t>
  </si>
  <si>
    <t>Kazakhstan says to comply with OPEC+ commitments</t>
  </si>
  <si>
    <t>1568290500000_Kazakhstan.txt</t>
  </si>
  <si>
    <t>https://www.reuters.com/article/global-markets/global-markets-rush-into-u-s-bonds-curbs-global-stock-markets-gold-touches-6-year-high-idUSL2N2531AD</t>
  </si>
  <si>
    <t>GLOBAL MARKETS-Rush into U.S. bonds curbs global stock markets; gold touches 6-year high</t>
  </si>
  <si>
    <t>1565209920000_GLOBALMARK.txt</t>
  </si>
  <si>
    <t>https://www.reuters.com/article/global-markets/global-markets-oil-races-to-near-6-month-highs-on-iran-sanctions-stocks-rise-idUSL3N22519K</t>
  </si>
  <si>
    <t>GLOBAL MARKETS-Oil races to near 6-month highs on Iran sanctions, stocks rise</t>
  </si>
  <si>
    <t>1556006640000_GLOBALMARK.txt</t>
  </si>
  <si>
    <t>https://www.reuters.com/article/usa-stocks/us-stocks-wall-st-set-to-open-higher-after-mixed-policy-signals-from-fed-idUSL3N26A39B</t>
  </si>
  <si>
    <t>US STOCKS-Wall St set to open higher after mixed policy signals from Fed</t>
  </si>
  <si>
    <t>1568902800000_USSTOCKS-W.txt</t>
  </si>
  <si>
    <t>https://www.reuters.com/article/us-usa-iran-oil-goldman-sachs/goldman-says-removal-of-iran-oil-sanctions-waivers-to-have-limited-impact-idUSKCN1RZ0CA</t>
  </si>
  <si>
    <t>Goldman says removal of Iran oil sanctions waivers to have limited impact</t>
  </si>
  <si>
    <t>1556000520000_Goldmansay.txt</t>
  </si>
  <si>
    <t>https://www.reuters.com/article/global-markets/global-markets-trade-war-thaw-and-ecb-stimulus-hopes-buoys-stocks-idUSL5N263250</t>
  </si>
  <si>
    <t>GLOBAL MARKETS-Trade war thaw and ECB stimulus hopes buoys stocks</t>
  </si>
  <si>
    <t>1568289960000_GLOBALMARK.txt</t>
  </si>
  <si>
    <t>https://www.reuters.com/article/us-energy-wec-iraq-compliance/iraq-says-to-fully-comply-with-oil-output-cuts-by-october-idUSKCN1VX17S</t>
  </si>
  <si>
    <t>Iraq says to fully comply with oil output cuts by October</t>
  </si>
  <si>
    <t>1568289900000_Iraqsaysto.txt</t>
  </si>
  <si>
    <t>https://www.reuters.com/article/mideast-factors/mideast-factors-to-watch-april-23-idUSL5N2250AK</t>
  </si>
  <si>
    <t>MIDEAST - Factors to watch - April 23</t>
  </si>
  <si>
    <t>1555996800000_MIDEAST-Fa.txt</t>
  </si>
  <si>
    <t>https://www.reuters.com/article/us-pioneer-natl-rsc-results/top-u-s-shale-producer-offers-bleak-view-of-u-s-output-growth-idUSKCN1UX1SF</t>
  </si>
  <si>
    <t>Top U.S. shale producer offers bleak view of U.S. output growth</t>
  </si>
  <si>
    <t>1565199480000_TopU.S.sha.txt</t>
  </si>
  <si>
    <t>https://www.reuters.com/article/us-usa-iran-oil-japan/japan-expects-little-impact-from-u-s-scrapping-iran-oil-waivers-idUSKCN1RZ024</t>
  </si>
  <si>
    <t>Japan expects little impact from U.S. scrapping Iran oil waivers</t>
  </si>
  <si>
    <t>1555996080000_Japanexpec.txt</t>
  </si>
  <si>
    <t>https://www.reuters.com/article/us-energy-wec-venezuela/venezuela-oil-min-says-confident-can-recover-production-by-year-end-idUSKCN1VX15P</t>
  </si>
  <si>
    <t>Venezuela oil min says confident can recover production by year-end</t>
  </si>
  <si>
    <t>1568288520000_Venezuelao.txt</t>
  </si>
  <si>
    <t>https://www.reuters.com/article/us-usa-iran-oil-barclays/end-to-iran-sanction-waivers-only-bullish-for-oil-prices-in-short-term-barclays-idUSKCN1RZ08H</t>
  </si>
  <si>
    <t>End to Iran sanction waivers only bullish for oil prices in short term: Barclays</t>
  </si>
  <si>
    <t>1555996020000_EndtoIrans.txt</t>
  </si>
  <si>
    <t>https://www.reuters.com/article/us-energy-wec-russia/russian-energy-minister-u-s-oil-output-growth-to-slow-idUSKCN1VX146</t>
  </si>
  <si>
    <t>Russian energy minister: U.S. oil output growth to slow</t>
  </si>
  <si>
    <t>1568287860000_Russianene.txt</t>
  </si>
  <si>
    <t>https://www.reuters.com/article/global-markets/global-markets-rush-into-u-s-bonds-sinks-global-stock-markets-gold-touches-6-year-high-idUSL2N2530VM</t>
  </si>
  <si>
    <t>GLOBAL MARKETS-Rush into U.S. bonds sinks global stock markets; gold touches 6-year high</t>
  </si>
  <si>
    <t>1565198820000_GLOBALMARK.txt</t>
  </si>
  <si>
    <t>https://www.reuters.com/article/us-energy-wec-saudi-cuts/saudi-arabia-says-it-will-keep-overcomplying-with-opec-oil-cuts-idUSKCN1VX128</t>
  </si>
  <si>
    <t>Saudi Arabia says it will keep overcomplying with OPEC+ oil cuts</t>
  </si>
  <si>
    <t>1568286900000_SaudiArabi.txt</t>
  </si>
  <si>
    <t>https://www.reuters.com/article/usa-oil-eia/update-1-u-s-crude-stockpiles-rise-unexpectedly-as-imports-soar-eia-idUSL2N2530PK</t>
  </si>
  <si>
    <t>UPDATE 1-U.S. crude stockpiles rise unexpectedly as imports soar - EIA</t>
  </si>
  <si>
    <t>1565198100000_UPDATE1-U..txt</t>
  </si>
  <si>
    <t>https://www.reuters.com/article/usa-iran-oil-japan/update-2-japan-expects-little-impact-from-u-s-scrapping-iran-oil-waivers-idUSL3N2250B8</t>
  </si>
  <si>
    <t>UPDATE 2-Japan expects little impact from U.S. scrapping Iran oil waivers</t>
  </si>
  <si>
    <t>1555995180000_UPDATE2-Ja.txt</t>
  </si>
  <si>
    <t>https://www.reuters.com/article/us-energy-wec-output/nigeria-and-iraq-pledge-to-cut-output-to-meet-opec-targets-idUSKCN1VX0YK</t>
  </si>
  <si>
    <t>Nigeria and Iraq pledge to cut output to meet OPEC targets</t>
  </si>
  <si>
    <t>1568285280000_Nigeriaand.txt</t>
  </si>
  <si>
    <t>https://www.reuters.com/article/global-markets/rpt-global-markets-rush-into-us-bonds-sinks-global-stock-markets-gold-touches-6-year-high-idUSL2N2530PB</t>
  </si>
  <si>
    <t>RPT-GLOBAL MARKETS-Rush into US bonds sinks global stock markets; gold touches 6-year high</t>
  </si>
  <si>
    <t>1565192760000_RPT-GLOBAL.txt</t>
  </si>
  <si>
    <t>https://www.reuters.com/article/global-oil/oil-prices-hover-near-2019-highs-after-u-s-ends-all-iran-sanction-waivers-idUSL3N22505B</t>
  </si>
  <si>
    <t>Oil prices hover near 2019 highs after U.S. ends all Iran sanction waivers</t>
  </si>
  <si>
    <t>1555984320000_Oilpricesh.txt</t>
  </si>
  <si>
    <t>https://www.reuters.com/article/global-markets/global-markets-rush-into-us-bonds-sinks-global-stock-markets-gold-touches-6-year-high-idUSL2N2530IS</t>
  </si>
  <si>
    <t>GLOBAL MARKETS-Rush into US bonds sinks global stock markets; gold touches 6-year high</t>
  </si>
  <si>
    <t>1565190720000_GLOBALMARK.txt</t>
  </si>
  <si>
    <t>https://www.reuters.com/article/oil-opec-cuts/opec-mulls-curbing-oil-output-via-better-compliance-source-idUSL5N2631QQ</t>
  </si>
  <si>
    <t>OPEC+ mulls curbing oil output via better compliance - source</t>
  </si>
  <si>
    <t>1568280060000_OPEC+mulls.txt</t>
  </si>
  <si>
    <t>https://www.reuters.com/article/us-global-oil/oil-hits-2019-high-on-u-s-plan-to-tighten-squeeze-on-iran-idUSKCN1RY00J</t>
  </si>
  <si>
    <t>Oil hits 2019 high on U.S. plan to tighten squeeze on Iran</t>
  </si>
  <si>
    <t>1555964280000_Oilhits201.txt</t>
  </si>
  <si>
    <t>https://www.reuters.com/article/canada-stocks/canada-stocks-tsx-falls-as-oil-prices-slip-to-seven-month-low-trade-worries-linger-idUSL4N25341Z</t>
  </si>
  <si>
    <t>CANADA STOCKS-TSX falls as oil prices slip to seven-month low, trade worries linger</t>
  </si>
  <si>
    <t>1565190060000_CANADASTOC.txt</t>
  </si>
  <si>
    <t>https://www.reuters.com/article/global-markets/global-markets-cautious-calm-reigns-after-washington-softens-trade-war-rhetoric-idUSL8N253367</t>
  </si>
  <si>
    <t>GLOBAL MARKETS-Cautious calm reigns after Washington softens trade war rhetoric</t>
  </si>
  <si>
    <t>1565180100000_GLOBALMARK.txt</t>
  </si>
  <si>
    <t>https://www.reuters.com/article/global-markets/global-markets-asian-stocks-at-6-week-highs-as-trade-war-gloom-lifts-before-ecb-idUSL3N2630LE</t>
  </si>
  <si>
    <t>GLOBAL MARKETS-Asian stocks at 6-week highs as trade war gloom lifts before ECB</t>
  </si>
  <si>
    <t>1568270820000_GLOBALMARK.txt</t>
  </si>
  <si>
    <t>https://www.reuters.com/article/usa-iran-oil/refile-update-5-u-s-to-end-all-waivers-on-imports-of-iranian-oil-crude-price-jumps-idUSL1N224079</t>
  </si>
  <si>
    <t>REFILE-UPDATE 5-U.S. to end all waivers on imports of Iranian oil, crude price jumps</t>
  </si>
  <si>
    <t>1555963560000_REFILE-UPD.txt</t>
  </si>
  <si>
    <t>https://www.reuters.com/article/global-markets/global-markets-cautious-calm-returns-as-white-house-softens-trade-war-rhetoric-idUSL4N2532GG</t>
  </si>
  <si>
    <t>GLOBAL MARKETS-Cautious calm returns as White House softens trade war rhetoric</t>
  </si>
  <si>
    <t>1565172840000_GLOBALMARK.txt</t>
  </si>
  <si>
    <t>https://www.reuters.com/article/global-markets/global-markets-asian-stocks-hit-six-week-high-on-trade-war-hopes-ahead-of-ecb-idUSL3N26307B</t>
  </si>
  <si>
    <t>GLOBAL MARKETS-Asian stocks hit six-week high on trade war hopes ahead of ECB</t>
  </si>
  <si>
    <t>1568258700000_GLOBALMARK.txt</t>
  </si>
  <si>
    <t>https://www.reuters.com/article/global-markets/global-markets-asian-stocks-turn-lower-on-lingering-trade-war-fears-yuan-slips-idUSL4N2530ZG</t>
  </si>
  <si>
    <t>GLOBAL MARKETS-Asian stocks turn lower on lingering trade war fears, yuan slips</t>
  </si>
  <si>
    <t>1565158140000_GLOBALMARK.txt</t>
  </si>
  <si>
    <t>https://www.reuters.com/article/us-usa-iran-breakingviews/breakingviews-saudi-arabia-will-feel-trumps-iran-slap-too-idUSKCN1RY16I</t>
  </si>
  <si>
    <t>Breakingviews - Saudi Arabia will feel Trump’s Iran slap too</t>
  </si>
  <si>
    <t>1555952040000_Breakingvi.txt</t>
  </si>
  <si>
    <t>https://www.reuters.com/article/global-markets/global-markets-fragile-calm-returns-to-stock-markets-as-yuan-steadies-idUSL4N25262O</t>
  </si>
  <si>
    <t>GLOBAL MARKETS-Fragile calm returns to stock markets as yuan steadies</t>
  </si>
  <si>
    <t>1565143320000_GLOBALMARK.txt</t>
  </si>
  <si>
    <t>https://www.reuters.com/article/usa-shale-kemp/rpt-column-u-s-oil-and-gas-jobs-fall-as-shale-boom-cools-kemp-idUSL5N2624K0</t>
  </si>
  <si>
    <t>RPT-COLUMN-U.S. oil and gas jobs fall as shale boom cools: Kemp</t>
  </si>
  <si>
    <t>1568253600000_RPT-COLUMN.txt</t>
  </si>
  <si>
    <t>https://www.reuters.com/article/us-oil-opec-saudi/saudi-can-raise-oil-output-but-will-assess-impact-of-iran-waivers-ending-source-idUSKCN1RY0EO</t>
  </si>
  <si>
    <t>Saudi can raise oil output but will assess impact of Iran waivers ending: source</t>
  </si>
  <si>
    <t>1555924080000_Saudicanra.txt</t>
  </si>
  <si>
    <t>https://www.reuters.com/article/global-markets/global-markets-asian-stocks-rise-on-hopes-for-u-s-china-trade-monetary-stimulus-idUSL3N2624DJ</t>
  </si>
  <si>
    <t>GLOBAL MARKETS-Asian stocks rise on hopes for U.S.-China trade, monetary stimulus</t>
  </si>
  <si>
    <t>1568252400000_GLOBALMARK.txt</t>
  </si>
  <si>
    <t>https://www.reuters.com/article/oil-prices-kemp/rpt-column-oils-post-crash-bounce-fades-as-buy-the-dip-proves-a-bust-kemp-idUSL8N252446</t>
  </si>
  <si>
    <t>RPT-COLUMN-Oil's post-crash bounce fades as buy-the-dip proves a bust: Kemp</t>
  </si>
  <si>
    <t>1565143200000_RPT-COLUMN.txt</t>
  </si>
  <si>
    <t>https://www.reuters.com/article/oil-opec-saudi/saudi-can-raise-oil-output-but-will-assess-impact-of-iran-waivers-ending-source-idUSD5N1YI00R</t>
  </si>
  <si>
    <t>Saudi can raise oil output but will assess impact of Iran waivers ending -source</t>
  </si>
  <si>
    <t>1555923840000_Saudicanra.txt</t>
  </si>
  <si>
    <t>https://www.reuters.com/article/us-colombia-venezuela/colombias-armed-forces-on-alert-over-venezuela-military-exercises-idUSKCN1VW2YD</t>
  </si>
  <si>
    <t>Colombia's armed forces on alert over Venezuela military exercises</t>
  </si>
  <si>
    <t>1568249520000_Colombia's.txt</t>
  </si>
  <si>
    <t>https://www.reuters.com/article/global-markets/global-markets-asia-stocks-slip-oil-near-6-mth-peak-as-us-prepares-to-tighten-iran-sanctions-idUSL3N2240YN</t>
  </si>
  <si>
    <t>GLOBAL MARKETS-Asia stocks slip, oil near 6-mth peak as US prepares to tighten Iran sanctions</t>
  </si>
  <si>
    <t>1555916220000_GLOBALMARK.txt</t>
  </si>
  <si>
    <t>https://www.reuters.com/article/us-global-markets/global-stocks-climb-as-currency-war-fears-ease-idUSKCN1UW00R</t>
  </si>
  <si>
    <t>Global stocks climb as currency war fears ease</t>
  </si>
  <si>
    <t>1565132760000_Globalstoc.txt</t>
  </si>
  <si>
    <t>https://www.reuters.com/article/usa-iran-oil-sanctions/update-4-u-s-prepares-end-to-iran-sanctions-waivers-triggering-oil-price-spike-idUSL1N224006</t>
  </si>
  <si>
    <t>UPDATE 4-U.S. prepares end to Iran sanctions waivers, triggering oil price spike</t>
  </si>
  <si>
    <t>1555912020000_UPDATE4-U..txt</t>
  </si>
  <si>
    <t>https://www.reuters.com/article/saudi-oil-usa/update-1-saudi-u-s-energy-ministers-express-concern-over-threats-to-maritime-traffic-in-the-gulf-idUSL8N2527XB</t>
  </si>
  <si>
    <t>UPDATE 1-Saudi, U.S. energy ministers express concern over threats to maritime traffic in the Gulf</t>
  </si>
  <si>
    <t>1565130240000_UPDATE1-Sa.txt</t>
  </si>
  <si>
    <t>https://www.reuters.com/article/mideast-factors/mideast-factors-to-watch-april-22-idUSL5N22409H</t>
  </si>
  <si>
    <t>MIDEAST - Factors to watch - April 22</t>
  </si>
  <si>
    <t>1555911000000_MIDEAST-Fa.txt</t>
  </si>
  <si>
    <t>https://www.reuters.com/article/global-markets/global-markets-asia-stocks-firm-oil-hits-5-mth-peak-on-iran-sanctions-report-idUSL3N2240F2</t>
  </si>
  <si>
    <t>GLOBAL MARKETS-Asia stocks firm, oil hits 5-mth peak on Iran sanctions report</t>
  </si>
  <si>
    <t>1555902720000_GLOBALMARK.txt</t>
  </si>
  <si>
    <t>https://www.reuters.com/article/us-global-oil/brent-oil-in-bear-market-as-china-u-s-trade-tensions-mount-idUSKCN1UW04M</t>
  </si>
  <si>
    <t>Brent oil in bear market as China-U.S. trade tensions mount</t>
  </si>
  <si>
    <t>1565125620000_Brentoilin.txt</t>
  </si>
  <si>
    <t>https://www.reuters.com/article/us-oil-opec-compliance/opec-fulfilled-oil-output-deal-at-rate-of-131-in-august-tass-cites-source-idUSKCN1VW2BA</t>
  </si>
  <si>
    <t>OPEC fulfilled oil output deal at rate of 131% in August: TASS cites source</t>
  </si>
  <si>
    <t>1568224800000_OPECfulfil.txt</t>
  </si>
  <si>
    <t>https://www.reuters.com/article/global-markets/global-markets-asia-stocks-firm-crude-hits-5-mth-high-on-iran-sanctions-report-idUSL3N22400S</t>
  </si>
  <si>
    <t>GLOBAL MARKETS-Asia stocks firm, crude hits 5-mth high on Iran sanctions report</t>
  </si>
  <si>
    <t>1555897080000_GLOBALMARK.txt</t>
  </si>
  <si>
    <t>https://www.reuters.com/article/us-usa-shale-kemp/u-s-oil-and-gas-jobs-fall-as-shale-boom-cools-kemp-idUSKCN1VW239</t>
  </si>
  <si>
    <t>U.S. oil and gas jobs fall as shale boom cools: Kemp</t>
  </si>
  <si>
    <t>1568218020000_U.S.oiland.txt</t>
  </si>
  <si>
    <t>https://www.reuters.com/article/us-sudan-protests/saudi-arabia-uae-to-send-3-billion-in-aid-to-sudan-idUSKCN1RX0DG</t>
  </si>
  <si>
    <t>Saudi Arabia, UAE to send $3 billion in aid to Sudan</t>
  </si>
  <si>
    <t>1555888920000_SaudiArabi.txt</t>
  </si>
  <si>
    <t>https://www.reuters.com/article/global-markets/global-markets-stock-markets-mixed-u-s-climbs-as-currency-war-fears-ease-idUSL2N252108</t>
  </si>
  <si>
    <t>GLOBAL MARKETS-Stock markets mixed, U.S. climbs as currency war fears ease</t>
  </si>
  <si>
    <t>1565115480000_GLOBALMARK.txt</t>
  </si>
  <si>
    <t>https://www.reuters.com/article/global-markets/global-markets-stock-markets-inch-higher-as-currency-war-fears-ease-idUSL2N2520MY</t>
  </si>
  <si>
    <t>GLOBAL MARKETS-Stock markets inch higher as currency war fears ease</t>
  </si>
  <si>
    <t>1565106000000_GLOBALMARK.txt</t>
  </si>
  <si>
    <t>https://www.reuters.com/article/mideast-factors/mideast-factors-to-watch-april-21-idUSL3N223012</t>
  </si>
  <si>
    <t>MIDEAST - Factors to watch - April 21</t>
  </si>
  <si>
    <t>1555824480000_MIDEAST-Fa.txt</t>
  </si>
  <si>
    <t>https://www.reuters.com/article/us-oil-prices-kemp/oils-post-crash-bounce-fades-as-buy-the-dip-proves-a-bust-kemp-idUSKCN1UW17W</t>
  </si>
  <si>
    <t>Oil's post-crash bounce fades as buy-the-dip proves a bust: Kemp</t>
  </si>
  <si>
    <t>1565094900000_Oil'spost-.txt</t>
  </si>
  <si>
    <t>https://www.reuters.com/article/canada-stocks/canada-stocks-tsx-higher-on-energy-boost-hopes-of-easing-trade-tensions-idUSL3N26230S</t>
  </si>
  <si>
    <t>CANADA STOCKS-TSX higher on energy boost, hopes of easing trade tensions</t>
  </si>
  <si>
    <t>1568214300000_CANADASTOC.txt</t>
  </si>
  <si>
    <t>https://www.reuters.com/article/us-global-oil/oil-prices-inch-up-on-signs-of-tighter-global-supply-idUSKCN1RU041</t>
  </si>
  <si>
    <t>Oil prices inch up on signs of tighter global supply</t>
  </si>
  <si>
    <t>1555642260000_Oilpricesi.txt</t>
  </si>
  <si>
    <t>https://www.reuters.com/article/global-markets/global-markets-rout-eases-as-china-keeps-yuan-on-a-leash-idUSL8N2523ML</t>
  </si>
  <si>
    <t>GLOBAL MARKETS-Rout eases as China keeps yuan on a leash</t>
  </si>
  <si>
    <t>1565094120000_GLOBALMARK.txt</t>
  </si>
  <si>
    <t>https://www.reuters.com/article/us-sudan-politics/protesters-converge-on-sudan-defense-ministry-to-demand-civilian-rule-idUSKCN1RU1YS</t>
  </si>
  <si>
    <t>Protesters converge on Sudan defense ministry to demand civilian rule</t>
  </si>
  <si>
    <t>1555634400000_Protesters.txt</t>
  </si>
  <si>
    <t>https://www.reuters.com/article/global-markets/global-markets-rout-relents-as-china-keeps-yuan-on-leash-idUSL8N2522A4</t>
  </si>
  <si>
    <t>GLOBAL MARKETS-Rout relents as China keeps yuan on leash</t>
  </si>
  <si>
    <t>1565086200000_GLOBALMARK.txt</t>
  </si>
  <si>
    <t>https://www.reuters.com/article/us-oil-opec-russia-saudi/russia-saudi-agree-everyone-should-implement-opec-deal-ifax-cites-novak-idUSKCN1VW1VM</t>
  </si>
  <si>
    <t>Russia, Saudi agree everyone should implement OPEC+ deal: Ifax cites Novak</t>
  </si>
  <si>
    <t>1568212260000_Russia,Sau.txt</t>
  </si>
  <si>
    <t>https://www.reuters.com/article/us-global-markets/stocks-mixed-as-strong-u-s-retail-sales-offset-weak-european-manufacturing-data-idUSKCN1RU01Z</t>
  </si>
  <si>
    <t>Stocks mixed as strong U.S. retail sales offset weak European manufacturing data</t>
  </si>
  <si>
    <t>1555624080000_Stocksmixe.txt</t>
  </si>
  <si>
    <t>https://www.reuters.com/article/global-oil/update-3-oil-prices-rise-but-u-s-china-trade-tensions-drag-idUSL4N2520JU</t>
  </si>
  <si>
    <t>UPDATE 3-Oil prices rise, but U.S.-China trade tensions drag</t>
  </si>
  <si>
    <t>1565078460000_UPDATE3-Oi.txt</t>
  </si>
  <si>
    <t>https://www.reuters.com/article/us-exxon-mobil-australia/exxon-mobil-puts-australian-bass-strait-oil-gas-assets-up-for-sale-idUSKBN1W30IS</t>
  </si>
  <si>
    <t>Exxon Mobil puts Australian Bass Strait oil, gas assets up for sale</t>
  </si>
  <si>
    <t>1568803200000_ExxonMobil.txt</t>
  </si>
  <si>
    <t>https://www.reuters.com/article/us-usa-rigs-baker-hughes/u-s-oil-drillers-cut-rigs-for-first-week-in-three-baker-hughes-idUSKCN1RU23X</t>
  </si>
  <si>
    <t>UPDATE 3-U.S. oil drillers cut rigs for first week in three -Baker Hughes</t>
  </si>
  <si>
    <t>1555618080000_UPDATE3-U..txt</t>
  </si>
  <si>
    <t>https://www.reuters.com/article/britain-stocks-factors/update-1-uk-stocks-factors-to-watch-on-aug-6-idUSL4N2521T2</t>
  </si>
  <si>
    <t>UPDATE 1-UK Stocks-Factors to watch on Aug 6</t>
  </si>
  <si>
    <t>1565077800000_UPDATE1-UK.txt</t>
  </si>
  <si>
    <t>https://www.reuters.com/article/global-markets/global-markets-stocks-rout-deepens-as-u-s-sets-crosshairs-on-yuan-idUSL4N2521FS</t>
  </si>
  <si>
    <t>GLOBAL MARKETS-Stocks rout deepens as U.S. sets crosshairs on yuan</t>
  </si>
  <si>
    <t>1565074080000_GLOBALMARK.txt</t>
  </si>
  <si>
    <t>https://www.reuters.com/article/column-russell-crude-asia/rpt-column-we-need-to-talk-about-donald-the-elephant-in-crude-oils-uncertain-world-russell-idUSL3N2621DC</t>
  </si>
  <si>
    <t>RPT-COLUMN-'We need to talk about Donald' - The elephant in crude oil's uncertain world: Russell</t>
  </si>
  <si>
    <t>1568206800000_RPT-COLUMN.txt</t>
  </si>
  <si>
    <t>https://www.reuters.com/article/global-markets/global-markets-stocks-mixed-as-strong-u-s-retail-sales-offsets-weak-european-manufacturing-data-idUSL1N220190</t>
  </si>
  <si>
    <t>GLOBAL MARKETS-Stocks mixed as strong U.S. retail sales offsets weak European manufacturing data</t>
  </si>
  <si>
    <t>1555616160000_GLOBALMARK.txt</t>
  </si>
  <si>
    <t>https://www.reuters.com/article/us-column-russell-crude-china/china-keeps-buying-crude-oil-for-storage-but-difficulties-loom-russell-idUSKCN1RU24R</t>
  </si>
  <si>
    <t>China keeps buying crude oil for storage, but difficulties loom: Russell</t>
  </si>
  <si>
    <t>1555612620000_Chinakeeps.txt</t>
  </si>
  <si>
    <t>https://www.reuters.com/article/global-markets/global-markets-stock-losses-deepen-as-u-s-puts-yuan-in-crosshairs-idUSL4N2520YP</t>
  </si>
  <si>
    <t>GLOBAL MARKETS-Stock losses deepen as U.S. puts yuan in crosshairs</t>
  </si>
  <si>
    <t>1565067000000_GLOBALMARK.txt</t>
  </si>
  <si>
    <t>https://www.reuters.com/article/usa-rigs-baker-hughes/u-s-oil-drillers-cut-rigs-for-first-week-in-three-baker-hughes-idUSL1N21Y0ZW</t>
  </si>
  <si>
    <t>U.S. oil drillers cut rigs for first week in three -Baker Hughes</t>
  </si>
  <si>
    <t>1555610820000_U.S.oildri.txt</t>
  </si>
  <si>
    <t>https://www.reuters.com/article/global-markets/global-markets-stock-losses-steepen-as-u-s-puts-yuan-in-crosshairs-idUSL4N2520IZ</t>
  </si>
  <si>
    <t>GLOBAL MARKETS-Stock losses steepen as U.S. puts yuan in crosshairs</t>
  </si>
  <si>
    <t>1565060940000_GLOBALMARK.txt</t>
  </si>
  <si>
    <t>https://www.reuters.com/article/global-oil/oil-prices-edge-up-but-u-s-china-trade-war-drags-idUSL4N2520CO</t>
  </si>
  <si>
    <t>Oil prices edge up but U.S.-China trade war drags</t>
  </si>
  <si>
    <t>1565059980000_Oilpricese.txt</t>
  </si>
  <si>
    <t>https://www.reuters.com/article/us-indonesia-election-explainer/explainer-indonesias-election-what-you-need-to-know-idUSKCN1RS08Z</t>
  </si>
  <si>
    <t>Indonesia's election: what you need to know</t>
  </si>
  <si>
    <t>1555502520000_Indonesia'.txt</t>
  </si>
  <si>
    <t>https://www.reuters.com/article/oil-prices-kemp/rpt-column-hedge-funds-were-divided-on-oil-until-trump-tweeted-kemp-idUSL8N2513FE</t>
  </si>
  <si>
    <t>RPT-COLUMN-Hedge funds were divided on oil, until Trump tweeted: Kemp</t>
  </si>
  <si>
    <t>1565056800000_RPT-COLUMN.txt</t>
  </si>
  <si>
    <t>https://www.reuters.com/article/column-russell-crude-china/column-china-keeps-buying-crude-oil-for-storage-but-difficulties-loom-russell-idUSL3N2201B4</t>
  </si>
  <si>
    <t>COLUMN-China keeps buying crude oil for storage, but difficulties loom: Russell</t>
  </si>
  <si>
    <t>1555569120000_COLUMN-Chi.txt</t>
  </si>
  <si>
    <t>https://www.reuters.com/article/us-global-markets/trade-worries-sink-stocks-as-yuan-slides-to-a-decade-low-idUSKCN1UV028</t>
  </si>
  <si>
    <t>Trade worries sink stocks as yuan slides to a decade low</t>
  </si>
  <si>
    <t>1565040000000_Tradeworri.txt</t>
  </si>
  <si>
    <t>https://www.reuters.com/article/opec-report-schedule/opec-to-issue-september-oil-market-report-at-1015-gmt-idUSL5N2621UI</t>
  </si>
  <si>
    <t>OPEC to issue September oil market report at 1015 GMT</t>
  </si>
  <si>
    <t>1568194800000_OPECtoissu.txt</t>
  </si>
  <si>
    <t>https://www.reuters.com/article/mideast-factors/mideast-factors-to-watch-april-18-idUSL5N2200I7</t>
  </si>
  <si>
    <t>MIDEAST - Factors to watch - April 18</t>
  </si>
  <si>
    <t>1555566720000_MIDEAST-Fa.txt</t>
  </si>
  <si>
    <t>https://www.reuters.com/article/oil-prices-kemp/rpt-column-white-house-will-tie-iran-sanctions-review-to-response-by-saudi-arabia-kemp-idUSL5N21Z52Q</t>
  </si>
  <si>
    <t>RPT-COLUMN-White House will tie Iran sanctions review to response by Saudi Arabia: Kemp</t>
  </si>
  <si>
    <t>1555552800000_RPT-COLUMN.txt</t>
  </si>
  <si>
    <t>https://www.reuters.com/article/us-global-oil/oil-falls-3-as-trade-war-concerns-hit-demand-outlook-idUSKCN1UV037</t>
  </si>
  <si>
    <t>Oil falls 3% as trade war concerns hit demand outlook</t>
  </si>
  <si>
    <t>1565036580000_Oilfalls3%.txt</t>
  </si>
  <si>
    <t>https://www.reuters.com/article/oil-prices-kemp/column-white-house-will-tie-iran-sanctions-review-to-response-by-saudi-arabia-kemp-idUSL5N21Z4Q1</t>
  </si>
  <si>
    <t>COLUMN-White House will tie Iran sanctions review to response by Saudi Arabia: Kemp</t>
  </si>
  <si>
    <t>1555514580000_COLUMN-Whi.txt</t>
  </si>
  <si>
    <t>https://www.reuters.com/article/us-oil-cuts-opec/opec-secretary-general-says-no-alternative-plans-for-opec-agreement-wam-idUSKCN1VV2FO</t>
  </si>
  <si>
    <t>OPEC secretary general says no alternative plans for OPEC+ agreement: WAM</t>
  </si>
  <si>
    <t>1568143320000_OPECsecret.txt</t>
  </si>
  <si>
    <t>https://www.reuters.com/article/global-markets/global-markets-stocks-fall-on-trade-worries-as-yuan-sinks-to-a-decade-low-idUSL2N2510U5</t>
  </si>
  <si>
    <t>GLOBAL MARKETS-Stocks fall on trade worries as yuan sinks to a decade low</t>
  </si>
  <si>
    <t>1565032200000_GLOBALMARK.txt</t>
  </si>
  <si>
    <t>https://www.reuters.com/article/mideast-factors/mideast-factors-to-watch-april-17-idUSL5N21Z0E7</t>
  </si>
  <si>
    <t>MIDEAST - Factors to watch - April 17</t>
  </si>
  <si>
    <t>1555479660000_MIDEAST-Fa.txt</t>
  </si>
  <si>
    <t>https://www.reuters.com/article/global-markets/global-markets-stocks-sink-on-trade-fears-as-yuan-slumps-to-a-decade-low-idUSL8N2514DT</t>
  </si>
  <si>
    <t>GLOBAL MARKETS-Stocks sink on trade fears as yuan slumps to a decade low</t>
  </si>
  <si>
    <t>1565022360000_GLOBALMARK.txt</t>
  </si>
  <si>
    <t>https://www.reuters.com/article/oil-prices-kemp/rpt-column-hedge-funds-oil-positions-start-to-look-stretched-kemp-idUSL5N21X34D</t>
  </si>
  <si>
    <t>RPT-COLUMN-Hedge funds' oil positions start to look stretched: Kemp</t>
  </si>
  <si>
    <t>1555380000000_RPT-COLUMN.txt</t>
  </si>
  <si>
    <t>https://www.reuters.com/article/uk-oil-prices-kemp/column-hedge-funds-were-divided-on-oil-until-trump-tweeted-idUSKCN1UV1CR</t>
  </si>
  <si>
    <t>Column: Hedge funds were divided on oil, until Trump tweeted</t>
  </si>
  <si>
    <t>1565011980000_ColumnHedg.txt</t>
  </si>
  <si>
    <t>https://www.reuters.com/article/us-global-oil/oil-rally-stalls-on-talk-of-opec-boosting-output-idUSKCN1RR01H</t>
  </si>
  <si>
    <t>Oil rally stalls on talk of OPEC+ boosting output</t>
  </si>
  <si>
    <t>1555362240000_Oilrallyst.txt</t>
  </si>
  <si>
    <t>https://www.reuters.com/article/britain-stocks/update-2-jd-sports-leads-ftse-100-higher-rate-cut-hopes-support-idUSL3N2611PW</t>
  </si>
  <si>
    <t>UPDATE 2-JD Sports leads FTSE 100 higher, rate cut hopes support</t>
  </si>
  <si>
    <t>1568136720000_UPDATE2-JD.txt</t>
  </si>
  <si>
    <t>https://www.reuters.com/article/us-oil-prices-kemp/hedge-funds-oil-positions-start-to-look-stretched-kemp-idUSKCN1RR1JV</t>
  </si>
  <si>
    <t>Hedge funds' oil positions start to look stretched: Kemp</t>
  </si>
  <si>
    <t>1555341960000_Hedgefunds.txt</t>
  </si>
  <si>
    <t>https://www.reuters.com/article/global-markets/global-markets-trade-row-slams-stocks-yuan-slumps-to-lowest-in-over-a-decade-idUSL8N251392</t>
  </si>
  <si>
    <t>GLOBAL MARKETS-Trade row slams stocks, yuan slumps to lowest in over a decade</t>
  </si>
  <si>
    <t>1565008800000_GLOBALMARK.txt</t>
  </si>
  <si>
    <t>https://www.reuters.com/article/canada-stocks/canada-stocks-tsx-dips-as-tech-stocks-fall-amid-global-growth-worries-idUSL3N26134J</t>
  </si>
  <si>
    <t>CANADA STOCKS-TSX dips as tech stocks fall amid global growth worries</t>
  </si>
  <si>
    <t>1568129760000_CANADASTOC.txt</t>
  </si>
  <si>
    <t>https://www.reuters.com/article/global-markets/global-markets-trade-friction-hits-stocks-yuan-slumps-to-lowest-in-over-a-decade-idUSL8N2511WW</t>
  </si>
  <si>
    <t>GLOBAL MARKETS-Trade friction hits stocks, yuan slumps to lowest in over a decade</t>
  </si>
  <si>
    <t>1564998660000_GLOBALMARK.txt</t>
  </si>
  <si>
    <t>https://www.reuters.com/article/global-oil/oil-edges-lower-supply-concerns-check-losses-idUSL3N21X03C</t>
  </si>
  <si>
    <t>Oil edges lower, supply concerns check losses</t>
  </si>
  <si>
    <t>1555292580000_Oiledgeslo.txt</t>
  </si>
  <si>
    <t>https://www.reuters.com/article/global-markets/global-markets-asia-stocks-at-6-mth-lows-yuan-slumps-as-investors-flee-to-safety-idUSL4N2511F1</t>
  </si>
  <si>
    <t>GLOBAL MARKETS-Asia stocks at 6-mth lows, yuan slumps as investors flee to safety</t>
  </si>
  <si>
    <t>1564990680000_GLOBALMARK.txt</t>
  </si>
  <si>
    <t>https://www.reuters.com/article/us-oil-iran-sanctions/iran-says-u-s-pressures-on-iran-venezuela-making-oil-market-fragile-idUSKCN1RQ0DM</t>
  </si>
  <si>
    <t>Iran says U.S. pressures on Iran, Venezuela making oil market fragile</t>
  </si>
  <si>
    <t>1555250280000_IransaysU..txt</t>
  </si>
  <si>
    <t>https://www.reuters.com/article/global-markets/global-markets-asia-stocks-hit-6-mth-low-as-investors-flee-to-safety-yuan-slumps-idUSL4N251168</t>
  </si>
  <si>
    <t>GLOBAL MARKETS-Asia stocks hit 6-mth low as investors flee to safety, yuan slumps</t>
  </si>
  <si>
    <t>1564982460000_GLOBALMARK.txt</t>
  </si>
  <si>
    <t>https://www.reuters.com/article/global-markets/global-markets-asia-stocks-hit-6-mth-lows-bonds-boom-amid-market-shakeout-idUSL4N251120</t>
  </si>
  <si>
    <t>GLOBAL MARKETS-Asia stocks hit 6-mth lows, bonds boom amid market shakeout</t>
  </si>
  <si>
    <t>1564978920000_GLOBALMARK.txt</t>
  </si>
  <si>
    <t>https://www.reuters.com/article/mideast-factors/mideast-factors-to-watch-april-14-idUSL5N21W02C</t>
  </si>
  <si>
    <t>MIDEAST - Factors to watch - April 14</t>
  </si>
  <si>
    <t>1555219440000_MIDEAST-Fa.txt</t>
  </si>
  <si>
    <t>https://www.reuters.com/article/nigeria-oil/update-1-nigeria-cuts-benchmark-crude-oil-forecast-on-signs-of-oversupply-idUSL5N2613BG</t>
  </si>
  <si>
    <t>UPDATE 1-Nigeria cuts benchmark crude oil forecast on signs of oversupply</t>
  </si>
  <si>
    <t>1568118420000_UPDATE1-Ni.txt</t>
  </si>
  <si>
    <t>https://www.reuters.com/article/us-global-oil/oil-gains-about-3-records-loss-for-week-after-trump-tariff-threat-idUSKCN1US040</t>
  </si>
  <si>
    <t>Oil gains about 3%; records loss for week after Trump tariff threat</t>
  </si>
  <si>
    <t>1564976760000_Oilgainsab.txt</t>
  </si>
  <si>
    <t>https://www.reuters.com/article/us-saudi-gasoline-prices/saudi-aramco-increases-gasoline-prices-starting-april-14-statement-idUSKCN1RP0QK</t>
  </si>
  <si>
    <t>Saudi Aramco increases gasoline prices starting April 14: statement</t>
  </si>
  <si>
    <t>1555195200000_SaudiAramc.txt</t>
  </si>
  <si>
    <t>https://www.reuters.com/article/nigeria-oil/nigeria-fin-minister-lowers-benchmark-crude-forecast-citing-signs-of-oversupply-idUSS8N245007</t>
  </si>
  <si>
    <t>Nigeria fin minister lowers benchmark crude forecast citing signs of oversupply</t>
  </si>
  <si>
    <t>1568115780000_Nigeriafin.txt</t>
  </si>
  <si>
    <t>https://www.reuters.com/article/us-energy-wec-nigerial-oil/nigeria-will-do-what-opec-asks-it-to-do-minister-idUSKCN1VV0YD</t>
  </si>
  <si>
    <t>Nigeria will do what OPEC asks it to do: minister</t>
  </si>
  <si>
    <t>1568112000000_Nigeriawil.txt</t>
  </si>
  <si>
    <t>https://www.reuters.com/article/global-markets/global-markets-asian-stocks-skid-to-6-1-2-mth-lows-as-sino-u-s-trade-row-shakes-markets-idUSL4N2510NB</t>
  </si>
  <si>
    <t>GLOBAL MARKETS-Asian stocks skid to 6-1/2-mth lows as Sino-U.S. trade row shakes markets</t>
  </si>
  <si>
    <t>1564976100000_GLOBALMARK.txt</t>
  </si>
  <si>
    <t>https://www.reuters.com/article/anadarko-petrol-ma-chevron-rivals/rpt-chevrons-anadarko-deal-to-pressure-u-s-shale-producers-to-explore-sales-idUSL1N21V03O</t>
  </si>
  <si>
    <t>RPT-Chevron's Anadarko deal to pressure U.S. shale producers to explore sales</t>
  </si>
  <si>
    <t>1555164360000_RPT-Chevro.txt</t>
  </si>
  <si>
    <t>https://www.reuters.com/article/eurozone-bonds/update-2-euro-zone-bonds-give-up-some-gains-as-oil-tumbles-but-expected-fed-cut-underpins-idUSL5N2681XQ</t>
  </si>
  <si>
    <t>UPDATE 2-Euro zone bonds give up some gains as oil tumbles but expected Fed cut underpins</t>
  </si>
  <si>
    <t>1568739540000_UPDATE2-Eu.txt</t>
  </si>
  <si>
    <t>https://www.reuters.com/article/global-oil/oil-prices-drop-as-u-s-china-trade-war-fuels-growth-concerns-idUSL4N251064</t>
  </si>
  <si>
    <t>Oil prices drop as U.S.-China trade war fuels growth concerns</t>
  </si>
  <si>
    <t>1564972140000_Oilpricesd.txt</t>
  </si>
  <si>
    <t>https://www.reuters.com/article/us-anadarko-petrol-m-a-chevron/chevron-to-buy-anadarko-for-33-billion-in-shale-lng-push-idUSKCN1RO143</t>
  </si>
  <si>
    <t>Chevron to buy Anadarko for $33 billion in shale, LNG push</t>
  </si>
  <si>
    <t>1555111800000_Chevrontob.txt</t>
  </si>
  <si>
    <t>https://www.reuters.com/article/oil-opec-russia-saudi/update-1-russias-novak-to-meet-new-saudi-energy-minister-sept-10-idUSL5N2611MS</t>
  </si>
  <si>
    <t>UPDATE 1-Russia's Novak to meet new Saudi energy minister Sept 10</t>
  </si>
  <si>
    <t>1568104500000_UPDATE1-Ru.txt</t>
  </si>
  <si>
    <t>https://www.reuters.com/article/global-markets/global-markets-asian-shares-hit-2-mth-lows-as-escalating-sino-u-s-trade-row-unnerves-markets-idUSL4N25103J</t>
  </si>
  <si>
    <t>GLOBAL MARKETS-Asian shares hit 2-mth lows as escalating Sino-U.S. trade row unnerves markets</t>
  </si>
  <si>
    <t>1564969860000_GLOBALMARK.txt</t>
  </si>
  <si>
    <t>https://www.reuters.com/article/us-anadarko-petrol-m-a-chevron-rivals/chevrons-anadarko-deal-to-pressure-u-s-shale-producers-to-explore-sales-idUSKCN1RO2Q0</t>
  </si>
  <si>
    <t>Chevron's Anadarko deal to pressure U.S. shale producers to explore sales</t>
  </si>
  <si>
    <t>1555111800000_Chevron'sA.txt</t>
  </si>
  <si>
    <t>https://www.reuters.com/article/australia-stocks-close/australia-shares-slip-pressured-by-tech-healthcare-stocks-nz-falls-idUSL3N2611ER</t>
  </si>
  <si>
    <t>Australia shares slip, pressured by tech, healthcare stocks; NZ falls</t>
  </si>
  <si>
    <t>1568101500000_Australias.txt</t>
  </si>
  <si>
    <t>https://www.reuters.com/article/us-global-markets/stocks-yields-tumble-as-trade-frictions-unnerve-traders-idUSKCN1UR5YP</t>
  </si>
  <si>
    <t>Stocks, yields tumble as trade frictions unnerve traders</t>
  </si>
  <si>
    <t>1564783260000_Stocks,yie.txt</t>
  </si>
  <si>
    <t>https://www.reuters.com/article/anadarko-petrol-ma-chevron-rivals/chevrons-anadarko-deal-to-pressure-u-s-shale-producers-to-explore-sales-idUSL1N21U10H</t>
  </si>
  <si>
    <t>1555111440000_Chevron'sA.txt</t>
  </si>
  <si>
    <t>https://www.reuters.com/article/global-markets/global-markets-yen-up-stocks-slide-on-chinas-counter-threat-to-trump-idUSL2N24Y1BJ</t>
  </si>
  <si>
    <t>GLOBAL MARKETS-Yen up, stocks slide on China's counter-threat to Trump</t>
  </si>
  <si>
    <t>1564776840000_GLOBALMARK.txt</t>
  </si>
  <si>
    <t>https://www.reuters.com/article/global-markets/global-markets-stocks-tumble-on-chinas-counter-threat-to-trump-yen-jumps-idUSL2N24Y0YQ</t>
  </si>
  <si>
    <t>GLOBAL MARKETS-Stocks tumble on China's counter-threat to Trump; yen jumps</t>
  </si>
  <si>
    <t>1564766400000_GLOBALMARK.txt</t>
  </si>
  <si>
    <t>https://www.reuters.com/article/australia-stocks-midday/australia-shares-lower-as-tech-healthcare-sectors-slip-nz-down-idUSL3N2610Q6</t>
  </si>
  <si>
    <t>Australia shares lower as tech, healthcare sectors slip; NZ down</t>
  </si>
  <si>
    <t>1568088420000_Australias.txt</t>
  </si>
  <si>
    <t>https://www.reuters.com/article/us-global-oil/oil-rises-1-percent-on-tightening-crude-supply-upbeat-economic-data-idUSKCN1RO02V</t>
  </si>
  <si>
    <t>Oil rises 1 percent on tightening crude supply, upbeat economic data</t>
  </si>
  <si>
    <t>1555103640000_Oilrises1p.txt</t>
  </si>
  <si>
    <t>https://www.reuters.com/article/us-research-oil-bofa/fresh-u-s-tariffs-on-china-likely-to-weaken-oil-demand-further-bofa-idUSKCN1US1YV</t>
  </si>
  <si>
    <t>Fresh U.S. tariffs on China likely to weaken oil demand further: BofA</t>
  </si>
  <si>
    <t>1564763160000_FreshU.S.t.txt</t>
  </si>
  <si>
    <t>https://www.reuters.com/article/us-uae-saudi-opec/uae-energy-minister-trusts-new-saudi-energy-minister-will-strengthen-saudi-role-in-opec-idUSKCN1VV05B</t>
  </si>
  <si>
    <t>UAE energy minister trusts new Saudi energy minister will strengthen Saudi role in OPEC</t>
  </si>
  <si>
    <t>1568085900000_UAEenergym.txt</t>
  </si>
  <si>
    <t>https://www.reuters.com/article/global-markets/global-markets-trump-tariff-salvo-pushes-stocks-into-sea-of-red-safe-havens-shine-idUSL8N24Y493</t>
  </si>
  <si>
    <t>GLOBAL MARKETS-Trump tariff salvo pushes stocks into sea of red, safe havens shine</t>
  </si>
  <si>
    <t>1564754400000_GLOBALMARK.txt</t>
  </si>
  <si>
    <t>https://www.reuters.com/article/us-oil-urals-analysis/russia-cashes-in-as-european-oil-refiners-pay-for-u-s-sanctions-idUSKCN1RO0DR</t>
  </si>
  <si>
    <t>Russia cashes in as European oil refiners pay for U.S. sanctions</t>
  </si>
  <si>
    <t>1555059720000_Russiacash.txt</t>
  </si>
  <si>
    <t>https://www.reuters.com/article/column-russell-usa-trade-china/column-trump-and-china-may-think-they-hold-winning-trade-war-hands-theyre-bluffing-russell-idUSL4N24Y0L2</t>
  </si>
  <si>
    <t>COLUMN-Trump and China may think they hold winning trade war hands. They're bluffing: Russell</t>
  </si>
  <si>
    <t>1564750800000_COLUMN-Tru.txt</t>
  </si>
  <si>
    <t>https://www.reuters.com/article/global-oil/oil-prices-firm-amid-opec-supply-cuts-u-s-sanctions-on-iran-and-venezuela-idUSL3N21U058</t>
  </si>
  <si>
    <t>Oil prices firm amid OPEC supply cuts, U.S. sanctions on Iran and Venezuela</t>
  </si>
  <si>
    <t>1555033440000_Oilpricesf.txt</t>
  </si>
  <si>
    <t>https://www.reuters.com/article/us-oil-prices/oil-plunges-as-u-s-tariff-threat-boosts-probability-of-recession-kemp-idUSKCN1US18P</t>
  </si>
  <si>
    <t>Oil plunges as U.S. tariff threat boosts probability of recession: Kemp</t>
  </si>
  <si>
    <t>1564746120000_Oilplunges.txt</t>
  </si>
  <si>
    <t>https://www.reuters.com/article/us-global-oil/oil-prices-slip-as-opec-mulls-output-hike-u-s-stocks-build-idUSKCN1RN031</t>
  </si>
  <si>
    <t>Oil prices slip as OPEC mulls output hike, U.S. stocks build</t>
  </si>
  <si>
    <t>1555013460000_Oilpricess.txt</t>
  </si>
  <si>
    <t>https://www.reuters.com/article/global-markets/global-markets-trump-tariff-salvo-batters-european-stocks-sparks-bond-rally-idUSL8N24Y1YS</t>
  </si>
  <si>
    <t>GLOBAL MARKETS-Trump tariff salvo batters European stocks, sparks bond rally</t>
  </si>
  <si>
    <t>1564741380000_GLOBALMARK.txt</t>
  </si>
  <si>
    <t>https://www.reuters.com/article/us-oil-opec/opec-could-raise-oil-output-if-prices-increase-shortages-mount-sources-idUSKCN1RN1NZ</t>
  </si>
  <si>
    <t>OPEC could raise oil output if prices increase, shortages mount: sources</t>
  </si>
  <si>
    <t>1555000260000_OPECcouldr.txt</t>
  </si>
  <si>
    <t>https://www.reuters.com/article/global-markets/global-markets-trumps-tariffs-jolt-global-stocks-spark-rush-to-safer-assets-idUSL4N24Y1QK</t>
  </si>
  <si>
    <t>GLOBAL MARKETS-Trump's tariffs jolt global stocks, spark rush to safer assets</t>
  </si>
  <si>
    <t>1564730460000_GLOBALMARK.txt</t>
  </si>
  <si>
    <t>https://www.reuters.com/article/oil-opec/opec-may-raise-oil-output-if-prices-increase-shortages-mount-sources-idUSL8N21T455</t>
  </si>
  <si>
    <t>OPEC may raise oil output if prices increase, shortages mount - sources</t>
  </si>
  <si>
    <t>1554990420000_OPECmayrai.txt</t>
  </si>
  <si>
    <t>https://www.reuters.com/article/us-energy-wec-emirates/opec-non-opec-pact-on-oil-supply-curbs-to-continue-uae-minister-idUSKCN1VU0YQ</t>
  </si>
  <si>
    <t>OPEC, non-OPEC pact on oil supply curbs to continue: UAE minister</t>
  </si>
  <si>
    <t>1568047080000_OPEC,non-O.txt</t>
  </si>
  <si>
    <t>https://www.reuters.com/article/usa-trade-china/wrapup-7-trump-hits-china-with-more-tariffs-sharply-escalating-trade-dispute-idUSL4N24X4MO</t>
  </si>
  <si>
    <t>WRAPUP 7-Trump hits China with more tariffs, sharply escalating trade dispute</t>
  </si>
  <si>
    <t>1564722180000_WRAPUP7-Tr.txt</t>
  </si>
  <si>
    <t>https://www.reuters.com/article/mideast-factors/mideast-factors-to-watch-april-11-idUSL8N21T0K1</t>
  </si>
  <si>
    <t>MIDEAST - Factors to watch - April 11</t>
  </si>
  <si>
    <t>1554962460000_MIDEAST-Fa.txt</t>
  </si>
  <si>
    <t>https://www.reuters.com/article/global-markets/global-markets-trumps-tariffs-jolt-global-stocks-trigger-rush-to-safety-idUSL4N24Y0VV</t>
  </si>
  <si>
    <t>GLOBAL MARKETS-Trump's tariffs jolt global stocks, trigger rush to safety</t>
  </si>
  <si>
    <t>1564718820000_GLOBALMARK.txt</t>
  </si>
  <si>
    <t>https://www.reuters.com/article/us-oil-opec-targets/opec-may-discuss-new-metrics-for-global-oil-market-monitoring-tass-cites-opec-secgen-idUSKCN1VU0LT</t>
  </si>
  <si>
    <t>OPEC+ may discuss new metrics for global oil market monitoring: TASS cites OPEC SecGen</t>
  </si>
  <si>
    <t>1568034960000_OPEC+maydi.txt</t>
  </si>
  <si>
    <t>https://www.reuters.com/article/global-oil/oil-prices-dip-on-surging-u-s-crude-stockpiles-idUSL3N21T07W</t>
  </si>
  <si>
    <t>Oil prices dip on surging U.S. crude stockpiles</t>
  </si>
  <si>
    <t>1554947760000_Oilpricesd.txt</t>
  </si>
  <si>
    <t>https://www.reuters.com/article/column-russell-usa-trade-china/column-trump-and-china-may-think-they-hold-winning-trade-war-hands-theyre-bluffing-russell-idUSL4N24Y0BV</t>
  </si>
  <si>
    <t>1564713780000_COLUMN-Tru.txt</t>
  </si>
  <si>
    <t>https://www.reuters.com/article/us-oil-opec-report/venezuela-reports-collapse-in-oil-supply-tightening-global-market-opec-idUSKCN1RM1BT</t>
  </si>
  <si>
    <t>Venezuela reports collapse in oil supply, tightening global market: OPEC</t>
  </si>
  <si>
    <t>1554910980000_Venezuelar.txt</t>
  </si>
  <si>
    <t>https://www.reuters.com/article/global-markets/global-markets-trumps-tariffs-jolt-global-stocks-lift-safe-haven-assets-idUSL4N24Y07W</t>
  </si>
  <si>
    <t>GLOBAL MARKETS-Trump's tariffs jolt global stocks, lift safe-haven assets</t>
  </si>
  <si>
    <t>1564711620000_GLOBALMARK.txt</t>
  </si>
  <si>
    <t>https://www.reuters.com/article/global-forex/forex-geopolitical-risks-push-dollar-to-recent-highs-crown-aussie-sink-idUSL3N2682UY</t>
  </si>
  <si>
    <t>FOREX-Geopolitical risks push dollar to recent highs; crown, Aussie sink</t>
  </si>
  <si>
    <t>1568724060000_FOREX-Geop.txt</t>
  </si>
  <si>
    <t>https://www.reuters.com/article/uk-oil-prices-kemp-supply/column-high-oil-supply-disruptions-set-stage-for-next-slump-idUSKCN1RM1W6</t>
  </si>
  <si>
    <t>Column: High oil supply disruptions set stage for next slump</t>
  </si>
  <si>
    <t>1554909600000_ColumnHigh.txt</t>
  </si>
  <si>
    <t>https://www.reuters.com/article/us-global-markets/stocks-oil-tumble-as-trump-escalates-trade-war-with-china-idUSKCN1UQ2Y9</t>
  </si>
  <si>
    <t>Stocks, oil tumble as Trump escalates trade war with China</t>
  </si>
  <si>
    <t>1564696980000_Stocks,oil.txt</t>
  </si>
  <si>
    <t>https://www.reuters.com/article/oil-prices-kemp/rpt-column-high-oil-supply-disruptions-set-stage-for-next-slump-kemp-idUSL8N21S2PB</t>
  </si>
  <si>
    <t>RPT-COLUMN-High oil supply disruptions set stage for next slump: Kemp</t>
  </si>
  <si>
    <t>1554901380000_RPT-COLUMN.txt</t>
  </si>
  <si>
    <t>https://www.reuters.com/article/global-markets/refile-global-markets-trumps-china-tariffs-rattle-markets-stocks-oil-tumble-idUSL2N24X1J3</t>
  </si>
  <si>
    <t>REFILE-GLOBAL MARKETS-Trump's China tariffs rattle markets: stocks, oil tumble</t>
  </si>
  <si>
    <t>1564690140000_REFILE-GLO.txt</t>
  </si>
  <si>
    <t>https://www.reuters.com/article/uk-oil-prices-kemp/column-oil-traders-hail-output-cuts-but-wary-on-economic-outlook-idUSKCN1RM0XU</t>
  </si>
  <si>
    <t>Column: Oil traders hail output cuts but wary on economic outlook</t>
  </si>
  <si>
    <t>1554890640000_ColumnOilt.txt</t>
  </si>
  <si>
    <t>https://www.reuters.com/article/global-markets/global-markets-king-dollar-rattles-currencies-commodities-stocks-rise-idUSL2N24X0ZE</t>
  </si>
  <si>
    <t>GLOBAL MARKETS-King dollar rattles currencies, commodities; stocks rise</t>
  </si>
  <si>
    <t>1564678200000_GLOBALMARK.txt</t>
  </si>
  <si>
    <t>https://www.reuters.com/article/us-oil-opec-kremlin-saudi/saudi-oil-shake-up-wont-affect-russian-deal-with-opec-kremlin-says-idUSKCN1VU133</t>
  </si>
  <si>
    <t>Saudi oil shake-up won't affect Russian deal with OPEC, Kremlin says</t>
  </si>
  <si>
    <t>1568028900000_Saudioilsh.txt</t>
  </si>
  <si>
    <t>https://www.reuters.com/article/emerging-markets/emerging-markets-equities-hit-by-china-rate-dampener-and-mideast-tensions-fx-index-turns-negative-idUSL5N2681TS</t>
  </si>
  <si>
    <t>EMERGING MARKETS-Equities hit by China rate dampener and Mideast tensions; FX index turns negative</t>
  </si>
  <si>
    <t>1568713080000_EMERGINGMA.txt</t>
  </si>
  <si>
    <t>https://www.reuters.com/article/us-usa-oil-eia-outlook/eia-raises-forecast-for-2019-u-s-crude-output-growth-idUSKCN1RL2C8</t>
  </si>
  <si>
    <t>EIA raises forecast for 2019 U.S. crude output growth</t>
  </si>
  <si>
    <t>1554834000000_EIAraisesf.txt</t>
  </si>
  <si>
    <t>https://www.reuters.com/article/global-markets/global-markets-asian-shares-falter-dollar-jumps-as-powell-dampens-hopes-for-more-rate-cuts-idUSL4N24X05P</t>
  </si>
  <si>
    <t>GLOBAL MARKETS-Asian shares falter, dollar jumps as Powell dampens hopes for more rate cuts</t>
  </si>
  <si>
    <t>1564623720000_GLOBALMARK.txt</t>
  </si>
  <si>
    <t>https://www.reuters.com/article/energy-wec-saudi-opec/saudi-energy-min-calls-on-opec-producers-to-comply-with-output-curbs-idUSD5N235012</t>
  </si>
  <si>
    <t>Saudi energy min calls on OPEC producers to comply with output curbs</t>
  </si>
  <si>
    <t>1568025360000_Saudienerg.txt</t>
  </si>
  <si>
    <t>https://www.reuters.com/article/us-aramco-bond-demand/aramco-sells-12-billion-bonds-out-of-record-100-billion-demand-idUSKCN1RL0NF</t>
  </si>
  <si>
    <t>Aramco sells $12 billion bonds out of record $100 billion demand</t>
  </si>
  <si>
    <t>1554832560000_Aramcosell.txt</t>
  </si>
  <si>
    <t>https://www.reuters.com/article/energy-wec-saudi-minister/saudi-energy-minister-says-no-radical-change-in-saudi-oil-policy-idUSD5N23500Y</t>
  </si>
  <si>
    <t>Saudi energy minister says no radical change in Saudi oil policy</t>
  </si>
  <si>
    <t>1568023140000_Saudienerg.txt</t>
  </si>
  <si>
    <t>https://www.reuters.com/article/global-markets/global-markets-asian-shares-seen-falling-on-hawkish-fed-outlook-idUSL4N24W6UU</t>
  </si>
  <si>
    <t>GLOBAL MARKETS-Asian shares seen falling on 'hawkish' Fed outlook</t>
  </si>
  <si>
    <t>1564619280000_GLOBALMARK.txt</t>
  </si>
  <si>
    <t>https://www.reuters.com/article/us-energy-wec-iraq-oil/iraq-oil-minister-says-current-oil-output-is-4-6-million-bpd-idUSKCN1VU0RA</t>
  </si>
  <si>
    <t>Iraq oil minister says current oil output is 4.6 million bpd</t>
  </si>
  <si>
    <t>1568022300000_Iraqoilmin.txt</t>
  </si>
  <si>
    <t>https://www.reuters.com/article/us-global-markets/dollar-jumps-stocks-fall-after-fed-rate-outlook-pound-stalls-idUSKCN1UQ03E</t>
  </si>
  <si>
    <t>Dollar up, stocks fall after Fed cut; pound rebound stalls</t>
  </si>
  <si>
    <t>1564611300000_Dollarup,s.txt</t>
  </si>
  <si>
    <t>https://www.reuters.com/article/newsnow-apr09/tuesday-morning-briefing-idUSKCN1RL1JK</t>
  </si>
  <si>
    <t>Tuesday Morning Briefing</t>
  </si>
  <si>
    <t>1554818580000_TuesdayMor.txt</t>
  </si>
  <si>
    <t>https://www.reuters.com/article/global-markets/global-markets-share-rally-cools-as-trump-turns-trade-heat-on-europe-idUSL8N21R3WK</t>
  </si>
  <si>
    <t>GLOBAL MARKETS-Share rally cools as Trump turns trade heat on Europe</t>
  </si>
  <si>
    <t>1554818160000_GLOBALMARK.txt</t>
  </si>
  <si>
    <t>https://www.reuters.com/article/us-china-economy-inflation/china-producer-prices-fall-for-first-time-in-three-years-deflation-worries-resurface-idUSKCN1UZ0AD</t>
  </si>
  <si>
    <t>CORRECTED-UPDATE 2-China producer prices fall for first time in 3 years, deflation worries resurface</t>
  </si>
  <si>
    <t>1568710440000_CORRECTED-.txt</t>
  </si>
  <si>
    <t>https://www.reuters.com/article/us-energy-wec-saudi-oil/saudi-energy-minister-says-will-work-with-oil-producers-for-market-balance-idUSKCN1VU0JP</t>
  </si>
  <si>
    <t>Saudi energy minister says will work with oil producers for market balance</t>
  </si>
  <si>
    <t>1568016840000_Saudienerg.txt</t>
  </si>
  <si>
    <t>https://www.reuters.com/article/mideast-factors/mideast-factors-to-watch-april-9-idUSL8N21R0J6</t>
  </si>
  <si>
    <t>MIDEAST - Factors to watch - April 9</t>
  </si>
  <si>
    <t>1554789720000_MIDEAST-Fa.txt</t>
  </si>
  <si>
    <t>https://www.reuters.com/article/global-markets/global-markets-dollar-up-stocks-fall-after-fed-cut-pound-rebound-stalls-idUSL2N24W1IT</t>
  </si>
  <si>
    <t>GLOBAL MARKETS-Dollar up, stocks fall after Fed cut; pound rebound stalls</t>
  </si>
  <si>
    <t>1564604340000_GLOBALMARK.txt</t>
  </si>
  <si>
    <t>https://www.reuters.com/article/us-energy-wec-oman-oil/oman-oil-min-says-too-early-to-assess-if-deeper-oil-cuts-needed-idUSKCN1VU0HU</t>
  </si>
  <si>
    <t>Oman oil min says too early to assess if deeper oil cuts needed</t>
  </si>
  <si>
    <t>1568015100000_Omanoilmin.txt</t>
  </si>
  <si>
    <t>https://www.reuters.com/article/us-global-oil/oil-gains-up-to-2-to-five-month-high-as-libyan-output-threatened-idUSKCN1RK017</t>
  </si>
  <si>
    <t>Oil gains up to 2% to five-month high as Libyan output threatened</t>
  </si>
  <si>
    <t>1554753840000_Oilgainsup.txt</t>
  </si>
  <si>
    <t>https://www.reuters.com/article/mediterranean-crude/med-crude-urals-diffs-up-in-baltic-while-cpc-blend-firms-idUSL8N24W854</t>
  </si>
  <si>
    <t>Med crude-Urals diffs up in Baltic, while CPC Blend firms</t>
  </si>
  <si>
    <t>1564594200000_Medcrude-U.txt</t>
  </si>
  <si>
    <t>https://www.reuters.com/article/britain-stocks-factors/update-1-uk-stocks-factors-to-watch-on-sept-17-idUSL3N2681ON</t>
  </si>
  <si>
    <t>UPDATE 1-UK Stocks-Factors to watch on Sept 17</t>
  </si>
  <si>
    <t>1568706840000_UPDATE1-UK.txt</t>
  </si>
  <si>
    <t>https://www.reuters.com/article/us-usa-oil-eia/u-s-crude-stocks-slump-8-5-million-bbls-in-seventh-straight-weekly-fall-eia-idUSKCN1UQ1YH</t>
  </si>
  <si>
    <t>U.S. crude stocks slump 8.5 million bbls in seventh straight weekly fall: EIA</t>
  </si>
  <si>
    <t>1564590000000_U.S.crudes.txt</t>
  </si>
  <si>
    <t>https://www.reuters.com/article/us-russia-opec/russia-signals-opec-and-allies-could-raise-oil-output-from-june-idUSKCN1RK0TW</t>
  </si>
  <si>
    <t>Russia signals OPEC and allies could raise oil output from June</t>
  </si>
  <si>
    <t>1554751020000_Russiasign.txt</t>
  </si>
  <si>
    <t>https://www.reuters.com/article/us-kuwait-ruler/kuwaits-ruler-in-u-s-hospital-for-tests-postpones-trump-meeting-idUSKCN1VT0NP</t>
  </si>
  <si>
    <t>Kuwait's ruler in U.S. hospital for tests, postpones Trump meeting</t>
  </si>
  <si>
    <t>1567988100000_Kuwait'sru.txt</t>
  </si>
  <si>
    <t>https://www.reuters.com/article/global-markets/global-markets-traders-on-tenterhooks-ahead-of-fed-verdict-pound-rebounds-idUSL2N24W0U3</t>
  </si>
  <si>
    <t>GLOBAL MARKETS-Traders on tenterhooks ahead of Fed verdict; pound rebounds</t>
  </si>
  <si>
    <t>1564589580000_GLOBALMARK.txt</t>
  </si>
  <si>
    <t>https://www.reuters.com/article/us-saudi-aramco-sabic/investors-flock-to-saudi-aramcos-debut-international-bond-idUSKCN1RK0IK</t>
  </si>
  <si>
    <t>Investors flock to Saudi Aramco's debut international bond</t>
  </si>
  <si>
    <t>1554741960000_Investorsf.txt</t>
  </si>
  <si>
    <t>https://www.reuters.com/article/global-markets/global-markets-trade-tensions-drag-on-stocks-as-markets-await-fed-verdict-idUSL8N24W3K3</t>
  </si>
  <si>
    <t>GLOBAL MARKETS-Trade tensions drag on stocks as markets await Fed verdict</t>
  </si>
  <si>
    <t>1564577580000_GLOBALMARK.txt</t>
  </si>
  <si>
    <t>https://www.reuters.com/article/oil-prices-kemp/column-oil-traders-hail-output-cuts-but-wary-on-economic-outlook-kemp-idUSL8N21Q3DL</t>
  </si>
  <si>
    <t>COLUMN-Oil traders hail output cuts but wary on economic outlook: Kemp</t>
  </si>
  <si>
    <t>1554728460000_COLUMN-Oil.txt</t>
  </si>
  <si>
    <t>https://www.reuters.com/article/us-oil-prices/oil-prices-seen-steady-as-demand-woes-mitigate-supply-risks-reuters-poll-idUSKCN1UQ1FI</t>
  </si>
  <si>
    <t>Oil prices seen steady as demand woes mitigate supply risks: Reuters poll</t>
  </si>
  <si>
    <t>1564576200000_Oilpricess.txt</t>
  </si>
  <si>
    <t>https://www.reuters.com/article/us-saudi-opec/saudi-arabia-says-may-will-be-key-to-decide-on-extending-oil-supply-cuts-idUSKCN1RK0MP</t>
  </si>
  <si>
    <t>Saudi Arabia says May will be key to decide on extending oil supply cuts</t>
  </si>
  <si>
    <t>1554720120000_SaudiArabi.txt</t>
  </si>
  <si>
    <t>https://www.reuters.com/article/global-markets/global-markets-trade-tensions-weigh-on-stocks-as-markets-await-fed-verdict-idUSL8N24W3EO</t>
  </si>
  <si>
    <t>GLOBAL MARKETS-Trade tensions weigh on stocks as markets await Fed verdict</t>
  </si>
  <si>
    <t>1564566540000_GLOBALMARK.txt</t>
  </si>
  <si>
    <t>https://www.reuters.com/article/us-saudi-opec-policy/no-shift-in-saudi-opec-policy-after-naming-new-energy-minister-official-idUSKCN1VT06Q</t>
  </si>
  <si>
    <t>No shift in Saudi OPEC policy after naming new energy minister -official</t>
  </si>
  <si>
    <t>1567932420000_NoshiftinS.txt</t>
  </si>
  <si>
    <t>https://www.reuters.com/article/malaysia-palmoil-mistry/rpt-palm-oil-prices-to-rise-to-2200-rgt-t-by-sept-analyst-mistry-idUSL4N24W0Y7</t>
  </si>
  <si>
    <t>RPT-Palm oil prices to rise to 2,200 rgt/T by Sept - analyst Mistry</t>
  </si>
  <si>
    <t>1564543800000_RPT-Palmoi.txt</t>
  </si>
  <si>
    <t>https://www.reuters.com/article/noor-bank-ma-dubai-islamic-bank/update-1-dubai-islamic-bank-in-discussions-to-buy-noor-bank-sources-idUSL3N21Q235</t>
  </si>
  <si>
    <t>UPDATE 1-Dubai Islamic Bank in discussions to buy Noor Bank -sources</t>
  </si>
  <si>
    <t>1554718740000_UPDATE1-Du.txt</t>
  </si>
  <si>
    <t>https://www.reuters.com/article/us-global-markets/stocks-slip-on-trumps-warning-to-china-sterlings-slump-carries-on-idUSKCN1UP039</t>
  </si>
  <si>
    <t>Stocks slip on Trump's warning to China; sterling's slump carries on</t>
  </si>
  <si>
    <t>1564523400000_Stocksslip.txt</t>
  </si>
  <si>
    <t>https://www.reuters.com/article/mideast-factors/mideast-factors-to-watch-april-8-idUSL8N21P06E</t>
  </si>
  <si>
    <t>MIDEAST - Factors to watch - April 8</t>
  </si>
  <si>
    <t>1554701160000_MIDEAST-Fa.txt</t>
  </si>
  <si>
    <t>https://www.reuters.com/article/us-libya-security/three-killed-in-renewed-fighting-in-southern-tripoli-witness-idUSKCN1VS0IW</t>
  </si>
  <si>
    <t>Three killed in renewed fighting in southern Tripoli: witness</t>
  </si>
  <si>
    <t>1567871880000_Threekille.txt</t>
  </si>
  <si>
    <t>https://www.reuters.com/article/global-metals/metals-base-metals-fall-as-weak-china-data-weighs-on-demand-outlook-idUSL3N2680QI</t>
  </si>
  <si>
    <t>METALS-Base metals fall as weak China data weighs on demand outlook</t>
  </si>
  <si>
    <t>1568691540000_METALS-Bas.txt</t>
  </si>
  <si>
    <t>https://www.reuters.com/article/us-global-oil/oil-rises-on-expectations-of-fed-rate-cut-another-u-s-crude-drawdown-idUSKCN1UP01E</t>
  </si>
  <si>
    <t>Oil rises on expectations of Fed rate cut, another U.S crude drawdown</t>
  </si>
  <si>
    <t>1564519680000_Oilriseson.txt</t>
  </si>
  <si>
    <t>https://www.reuters.com/article/us-saudi-banks-samba/saudi-banks-to-see-double-digit-asset-growth-by-early-2020-samba-ceo-idUSKCN1RJ0AS</t>
  </si>
  <si>
    <t>Saudi Banks to see double-digit asset growth by early 2020: Samba CEO</t>
  </si>
  <si>
    <t>1554639660000_SaudiBanks.txt</t>
  </si>
  <si>
    <t>https://www.reuters.com/article/canada-election-energy/rpt-trudeaus-oil-pipeline-tarnishes-his-climate-credentials-ahead-of-canadian-election-idUSL2N25W209</t>
  </si>
  <si>
    <t>RPT-Trudeau's oil pipeline tarnishes his climate credentials ahead of Canadian election</t>
  </si>
  <si>
    <t>1567771200000_RPT-Trudea.txt</t>
  </si>
  <si>
    <t>https://www.reuters.com/article/mideast-factors/mideast-factors-to-watch-april-7-idUSL8N21O0NZ</t>
  </si>
  <si>
    <t>MIDEAST - Factors to watch - April 7</t>
  </si>
  <si>
    <t>1554613380000_MIDEAST-Fa.txt</t>
  </si>
  <si>
    <t>https://www.reuters.com/article/global-markets/global-markets-stocks-off-on-trumps-warning-to-china-sterling-falls-further-idUSL2N24V12P</t>
  </si>
  <si>
    <t>GLOBAL MARKETS-Stocks off on Trump's warning to China; sterling falls further</t>
  </si>
  <si>
    <t>1564515600000_GLOBALMARK.txt</t>
  </si>
  <si>
    <t>https://www.reuters.com/article/us-canada-election-energy/trudeaus-oil-pipeline-tarnishes-his-climate-credentials-ahead-of-canadian-election-idUSKCN1VR0E1</t>
  </si>
  <si>
    <t>Trudeau's oil pipeline tarnishes his climate credentials ahead of Canadian election</t>
  </si>
  <si>
    <t>1567750140000_Trudeau'so.txt</t>
  </si>
  <si>
    <t>https://www.reuters.com/article/us-saudi-usa-oil-exclusive/exclusive-saudi-arabia-threatens-to-ditch-dollar-oil-trades-to-stop-nopec-sources-idUSKCN1RH008</t>
  </si>
  <si>
    <t>Exclusive: Saudi Arabia threatens to ditch dollar oil trades to stop 'NOPEC' - sources</t>
  </si>
  <si>
    <t>1554486420000_ExclusiveS.txt</t>
  </si>
  <si>
    <t>https://www.reuters.com/article/global-markets/global-markets-trumps-warnings-to-china-weigh-on-stocks-sterling-falls-idUSL8N24V611</t>
  </si>
  <si>
    <t>GLOBAL MARKETS-Trump's warnings to China weigh on stocks, sterling falls</t>
  </si>
  <si>
    <t>1564504260000_GLOBALMARK.txt</t>
  </si>
  <si>
    <t>https://www.reuters.com/article/saudi-usa-oil-kemp/column-saudi-arabia-tries-to-develop-counter-leverage-with-dollar-threat-kemp-idUSL8N21N3YW</t>
  </si>
  <si>
    <t>COLUMN-Saudi Arabia tries to develop counter-leverage with dollar threat: Kemp</t>
  </si>
  <si>
    <t>1554470220000_COLUMN-Sau.txt</t>
  </si>
  <si>
    <t>https://www.reuters.com/article/us-conocophillips-results/conocophillips-profit-misses-on-lower-crude-prices-higher-spending-idUSKCN1UP1A3</t>
  </si>
  <si>
    <t>ConocoPhillips profit misses on lower crude prices, higher spending</t>
  </si>
  <si>
    <t>1564497780000_ConocoPhil.txt</t>
  </si>
  <si>
    <t>https://www.reuters.com/article/us-pakistan-economy/erasing-the-poor-pakistanis-feel-crunch-of-rising-prices-idUSKCN1RG0GS</t>
  </si>
  <si>
    <t>'Erasing the poor': Pakistanis feel crunch of rising prices</t>
  </si>
  <si>
    <t>1554408720000_'Erasingth.txt</t>
  </si>
  <si>
    <t>https://www.reuters.com/article/global-markets/global-markets-trump-china-broadside-scuttles-stocks-sterling-sinks-again-idUSL8N24V5OK</t>
  </si>
  <si>
    <t>GLOBAL MARKETS-Trump China broadside scuttles stocks, sterling sinks again</t>
  </si>
  <si>
    <t>1564496940000_GLOBALMARK.txt</t>
  </si>
  <si>
    <t>https://www.reuters.com/article/saudi-oil/update-1-saudi-arabia-raises-may-arab-light-crude-osp-to-northwest-europe-idUSL8N21M3UO</t>
  </si>
  <si>
    <t>UPDATE 1-Saudi Arabia raises May Arab Light crude OSP to Northwest Europe</t>
  </si>
  <si>
    <t>1554386820000_UPDATE1-Sa.txt</t>
  </si>
  <si>
    <t>https://www.reuters.com/article/us-saudi-aramco-bond/aramco-treads-carefully-on-saudi-ties-as-it-markets-debut-bond-idUSKCN1RG1IL</t>
  </si>
  <si>
    <t>Aramco treads carefully on Saudi ties as it markets debut bond</t>
  </si>
  <si>
    <t>1554385440000_Aramcotrea.txt</t>
  </si>
  <si>
    <t>https://www.reuters.com/article/us-bp-results/bp-profit-again-outstrips-forecasts-lifted-by-higher-oil-output-idUSKCN1UP0G8</t>
  </si>
  <si>
    <t>BP profit again outstrips forecasts, lifted by higher oil output</t>
  </si>
  <si>
    <t>1564493100000_BPprofitag.txt</t>
  </si>
  <si>
    <t>https://www.reuters.com/article/us-oil-prices-kemp/sluggish-oil-consumption-to-keep-pressure-on-prices-kemp-idUSKCN1VQ1NU</t>
  </si>
  <si>
    <t>Sluggish oil consumption to keep pressure on prices: Kemp</t>
  </si>
  <si>
    <t>1567690680000_Sluggishoi.txt</t>
  </si>
  <si>
    <t>https://www.reuters.com/article/global-markets/global-markets-stormy-sterling-sinks-again-stocks-wilt-before-fed-idUSL8N24V2O0</t>
  </si>
  <si>
    <t>GLOBAL MARKETS-Stormy sterling sinks again, stocks wilt before Fed</t>
  </si>
  <si>
    <t>1564481880000_GLOBALMARK.txt</t>
  </si>
  <si>
    <t>https://www.reuters.com/article/mideast-factors/mideast-factors-to-watch-april-4-idUSL8N21M0DE</t>
  </si>
  <si>
    <t>MIDEAST - Factors to watch - April 4</t>
  </si>
  <si>
    <t>1554354900000_MIDEAST-Fa.txt</t>
  </si>
  <si>
    <t>https://www.reuters.com/article/global-markets/global-markets-asia-stocks-advance-before-fed-fresh-brexit-pain-sinks-pound-idUSL4N24V1VK</t>
  </si>
  <si>
    <t>GLOBAL MARKETS-Asia stocks advance before Fed, fresh Brexit pain sinks pound</t>
  </si>
  <si>
    <t>1564473360000_GLOBALMARK.txt</t>
  </si>
  <si>
    <t>https://www.reuters.com/article/deals-day/deals-of-the-day-mergers-and-acquisitions-idUSL3N21L2V4</t>
  </si>
  <si>
    <t>1554324780000_Dealsofthe.txt</t>
  </si>
  <si>
    <t>https://www.reuters.com/article/global-markets/global-markets-asia-stocks-gain-ahead-of-fed-pound-pressured-by-fresh-brexit-pain-idUSL4N24V10Q</t>
  </si>
  <si>
    <t>GLOBAL MARKETS-Asia stocks gain ahead of Fed, pound pressured by fresh Brexit pain</t>
  </si>
  <si>
    <t>1564461300000_GLOBALMARK.txt</t>
  </si>
  <si>
    <t>https://www.reuters.com/article/global-markets/global-markets-asia-stocks-higher-ahead-of-fed-pound-pressured-by-fresh-brexit-pain-idUSL4N24V06G</t>
  </si>
  <si>
    <t>GLOBAL MARKETS-Asia stocks higher ahead of Fed, pound pressured by fresh Brexit pain</t>
  </si>
  <si>
    <t>1564453140000_GLOBALMARK.txt</t>
  </si>
  <si>
    <t>https://www.reuters.com/article/us-global-markets/sterling-slumps-on-no-deal-brexit-worries-stocks-dip-idUSKCN1UO01G</t>
  </si>
  <si>
    <t>Sterling slumps on 'no-deal Brexit' worries; stocks dip</t>
  </si>
  <si>
    <t>1564436760000_Sterlingsl.txt</t>
  </si>
  <si>
    <t>https://www.reuters.com/article/us-saudi-bahrain/saudi-king-salman-visits-bahrain-idUSKCN1RF0G0</t>
  </si>
  <si>
    <t>Saudi King Salman visits Bahrain</t>
  </si>
  <si>
    <t>1554299340000_SaudiKingS.txt</t>
  </si>
  <si>
    <t>https://www.reuters.com/article/us-global-oil/oil-edges-up-on-prospect-of-u-s-interest-rate-cut-idUSKCN1UO03B</t>
  </si>
  <si>
    <t>Oil edges up on prospect of U.S. interest rate cut</t>
  </si>
  <si>
    <t>1564431240000_Oiledgesup.txt</t>
  </si>
  <si>
    <t>https://www.reuters.com/article/mideast-factors/mideast-factors-to-watch-april-3-idUSL8N21L0AG</t>
  </si>
  <si>
    <t>MIDEAST - Factors to watch - April 3</t>
  </si>
  <si>
    <t>1554267780000_MIDEAST-Fa.txt</t>
  </si>
  <si>
    <t>https://www.reuters.com/article/us-global-oil/oil-hits-2019-high-as-supply-squeeze-looms-brent-nears-70-per-barrel-idUSKCN1RE01V</t>
  </si>
  <si>
    <t>Oil hits 2019 high as supply squeeze looms; Brent nears $70 per barrel</t>
  </si>
  <si>
    <t>1554241500000_Oilhits201.txt</t>
  </si>
  <si>
    <t>https://www.reuters.com/article/global-markets/global-markets-brexit-worries-knock-sterling-stocks-slip-idUSL2N24U0WG</t>
  </si>
  <si>
    <t>GLOBAL MARKETS-Brexit worries knock sterling; stocks slip</t>
  </si>
  <si>
    <t>1564427580000_GLOBALMARK.txt</t>
  </si>
  <si>
    <t>https://www.reuters.com/article/global-markets/global-markets-sterling-tumbles-on-hard-brexit-worries-stocks-slip-idUSL2N24U0M7</t>
  </si>
  <si>
    <t>GLOBAL MARKETS-Sterling tumbles on hard Brexit worries; stocks slip</t>
  </si>
  <si>
    <t>1564418100000_GLOBALMARK.txt</t>
  </si>
  <si>
    <t>https://www.reuters.com/article/us-saudi-aramco-breakingviews/breakingviews-saudi-aramco-is-big-just-not-big-enough-idUSKCN1RE1FB</t>
  </si>
  <si>
    <t>Breakingviews - Saudi Aramco is big, just not big enough</t>
  </si>
  <si>
    <t>1554216900000_Breakingvi.txt</t>
  </si>
  <si>
    <t>https://www.reuters.com/article/us-global-forex/dollar-climbs-on-u-s-oil-stockpile-use-after-saudi-attacks-idUSKBN1W1011</t>
  </si>
  <si>
    <t>FOREX-Dollar climbs on U.S. oil stockpile use after Saudi attacks</t>
  </si>
  <si>
    <t>1568664060000_FOREX-Doll.txt</t>
  </si>
  <si>
    <t>https://www.reuters.com/article/usa-stocks/us-stocks-wall-street-bogged-down-by-weak-manufacturing-data-trade-worries-idUSL3N25U3FM</t>
  </si>
  <si>
    <t>US STOCKS-Wall Street bogged down by weak manufacturing data, trade worries</t>
  </si>
  <si>
    <t>1567535580000_USSTOCKS-W.txt</t>
  </si>
  <si>
    <t>https://www.reuters.com/article/usa-stocks/us-stocks-weak-factory-data-trade-frictions-pull-wall-street-lower-idUSL3N25U3CU</t>
  </si>
  <si>
    <t>US STOCKS-Weak factory data, trade frictions pull Wall Street lower</t>
  </si>
  <si>
    <t>1567528800000_USSTOCKS-W.txt</t>
  </si>
  <si>
    <t>https://www.reuters.com/article/global-markets/global-markets-shares-steady-as-fed-comes-into-focus-dollar-at-two-month-high-idUSL8N24U3GL</t>
  </si>
  <si>
    <t>GLOBAL MARKETS-Shares steady as Fed comes into focus; dollar at two-month high</t>
  </si>
  <si>
    <t>1564404360000_GLOBALMARK.txt</t>
  </si>
  <si>
    <t>https://www.reuters.com/article/mideast-factors/mideast-factors-to-watch-april-2-idUSL8N21K0F6</t>
  </si>
  <si>
    <t>MIDEAST - Factors to watch - April 2</t>
  </si>
  <si>
    <t>1554184620000_MIDEAST-Fa.txt</t>
  </si>
  <si>
    <t>https://www.reuters.com/article/global-markets/global-markets-shares-ease-ahead-of-fed-test-dollar-hits-2-month-high-idUSL8N24U1YV</t>
  </si>
  <si>
    <t>GLOBAL MARKETS-Shares ease ahead of Fed test, dollar hits 2-month high</t>
  </si>
  <si>
    <t>1564392900000_GLOBALMARK.txt</t>
  </si>
  <si>
    <t>https://www.reuters.com/article/us-saudi-oil-prices/saudi-arabia-may-keep-may-crude-prices-little-changed-idUSKCN1RE07Y</t>
  </si>
  <si>
    <t>Saudi Arabia may keep May crude prices little changed</t>
  </si>
  <si>
    <t>1554180480000_SaudiArabi.txt</t>
  </si>
  <si>
    <t>https://www.reuters.com/article/us-concho-resources-divestiture/concho-resources-to-sell-strip-of-new-mexico-assets-for-925-million-idUSKCN1VO1BB</t>
  </si>
  <si>
    <t>Concho Resources to sell strip of New Mexico assets for $925 million</t>
  </si>
  <si>
    <t>1567526280000_ConchoReso.txt</t>
  </si>
  <si>
    <t>https://www.reuters.com/article/oil-prices-kemp/rpt-column-hedge-funds-bullish-on-slowing-oil-output-growth-kemp-idUSL8N21J4OF</t>
  </si>
  <si>
    <t>RPT-COLUMN-Hedge funds bullish on slowing oil output growth: Kemp</t>
  </si>
  <si>
    <t>1554170400000_RPT-COLUMN.txt</t>
  </si>
  <si>
    <t>https://www.reuters.com/article/global-markets/global-markets-asian-shares-ease-into-trade-talks-fed-test-idUSL4N24U1J1</t>
  </si>
  <si>
    <t>GLOBAL MARKETS-Asian shares ease into trade talks, Fed test</t>
  </si>
  <si>
    <t>1564385340000_GLOBALMARK.txt</t>
  </si>
  <si>
    <t>https://www.reuters.com/article/usa-stocks/us-stocks-wall-street-falls-on-weak-data-trade-frictions-idUSL3N25U3BJ</t>
  </si>
  <si>
    <t>US STOCKS-Wall Street falls on weak data, trade frictions</t>
  </si>
  <si>
    <t>1567525380000_USSTOCKS-W.txt</t>
  </si>
  <si>
    <t>https://www.reuters.com/article/global-markets/global-markets-asian-shares-drift-into-trade-talks-fed-test-idUSL4N24U063</t>
  </si>
  <si>
    <t>GLOBAL MARKETS-Asian shares drift into trade talks, Fed test</t>
  </si>
  <si>
    <t>1564370700000_GLOBALMARK.txt</t>
  </si>
  <si>
    <t>https://www.reuters.com/article/us-global-oil/oil-rises-to-2019-highs-as-demand-outlook-improves-idUSKCN1RD118</t>
  </si>
  <si>
    <t>Oil rises to 2019 highs as demand outlook improves</t>
  </si>
  <si>
    <t>1554152160000_Oilrisesto.txt</t>
  </si>
  <si>
    <t>https://www.reuters.com/article/global-markets/global-markets-asian-shares-guarded-as-investors-count-down-to-fed-idUSL4N24T0SJ</t>
  </si>
  <si>
    <t>GLOBAL MARKETS-Asian shares guarded as investors count down to Fed</t>
  </si>
  <si>
    <t>1564363620000_GLOBALMARK.txt</t>
  </si>
  <si>
    <t>https://www.reuters.com/article/pakistan-economy/update-1-pakistan-inflation-hits-9-41-percent-highest-in-5-years-idUSL3N21J3BI</t>
  </si>
  <si>
    <t>UPDATE 1-Pakistan inflation hits 9.41 percent, highest in 5 years</t>
  </si>
  <si>
    <t>1554136320000_UPDATE1-Pa.txt</t>
  </si>
  <si>
    <t>https://www.reuters.com/article/us-global-markets/sp-500-nasdaq-hit-record-highs-dollar-gains-ground-idUSKCN1UL025</t>
  </si>
  <si>
    <t>S&amp;P 500, Nasdaq hit record highs; dollar gains ground</t>
  </si>
  <si>
    <t>1564176840000_S&amp;P500,Nas.txt</t>
  </si>
  <si>
    <t>https://www.reuters.com/article/canada-stocks-open/canada-stocks-tsx-falls-at-open-as-lower-oil-prices-drag-down-energy-stocks-idUSL3N25U381</t>
  </si>
  <si>
    <t>CANADA STOCKS-TSX falls at open as lower oil prices drag down energy stocks</t>
  </si>
  <si>
    <t>1567521480000_CANADASTOC.txt</t>
  </si>
  <si>
    <t>https://www.reuters.com/article/us-oil-opec-survey/opec-oil-output-hits-four-year-low-on-saudi-cuts-venezuela-blackouts-idUSKCN1RD26N</t>
  </si>
  <si>
    <t>OPEC oil output hits four-year low on Saudi cuts, Venezuela blackouts</t>
  </si>
  <si>
    <t>1554130620000_OPECoilout.txt</t>
  </si>
  <si>
    <t>https://www.reuters.com/article/us-global-oil/oil-gains-on-u-s-economic-data-gulf-crude-tanker-dispute-idUSKCN1UL02Z</t>
  </si>
  <si>
    <t>Oil up on U.S. economic data, Strait of Hormuz tanker dispute</t>
  </si>
  <si>
    <t>1564173660000_OiluponU.S.txt</t>
  </si>
  <si>
    <t>https://www.reuters.com/article/britain-stocks-factors/update-1-uk-stocks-factors-to-watch-on-tuesday-sept-3-idUSL3N25U1J0</t>
  </si>
  <si>
    <t>UPDATE 1-UK Stocks-Factors to watch on Tuesday, Sept 3</t>
  </si>
  <si>
    <t>1567496340000_UPDATE1-UK.txt</t>
  </si>
  <si>
    <t>https://www.reuters.com/article/us-oil-prices-kemp/hedge-funds-bullish-on-slowing-oil-output-growth-kemp-idUSKCN1RD2A1</t>
  </si>
  <si>
    <t>Hedge funds bullish on slowing oil output growth: Kemp</t>
  </si>
  <si>
    <t>1554125400000_Hedgefunds.txt</t>
  </si>
  <si>
    <t>https://www.reuters.com/article/refineries-operations-phillips-66/update-1-phillips-66-refineries-to-run-in-mid-90-range-in-q3-2019-idUSL2N24R10X</t>
  </si>
  <si>
    <t>UPDATE 1-Phillips 66 refineries to run in mid-90% range in Q3 2019</t>
  </si>
  <si>
    <t>1564167720000_UPDATE1-Ph.txt</t>
  </si>
  <si>
    <t>https://www.reuters.com/article/global-markets/global-markets-u-s-stocks-bounce-back-dollar-climbs-on-gdp-data-upbeat-earnings-idUSL2N24R0XA</t>
  </si>
  <si>
    <t>GLOBAL MARKETS-U.S. stocks bounce back; dollar climbs on GDP data, upbeat earnings</t>
  </si>
  <si>
    <t>1564167240000_GLOBALMARK.txt</t>
  </si>
  <si>
    <t>https://www.reuters.com/article/us-swf-investments-energy/oil-rich-sovereign-funds-look-to-renewables-alongside-fossil-fuels-idUSKCN1RD26D</t>
  </si>
  <si>
    <t>Oil-rich sovereign funds look to renewables alongside fossil fuels</t>
  </si>
  <si>
    <t>1554123120000_Oil-richso.txt</t>
  </si>
  <si>
    <t>https://www.reuters.com/article/global-markets/global-markets-wall-st-rebounds-dollar-gains-on-solid-gdp-data-upbeat-earnings-idUSL8N24R591</t>
  </si>
  <si>
    <t>GLOBAL MARKETS-Wall St rebounds, dollar gains on solid GDP data, upbeat earnings</t>
  </si>
  <si>
    <t>1564157040000_GLOBALMARK.txt</t>
  </si>
  <si>
    <t>https://www.reuters.com/article/uk-global-forex/dollar-rises-as-trump-approves-oil-stockpile-use-after-saudi-attacks-idUSKBN1W1013</t>
  </si>
  <si>
    <t>Dollar rises as Trump approves oil stockpile use after Saudi attacks</t>
  </si>
  <si>
    <t>1568653200000_Dollarrise.txt</t>
  </si>
  <si>
    <t>https://www.reuters.com/article/oil-opec-survey/opec-march-oil-output-sinks-on-saudi-cuts-venezuela-blackouts-idUSL8N21J2YF</t>
  </si>
  <si>
    <t>OPEC March oil output sinks on Saudi cuts, Venezuela blackouts</t>
  </si>
  <si>
    <t>1554122100000_OPECMarcho.txt</t>
  </si>
  <si>
    <t>https://www.reuters.com/article/libya-oil/libyas-oil-and-gas-revenues-rose-to-2-1-billion-in-july-noc-idUSL5N25S0RK</t>
  </si>
  <si>
    <t>Libya's oil and gas revenues rose to $2.1 billion in July -NOC</t>
  </si>
  <si>
    <t>1567368540000_Libya'soil.txt</t>
  </si>
  <si>
    <t>https://www.reuters.com/article/global-markets/global-markets-asian-shares-slide-as-ecb-holds-off-easing-earnings-mixed-idUSL4N24R1BO</t>
  </si>
  <si>
    <t>GLOBAL MARKETS-Asian shares slide as ECB holds off easing, earnings mixed</t>
  </si>
  <si>
    <t>1564122000000_GLOBALMARK.txt</t>
  </si>
  <si>
    <t>https://www.reuters.com/article/mideast-factors/mideast-factors-to-watch-april-1-idUSL8N21I096</t>
  </si>
  <si>
    <t>MIDEAST - Factors to watch - April 1</t>
  </si>
  <si>
    <t>1554097800000_MIDEAST-Fa.txt</t>
  </si>
  <si>
    <t>https://www.reuters.com/article/global-markets/global-markets-asian-shares-slip-on-mixed-u-s-earnings-ecb-rate-hold-idUSL4N24R0W8</t>
  </si>
  <si>
    <t>GLOBAL MARKETS-Asian shares slip on mixed U.S. earnings, ECB rate hold</t>
  </si>
  <si>
    <t>1564114380000_GLOBALMARK.txt</t>
  </si>
  <si>
    <t>https://www.reuters.com/article/saudi-aramco-fitch/saudi-aramco-worlds-biggest-oil-producer-in-2018-fitch-ratings-idUSL3N21J0VQ</t>
  </si>
  <si>
    <t>Saudi Aramco world's biggest oil producer in 2018 -Fitch Ratings</t>
  </si>
  <si>
    <t>1554091560000_SaudiAramc.txt</t>
  </si>
  <si>
    <t>https://www.reuters.com/article/mideast-factors/mideast-factors-to-watch-september-1-idUSL5N25R0OA</t>
  </si>
  <si>
    <t>MIDEAST - Factors to watch - September 1</t>
  </si>
  <si>
    <t>1567314840000_MIDEAST-Fa.txt</t>
  </si>
  <si>
    <t>https://www.reuters.com/article/us-global-markets/equities-fall-bond-yields-rise-on-draghi-remarks-mixed-earnings-idUSKCN1UK02P</t>
  </si>
  <si>
    <t>Equities fall, bond yields rise on Draghi remarks, mixed earnings</t>
  </si>
  <si>
    <t>1564091220000_Equitiesfa.txt</t>
  </si>
  <si>
    <t>https://www.reuters.com/article/oil-prices-kemp/rpt-column-trump-and-saudi-arabia-at-odds-over-oil-prices-kemp-idUSL8N21G5AB</t>
  </si>
  <si>
    <t>RPT-COLUMN-Trump and Saudi Arabia at odds over oil prices: Kemp</t>
  </si>
  <si>
    <t>1554084000000_RPT-COLUMN.txt</t>
  </si>
  <si>
    <t>https://www.reuters.com/article/saudi-gdp/saudi-economy-expands-in-q4-on-boost-from-crude-non-oil-growth-slows-idUSL8N21I0BL</t>
  </si>
  <si>
    <t>Saudi economy expands in Q4 on boost from crude; non-oil growth slows</t>
  </si>
  <si>
    <t>1554031860000_Saudiecono.txt</t>
  </si>
  <si>
    <t>https://www.reuters.com/article/us-argentina-economy-energy-subsidy/argentina-offers-subsidy-to-oil-companies-provinces-after-fuel-price-freeze-idUSKBN1W11WY</t>
  </si>
  <si>
    <t>Argentina offers subsidy to oil companies, provinces after fuel price freeze</t>
  </si>
  <si>
    <t>1568650200000_Argentinao.txt</t>
  </si>
  <si>
    <t>https://www.reuters.com/article/us-saudi-debt/saudi-arabia-to-raise-around-31-billion-in-debt-this-year-idUSKCN1RC08D</t>
  </si>
  <si>
    <t>Saudi Arabia to raise around $31 billion in debt this year</t>
  </si>
  <si>
    <t>1554024420000_SaudiArabi.txt</t>
  </si>
  <si>
    <t>https://www.reuters.com/article/global-markets/global-markets-equities-drop-bond-yields-rise-on-ecb-statement-mixed-earnings-idUSL2N24Q1CJ</t>
  </si>
  <si>
    <t>GLOBAL MARKETS-Equities drop, bond yields rise on ECB statement, mixed earnings</t>
  </si>
  <si>
    <t>1564081260000_GLOBALMARK.txt</t>
  </si>
  <si>
    <t>https://www.reuters.com/article/global-markets/global-markets-wall-st-slides-bond-yields-rise-on-mixed-earnings-ecb-statement-idUSL8N24Q77V</t>
  </si>
  <si>
    <t>GLOBAL MARKETS-Wall St slides, bond yields rise on mixed earnings, ECB statement</t>
  </si>
  <si>
    <t>1564071600000_GLOBALMARK.txt</t>
  </si>
  <si>
    <t>https://www.reuters.com/article/mideast-factors/mideast-factors-to-watch-march-31-idUSL8N21I01O</t>
  </si>
  <si>
    <t>MIDEAST - Factors to watch - March 31</t>
  </si>
  <si>
    <t>1554010440000_MIDEAST-Fa.txt</t>
  </si>
  <si>
    <t>https://www.reuters.com/article/us-total-results/total-plans-5-billion-of-asset-sales-to-future-proof-business-idUSKCN1UK0KO</t>
  </si>
  <si>
    <t>Total plans $5 billion of asset sales to future-proof business</t>
  </si>
  <si>
    <t>1564070760000_Totalplans.txt</t>
  </si>
  <si>
    <t>https://www.reuters.com/article/argentina-economy-energy/argentina-offers-subsidy-to-oil-companies-provinces-after-fuel-price-freeze-idUSL2N2670LQ</t>
  </si>
  <si>
    <t>1568649780000_Argentinao.txt</t>
  </si>
  <si>
    <t>https://www.reuters.com/article/us-oil-oman/omani-oil-minister-sees-prices-staying-in-65-75-range-until-year-end-idUSKCN1RB0AF</t>
  </si>
  <si>
    <t>Omani oil minister sees prices staying in $65-$75 range until year-end</t>
  </si>
  <si>
    <t>1553948820000_Omanioilmi.txt</t>
  </si>
  <si>
    <t>https://www.reuters.com/article/oil-russia-output/russias-oil-output-rises-to-11-31-mln-bpd-aug-1-28-sources-idUSL5N25P2GE</t>
  </si>
  <si>
    <t>Russia's oil output rises to 11.31 mln bpd Aug 1-28 -sources</t>
  </si>
  <si>
    <t>1567074600000_Russia'soi.txt</t>
  </si>
  <si>
    <t>https://www.reuters.com/article/us-global-oil/oil-posts-biggest-quarterly-rise-since-2009-on-opec-cuts-sanctions-idUSKCN1RA04L</t>
  </si>
  <si>
    <t>Oil posts biggest quarterly rise since 2009 on OPEC cuts, sanctions</t>
  </si>
  <si>
    <t>1553892900000_Oilpostsbi.txt</t>
  </si>
  <si>
    <t>https://www.reuters.com/article/canada-stocks/canada-stocks-tsx-futures-little-changed-as-gold-steadies-idUSL4N24Q2OH</t>
  </si>
  <si>
    <t>CANADA STOCKS-TSX futures little changed as gold steadies</t>
  </si>
  <si>
    <t>1564057140000_CANADASTOC.txt</t>
  </si>
  <si>
    <t>https://www.reuters.com/article/usa-stocks/us-stocks-wall-street-slides-after-saudi-attacks-energy-stocks-surge-idUSL3N2672SS</t>
  </si>
  <si>
    <t>US STOCKS-Wall Street slides after Saudi attacks; energy stocks surge</t>
  </si>
  <si>
    <t>1568646180000_USSTOCKS-W.txt</t>
  </si>
  <si>
    <t>https://www.reuters.com/article/total-results/total-plans-5-billion-in-asset-sales-q2-net-profit-falls-idUSP6N24G00J</t>
  </si>
  <si>
    <t>Total plans $5 billion in asset sales, Q2 net profit falls</t>
  </si>
  <si>
    <t>1564038000000_Totalplans.txt</t>
  </si>
  <si>
    <t>https://www.reuters.com/article/us-equatorial-noble/noble-energy-makes-oil-discovery-off-equatorial-guinea-minister-idUSKCN1VH1Y5</t>
  </si>
  <si>
    <t>Noble Energy makes oil discovery off Equatorial Guinea: minister</t>
  </si>
  <si>
    <t>1566962220000_NobleEnerg.txt</t>
  </si>
  <si>
    <t>https://www.reuters.com/article/us-oil-prices-kemp/trump-and-saudi-arabia-at-odds-over-oil-prices-kemp-idUSKCN1RA1QA</t>
  </si>
  <si>
    <t>Trump and Saudi Arabia at odds over oil prices: Kemp</t>
  </si>
  <si>
    <t>1553873820000_TrumpandSa.txt</t>
  </si>
  <si>
    <t>https://www.reuters.com/article/us-global-markets/sp-500-nasdaq-hit-record-highs-euro-drops-on-soft-data-idUSKCN1UJ02N</t>
  </si>
  <si>
    <t>S&amp;P 500, Nasdaq hit record highs; euro drops on soft data</t>
  </si>
  <si>
    <t>1564017780000_S&amp;P500,Nas.txt</t>
  </si>
  <si>
    <t>https://www.reuters.com/article/us-venezuela-politics-baseball/venezuelan-politicians-may-take-the-field-if-mlb-bars-players-socialist-party-no-2-says-idUSKCN1VG2FX</t>
  </si>
  <si>
    <t>Venezuelan politicians may take the field if MLB bars players, socialist party No. 2 says</t>
  </si>
  <si>
    <t>1566865560000_Venezuelan.txt</t>
  </si>
  <si>
    <t>https://www.reuters.com/article/us-usa-emirates-spying-insight/why-the-cia-doesnt-spy-on-the-uae-idUSKCN1VG0V3</t>
  </si>
  <si>
    <t>REFILE-INSIGHT-Why the CIA doesn't spy on the UAE</t>
  </si>
  <si>
    <t>1566826140000_REFILE-INS.txt</t>
  </si>
  <si>
    <t>https://www.reuters.com/article/us-global-oil/oil-near-flat-shrugs-off-trump-calls-for-opec-to-boost-output-idUSKCN1R903M</t>
  </si>
  <si>
    <t>Oil near flat, shrugs off Trump calls for OPEC to boost output</t>
  </si>
  <si>
    <t>1553804040000_Oilnearfla.txt</t>
  </si>
  <si>
    <t>https://www.reuters.com/article/us-kuwait-ruler/kuwaits-ruler-holds-first-public-meetings-after-health-issues-kuna-idUSKCN1VG0OD</t>
  </si>
  <si>
    <t>Kuwait's ruler holds first public meetings after health issues: KUNA</t>
  </si>
  <si>
    <t>1566814080000_Kuwait'sru.txt</t>
  </si>
  <si>
    <t>https://www.reuters.com/article/global-markets/global-markets-downbeat-u-s-earnings-cap-investor-enthusiasm-euro-drops-on-soft-data-idUSL2N24P16U</t>
  </si>
  <si>
    <t>GLOBAL MARKETS-Downbeat U.S. earnings cap investor enthusiasm; euro drops on soft data</t>
  </si>
  <si>
    <t>1563994260000_GLOBALMARK.txt</t>
  </si>
  <si>
    <t>https://www.reuters.com/article/us-oil-opec-russia/exclusive-opec-struggles-to-keep-russia-on-board-with-oil-cut-may-offer-shorter-extension-idUSKCN1R91MB</t>
  </si>
  <si>
    <t>Exclusive: OPEC struggles to keep Russia on board with oil cut, may offer shorter extension</t>
  </si>
  <si>
    <t>1553785800000_ExclusiveO.txt</t>
  </si>
  <si>
    <t>https://www.reuters.com/article/global-markets/global-markets-downbeat-u-s-earnings-sour-investor-optimism-euro-slides-on-soft-data-idUSL8N24P5QX</t>
  </si>
  <si>
    <t>GLOBAL MARKETS-Downbeat U.S. earnings sour investor optimism; euro slides on soft data</t>
  </si>
  <si>
    <t>1563985920000_GLOBALMARK.txt</t>
  </si>
  <si>
    <t>https://www.reuters.com/article/us-libya-oil/libyas-state-oil-firm-demands-pay-rise-for-workers-idUSKCN1VD1HH</t>
  </si>
  <si>
    <t>Libya's state oil firm demands pay rise for workers</t>
  </si>
  <si>
    <t>1566570300000_Libya'ssta.txt</t>
  </si>
  <si>
    <t>https://www.reuters.com/article/us-usa-oil-eia/u-s-crude-stocks-drop-by-nearly-11-million-barrels-eia-idUSKCN1UJ1YG</t>
  </si>
  <si>
    <t>U.S. crude stocks drop by nearly 11 million barrels: EIA</t>
  </si>
  <si>
    <t>1563984420000_U.S.crudes.txt</t>
  </si>
  <si>
    <t>https://www.reuters.com/article/aramco-bond/saudi-aramco-to-meet-bond-investors-next-week-ahead-of-debut-dollar-bond-sources-idUSD5N1WA00S</t>
  </si>
  <si>
    <t>Saudi Aramco to meet bond investors next week ahead of debut dollar bond - sources</t>
  </si>
  <si>
    <t>1553771040000_SaudiAramc.txt</t>
  </si>
  <si>
    <t>https://www.reuters.com/article/us-repsol-results/repsol-profit-buyback-please-market-even-as-weak-oil-dims-outlook-idUSKCN1UJ0JK</t>
  </si>
  <si>
    <t>Repsol profit, buyback please market even as weak oil dims outlook</t>
  </si>
  <si>
    <t>1563977580000_Repsolprof.txt</t>
  </si>
  <si>
    <t>https://www.reuters.com/article/us-venezuela-economy-euros/cold-hard-euros-venezuela-turns-to-european-cash-after-u-s-sanctions-idUSKCN1VD195</t>
  </si>
  <si>
    <t>Cold, hard euros: Venezuela turns to European cash after U.S. sanctions</t>
  </si>
  <si>
    <t>1566565620000_Cold,harde.txt</t>
  </si>
  <si>
    <t>https://www.reuters.com/article/mideast-factors/mideast-factors-to-watch-march-28-idUSL8N21F0H6</t>
  </si>
  <si>
    <t>MIDEAST - Factors to watch - March 28</t>
  </si>
  <si>
    <t>1553751420000_MIDEAST-Fa.txt</t>
  </si>
  <si>
    <t>https://www.reuters.com/article/us-venezuela-art/artists-use-street-murals-to-change-image-of-violent-caracas-slum-idUSKCN1VA16I</t>
  </si>
  <si>
    <t>Artists use street murals to change image of violent Caracas slum</t>
  </si>
  <si>
    <t>1566560700000_Artistsuse.txt</t>
  </si>
  <si>
    <t>https://www.reuters.com/article/global-markets/global-markets-trade-talks-keep-stocks-afloat-weak-pmis-sink-euro-idUSL8N24P2A8</t>
  </si>
  <si>
    <t>GLOBAL MARKETS-Trade talks keep stocks afloat, weak PMIs sink euro</t>
  </si>
  <si>
    <t>1563960840000_GLOBALMARK.txt</t>
  </si>
  <si>
    <t>https://www.reuters.com/article/us-aramco-sabic-m-a/saudi-aramco-to-buy-sabic-in-69-billion-chemicals-megadeal-idUSKCN1R81QU</t>
  </si>
  <si>
    <t>Saudi Aramco to buy SABIC in $69 billion chemicals megadeal</t>
  </si>
  <si>
    <t>1553716920000_SaudiAramc.txt</t>
  </si>
  <si>
    <t>https://www.reuters.com/article/russia-venezuela-oil/rpt-rosneft-becomes-top-venezuelan-oil-trader-helping-offset-u-s-pressure-idUSL5N25J0H1</t>
  </si>
  <si>
    <t>RPT-Rosneft becomes top Venezuelan oil trader, helping offset U.S. pressure</t>
  </si>
  <si>
    <t>1566533460000_RPT-Rosnef.txt</t>
  </si>
  <si>
    <t>https://www.reuters.com/article/global-markets/corrected-global-markets-asia-stocks-stay-judgement-on-trade-talks-euro-pressured-idUSL4N24P0WC</t>
  </si>
  <si>
    <t>CORRECTED-GLOBAL MARKETS-Asia stocks stay judgement on trade talks, euro pressured</t>
  </si>
  <si>
    <t>1563954060000_CORRECTED-.txt</t>
  </si>
  <si>
    <t>https://www.reuters.com/article/mideast-factors/mideast-factors-to-watch-march-27-idUSL8N21E0HP</t>
  </si>
  <si>
    <t>MIDEAST - Factors to watch - March 27</t>
  </si>
  <si>
    <t>1553667240000_MIDEAST-Fa.txt</t>
  </si>
  <si>
    <t>https://www.reuters.com/article/global-markets/corrected-global-markets-asia-stocks-welcome-trade-talks-euro-on-defensive-idUSL4N24P08Z</t>
  </si>
  <si>
    <t>CORRECTED-GLOBAL MARKETS-Asia stocks welcome trade talks, euro on defensive</t>
  </si>
  <si>
    <t>1563954000000_CORRECTED-.txt</t>
  </si>
  <si>
    <t>https://www.reuters.com/article/canada-stocks/canada-stocks-tsx-gains-on-energy-lift-idUSL4N25I3GV</t>
  </si>
  <si>
    <t>CANADA STOCKS-TSX gains on energy lift</t>
  </si>
  <si>
    <t>1566487860000_CANADASTOC.txt</t>
  </si>
  <si>
    <t>https://www.reuters.com/article/saudi-aramco-motiva/rpt-focus-stalled-aramco-ipo-sets-back-deal-making-at-u-s-subsidiary-motiva-idUSL1N21C1CZ</t>
  </si>
  <si>
    <t>RPT-FOCUS-Stalled Aramco IPO sets back deal-making at U.S. subsidiary Motiva</t>
  </si>
  <si>
    <t>1553601600000_RPT-FOCUS-.txt</t>
  </si>
  <si>
    <t>https://www.reuters.com/article/us-russia-venezuela-oil/rosneft-becomes-top-venezuelan-oil-trader-helping-offset-u-s-pressure-idUSKCN1VC1PF</t>
  </si>
  <si>
    <t>Rosneft becomes top Venezuelan oil trader, helping offset U.S. pressure</t>
  </si>
  <si>
    <t>1566487200000_Rosneftbec.txt</t>
  </si>
  <si>
    <t>https://www.reuters.com/article/global-markets/global-markets-asia-stocks-cautious-on-trade-talks-euro-under-pressure-idUSL4N24O4OB</t>
  </si>
  <si>
    <t>GLOBAL MARKETS-Asia stocks cautious on trade talks; euro under pressure</t>
  </si>
  <si>
    <t>1563932700000_GLOBALMARK.txt</t>
  </si>
  <si>
    <t>https://www.reuters.com/article/saudi-sukuk/update-1-saudi-arabia-extends-domestic-debt-curve-with-new-sukuk-issue-idUSL8N21D1JY</t>
  </si>
  <si>
    <t>UPDATE 1-Saudi Arabia extends domestic debt curve with new sukuk issue</t>
  </si>
  <si>
    <t>1553594580000_UPDATE1-Sa.txt</t>
  </si>
  <si>
    <t>https://www.reuters.com/article/us-global-oil/oil-rises-near-64-bbl-on-second-downed-iranian-drone-idUSKCN1UI04J</t>
  </si>
  <si>
    <t>Oil rises near $64/bbl on second downed Iranian drone</t>
  </si>
  <si>
    <t>1563921120000_Oilrisesne.txt</t>
  </si>
  <si>
    <t>https://www.reuters.com/article/us-global-markets/stocks-rise-on-trade-hopes-sterling-slips-on-brexit-jitters-idUSKCN1UI00Y</t>
  </si>
  <si>
    <t>Stocks rise on trade hopes, sterling slips on Brexit jitters</t>
  </si>
  <si>
    <t>1563918780000_Stocksrise.txt</t>
  </si>
  <si>
    <t>https://www.reuters.com/article/us-saudi-aramco-motiva/stalled-aramco-ipo-sets-back-deal-making-at-u-s-subsidiary-motiva-idUSKCN1R70BX</t>
  </si>
  <si>
    <t>Stalled Aramco IPO sets back deal-making at U.S. subsidiary Motiva</t>
  </si>
  <si>
    <t>1553581980000_StalledAra.txt</t>
  </si>
  <si>
    <t>https://www.reuters.com/article/global-markets/global-markets-stocks-rise-on-upbeat-earnings-sterling-drops-on-brexit-prospects-idUSL2N24O0YS</t>
  </si>
  <si>
    <t>GLOBAL MARKETS-Stocks rise on upbeat earnings, sterling drops on Brexit prospects</t>
  </si>
  <si>
    <t>1563907680000_GLOBALMARK.txt</t>
  </si>
  <si>
    <t>https://www.reuters.com/article/mideast-factors/mideast-factors-to-watch-march-26-idUSL8N21D0A9</t>
  </si>
  <si>
    <t>MIDEAST - Factors to watch - March 26</t>
  </si>
  <si>
    <t>1553579220000_MIDEAST-Fa.txt</t>
  </si>
  <si>
    <t>https://www.reuters.com/article/us-nigeria-politics/nigerias-buhari-assigns-cabinet-portfolios-appoints-new-oil-minister-idUSKCN1VB1F9</t>
  </si>
  <si>
    <t>Nigeria's Buhari assigns cabinet portfolios, appoints new oil minister</t>
  </si>
  <si>
    <t>1566409440000_Nigeria'sB.txt</t>
  </si>
  <si>
    <t>https://www.reuters.com/article/global-markets/global-markets-stocks-rise-on-earnings-sterling-falls-idUSL8N24O5H3</t>
  </si>
  <si>
    <t>GLOBAL MARKETS-Stocks rise on earnings; sterling falls</t>
  </si>
  <si>
    <t>1563898260000_GLOBALMARK.txt</t>
  </si>
  <si>
    <t>https://www.reuters.com/article/oil-prices-kemp/rpt-column-hedge-funds-increase-appetite-for-oil-kemp-idUSL8N21C3P4</t>
  </si>
  <si>
    <t>RPT-COLUMN-Hedge funds increase appetite for oil: Kemp</t>
  </si>
  <si>
    <t>1553565600000_RPT-COLUMN.txt</t>
  </si>
  <si>
    <t>https://www.reuters.com/article/global-markets/global-markets-carmakers-race-higher-johnson-jitters-for-sterling-idUSL8N24O4O3</t>
  </si>
  <si>
    <t>GLOBAL MARKETS-Carmakers race higher, Johnson jitters for sterling</t>
  </si>
  <si>
    <t>1563891300000_GLOBALMARK.txt</t>
  </si>
  <si>
    <t>https://www.reuters.com/article/us-global-oil/oil-prices-mixed-on-economic-slowdown-fears-supply-hopes-idUSKCN1R601R</t>
  </si>
  <si>
    <t>Oil prices mixed on economic slowdown fears, supply hopes</t>
  </si>
  <si>
    <t>1553547060000_Oilpricesm.txt</t>
  </si>
  <si>
    <t>https://www.reuters.com/article/us-rosneft-forecast/rosneft-cuts-2019-capex-says-bulk-of-tainted-oil-remains-unsold-idUSKCN1VB1NV</t>
  </si>
  <si>
    <t>Rosneft cuts 2019 capex, says bulk of tainted oil remains unsold</t>
  </si>
  <si>
    <t>1566400560000_Rosneftcut.txt</t>
  </si>
  <si>
    <t>https://www.reuters.com/article/global-forex/forex-dollar-falls-oil-exporter-currencies-rise-after-saudi-attacks-yen-firms-idUSL3N2670ZC</t>
  </si>
  <si>
    <t>FOREX-Dollar falls, oil-exporter currencies rise after Saudi attacks; yen firms</t>
  </si>
  <si>
    <t>1568614740000_FOREX-Doll.txt</t>
  </si>
  <si>
    <t>https://www.reuters.com/article/column-russell-crude-iran/column-crude-futures-pricing-in-hormuz-tensions-physical-oil-not-so-much-russell-idUSL4N24O1JY</t>
  </si>
  <si>
    <t>COLUMN-Crude futures pricing in Hormuz tensions, physical oil not so much: Russell</t>
  </si>
  <si>
    <t>1563886800000_COLUMN-Cru.txt</t>
  </si>
  <si>
    <t>https://www.reuters.com/article/nigeria-politics/nigerias-buhari-assigns-cabinet-portfolios-appoints-timipre-silva-oil-minister-idUSL0N22D01A</t>
  </si>
  <si>
    <t>Nigeria's Buhari assigns cabinet portfolios, appoints Timipre Silva oil minister</t>
  </si>
  <si>
    <t>1566394980000_Nigeria'sB.txt</t>
  </si>
  <si>
    <t>https://www.reuters.com/article/global-markets/global-markets-carmakers-drive-europe-higher-johnson-batters-sterling-idUSL8N24O2BI</t>
  </si>
  <si>
    <t>GLOBAL MARKETS-Carmakers drive Europe higher, Johnson batters sterling</t>
  </si>
  <si>
    <t>1563877680000_GLOBALMARK.txt</t>
  </si>
  <si>
    <t>https://www.reuters.com/article/uk-oil-prices-kemp/column-hedge-funds-increase-appetite-for-oil-idUSKCN1R61FM</t>
  </si>
  <si>
    <t>Column: Hedge funds increase appetite for oil</t>
  </si>
  <si>
    <t>1553597520000_ColumnHedg.txt</t>
  </si>
  <si>
    <t>https://www.reuters.com/article/us-zimbabwe-elephants-water/solar-irrigated-farms-face-an-unexpected-threat-in-zimbabwe-hungry-elephants-idUSKCN1VB0AN</t>
  </si>
  <si>
    <t>Solar-irrigated farms face an unexpected threat in Zimbabwe: hungry elephants</t>
  </si>
  <si>
    <t>1566366240000_Solar-irri.txt</t>
  </si>
  <si>
    <t>https://www.reuters.com/article/column-russell-crude-iran/column-crude-futures-pricing-in-hormuz-tensions-physical-oil-not-so-much-russell-idUSL4N24O1E5</t>
  </si>
  <si>
    <t>1563867360000_COLUMN-Cru.txt</t>
  </si>
  <si>
    <t>https://www.reuters.com/article/us-venezuela-politics/venezuelas-maduro-says-there-has-been-contact-with-u-s-officials-for-months-idUSKCN1VB030</t>
  </si>
  <si>
    <t>Venezuela's Maduro says there has been contact with U.S. officials 'for months'</t>
  </si>
  <si>
    <t>1566353220000_Venezuela'.txt</t>
  </si>
  <si>
    <t>https://www.reuters.com/article/global-markets/global-markets-ecb-fed-rate-cut-hopes-lift-stocks-sterling-sags-idUSL4N24O1CD</t>
  </si>
  <si>
    <t>GLOBAL MARKETS-ECB, Fed rate cut hopes lift stocks, sterling sags</t>
  </si>
  <si>
    <t>1563865860000_GLOBALMARK.txt</t>
  </si>
  <si>
    <t>https://www.reuters.com/article/mideast-factors/mideast-factors-to-watch-march-25-idUSL8N21C0DX</t>
  </si>
  <si>
    <t>MIDEAST - Factors to watch - March 25</t>
  </si>
  <si>
    <t>1553493120000_MIDEAST-Fa.txt</t>
  </si>
  <si>
    <t>https://www.reuters.com/article/global-markets/global-markets-hopes-of-ecb-fed-rate-cuts-boost-stocks-british-pound-sags-idUSL4N24O0Q4</t>
  </si>
  <si>
    <t>GLOBAL MARKETS-Hopes of ECB, Fed rate cuts boost stocks, British pound sags</t>
  </si>
  <si>
    <t>1563854700000_GLOBALMARK.txt</t>
  </si>
  <si>
    <t>https://www.reuters.com/article/global-markets/global-markets-easing-hopes-prop-up-global-stocks-pound-sags-as-britain-eyes-new-pm-idUSL4N24O02N</t>
  </si>
  <si>
    <t>GLOBAL MARKETS-Easing hopes prop up global stocks, pound sags as Britain eyes new PM</t>
  </si>
  <si>
    <t>1563844980000_GLOBALMARK.txt</t>
  </si>
  <si>
    <t>https://www.reuters.com/article/us-global-oil/oil-dips-further-from-2019-highs-on-demand-worries-idUSKCN1R3063</t>
  </si>
  <si>
    <t>Oil dips further from 2019 highs on demand worries</t>
  </si>
  <si>
    <t>1553286060000_Oildipsfur.txt</t>
  </si>
  <si>
    <t>https://www.reuters.com/article/us-russia-rosneft-output/rosneft-intake-restrictions-bring-quarterly-oil-production-dip-idUSKCN1VA1AG</t>
  </si>
  <si>
    <t>Rosneft intake restrictions bring quarterly oil production dip</t>
  </si>
  <si>
    <t>1566308640000_Rosneftint.txt</t>
  </si>
  <si>
    <t>https://www.reuters.com/article/us-saudi-oil-prices-analysis/more-shale-who-cares-saudi-arabia-pushes-for-at-least-70-oil-idUSKCN1R31IP</t>
  </si>
  <si>
    <t>More shale, who cares? Saudi Arabia pushes for at least $70 oil</t>
  </si>
  <si>
    <t>1553262660000_Moreshale,.txt</t>
  </si>
  <si>
    <t>https://www.reuters.com/article/global-oil/oil-prices-near-2019-highs-amid-opec-supply-cuts-u-s-sanctions-idUSL3N21909C</t>
  </si>
  <si>
    <t>Oil prices near 2019 highs amid OPEC supply cuts, U.S. sanctions</t>
  </si>
  <si>
    <t>1553221380000_Oilpricesn.txt</t>
  </si>
  <si>
    <t>https://www.reuters.com/article/us-global-markets/tech-leads-u-s-stocks-higher-oil-gains-idUSKCN1UH017</t>
  </si>
  <si>
    <t>Tech leads U.S. stocks higher; oil gains</t>
  </si>
  <si>
    <t>1563830820000_TechleadsU.txt</t>
  </si>
  <si>
    <t>https://www.reuters.com/article/us-global-oil/oil-slips-but-holds-near-2019-peak-as-supplies-tighten-idUSKCN1R2041</t>
  </si>
  <si>
    <t>Oil slips but holds near 2019 peak as supplies tighten</t>
  </si>
  <si>
    <t>1553204220000_Oilslipsbu.txt</t>
  </si>
  <si>
    <t>https://www.reuters.com/article/us-oil-markets-mexico/market-braces-for-mexicos-annual-oil-hedge-trading-surges-sources-idUSKCN1UH0CX</t>
  </si>
  <si>
    <t>Market braces for Mexico's annual oil hedge, trading surges: sources</t>
  </si>
  <si>
    <t>1563823440000_Marketbrac.txt</t>
  </si>
  <si>
    <t>https://www.reuters.com/article/mideast-factors/mideast-factors-to-watch-march-21-idUSL8N2180DW</t>
  </si>
  <si>
    <t>MIDEAST - Factors to watch - March 21</t>
  </si>
  <si>
    <t>1553146140000_MIDEAST-Fa.txt</t>
  </si>
  <si>
    <t>https://www.reuters.com/article/us-venezuela-politics/in-venezuela-talks-maduro-allies-said-they-would-consider-fresh-elections-sources-idUSKCN1V91SF</t>
  </si>
  <si>
    <t>In Venezuela talks, Maduro allies said they would consider fresh elections: sources</t>
  </si>
  <si>
    <t>1566247020000_InVenezuel.txt</t>
  </si>
  <si>
    <t>https://www.reuters.com/article/global-markets/global-markets-u-s-stocks-led-higher-by-tech-on-trade-optimism-oil-rises-idUSL2N24N0WM</t>
  </si>
  <si>
    <t>GLOBAL MARKETS-U.S. stocks led higher by tech on trade optimism; oil rises</t>
  </si>
  <si>
    <t>1563820860000_GLOBALMARK.txt</t>
  </si>
  <si>
    <t>https://www.reuters.com/article/global-markets/global-markets-u-s-stocks-gain-ground-on-trade-optimism-oil-climbs-idUSL8N24N4KO</t>
  </si>
  <si>
    <t>GLOBAL MARKETS-U.S. stocks gain ground on trade optimism; oil climbs</t>
  </si>
  <si>
    <t>1563812040000_GLOBALMARK.txt</t>
  </si>
  <si>
    <t>https://www.reuters.com/article/us-usa-shale-majors-insight/oil-majors-rush-to-dominate-u-s-shale-as-independents-scale-back-idUSKCN1R10C3</t>
  </si>
  <si>
    <t>Oil majors rush to dominate U.S. shale as independents scale back</t>
  </si>
  <si>
    <t>1553091480000_Oilmajorsr.txt</t>
  </si>
  <si>
    <t>https://www.reuters.com/article/us-china-venezuela-oil-cnpc/china-cnpc-suspends-venezuelan-oil-loading-worried-about-u-s-sanctions-sources-idUSKCN1V909C</t>
  </si>
  <si>
    <t>China CNPC suspends Venezuelan oil loading, worried about U.S. sanctions: sources</t>
  </si>
  <si>
    <t>1566238320000_ChinaCNPCs.txt</t>
  </si>
  <si>
    <t>https://www.reuters.com/article/us-global-oil-outlook/oil-outlook-sours-as-sanctions-global-tensions-fail-to-bring-out-bulls-idUSKCN1UH0CQ</t>
  </si>
  <si>
    <t>Oil outlook sours as sanctions, global tensions fail to bring out bulls</t>
  </si>
  <si>
    <t>1563808500000_Oiloutlook.txt</t>
  </si>
  <si>
    <t>https://www.reuters.com/article/usa-shale-majors/rptinsight-oil-majors-rush-to-dominate-us-shale-as-independents-scale-back-idUSL1N21701E</t>
  </si>
  <si>
    <t>RPT=INSIGHT-Oil majors rush to dominate US shale as independents scale back</t>
  </si>
  <si>
    <t>1553083200000_RPT=INSIGH.txt</t>
  </si>
  <si>
    <t>https://www.reuters.com/article/canada-stocks/canada-stocks-tsx-rises-as-energy-stocks-gain-on-higher-oil-prices-idUSL4N24N33L</t>
  </si>
  <si>
    <t>CANADA STOCKS-TSX rises as energy stocks gain on higher oil prices</t>
  </si>
  <si>
    <t>1563807240000_CANADASTOC.txt</t>
  </si>
  <si>
    <t>https://www.reuters.com/article/us-libya-oil/oil-production-at-libyas-sharara-field-at-295000-barrels-per-day-source-idUSKCN1V919W</t>
  </si>
  <si>
    <t>Oil production at Libya's Sharara field at 295,000 barrels per day: source</t>
  </si>
  <si>
    <t>1566227700000_Oilproduct.txt</t>
  </si>
  <si>
    <t>https://www.reuters.com/article/mideast-factors/mideast-factors-to-watch-march-20-idUSL8N2170CK</t>
  </si>
  <si>
    <t>MIDEAST - Factors to watch - March 20</t>
  </si>
  <si>
    <t>1553059800000_MIDEAST-Fa.txt</t>
  </si>
  <si>
    <t>https://www.reuters.com/article/oil-prices-kemp/column-hedge-funds-buy-oil-as-price-risks-shift-to-the-upside-kemp-idUSL8N24N3LF</t>
  </si>
  <si>
    <t>COLUMN-Hedge funds buy oil as price risks shift to the upside: Kemp</t>
  </si>
  <si>
    <t>1563804360000_COLUMN-Hed.txt</t>
  </si>
  <si>
    <t>https://www.reuters.com/article/oil-economy-kemp/rpt-column-oil-and-equities-prepare-to-party-like-its-1999-kemp-idUSL8N2164YF</t>
  </si>
  <si>
    <t>RPT-COLUMN-Oil and equities prepare to party like it's 1999: Kemp</t>
  </si>
  <si>
    <t>1553047200000_RPT-COLUMN.txt</t>
  </si>
  <si>
    <t>https://www.reuters.com/article/global-markets/global-markets-stocks-struggle-oil-jumps-on-middle-east-tensions-idUSL8N24N30R</t>
  </si>
  <si>
    <t>GLOBAL MARKETS-Stocks struggle, oil jumps on Middle East tensions</t>
  </si>
  <si>
    <t>1563799380000_GLOBALMARK.txt</t>
  </si>
  <si>
    <t>https://www.reuters.com/article/us-global-oil/oil-holds-near-2019-highs-ahead-of-official-u-s-weekly-data-idUSKCN1R002T</t>
  </si>
  <si>
    <t>Oil holds near 2019 highs ahead of official U.S weekly data</t>
  </si>
  <si>
    <t>1553033640000_Oilholdsne.txt</t>
  </si>
  <si>
    <t>https://www.reuters.com/article/canada-stocks/canada-stocks-tsx-futures-rise-as-oil-prices-gain-idUSL4N24N25C</t>
  </si>
  <si>
    <t>1563798420000_CANADASTOC.txt</t>
  </si>
  <si>
    <t>https://www.reuters.com/article/us-oil-economy-kemp/oil-and-equities-prepare-to-party-like-its-1999-kemp-idUSKCN1R01Q8</t>
  </si>
  <si>
    <t>COLUMN-Oil and equities prepare to party like it's 1999: Kemp</t>
  </si>
  <si>
    <t>1553006880000_COLUMN-Oil.txt</t>
  </si>
  <si>
    <t>https://www.reuters.com/article/oil-markets-mexico/rpt-market-braces-for-mexicos-annual-oil-hedge-trading-surges-sources-idUSL2N24K1F6</t>
  </si>
  <si>
    <t>RPT-Market braces for Mexico's annual oil hedge, trading surges -sources</t>
  </si>
  <si>
    <t>1563796800000_RPT-Market.txt</t>
  </si>
  <si>
    <t>https://www.reuters.com/article/mideast-factors/mideast-factors-to-watch-march-19-idUSL8N2160E0</t>
  </si>
  <si>
    <t>MIDEAST - Factors to watch - March 19</t>
  </si>
  <si>
    <t>1552972980000_MIDEAST-Fa.txt</t>
  </si>
  <si>
    <t>https://www.reuters.com/article/global-markets/global-markets-europe-stocks-gain-oil-jumps-on-middle-east-tensions-idUSL8N24N1U2</t>
  </si>
  <si>
    <t>GLOBAL MARKETS-Europe stocks gain; oil jumps on Middle East tensions</t>
  </si>
  <si>
    <t>1563790620000_GLOBALMARK.txt</t>
  </si>
  <si>
    <t>https://www.reuters.com/article/global-oil/oil-prices-hover-near-2019-highs-as-opec-supply-cuts-support-idUSL3N21604C</t>
  </si>
  <si>
    <t>Oil prices hover near 2019 highs as OPEC supply cuts support</t>
  </si>
  <si>
    <t>1552959480000_Oilpricesh.txt</t>
  </si>
  <si>
    <t>https://www.reuters.com/article/stocks-slip-as-fed-downplays-any-rate-cu/stocks-slip-as-fed-downplays-any-rate-cut-idUSL8N24N18W</t>
  </si>
  <si>
    <t>Stocks slip as Fed downplays any rate cut</t>
  </si>
  <si>
    <t>1563787500000_Stocksslip.txt</t>
  </si>
  <si>
    <t>https://www.reuters.com/article/us-kuwait-ruler-health/kuwaits-emir-has-recovered-after-health-setback-state-news-agency-idUSKCN1V80KU</t>
  </si>
  <si>
    <t>Kuwait's Emir has recovered after health setback: state news agency</t>
  </si>
  <si>
    <t>1566155760000_Kuwait'sEm.txt</t>
  </si>
  <si>
    <t>https://www.reuters.com/article/oil-prices-kemp/rpt-column-hedge-funds-pause-oil-buying-as-fresh-doubts-about-the-economy-surface-kemp-idUSL8N2153WF</t>
  </si>
  <si>
    <t>RPT-COLUMN-Hedge funds pause oil buying as fresh doubts about the economy surface: Kemp</t>
  </si>
  <si>
    <t>1552957260000_RPT-COLUMN.txt</t>
  </si>
  <si>
    <t>https://www.reuters.com/article/global-markets/global-markets-asia-stocks-fall-on-likely-smaller-fed-rate-cut-pricier-oil-idUSL4N24N1CW</t>
  </si>
  <si>
    <t>GLOBAL MARKETS-Asia stocks fall on likely smaller Fed rate cut, pricier oil</t>
  </si>
  <si>
    <t>1563780480000_GLOBALMARK.txt</t>
  </si>
  <si>
    <t>https://www.reuters.com/article/us-global-oil/oil-closes-in-on-four-month-highs-on-opec-cuts-u-s-stock-draw-idUSKCN1QZ01X</t>
  </si>
  <si>
    <t>Oil closes in on four-month highs on OPEC cuts, U.S. stock draw</t>
  </si>
  <si>
    <t>1552944780000_Oilclosesi.txt</t>
  </si>
  <si>
    <t>https://www.reuters.com/article/oil-markets-mexico/market-braces-for-mexicos-annual-oil-hedge-trading-surges-sources-idUSL2N24J1LN</t>
  </si>
  <si>
    <t>Market braces for Mexico's annual oil hedge, trading surges -sources</t>
  </si>
  <si>
    <t>1563775200000_Marketbrac.txt</t>
  </si>
  <si>
    <t>https://www.reuters.com/article/global-markets/global-markets-asia-stocks-fall-on-likely-smaller-fed-rate-cut-crude-climbs-idUSL4N24N0Q8</t>
  </si>
  <si>
    <t>GLOBAL MARKETS-Asia stocks fall on likely smaller Fed rate cut, crude climbs</t>
  </si>
  <si>
    <t>1563769860000_GLOBALMARK.txt</t>
  </si>
  <si>
    <t>https://www.reuters.com/article/us-oil-opec-falih/opec-scraps-april-meeting-but-keeps-oil-cuts-in-place-idUSKCN1QZ0KN</t>
  </si>
  <si>
    <t>OPEC scraps April meeting but keeps oil cuts in place</t>
  </si>
  <si>
    <t>1552919580000_OPECscraps.txt</t>
  </si>
  <si>
    <t>https://www.reuters.com/article/global-markets/global-markets-asia-stocks-dip-on-likely-smaller-fed-rate-cut-oil-gains-idUSL4N24N041</t>
  </si>
  <si>
    <t>GLOBAL MARKETS-Asia stocks dip on likely smaller Fed rate cut, oil gains</t>
  </si>
  <si>
    <t>1563760320000_GLOBALMARK.txt</t>
  </si>
  <si>
    <t>https://www.reuters.com/article/oil-prices-kemp/column-hedge-funds-pause-oil-buying-as-fresh-doubts-about-the-economy-surface-kemp-idUSL8N2153AR</t>
  </si>
  <si>
    <t>COLUMN-Hedge funds pause oil buying as fresh doubts about the economy surface: Kemp</t>
  </si>
  <si>
    <t>1552917060000_COLUMN-Hed.txt</t>
  </si>
  <si>
    <t>https://www.reuters.com/article/us-global-oil/oil-climbs-as-middle-east-tensions-offset-demand-worries-idUSKCN1UE04M</t>
  </si>
  <si>
    <t>Oil climbs as Middle East tensions offset demand worries</t>
  </si>
  <si>
    <t>1563573300000_Oilclimbsa.txt</t>
  </si>
  <si>
    <t>https://www.reuters.com/article/us-bahrain-economy/bailed-out-bahrain-has-little-room-for-maneuver-in-economy-reboot-idUSKCN1QZ0K7</t>
  </si>
  <si>
    <t>Bailed-out Bahrain has little room for maneuver in economy reboot</t>
  </si>
  <si>
    <t>1552896540000_Bailed-out.txt</t>
  </si>
  <si>
    <t>https://www.reuters.com/article/us-global-markets/global-stocks-down-as-big-rate-cut-hopes-fade-dollar-rises-idUSKCN1UE03T</t>
  </si>
  <si>
    <t>Global stocks down as big rate cut hopes fade, dollar rises</t>
  </si>
  <si>
    <t>1563572700000_Globalstoc.txt</t>
  </si>
  <si>
    <t>https://www.reuters.com/article/global-markets/global-markets-stocks-up-on-fed-rate-cut-hopes-microsoft-results-dollar-bounces-idUSL2N24K0TF</t>
  </si>
  <si>
    <t>GLOBAL MARKETS-Stocks up on Fed rate cut hopes, Microsoft results; dollar bounces</t>
  </si>
  <si>
    <t>1563564540000_GLOBALMARK.txt</t>
  </si>
  <si>
    <t>https://www.reuters.com/article/global-markets/global-markets-fed-rate-cut-hopes-microsoft-lift-stocks-dollar-bounces-idUSL8N24K4R4</t>
  </si>
  <si>
    <t>GLOBAL MARKETS-Fed rate cut hopes, Microsoft lift stocks; dollar bounces</t>
  </si>
  <si>
    <t>1563553320000_GLOBALMARK.txt</t>
  </si>
  <si>
    <t>https://www.reuters.com/article/global-oil/oil-dips-on-weak-economic-outlook-but-opec-led-cuts-still-support-idUSL3N21507C</t>
  </si>
  <si>
    <t>Oil dips on weak economic outlook, but OPEC-led cuts still support</t>
  </si>
  <si>
    <t>1552874640000_Oildipsonw.txt</t>
  </si>
  <si>
    <t>https://www.reuters.com/article/us-pakistan-lng-imports-exclusive/exclusive-italian-chinese-majors-vie-in-pakistans-mega-lng-tender-idUSKCN1UE0D0</t>
  </si>
  <si>
    <t>Exclusive: Italian, Chinese majors vie in Pakistan's mega LNG tender</t>
  </si>
  <si>
    <t>1563550380000_ExclusiveI.txt</t>
  </si>
  <si>
    <t>https://www.reuters.com/article/ceraweek-energy-opec/rpt-insight-all-the-world-a-stage-rising-u-s-oil-clout-on-show-in-houston-idUSL1N21500D</t>
  </si>
  <si>
    <t>RPT-INSIGHT-All the world a stage: Rising U.S. oil clout on show in Houston</t>
  </si>
  <si>
    <t>1552873560000_RPT-INSIGH.txt</t>
  </si>
  <si>
    <t>https://www.reuters.com/article/us-opec-report-schedule/opec-to-issue-august-oil-market-report-at-1120-gmt-idUSKCN1V60SD</t>
  </si>
  <si>
    <t>OPEC to issue August oil market report at 1120 GMT</t>
  </si>
  <si>
    <t>1565951340000_OPECtoissu.txt</t>
  </si>
  <si>
    <t>https://www.reuters.com/article/us-oil-pes-refinery/pes-refinery-outage-adds-to-plight-of-homeless-light-sweet-crude-idUSKCN1UE1NN</t>
  </si>
  <si>
    <t>PES refinery outage adds to plight of homeless light sweet crude</t>
  </si>
  <si>
    <t>1563548580000_PESrefiner.txt</t>
  </si>
  <si>
    <t>https://www.reuters.com/article/us-opec-oil/saudi-signals-opec-may-need-to-extend-oil-cuts-until-end-2019-idUSKCN1QY0V3</t>
  </si>
  <si>
    <t>Saudi signals OPEC may need to extend oil cuts until end-2019</t>
  </si>
  <si>
    <t>1552852980000_Saudisigna.txt</t>
  </si>
  <si>
    <t>https://www.reuters.com/article/global-oil/corrected-update-4-oil-rises-after-u-s-navy-downs-iranian-drone-set-for-weekly-fall-idUSL4N24K0TS</t>
  </si>
  <si>
    <t>CORRECTED-UPDATE 4-Oil rises after U.S. Navy downs Iranian drone; set for weekly fall</t>
  </si>
  <si>
    <t>1563547560000_CORRECTED-.txt</t>
  </si>
  <si>
    <t>https://www.reuters.com/article/us-ceraweek-energy-opec-insight/all-the-world-a-stage-rising-u-s-oil-clout-on-show-in-houston-idUSKCN1QW28X</t>
  </si>
  <si>
    <t>All the world a stage: Rising U.S. oil clout on show in Houston</t>
  </si>
  <si>
    <t>1552671060000_Alltheworl.txt</t>
  </si>
  <si>
    <t>https://www.reuters.com/article/pakistan-lng-imports/update-1-four-companies-vie-for-pakistan-lngs-multi-year-import-tender-idUSL4N24K15N</t>
  </si>
  <si>
    <t>UPDATE 1-Four companies vie for Pakistan LNG's multi-year import tender</t>
  </si>
  <si>
    <t>1563519840000_UPDATE1-Fo.txt</t>
  </si>
  <si>
    <t>https://www.reuters.com/article/us-venezuela-oil-law-exclusive/exclusive-venezuelas-congress-to-consider-new-scaled-back-oil-reform-idUSKCN1V5240</t>
  </si>
  <si>
    <t>Exclusive: Venezuela's congress to consider new, scaled-back oil reform</t>
  </si>
  <si>
    <t>1565894640000_ExclusiveV.txt</t>
  </si>
  <si>
    <t>https://www.reuters.com/article/us-oil-opec-report/fearing-new-oil-glut-opec-builds-case-for-keeping-supply-cuts-idUSKCN1QV1OF</t>
  </si>
  <si>
    <t>Fearing new oil glut, OPEC builds case for keeping supply cuts</t>
  </si>
  <si>
    <t>1552578540000_Fearingnew.txt</t>
  </si>
  <si>
    <t>https://www.reuters.com/article/us-global-markets/stocks-gain-on-fed-rate-cut-optimism-oil-drops-idUSKCN1UD04P</t>
  </si>
  <si>
    <t>Stocks gain on Fed rate cut optimism; oil drops</t>
  </si>
  <si>
    <t>1563485820000_Stocksgain.txt</t>
  </si>
  <si>
    <t>https://www.reuters.com/article/us-venezuela-oil-sanctions/pdvsa-partners-fear-reach-of-latest-u-s-sanctions-on-venezuela-sources-idUSKCN1V4222</t>
  </si>
  <si>
    <t>PDVSA partners fear reach of latest U.S. sanctions on Venezuela: sources</t>
  </si>
  <si>
    <t>1565821980000_PDVSApartn.txt</t>
  </si>
  <si>
    <t>https://www.reuters.com/article/us-global-oil/oil-falls-about-2-5-as-u-s-gulf-production-returns-idUSKCN1UD03K</t>
  </si>
  <si>
    <t>Oil falls about 2.5% as U.S. Gulf production returns</t>
  </si>
  <si>
    <t>1563480300000_Oilfallsab.txt</t>
  </si>
  <si>
    <t>https://www.reuters.com/article/mideast-factors/mideast-factors-to-watch-march-14-idUSL8N2103NH</t>
  </si>
  <si>
    <t>MIDEAST - Factors to watch - March 14</t>
  </si>
  <si>
    <t>1552541940000_MIDEAST-Fa.txt</t>
  </si>
  <si>
    <t>https://www.reuters.com/article/us-venezuela-politics-crude-sanctions-ex/explainer-u-s-sanctions-and-venezuelas-trade-and-oil-industry-partners-idUSKCN1V420P</t>
  </si>
  <si>
    <t>Explainer: U.S. sanctions and Venezuela's trade and oil industry partners</t>
  </si>
  <si>
    <t>1565813640000_ExplainerU.txt</t>
  </si>
  <si>
    <t>https://www.reuters.com/article/us-global-oil/oil-up-after-u-s-crude-stock-draw-supply-growth-seen-easing-idUSKBN1QU04I</t>
  </si>
  <si>
    <t>Oil up after U.S. crude stock draw, supply growth seen easing</t>
  </si>
  <si>
    <t>1552507800000_Oilupafter.txt</t>
  </si>
  <si>
    <t>https://www.reuters.com/article/usa-rigs-baker-hughes/update-1-u-s-oil-drillers-cut-rigs-for-fourth-week-in-a-row-baker-hughes-idUSL2N2640XW</t>
  </si>
  <si>
    <t>UPDATE 1-U.S. oil drillers cut rigs for fourth week in a row -Baker Hughes</t>
  </si>
  <si>
    <t>1568398740000_UPDATE1-U..txt</t>
  </si>
  <si>
    <t>https://www.reuters.com/article/venezuela-oil-sanctions/pdvsa-partners-fear-reach-of-latest-u-s-sanctions-on-venezuela-sources-idUSL2N2590MB</t>
  </si>
  <si>
    <t>PDVSA partners fear reach of latest U.S. sanctions on Venezuela -sources</t>
  </si>
  <si>
    <t>1565813160000_PDVSApartn.txt</t>
  </si>
  <si>
    <t>https://www.reuters.com/article/global-markets/global-markets-stocks-slip-as-u-s-china-trade-war-drags-on-corporate-earnings-idUSL8N24J2GA</t>
  </si>
  <si>
    <t>GLOBAL MARKETS -Stocks slip as U.S.-China trade war drags on corporate earnings</t>
  </si>
  <si>
    <t>1563453660000_GLOBALMARK.txt</t>
  </si>
  <si>
    <t>https://www.reuters.com/article/saudi-debt-ahab/ahab-files-for-financial-restructuring-under-saudi-bankruptcy-law-idUSL8N2105JM</t>
  </si>
  <si>
    <t>AHAB files for financial restructuring under Saudi bankruptcy law</t>
  </si>
  <si>
    <t>1552501980000_AHABfilesf.txt</t>
  </si>
  <si>
    <t>https://www.reuters.com/article/canada-stocks/canada-stocks-tsx-futures-edge-up-as-oil-prices-rise-idUSL4N24J2UJ</t>
  </si>
  <si>
    <t>1563453240000_CANADASTOC.txt</t>
  </si>
  <si>
    <t>https://www.reuters.com/article/usa-rigs-baker-hughes/u-s-oil-drillers-cut-rigs-for-fourth-week-in-a-row-baker-hughes-idUSL2N2631M3</t>
  </si>
  <si>
    <t>U.S. oil drillers cut rigs for fourth week in a row -Baker Hughes</t>
  </si>
  <si>
    <t>1568398020000_U.S.oildri.txt</t>
  </si>
  <si>
    <t>https://www.reuters.com/article/us-iraq-gas/pipeline-blast-in-iraq-halts-power-station-supply-output-unaffected-idUSKCN1V41GV</t>
  </si>
  <si>
    <t>Pipeline blast in Iraq halts power station supply, output unaffected</t>
  </si>
  <si>
    <t>1565794620000_Pipelinebl.txt</t>
  </si>
  <si>
    <t>https://www.reuters.com/article/us-usa-oil-eia/u-s-crude-stockpiles-drop-unexpectedly-last-week-eia-idUSKBN1QU1ZF</t>
  </si>
  <si>
    <t>U.S. crude stockpiles drop unexpectedly last week: EIA</t>
  </si>
  <si>
    <t>1552493820000_U.S.crudes.txt</t>
  </si>
  <si>
    <t>https://www.reuters.com/article/global-markets/global-markets-stocks-slide-as-u-s-china-trade-war-takes-toll-on-earnings-idUSL4N24J1U9</t>
  </si>
  <si>
    <t>GLOBAL MARKETS-Stocks slide as U.S.-China trade war takes toll on earnings</t>
  </si>
  <si>
    <t>1563443220000_GLOBALMARK.txt</t>
  </si>
  <si>
    <t>https://www.reuters.com/article/us-oil-prices-barclays/barclays-cuts-2019-2020-oil-price-forecasts-on-demand-woes-idUSKCN1UD0SS</t>
  </si>
  <si>
    <t>Barclays cuts 2019, 2020 oil price forecasts on demand woes</t>
  </si>
  <si>
    <t>1563439260000_Barclayscu.txt</t>
  </si>
  <si>
    <t>https://www.reuters.com/article/mideast-stocks/mideast-stocks-aramex-lifts-dubai-saudi-rises-on-banks-idUSL3N210212</t>
  </si>
  <si>
    <t>MIDEAST STOCKS-Aramex lifts Dubai, Saudi rises on banks</t>
  </si>
  <si>
    <t>1552469940000_MIDEASTSTO.txt</t>
  </si>
  <si>
    <t>https://www.reuters.com/article/global-markets/global-markets-stocks-wobble-on-trade-earnings-anxiety-us-treasury-yields-fall-idUSL4N24J1MV</t>
  </si>
  <si>
    <t>GLOBAL MARKETS-Stocks wobble on trade, earnings anxiety; US Treasury yields fall</t>
  </si>
  <si>
    <t>1563436200000_GLOBALMARK.txt</t>
  </si>
  <si>
    <t>https://www.reuters.com/article/us-usa-oil-continental-ceo/continental-resources-ceo-urges-opec-shale-oil-output-cuts-idUSKCN1V31XR</t>
  </si>
  <si>
    <t>Continental Resources CEO urges OPEC, shale oil output cuts</t>
  </si>
  <si>
    <t>1565734500000_Continenta.txt</t>
  </si>
  <si>
    <t>https://www.reuters.com/article/global-markets/global-markets-stocks-wobble-on-trade-earnings-unease-us-treasury-yields-fall-idUSL4N24J0ZZ</t>
  </si>
  <si>
    <t>GLOBAL MARKETS-Stocks wobble on trade, earnings unease; US Treasury yields fall</t>
  </si>
  <si>
    <t>1563426600000_GLOBALMARK.txt</t>
  </si>
  <si>
    <t>https://www.reuters.com/article/us-iraq-oil-trading/iraqs-somo-drops-partners-elbows-its-way-into-oil-trading-idUSKBN1QU0IC</t>
  </si>
  <si>
    <t>Iraq's SOMO drops partners, elbows its way into oil trading</t>
  </si>
  <si>
    <t>1552460640000_Iraq'sSOMO.txt</t>
  </si>
  <si>
    <t>https://www.reuters.com/article/global-markets/global-markets-stocks-wobble-bond-yields-fall-on-earnings-woes-trade-worries-idUSL4N24I312</t>
  </si>
  <si>
    <t>GLOBAL MARKETS-Stocks wobble, bond yields fall on earnings woes, trade worries</t>
  </si>
  <si>
    <t>1563416400000_GLOBALMARK.txt</t>
  </si>
  <si>
    <t>https://www.reuters.com/article/mideast-factors/mideast-factors-to-watch-march-13-idUSL8N20Z6VO</t>
  </si>
  <si>
    <t>MIDEAST - Factors to watch - March 13</t>
  </si>
  <si>
    <t>1552453020000_MIDEAST-Fa.txt</t>
  </si>
  <si>
    <t>https://www.reuters.com/article/us-global-oil/oil-prices-fall-more-than-1-after-u-s-fuel-inventories-build-idUSKCN1UC023</t>
  </si>
  <si>
    <t>Oil prices fall more than 1% after U.S. fuel inventories build</t>
  </si>
  <si>
    <t>1563394080000_Oilpricesf.txt</t>
  </si>
  <si>
    <t>https://www.reuters.com/article/us-venezuela-debt/venezuelas-congress-to-create-committee-for-future-debt-renegotiation-idUSKCN1V3216</t>
  </si>
  <si>
    <t>Venezuela's congress to create committee for future debt renegotiation</t>
  </si>
  <si>
    <t>1565732340000_Venezuela'.txt</t>
  </si>
  <si>
    <t>https://www.reuters.com/article/global-oil/oil-firms-as-saudis-trim-exports-u-s-output-forecast-reduced-idUSL3N21007G</t>
  </si>
  <si>
    <t>Oil firms as Saudis trim exports, U.S. output forecast reduced</t>
  </si>
  <si>
    <t>1552442580000_Oilfirmsas.txt</t>
  </si>
  <si>
    <t>https://www.reuters.com/article/us-global-oil/oil-edges-higher-on-cuts-to-saudi-exports-idUSKBN1QT01R</t>
  </si>
  <si>
    <t>Oil edges higher on cuts to Saudi exports</t>
  </si>
  <si>
    <t>1552427160000_Oiledgeshi.txt</t>
  </si>
  <si>
    <t>https://www.reuters.com/article/canada-stocks/canada-stocks-tsx-futures-rise-as-oil-prices-gain-idUSL4N24I2JZ</t>
  </si>
  <si>
    <t>1563367500000_CANADASTOC.txt</t>
  </si>
  <si>
    <t>https://www.reuters.com/article/usa-oil-continental-ceo/continental-resources-ceo-urges-opec-shale-oil-output-cuts-idUSL2N25912V</t>
  </si>
  <si>
    <t>1565727120000_Continenta.txt</t>
  </si>
  <si>
    <t>https://www.reuters.com/article/us-nordics-economy-poll/nordic-economies-expected-to-feel-pinch-of-global-trade-tensions-reuters-poll-idUSKCN1UC0P5</t>
  </si>
  <si>
    <t>Nordic economies expected to feel pinch of global trade tensions: Reuters poll</t>
  </si>
  <si>
    <t>1563351300000_Nordicecon.txt</t>
  </si>
  <si>
    <t>https://www.reuters.com/article/britain-stocks-factors/update-1-uk-stocks-factors-to-watch-on-july-17-idUSL4N24I1DH</t>
  </si>
  <si>
    <t>UPDATE 1-UK Stocks - Factors to watch on July 17</t>
  </si>
  <si>
    <t>1563350640000_UPDATE1-UK.txt</t>
  </si>
  <si>
    <t>https://www.reuters.com/article/us-ceraweek-energy-pompeo-exclusive/exclusive-pompeo-to-meet-oil-executives-push-u-s-crude-exports-iran-policy-sources-idUSKBN1QT1XW</t>
  </si>
  <si>
    <t>Exclusive: Pompeo to meet oil executives, push U.S. crude exports, Iran policy - sources</t>
  </si>
  <si>
    <t>1552417980000_ExclusiveP.txt</t>
  </si>
  <si>
    <t>https://www.reuters.com/article/global-markets/global-markets-asia-shares-subdued-dollar-supported-as-sterling-suffers-idUSL4N24I0O5</t>
  </si>
  <si>
    <t>GLOBAL MARKETS-Asia shares subdued, dollar supported as sterling suffers</t>
  </si>
  <si>
    <t>1563346380000_GLOBALMARK.txt</t>
  </si>
  <si>
    <t>https://www.reuters.com/article/ceraweek-energy-pompeo/exclusive-ceraweek-pompeo-to-meet-oil-execs-push-u-s-crude-exports-iran-policy-sources-idUSL1N20Z0S8</t>
  </si>
  <si>
    <t>EXCLUSIVE-CERAWEEK-Pompeo to meet oil execs, push U.S. crude exports, Iran policy -sources</t>
  </si>
  <si>
    <t>1552407120000_EXCLUSIVE-.txt</t>
  </si>
  <si>
    <t>https://www.reuters.com/article/global-markets/global-markets-tame-u-s-inflation-data-helps-stocks-hurts-dollar-idUSL8N20Z4O6</t>
  </si>
  <si>
    <t>GLOBAL MARKETS-Tame U.S. inflation data helps stocks, hurts dollar</t>
  </si>
  <si>
    <t>1552406700000_GLOBALMARK.txt</t>
  </si>
  <si>
    <t>https://www.reuters.com/article/global-markets/global-markets-asia-shares-subdued-dollar-benefits-as-sterling-suffers-idUSL4N24I06T</t>
  </si>
  <si>
    <t>GLOBAL MARKETS-Asia shares subdued, dollar benefits as sterling suffers</t>
  </si>
  <si>
    <t>1563336120000_GLOBALMARK.txt</t>
  </si>
  <si>
    <t>https://www.reuters.com/article/ceraweek-energy-pompeo/exclusive-ceraweek-pompeo-to-meet-oil-execs-push-u-s-crude-exports-iran-policy-sources-idUSL1N20Z02X</t>
  </si>
  <si>
    <t>1552404840000_EXCLUSIVE-.txt</t>
  </si>
  <si>
    <t>https://www.reuters.com/article/global-markets/global-markets-asia-shares-slip-dollar-gains-as-sterling-slides-idUSL4N24H4FU</t>
  </si>
  <si>
    <t>GLOBAL MARKETS-Asia shares slip, dollar gains as sterling slides</t>
  </si>
  <si>
    <t>1563326940000_GLOBALMARK.txt</t>
  </si>
  <si>
    <t>https://www.reuters.com/article/us-global-oil/oil-falls-as-iran-tensions-seen-easing-idUSKCN1UB01V</t>
  </si>
  <si>
    <t>Oil falls as Iran tensions seen easing</t>
  </si>
  <si>
    <t>1563312420000_Oilfallsas.txt</t>
  </si>
  <si>
    <t>https://www.reuters.com/article/canada-stocks/canada-stocks-tsx-futures-up-as-oil-prices-rise-idUSL3N20Z2FS</t>
  </si>
  <si>
    <t>1552393320000_CANADASTOC.txt</t>
  </si>
  <si>
    <t>https://www.reuters.com/article/us-kuwait-oil-opec-russia/kuwait-committed-to-implement-accord-to-reduce-oil-output-says-oil-minister-idUSKCN1V20P5</t>
  </si>
  <si>
    <t>Kuwait committed to implement accord to reduce oil output, says oil minister</t>
  </si>
  <si>
    <t>1565603160000_Kuwaitcomm.txt</t>
  </si>
  <si>
    <t>https://www.reuters.com/article/global-markets/global-markets-stocks-slip-u-s-yields-rise-on-retail-sales-data-idUSL8N24H4NH</t>
  </si>
  <si>
    <t>GLOBAL MARKETS-Stocks slip, U.S. yields rise on retail sales data</t>
  </si>
  <si>
    <t>1563295680000_GLOBALMARK.txt</t>
  </si>
  <si>
    <t>https://www.reuters.com/article/us-ceraweek-energy-opec/barkindo-says-opec-has-helped-u-s-shale-as-the-two-plan-to-meet-again-idUSKBN1QT01N</t>
  </si>
  <si>
    <t>Barkindo says OPEC has helped U.S. shale, as the two plan to meet again</t>
  </si>
  <si>
    <t>1552353900000_Barkindosa.txt</t>
  </si>
  <si>
    <t>https://www.reuters.com/article/global-markets/global-markets-bleak-german-mood-weighs-on-europe-brexit-pummels-pound-idUSL8N24H2GL</t>
  </si>
  <si>
    <t>GLOBAL MARKETS-Bleak German mood weighs on Europe, Brexit pummels pound</t>
  </si>
  <si>
    <t>1563275400000_GLOBALMARK.txt</t>
  </si>
  <si>
    <t>https://www.reuters.com/article/britain-stocks-factors/update-1-uk-stocks-factors-to-watch-on-sept-12-idUSL3N2631J2</t>
  </si>
  <si>
    <t>UPDATE 1-UK Stocks-Factors to watch on Sept. 12</t>
  </si>
  <si>
    <t>1568275020000_UPDATE1-UK.txt</t>
  </si>
  <si>
    <t>https://www.reuters.com/article/ceraweek-energy-opec/ceraweek-opec-to-maintain-cuts-to-reduce-global-inventories-official-idUSL1N20Y124</t>
  </si>
  <si>
    <t>CERAWEEK-OPEC to maintain cuts to reduce global inventories -official</t>
  </si>
  <si>
    <t>1552332660000_CERAWEEK-O.txt</t>
  </si>
  <si>
    <t>https://www.reuters.com/article/global-markets/global-markets-world-stocks-mark-time-ahead-of-u-s-data-earnings-idUSL8N24H20S</t>
  </si>
  <si>
    <t>GLOBAL MARKETS-World stocks mark time ahead of U.S. data, earnings</t>
  </si>
  <si>
    <t>1563271980000_GLOBALMARK.txt</t>
  </si>
  <si>
    <t>https://www.reuters.com/article/britain-stocks/update-3-uk-stocks-rise-to-begin-crunch-brexit-week-idUSL8N20Y204</t>
  </si>
  <si>
    <t>UPDATE 3-UK stocks rise to begin crunch Brexit week</t>
  </si>
  <si>
    <t>1552327920000_UPDATE3-UK.txt</t>
  </si>
  <si>
    <t>https://www.reuters.com/article/india-morningcall/morning-news-call-india-september-12-idUSL3N2630P0</t>
  </si>
  <si>
    <t>Morning News Call - India, September 12</t>
  </si>
  <si>
    <t>1568261880000_MorningNew.txt</t>
  </si>
  <si>
    <t>https://www.reuters.com/article/us-iea-oil/iea-sees-u-s-leading-global-oil-supply-growth-to-2024-idUSKBN1QS11V</t>
  </si>
  <si>
    <t>IEA sees U.S. leading global oil supply growth to 2024</t>
  </si>
  <si>
    <t>1552321320000_IEAseesU.S.txt</t>
  </si>
  <si>
    <t>https://www.reuters.com/article/us-usa-oil-iran/gulf-conflict-would-see-oil-prices-spike-ease-jump-again-research-idUSKCN1UB0LN</t>
  </si>
  <si>
    <t>Gulf conflict would see oil prices spike, ease, jump again: research</t>
  </si>
  <si>
    <t>1563267720000_Gulfconfli.txt</t>
  </si>
  <si>
    <t>https://www.reuters.com/article/global-markets/refile-global-markets-asian-shares-creep-higher-as-wary-investors-await-u-s-data-earnings-idUSL8N24H0ON</t>
  </si>
  <si>
    <t>REFILE-GLOBAL MARKETS-Asian shares creep higher as wary investors await U.S. data, earnings</t>
  </si>
  <si>
    <t>1563266640000_REFILE-GLO.txt</t>
  </si>
  <si>
    <t>https://www.reuters.com/article/us-aramco-investment-mobius/mobius-expresses-governance-concerns-over-saudi-control-of-aramco-idUSKBN1QS1NO</t>
  </si>
  <si>
    <t>Mobius expresses governance concerns over Saudi control of Aramco</t>
  </si>
  <si>
    <t>1552316040000_Mobiusexpr.txt</t>
  </si>
  <si>
    <t>https://www.reuters.com/article/global-markets/global-markets-gold-gains-as-trade-concerns-weigh-on-global-markets-idUSL2N2550QQ</t>
  </si>
  <si>
    <t>GLOBAL MARKETS-Gold gains as trade concerns weigh on global markets</t>
  </si>
  <si>
    <t>1565370900000_GLOBALMARK.txt</t>
  </si>
  <si>
    <t>https://www.reuters.com/article/global-markets/global-markets-asian-shares-inch-up-as-cautious-investors-await-u-s-data-earnings-idUSL8N24H090</t>
  </si>
  <si>
    <t>GLOBAL MARKETS-Asian shares inch up as cautious investors await U.S. data, earnings</t>
  </si>
  <si>
    <t>1563250920000_GLOBALMARK.txt</t>
  </si>
  <si>
    <t>https://www.reuters.com/article/global-markets/global-markets-gold-gains-as-trade-concerns-weigh-on-global-markets-idUSL2N2550H6</t>
  </si>
  <si>
    <t>1565363940000_GLOBALMARK.txt</t>
  </si>
  <si>
    <t>https://www.reuters.com/article/global-markets/global-markets-asian-shares-tick-up-u-s-data-earnings-in-focus-ahead-of-fed-idUSL8N24H038</t>
  </si>
  <si>
    <t>GLOBAL MARKETS-Asian shares tick up, U.S. data, earnings in focus ahead of Fed</t>
  </si>
  <si>
    <t>1563243780000_GLOBALMARK.txt</t>
  </si>
  <si>
    <t>https://www.reuters.com/article/us-iea-oil-imo/high-sulfur-fuel-oil-demand-to-fall-60-percent-next-year-on-imo-rules-iea-idUSKBN1QS1J4</t>
  </si>
  <si>
    <t>High-sulphur fuel oil demand to fall 60 pct next year on IMO rules - IEA</t>
  </si>
  <si>
    <t>1552311120000_High-sulph.txt</t>
  </si>
  <si>
    <t>https://www.reuters.com/article/oil-prices-kemp/rpt-column-hedge-funds-stick-to-the-sidelines-in-oil-kemp-idUSL8N24G3BO</t>
  </si>
  <si>
    <t>RPT-COLUMN-Hedge funds stick to the sidelines in oil: Kemp</t>
  </si>
  <si>
    <t>1563242400000_RPT-COLUMN.txt</t>
  </si>
  <si>
    <t>https://www.reuters.com/article/canada-stocks/canada-stocks-tsx-flat-as-material-losses-offset-by-energy-gains-idUSL4N25542U</t>
  </si>
  <si>
    <t>CANADA STOCKS-TSX flat as material losses offset by energy gains</t>
  </si>
  <si>
    <t>1565363280000_CANADASTOC.txt</t>
  </si>
  <si>
    <t>https://www.reuters.com/article/us-saudi-oil-exports/saudi-arabia-to-cut-oil-exports-in-april-saudi-official-idUSKBN1QS0SN</t>
  </si>
  <si>
    <t>Saudi Arabia to cut oil exports in April: Saudi official</t>
  </si>
  <si>
    <t>1552307760000_SaudiArabi.txt</t>
  </si>
  <si>
    <t>https://www.reuters.com/article/us-global-markets/china-data-steadies-stocks-as-u-s-earnings-get-underway-idUSKCN1UA01J</t>
  </si>
  <si>
    <t>China data steadies stocks as U.S. earnings get underway</t>
  </si>
  <si>
    <t>1563225480000_Chinadatas.txt</t>
  </si>
  <si>
    <t>https://www.reuters.com/article/us-saudi-aramco-bonds/saudi-aramcos-board-to-meet-to-approve-sabic-bond-plan-sources-idUSKBN1QS0HF</t>
  </si>
  <si>
    <t>Saudi Aramco's board to meet to approve SABIC bond plan: sources</t>
  </si>
  <si>
    <t>1552306440000_SaudiAramc.txt</t>
  </si>
  <si>
    <t>https://www.reuters.com/article/us-global-oil/oil-prices-down-on-dwindling-storm-impact-chinese-economic-data-idUSKCN1UA01R</t>
  </si>
  <si>
    <t>Oil prices down on dwindling storm impact, Chinese economic data</t>
  </si>
  <si>
    <t>1563220800000_Oilpricesd.txt</t>
  </si>
  <si>
    <t>https://www.reuters.com/article/saudi-oil-exports/saudi-arabia-to-cut-crude-oil-exports-in-april-saudi-official-idUSL8N20Y0MP</t>
  </si>
  <si>
    <t>Saudi Arabia to cut crude oil exports in April - Saudi official</t>
  </si>
  <si>
    <t>1552295100000_SaudiArabi.txt</t>
  </si>
  <si>
    <t>https://www.reuters.com/article/us-iea-oil/iea-says-oil-demand-growth-at-lowest-since-2008-idUSKCN1UZ0P7</t>
  </si>
  <si>
    <t>IEA says oil demand growth at lowest since 2008</t>
  </si>
  <si>
    <t>1565345100000_IEAsaysoil.txt</t>
  </si>
  <si>
    <t>https://www.reuters.com/article/global-markets/global-markets-china-data-supports-stocks-as-u-s-earnings-season-begins-idUSL2N24G0UI</t>
  </si>
  <si>
    <t>GLOBAL MARKETS-China data supports stocks as U.S. earnings season begins</t>
  </si>
  <si>
    <t>1563218700000_GLOBALMARK.txt</t>
  </si>
  <si>
    <t>https://www.reuters.com/article/saudi-aramco-bonds/saudi-aramcos-board-to-meet-to-approve-sabic-bond-plan-sources-idUSL8N20X056</t>
  </si>
  <si>
    <t>Saudi Aramco's board to meet to approve SABIC bond plan- sources</t>
  </si>
  <si>
    <t>1552287840000_SaudiAramc.txt</t>
  </si>
  <si>
    <t>https://www.reuters.com/article/global-markets/global-markets-chinese-data-supports-stocks-as-u-s-earnings-season-picks-up-idUSL8N24G47N</t>
  </si>
  <si>
    <t>GLOBAL MARKETS-Chinese data supports stocks as U.S. earnings season picks up</t>
  </si>
  <si>
    <t>1563209400000_GLOBALMARK.txt</t>
  </si>
  <si>
    <t>https://www.reuters.com/article/ceraweek-energy-preview/rpt-ceraweek-oil-majors-strut-into-houston-for-annual-energy-conference-idUSL1N20W021</t>
  </si>
  <si>
    <t>RPT-CERAWEEK-Oil majors strut into Houston for annual energy conference</t>
  </si>
  <si>
    <t>1552284000000_RPT-CERAWE.txt</t>
  </si>
  <si>
    <t>https://www.reuters.com/article/us-global-lng-europe/european-gas-prices-exceed-asian-spot-lng-shuts-arbitrage-idUSKCN1UA1L6</t>
  </si>
  <si>
    <t>European gas prices exceed Asian spot LNG, shuts arbitrage</t>
  </si>
  <si>
    <t>1563204180000_Europeanga.txt</t>
  </si>
  <si>
    <t>https://www.reuters.com/article/britain-stocks-factors/update-1-uk-stocks-factors-to-watch-on-aug-9-idUSL4N25528T</t>
  </si>
  <si>
    <t>UPDATE 1-UK Stocks-Factors to watch on Aug 9</t>
  </si>
  <si>
    <t>1565336280000_UPDATE1-UK.txt</t>
  </si>
  <si>
    <t>https://www.reuters.com/article/us-saudi-opec-exclusive/exclusive-saudis-falih-says-no-opec-output-policy-change-until-june-idUSKBN1QQ0MM</t>
  </si>
  <si>
    <t>Exclusive: Saudi's Falih says no OPEC+ output policy change until June</t>
  </si>
  <si>
    <t>1552242720000_ExclusiveS.txt</t>
  </si>
  <si>
    <t>https://www.reuters.com/article/uk-oil-prices-kemp/column-hedge-funds-stick-to-the-sidelines-in-oil-idUSKCN1UA1EU</t>
  </si>
  <si>
    <t>Column: Hedge funds stick to the sidelines in oil</t>
  </si>
  <si>
    <t>1563199680000_ColumnHedg.txt</t>
  </si>
  <si>
    <t>https://www.reuters.com/article/global-markets/global-markets-chinese-data-reassures-citi-starts-earnings-torrent-idUSL8N24G3O8</t>
  </si>
  <si>
    <t>GLOBAL MARKETS-Chinese data reassures, Citi starts earnings torrent</t>
  </si>
  <si>
    <t>1563199920000_GLOBALMARK.txt</t>
  </si>
  <si>
    <t>https://www.reuters.com/article/us-ceraweek-energy-preview/oil-majors-strut-into-houston-for-annual-energy-conference-idUSKBN1QR0KW</t>
  </si>
  <si>
    <t>CORRECTED-CERAWEEK-Oil majors strut into Houston for annual energy conference</t>
  </si>
  <si>
    <t>1552238640000_CORRECTED-.txt</t>
  </si>
  <si>
    <t>https://www.reuters.com/article/india-morningcall/morning-news-call-indiaaugust-9-idUSL4N2550V5</t>
  </si>
  <si>
    <t>Morning News Call - India,August 9</t>
  </si>
  <si>
    <t>1565324100000_MorningNew.txt</t>
  </si>
  <si>
    <t>https://www.reuters.com/article/canada-stocks/canada-stocks-tsx-futures-flat-as-growth-worries-outweigh-oil-gains-idUSL4N24G2EP</t>
  </si>
  <si>
    <t>CANADA STOCKS-TSX futures flat as growth worries outweigh oil gains</t>
  </si>
  <si>
    <t>1563194760000_CANADASTOC.txt</t>
  </si>
  <si>
    <t>https://www.reuters.com/article/britain-stocks-factors/update-1-uk-stocks-factors-to-watch-on-sept-11-idUSL3N2621L0</t>
  </si>
  <si>
    <t>UPDATE 1-UK Stocks-Factors to watch on Sept 11</t>
  </si>
  <si>
    <t>1568188740000_UPDATE1-UK.txt</t>
  </si>
  <si>
    <t>https://www.reuters.com/article/global-markets/global-markets-reassuring-chinese-data-nudges-shares-higher-idUSL8N24G1SV</t>
  </si>
  <si>
    <t>GLOBAL MARKETS-Reassuring Chinese data nudges shares higher</t>
  </si>
  <si>
    <t>1563185520000_GLOBALMARK.txt</t>
  </si>
  <si>
    <t>https://www.reuters.com/article/mideast-stocks/mideast-stocks-saudi-stocks-up-on-banks-rest-of-the-gulf-stagnates-idUSL8N20X05T</t>
  </si>
  <si>
    <t>MIDEAST STOCKS-Saudi stocks up on banks, rest of the Gulf stagnates</t>
  </si>
  <si>
    <t>1552210020000_MIDEASTSTO.txt</t>
  </si>
  <si>
    <t>https://www.reuters.com/article/us-global-markets/wall-street-stocks-climb-dollar-drops-on-rate-cut-optimism-idUSKCN1U703M</t>
  </si>
  <si>
    <t>Wall Street stocks climb, dollar drops on rate-cut optimism</t>
  </si>
  <si>
    <t>1562966880000_WallStreet.txt</t>
  </si>
  <si>
    <t>https://www.reuters.com/article/mideast-factors/mideast-factors-to-watch-march-10-idUSL8N20X01R</t>
  </si>
  <si>
    <t>MIDEAST - Factors to watch - March 10</t>
  </si>
  <si>
    <t>1552192560000_MIDEAST-Fa.txt</t>
  </si>
  <si>
    <t>https://www.reuters.com/article/india-morningcall/morning-news-call-india-september-11-idUSL3N2620QP</t>
  </si>
  <si>
    <t>Morning News Call - India, September 11</t>
  </si>
  <si>
    <t>1568175120000_MorningNew.txt</t>
  </si>
  <si>
    <t>https://www.reuters.com/article/rpb-editorialappointments/reuters-names-new-regional-and-global-editors-idUSKCN1UY2IK</t>
  </si>
  <si>
    <t>Reuters names new regional and global editors</t>
  </si>
  <si>
    <t>1565294040000_Reutersnam.txt</t>
  </si>
  <si>
    <t>https://www.reuters.com/article/global-markets/global-markets-wall-street-stocks-climb-dollar-drops-on-rate-cut-optimism-idUSL2N24D15E</t>
  </si>
  <si>
    <t>GLOBAL MARKETS-Wall Street stocks climb, dollar drops on rate-cut optimism</t>
  </si>
  <si>
    <t>1562962380000_GLOBALMARK.txt</t>
  </si>
  <si>
    <t>https://www.reuters.com/article/us-global-oil/oil-drops-1-percent-as-economic-outlook-weakens-u-s-supply-surges-idUSKCN1QP03Z</t>
  </si>
  <si>
    <t>Oil drops 1 percent as economic outlook weakens, U.S. supply surges</t>
  </si>
  <si>
    <t>1552079580000_Oildrops1p.txt</t>
  </si>
  <si>
    <t>https://www.reuters.com/article/us-libya-oil-elsharara/libya-restarts-production-at-el-sharara-oilfield-engineers-idUSKCN1UY2FR</t>
  </si>
  <si>
    <t>Libya restarts production at El Sharara oilfield - engineers</t>
  </si>
  <si>
    <t>1565291820000_Libyaresta.txt</t>
  </si>
  <si>
    <t>https://www.reuters.com/article/us-global-oil/oil-flat-as-tropical-storm-limits-output-glut-forecasts-weigh-idUSKCN1U7048</t>
  </si>
  <si>
    <t>Oil flat as tropical storm limits output, glut forecasts weigh</t>
  </si>
  <si>
    <t>1562961720000_Oilflatast.txt</t>
  </si>
  <si>
    <t>https://www.reuters.com/article/global-oil/oil-prices-drop-as-ecb-warns-on-weaker-economy-u-s-supply-soars-idUSL3N20V0B4</t>
  </si>
  <si>
    <t>Oil prices drop as ECB warns on weaker economy, U.S. supply soars</t>
  </si>
  <si>
    <t>1552008180000_Oilpricesd.txt</t>
  </si>
  <si>
    <t>https://www.reuters.com/article/us-iraq-oil-exclusive/exclusive-iraq-close-to-pipeline-deal-with-bp-and-eni-rather-than-exxon-sources-idUSKCN1UY25B</t>
  </si>
  <si>
    <t>Exclusive: Iraq close to pipeline deal with BP and Eni, rather than Exxon - sources</t>
  </si>
  <si>
    <t>1565285100000_ExclusiveI.txt</t>
  </si>
  <si>
    <t>https://www.reuters.com/article/canada-stocks/canada-stocks-tsx-futures-edge-lower-on-trade-war-worries-idUSL4N24D2SA</t>
  </si>
  <si>
    <t>CANADA STOCKS-TSX futures edge lower on trade war worries</t>
  </si>
  <si>
    <t>1562934600000_CANADASTOC.txt</t>
  </si>
  <si>
    <t>https://www.reuters.com/article/emirates-oil/uae-will-support-actions-to-balance-oil-market-confident-partners-will-do-same-energy-minister-idUSL8N2547I9</t>
  </si>
  <si>
    <t>UAE will support actions to balance oil market, confident partners will do same -energy minister</t>
  </si>
  <si>
    <t>1565284920000_UAEwillsup.txt</t>
  </si>
  <si>
    <t>https://www.reuters.com/article/global-markets/global-markets-shares-flat-as-investors-digest-economic-data-dollar-dips-for-third-day-idUSL8N24D2VI</t>
  </si>
  <si>
    <t>GLOBAL MARKETS-Shares flat as investors digest economic data, dollar dips for third day</t>
  </si>
  <si>
    <t>1562934180000_GLOBALMARK.txt</t>
  </si>
  <si>
    <t>https://www.reuters.com/article/us-venezuela-economy/venezuela-inflation-rate-ticks-up-despite-liquidity-restrictions-idUSKCN1UY25Y</t>
  </si>
  <si>
    <t>Venezuela inflation rate ticks up despite liquidity restrictions</t>
  </si>
  <si>
    <t>1565284920000_Venezuelai.txt</t>
  </si>
  <si>
    <t>https://www.reuters.com/article/global-markets/global-markets-shares-flat-as-investors-parse-economic-data-dollar-dips-for-third-day-idUSL8N24D1RX</t>
  </si>
  <si>
    <t>GLOBAL MARKETS-Shares flat as investors parse economic data, dollar dips for third day</t>
  </si>
  <si>
    <t>1562925240000_GLOBALMARK.txt</t>
  </si>
  <si>
    <t>https://www.reuters.com/article/us-mexico-oil-hedge-exclusive/exclusive-mexicos-new-oil-sales-formula-includes-u-s-crude-delivered-to-houston-sources-idUSKCN1VV2CX</t>
  </si>
  <si>
    <t>Exclusive: Mexico's new oil sales formula includes U.S. crude delivered to Houston - sources</t>
  </si>
  <si>
    <t>1568141400000_ExclusiveM.txt</t>
  </si>
  <si>
    <t>https://www.reuters.com/article/us-qatar-bonds/qatar-sells-triple-tranche-jumbo-bond-to-raise-12-billion-idUSKCN1QN26L</t>
  </si>
  <si>
    <t>Qatar sells triple-tranche jumbo bond to raise $12 billion</t>
  </si>
  <si>
    <t>1551891180000_Qatarsells.txt</t>
  </si>
  <si>
    <t>https://www.reuters.com/article/global-markets/refile-global-markets-asian-shares-veer-between-gains-and-losses-before-key-china-data-idUSL4N24D190</t>
  </si>
  <si>
    <t>REFILE-GLOBAL MARKETS-Asian shares veer between gains and losses before key China data</t>
  </si>
  <si>
    <t>1562917860000_REFILE-GLO.txt</t>
  </si>
  <si>
    <t>https://www.reuters.com/article/global-oil/corrected-oil-prices-rise-amid-gulf-of-mexico-storm-middle-east-tensions-idUSL4N24D04V</t>
  </si>
  <si>
    <t>CORRECTED-Oil prices rise amid Gulf of Mexico storm, Middle East tensions</t>
  </si>
  <si>
    <t>1562914560000_CORRECTED-.txt</t>
  </si>
  <si>
    <t>https://www.reuters.com/article/us-enbridge-inc-pipeline/enbridge-investors-cheer-mainline-overhaul-despite-canadian-producer-protests-idUSKCN1VV23N</t>
  </si>
  <si>
    <t>Enbridge investors cheer Mainline overhaul despite Canadian producer protests</t>
  </si>
  <si>
    <t>1568166240000_Enbridgein.txt</t>
  </si>
  <si>
    <t>https://www.reuters.com/article/china-oman-cnpc-oil/china-cnpc-extends-oman-oil-production-contract-for-15-yrs-idUSL4N2540CJ</t>
  </si>
  <si>
    <t>China CNPC extends Oman oil production contract for 15 yrs</t>
  </si>
  <si>
    <t>1565231220000_ChinaCNPCe.txt</t>
  </si>
  <si>
    <t>https://www.reuters.com/article/qatar-bonds/update-2-qatar-takes-advantage-of-market-conditions-to-sell-jumbo-bond-idUSL5N20T0S5</t>
  </si>
  <si>
    <t>UPDATE 2-Qatar takes advantage of market conditions to sell jumbo bond</t>
  </si>
  <si>
    <t>1551873060000_UPDATE2-Qa.txt</t>
  </si>
  <si>
    <t>https://www.reuters.com/article/global-oil/corrected-update-1-oil-near-6-week-highs-amid-gulf-of-mexico-storm-middle-east-tensions-idUSL4N24D0LS</t>
  </si>
  <si>
    <t>CORRECTED-UPDATE 1-Oil near 6-week highs amid Gulf of Mexico storm, Middle East tensions</t>
  </si>
  <si>
    <t>1562914440000_CORRECTED-.txt</t>
  </si>
  <si>
    <t>https://www.reuters.com/article/global-markets/global-markets-asian-shares-dart-between-gains-and-losses-before-key-china-data-idUSL4N24D0QC</t>
  </si>
  <si>
    <t>GLOBAL MARKETS-Asian shares dart between gains and losses before key China data</t>
  </si>
  <si>
    <t>1562907120000_GLOBALMARK.txt</t>
  </si>
  <si>
    <t>https://www.reuters.com/article/bahrain-economy-imf/imf-expects-bahrain-economy-to-grow-1-8-pct-in-2019-idUSL5N20T1S4</t>
  </si>
  <si>
    <t>IMF expects Bahrain economy to grow 1.8 pct in 2019</t>
  </si>
  <si>
    <t>1551862080000_IMFexpects.txt</t>
  </si>
  <si>
    <t>https://www.reuters.com/article/us-marathon-oil-results/marathon-oil-profit-jumps-50-on-higher-u-s-shale-production-idUSKCN1UX2D7</t>
  </si>
  <si>
    <t>Marathon Oil profit jumps 50% on higher U.S. shale production</t>
  </si>
  <si>
    <t>1565220480000_MarathonOi.txt</t>
  </si>
  <si>
    <t>https://www.reuters.com/article/global-markets/global-markets-asian-shares-ease-as-trump-rekindles-sino-u-s-trade-tensions-idUSL8N24D027</t>
  </si>
  <si>
    <t>GLOBAL MARKETS-Asian shares ease as Trump rekindles Sino-U.S. trade tensions</t>
  </si>
  <si>
    <t>1562897520000_GLOBALMARK.txt</t>
  </si>
  <si>
    <t>https://www.reuters.com/article/mideast-factors/mideast-factors-to-watch-march-6-idUSL5N20T0DJ</t>
  </si>
  <si>
    <t>MIDEAST - Factors to watch - March 6</t>
  </si>
  <si>
    <t>1551848460000_MIDEAST-Fa.txt</t>
  </si>
  <si>
    <t>https://www.reuters.com/article/us-global-markets/world-stocks-rise-as-bond-yields-buoy-financials-oil-drops-idUSKCN1U602J</t>
  </si>
  <si>
    <t>World stocks rise as bond yields buoy financials; oil drops</t>
  </si>
  <si>
    <t>1562881560000_Worldstock.txt</t>
  </si>
  <si>
    <t>https://www.reuters.com/article/us-exxon-mobil-oil-shale/exxon-raises-output-target-for-top-u-s-shale-field-to-1-million-barrels-per-day-by-2024-idUSKCN1QM1OX</t>
  </si>
  <si>
    <t>Exxon raises output target for top U.S. shale field to 1 million barrels per day by 2024</t>
  </si>
  <si>
    <t>1551795180000_Exxonraise.txt</t>
  </si>
  <si>
    <t>https://www.reuters.com/article/us-venezuela-politics-food/amid-rising-hunger-venezuela-plantain-crops-threatened-by-fungus-agronomists-idUSKCN1UX28J</t>
  </si>
  <si>
    <t>Amid rising hunger, Venezuela plantain crops threatened by fungus - agronomists</t>
  </si>
  <si>
    <t>1565208360000_Amidrising.txt</t>
  </si>
  <si>
    <t>https://www.reuters.com/article/us-global-oil/oil-falls-on-dim-opec-demand-outlook-pares-gains-from-gulf-of-mexico-storm-idUSKCN1U6040</t>
  </si>
  <si>
    <t>Oil falls on dim OPEC demand outlook, pares gains from Gulf of Mexico storm</t>
  </si>
  <si>
    <t>1562877360000_Oilfallson.txt</t>
  </si>
  <si>
    <t>https://www.reuters.com/article/qatar-bond/update-4-qatar-targets-around-10-billion-with-jumbo-bond-issue-sources-say-idUSL5N20S0W8</t>
  </si>
  <si>
    <t>UPDATE 4-Qatar targets around $10 billion with jumbo bond issue, sources say</t>
  </si>
  <si>
    <t>1551781680000_UPDATE4-Qa.txt</t>
  </si>
  <si>
    <t>https://www.reuters.com/article/mideast-factors/mideast-factors-to-watch-march-5-idUSL5N20S0CY</t>
  </si>
  <si>
    <t>MIDEAST - Factors to watch - March 5</t>
  </si>
  <si>
    <t>1551760200000_MIDEAST-Fa.txt</t>
  </si>
  <si>
    <t>https://www.reuters.com/article/oil-prices-kemp/rpt-column-hedge-funds-carry-on-buying-oil-despite-trump-intervention-kemp-idUSL5N20R2JV</t>
  </si>
  <si>
    <t>RPT-COLUMN-Hedge funds carry on buying oil despite Trump intervention: Kemp</t>
  </si>
  <si>
    <t>1551747600000_RPT-COLUMN.txt</t>
  </si>
  <si>
    <t>https://www.reuters.com/article/global-markets/global-markets-healthcare-limits-stock-gains-oil-prices-drop-on-weak-demand-forecast-idUSL2N24C1IL</t>
  </si>
  <si>
    <t>GLOBAL MARKETS-Healthcare limits stock gains; oil prices drop on weak demand forecast</t>
  </si>
  <si>
    <t>1562875920000_GLOBALMARK.txt</t>
  </si>
  <si>
    <t>https://www.reuters.com/article/us-saudi-oil-usa/saudi-energy-minister-u-s-counterpart-express-concern-over-threats-targeting-freedom-of-maritime-traffic-tweet-idUSKCN1UW2BH</t>
  </si>
  <si>
    <t>Saudi energy minister, U.S. counterpart express concern over threats targeting freedom of maritime traffic: Tweet</t>
  </si>
  <si>
    <t>1565128980000_Saudienerg.txt</t>
  </si>
  <si>
    <t>https://www.reuters.com/article/us-usa-oil-russia-europe/u-s-oil-makes-it-to-ukraine-in-another-blow-to-moscow-idUSKCN1U61S3</t>
  </si>
  <si>
    <t>U.S. oil makes it to Ukraine in another blow to Moscow</t>
  </si>
  <si>
    <t>1562864700000_U.S.oilmak.txt</t>
  </si>
  <si>
    <t>https://www.reuters.com/article/us-global-oil/oil-rises-1-percent-on-u-s-china-trade-optimism-opec-supply-cuts-idUSKCN1QL01O</t>
  </si>
  <si>
    <t>UPDATE 10-Oil rises 1 pct on U.S.-China trade optimism, OPEC+ supply cuts</t>
  </si>
  <si>
    <t>1551732840000_UPDATE10-O.txt</t>
  </si>
  <si>
    <t>https://www.reuters.com/article/usa-oil-russia-europe/update-1-u-s-oil-makes-it-to-ukraine-in-another-blow-to-moscow-idUSL8N24C4R3</t>
  </si>
  <si>
    <t>UPDATE 1-U.S. oil makes it to Ukraine in another blow to Moscow</t>
  </si>
  <si>
    <t>1562864520000_UPDATE1-U..txt</t>
  </si>
  <si>
    <t>https://www.reuters.com/article/global-markets/global-markets-u-s-shares-falter-investors-await-u-s-china-trade-deal-idUSL1N20R109</t>
  </si>
  <si>
    <t>GLOBAL MARKETS-U.S. shares falter, investors await U.S.-China trade deal</t>
  </si>
  <si>
    <t>1551729060000_GLOBALMARK.txt</t>
  </si>
  <si>
    <t>https://www.reuters.com/article/us-pioneer-natl-rsc-results/higher-output-powers-pioneer-natural-resources-40-profit-jump-idUSKCN1UW29C</t>
  </si>
  <si>
    <t>Higher output powers Pioneer Natural Resources 40% profit jump</t>
  </si>
  <si>
    <t>1565128260000_Higheroutp.txt</t>
  </si>
  <si>
    <t>https://www.reuters.com/article/global-markets/global-markets-stocks-rise-on-firm-rate-cut-expectations-though-trade-worries-loom-idUSL8N24C4IR</t>
  </si>
  <si>
    <t>GLOBAL MARKETS-Stocks rise on firm rate-cut expectations though trade worries loom</t>
  </si>
  <si>
    <t>1562863440000_GLOBALMARK.txt</t>
  </si>
  <si>
    <t>https://www.reuters.com/article/global-markets/global-markets-world-shares-tick-higher-on-us-china-trade-deal-optimism-idUSL1N20R0J4</t>
  </si>
  <si>
    <t>GLOBAL MARKETS-World shares tick higher on US-China trade deal optimism</t>
  </si>
  <si>
    <t>1551714240000_GLOBALMARK.txt</t>
  </si>
  <si>
    <t>https://www.reuters.com/article/oil-opec-meeting/opec-likely-to-defer-output-policy-decision-until-june-sources-idUSL5N20R36J</t>
  </si>
  <si>
    <t>OPEC likely to defer output policy decision until June - sources</t>
  </si>
  <si>
    <t>1551706560000_OPEClikely.txt</t>
  </si>
  <si>
    <t>https://www.reuters.com/article/global-markets/global-markets-europe-stocks-rally-wanes-on-trade-woes-earnings-jitters-idUSL8N24C3O3</t>
  </si>
  <si>
    <t>GLOBAL MARKETS-Europe stocks rally wanes on trade woes, earnings jitters</t>
  </si>
  <si>
    <t>1562851740000_GLOBALMARK.txt</t>
  </si>
  <si>
    <t>https://www.reuters.com/article/uk-oil-prices-kemp/column-hedge-funds-carry-on-buying-oil-despite-trump-intervention-idUSKCN1QL10Q</t>
  </si>
  <si>
    <t>Column: Hedge funds carry on buying oil despite Trump intervention</t>
  </si>
  <si>
    <t>1551699120000_ColumnHedg.txt</t>
  </si>
  <si>
    <t>https://www.reuters.com/article/us-venezuela-politics-usa-order/trump-freezes-all-venezuelan-government-assets-in-bid-to-pressure-maduro-idUSKCN1UW03C</t>
  </si>
  <si>
    <t>Trump freezes all Venezuelan government assets in bid to pressure Maduro</t>
  </si>
  <si>
    <t>1565103240000_Trumpfreez.txt</t>
  </si>
  <si>
    <t>https://www.reuters.com/article/canada-stocks/canada-stocks-tsx-futures-flat-higher-oil-prices-limit-losses-idUSL4N24C291</t>
  </si>
  <si>
    <t>CANADA STOCKS-TSX futures flat, higher oil prices limit losses</t>
  </si>
  <si>
    <t>1562849340000_CANADASTOC.txt</t>
  </si>
  <si>
    <t>https://www.reuters.com/article/global-markets/global-markets-stocks-gain-dollar-sags-as-fed-chief-shores-up-rate-cut-prospects-idUSL8N24C1ME</t>
  </si>
  <si>
    <t>GLOBAL MARKETS-Stocks gain, dollar sags as Fed chief shores up rate cut prospects</t>
  </si>
  <si>
    <t>1562838840000_GLOBALMARK.txt</t>
  </si>
  <si>
    <t>https://www.reuters.com/article/global-markets/global-markets-asia-stocks-gain-dollar-struggles-as-fed-sets-stage-for-rate-cut-idUSL4N24C12H</t>
  </si>
  <si>
    <t>GLOBAL MARKETS-Asia stocks gain, dollar struggles as Fed sets stage for rate cut</t>
  </si>
  <si>
    <t>1562825640000_GLOBALMARK.txt</t>
  </si>
  <si>
    <t>https://www.reuters.com/article/usa-nopec-kemp/rpt-column-nopec-bills-provide-useful-leverage-for-the-white-house-kemp-idUSL5N20O40V</t>
  </si>
  <si>
    <t>RPT-COLUMN-NOPEC bills provide useful leverage for the White House: Kemp</t>
  </si>
  <si>
    <t>1551661200000_RPT-COLUMN.txt</t>
  </si>
  <si>
    <t>https://www.reuters.com/article/global-markets/global-markets-asia-stocks-gain-dollar-droops-as-fed-chair-sets-stage-for-rate-cut-idUSL4N24C0J7</t>
  </si>
  <si>
    <t>GLOBAL MARKETS-Asia stocks gain, dollar droops as Fed chair sets stage for rate cut</t>
  </si>
  <si>
    <t>1562815200000_GLOBALMARK.txt</t>
  </si>
  <si>
    <t>https://www.reuters.com/article/global-oil/u-s-oil-hits-highest-in-over-a-month-amid-gulf-of-mexico-storm-iran-tensions-idUSL4N24C041</t>
  </si>
  <si>
    <t>U.S. oil hits highest in over a month amid Gulf of Mexico storm, Iran tensions</t>
  </si>
  <si>
    <t>1562810220000_U.S.oilhit.txt</t>
  </si>
  <si>
    <t>https://www.reuters.com/article/us-global-markets/world-stocks-rise-dollar-drops-as-fed-chair-boosts-rate-cut-hopes-idUSKCN1U5018</t>
  </si>
  <si>
    <t>World stocks rise, dollar drops as Fed chair boosts rate-cut hopes</t>
  </si>
  <si>
    <t>1562794140000_Worldstock.txt</t>
  </si>
  <si>
    <t>https://www.reuters.com/article/us-oil-opec-survey/in-rebuff-to-trump-opec-oil-output-drops-further-in-february-idUSKCN1QI4HI</t>
  </si>
  <si>
    <t>In rebuff to Trump, OPEC oil output drops further in February</t>
  </si>
  <si>
    <t>1551452700000_Inrebuffto.txt</t>
  </si>
  <si>
    <t>https://www.reuters.com/article/us-venezuela-pdvsa-conocophillips/icc-tribunal-dismisses-conocos-1-5-billion-claim-against-pdvsa-idUSKCN1US258</t>
  </si>
  <si>
    <t>ICC tribunal dismisses Conoco's $1.5 billion claim against PDVSA</t>
  </si>
  <si>
    <t>1564782480000_ICCtribuna.txt</t>
  </si>
  <si>
    <t>https://www.reuters.com/article/us-nigeria-oil-usa-graphic/go-west-nigerian-oil-skirts-u-s-shale-boom-in-journey-to-california-idUSKCN1VU1HL</t>
  </si>
  <si>
    <t>Go West: Nigerian oil skirts U.S. shale boom in journey to California</t>
  </si>
  <si>
    <t>1568039700000_GoWestNige.txt</t>
  </si>
  <si>
    <t>https://www.reuters.com/article/usa-nopec-kemp/column-nopec-bills-provide-useful-leverage-for-the-white-house-kemp-idUSL5N20O3SK</t>
  </si>
  <si>
    <t>COLUMN-NOPEC bills provide useful leverage for the White House: Kemp</t>
  </si>
  <si>
    <t>1551444060000_COLUMN-NOP.txt</t>
  </si>
  <si>
    <t>https://www.reuters.com/article/us-global-oil/oil-prices-jump-4-5-on-u-s-crude-stocks-draw-gulf-of-mexico-storm-idUSKCN1U5027</t>
  </si>
  <si>
    <t>Oil prices jump 4.5% on U.S. crude stocks draw, Gulf of Mexico storm</t>
  </si>
  <si>
    <t>1562791080000_Oilpricesj.txt</t>
  </si>
  <si>
    <t>https://www.reuters.com/article/us-nigeria-oil/nigerian-oil-union-suspends-industrial-action-planned-over-chevron-dispute-idUSKCN1US1ZG</t>
  </si>
  <si>
    <t>Nigerian oil union suspends industrial action planned over Chevron dispute</t>
  </si>
  <si>
    <t>1564763940000_Nigerianoi.txt</t>
  </si>
  <si>
    <t>https://www.reuters.com/article/canada-stocks/canada-stocks-tsx-set-to-open-higher-as-oil-prices-rise-idUSL3N20O3L6</t>
  </si>
  <si>
    <t>1551442980000_CANADASTOC.txt</t>
  </si>
  <si>
    <t>https://www.reuters.com/article/us-asia-oil/sulfur-inversion-dated-brent-benchmark-at-discount-to-mideast-crudes-in-february-idUSKCN1QI3G5</t>
  </si>
  <si>
    <t>Sulfur inversion: dated Brent benchmark at discount to Mideast crudes in February</t>
  </si>
  <si>
    <t>1551431220000_Sulfurinve.txt</t>
  </si>
  <si>
    <t>https://www.reuters.com/article/global-markets/corrected-global-markets-stocks-rise-dollar-drops-as-fed-chair-remarks-boost-rate-cut-hopes-idUSL2N24B1FS</t>
  </si>
  <si>
    <t>CORRECTED-GLOBAL MARKETS-Stocks rise, dollar drops as Fed chair remarks boost rate-cut hopes</t>
  </si>
  <si>
    <t>1562790120000_CORRECTED-.txt</t>
  </si>
  <si>
    <t>https://www.reuters.com/article/us-usa-oil-eia/u-s-crude-stocks-fall-nearly-10-million-barrels-eia-idUSKCN1U51U8</t>
  </si>
  <si>
    <t>U.S. crude stocks fall nearly 10 million barrels: EIA</t>
  </si>
  <si>
    <t>1562782200000_U.S.crudes.txt</t>
  </si>
  <si>
    <t>https://www.reuters.com/article/us-global-oil/brent-eases-as-trade-talks-drag-chinas-economy-shows-weakness-idUSKCN1QH043</t>
  </si>
  <si>
    <t>Brent eases as trade talks drag, China's economy shows weakness</t>
  </si>
  <si>
    <t>1551385620000_Brenteases.txt</t>
  </si>
  <si>
    <t>https://www.reuters.com/article/global-markets/global-markets-stocks-climb-dollar-drops-as-fed-chair-remarks-boost-rate-cut-hopes-idUSL8N24B4EZ</t>
  </si>
  <si>
    <t>GLOBAL MARKETS-Stocks climb, dollar drops as Fed chair remarks boost rate-cut hopes</t>
  </si>
  <si>
    <t>1562777040000_GLOBALMARK.txt</t>
  </si>
  <si>
    <t>https://www.reuters.com/article/us-usa-oil-opec/u-s-energy-secretary-warns-opec-bill-could-cause-oil-spikes-long-term-idUSKCN1QH2D3</t>
  </si>
  <si>
    <t>UPDATE 2-U.S. energy secretary warns OPEC bill could spike oil prices longterm</t>
  </si>
  <si>
    <t>1551383220000_UPDATE2-U..txt</t>
  </si>
  <si>
    <t>https://www.reuters.com/article/us-marathon-pete-results/marathon-petroleum-tops-estimates-on-refining-beat-retail-strength-idUSKCN1UR4AT</t>
  </si>
  <si>
    <t>Marathon Petroleum tops estimates on refining beat, retail strength</t>
  </si>
  <si>
    <t>1564671540000_MarathonPe.txt</t>
  </si>
  <si>
    <t>https://www.reuters.com/article/canada-stocks/canada-stocks-tsx-rises-as-boc-holds-rates-raises-q2-growth-forecast-idUSL4N24B310</t>
  </si>
  <si>
    <t>CANADA STOCKS-TSX rises as BoC holds rates, raises Q2 growth forecast</t>
  </si>
  <si>
    <t>1562771940000_CANADASTOC.txt</t>
  </si>
  <si>
    <t>https://www.reuters.com/article/us-oil-prices/darkening-economic-outlook-threatens-to-cap-oil-price-in-2019-reuters-poll-idUSKCN1QH1GA</t>
  </si>
  <si>
    <t>Darkening economic outlook threatens to cap oil price in 2019: Reuters poll</t>
  </si>
  <si>
    <t>1551352380000_Darkeninge.txt</t>
  </si>
  <si>
    <t>https://www.reuters.com/article/nigeria-oil/update-1-nigeria-oil-union-threatens-industrial-action-in-chevrondispute-idUSL8N24X5QF</t>
  </si>
  <si>
    <t>UPDATE 1-Nigeria oil union threatens industrial action in Chevron dispute</t>
  </si>
  <si>
    <t>1564665360000_UPDATE1-Ni.txt</t>
  </si>
  <si>
    <t>https://www.reuters.com/article/global-markets/global-markets-bond-yields-creep-higher-as-markets-wait-for-fed-signals-idUSL8N24B3DY</t>
  </si>
  <si>
    <t>GLOBAL MARKETS-Bond yields creep higher as markets wait for Fed signals</t>
  </si>
  <si>
    <t>1562763900000_GLOBALMARK.txt</t>
  </si>
  <si>
    <t>https://www.reuters.com/article/global-markets/global-markets-asian-stocks-fall-as-trade-hopes-wane-u-s-north-korea-summit-ends-early-idUSL3N20N36Q</t>
  </si>
  <si>
    <t>GLOBAL MARKETS-Asian stocks fall as trade hopes wane, U.S.-North Korea summit ends early</t>
  </si>
  <si>
    <t>1551337140000_GLOBALMARK.txt</t>
  </si>
  <si>
    <t>https://www.reuters.com/article/us-usa-oil-asia/sp-platts-to-assess-prices-for-u-s-wti-crude-delivered-to-asia-brazil-lula-to-china-idUSKCN1VU01F</t>
  </si>
  <si>
    <t>S&amp;P Platts to assess prices for U.S. WTI crude delivered to Asia, Brazil Lula to China</t>
  </si>
  <si>
    <t>1568027880000_S&amp;PPlattst.txt</t>
  </si>
  <si>
    <t>https://www.reuters.com/article/iraq-oil-exports/update-1-iraq-oil-exports-reach-3-566-mln-bpd-in-july-oil-ministry-idUSL8N24X5JM</t>
  </si>
  <si>
    <t>UPDATE 1-Iraq oil exports reach 3.566 mln bpd in July –oil ministry</t>
  </si>
  <si>
    <t>1564663980000_UPDATE1-Ir.txt</t>
  </si>
  <si>
    <t>https://www.reuters.com/article/mideast-factors/mideast-factors-to-watch-february-28-idUSL5N20N0JM</t>
  </si>
  <si>
    <t>MIDEAST - Factors to watch - February 28</t>
  </si>
  <si>
    <t>1551329460000_MIDEAST-Fa.txt</t>
  </si>
  <si>
    <t>https://www.reuters.com/article/us-oil-opec-iraq/iraqi-oil-minister-says-opec-deal-will-lower-inventories-stabilize-prices-idUSKCN1U510O</t>
  </si>
  <si>
    <t>Iraqi oil minister says OPEC deal will lower inventories, stabilize prices</t>
  </si>
  <si>
    <t>1562756760000_Iraqioilmi.txt</t>
  </si>
  <si>
    <t>https://www.reuters.com/article/us-saudi-oil-prices/saudi-arabia-may-raise-april-crude-prices-for-asia-idUSKCN1QH0F9</t>
  </si>
  <si>
    <t>Saudi Arabia may raise April crude prices for Asia</t>
  </si>
  <si>
    <t>1551327900000_SaudiArabi.txt</t>
  </si>
  <si>
    <t>https://www.reuters.com/article/global-markets/global-markets-bond-yields-creep-higher-as-markets-wait-for-fed-signals-idUSL8N24B1QQ</t>
  </si>
  <si>
    <t>1562752320000_GLOBALMARK.txt</t>
  </si>
  <si>
    <t>https://www.reuters.com/article/europe-stocks/european-shares-inch-up-on-strong-german-data-stimulus-hopes-idUSL3N2601LY</t>
  </si>
  <si>
    <t>European shares inch up on strong German data, stimulus hopes</t>
  </si>
  <si>
    <t>1568017200000_Europeansh.txt</t>
  </si>
  <si>
    <t>https://www.reuters.com/article/global-markets/global-markets-asian-stocks-shaky-as-sino-u-s-trade-optimism-retreats-idUSL3N20N1W9</t>
  </si>
  <si>
    <t>GLOBAL MARKETS-Asian stocks shaky as Sino-U.S. trade optimism retreats</t>
  </si>
  <si>
    <t>1551324660000_GLOBALMARK.txt</t>
  </si>
  <si>
    <t>https://www.reuters.com/article/us-oil-opec-survey/opec-oil-output-hits-lowest-since-2011-on-saudi-cut-sanctions-reuters-survey-idUSKCN1UQ215</t>
  </si>
  <si>
    <t>OPEC oil output hits lowest since 2011 on Saudi cut, sanctions: Reuters survey</t>
  </si>
  <si>
    <t>1564589880000_OPECoilout.txt</t>
  </si>
  <si>
    <t>https://www.reuters.com/article/global-markets/global-markets-asia-shares-count-on-powell-to-stay-accommodative-idUSL4N24B0SX</t>
  </si>
  <si>
    <t>GLOBAL MARKETS-Asia shares count on Powell to stay accommodative</t>
  </si>
  <si>
    <t>1562741280000_GLOBALMARK.txt</t>
  </si>
  <si>
    <t>https://www.reuters.com/article/global-markets/global-markets-asian-stocks-slip-as-trade-optimism-retreats-dollar-holds-gains-idUSL3N20N01Z</t>
  </si>
  <si>
    <t>GLOBAL MARKETS-Asian stocks slip as trade optimism retreats, dollar holds gains</t>
  </si>
  <si>
    <t>1551313680000_GLOBALMARK.txt</t>
  </si>
  <si>
    <t>https://www.reuters.com/article/us-libya-oil/libyas-biggest-oilfield-shut-noc-declares-force-majeure-idUSKCN1UQ12Y</t>
  </si>
  <si>
    <t>Libya's biggest oilfield shut, NOC declares force majeure</t>
  </si>
  <si>
    <t>1564589100000_Libya'sbig.txt</t>
  </si>
  <si>
    <t>https://www.reuters.com/article/us-apache-results/apache-corp-quarterly-profit-beats-estimates-on-higher-permian-output-idUSKCN1QG31N</t>
  </si>
  <si>
    <t>Apache Corp quarterly profit beats estimates on higher Permian output</t>
  </si>
  <si>
    <t>1551308340000_ApacheCorp.txt</t>
  </si>
  <si>
    <t>https://www.reuters.com/article/global-markets/global-markets-asia-shares-cautious-in-case-powell-closes-rate-door-idUSL4N24B04Q</t>
  </si>
  <si>
    <t>GLOBAL MARKETS-Asia shares cautious in case Powell closes rate door</t>
  </si>
  <si>
    <t>1562731500000_GLOBALMARK.txt</t>
  </si>
  <si>
    <t>https://www.reuters.com/article/usa-oil-asia/sp-platts-to-assess-prices-for-u-s-wti-crude-delivered-to-asia-idUSL3N25X1FJ</t>
  </si>
  <si>
    <t>S&amp;P Platts to assess prices for U.S. WTI crude delivered to Asia</t>
  </si>
  <si>
    <t>1567994400000_S&amp;PPlattst.txt</t>
  </si>
  <si>
    <t>https://www.reuters.com/article/saudi-oil-output/update-1-saudi-arabia-keeps-july-oil-output-below-10-mln-bpd-saudi-source-idUSL8N24W737</t>
  </si>
  <si>
    <t>UPDATE 1-Saudi Arabia keeps July oil output below 10 mln bpd- Saudi source</t>
  </si>
  <si>
    <t>1564585380000_UPDATE1-Sa.txt</t>
  </si>
  <si>
    <t>https://www.reuters.com/article/global-markets/global-markets-asia-cautious-as-everything-rides-on-dovish-powell-idUSL4N24A3S5</t>
  </si>
  <si>
    <t>GLOBAL MARKETS-Asia cautious as everything rides on dovish Powell</t>
  </si>
  <si>
    <t>1562722200000_GLOBALMARK.txt</t>
  </si>
  <si>
    <t>https://www.reuters.com/article/us-ecuador-mining/mineral-rich-ecuadorean-province-requests-popular-referendum-on-mining-idUSKCN1UP2CN</t>
  </si>
  <si>
    <t>Mineral-rich Ecuadorean province requests popular referendum on mining</t>
  </si>
  <si>
    <t>1564520760000_Mineral-ri.txt</t>
  </si>
  <si>
    <t>https://www.reuters.com/article/us-global-markets/global-stocks-slip-after-u-s-trade-officials-comments-but-energy-up-idUSKCN1QG05T</t>
  </si>
  <si>
    <t>Global stocks slip after U.S. trade official's comments but energy up</t>
  </si>
  <si>
    <t>1551305760000_Globalstoc.txt</t>
  </si>
  <si>
    <t>https://www.reuters.com/article/us-global-markets/stocks-drop-as-trade-dims-earnings-outlook-mexican-peso-tumbles-idUSKCN1U403Z</t>
  </si>
  <si>
    <t>Stocks drop as trade dims earnings outlook; Mexican peso tumbles</t>
  </si>
  <si>
    <t>1562707620000_Stocksdrop.txt</t>
  </si>
  <si>
    <t>https://www.reuters.com/article/us-oil-iran-exports/hit-by-sanctions-and-rising-tensions-irans-oil-exports-slide-in-july-idUSKCN1UP1UD</t>
  </si>
  <si>
    <t>Hit by sanctions and rising tensions, Iran's oil exports slide in July</t>
  </si>
  <si>
    <t>1564503720000_Hitbysanct.txt</t>
  </si>
  <si>
    <t>https://www.reuters.com/article/global-markets/corrected-global-markets-stocks-little-changed-after-u-s-trade-rep-comments-but-energy-gains-idUSL1N20M1RV</t>
  </si>
  <si>
    <t>CORRECTED-GLOBAL MARKETS-Stocks little changed after U.S. trade rep comments but energy gains</t>
  </si>
  <si>
    <t>1551304860000_CORRECTED-.txt</t>
  </si>
  <si>
    <t>https://www.reuters.com/article/global-markets/global-markets-stocks-drop-on-cloudy-earnings-outlook-mexican-peso-tumbles-idUSL2N24A10X</t>
  </si>
  <si>
    <t>GLOBAL MARKETS-Stocks drop on cloudy earnings outlook; Mexican peso tumbles</t>
  </si>
  <si>
    <t>1562703840000_GLOBALMARK.txt</t>
  </si>
  <si>
    <t>https://www.reuters.com/article/us-canada-forex/canadian-dollar-rises-as-oil-rally-eclipses-inflation-slowdown-idUSKCN1QG21C</t>
  </si>
  <si>
    <t>Canadian dollar rises as oil rally eclipses inflation slowdown</t>
  </si>
  <si>
    <t>1551299400000_Canadiando.txt</t>
  </si>
  <si>
    <t>https://www.reuters.com/article/us-global-oil/oil-rises-2-percent-as-u-s-crude-stocks-plunge-opec-brushes-off-trump-idUSKCN1QG04E</t>
  </si>
  <si>
    <t>Oil rises 2 percent as U.S. crude stocks plunge, OPEC brushes off Trump</t>
  </si>
  <si>
    <t>1551299340000_Oilrises2p.txt</t>
  </si>
  <si>
    <t>https://www.reuters.com/article/britain-stocks/update-2-china-stimulus-plan-lifts-ftse-100-g4s-boosts-mid-caps-idUSL3N25X1XG</t>
  </si>
  <si>
    <t>UPDATE 2-China stimulus plan lifts FTSE 100; G4S boosts mid-caps</t>
  </si>
  <si>
    <t>1567792500000_UPDATE2-Ch.txt</t>
  </si>
  <si>
    <t>https://www.reuters.com/article/us-libya-security/chaos-and-fear-in-libyas-mitiga-airport-after-missiles-halt-air-traffic-idUSKCN1UO2FS</t>
  </si>
  <si>
    <t>Chaos and fear in Libya's Mitiga airport after missiles halt air traffic</t>
  </si>
  <si>
    <t>1564448400000_Chaosandfe.txt</t>
  </si>
  <si>
    <t>https://www.reuters.com/article/global-markets/global-markets-stocks-drop-as-trade-tensions-threaten-earnings-idUSL8N24A45R</t>
  </si>
  <si>
    <t>GLOBAL MARKETS-Stocks drop as trade tensions threaten earnings</t>
  </si>
  <si>
    <t>1562690940000_GLOBALMARK.txt</t>
  </si>
  <si>
    <t>https://www.reuters.com/article/us-venezuela-oil/venezuelas-pdvsa-says-petropiar-has-started-operations-as-blending-facility-idUSKCN1UO20P</t>
  </si>
  <si>
    <t>Venezuela's PDVSA says Petropiar has started operations as blending facility</t>
  </si>
  <si>
    <t>1564429500000_Venezuela'.txt</t>
  </si>
  <si>
    <t>https://www.reuters.com/article/us-usa-crude-exports/exports-of-u-s-light-sweet-crude-jump-at-louisiana-port-sources-data-idUSKCN1U41S1</t>
  </si>
  <si>
    <t>Exports of U.S. light sweet crude jump at Louisiana port: sources, data</t>
  </si>
  <si>
    <t>1562687880000_ExportsofU.txt</t>
  </si>
  <si>
    <t>https://www.reuters.com/article/global-markets/global-markets-stocks-extend-losses-after-u-s-trade-rep-comments-oil-jumps-idUSL5N20M6L6</t>
  </si>
  <si>
    <t>GLOBAL MARKETS-Stocks extend losses after U.S. trade rep comments; oil jumps</t>
  </si>
  <si>
    <t>1551284820000_GLOBALMARK.txt</t>
  </si>
  <si>
    <t>https://www.reuters.com/article/us-venezuela-oil-chevron-usa/u-s-renews-chevron-license-in-venezuela-for-three-months-as-trump-officials-compromise-idUSKCN1UL23H</t>
  </si>
  <si>
    <t>U.S. renews Chevron license in Venezuela for three months as Trump officials compromise</t>
  </si>
  <si>
    <t>1564172940000_U.S.renews.txt</t>
  </si>
  <si>
    <t>https://www.reuters.com/article/global-markets/global-markets-stocks-drop-for-third-day-basf-warning-stings-europe-idUSL8N24A3DP</t>
  </si>
  <si>
    <t>GLOBAL MARKETS-Stocks drop for third day, BASF warning stings Europe</t>
  </si>
  <si>
    <t>1562678940000_GLOBALMARK.txt</t>
  </si>
  <si>
    <t>https://www.reuters.com/article/canada-stocks/canada-stocks-tsx-drops-as-india-pakistan-tensions-worsen-idUSL3N20M58B</t>
  </si>
  <si>
    <t>CANADA STOCKS-TSX drops as India-Pakistan tensions worsen</t>
  </si>
  <si>
    <t>1551279720000_CANADASTOC.txt</t>
  </si>
  <si>
    <t>https://www.reuters.com/article/venezuela-oil-chevron-usa/trump-administration-renews-chevron-license-in-venezuela-for-3-months-idUSL2N24Q1WL</t>
  </si>
  <si>
    <t>Trump administration renews Chevron license in Venezuela for 3 months</t>
  </si>
  <si>
    <t>1564158960000_Trumpadmin.txt</t>
  </si>
  <si>
    <t>https://www.reuters.com/article/global-markets/global-markets-stocks-drop-for-third-day-basf-warning-stings-europe-idUSL8N24A1ZJ</t>
  </si>
  <si>
    <t>1562668260000_GLOBALMARK.txt</t>
  </si>
  <si>
    <t>https://www.reuters.com/article/uk-oil-prices-kemp/column-hedge-funds-sell-crude-as-economy-fears-trump-opec-cuts-idUSKCN1U40X2</t>
  </si>
  <si>
    <t>Column: Hedge funds sell crude as economy fears trump OPEC cuts</t>
  </si>
  <si>
    <t>1562668200000_ColumnHedg.txt</t>
  </si>
  <si>
    <t>https://www.reuters.com/article/global-markets/global-markets-asia-stocks-fall-as-fed-rate-cut-bets-dialed-back-europe-to-follow-idUSL4N24A17I</t>
  </si>
  <si>
    <t>GLOBAL MARKETS-Asia stocks fall as Fed rate cut bets dialed back, Europe to follow</t>
  </si>
  <si>
    <t>1562658960000_GLOBALMARK.txt</t>
  </si>
  <si>
    <t>https://www.reuters.com/article/us-bahrain-oil/bahrain-talking-to-u-s-oil-companies-about-tight-oil-deal-minister-idUSKCN1QF2CW</t>
  </si>
  <si>
    <t>Bahrain talking to U.S. oil companies about tight oil deal: minister</t>
  </si>
  <si>
    <t>1551261660000_Bahraintal.txt</t>
  </si>
  <si>
    <t>https://www.reuters.com/article/us-gasoline-asia-demand/gasoline-profit-margins-jump-over-150-in-asia-but-surge-may-not-last-idUSKCN1U40EE</t>
  </si>
  <si>
    <t>Gasoline profit-margins jump over 150% in Asia, but surge may not last</t>
  </si>
  <si>
    <t>1562652300000_Gasolinepr.txt</t>
  </si>
  <si>
    <t>https://www.reuters.com/article/us-phillips-66-results/phillips-66-quarterly-profit-beats-on-higher-crude-shipments-idUSKCN1UL1C0</t>
  </si>
  <si>
    <t>Phillips 66 quarterly profit beats on higher crude shipments</t>
  </si>
  <si>
    <t>1564149660000_Phillips66.txt</t>
  </si>
  <si>
    <t>https://www.reuters.com/article/britain-stocks-factors/update-1-uk-stocks-factors-to-watch-on-sept-6-idUSL3N25X1LW</t>
  </si>
  <si>
    <t>UPDATE 1-UK Stocks-Factors to watch on Sept. 6</t>
  </si>
  <si>
    <t>1567756020000_UPDATE1-UK.txt</t>
  </si>
  <si>
    <t>https://www.reuters.com/article/bahrain-economy-finmin/update-1-bahrain-to-reduce-expenditure-increase-revenue-finance-minister-idUSL5N20M1MR</t>
  </si>
  <si>
    <t>UPDATE 1-Bahrain to reduce expenditure, increase revenue - finance minister</t>
  </si>
  <si>
    <t>1551253980000_UPDATE1-Ba.txt</t>
  </si>
  <si>
    <t>https://www.reuters.com/article/global-markets/global-markets-asia-stocks-fall-to-2-week-low-as-hopes-fade-for-big-fed-rate-cut-tech-stocks-drag-idUSL4N24A0KE</t>
  </si>
  <si>
    <t>GLOBAL MARKETS-Asia stocks fall to 2-week low as hopes fade for big Fed rate cut, tech stocks drag</t>
  </si>
  <si>
    <t>1562648820000_GLOBALMARK.txt</t>
  </si>
  <si>
    <t>https://www.reuters.com/article/us-eni-results/energy-group-eni-misses-expectations-with-27-profit-fall-idUSKCN1UL0OE</t>
  </si>
  <si>
    <t>Energy group Eni misses expectations with 27% profit fall</t>
  </si>
  <si>
    <t>1564128840000_Energygrou.txt</t>
  </si>
  <si>
    <t>https://www.reuters.com/article/mideast-factors/mideast-factors-to-watch-february-27-idUSL5N20L40Q</t>
  </si>
  <si>
    <t>MIDEAST - Factors to watch - February 27</t>
  </si>
  <si>
    <t>1551242940000_MIDEAST-Fa.txt</t>
  </si>
  <si>
    <t>https://www.reuters.com/article/global-markets/global-markets-asian-stocks-hobbled-by-fading-expectations-for-aggressive-fed-rate-cut-idUSL4N24A06O</t>
  </si>
  <si>
    <t>GLOBAL MARKETS-Asian stocks hobbled by fading expectations for aggressive Fed rate cut</t>
  </si>
  <si>
    <t>1562638260000_GLOBALMARK.txt</t>
  </si>
  <si>
    <t>https://www.reuters.com/article/us-global-oil/with-opec-likely-to-ignore-trump-oil-prices-edge-up-idUSKCN1QF05B</t>
  </si>
  <si>
    <t>UPDATE 9-Oil edges up as OPEC ignores Trump pushback on prices</t>
  </si>
  <si>
    <t>1551220860000_UPDATE9-Oi.txt</t>
  </si>
  <si>
    <t>https://www.reuters.com/article/india-morningcall/morning-news-call-india-july-25-idUSL4N24Q0FQ</t>
  </si>
  <si>
    <t>Morning News Call - India, July 25</t>
  </si>
  <si>
    <t>1564028220000_MorningNew.txt</t>
  </si>
  <si>
    <t>https://www.reuters.com/article/us-global-markets/global-stocks-slide-on-dimming-prospects-for-sharp-u-s-rate-cut-idUSKCN1U301L</t>
  </si>
  <si>
    <t>Global stocks slide on dimming prospects for sharp U.S. rate cut</t>
  </si>
  <si>
    <t>1562621340000_Globalstoc.txt</t>
  </si>
  <si>
    <t>https://www.reuters.com/article/bahrain-oil/bahrain-talking-to-u-s-oil-companies-about-tight-oil-deal-minister-idUSL5N20L6S9</t>
  </si>
  <si>
    <t>Bahrain talking to U.S. oil companies about tight oil deal - minister</t>
  </si>
  <si>
    <t>1551204720000_Bahraintal.txt</t>
  </si>
  <si>
    <t>https://www.reuters.com/article/us-global-oil/oil-steadies-as-demand-worries-offset-irans-new-nuclear-threats-idUSKCN1U302B</t>
  </si>
  <si>
    <t>Oil steadies as demand worries offset Iran's new nuclear threats</t>
  </si>
  <si>
    <t>1562617200000_Oilsteadie.txt</t>
  </si>
  <si>
    <t>https://www.reuters.com/article/us-oil-opec/opec-allies-to-maintain-oil-output-cuts-despite-trump-source-idUSKCN1QF1X7</t>
  </si>
  <si>
    <t>OPEC, allies to maintain oil output cuts despite Trump: source</t>
  </si>
  <si>
    <t>1551196740000_OPEC,allie.txt</t>
  </si>
  <si>
    <t>https://www.reuters.com/article/us-algeria-sonalgaz/algerias-state-power-firm-to-seek-foreign-loans-to-fund-projects-idUSKCN1UJ2MZ</t>
  </si>
  <si>
    <t>Algeria's state power firm to seek foreign loans to fund projects</t>
  </si>
  <si>
    <t>1563996120000_Algeria'ss.txt</t>
  </si>
  <si>
    <t>https://www.reuters.com/article/us-usa-trade-china-talks-explainer/explainer-u-s-china-more-divided-than-ever-as-new-trade-talks-loom-idUSKCN1VQ2VS</t>
  </si>
  <si>
    <t>Explainer: U.S., China more divided than ever as new trade talks loom</t>
  </si>
  <si>
    <t>1567727700000_ExplainerU.txt</t>
  </si>
  <si>
    <t>https://www.reuters.com/article/bahrain-mumtalakat/bahrain-sovereign-fund-no-longer-looking-to-invest-in-softbank-fund-ceo-idUSL5N20L5W8</t>
  </si>
  <si>
    <t>Bahrain sovereign fund no longer looking to invest in SoftBank fund -CEO</t>
  </si>
  <si>
    <t>1551196560000_Bahrainsov.txt</t>
  </si>
  <si>
    <t>https://www.reuters.com/article/global-markets/global-markets-global-shares-muted-as-prospect-of-sharp-u-s-rate-cut-fades-idUSL8N2492NJ</t>
  </si>
  <si>
    <t>GLOBAL MARKETS-Global shares muted as prospect of sharp U.S. rate cut fades</t>
  </si>
  <si>
    <t>1562592240000_GLOBALMARK.txt</t>
  </si>
  <si>
    <t>https://www.reuters.com/article/bahrain-cenbank-fiscal/update-2-bahrain-has-come-a-long-way-on-budget-deficit-vows-more-reforms-central-bank-idUSL5N20L30G</t>
  </si>
  <si>
    <t>UPDATE 2-Bahrain has "come a long way" on budget deficit, vows more reforms-central bank</t>
  </si>
  <si>
    <t>1551193560000_UPDATE2-Ba.txt</t>
  </si>
  <si>
    <t>https://www.reuters.com/article/kuwait-saudi-oilfields/kuwaiti-saudi-officials-discuss-resuming-neutral-zone-oil-production-kuna-idUSL8N24P76I</t>
  </si>
  <si>
    <t>Kuwaiti, Saudi officials discuss resuming Neutral Zone oil production - KUNA</t>
  </si>
  <si>
    <t>1563993660000_Kuwaiti,Sa.txt</t>
  </si>
  <si>
    <t>https://www.reuters.com/article/oil-prices-kemp/column-hedge-funds-sell-crude-as-economy-fears-trump-opec-cuts-kemp-idUSL8N2492B6</t>
  </si>
  <si>
    <t>COLUMN-Hedge funds sell crude as economy fears trump OPEC cuts: Kemp</t>
  </si>
  <si>
    <t>1562584920000_COLUMN-Hed.txt</t>
  </si>
  <si>
    <t>https://www.reuters.com/article/canada-stocks/canada-stocks-energy-stocks-push-tsx-higher-idUSL3N20L4XU</t>
  </si>
  <si>
    <t>1551193560000_CANADASTOC.txt</t>
  </si>
  <si>
    <t>https://www.reuters.com/article/us-oil-research-goldman/u-s-oil-output-gains-to-outpace-global-demand-growth-until-2020-goldman-idUSKCN1U3114</t>
  </si>
  <si>
    <t>U.S. oil output gains to outpace global demand growth until 2020: Goldman</t>
  </si>
  <si>
    <t>1562583540000_U.S.oilout.txt</t>
  </si>
  <si>
    <t>https://www.reuters.com/article/egypt-wheat-silos/egypt-inks-14-mln-deal-to-build-two-wheat-silos-in-port-said-idUSL4N24P3RU</t>
  </si>
  <si>
    <t>Egypt inks $14 mln deal to build two wheat silos in Port Said</t>
  </si>
  <si>
    <t>1563984360000_Egyptinks$.txt</t>
  </si>
  <si>
    <t>https://www.reuters.com/article/bp-usa/bp-chief-likens-u-s-oil-sector-to-market-without-brain-idUSL5N20L32L</t>
  </si>
  <si>
    <t>BP chief likens U.S. oil sector to 'market without brain'</t>
  </si>
  <si>
    <t>1551178140000_BPchieflik.txt</t>
  </si>
  <si>
    <t>https://www.reuters.com/article/global-markets/global-markets-global-shares-muted-as-prospect-of-sharp-u-s-rate-cut-fades-idUSL8N2491OH</t>
  </si>
  <si>
    <t>1562579760000_GLOBALMARK.txt</t>
  </si>
  <si>
    <t>https://www.reuters.com/article/global-markets/global-markets-asian-shares-stumble-as-bets-off-on-sharp-u-s-rate-cuts-idUSL4N2491GK</t>
  </si>
  <si>
    <t>GLOBAL MARKETS-Asian shares stumble as bets off on sharp U.S. rate cuts</t>
  </si>
  <si>
    <t>1562572020000_GLOBALMARK.txt</t>
  </si>
  <si>
    <t>https://www.reuters.com/article/mideast-factors/mideast-factors-to-watch-february-26-idUSL5N20K0RH</t>
  </si>
  <si>
    <t>MIDEAST - Factors to watch - February 26</t>
  </si>
  <si>
    <t>1551157860000_MIDEAST-Fa.txt</t>
  </si>
  <si>
    <t>https://www.reuters.com/article/us-oil-prices/hedge-funds-bet-cautiously-on-even-higher-oil-prices-kemp-idUSKCN1QF042</t>
  </si>
  <si>
    <t>Hedge funds bet cautiously on even higher oil prices: Kemp</t>
  </si>
  <si>
    <t>1551143460000_Hedgefunds.txt</t>
  </si>
  <si>
    <t>https://www.reuters.com/article/global-markets/global-markets-asian-shares-fall-as-bets-off-on-sharp-u-s-rate-cuts-idUSL4N2490OH</t>
  </si>
  <si>
    <t>GLOBAL MARKETS-Asian shares fall as bets off on sharp U.S. rate cuts</t>
  </si>
  <si>
    <t>1562558220000_GLOBALMARK.txt</t>
  </si>
  <si>
    <t>https://www.reuters.com/article/us-usa-trade-china-timeline/timeline-key-dates-in-the-u-s-china-trade-war-idUSKCN1VQ24Y</t>
  </si>
  <si>
    <t>Timeline: Key dates in the U.S.-China trade war</t>
  </si>
  <si>
    <t>1567702800000_TimelineKe.txt</t>
  </si>
  <si>
    <t>https://www.reuters.com/article/us-oil-inventories/global-oil-market-in-glut-but-not-a-big-enough-one-for-opec-idUSKCN1UJ1AK</t>
  </si>
  <si>
    <t>Global oil market in glut, but not a big enough one for OPEC</t>
  </si>
  <si>
    <t>1563969780000_Globaloilm.txt</t>
  </si>
  <si>
    <t>https://www.reuters.com/article/us-oil-prices-kemp/trump-warns-saudi-arabia-on-oil-prices-as-focus-turns-to-re-election-kemp-idUSKCN1QF03S</t>
  </si>
  <si>
    <t>Trump warns Saudi Arabia on oil prices as focus turns to re-election: Kemp</t>
  </si>
  <si>
    <t>1551143280000_Trumpwarns.txt</t>
  </si>
  <si>
    <t>https://www.reuters.com/article/global-markets/global-markets-asian-shares-subdued-on-dampened-u-s-rate-cut-expectations-idUSL4N24903U</t>
  </si>
  <si>
    <t>GLOBAL MARKETS-Asian shares subdued on dampened U.S. rate cut expectations</t>
  </si>
  <si>
    <t>1562550060000_GLOBALMARK.txt</t>
  </si>
  <si>
    <t>https://www.reuters.com/article/us-global-markets/tempered-expectations-of-fed-rate-cut-sink-stocks-globally-idUSKCN1U001N</t>
  </si>
  <si>
    <t>Tempered expectations of Fed rate cut sink stocks globally</t>
  </si>
  <si>
    <t>1562361000000_Temperedex.txt</t>
  </si>
  <si>
    <t>https://www.reuters.com/article/us-global-oil/oil-falls-more-than-3-percent-as-trump-blames-opec-for-too-high-prices-idUSKCN1QE02F</t>
  </si>
  <si>
    <t>Oil falls more than 3 percent as Trump blames OPEC for 'too high' prices</t>
  </si>
  <si>
    <t>1551134220000_Oilfallsmo.txt</t>
  </si>
  <si>
    <t>https://www.reuters.com/article/us-venezuela-oil-chevron-usa/trump-administration-split-on-renewing-chevrons-venezuela-license-idUSKCN1UI2OH</t>
  </si>
  <si>
    <t>Trump administration split on renewing Chevron's Venezuela license</t>
  </si>
  <si>
    <t>1563936660000_Trumpadmin.txt</t>
  </si>
  <si>
    <t>https://www.reuters.com/article/us-global-oil/oil-prices-rise-on-iran-tensions-opec-output-cuts-idUSKCN1U0033</t>
  </si>
  <si>
    <t>Oil prices rise on Iran tensions, OPEC output cuts</t>
  </si>
  <si>
    <t>1562357760000_Oilpricesr.txt</t>
  </si>
  <si>
    <t>https://www.reuters.com/article/us-venezuela-politics/venezuela-rejoins-regional-defense-treaty-but-guaido-warns-its-no-magic-solution-idUSKCN1UI2JX</t>
  </si>
  <si>
    <t>Venezuela rejoins regional defense treaty but Guaido warns it's no 'magic' solution</t>
  </si>
  <si>
    <t>1563920760000_Venezuelar.txt</t>
  </si>
  <si>
    <t>https://www.reuters.com/article/global-markets/global-markets-tempered-expectations-of-fed-rate-cut-sink-stocks-globally-idUSL2N2460T4</t>
  </si>
  <si>
    <t>GLOBAL MARKETS-Tempered expectations of Fed rate cut sink stocks globally</t>
  </si>
  <si>
    <t>1562350680000_GLOBALMARK.txt</t>
  </si>
  <si>
    <t>https://www.reuters.com/article/oil-prices-kemp/column-trump-warns-saudi-arabia-on-oil-prices-as-focus-turns-to-re-election-kemp-idUSL5N20K4UW</t>
  </si>
  <si>
    <t>COLUMN-Trump warns Saudi Arabia on oil prices as focus turns to re-election: Kemp</t>
  </si>
  <si>
    <t>1551106740000_COLUMN-Tru.txt</t>
  </si>
  <si>
    <t>https://www.reuters.com/article/britain-stocks-factors/update-1-uk-stocks-factors-to-watch-on-sept-5-idUSL3N25W1OR</t>
  </si>
  <si>
    <t>UPDATE 1-UK Stocks-Factors to watch on Sept. 5</t>
  </si>
  <si>
    <t>1567670340000_UPDATE1-UK.txt</t>
  </si>
  <si>
    <t>https://www.reuters.com/article/uk-oil-prices/column-hedge-funds-bet-cautiously-on-even-higher-oil-prices-idUSKCN1QE25C</t>
  </si>
  <si>
    <t>COLUMN-Hedge funds bet cautiously on even higher oil prices: Kemp</t>
  </si>
  <si>
    <t>1551095160000_COLUMN-Hed.txt</t>
  </si>
  <si>
    <t>https://www.reuters.com/article/global-markets/refile-global-markets-tempered-expectations-of-fed-rate-cut-sink-stocks-globally-idUSL2N2460GY</t>
  </si>
  <si>
    <t>REFILE-GLOBAL MARKETS-Tempered expectations of Fed rate cut sink stocks globally</t>
  </si>
  <si>
    <t>1562339880000_REFILE-GLO.txt</t>
  </si>
  <si>
    <t>https://www.reuters.com/article/global-markets/global-markets-world-stocks-cling-to-gains-bonds-hover-before-u-s-payrolls-idUSL8N2462DC</t>
  </si>
  <si>
    <t>GLOBAL MARKETS-World stocks cling to gains, bonds hover before U.S. payrolls</t>
  </si>
  <si>
    <t>1562332140000_GLOBALMARK.txt</t>
  </si>
  <si>
    <t>https://www.reuters.com/article/us-research-crude-goldman/goldman-sachs-says-near-term-oil-view-modestly-bullish-on-tightening-market-idUSKCN1QE0XI</t>
  </si>
  <si>
    <t>Goldman Sachs says near-term oil view modestly bullish on tightening market</t>
  </si>
  <si>
    <t>1551092820000_GoldmanSac.txt</t>
  </si>
  <si>
    <t>https://www.reuters.com/article/venezuela-power/update-1-power-flickers-across-venezuela-after-worst-blackout-since-march-idUSL2N24O0U2</t>
  </si>
  <si>
    <t>UPDATE 1-Power flickers across Venezuela after worst blackout since March</t>
  </si>
  <si>
    <t>1563907560000_UPDATE1-Po.txt</t>
  </si>
  <si>
    <t>https://www.reuters.com/article/australia-stocks-close/australian-shares-end-at-1-month-high-as-sino-u-s-trade-talks-lift-mood-nz-rises-idUSL3N25W1EQ</t>
  </si>
  <si>
    <t>Australian shares end at 1-month high as Sino-U.S. trade talks lift mood, NZ rises</t>
  </si>
  <si>
    <t>1567668660000_Australian.txt</t>
  </si>
  <si>
    <t>https://www.reuters.com/article/us-iran-sanctions-shamkhani/iran-says-it-has-many-options-to-neutralize-illegal-u-s-sanctions-tasnim-idUSKCN1QC0C2</t>
  </si>
  <si>
    <t>Iran says it has many options to neutralize 'illegal' U.S. sanctions: Tasnim</t>
  </si>
  <si>
    <t>1550925660000_Iransaysit.txt</t>
  </si>
  <si>
    <t>https://www.reuters.com/article/us-oil-futures-graphic/graphic-brent-backwardation-narrows-to-lowest-since-march-idUSKCN1U0192</t>
  </si>
  <si>
    <t>Graphic: Brent backwardation narrows to lowest since March</t>
  </si>
  <si>
    <t>1562330760000_GraphicBre.txt</t>
  </si>
  <si>
    <t>https://www.reuters.com/article/us-venezuela-oil-chevron/venezuelas-guaido-pledges-to-protect-chevron-assets-if-trump-does-not-renew-license-idUSKCN1UI21Z</t>
  </si>
  <si>
    <t>Venezuela's Guaido pledges to protect Chevron assets if Trump does not renew license</t>
  </si>
  <si>
    <t>1563903300000_Venezuela'.txt</t>
  </si>
  <si>
    <t>https://www.reuters.com/article/india-morningcall/morning-news-call-india-september-5-idUSL3N25W0CK</t>
  </si>
  <si>
    <t>Morning News Call - India, September 5</t>
  </si>
  <si>
    <t>1567656540000_MorningNew.txt</t>
  </si>
  <si>
    <t>https://www.reuters.com/article/us-usa-rigs-baker-hughes/u-s-oil-drillers-cut-rigs-for-first-week-in-three-baker-hughes-idUSKCN1QB26I</t>
  </si>
  <si>
    <t>U.S. oil drillers cut rigs for first week in three: Baker Hughes</t>
  </si>
  <si>
    <t>1550860680000_U.S.oildri.txt</t>
  </si>
  <si>
    <t>https://www.reuters.com/article/venezuela-oil-chevron/venezuelas-guaido-pledges-to-protect-chevron-assets-if-trump-does-not-renew-license-idUSL2N24O0G6</t>
  </si>
  <si>
    <t>1563900120000_Venezuela'.txt</t>
  </si>
  <si>
    <t>https://www.reuters.com/article/us-mideast-oil/middle-east-crude-oman-premium-jumps-exxon-offers-upper-zakum-at-discount-idUSKCN1U00YI</t>
  </si>
  <si>
    <t>Middle East Crude-Oman premium jumps; Exxon offers Upper Zakum at discount</t>
  </si>
  <si>
    <t>1562323920000_MiddleEast.txt</t>
  </si>
  <si>
    <t>https://www.reuters.com/article/australia-stocks-midday/energy-stocks-pull-australian-shares-higher-nz-also-rises-idUSL3N25W0H0</t>
  </si>
  <si>
    <t>Energy stocks pull Australian shares higher, NZ also rises</t>
  </si>
  <si>
    <t>1567654440000_Energystoc.txt</t>
  </si>
  <si>
    <t>https://www.reuters.com/article/usa-rigs-baker-hughes/update-1-u-s-oil-drillers-cut-rigs-for-first-week-in-three-baker-hughes-idUSL1N20H17X</t>
  </si>
  <si>
    <t>UPDATE 1-U.S. oil drillers cut rigs for first week in three -Baker Hughes</t>
  </si>
  <si>
    <t>1550860380000_UPDATE1-U..txt</t>
  </si>
  <si>
    <t>https://www.reuters.com/article/global-markets/global-markets-world-stocks-cling-to-gains-bonds-hover-ahead-of-u-s-payrolls-idUSL8N2461A9</t>
  </si>
  <si>
    <t>GLOBAL MARKETS-World stocks cling to gains, bonds hover ahead of U.S. payrolls</t>
  </si>
  <si>
    <t>1562319780000_GLOBALMARK.txt</t>
  </si>
  <si>
    <t>https://www.reuters.com/article/us-curacao-refinery-pdvsa/curacao-says-pm-venezuela-oil-minister-discussed-pdvsa-remaining-as-refinery-operator-idUSKCN1UH2LC</t>
  </si>
  <si>
    <t>Curacao says PM, Venezuela oil minister discussed PDVSA remaining as refinery operator</t>
  </si>
  <si>
    <t>1563843780000_Curacaosay.txt</t>
  </si>
  <si>
    <t>https://www.reuters.com/article/global-markets/global-markets-asian-shares-near-2-month-highs-before-u-s-payrolls-test-idUSL4N2461GL</t>
  </si>
  <si>
    <t>GLOBAL MARKETS-Asian shares near 2-month highs before U.S. payrolls test</t>
  </si>
  <si>
    <t>1562311860000_GLOBALMARK.txt</t>
  </si>
  <si>
    <t>https://www.reuters.com/article/us-india-oil-mrpl/indias-mrpl-buys-its-1st-u-s-thunder-horse-oil-with-1-million-barrel-order-exec-idUSKCN1U0039</t>
  </si>
  <si>
    <t>UPDATE 2-India's MRPL buys its 1st U.S. Thunder Horse oil with 1 mln barrel order -exec</t>
  </si>
  <si>
    <t>1562305080000_UPDATE2-In.txt</t>
  </si>
  <si>
    <t>https://www.reuters.com/article/us-mideast-iran-tanker-factbox/strait-of-hormuz-the-worlds-most-important-oil-artery-idUSKCN1UG0FI</t>
  </si>
  <si>
    <t>Strait of Hormuz: the world's most important oil artery</t>
  </si>
  <si>
    <t>1563827340000_StraitofHo.txt</t>
  </si>
  <si>
    <t>https://www.reuters.com/article/global-markets/global-markets-asian-shares-hold-near-2-month-highs-before-u-s-payrolls-test-idUSL4N2460PK</t>
  </si>
  <si>
    <t>GLOBAL MARKETS-Asian shares hold near 2-month highs before U.S. payrolls test</t>
  </si>
  <si>
    <t>1562300460000_GLOBALMARK.txt</t>
  </si>
  <si>
    <t>https://www.reuters.com/article/global-oil/crude-oil-prices-fall-as-global-growth-fears-weigh-idUSL4N246077</t>
  </si>
  <si>
    <t>Crude oil prices fall as global growth fears weigh</t>
  </si>
  <si>
    <t>1562294100000_Crudeoilpr.txt</t>
  </si>
  <si>
    <t>https://www.reuters.com/article/oil-prices-kemp/rpt-column-oil-traders-bet-on-saudi-arabia-and-white-house-lifting-prices-kemp-idUSL5N20G5UK</t>
  </si>
  <si>
    <t>RPT-COLUMN-Oil traders bet on Saudi Arabia and White House lifting prices: Kemp</t>
  </si>
  <si>
    <t>1550797200000_RPT-COLUMN.txt</t>
  </si>
  <si>
    <t>https://www.reuters.com/article/oil-russia-output/russian-oil-output-recovers-to-11-05-mln-bpd-in-july-1-21-idUSL8N24N3M0</t>
  </si>
  <si>
    <t>Russian oil output recovers to 11.05 mln bpd in July 1-21</t>
  </si>
  <si>
    <t>1563803760000_Russianoil.txt</t>
  </si>
  <si>
    <t>https://www.reuters.com/article/global-markets/global-markets-asian-shares-near-2-month-highs-ahead-of-u-s-payrolls-idUSL4N24603E</t>
  </si>
  <si>
    <t>GLOBAL MARKETS-Asian shares near 2-month highs ahead of U.S. payrolls</t>
  </si>
  <si>
    <t>1562291700000_GLOBALMARK.txt</t>
  </si>
  <si>
    <t>https://www.reuters.com/article/global-oil/oil-prices-dip-as-u-s-crude-output-hits-record-12-million-barrels-per-day-idUSL3N20H02F</t>
  </si>
  <si>
    <t>Oil prices dip as U.S. crude output hits record 12 million barrels per day</t>
  </si>
  <si>
    <t>1550794860000_Oilpricesd.txt</t>
  </si>
  <si>
    <t>https://www.reuters.com/article/libya-oil/update-2-libyas-sharara-oilfield-resumes-output-after-brief-outage-idUSL8N24N12B</t>
  </si>
  <si>
    <t>UPDATE 2-Libya's Sharara oilfield resumes output after brief outage</t>
  </si>
  <si>
    <t>1563792900000_UPDATE2-Li.txt</t>
  </si>
  <si>
    <t>https://www.reuters.com/article/us-global-oil/oil-prices-fall-on-u-s-inventory-data-concerns-about-demand-idUSKCN1TZ03V</t>
  </si>
  <si>
    <t>Oil prices fall on U.S. inventory data, concerns about demand</t>
  </si>
  <si>
    <t>1562268540000_Oilpricesf.txt</t>
  </si>
  <si>
    <t>https://www.reuters.com/article/us-usa-economy-trade/u-s-trade-deficit-shrinks-gap-with-china-remains-elevated-idUSKCN1VP1NT</t>
  </si>
  <si>
    <t>U.S. trade deficit shrinks, gap with China remains elevated</t>
  </si>
  <si>
    <t>1567625340000_U.S.traded.txt</t>
  </si>
  <si>
    <t>https://www.reuters.com/article/usa-oil-eia/update-1-u-s-crude-stocks-extends-build-as-output-hits-record-12-mln-bpd-idUSL1N20G1AY</t>
  </si>
  <si>
    <t>UPDATE 1-U.S. crude stocks extends build as output hits record 12 mln bpd</t>
  </si>
  <si>
    <t>1550767800000_UPDATE1-U..txt</t>
  </si>
  <si>
    <t>https://www.reuters.com/article/oil-prices-kemp/column-oil-traders-bet-on-saudi-arabia-and-white-house-lifting-prices-kemp-idUSL5N20G5ND</t>
  </si>
  <si>
    <t>COLUMN-Oil traders bet on Saudi Arabia and White House lifting prices: Kemp</t>
  </si>
  <si>
    <t>1550754540000_COLUMN-Oil.txt</t>
  </si>
  <si>
    <t>https://www.reuters.com/article/us-ecuador-mining/ecuador-begins-large-scale-mining-at-mirador-copper-project-idUSKCN1UD36F</t>
  </si>
  <si>
    <t>Ecuador begins large-scale mining at Mirador copper project</t>
  </si>
  <si>
    <t>1563493320000_Ecuadorbeg.txt</t>
  </si>
  <si>
    <t>https://www.reuters.com/article/canada-stocks/canada-stocks-tsx-edges-lower-as-oil-weed-stocks-drag-idUSL2N2450BZ</t>
  </si>
  <si>
    <t>CANADA STOCKS-TSX edges lower as oil, weed stocks drag</t>
  </si>
  <si>
    <t>1562254800000_CANADASTOC.txt</t>
  </si>
  <si>
    <t>https://www.reuters.com/article/us-usa-politics-breakingviews/breakingviews-cox-impeachment-hedge-runs-through-saudi-arabia-idUSKCN1QA1NG</t>
  </si>
  <si>
    <t>Breakingviews - Cox: Impeachment hedge runs through Saudi Arabia</t>
  </si>
  <si>
    <t>1550753280000_Breakingvi.txt</t>
  </si>
  <si>
    <t>https://www.reuters.com/article/us-global-markets/collapsing-bond-yields-push-world-stocks-to-new-highs-idUSKCN1TZ03N</t>
  </si>
  <si>
    <t>Collapsing bond yields push world stocks to new highs</t>
  </si>
  <si>
    <t>1562243280000_Collapsing.txt</t>
  </si>
  <si>
    <t>https://www.reuters.com/article/us-refinery-operations-pdvsa-amuay/venezuelas-pdvsa-partly-restarts-amuay-refinery-after-blackout-sources-idUSKCN1UD2LB</t>
  </si>
  <si>
    <t>Venezuela's PDVSA partly restarts Amuay refinery after blackout: sources</t>
  </si>
  <si>
    <t>1563476460000_Venezuela'.txt</t>
  </si>
  <si>
    <t>https://www.reuters.com/article/global-markets/global-markets-collapsing-bond-yields-drive-world-stocks-to-new-highs-idUSL4N2451ZU</t>
  </si>
  <si>
    <t>GLOBAL MARKETS-Collapsing bond yields drive world stocks to new highs</t>
  </si>
  <si>
    <t>1562234640000_GLOBALMARK.txt</t>
  </si>
  <si>
    <t>https://www.reuters.com/article/bahrain-debt/mideast-debt-bahrains-mumtalakat-squeezes-yields-as-government-debt-outperforms-idUSL5N20G2QE</t>
  </si>
  <si>
    <t>MIDEAST DEBT-Bahrain's Mumtalakat squeezes yields as government debt outperforms</t>
  </si>
  <si>
    <t>1550745900000_MIDEASTDEB.txt</t>
  </si>
  <si>
    <t>https://www.reuters.com/article/global-markets/global-markets-stocks-rally-on-bets-of-fed-rate-cuts-euro-wobbles-idUSL4N24518L</t>
  </si>
  <si>
    <t>GLOBAL MARKETS-Stocks rally on bets of Fed rate cuts; euro wobbles</t>
  </si>
  <si>
    <t>1562223420000_GLOBALMARK.txt</t>
  </si>
  <si>
    <t>https://www.reuters.com/article/global-markets/global-markets-stocks-rally-on-expected-fed-rate-cuts-euro-on-defensive-idUSL4N2450R0</t>
  </si>
  <si>
    <t>GLOBAL MARKETS-Stocks rally on expected Fed rate cuts; euro on defensive</t>
  </si>
  <si>
    <t>1562214240000_GLOBALMARK.txt</t>
  </si>
  <si>
    <t>https://www.reuters.com/article/oil-prices-kemp/rpt-column-saudi-arabia-resumes-familiar-role-as-swing-producer-kemp-idUSL5N20F621</t>
  </si>
  <si>
    <t>RPT-COLUMN-Saudi Arabia resumes familiar role as swing producer: Kemp</t>
  </si>
  <si>
    <t>1550710800000_RPT-COLUMN.txt</t>
  </si>
  <si>
    <t>https://www.reuters.com/article/us-oil-opec-russia-output/russian-oil-output-back-to-opec-deal-levels-novak-idUSKCN1UD1DQ</t>
  </si>
  <si>
    <t>Russian oil output back to OPEC deal levels: Novak</t>
  </si>
  <si>
    <t>1563464760000_Russianoil.txt</t>
  </si>
  <si>
    <t>https://www.reuters.com/article/global-oil/oil-prices-edge-down-pressured-by-u-s-supply-idUSL4N24507O</t>
  </si>
  <si>
    <t>Oil prices edge down, pressured by U.S. supply</t>
  </si>
  <si>
    <t>1562206800000_Oilpricese.txt</t>
  </si>
  <si>
    <t>https://www.reuters.com/article/us-global-oil/oil-settles-1-percent-higher-on-hopes-of-market-rebalance-trade-deal-idUSKCN1Q901T</t>
  </si>
  <si>
    <t>Oil settles 1 percent higher on hopes of market rebalance, trade deal</t>
  </si>
  <si>
    <t>1550692740000_Oilsettles.txt</t>
  </si>
  <si>
    <t>https://www.reuters.com/article/us-latam-economy-iadb/latams-2020-growth-may-turn-negative-due-to-u-s-china-trade-war-iadb-idUSKCN1UC2NM</t>
  </si>
  <si>
    <t>Latam's 2020 growth may turn negative due to U.S.-China trade war: IADB</t>
  </si>
  <si>
    <t>1563401100000_Latam's202.txt</t>
  </si>
  <si>
    <t>https://www.reuters.com/article/emerging-markets/update-1-emerging-markets-hk-stocks-boost-emerging-markets-fx-eyes-best-day-in-11-weeks-idUSL5N25V2NN</t>
  </si>
  <si>
    <t>UPDATE 1-EMERGING MARKETS-HK stocks boost emerging markets; FX eyes best day in 11-weeks</t>
  </si>
  <si>
    <t>1567597500000_UPDATE1-EM.txt</t>
  </si>
  <si>
    <t>https://www.reuters.com/article/global-markets/global-markets-stocks-rally-again-on-expected-fed-rate-cuts-euro-on-defensive-idUSL4N2442SV</t>
  </si>
  <si>
    <t>GLOBAL MARKETS-Stocks rally again on expected Fed rate cuts; euro on defensive</t>
  </si>
  <si>
    <t>1562206800000_GLOBALMARK.txt</t>
  </si>
  <si>
    <t>https://www.reuters.com/article/nigeria-oil/update-1-nigeria-ready-to-reduce-oil-output-to-boost-prices-statement-idUSL5N20F66F</t>
  </si>
  <si>
    <t>UPDATE 1-Nigeria ready to reduce oil output to boost prices - statement</t>
  </si>
  <si>
    <t>1550680560000_UPDATE1-Ni.txt</t>
  </si>
  <si>
    <t>https://www.reuters.com/article/us-latam-economy-iadb-venezuela/venezuelas-debts-to-china-russia-would-be-restructured-through-paris-club-guaido-advisor-idUSKCN1UC2JI</t>
  </si>
  <si>
    <t>Venezuela's debts to China, Russia would be restructured through Paris Club: Guaido advisor</t>
  </si>
  <si>
    <t>1563397740000_Venezuela'.txt</t>
  </si>
  <si>
    <t>https://www.reuters.com/article/emerging-markets/emerging-markets-hk-stocks-china-data-boost-emerging-market-shares-fx-higher-idUSL3N25V1UH</t>
  </si>
  <si>
    <t>EMERGING MARKETS-HK stocks, China data boost emerging market shares; FX higher</t>
  </si>
  <si>
    <t>1567590360000_EMERGINGMA.txt</t>
  </si>
  <si>
    <t>https://www.reuters.com/article/us-iraq-oil/fire-at-basra-offshore-oil-export-terminal-briefly-halts-crude-loading-iraqi-officials-idUSKCN1UB0PP</t>
  </si>
  <si>
    <t>Fire at Basra offshore oil export terminal briefly halts crude loading: Iraqi officials</t>
  </si>
  <si>
    <t>1563269280000_FireatBasr.txt</t>
  </si>
  <si>
    <t>https://www.reuters.com/article/nigeria-oil/nigeria-ready-to-reduce-oil-output-to-boost-prices-statement-idUSS8N20F05N</t>
  </si>
  <si>
    <t>Nigeria ready to reduce oil output to boost prices - statement</t>
  </si>
  <si>
    <t>1550678520000_Nigeriarea.txt</t>
  </si>
  <si>
    <t>https://www.reuters.com/article/global-markets/global-markets-asia-stocks-track-chinese-gains-pound-finds-a-floor-idUSL3N25V1A2</t>
  </si>
  <si>
    <t>GLOBAL MARKETS-Asia stocks track Chinese gains, pound finds a floor</t>
  </si>
  <si>
    <t>1567580100000_GLOBALMARK.txt</t>
  </si>
  <si>
    <t>https://www.reuters.com/article/us-global-markets/global-stock-markets-bonds-rally-in-expectation-of-rate-cuts-idUSKCN1TY043</t>
  </si>
  <si>
    <t>Global stock markets, bonds rally in expectation of rate cuts</t>
  </si>
  <si>
    <t>1562178120000_Globalstoc.txt</t>
  </si>
  <si>
    <t>https://www.reuters.com/article/oil-prices-kemp/column-saudi-arabia-resumes-familiar-role-as-swing-producer-kemp-idUSL5N20F5OG</t>
  </si>
  <si>
    <t>COLUMN-Saudi Arabia resumes familiar role as swing producer: Kemp</t>
  </si>
  <si>
    <t>1550677740000_COLUMN-Sau.txt</t>
  </si>
  <si>
    <t>https://www.reuters.com/article/global-markets/global-markets-asia-stocks-bounce-on-firmer-chinese-lead-pound-steadies-idUSL3N25V0MP</t>
  </si>
  <si>
    <t>GLOBAL MARKETS-Asia stocks bounce on firmer Chinese lead, pound steadies</t>
  </si>
  <si>
    <t>1567568760000_GLOBALMARK.txt</t>
  </si>
  <si>
    <t>https://www.reuters.com/article/us-usa-oil-eia/crude-and-gasoline-stockpiles-down-less-than-expected-in-week-eia-idUSKCN1TY20Y</t>
  </si>
  <si>
    <t>Crude and gasoline stockpiles down less than expected in week: EIA</t>
  </si>
  <si>
    <t>1562172660000_Crudeandga.txt</t>
  </si>
  <si>
    <t>https://www.reuters.com/article/saudi-aramco-trading/aramco-trading-to-open-london-office-in-overseas-expansion-sources-idUSL5N20F1RB</t>
  </si>
  <si>
    <t>Aramco Trading to open London office in overseas expansion - sources</t>
  </si>
  <si>
    <t>1550661660000_AramcoTrad.txt</t>
  </si>
  <si>
    <t>https://www.reuters.com/article/global-markets/global-markets-global-stock-markets-bonds-rally-in-expectation-of-rate-cuts-idUSL2N2440IV</t>
  </si>
  <si>
    <t>GLOBAL MARKETS-Global stock markets, bonds rally in expectation of rate cuts</t>
  </si>
  <si>
    <t>1562166480000_GLOBALMARK.txt</t>
  </si>
  <si>
    <t>https://www.reuters.com/article/us-saudi-arabia-debt/saudi-arabia-to-meet-banks-on-export-credit-finance-plans-sources-say-idUSKCN1Q918M</t>
  </si>
  <si>
    <t>Saudi Arabia to meet banks on export-credit finance plans, sources say</t>
  </si>
  <si>
    <t>1550659620000_SaudiArabi.txt</t>
  </si>
  <si>
    <t>https://www.reuters.com/article/global-markets/global-markets-asia-stocks-dip-after-poor-u-s-data-stokes-recession-fears-idUSL3N25V02B</t>
  </si>
  <si>
    <t>GLOBAL MARKETS-Asia stocks dip after poor U.S. data stokes recession fears</t>
  </si>
  <si>
    <t>1567561320000_GLOBALMARK.txt</t>
  </si>
  <si>
    <t>https://www.reuters.com/article/global-markets/global-markets-europe-rallies-as-bond-yields-drop-to-new-lows-idUSL8N244300</t>
  </si>
  <si>
    <t>GLOBAL MARKETS-Europe rallies as bond yields drop to new lows</t>
  </si>
  <si>
    <t>1562160660000_GLOBALMARK.txt</t>
  </si>
  <si>
    <t>https://www.reuters.com/article/us-southkorea-oil-iran/south-korea-imports-no-oil-from-iran-in-june-first-half-imports-fall-37-idUSKCN1UA01Z</t>
  </si>
  <si>
    <t>South Korea imports no oil from Iran in June; first-half imports fall 37%</t>
  </si>
  <si>
    <t>1563156420000_SouthKorea.txt</t>
  </si>
  <si>
    <t>https://www.reuters.com/article/canada-stocks/canada-stocks-tsx-set-to-open-higher-as-oil-prices-rebound-idUSL4N2442NT</t>
  </si>
  <si>
    <t>CANADA STOCKS-TSX set to open higher as oil prices rebound</t>
  </si>
  <si>
    <t>1562156580000_CANADASTOC.txt</t>
  </si>
  <si>
    <t>https://www.reuters.com/article/us-mideast-iran-kuwait/kuwait-moves-to-protect-its-ports-amid-gulf-tensions-idUSKCN1U80NK</t>
  </si>
  <si>
    <t>Kuwait moves to protect its ports amid Gulf tensions</t>
  </si>
  <si>
    <t>1563052800000_Kuwaitmove.txt</t>
  </si>
  <si>
    <t>https://www.reuters.com/article/global-oil/oil-near-2019-highs-amid-opec-supply-cuts-but-rising-us-output-weighs-idUSL3N20F05H</t>
  </si>
  <si>
    <t>Oil near 2019 highs amid OPEC supply cuts, but rising US output weighs</t>
  </si>
  <si>
    <t>1550623380000_Oilnear201.txt</t>
  </si>
  <si>
    <t>https://www.reuters.com/article/us-global-oil/brent-dips-as-demand-worries-weigh-u-s-oil-prices-hit-2019-high-idUSKCN1Q802A</t>
  </si>
  <si>
    <t>Brent dips as demand worries weigh, U.S. oil prices hit 2019 high</t>
  </si>
  <si>
    <t>1550607480000_Brentdipsa.txt</t>
  </si>
  <si>
    <t>https://www.reuters.com/article/global-markets/global-markets-europe-rallies-as-bond-yields-plough-new-lows-idUSL8N2441T6</t>
  </si>
  <si>
    <t>GLOBAL MARKETS-Europe rallies as bond yields plough new lows</t>
  </si>
  <si>
    <t>1562148600000_GLOBALMARK.txt</t>
  </si>
  <si>
    <t>https://www.reuters.com/article/global-markets/global-markets-asian-shares-weaken-as-trade-optimism-fades-idUSL4N2440O5</t>
  </si>
  <si>
    <t>GLOBAL MARKETS-Asian shares weaken as trade optimism fades</t>
  </si>
  <si>
    <t>1562125860000_GLOBALMARK.txt</t>
  </si>
  <si>
    <t>https://www.reuters.com/article/us-congorepublic-imf-afdb/congo-republic-imf-deal-expected-to-unlock-2-billion-in-afdb-funds-idUSKCN1U727R</t>
  </si>
  <si>
    <t>Congo Republic IMF deal expected to unlock $2 billion in AfDB funds</t>
  </si>
  <si>
    <t>1562953500000_CongoRepub.txt</t>
  </si>
  <si>
    <t>https://www.reuters.com/article/global-markets/global-markets-asian-shares-subdued-as-trade-enthusiasm-ebbs-idUSL4N24407H</t>
  </si>
  <si>
    <t>GLOBAL MARKETS-Asian shares subdued as trade enthusiasm ebbs</t>
  </si>
  <si>
    <t>1562119860000_GLOBALMARK.txt</t>
  </si>
  <si>
    <t>https://www.reuters.com/article/us-oil-opec-russia-saudi/russias-putin-saudi-king-ready-to-continue-energy-cooperation-kremlin-idUSKCN1Q81Q6</t>
  </si>
  <si>
    <t>Russia's Putin, Saudi King ready to continue energy cooperation: Kremlin</t>
  </si>
  <si>
    <t>1550585700000_Russia'sPu.txt</t>
  </si>
  <si>
    <t>https://www.reuters.com/article/global-oil/oil-edges-up-after-steep-fall-opec-cuts-stocks-draw-support-idUSL4N24402Y</t>
  </si>
  <si>
    <t>Oil edges up after steep fall; OPEC cuts, stocks draw support</t>
  </si>
  <si>
    <t>1562119140000_Oiledgesup.txt</t>
  </si>
  <si>
    <t>https://www.reuters.com/article/us-iea-oil/iea-sees-oil-market-oversupplied-in-2019-on-u-s-production-idUSKCN1U70V5</t>
  </si>
  <si>
    <t>IEA sees oil market oversupplied in 2019 on U.S. production</t>
  </si>
  <si>
    <t>1562926380000_IEAseesoil.txt</t>
  </si>
  <si>
    <t>https://www.reuters.com/article/global-oil/u-s-oil-prices-hit-3-mth-high-amid-opec-led-output-cuts-idUSL3N20E08A</t>
  </si>
  <si>
    <t>U.S. oil prices hit 3-mth high amid OPEC-led output cuts</t>
  </si>
  <si>
    <t>1550537820000_U.S.oilpri.txt</t>
  </si>
  <si>
    <t>https://www.reuters.com/article/us-global-markets/weak-economic-data-tariff-concerns-weigh-on-stocks-globally-idUSKCN1TX03O</t>
  </si>
  <si>
    <t>Weak economic data, tariff concerns weigh on stocks globally</t>
  </si>
  <si>
    <t>1562104200000_Weakeconom.txt</t>
  </si>
  <si>
    <t>https://www.reuters.com/article/iea-oil/iea-sees-oil-market-oversupplied-in-2019-on-u-s-production-idUSL8N24D1K7</t>
  </si>
  <si>
    <t>1562922120000_IEAseesoil.txt</t>
  </si>
  <si>
    <t>https://www.reuters.com/article/us-newsnow-feb18/monday-morning-briefing-idUSKCN1Q718L</t>
  </si>
  <si>
    <t>Monday Morning Briefing</t>
  </si>
  <si>
    <t>1550497380000_MondayMorn.txt</t>
  </si>
  <si>
    <t>https://www.reuters.com/article/iea-oil/iea-sees-oil-market-oversupplied-in-2019-on-u-s-production-idUSL8N24C4QL</t>
  </si>
  <si>
    <t>1562922000000_IEAseesoil.txt</t>
  </si>
  <si>
    <t>https://www.reuters.com/article/us-oil-prices-kemp/hedge-funds-accelerate-oil-buying-kemp-idUSKCN1Q70X9</t>
  </si>
  <si>
    <t>Hedge funds accelerate oil buying: Kemp</t>
  </si>
  <si>
    <t>1550487600000_Hedgefunds.txt</t>
  </si>
  <si>
    <t>https://www.reuters.com/article/global-markets/global-markets-weak-economic-data-tariff-concerns-weigh-on-stocks-globally-idUSL2N2430VN</t>
  </si>
  <si>
    <t>GLOBAL MARKETS-Weak economic data, tariff concerns weigh on stocks globally</t>
  </si>
  <si>
    <t>1562093760000_GLOBALMARK.txt</t>
  </si>
  <si>
    <t>https://www.reuters.com/article/us-usa-crude-pipelines/u-s-crude-to-trickle-onto-new-gulf-coast-lines-as-connections-storage-opens-sources-idUSKCN1TX23X</t>
  </si>
  <si>
    <t>U.S. crude to trickle onto new Gulf Coast lines as connections, storage opens: sources</t>
  </si>
  <si>
    <t>1562085780000_U.S.crudet.txt</t>
  </si>
  <si>
    <t>https://www.reuters.com/article/us-congorepublic-imf/imf-approves-congo-republic-bailout-after-china-debt-deal-idUSKCN1U62NR</t>
  </si>
  <si>
    <t>IMF approves Congo Republic bailout after China debt deal</t>
  </si>
  <si>
    <t>1562887680000_IMFapprove.txt</t>
  </si>
  <si>
    <t>https://www.reuters.com/article/global-markets/global-markets-asia-shares-up-on-optimism-over-trade-talks-stimulus-idUSL3N20C0NM</t>
  </si>
  <si>
    <t>GLOBAL MARKETS-Asia shares up on optimism over trade talks, stimulus</t>
  </si>
  <si>
    <t>1550449500000_GLOBALMARK.txt</t>
  </si>
  <si>
    <t>https://www.reuters.com/article/us-qatar-real-estate-analysis/qatars-real-estate-market-faces-reality-check-ahead-of-world-cup-idUSKCN1Q4174</t>
  </si>
  <si>
    <t>Qatar's real estate market faces reality check ahead of World Cup</t>
  </si>
  <si>
    <t>1550382600000_Qatar'srea.txt</t>
  </si>
  <si>
    <t>https://www.reuters.com/article/sime-darby-plant-growth/malaysias-sime-darby-plantation-eyes-specialty-products-for-stability-idUSL3N25T1KS</t>
  </si>
  <si>
    <t>Malaysia's Sime Darby Plantation eyes specialty products for stability</t>
  </si>
  <si>
    <t>1567504980000_Malaysia's.txt</t>
  </si>
  <si>
    <t>https://www.reuters.com/article/global-markets/global-markets-relief-rally-fades-fears-of-expanding-trade-wars-idUSL2N2430FE</t>
  </si>
  <si>
    <t>GLOBAL MARKETS-Relief rally fades fears of expanding trade wars</t>
  </si>
  <si>
    <t>1562082600000_GLOBALMARK.txt</t>
  </si>
  <si>
    <t>https://www.reuters.com/article/australia-stocks-close/australian-shares-softer-on-trade-worries-nz-hits-record-high-idUSL3N25U1HH</t>
  </si>
  <si>
    <t>Australian shares softer on trade worries, NZ hits record high</t>
  </si>
  <si>
    <t>1567497480000_Australian.txt</t>
  </si>
  <si>
    <t>https://www.reuters.com/article/usa-oil-kemp/refile-column-u-s-oil-production-growth-slows-but-opec-should-be-wary-kemp-idUSL8N2433BR</t>
  </si>
  <si>
    <t>REFILE-COLUMN-U.S. oil production growth slows but OPEC+ should be wary: Kemp</t>
  </si>
  <si>
    <t>1562075040000_REFILE-COL.txt</t>
  </si>
  <si>
    <t>https://www.reuters.com/article/us-global-markets/progress-in-u-s-china-trade-talks-sparks-world-stock-rally-idUSKCN1Q302E</t>
  </si>
  <si>
    <t>Progress in U.S.-China trade talks sparks world stock rally</t>
  </si>
  <si>
    <t>1550266440000_Progressin.txt</t>
  </si>
  <si>
    <t>https://www.reuters.com/article/us-global-oil/oil-rises-over-2-percent-to-2019-highs-on-tightening-supplies-idUSKCN1Q403J</t>
  </si>
  <si>
    <t>Oil rises over 2 percent to 2019 highs on tightening supplies</t>
  </si>
  <si>
    <t>1550264220000_Oilrisesov.txt</t>
  </si>
  <si>
    <t>https://www.reuters.com/article/global-markets/global-markets-relief-rally-fades-as-growth-fears-loom-idUSL8N2432T7</t>
  </si>
  <si>
    <t>GLOBAL MARKETS-Relief rally fades as growth fears loom</t>
  </si>
  <si>
    <t>1562069700000_GLOBALMARK.txt</t>
  </si>
  <si>
    <t>https://www.reuters.com/article/australia-stocks-midday/australian-shares-flat-ahead-of-rba-decision-trade-tensions-nz-rises-idUSL3N25U0IQ</t>
  </si>
  <si>
    <t>Australian shares flat ahead of RBA decision, trade tensions; NZ rises</t>
  </si>
  <si>
    <t>1567480980000_Australian.txt</t>
  </si>
  <si>
    <t>https://www.reuters.com/article/oil-opec/opec-sees-lower-2020-demand-for-its-oil-points-to-surplus-idUSS8N1ZH05W</t>
  </si>
  <si>
    <t>1562847000000_OPECseeslo.txt</t>
  </si>
  <si>
    <t>https://www.reuters.com/article/global-markets/global-markets-stocks-lose-steam-as-threats-to-growth-end-relief-rally-idUSL8N2431G1</t>
  </si>
  <si>
    <t>GLOBAL MARKETS-Stocks lose steam as threats to growth end relief rally</t>
  </si>
  <si>
    <t>1562060040000_GLOBALMARK.txt</t>
  </si>
  <si>
    <t>https://www.reuters.com/article/global-markets/global-markets-stocks-hurt-by-trade-war-pound-hit-by-no-deal-brexit-fears-idUSL3N25U022</t>
  </si>
  <si>
    <t>GLOBAL MARKETS-Stocks hurt by trade war, pound hit by no-deal Brexit fears</t>
  </si>
  <si>
    <t>1567474800000_GLOBALMARK.txt</t>
  </si>
  <si>
    <t>https://www.reuters.com/article/global-markets/global-markets-progress-in-u-s-china-trade-talks-sparks-world-stock-rally-idUSL1N20A13C</t>
  </si>
  <si>
    <t>GLOBAL MARKETS-Progress in U.S.-China trade talks sparks world stock rally</t>
  </si>
  <si>
    <t>1550252100000_GLOBALMARK.txt</t>
  </si>
  <si>
    <t>https://www.reuters.com/article/opec-report-schedule/opec-to-issue-july-oil-market-report-at-1110-gmt-idUSL8N24C284</t>
  </si>
  <si>
    <t>OPEC to issue July oil market report at 1110 GMT</t>
  </si>
  <si>
    <t>1562840520000_OPECtoissu.txt</t>
  </si>
  <si>
    <t>https://www.reuters.com/article/global-markets/global-markets-progress-in-u-s-china-trade-talks-sparks-world-stock-rally-idUSL1N20A0Q1</t>
  </si>
  <si>
    <t>1550243880000_GLOBALMARK.txt</t>
  </si>
  <si>
    <t>https://www.reuters.com/article/global-markets/global-markets-asian-markets-waver-amid-global-growth-trade-uncertainty-idUSL8N24308M</t>
  </si>
  <si>
    <t>GLOBAL MARKETS-Asian markets waver amid global growth, trade uncertainty</t>
  </si>
  <si>
    <t>1562043600000_GLOBALMARK.txt</t>
  </si>
  <si>
    <t>https://www.reuters.com/article/saudi-oil-outages/refile-update-3-saudi-arabia-shuts-part-of-safaniyah-oilfield-after-power-cable-cut-source-idUSL3N20A31L</t>
  </si>
  <si>
    <t>REFILE-UPDATE 3-Saudi Arabia shuts part of Safaniyah oilfield after power cable cut - source</t>
  </si>
  <si>
    <t>1550243580000_REFILE-UPD.txt</t>
  </si>
  <si>
    <t>https://www.reuters.com/article/us-usa-energy-europe/aggressive-u-s-energy-policy-tests-ties-with-european-allies-idUSKCN1U512P</t>
  </si>
  <si>
    <t>Aggressive U.S. energy policy tests ties with European allies</t>
  </si>
  <si>
    <t>1562757540000_Aggressive.txt</t>
  </si>
  <si>
    <t>https://www.reuters.com/article/uk-oil-prices-kemp/column-oil-prices-get-a-lift-from-short-covering-idUSKCN1TX0RQ</t>
  </si>
  <si>
    <t>RPT-COLUMN-Oil prices get a lift from short-covering: Kemp</t>
  </si>
  <si>
    <t>1562032860000_RPT-COLUMN.txt</t>
  </si>
  <si>
    <t>https://www.reuters.com/article/global-markets/global-markets-european-shares-climb-after-progress-in-u-s-sino-trade-talks-idUSL5N20A32T</t>
  </si>
  <si>
    <t>GLOBAL MARKETS-European shares climb after progress in U.S.-Sino trade talks</t>
  </si>
  <si>
    <t>1550232600000_GLOBALMARK.txt</t>
  </si>
  <si>
    <t>https://www.reuters.com/article/us-global-markets/european-shares-recover-after-weak-data-wobble-idUSKCN1Q4043</t>
  </si>
  <si>
    <t>European shares recover after weak data wobble</t>
  </si>
  <si>
    <t>1550228880000_Europeansh.txt</t>
  </si>
  <si>
    <t>https://www.reuters.com/article/europe-stocks/update-2-defensive-buying-drives-european-stocks-higher-ftse-outperforms-idUSL3N25T1X2</t>
  </si>
  <si>
    <t>UPDATE 2-Defensive buying drives European stocks higher; FTSE outperforms</t>
  </si>
  <si>
    <t>1567446240000_UPDATE2-De.txt</t>
  </si>
  <si>
    <t>https://www.reuters.com/article/oil-opec-iraq/opec-oil-deal-will-lower-inventories-and-stabilise-prices-iraqi-oil-minister-idUSS8N244012</t>
  </si>
  <si>
    <t>OPEC+ oil deal will lower inventories and stabilise prices -Iraqi oil minister</t>
  </si>
  <si>
    <t>1562754420000_OPEC+oilde.txt</t>
  </si>
  <si>
    <t>https://www.reuters.com/article/saudi-oil-outages/corrected-update-1-saudi-arabia-partly-shuts-safaniyah-oilfield-after-power-cable-cut-source-idUSL3N20A2CG</t>
  </si>
  <si>
    <t>CORRECTED-UPDATE 1-Saudi Arabia partly shuts Safaniyah oilfield after power cable cut -source</t>
  </si>
  <si>
    <t>1550218740000_CORRECTED-.txt</t>
  </si>
  <si>
    <t>https://www.reuters.com/article/uk-global-forex/euro-falls-to-a-16-month-lows-on-gloomy-outlook-pound-sinks-idUSKCN1VM1PT</t>
  </si>
  <si>
    <t>FOREX-Euro falls to a 16-month lows on gloomy outlook; pound sinks</t>
  </si>
  <si>
    <t>1567436040000_FOREX-Euro.txt</t>
  </si>
  <si>
    <t>https://www.reuters.com/article/us-russia-markets/ruble-buoyed-by-oil-steadies-after-sanctions-threat-idUSKCN1Q40SD</t>
  </si>
  <si>
    <t>Ruble, buoyed by oil, steadies after sanctions threat</t>
  </si>
  <si>
    <t>1550218260000_Ruble,buoy.txt</t>
  </si>
  <si>
    <t>https://www.reuters.com/article/global-markets/global-markets-asian-stocks-retreat-as-lacklustre-china-u-s-data-weigh-idUSL3N20A2BK</t>
  </si>
  <si>
    <t>GLOBAL MARKETS-Asian stocks retreat as lacklustre China, U.S. data weigh</t>
  </si>
  <si>
    <t>1550210700000_GLOBALMARK.txt</t>
  </si>
  <si>
    <t>https://www.reuters.com/article/global-markets/global-markets-asian-stocks-fall-after-weak-u-s-data-crude-oil-buoyant-idUSL3N20A1NI</t>
  </si>
  <si>
    <t>GLOBAL MARKETS-Asian stocks fall after weak U.S. data, crude oil buoyant</t>
  </si>
  <si>
    <t>1550199180000_GLOBALMARK.txt</t>
  </si>
  <si>
    <t>https://www.reuters.com/article/us-saudi-opec-oil/saudi-cabinet-says-extension-to-cuts-will-help-oil-market-stability-idUSKCN1U42EE</t>
  </si>
  <si>
    <t>Saudi cabinet says extension to cuts will help oil market stability</t>
  </si>
  <si>
    <t>1562703960000_Saudicabin.txt</t>
  </si>
  <si>
    <t>https://www.reuters.com/article/us-oil-prices-kemp/oil-price-risks-shift-to-upside-kemp-idUSKCN1Q405N</t>
  </si>
  <si>
    <t>Oil price risks shift to upside: Kemp</t>
  </si>
  <si>
    <t>1550194740000_Oilpriceri.txt</t>
  </si>
  <si>
    <t>https://www.reuters.com/article/global-markets/global-markets-asian-stocks-slip-after-grim-u-s-retail-sales-data-idUSL3N20A08M</t>
  </si>
  <si>
    <t>GLOBAL MARKETS-Asian stocks slip after grim U.S. retail sales data</t>
  </si>
  <si>
    <t>1550192760000_GLOBALMARK.txt</t>
  </si>
  <si>
    <t>https://www.reuters.com/article/britain-stocks-factors/update-1-uk-stocks-factors-to-watch-on-sept-2-idUSL3N25T1FB</t>
  </si>
  <si>
    <t>UPDATE 1-UK Stocks-Factors to watch on Sept. 2</t>
  </si>
  <si>
    <t>1567410300000_UPDATE1-UK.txt</t>
  </si>
  <si>
    <t>https://www.reuters.com/article/japan-stocks-close/japanese-share-slip-as-u-s-china-impose-more-tariffs-idUSL3N25T1I4</t>
  </si>
  <si>
    <t>Japanese share slip as U.S., China impose more tariffs</t>
  </si>
  <si>
    <t>1567409100000_Japanesesh.txt</t>
  </si>
  <si>
    <t>https://www.reuters.com/article/oil-prices-kemp/column-oil-prices-get-a-lift-from-short-covering-kemp-idUSL8N2423F0</t>
  </si>
  <si>
    <t>COLUMN-Oil prices get a lift from short-covering: Kemp</t>
  </si>
  <si>
    <t>1561985220000_COLUMN-Oil.txt</t>
  </si>
  <si>
    <t>https://www.reuters.com/article/us-global-oil/oil-prices-edge-higher-as-wall-street-recoups-losses-idUSKCN1Q305Y</t>
  </si>
  <si>
    <t>Oil prices edge higher as Wall Street recoups losses</t>
  </si>
  <si>
    <t>1550185620000_Oilpricese.txt</t>
  </si>
  <si>
    <t>https://www.reuters.com/article/global-economy/global-economy-asian-factories-lashed-by-trade-wars-slowing-demand-in-aug-idUSL3N25T04X</t>
  </si>
  <si>
    <t>GLOBAL ECONOMY-Asian factories lashed by trade wars, slowing demand in Aug</t>
  </si>
  <si>
    <t>1567406520000_GLOBALECON.txt</t>
  </si>
  <si>
    <t>https://www.reuters.com/article/global-markets/global-markets-fall-in-u-s-retail-sales-dampens-world-stock-market-rally-idUSL1N2091OJ</t>
  </si>
  <si>
    <t>GLOBAL MARKETS-Fall in U.S. retail sales dampens world stock market rally</t>
  </si>
  <si>
    <t>1550179080000_GLOBALMARK.txt</t>
  </si>
  <si>
    <t>https://www.reuters.com/article/us-oil-russia-output-rosneft-exclusive/exclusive-russian-output-falls-to-three-year-low-as-oil-rivals-clash-idUSKCN1U40ZE</t>
  </si>
  <si>
    <t>Exclusive: Russian output falls to three-year low as oil rivals clash</t>
  </si>
  <si>
    <t>1562680320000_ExclusiveR.txt</t>
  </si>
  <si>
    <t>https://www.reuters.com/article/global-forex/forex-yen-rises-yuan-pares-losses-as-sino-u-s-tariffs-kick-in-idUSL3N25T13L</t>
  </si>
  <si>
    <t>FOREX-Yen rises, yuan pares losses as Sino-U.S. tariffs kick in</t>
  </si>
  <si>
    <t>1567403880000_FOREX-Yenr.txt</t>
  </si>
  <si>
    <t>https://www.reuters.com/article/global-markets/global-markets-fall-in-u-s-retail-sales-dampens-world-stock-market-rally-idUSL1N2091CW</t>
  </si>
  <si>
    <t>1550169360000_GLOBALMARK.txt</t>
  </si>
  <si>
    <t>https://www.reuters.com/article/global-forex/forex-yen-rises-yuan-pares-losses-as-sino-u-s-tariffs-kick-in-idUSL3N25S1EZ</t>
  </si>
  <si>
    <t>1567395000000_FOREX-Yenr.txt</t>
  </si>
  <si>
    <t>https://www.reuters.com/article/global-markets/global-markets-fall-in-u-s-retail-sales-erases-world-stock-market-rally-idUSL1N2090VB</t>
  </si>
  <si>
    <t>GLOBAL MARKETS-Fall in U.S. retail sales erases world stock market rally</t>
  </si>
  <si>
    <t>1550158440000_GLOBALMARK.txt</t>
  </si>
  <si>
    <t>https://www.reuters.com/article/oil-prices-kemp/column-oil-price-risks-shift-to-upside-kemp-idUSL5N2096J8</t>
  </si>
  <si>
    <t>COLUMN-Oil price risks shift to upside: Kemp</t>
  </si>
  <si>
    <t>1550150220000_COLUMN-Oil.txt</t>
  </si>
  <si>
    <t>https://www.reuters.com/article/australia-stocks-midday/australia-shares-flat-as-fresh-trade-tariffs-take-effect-idUSL3N25S0A8</t>
  </si>
  <si>
    <t>Australia shares flat as fresh trade tariffs take effect</t>
  </si>
  <si>
    <t>1567392780000_Australias.txt</t>
  </si>
  <si>
    <t>https://www.reuters.com/article/us-venezuela-oil-turkey/squeezed-by-sanctions-venezuela-sells-oil-to-tiny-turkish-firm-idUSKCN1U324M</t>
  </si>
  <si>
    <t>Squeezed by sanctions, Venezuela sells oil to tiny Turkish firm</t>
  </si>
  <si>
    <t>1562620200000_Squeezedby.txt</t>
  </si>
  <si>
    <t>https://www.reuters.com/article/global-markets/global-markets-shares-and-oil-at-3-month-highs-but-no-love-for-euro-idUSL5N2096D8</t>
  </si>
  <si>
    <t>GLOBAL MARKETS-Shares and oil at 3-month highs but no love for euro</t>
  </si>
  <si>
    <t>1550148960000_GLOBALMARK.txt</t>
  </si>
  <si>
    <t>https://www.reuters.com/article/us-congorepublic-imf-commisimpex/construction-firm-wants-debt-settlement-as-part-of-congo-imf-deal-idUSKCN1U325U</t>
  </si>
  <si>
    <t>Construction firm wants debt settlement as part of Congo IMF deal</t>
  </si>
  <si>
    <t>1562612640000_Constructi.txt</t>
  </si>
  <si>
    <t>https://www.reuters.com/article/global-markets/global-markets-shares-oil-at-3-month-highs-but-no-love-for-euro-idUSL5N20942G</t>
  </si>
  <si>
    <t>GLOBAL MARKETS-Shares, oil at 3-month highs but no love for euro</t>
  </si>
  <si>
    <t>1550140380000_GLOBALMARK.txt</t>
  </si>
  <si>
    <t>https://www.reuters.com/article/us-venezuela-politics-law/rule-of-law-has-crumbled-in-venezuela-jurists-group-idUSKCN1U31HA</t>
  </si>
  <si>
    <t>Rule of law has crumbled in Venezuela: jurists' group</t>
  </si>
  <si>
    <t>1562598060000_Ruleoflawh.txt</t>
  </si>
  <si>
    <t>https://www.reuters.com/article/global-markets/global-markets-asia-offers-muted-cheer-as-china-trade-beats-forecasts-idUSL3N20904E</t>
  </si>
  <si>
    <t>GLOBAL MARKETS-Asia offers muted cheer as China trade beats forecasts</t>
  </si>
  <si>
    <t>1550115360000_GLOBALMARK.txt</t>
  </si>
  <si>
    <t>https://www.reuters.com/article/column-russell-crude-china/rpt-column-chinas-surging-crude-oil-imports-mask-softer-details-russell-idUSL4N24918J</t>
  </si>
  <si>
    <t>RPT-COLUMN-China's surging crude oil imports mask softer details: Russell</t>
  </si>
  <si>
    <t>1562590800000_RPT-COLUMN.txt</t>
  </si>
  <si>
    <t>https://www.reuters.com/article/australia-stocks-midday/australian-shares-higher-on-stronger-resources-sector-nz-up-idUSL3N209076</t>
  </si>
  <si>
    <t>Australian shares higher on stronger resources sector; NZ up</t>
  </si>
  <si>
    <t>1550107800000_Australian.txt</t>
  </si>
  <si>
    <t>https://www.reuters.com/article/woodside-results/update-2-australias-woodside-beefs-up-2018-dividend-on-strong-oil-prices-idUSL3N2085SL</t>
  </si>
  <si>
    <t>UPDATE 2-Australia's Woodside beefs up 2018 dividend on strong oil prices</t>
  </si>
  <si>
    <t>1550105340000_UPDATE2-Au.txt</t>
  </si>
  <si>
    <t>https://www.reuters.com/article/global-markets/global-markets-asia-stocks-wait-on-sino-us-talks-china-trade-data-idUSL3N2085I3</t>
  </si>
  <si>
    <t>GLOBAL MARKETS-Asia stocks wait on Sino-US talks, China trade data</t>
  </si>
  <si>
    <t>1550103360000_GLOBALMARK.txt</t>
  </si>
  <si>
    <t>https://www.reuters.com/article/us-global-oil/oil-prices-fall-but-post-weekly-gain-ahead-of-g20-talks-opec-idUSKCN1TT02W</t>
  </si>
  <si>
    <t>Oil prices fall, but post weekly gain ahead of G20 talks, OPEC</t>
  </si>
  <si>
    <t>1561755300000_Oilpricesf.txt</t>
  </si>
  <si>
    <t>https://www.reuters.com/article/us-marathn-oil-results/marathon-oil-profit-beats-on-higher-u-s-production-idUSKCN1Q22V9</t>
  </si>
  <si>
    <t>Marathon Oil profit beats on higher U.S. production</t>
  </si>
  <si>
    <t>1550098500000_MarathonOi.txt</t>
  </si>
  <si>
    <t>https://www.reuters.com/article/column-russell-crude-china/column-chinas-surging-crude-oil-imports-mask-softer-details-russell-idUSL4N249145</t>
  </si>
  <si>
    <t>COLUMN-China's surging crude oil imports mask softer details: Russell</t>
  </si>
  <si>
    <t>1562567040000_COLUMN-Chi.txt</t>
  </si>
  <si>
    <t>https://www.reuters.com/article/global-markets/global-markets-markets-brace-for-crucial-g20-signals-idUSL8N23Z3AF</t>
  </si>
  <si>
    <t>GLOBAL MARKETS-Markets brace for crucial G20 signals</t>
  </si>
  <si>
    <t>1561725900000_GLOBALMARK.txt</t>
  </si>
  <si>
    <t>https://www.reuters.com/article/britain-stocks/update-2-gains-in-miners-trade-optimism-boost-ftse-100-idUSL3N25Q2DN</t>
  </si>
  <si>
    <t>UPDATE 2-Gains in miners, trade optimism boost FTSE 100</t>
  </si>
  <si>
    <t>1567185720000_UPDATE2-Ga.txt</t>
  </si>
  <si>
    <t>https://www.reuters.com/article/us-iran-oil-zanganeh/oil-minister-zanganeh-says-hopeful-irans-oil-exports-will-improve-tv-idUSKCN1U20QZ</t>
  </si>
  <si>
    <t>Oil Minister Zanganeh says hopeful Iran's oil exports will improve: TV</t>
  </si>
  <si>
    <t>1562533020000_OilMiniste.txt</t>
  </si>
  <si>
    <t>https://www.reuters.com/article/us-equinor-crude-north-sea/norways-sverdrup-field-may-start-oil-shipments-ahead-of-plan-equinor-idUSKCN1VK16B</t>
  </si>
  <si>
    <t>Norway's Sverdrup field may start oil shipments ahead of plan: Equinor</t>
  </si>
  <si>
    <t>1567182780000_Norway'sSv.txt</t>
  </si>
  <si>
    <t>https://www.reuters.com/article/us-global-oil/oil-gains-on-saudi-output-cuts-rally-limited-by-u-s-output-idUSKCN1Q204R</t>
  </si>
  <si>
    <t>Oil gains on Saudi output cuts; rally limited by U.S. output</t>
  </si>
  <si>
    <t>1550094240000_Oilgainson.txt</t>
  </si>
  <si>
    <t>https://www.reuters.com/article/global-markets/global-markets-trade-uncertainty-stops-world-stocks-in-tracks-idUSL8N23Z1J0</t>
  </si>
  <si>
    <t>GLOBAL MARKETS-Trade uncertainty stops world stocks in tracks</t>
  </si>
  <si>
    <t>1561714800000_GLOBALMARK.txt</t>
  </si>
  <si>
    <t>https://www.reuters.com/article/iran-oil-zanganeh/oil-minister-zanganeh-says-hopeful-irans-oil-exports-to-improve-tv-idUSL8N2480TE</t>
  </si>
  <si>
    <t>Oil Minister Zanganeh says hopeful Iran's oil exports to improve - TV</t>
  </si>
  <si>
    <t>1562528940000_OilMiniste.txt</t>
  </si>
  <si>
    <t>https://www.reuters.com/article/us-jetfuel-margins-asia/asian-jet-fuel-margins-soar-to-near-six-month-high-on-summer-aviation-demand-idUSKCN1TT11W</t>
  </si>
  <si>
    <t>Asian jet fuel margins soar to near six-month high on summer aviation demand</t>
  </si>
  <si>
    <t>1561713900000_Asianjetfu.txt</t>
  </si>
  <si>
    <t>https://www.reuters.com/article/us-canada-forex/canadian-dollar-notches-one-week-high-as-investors-bet-on-trade-deal-idUSKCN1Q221M</t>
  </si>
  <si>
    <t>Canadian dollar notches one-week high as investors bet on trade deal</t>
  </si>
  <si>
    <t>1550073540000_Canadiando.txt</t>
  </si>
  <si>
    <t>https://www.reuters.com/article/mideast-stocks/mideast-stocks-kuwait-extends-gains-on-msci-upgrade-saudi-up-on-banks-idUSL8N24805U</t>
  </si>
  <si>
    <t>MIDEAST STOCKS-Kuwait extends gains on MSCI upgrade, Saudi up on banks</t>
  </si>
  <si>
    <t>1562487240000_MIDEASTSTO.txt</t>
  </si>
  <si>
    <t>https://www.reuters.com/article/global-markets/global-markets-asian-shares-slip-gold-gains-as-trump-xi-trade-jitters-build-idUSL4N23Z1L6</t>
  </si>
  <si>
    <t>GLOBAL MARKETS-Asian shares slip, gold gains as Trump-Xi trade jitters build</t>
  </si>
  <si>
    <t>1561706460000_GLOBALMARK.txt</t>
  </si>
  <si>
    <t>https://www.reuters.com/article/global-markets/global-markets-asian-shares-falter-as-trump-xi-trade-jitters-build-idUSL4N23Z0VX</t>
  </si>
  <si>
    <t>GLOBAL MARKETS-Asian shares falter as Trump-Xi trade jitters build</t>
  </si>
  <si>
    <t>1561694940000_GLOBALMARK.txt</t>
  </si>
  <si>
    <t>https://www.reuters.com/article/us-qatar-fund-kushner-insight/qatar-revamps-investment-strategy-after-kushner-building-bailout-idUSKCN1Q00W3</t>
  </si>
  <si>
    <t>Qatar revamps investment strategy after Kushner building bailout</t>
  </si>
  <si>
    <t>1550058060000_Qatarrevam.txt</t>
  </si>
  <si>
    <t>https://www.reuters.com/article/us-global-markets/stocks-gain-on-u-s-china-trade-hopes-dollar-flat-idUSKCN1TS02C</t>
  </si>
  <si>
    <t>Stocks gain on U.S.-China trade hopes, dollar flat</t>
  </si>
  <si>
    <t>1561671060000_Stocksgain.txt</t>
  </si>
  <si>
    <t>https://www.reuters.com/article/global-markets/global-markets-asian-stocks-reach-four-month-peak-on-u-s-china-trade-deal-hopes-idUSL3N2082CS</t>
  </si>
  <si>
    <t>GLOBAL MARKETS-Asian stocks reach four-month peak on U.S.-China trade deal hopes</t>
  </si>
  <si>
    <t>1550040600000_GLOBALMARK.txt</t>
  </si>
  <si>
    <t>https://www.reuters.com/article/us-global-oil/oil-edges-higher-ahead-of-g20-opec-meeting-idUSKCN1TS052</t>
  </si>
  <si>
    <t>Oil edges higher ahead of G20, OPEC meeting</t>
  </si>
  <si>
    <t>1561668480000_Oiledgeshi.txt</t>
  </si>
  <si>
    <t>https://www.reuters.com/article/us-column-russell-crude-asia/asias-crude-oil-refiners-are-caught-between-trump-and-opec-russell-idUSKCN1Q20FV</t>
  </si>
  <si>
    <t>Asia's crude oil refiners are caught between Trump and OPEC: Russell</t>
  </si>
  <si>
    <t>1550038860000_Asia'scrud.txt</t>
  </si>
  <si>
    <t>https://www.reuters.com/article/global-markets/global-markets-asian-stocks-touch-four-month-peak-on-u-s-china-trade-deal-hopes-idUSL3N2081D3</t>
  </si>
  <si>
    <t>GLOBAL MARKETS-Asian stocks touch four-month peak on U.S.-China trade deal hopes</t>
  </si>
  <si>
    <t>1550023740000_GLOBALMARK.txt</t>
  </si>
  <si>
    <t>https://www.reuters.com/article/global-markets/global-markets-stocks-gain-on-u-s-china-trade-truce-hopes-dollar-flat-idUSL2N23Y1D6</t>
  </si>
  <si>
    <t>GLOBAL MARKETS-Stocks gain on U.S.-China trade truce hopes, dollar flat</t>
  </si>
  <si>
    <t>1561665840000_GLOBALMARK.txt</t>
  </si>
  <si>
    <t>https://www.reuters.com/article/global-oil/oil-prices-rise-1-pct-amid-opec-supply-cuts-us-sanctions-on-venezuela-idUSL3N20818H</t>
  </si>
  <si>
    <t>Oil prices rise 1 pct amid OPEC supply cuts, US sanctions on Venezuela</t>
  </si>
  <si>
    <t>1550021940000_Oilpricesr.txt</t>
  </si>
  <si>
    <t>https://www.reuters.com/article/global-markets/global-markets-stocks-gain-on-u-s-china-trade-truce-hopes-dollar-flat-idUSL8N23Y4TV</t>
  </si>
  <si>
    <t>1561654740000_GLOBALMARK.txt</t>
  </si>
  <si>
    <t>https://www.reuters.com/article/us-canada-stocks-poll/canadas-tsx-set-to-pad-gains-fueled-by-low-interest-rates-reuters-poll-idUSKCN1VJ1CD</t>
  </si>
  <si>
    <t>Canada's TSX set to pad gains, fueled by low interest rates: Reuters poll</t>
  </si>
  <si>
    <t>1567082880000_Canada'sTS.txt</t>
  </si>
  <si>
    <t>https://www.reuters.com/article/australia-stocks-midday/australia-shares-gain-on-trade-optimism-csl-falters-after-earnings-nz-up-idUSL3N20803D</t>
  </si>
  <si>
    <t>Australia shares gain on trade optimism, CSL falters after earnings; NZ up</t>
  </si>
  <si>
    <t>1550020800000_Australias.txt</t>
  </si>
  <si>
    <t>https://www.reuters.com/article/us-venezuela-un/venezuela-says-u-s-sanctions-hit-debt-refinancing-oil-sales-idUSKCN1U014B</t>
  </si>
  <si>
    <t>Venezuela says U.S. sanctions hit debt refinancing, oil sales</t>
  </si>
  <si>
    <t>1562327880000_Venezuelas.txt</t>
  </si>
  <si>
    <t>https://www.reuters.com/article/global-markets/global-markets-u-s-china-trade-truce-hopes-rekindle-risk-appetite-idUSL8N23Y3PZ</t>
  </si>
  <si>
    <t>GLOBAL MARKETS-U.S.-China trade truce hopes rekindle risk appetite</t>
  </si>
  <si>
    <t>1561643460000_GLOBALMARK.txt</t>
  </si>
  <si>
    <t>https://www.reuters.com/article/venezuela-politics-oil-kemp/rpt-column-venezuela-sanctions-leave-oil-market-short-of-heavy-crude-kemp-idUSL5N2074XP</t>
  </si>
  <si>
    <t>RPT-COLUMN-Venezuela sanctions leave oil market short of heavy crude: Kemp</t>
  </si>
  <si>
    <t>1550019600000_RPT-COLUMN.txt</t>
  </si>
  <si>
    <t>https://www.reuters.com/article/us-iraq-oil-prices/turkeys-tpao-sells-september-basra-heavy-crude-at-wide-discount-sources-idUSKCN1VJ0T1</t>
  </si>
  <si>
    <t>Turkey's TPAO sells September Basra Heavy crude at wide discount: sources</t>
  </si>
  <si>
    <t>1567070940000_Turkey'sTP.txt</t>
  </si>
  <si>
    <t>https://www.reuters.com/article/global-markets/global-markets-sino-u-s-trade-truce-hopes-rekindle-risk-appetite-idUSL8N23Y208</t>
  </si>
  <si>
    <t>GLOBAL MARKETS-Sino-U.S. trade truce hopes rekindle risk appetite</t>
  </si>
  <si>
    <t>1561628340000_GLOBALMARK.txt</t>
  </si>
  <si>
    <t>https://www.reuters.com/article/us-occidental-results/occidental-petroleum-profit-beats-on-permian-midstream-strength-idUSKCN1Q12NJ</t>
  </si>
  <si>
    <t>Occidental Petroleum profit beats on Permian strength</t>
  </si>
  <si>
    <t>1550018820000_Occidental.txt</t>
  </si>
  <si>
    <t>https://www.reuters.com/article/global-markets/global-markets-asian-shares-turn-up-on-sino-u-s-trade-truce-hopes-idUSL4N23Y1VQ</t>
  </si>
  <si>
    <t>GLOBAL MARKETS-Asian shares turn up on Sino-U.S. trade truce hopes</t>
  </si>
  <si>
    <t>1561622580000_GLOBALMARK.txt</t>
  </si>
  <si>
    <t>https://www.reuters.com/article/mideast-factors/mideast-factors-to-watch-august-29-idUSL5N25O26I</t>
  </si>
  <si>
    <t>MIDEAST - Factors to watch - August 29</t>
  </si>
  <si>
    <t>1567057260000_MIDEAST-Fa.txt</t>
  </si>
  <si>
    <t>https://www.reuters.com/article/column-russell-crude-gulf/column-unlike-crude-oil-lng-takes-gulf-tensions-in-its-stride-russell-idUSL4N23Y1FU</t>
  </si>
  <si>
    <t>COLUMN-Unlike crude oil, LNG takes Gulf tensions in its stride: Russell</t>
  </si>
  <si>
    <t>1561617960000_COLUMN-Unl.txt</t>
  </si>
  <si>
    <t>https://www.reuters.com/article/global-markets/global-markets-asian-stocks-lifted-by-u-s-china-trade-talk-hopes-idUSL3N20762I</t>
  </si>
  <si>
    <t>GLOBAL MARKETS-Asian stocks lifted by U.S.-China trade talk hopes</t>
  </si>
  <si>
    <t>1550017920000_GLOBALMARK.txt</t>
  </si>
  <si>
    <t>https://www.reuters.com/article/global-markets/global-markets-asian-shares-creep-higher-on-hopes-of-sino-u-s-trade-truce-idUSL4N23Y0UO</t>
  </si>
  <si>
    <t>GLOBAL MARKETS-Asian shares creep higher on hopes of Sino-U.S. trade truce</t>
  </si>
  <si>
    <t>1561608420000_GLOBALMARK.txt</t>
  </si>
  <si>
    <t>https://www.reuters.com/article/us-canada-forex/canadian-dollar-gains-as-oil-rallies-investors-embrace-risk-idUSKCN1Q11WZ</t>
  </si>
  <si>
    <t>Canadian dollar gains as oil rallies, investors embrace risk</t>
  </si>
  <si>
    <t>1550009520000_Canadiando.txt</t>
  </si>
  <si>
    <t>https://www.reuters.com/article/us-usa-trade-china-tariffs/retailers-howl-as-u-s-trade-agency-locks-in-15-tariffs-on-september-1-idUSKCN1VI1PG</t>
  </si>
  <si>
    <t>Retailers howl as U.S. trade agency locks in 15% tariffs on September 1</t>
  </si>
  <si>
    <t>1567046340000_Retailersh.txt</t>
  </si>
  <si>
    <t>https://www.reuters.com/article/global-markets/global-markets-asian-shares-going-nowhere-as-g20-looms-large-idUSL4N23X4XF</t>
  </si>
  <si>
    <t>GLOBAL MARKETS-Asian shares going nowhere as G20 looms large</t>
  </si>
  <si>
    <t>1561599780000_GLOBALMARK.txt</t>
  </si>
  <si>
    <t>https://www.reuters.com/article/us-global-oil/oil-gains-1-percent-after-saudi-arabia-pledges-more-output-cuts-idUSKCN1Q103A</t>
  </si>
  <si>
    <t>Oil gains 1 percent after Saudi Arabia pledges more output cuts</t>
  </si>
  <si>
    <t>1550008500000_Oilgains1p.txt</t>
  </si>
  <si>
    <t>https://www.reuters.com/article/us-global-markets/dollar-gains-on-lower-rate-cut-expectations-stocks-flat-idUSKCN1TR01M</t>
  </si>
  <si>
    <t>Dollar gains on lower rate cut expectations, stocks flat</t>
  </si>
  <si>
    <t>1561585380000_Dollargain.txt</t>
  </si>
  <si>
    <t>https://www.reuters.com/article/global-economy-kemp/rpt-column-global-economy-heading-for-trouble-as-manufacturing-and-construction-shrink-kemp-idUSL8N24444E</t>
  </si>
  <si>
    <t>RPT-COLUMN-Global economy heading for trouble as manufacturing and construction shrink: Kemp</t>
  </si>
  <si>
    <t>1562205600000_RPT-COLUMN.txt</t>
  </si>
  <si>
    <t>https://www.reuters.com/article/us-global-oil/oil-prices-rise-more-than-2-as-u-s-crude-products-stockpiles-fall-idUSKCN1TR02H</t>
  </si>
  <si>
    <t>Oil prices rise more than 2% as U.S. crude, products stockpiles fall</t>
  </si>
  <si>
    <t>1561580520000_Oilpricesr.txt</t>
  </si>
  <si>
    <t>https://www.reuters.com/article/us-oil-opec-report/opec-cuts-oil-supply-steeply-but-sees-growing-2019-headwinds-idUSKCN1Q11GA</t>
  </si>
  <si>
    <t>OPEC cuts oil supply steeply but sees growing 2019 headwinds</t>
  </si>
  <si>
    <t>1549988520000_OPECcutsoi.txt</t>
  </si>
  <si>
    <t>https://www.reuters.com/article/global-markets/global-markets-dollar-gains-on-lower-rate-cut-expectations-stocks-flat-idUSL2N23X1DT</t>
  </si>
  <si>
    <t>GLOBAL MARKETS-Dollar gains on lower rate cut expectations, stocks flat</t>
  </si>
  <si>
    <t>1561579860000_GLOBALMARK.txt</t>
  </si>
  <si>
    <t>https://www.reuters.com/article/us-usa-stocks/wall-street-climbs-on-energy-financials-boost-idUSKCN1VI1FP</t>
  </si>
  <si>
    <t>Wall Street climbs on energy, financials boost</t>
  </si>
  <si>
    <t>1567031160000_WallStreet.txt</t>
  </si>
  <si>
    <t>https://www.reuters.com/article/global-markets/global-markets-dollar-gains-on-lower-rate-cut-expectations-stocks-flat-idUSL8N23X4EO</t>
  </si>
  <si>
    <t>1561567560000_GLOBALMARK.txt</t>
  </si>
  <si>
    <t>https://www.reuters.com/article/us-usa-oil-eia/u-s-crude-stocks-slump-nearly-13-million-bbls-as-exports-hit-record-high-eia-idUSKCN1TR28Z</t>
  </si>
  <si>
    <t>U.S. crude stocks slump nearly 13 million bbls as exports hit record high: EIA</t>
  </si>
  <si>
    <t>1561566000000_U.S.crudes.txt</t>
  </si>
  <si>
    <t>https://www.reuters.com/article/us-venezuela-politics-oil-kemp/column-venezuela-sanctions-leave-oil-market-short-of-heavy-crude-kemp-idUSKCN1Q11TQ</t>
  </si>
  <si>
    <t>Column: Venezuela sanctions leave oil market short of heavy crude - Kemp</t>
  </si>
  <si>
    <t>1549984440000_ColumnVene.txt</t>
  </si>
  <si>
    <t>https://www.reuters.com/article/canada-stocks/canada-stocks-energy-shares-drive-gains-on-tsx-idUSL3N2074CE</t>
  </si>
  <si>
    <t>CANADA STOCKS-Energy shares drive gains on TSX</t>
  </si>
  <si>
    <t>1549983540000_CANADASTOC.txt</t>
  </si>
  <si>
    <t>https://www.reuters.com/article/us-usa-rigs-baker-hughes/u-s-oil-drillers-cut-rigs-for-first-week-in-three-baker-hughes-idUSKCN1TY2G2</t>
  </si>
  <si>
    <t>1562177280000_U.S.oildri.txt</t>
  </si>
  <si>
    <t>https://www.reuters.com/article/us-nigeria-oil-europe/nigeria-set-for-highest-oil-exports-to-europe-in-seven-months-on-north-sea-outages-idUSKCN1TR20S</t>
  </si>
  <si>
    <t>Nigeria set for highest oil exports to Europe in seven months on North Sea outages</t>
  </si>
  <si>
    <t>1561561200000_Nigeriaset.txt</t>
  </si>
  <si>
    <t>https://www.reuters.com/article/usa-stocks/us-stocks-financials-help-wall-street-bounce-back-idUSL3N25O3RI</t>
  </si>
  <si>
    <t>US STOCKS-Financials help Wall Street bounce back</t>
  </si>
  <si>
    <t>1567016220000_USSTOCKS-F.txt</t>
  </si>
  <si>
    <t>https://www.reuters.com/article/usa-stocks/us-stocks-wall-street-rebounds-as-financial-shares-gain-idUSL3N25O3G3</t>
  </si>
  <si>
    <t>US STOCKS-Wall Street rebounds as financial shares gain</t>
  </si>
  <si>
    <t>1567013580000_USSTOCKS-W.txt</t>
  </si>
  <si>
    <t>https://www.reuters.com/article/canada-stocks/canada-stocks-tsx-futures-up-on-higher-oil-prices-idUSL4N23X2TC</t>
  </si>
  <si>
    <t>CANADA STOCKS-TSX futures up on higher oil prices</t>
  </si>
  <si>
    <t>1561552260000_CANADASTOC.txt</t>
  </si>
  <si>
    <t>https://www.reuters.com/article/us-oil-opec-saudi/saudi-crude-output-to-fall-to-9-8-million-bpd-in-march-falih-idUSKCN1Q116U</t>
  </si>
  <si>
    <t>Saudi crude output to fall to 9.8 million bpd in March: Falih</t>
  </si>
  <si>
    <t>1549976160000_Saudicrude.txt</t>
  </si>
  <si>
    <t>https://www.reuters.com/article/global-economy-kemp/column-global-economy-heading-for-trouble-as-manufacturing-and-construction-shrink-kemp-idUSL8N2443X0</t>
  </si>
  <si>
    <t>COLUMN-Global economy heading for trouble as manufacturing and construction shrink: Kemp</t>
  </si>
  <si>
    <t>1562168460000_COLUMN-Glo.txt</t>
  </si>
  <si>
    <t>https://www.reuters.com/article/us-global-markets/gold-soars-to-six-year-high-stocks-slide-after-powell-speech-idUSKCN1TQ01L</t>
  </si>
  <si>
    <t>Gold soars to six-year high, stocks slide after Powell speech</t>
  </si>
  <si>
    <t>1561498440000_Goldsoarst.txt</t>
  </si>
  <si>
    <t>https://www.reuters.com/article/usa-stocks/us-stocks-wall-street-flat-on-recession-fears-energy-shares-offer-support-idUSL3N25O3BJ</t>
  </si>
  <si>
    <t>US STOCKS-Wall Street flat on recession fears, energy shares offer support</t>
  </si>
  <si>
    <t>1567005540000_USSTOCKS-W.txt</t>
  </si>
  <si>
    <t>https://www.reuters.com/article/oman-economy-imf/imf-sees-no-credit-crunch-in-oman-advises-speedy-fiscal-reforms-idUSL5N2073G3</t>
  </si>
  <si>
    <t>IMF sees no credit crunch in Oman, advises speedy fiscal reforms</t>
  </si>
  <si>
    <t>1549975440000_IMFseesnoc.txt</t>
  </si>
  <si>
    <t>https://www.reuters.com/article/mideast-factors/mideast-factors-to-watch-february-12-idUSL5N2070FD</t>
  </si>
  <si>
    <t>MIDEAST - Factors to watch - February 12</t>
  </si>
  <si>
    <t>1549945560000_MIDEAST-Fa.txt</t>
  </si>
  <si>
    <t>https://www.reuters.com/article/us-global-oil/oil-prices-mixed-ahead-of-u-s-crude-stock-data-idUSKCN1TQ039</t>
  </si>
  <si>
    <t>Oil prices mixed ahead of U.S. crude stock data</t>
  </si>
  <si>
    <t>1561494240000_Oilpricesm.txt</t>
  </si>
  <si>
    <t>https://www.reuters.com/article/qatar-fund-kushner/insight-qatar-revamps-investment-strategy-after-kushner-building-bailout-idUSL5N2063I0</t>
  </si>
  <si>
    <t>INSIGHT-Qatar revamps investment strategy after Kushner building bailout</t>
  </si>
  <si>
    <t>1549898400000_INSIGHT-Qa.txt</t>
  </si>
  <si>
    <t>https://www.reuters.com/article/global-markets/global-market-gold-soars-to-six-year-high-stocks-slide-after-powell-speech-idUSL2N23W19A</t>
  </si>
  <si>
    <t>GLOBAL MARKET-Gold soars to six-year high, stocks slide after Powell speech</t>
  </si>
  <si>
    <t>1561494240000_GLOBALMARK.txt</t>
  </si>
  <si>
    <t>https://www.reuters.com/article/us-russia-cenbank/russia-central-bank-to-cut-rates-in-small-steps-idUSKCN1TY0HC</t>
  </si>
  <si>
    <t>Russia central bank to cut rates in small steps</t>
  </si>
  <si>
    <t>1562148600000_Russiacent.txt</t>
  </si>
  <si>
    <t>https://www.reuters.com/article/us-saudi-economy-imf/saudi-arabia-would-need-oil-at-80-85-a-barrel-to-balance-budget-imf-official-idUSKCN1Q01N0</t>
  </si>
  <si>
    <t>Saudi Arabia would need oil at $80-$85 a barrel to balance budget –IMF official</t>
  </si>
  <si>
    <t>1549895160000_SaudiArabi.txt</t>
  </si>
  <si>
    <t>https://www.reuters.com/article/us-venezuela-politics-opec-exclusive/exclusive-venezuelas-maduro-seeks-opec-help-against-u-s-sanctions-letter-idUSKCN1Q01HD</t>
  </si>
  <si>
    <t>Exclusive: Venezuela's Maduro seeks OPEC help against U.S. sanctions - letter</t>
  </si>
  <si>
    <t>1549895160000_ExclusiveV.txt</t>
  </si>
  <si>
    <t>https://www.reuters.com/article/global-markets/global-markets-gold-soars-to-6-year-high-as-trade-as-iran-tensions-mount-idUSL8N23W4BN</t>
  </si>
  <si>
    <t>GLOBAL MARKETS-Gold soars to 6-year high as trade, as Iran tensions mount</t>
  </si>
  <si>
    <t>1561480260000_GLOBALMARK.txt</t>
  </si>
  <si>
    <t>https://www.reuters.com/article/us-saudiaramco-usa-oil-exclusive/exclusive-aramco-trading-sells-first-u-s-west-texas-light-crude-to-south-koreas-hyundai-sources-idUSKCN1VI0JR</t>
  </si>
  <si>
    <t>Exclusive: Aramco Trading sells first U.S. West Texas Light crude to South Korea's Hyundai - sources</t>
  </si>
  <si>
    <t>1566978120000_ExclusiveA.txt</t>
  </si>
  <si>
    <t>https://www.reuters.com/article/britain-stocks-factors/update-1-uk-stocks-factors-to-watch-on-july-3-idUSL4N2441LU</t>
  </si>
  <si>
    <t>UPDATE 1-UK Stocks-Factors to watch on July 3</t>
  </si>
  <si>
    <t>1562140800000_UPDATE1-UK.txt</t>
  </si>
  <si>
    <t>https://www.reuters.com/article/global-markets/global-markets-gold-soars-to-6-year-high-as-trade-iran-tensions-mount-idUSL8N23W3ZJ</t>
  </si>
  <si>
    <t>GLOBAL MARKETS-Gold soars to 6-year high as trade, Iran tensions mount</t>
  </si>
  <si>
    <t>1561472760000_GLOBALMARK.txt</t>
  </si>
  <si>
    <t>https://www.reuters.com/article/global-markets/global-markets-asian-stocks-edge-up-on-wall-st-futures-firmer-oil-idUSL3N25O14O</t>
  </si>
  <si>
    <t>GLOBAL MARKETS-Asian stocks edge up on Wall St futures, firmer oil</t>
  </si>
  <si>
    <t>1566975480000_GLOBALMARK.txt</t>
  </si>
  <si>
    <t>https://www.reuters.com/article/india-stocks/indian-shares-swing-on-global-economic-worries-focus-on-budget-idUSL4N24412D</t>
  </si>
  <si>
    <t>Indian shares swing on global economic worries; focus on budget</t>
  </si>
  <si>
    <t>1562133780000_Indianshar.txt</t>
  </si>
  <si>
    <t>https://www.reuters.com/article/canada-stocks/canada-stocks-tsx-futures-down-as-oil-prices-dip-idUSL4N23W2JS</t>
  </si>
  <si>
    <t>CANADA STOCKS-TSX futures down as oil prices dip</t>
  </si>
  <si>
    <t>1561465380000_CANADASTOC.txt</t>
  </si>
  <si>
    <t>https://www.reuters.com/article/us-asia-oil/sanctions-opec-cuts-push-asias-heavy-crude-oil-prices-above-brent-idUSKCN1Q007Z</t>
  </si>
  <si>
    <t>GRAPHIC-Sanctions, OPEC cuts push Asia's heavy crude oil prices above Brent</t>
  </si>
  <si>
    <t>1549887420000_GRAPHIC-Sa.txt</t>
  </si>
  <si>
    <t>https://www.reuters.com/article/global-markets/global-markets-trade-stress-iran-tensions-hits-stocks-dollar-frets-on-fed-doves-idUSL8N23W1T6</t>
  </si>
  <si>
    <t>GLOBAL MARKETS-Trade stress, Iran tensions hits stocks, dollar frets on Fed doves</t>
  </si>
  <si>
    <t>1561456860000_GLOBALMARK.txt</t>
  </si>
  <si>
    <t>https://www.reuters.com/article/global-markets/global-markets-asian-stocks-post-modest-gains-on-wall-st-futures-oil-idUSL3N25O0HC</t>
  </si>
  <si>
    <t>GLOBAL MARKETS-Asian stocks post modest gains on Wall St futures, oil</t>
  </si>
  <si>
    <t>1566966960000_GLOBALMARK.txt</t>
  </si>
  <si>
    <t>https://www.reuters.com/article/qatar-fund-kushner/insight-qatar-revamps-investment-strategy-after-kushner-building-bailout-idUSL5N2014AP</t>
  </si>
  <si>
    <t>1549878000000_INSIGHT-Qa.txt</t>
  </si>
  <si>
    <t>https://www.reuters.com/article/global-markets/global-markets-trade-stress-hits-stocks-dollar-frets-on-fed-doves-idUSL4N23W0XV</t>
  </si>
  <si>
    <t>GLOBAL MARKETS-Trade stress hits stocks, dollar frets on Fed doves</t>
  </si>
  <si>
    <t>1561445940000_GLOBALMARK.txt</t>
  </si>
  <si>
    <t>https://www.reuters.com/article/india-morningcall/morning-news-call-india-august-28-idUSL3N25O0I9</t>
  </si>
  <si>
    <t>Morning News Call - India, August 28</t>
  </si>
  <si>
    <t>1566966480000_MorningNew.txt</t>
  </si>
  <si>
    <t>https://www.reuters.com/article/mideast-stocks/mideast-stocks-weak-oil-weighs-on-major-gulf-bourses-qatar-leads-losses-idUSL3N20610C</t>
  </si>
  <si>
    <t>MIDEAST STOCKS-Weak oil weighs on major Gulf bourses, Qatar leads losses</t>
  </si>
  <si>
    <t>1549873500000_MIDEASTSTO.txt</t>
  </si>
  <si>
    <t>https://www.reuters.com/article/global-oil/corrected-oil-prices-steady-u-s-iran-tensions-remain-in-focus-idUSL4N23W04X</t>
  </si>
  <si>
    <t>CORRECTED-Oil prices steady, U.S.-Iran tensions remain in focus</t>
  </si>
  <si>
    <t>1561437120000_CORRECTED-.txt</t>
  </si>
  <si>
    <t>https://www.reuters.com/article/mideast-factors/mideast-factors-to-watch-february-11-idUSL5N2050MC</t>
  </si>
  <si>
    <t>MIDEAST - Factors to watch - February 11</t>
  </si>
  <si>
    <t>1549858140000_MIDEAST-Fa.txt</t>
  </si>
  <si>
    <t>https://www.reuters.com/article/us-canada-pipeline-canadian-natural/canadas-energy-regulator-to-consider-delay-to-enbridge-pipeline-plan-idUSKCN1VH1SZ</t>
  </si>
  <si>
    <t>UPDATE 2-Canada's energy regulator to consider delay to Enbridge pipeline plan</t>
  </si>
  <si>
    <t>1566953520000_UPDATE2-Ca.txt</t>
  </si>
  <si>
    <t>https://www.reuters.com/article/global-markets/global-markets-stocks-suffer-trade-jitters-dollar-braced-for-more-fed-talk-idUSL4N23W05E</t>
  </si>
  <si>
    <t>GLOBAL MARKETS-Stocks suffer trade jitters, dollar braced for more Fed talk</t>
  </si>
  <si>
    <t>1561436460000_GLOBALMARK.txt</t>
  </si>
  <si>
    <t>https://www.reuters.com/article/global-markets/global-markets-dollar-falls-with-yields-as-more-fed-talk-awaited-idUSL4N23V19O</t>
  </si>
  <si>
    <t>GLOBAL MARKETS-Dollar falls with yields as more Fed talk awaited</t>
  </si>
  <si>
    <t>1561426800000_GLOBALMARK.txt</t>
  </si>
  <si>
    <t>https://www.reuters.com/article/us-saudi-tourism-alula/saudi-antiquities-site-long-seen-as-haunted-tries-to-woo-visitors-idUSKCN1PT1CK</t>
  </si>
  <si>
    <t>Saudi antiquities site, long seen as haunted, tries to woo visitors</t>
  </si>
  <si>
    <t>1549708620000_Saudiantiq.txt</t>
  </si>
  <si>
    <t>https://www.reuters.com/article/us-global-oil/oil-mixed-on-crude-demand-fears-and-u-s-iran-tensions-idUSKCN1TP02I</t>
  </si>
  <si>
    <t>Oil mixed on crude demand fears and U.S.-Iran tensions</t>
  </si>
  <si>
    <t>1561409880000_Oilmixedon.txt</t>
  </si>
  <si>
    <t>https://www.reuters.com/article/us-imf-mideast-economy/imfs-lagarde-says-oil-exporters-have-not-fully-recovered-from-oil-shock-cautions-against-white-elephant-projects-idUSKCN1PY046</t>
  </si>
  <si>
    <t>IMF's Lagarde says oil exporters have not fully recovered from oil shock, cautions against 'white elephant projects'</t>
  </si>
  <si>
    <t>1549695300000_IMF'sLagar.txt</t>
  </si>
  <si>
    <t>https://www.reuters.com/article/canada-alberta-budget/update-1-canadian-province-alberta-warns-of-spending-curbs-ahead-idUSL2N25N0YC</t>
  </si>
  <si>
    <t>UPDATE 1-Canadian province Alberta warns of spending curbs ahead</t>
  </si>
  <si>
    <t>1566932640000_UPDATE1-Ca.txt</t>
  </si>
  <si>
    <t>https://www.reuters.com/article/global-markets/global-markets-stocks-mostly-flat-ahead-of-g20-dollar-slips-idUSL2N23V0ZO</t>
  </si>
  <si>
    <t>GLOBAL MARKETS-Stocks mostly flat ahead of G20; dollar slips</t>
  </si>
  <si>
    <t>1561407360000_GLOBALMARK.txt</t>
  </si>
  <si>
    <t>https://www.reuters.com/article/us-usa-opec/trump-official-slams-cartels-as-u-s-lawmakers-push-anti-opec-bill-idUSKCN1PX1TA</t>
  </si>
  <si>
    <t>Trump official slams cartels as U.S. lawmakers push anti-OPEC bill</t>
  </si>
  <si>
    <t>1549661340000_Trumpoffic.txt</t>
  </si>
  <si>
    <t>https://www.reuters.com/article/us-iea-energy/iea-concerned-about-middle-east-tensions-stands-ready-to-act-idUSKCN1TP1MY</t>
  </si>
  <si>
    <t>IEA concerned about Middle East tensions, stands ready to act</t>
  </si>
  <si>
    <t>1561388280000_IEAconcern.txt</t>
  </si>
  <si>
    <t>https://www.reuters.com/article/canada-pipeline-canadian-natural/canadas-largest-oil-producer-joins-opposition-to-enbridge-pipeline-plan-idUSL2N25N0OE</t>
  </si>
  <si>
    <t>Canada's largest oil producer joins opposition to Enbridge pipeline plan</t>
  </si>
  <si>
    <t>1566923460000_Canada'sla.txt</t>
  </si>
  <si>
    <t>https://www.reuters.com/article/us-oil-opec-russia-rosneft-exclusive/exclusive-russias-sechin-raises-pressure-on-putin-to-end-opec-deal-idUSKCN1PX1R7</t>
  </si>
  <si>
    <t>Exclusive: Russia's Sechin raises pressure on Putin to end OPEC deal</t>
  </si>
  <si>
    <t>1549643400000_ExclusiveR.txt</t>
  </si>
  <si>
    <t>https://www.reuters.com/article/us-schlumberger-coo/schlumberger-names-olivier-le-peuch-as-chief-operating-officer-idUSKCN1PX1TS</t>
  </si>
  <si>
    <t>Schlumberger names Olivier Le Peuch as chief operating officer</t>
  </si>
  <si>
    <t>1549643160000_Schlumberg.txt</t>
  </si>
  <si>
    <t>https://www.reuters.com/article/oil-prices-kemp/column-hedge-funds-pause-oil-sales-as-mideast-tensions-rise-kemp-idUSL8N23V3A8</t>
  </si>
  <si>
    <t>COLUMN-Hedge funds pause oil sales as Mideast tensions rise: Kemp</t>
  </si>
  <si>
    <t>1561380780000_COLUMN-Hed.txt</t>
  </si>
  <si>
    <t>https://www.reuters.com/article/us-venezuela-oil/venezuela-to-blend-domestic-imported-oil-to-keep-exports-afloat-oil-minister-idUSKCN1TX234</t>
  </si>
  <si>
    <t>Venezuela to blend domestic, imported oil to keep exports afloat: oil minister</t>
  </si>
  <si>
    <t>1562085240000_Venezuelat.txt</t>
  </si>
  <si>
    <t>https://www.reuters.com/article/global-oil/oil-prices-squeezed-by-economy-concerns-but-opec-output-cuts-provide-support-idUSL3N203057</t>
  </si>
  <si>
    <t>Oil prices squeezed by economy concerns, but OPEC output cuts provide support</t>
  </si>
  <si>
    <t>1549586820000_Oilpricess.txt</t>
  </si>
  <si>
    <t>https://www.reuters.com/article/global-markets/global-markets-g20-nerves-hit-european-stocks-dollar-oil-gains-idUSL8N23V1VK</t>
  </si>
  <si>
    <t>GLOBAL MARKETS-G20 nerves hit European stocks, dollar; oil gains</t>
  </si>
  <si>
    <t>1561371840000_GLOBALMARK.txt</t>
  </si>
  <si>
    <t>https://www.reuters.com/article/us-venezuela-oil-exports/venezuelas-june-oil-exports-recover-to-over-1-million-bpd-data-idUSKCN1TX1MH</t>
  </si>
  <si>
    <t>Venezuela's June oil exports recover to over 1 million bpd: data</t>
  </si>
  <si>
    <t>1562076420000_Venezuela'.txt</t>
  </si>
  <si>
    <t>https://www.reuters.com/article/us-global-oil/oil-drops-as-global-economic-concerns-grip-market-idUSKCN1PW03Z</t>
  </si>
  <si>
    <t>Oil drops as global economic concerns grip market</t>
  </si>
  <si>
    <t>1549583640000_Oildropsas.txt</t>
  </si>
  <si>
    <t>https://www.reuters.com/article/australia-stocks-midday/refile-australia-shares-edge-up-as-trump-ratchets-down-trade-war-rhetoric-idUSL3N25N0O0</t>
  </si>
  <si>
    <t>REFILE-Australia shares edge up as Trump ratchets down trade war rhetoric</t>
  </si>
  <si>
    <t>1566877200000_REFILE-Aus.txt</t>
  </si>
  <si>
    <t>https://www.reuters.com/article/global-markets-themes/rpt-graphic-take-five-big-in-japan-trade-war-currency-war-real-war-idUSL8N23V1LH</t>
  </si>
  <si>
    <t>RPT-GRAPHIC-Take Five: Big in Japan - trade war, currency war, real war</t>
  </si>
  <si>
    <t>1561367040000_RPT-GRAPHI.txt</t>
  </si>
  <si>
    <t>https://www.reuters.com/article/us-usa-opec-bill/house-panel-passes-bill-targeting-opec-oil-supply-cuts-idUSKCN1PW2OF</t>
  </si>
  <si>
    <t>House panel passes bill targeting OPEC oil supply cuts</t>
  </si>
  <si>
    <t>1549579860000_Housepanel.txt</t>
  </si>
  <si>
    <t>https://www.reuters.com/article/us-oil-opec-kazakhstan/iran-venezuela-may-complicate-global-oil-deal-talks-kazakhstan-idUSKCN1TP0LI</t>
  </si>
  <si>
    <t>Iran, Venezuela may complicate global oil deal talks: Kazakhstan</t>
  </si>
  <si>
    <t>1561365240000_Iran,Venez.txt</t>
  </si>
  <si>
    <t>https://www.reuters.com/article/global-markets/global-markets-asia-stocks-climb-pre-g20-oil-up-on-u-s-iran-feud-idUSL4N23V100</t>
  </si>
  <si>
    <t>GLOBAL MARKETS-Asia stocks climb pre-G20, oil up on U.S.-Iran feud</t>
  </si>
  <si>
    <t>1561362780000_GLOBALMARK.txt</t>
  </si>
  <si>
    <t>https://www.reuters.com/article/us-usa-oil-midland/new-permian-pipeline-startup-splits-wti-midland-market-traders-idUSKCN1VG2C5</t>
  </si>
  <si>
    <t>New Permian pipeline startup splits WTI Midland market: traders</t>
  </si>
  <si>
    <t>1566859680000_NewPermian.txt</t>
  </si>
  <si>
    <t>https://www.reuters.com/article/global-markets/global-markets-asian-stocks-tick-up-oil-rises-amid-u-s-iran-tensions-idUSL4N23V0ZB</t>
  </si>
  <si>
    <t>GLOBAL MARKETS-Asian stocks tick up, oil rises amid U.S.-Iran tensions</t>
  </si>
  <si>
    <t>1561353300000_GLOBALMARK.txt</t>
  </si>
  <si>
    <t>https://www.reuters.com/article/us-saudi-oil-opec/saudi-arabia-cuts-oil-output-by-about-400000-bpd-in-jan-sources-idUSKCN1PW17S</t>
  </si>
  <si>
    <t>Saudi Arabia cuts oil output by about 400,000 bpd in Jan: sources</t>
  </si>
  <si>
    <t>1549544880000_SaudiArabi.txt</t>
  </si>
  <si>
    <t>https://www.reuters.com/article/global-markets/global-markets-asian-stocks-subdued-oil-rises-on-u-s-iran-tensions-idUSL4N23V057</t>
  </si>
  <si>
    <t>GLOBAL MARKETS-Asian stocks subdued, oil rises on U.S.-Iran tensions</t>
  </si>
  <si>
    <t>1561342380000_GLOBALMARK.txt</t>
  </si>
  <si>
    <t>https://www.reuters.com/article/us-algeria-gas/fire-at-sonatrach-gas-facility-in-oran-no-impact-on-production-idUSKCN1TW419</t>
  </si>
  <si>
    <t>Fire at Sonatrach gas facility in Oran, no impact on production</t>
  </si>
  <si>
    <t>1562069640000_FireatSona.txt</t>
  </si>
  <si>
    <t>https://www.reuters.com/article/emirates-six-flags/update-1-six-flags-dubai-theme-park-put-on-hold-as-funding-withdrawn-idUSL5N20167T</t>
  </si>
  <si>
    <t>UPDATE 1-Six Flags Dubai theme park put on hold as funding withdrawn</t>
  </si>
  <si>
    <t>1549470900000_UPDATE1-Si.txt</t>
  </si>
  <si>
    <t>https://www.reuters.com/article/us-canada-enbridge-inc-pipeline/suncor-and-shell-urge-canadian-regulator-to-review-contentious-enbridge-pipeline-plan-idUSKCN1VG1YX</t>
  </si>
  <si>
    <t>Suncor and Shell urge Canadian regulator to review contentious Enbridge pipeline plan</t>
  </si>
  <si>
    <t>1566859200000_SuncorandS.txt</t>
  </si>
  <si>
    <t>https://www.reuters.com/article/us-global-markets/oil-climbs-on-iran-tensions-stocks-edge-back-from-seven-week-highs-idUSKCN1TM03X</t>
  </si>
  <si>
    <t>Oil climbs on Iran tensions, stocks edge back from seven-week highs</t>
  </si>
  <si>
    <t>1561152300000_Oilclimbso.txt</t>
  </si>
  <si>
    <t>https://www.reuters.com/article/us-global-economy-breakingviews/breakingviews-hadas-gdp-forecasters-need-to-lower-their-sights-idUSKCN1PV1UQ</t>
  </si>
  <si>
    <t>Breakingviews - Hadas: GDP forecasters need to lower their sights</t>
  </si>
  <si>
    <t>1549466220000_Breakingvi.txt</t>
  </si>
  <si>
    <t>https://www.reuters.com/article/us-global-oil/u-s-oil-soars-10-in-week-on-fears-of-u-s-iran-conflict-idUSKCN1TM03R</t>
  </si>
  <si>
    <t>UPDATE 8-U.S. oil prices soar 10% in the week on fears of U.S.-Iran conflict</t>
  </si>
  <si>
    <t>1561151880000_UPDATE8-U..txt</t>
  </si>
  <si>
    <t>https://www.reuters.com/article/global-markets/global-markets-asian-shares-subdued-after-trump-address-aussie-tumbles-on-rba-shift-idUSL3N20110X</t>
  </si>
  <si>
    <t>GLOBAL MARKETS-Asian shares subdued after Trump address, Aussie tumbles on RBA shift</t>
  </si>
  <si>
    <t>1549434600000_GLOBALMARK.txt</t>
  </si>
  <si>
    <t>https://www.reuters.com/article/us-technipfmc-divestiture/oil-services-firm-technipfmc-to-split-into-two-publicly-traded-companies-idUSKCN1VG1SD</t>
  </si>
  <si>
    <t>Oil services firm TechnipFMC to split into two publicly traded companies</t>
  </si>
  <si>
    <t>1566852660000_Oilservice.txt</t>
  </si>
  <si>
    <t>https://www.reuters.com/article/britain-stocks-factors/update-1-uk-stocks-factors-to-watch-on-july-2-idUSL4N2431M9</t>
  </si>
  <si>
    <t>UPDATE 1-UK Stocks-Factors to watch on July 2</t>
  </si>
  <si>
    <t>1562054040000_UPDATE1-UK.txt</t>
  </si>
  <si>
    <t>https://www.reuters.com/article/us-anadarko-petrol-results/anadarko-profit-misses-as-costs-rise-sharply-idUSKCN1PU2EN</t>
  </si>
  <si>
    <t>Anadarko profit misses as costs rise sharply</t>
  </si>
  <si>
    <t>1549405020000_Anadarkopr.txt</t>
  </si>
  <si>
    <t>https://www.reuters.com/article/global-markets/global-markets-oil-gains-after-iran-tensions-stocks-at-seven-week-highs-idUSL2N23S0XS</t>
  </si>
  <si>
    <t>GLOBAL MARKETS-Oil gains after Iran tensions, stocks at seven-week highs</t>
  </si>
  <si>
    <t>1561141440000_GLOBALMARK.txt</t>
  </si>
  <si>
    <t>https://www.reuters.com/article/global-markets/global-markets-oil-up-on-iran-tensions-stocks-hover-at-seven-week-highs-idUSL8N23S3DY</t>
  </si>
  <si>
    <t>GLOBAL MARKETS-Oil up on Iran tensions, stocks hover at seven-week highs</t>
  </si>
  <si>
    <t>1561134780000_GLOBALMARK.txt</t>
  </si>
  <si>
    <t>https://www.reuters.com/article/press-digest-wsj/press-digest-wall-street-journal-july-2-idUSL4N24319Z</t>
  </si>
  <si>
    <t>PRESS DIGEST-Wall Street Journal - July 2</t>
  </si>
  <si>
    <t>1562049480000_PRESSDIGES.txt</t>
  </si>
  <si>
    <t>https://www.reuters.com/article/us-venezuela-oil/loss-of-venezuelan-oil-exports-wont-leave-huge-gap-in-global-market-idUSKCN1PU1O7</t>
  </si>
  <si>
    <t>Loss of Venezuelan oil exports won't leave huge gap in global market</t>
  </si>
  <si>
    <t>1549379160000_LossofVene.txt</t>
  </si>
  <si>
    <t>https://www.reuters.com/article/us-global-markets-themes/take-five-big-in-japan-trade-war-currency-war-real-war-idUSKCN1TM1MW</t>
  </si>
  <si>
    <t>Take Five: Big in Japan - trade war, currency war, real war</t>
  </si>
  <si>
    <t>1561127160000_TakeFiveBi.txt</t>
  </si>
  <si>
    <t>https://www.reuters.com/article/emerging-markets/emerging-markets-emerging-market-assets-set-for-solid-fed-fuelled-weekly-gains-idUSL4N23S1OS</t>
  </si>
  <si>
    <t>EMERGING MARKETS-Emerging market assets set for solid Fed-fuelled weekly gains</t>
  </si>
  <si>
    <t>1561111920000_EMERGINGMA.txt</t>
  </si>
  <si>
    <t>https://www.reuters.com/article/us-dubai-debt-exclusive/exclusive-abu-dhabi-expected-to-extend-bailout-loan-to-dubai-sources-say-idUSKCN1PU1HU</t>
  </si>
  <si>
    <t>Exclusive: Abu Dhabi expected to extend bailout loan to Dubai, sources say</t>
  </si>
  <si>
    <t>1549374540000_ExclusiveA.txt</t>
  </si>
  <si>
    <t>https://www.reuters.com/article/global-oil/u-s-oil-prices-edge-up-on-tightening-global-supply-idUSL3N20002O</t>
  </si>
  <si>
    <t>U.S. oil prices edge up on tightening global supply</t>
  </si>
  <si>
    <t>1549328220000_U.S.oilpri.txt</t>
  </si>
  <si>
    <t>https://www.reuters.com/article/global-oil/oil-prices-extend-gains-amid-middle-east-tensions-rate-cut-hopes-idUSL4N23S060</t>
  </si>
  <si>
    <t>Oil prices extend gains amid Middle East tensions, rate cut hopes</t>
  </si>
  <si>
    <t>1561082640000_Oilpricese.txt</t>
  </si>
  <si>
    <t>https://www.reuters.com/article/us-exxon-mobil-outlook/exxon-quarterly-profit-to-feel-pinch-of-weaker-natural-gas-chemical-earnings-idUSKCN1TW2SU</t>
  </si>
  <si>
    <t>Exxon quarterly profit to feel pinch of weaker natural gas, chemical earnings</t>
  </si>
  <si>
    <t>1562023020000_Exxonquart.txt</t>
  </si>
  <si>
    <t>https://www.reuters.com/article/us-oil-opec-russia/russia-complying-with-global-deal-to-cut-oil-output-energy-minister-idUSKCN1PT1M6</t>
  </si>
  <si>
    <t>Russia complying with global deal to cut oil output: energy minister</t>
  </si>
  <si>
    <t>1549296600000_Russiacomp.txt</t>
  </si>
  <si>
    <t>https://www.reuters.com/article/us-global-markets/fed-rate-cut-sign-boosts-stocks-dollar-drops-idUSKCN1TL02X</t>
  </si>
  <si>
    <t>Fed rate-cut sign boosts stocks, dollar drops</t>
  </si>
  <si>
    <t>1561067700000_Fedrate-cu.txt</t>
  </si>
  <si>
    <t>https://www.reuters.com/article/japan-stocks-close/japan-shares-hit-3-week-low-as-u-s-china-trade-war-escalates-idUSL3N25M1LO</t>
  </si>
  <si>
    <t>Japan shares hit 3-week low as U.S.-China trade war escalates</t>
  </si>
  <si>
    <t>1566805140000_Japanshare.txt</t>
  </si>
  <si>
    <t>https://www.reuters.com/article/global-markets/global-markets-fed-rate-cut-sign-boosts-stocks-dollar-and-yields-drop-idUSL2N23R1CY</t>
  </si>
  <si>
    <t>GLOBAL MARKETS-Fed rate-cut sign boosts stocks, dollar and yields drop</t>
  </si>
  <si>
    <t>1561065660000_GLOBALMARK.txt</t>
  </si>
  <si>
    <t>https://www.reuters.com/article/us-global-oil/oil-prices-up-on-strong-u-s-jobs-data-venezuela-sanctions-idUSKCN1PQ3C6</t>
  </si>
  <si>
    <t>Oil prices up on strong U.S. jobs data, Venezuela sanctions</t>
  </si>
  <si>
    <t>1549054140000_Oilpricesu.txt</t>
  </si>
  <si>
    <t>https://www.reuters.com/article/us-global-oil/oil-jumps-5-on-iran-tension-potential-u-s-fed-rate-cut-idUSKCN1TL02F</t>
  </si>
  <si>
    <t>Oil jumps 5% on Iran tension, potential U.S. fed rate cut</t>
  </si>
  <si>
    <t>1561064400000_Oiljumps5%.txt</t>
  </si>
  <si>
    <t>https://www.reuters.com/article/global-markets/global-markets-stocks-jump-dollar-and-yields-fall-after-fed-rate-cut-signal-idUSL2N23R0T1</t>
  </si>
  <si>
    <t>GLOBAL MARKETS-Stocks jump; dollar and yields fall after Fed rate-cut signal</t>
  </si>
  <si>
    <t>1561055400000_GLOBALMARK.txt</t>
  </si>
  <si>
    <t>https://www.reuters.com/article/india-morningcall/morning-news-call-india-august-26-idUSL3N25M0VM</t>
  </si>
  <si>
    <t>Morning News Call - India, August 26</t>
  </si>
  <si>
    <t>1566794280000_MorningNew.txt</t>
  </si>
  <si>
    <t>https://www.reuters.com/article/japan-stocks-midday/nikkei-tumbles-to-3-week-low-as-u-s-china-trade-war-worsens-idUSL4N25J2VL</t>
  </si>
  <si>
    <t>Nikkei tumbles to 3-week low as U.S.-China trade war worsens</t>
  </si>
  <si>
    <t>1566792300000_Nikkeitumb.txt</t>
  </si>
  <si>
    <t>https://www.reuters.com/article/us-global-oil/u-s-crude-settles-lower-amid-trade-concerns-idUSKCN1PP05G</t>
  </si>
  <si>
    <t>UPDATE 8-U.S. crude settles lower amid trade concerns</t>
  </si>
  <si>
    <t>1548968220000_UPDATE8-U..txt</t>
  </si>
  <si>
    <t>https://www.reuters.com/article/global-markets/global-markets-fed-rate-cut-signal-sends-stocks-surging-wounds-yields-dollar-idUSL8N23R4FZ</t>
  </si>
  <si>
    <t>GLOBAL MARKETS-Fed rate-cut signal sends stocks surging, wounds yields, dollar</t>
  </si>
  <si>
    <t>1561047180000_GLOBALMARK.txt</t>
  </si>
  <si>
    <t>https://www.reuters.com/article/us-conocophillips-results/conocophillips-beats-profit-estimates-on-higher-production-prices-idUSKCN1PP1JP</t>
  </si>
  <si>
    <t>ConocoPhillips beats profit estimates on higher production, prices</t>
  </si>
  <si>
    <t>1548965220000_ConocoPhil.txt</t>
  </si>
  <si>
    <t>https://www.reuters.com/article/canada-stocks/canada-stocks-tsx-eyes-sixth-day-of-gains-on-boost-from-mining-stocks-idUSL4N23R3PT</t>
  </si>
  <si>
    <t>CANADA STOCKS-TSX eyes sixth day of gains on boost from mining stocks</t>
  </si>
  <si>
    <t>1561043880000_CANADASTOC.txt</t>
  </si>
  <si>
    <t>https://www.reuters.com/article/us-libya-oil-opec/national-oil-chairman-says-libya-must-remain-exempt-from-any-opec-production-cuts-idUSKCN1TW3QF</t>
  </si>
  <si>
    <t>National Oil chairman says Libya must remain exempt from any OPEC production cuts</t>
  </si>
  <si>
    <t>1562015220000_NationalOi.txt</t>
  </si>
  <si>
    <t>https://www.reuters.com/article/us-oil-opec-survey/opec-oil-output-drops-on-saudi-cut-outages-and-sanctions-idUSKCN1PP1LF</t>
  </si>
  <si>
    <t>OPEC oil output drops on Saudi cut, outages and sanctions</t>
  </si>
  <si>
    <t>1548946380000_OPECoilout.txt</t>
  </si>
  <si>
    <t>https://www.reuters.com/article/asia-oil-refining/rpt-asian-refiner-profits-hammered-by-free-fall-in-fuel-oil-margins-idUSL4N25J1S4</t>
  </si>
  <si>
    <t>RPT-Asian refiner profits hammered by free-fall in fuel oil margins</t>
  </si>
  <si>
    <t>1566777600000_RPT-Asianr.txt</t>
  </si>
  <si>
    <t>https://www.reuters.com/article/canada-stocks/canada-stocks-tsx-futures-rise-as-oil-prices-soar-idUSL4N23R2R1</t>
  </si>
  <si>
    <t>CANADA STOCKS-TSX futures rise as oil prices soar</t>
  </si>
  <si>
    <t>1561035120000_CANADASTOC.txt</t>
  </si>
  <si>
    <t>https://www.reuters.com/article/global-markets/global-markets-fed-rate-cut-signal-sends-stocks-up-bond-yields-and-dollar-down-idUSL8N23R25K</t>
  </si>
  <si>
    <t>GLOBAL MARKETS-Fed rate-cut signal sends stocks up, bond yields and dollar down</t>
  </si>
  <si>
    <t>1561034340000_GLOBALMARK.txt</t>
  </si>
  <si>
    <t>https://www.reuters.com/article/pakistan-cenbank/update-2-pakistan-central-bank-raises-key-policy-rate-to-10-25-percent-idUSL3N1ZV4EF</t>
  </si>
  <si>
    <t>UPDATE 2-Pakistan central bank raises key policy rate to 10.25 percent</t>
  </si>
  <si>
    <t>1548942420000_UPDATE2-Pa.txt</t>
  </si>
  <si>
    <t>https://www.reuters.com/article/usa-stocks/us-stocks-wall-street-rallies-as-trade-optimism-lifts-tech-stocks-idUSL4N2423HY</t>
  </si>
  <si>
    <t>US STOCKS-Wall Street rallies as trade optimism lifts tech stocks</t>
  </si>
  <si>
    <t>1561998780000_USSTOCKS-W.txt</t>
  </si>
  <si>
    <t>https://www.reuters.com/article/global-markets/global-markets-stocks-up-dollar-bond-yields-down-on-fed-rate-cut-signal-idUSL4N23R23R</t>
  </si>
  <si>
    <t>GLOBAL MARKETS-Stocks up, dollar, bond yields down on Fed rate cut signal</t>
  </si>
  <si>
    <t>1561024200000_GLOBALMARK.txt</t>
  </si>
  <si>
    <t>https://www.reuters.com/article/us-usa-energy-stocks-analysis/no-ready-spark-seen-for-lagging-u-s-energy-shares-idUSKCN1VF0DU</t>
  </si>
  <si>
    <t>No ready spark seen for lagging U.S. energy shares</t>
  </si>
  <si>
    <t>1566762360000_Noreadyspa.txt</t>
  </si>
  <si>
    <t>https://www.reuters.com/article/usa-stocks/us-stocks-sp-500-hits-record-high-as-trade-optimism-boosts-techs-idUSL4N242367</t>
  </si>
  <si>
    <t>US STOCKS-S&amp;P 500 hits record high as trade optimism boosts techs</t>
  </si>
  <si>
    <t>1561995660000_USSTOCKS-S.txt</t>
  </si>
  <si>
    <t>https://www.reuters.com/article/china-oil-africa/angolan-oil-struggles-to-sell-on-demand-fears-weak-margins-idUSL8N23O4NQ</t>
  </si>
  <si>
    <t>Angolan oil struggles to sell on demand fears, weak margins</t>
  </si>
  <si>
    <t>1561017600000_Angolanoil.txt</t>
  </si>
  <si>
    <t>https://www.reuters.com/article/us-saudi-economy-gdp/saudi-economy-grows-2-21-percent-in-2018-modest-growth-seen-in-2019-idUSKCN1PP0SK</t>
  </si>
  <si>
    <t>Saudi economy grows 2.21 percent in 2018, modest growth seen in 2019</t>
  </si>
  <si>
    <t>1548936720000_Saudiecono.txt</t>
  </si>
  <si>
    <t>https://www.reuters.com/article/us-global-oil/oil-prices-little-changed-despite-u-s-crude-stock-draw-idUSKCN1TK01Y</t>
  </si>
  <si>
    <t>Oil prices mostly steady despite U.S. crude stock draw</t>
  </si>
  <si>
    <t>1560976200000_Oilpricesm.txt</t>
  </si>
  <si>
    <t>https://www.reuters.com/article/us-usa-trade-china/trump-heaps-another-5-tariff-on-chinese-goods-in-latest-tit-for-tat-escalation-idUSKCN1VD21E</t>
  </si>
  <si>
    <t>Trump heaps another 5% tariff on Chinese goods in latest tit-for-tat escalation</t>
  </si>
  <si>
    <t>1566690960000_Trumpheaps.txt</t>
  </si>
  <si>
    <t>https://www.reuters.com/article/us-oil-opec-agreement/opec-agrees-to-extend-oil-supply-cut-by-nine-months-delegate-idUSKCN1TW2YO</t>
  </si>
  <si>
    <t>OPEC agrees to extend oil supply cut by nine months: delegate</t>
  </si>
  <si>
    <t>1561994460000_OPECagrees.txt</t>
  </si>
  <si>
    <t>https://www.reuters.com/article/us-cnpc-refinery-pdvsa-exclusive/exclusive-petrochina-to-drop-pdvsa-as-partner-in-refinery-project-sources-idUSKCN1PP0Y4</t>
  </si>
  <si>
    <t>Exclusive: PetroChina to drop PDVSA as partner in refinery project - sources</t>
  </si>
  <si>
    <t>1548933240000_ExclusiveP.txt</t>
  </si>
  <si>
    <t>https://www.reuters.com/article/us-usa-oil-eia/u-s-oil-stockpiles-fall-across-the-board-crude-more-than-expected-eia-idUSKCN1TK1ZH</t>
  </si>
  <si>
    <t>U.S. oil stockpiles fall across the board, crude more than expected: EIA</t>
  </si>
  <si>
    <t>1560962400000_U.S.oilsto.txt</t>
  </si>
  <si>
    <t>https://www.reuters.com/article/saudi-economy-gdp/saudi-economy-grows-2-21-percent-in-2018-idUSC6N1ZF01Q</t>
  </si>
  <si>
    <t>Saudi economy grows 2.21 percent in 2018</t>
  </si>
  <si>
    <t>1548920220000_Saudiecono.txt</t>
  </si>
  <si>
    <t>https://www.reuters.com/article/us-usa-pipeline-keystonexl/court-affirms-alternative-keystone-xl-oil-pipeline-route-through-nebraska-idUSKCN1VD1RZ</t>
  </si>
  <si>
    <t>Court affirms alternative Keystone XL oil pipeline route through Nebraska</t>
  </si>
  <si>
    <t>1566615420000_Courtaffir.txt</t>
  </si>
  <si>
    <t>https://www.reuters.com/article/us-pgs-asa-debt/seismic-surveyor-pgs-calls-off-debt-refinancing-shares-plunge-idUSKCN1TK0WE</t>
  </si>
  <si>
    <t>Seismic surveyor PGS calls off debt refinancing, shares plunge</t>
  </si>
  <si>
    <t>1560942600000_Seismicsur.txt</t>
  </si>
  <si>
    <t>https://www.reuters.com/article/us-saudi-oil-prices/saudi-arabia-may-hold-most-oil-prices-to-asia-steady-in-march-venezuela-impact-eyed-idUSKCN1PP0HS</t>
  </si>
  <si>
    <t>Saudi Arabia may hold most oil prices to Asia steady in March, Venezuela impact eyed</t>
  </si>
  <si>
    <t>1548914700000_SaudiArabi.txt</t>
  </si>
  <si>
    <t>https://www.reuters.com/article/us-oil-opec-barkindo/barkindo-confident-opec-can-achieve-oil-market-stability-idUSKCN1TW2SM</t>
  </si>
  <si>
    <t>Barkindo confident OPEC+ can achieve oil market stability</t>
  </si>
  <si>
    <t>1561990860000_Barkindoco.txt</t>
  </si>
  <si>
    <t>https://www.reuters.com/article/global-oil/oil-extends-gains-into-third-session-amid-tighter-u-s-supply-idUSL3N1ZV0BP</t>
  </si>
  <si>
    <t>Oil extends gains into third session amid tighter U.S. supply</t>
  </si>
  <si>
    <t>1548897660000_Oilextends.txt</t>
  </si>
  <si>
    <t>https://www.reuters.com/article/global-markets/global-markets-asia-shares-pin-all-on-dovish-fed-risk-disappointment-idUSL4N23Q0YF</t>
  </si>
  <si>
    <t>GLOBAL MARKETS-Asia shares pin all on dovish Fed, risk disappointment</t>
  </si>
  <si>
    <t>1560927060000_GLOBALMARK.txt</t>
  </si>
  <si>
    <t>https://www.reuters.com/article/us-hess-results/hess-production-tops-estimates-on-bakken-gulf-of-mexico-strength-idUSKCN1PO1LA</t>
  </si>
  <si>
    <t>Hess production tops estimates on Bakken, Gulf of Mexico strength</t>
  </si>
  <si>
    <t>1548871800000_Hessproduc.txt</t>
  </si>
  <si>
    <t>https://www.reuters.com/article/global-markets/global-markets-asian-shares-climb-wager-all-on-dovish-fed-trade-hopes-revive-idUSL4N23Q04U</t>
  </si>
  <si>
    <t>GLOBAL MARKETS-Asian shares climb, wager all on dovish Fed, trade hopes revive</t>
  </si>
  <si>
    <t>1560919260000_GLOBALMARK.txt</t>
  </si>
  <si>
    <t>https://www.reuters.com/article/usa-stocks/us-stocks-sp-500-set-to-open-at-record-high-as-u-s-china-restart-trade-talks-idUSL4N242303</t>
  </si>
  <si>
    <t>US STOCKS-S&amp;P 500 set to open at record high as U.S.-China restart trade talks</t>
  </si>
  <si>
    <t>1561990260000_USSTOCKS-S.txt</t>
  </si>
  <si>
    <t>https://www.reuters.com/article/us-global-oil/oil-climbs-over-1-bbl-on-u-s-china-trade-deal-hopes-mideast-tension-idUSKCN1TJ03T</t>
  </si>
  <si>
    <t>Oil climbs over $1/bbl on U.S.-China trade deal hopes, Mideast tension</t>
  </si>
  <si>
    <t>1560908220000_Oilclimbso.txt</t>
  </si>
  <si>
    <t>https://www.reuters.com/article/oil-opec-barkindo/barkindo-confident-opec-can-achieve-oil-market-stability-idUSD5N20602J</t>
  </si>
  <si>
    <t>1561989480000_Barkindoco.txt</t>
  </si>
  <si>
    <t>https://www.reuters.com/article/us-oil-opec-russia-june/russia-cut-oil-output-by-278000-bpd-in-june-ifax-idUSKCN1TW2KE</t>
  </si>
  <si>
    <t>Russia cut oil output by 278,000 bpd in June: Ifax</t>
  </si>
  <si>
    <t>1561987380000_Russiacuto.txt</t>
  </si>
  <si>
    <t>https://www.reuters.com/article/us-usa-trade-oil-gulf/china-tariffs-on-u-s-oil-to-pressure-exports-gulf-coast-prices-traders-idUSKCN1VD2B6</t>
  </si>
  <si>
    <t>China tariffs on U.S. oil to pressure exports, Gulf Coast prices: traders</t>
  </si>
  <si>
    <t>1566594120000_Chinatarif.txt</t>
  </si>
  <si>
    <t>https://www.reuters.com/article/global-markets/global-markets-asian-shares-jump-on-fed-rate-fever-trade-war-hope-idUSL4N23P17E</t>
  </si>
  <si>
    <t>GLOBAL MARKETS-Asian shares jump on Fed rate fever, trade war hope</t>
  </si>
  <si>
    <t>1560907800000_GLOBALMARK.txt</t>
  </si>
  <si>
    <t>https://www.reuters.com/article/us-global-oil/oil-prices-up-2-percent-following-u-s-sanctions-on-venezuela-idUSKCN1PN013</t>
  </si>
  <si>
    <t>UPDATE 10-Oil prices up 2 pct following U.S. sanctions on Venezuela</t>
  </si>
  <si>
    <t>1548799020000_UPDATE10-O.txt</t>
  </si>
  <si>
    <t>https://www.reuters.com/article/oil-opec-russia-june/russia-cut-oil-output-by-278000-bpd-in-june-ifax-idUSR4N23Y01V</t>
  </si>
  <si>
    <t>Russia cut oil output by 278,000 bpd in June -Ifax</t>
  </si>
  <si>
    <t>1561987020000_Russiacuto.txt</t>
  </si>
  <si>
    <t>https://www.reuters.com/article/global-oil/oil-extends-gains-amid-middle-east-tensions-u-s-china-trade-deal-hopes-idUSL4N23Q029</t>
  </si>
  <si>
    <t>Oil extends gains amid Middle East tensions, U.S.-China trade deal hopes</t>
  </si>
  <si>
    <t>1560907740000_Oilextends.txt</t>
  </si>
  <si>
    <t>https://www.reuters.com/article/us-adcb-unb-pjsc-m-a/three-abu-dhabi-lenders-agree-to-create-114-billion-bank-idUSKCN1PN17S</t>
  </si>
  <si>
    <t>Three Abu Dhabi lenders agree to create $114 billion bank</t>
  </si>
  <si>
    <t>1548767580000_ThreeAbuDh.txt</t>
  </si>
  <si>
    <t>https://www.reuters.com/article/usa-stocks/us-stocks-futures-surge-as-u-s-china-restart-trade-talks-idUSL4N2422V6</t>
  </si>
  <si>
    <t>US STOCKS-Futures surge as U.S.-China restart trade talks</t>
  </si>
  <si>
    <t>1561985820000_USSTOCKS-F.txt</t>
  </si>
  <si>
    <t>https://www.reuters.com/article/us-global-markets/global-stocks-lifted-by-hopes-for-monetary-policy-u-s-china-trade-idUSKCN1TJ01U</t>
  </si>
  <si>
    <t>Global stocks lifted by hopes for monetary policy, U.S.-China trade</t>
  </si>
  <si>
    <t>1560893220000_Globalstoc.txt</t>
  </si>
  <si>
    <t>https://www.reuters.com/article/mideast-factors/mideast-factors-to-watch-january-29-idUSL5N1ZT0GS</t>
  </si>
  <si>
    <t>MIDEAST - Factors to watch - January 29</t>
  </si>
  <si>
    <t>1548738180000_MIDEAST-Fa.txt</t>
  </si>
  <si>
    <t>https://www.reuters.com/article/usa-stocks/us-stocks-wall-street-tumbles-as-trump-escalates-trade-dispute-with-china-idUSL4N25J3J4</t>
  </si>
  <si>
    <t>US STOCKS-Wall Street tumbles as Trump escalates trade dispute with China</t>
  </si>
  <si>
    <t>1566580080000_USSTOCKS-W.txt</t>
  </si>
  <si>
    <t>https://www.reuters.com/article/us-snc-lavalin-guidance/canadas-snc-lavalin-cuts-2018-profit-forecast-on-saudi-strain-shares-dive-idUSKCN1PM1E9</t>
  </si>
  <si>
    <t>Canada's SNC-Lavalin cuts 2018 profit forecast on Saudi strain, shares dive</t>
  </si>
  <si>
    <t>1548700680000_Canada'sSN.txt</t>
  </si>
  <si>
    <t>https://www.reuters.com/article/global-markets/global-markets-stocks-fueled-by-hopes-on-monetary-policy-u-s-china-trade-idUSL2N23P10M</t>
  </si>
  <si>
    <t>GLOBAL MARKETS-Stocks fueled by hopes on monetary policy, U.S.-China trade</t>
  </si>
  <si>
    <t>1560882360000_GLOBALMARK.txt</t>
  </si>
  <si>
    <t>https://www.reuters.com/article/us-oil-opec-russia-extension/russias-novak-says-all-producers-favor-nine-month-oil-output-deal-extension-idUSKCN1TW2GK</t>
  </si>
  <si>
    <t>Russia's Novak says all producers favor nine-month oil output deal extension</t>
  </si>
  <si>
    <t>1561984740000_Russia'sNo.txt</t>
  </si>
  <si>
    <t>https://www.reuters.com/article/global-markets/global-markets-stocks-rally-on-hopes-from-trade-monetary-policy-idUSL8N23P4G8</t>
  </si>
  <si>
    <t>GLOBAL MARKETS-Stocks rally on hopes from trade, monetary policy</t>
  </si>
  <si>
    <t>1560873480000_GLOBALMARK.txt</t>
  </si>
  <si>
    <t>https://www.reuters.com/article/oil-opec-russia-extension/russias-novak-says-all-producers-favour-9-mth-oil-output-deal-extension-idUSR4N23Y00R</t>
  </si>
  <si>
    <t>Russia's Novak says all producers favour 9-mth oil output deal extension</t>
  </si>
  <si>
    <t>1561984680000_Russia'sNo.txt</t>
  </si>
  <si>
    <t>https://www.reuters.com/article/usa-stocks/us-stocks-chinas-tariff-blow-weighs-on-wall-street-powell-speech-in-focus-idUSL4N25J39Y</t>
  </si>
  <si>
    <t>US STOCKS-China's tariff blow weighs on Wall Street, Powell speech in focus</t>
  </si>
  <si>
    <t>1566572220000_USSTOCKS-C.txt</t>
  </si>
  <si>
    <t>https://www.reuters.com/article/canada-stocks/canada-stocks-energy-shares-pull-down-tsx-idUSL3N1ZS498</t>
  </si>
  <si>
    <t>CANADA STOCKS-Energy shares pull down TSX</t>
  </si>
  <si>
    <t>1548687780000_CANADASTOC.txt</t>
  </si>
  <si>
    <t>https://www.reuters.com/article/canada-stocks/canada-stocks-tsx-futures-up-on-rising-gold-prices-ahead-of-fed-meeting-idUSL4N23P2CX</t>
  </si>
  <si>
    <t>CANADA STOCKS-TSX futures up on rising gold prices ahead of Fed meeting</t>
  </si>
  <si>
    <t>1560860820000_CANADASTOC.txt</t>
  </si>
  <si>
    <t>https://www.reuters.com/article/us-oil-opec-kazakhstan-deal/most-opec-ministers-back-nine-month-deal-extension-kazakh-minister-idUSKCN1TW2DK</t>
  </si>
  <si>
    <t>Most OPEC+ ministers back nine-month deal extension: Kazakh minister</t>
  </si>
  <si>
    <t>1561984380000_MostOPEC+m.txt</t>
  </si>
  <si>
    <t>https://www.reuters.com/article/us-aramco-bond-ratings-analysis/aramcos-rating-ambitions-face-saudi-economic-curb-idUSKCN1PM1MD</t>
  </si>
  <si>
    <t>Aramco's rating ambitions face Saudi economic curb</t>
  </si>
  <si>
    <t>1548685320000_Aramco'sra.txt</t>
  </si>
  <si>
    <t>https://www.reuters.com/article/global-markets/global-markets-asia-stocks-edge-up-cautiously-as-fed-jitters-build-europe-seen-lower-idUSL4N23P15V</t>
  </si>
  <si>
    <t>GLOBAL MARKETS-Asia stocks edge up cautiously as Fed jitters build, Europe seen lower</t>
  </si>
  <si>
    <t>1560843840000_GLOBALMARK.txt</t>
  </si>
  <si>
    <t>https://www.reuters.com/article/global-oil/oil-prices-fall-on-rising-u-s-rig-count-economic-slowdown-idUSL3N1ZS03X</t>
  </si>
  <si>
    <t>Oil prices fall on rising U.S. rig count, economic slowdown</t>
  </si>
  <si>
    <t>1548636420000_Oilpricesf.txt</t>
  </si>
  <si>
    <t>https://www.reuters.com/article/global-markets/global-markets-asia-stocks-cautious-before-fed-oil-on-defensive-idUSL4N23P0KR</t>
  </si>
  <si>
    <t>GLOBAL MARKETS-Asia stocks cautious before Fed, oil on defensive</t>
  </si>
  <si>
    <t>1560828240000_GLOBALMARK.txt</t>
  </si>
  <si>
    <t>https://www.reuters.com/article/buzz-uk-energy-index-hits-near-9-mth-hig/buzz-uk-energy-index-hits-near-9-mth-high-on-strong-crude-oil-prices-idUSL4N2422NW</t>
  </si>
  <si>
    <t>BUZZ-UK energy index hits near 9-mth high on strong crude oil prices</t>
  </si>
  <si>
    <t>1561978860000_BUZZ-UKene.txt</t>
  </si>
  <si>
    <t>https://www.reuters.com/article/us-davos-meeting-oil/under-siege-oil-industry-mulls-raising-returns-and-pr-game-idUSKCN1PI275</t>
  </si>
  <si>
    <t>'Under siege', oil industry mulls raising returns and PR game</t>
  </si>
  <si>
    <t>1548423720000_'Undersieg.txt</t>
  </si>
  <si>
    <t>https://www.reuters.com/article/usa-stocks/us-stocks-chinas-tariff-blow-sets-wall-st-for-lower-open-ahead-of-powell-speech-idUSL4N25J31P</t>
  </si>
  <si>
    <t>US STOCKS-China's tariff blow sets Wall St for lower open ahead of Powell speech</t>
  </si>
  <si>
    <t>1566569220000_USSTOCKS-C.txt</t>
  </si>
  <si>
    <t>https://www.reuters.com/article/oil-opec-russia/russian-oil-output-rises-to-11-15-mln-bpd-in-june-still-adheres-to-global-deal-idUSL8N2422A2</t>
  </si>
  <si>
    <t>Russian oil output rises to 11.15 mln bpd in June, still adheres to global deal</t>
  </si>
  <si>
    <t>1561977480000_Russianoil.txt</t>
  </si>
  <si>
    <t>https://www.reuters.com/article/oil-prices-kemp/rpt-column-oil-prices-in-2019-its-all-about-the-economy-kemp-idUSL8N1ZO62R</t>
  </si>
  <si>
    <t>RPT-COLUMN-Oil prices in 2019? It's all about the economy: Kemp</t>
  </si>
  <si>
    <t>1548378000000_RPT-COLUMN.txt</t>
  </si>
  <si>
    <t>https://www.reuters.com/article/us-global-markets/global-stocks-yields-dip-with-fed-meeting-on-tap-idUSKCN1TI044</t>
  </si>
  <si>
    <t>Global stocks, yields dip with Fed meeting on tap</t>
  </si>
  <si>
    <t>1560806700000_Globalstoc.txt</t>
  </si>
  <si>
    <t>https://www.reuters.com/article/us-davos-meeting-oil-volatility/oil-traders-see-more-price-volatility-on-venezuela-iran-idUSKCN1PI2OA</t>
  </si>
  <si>
    <t>Oil traders see more price volatility on Venezuela, Iran</t>
  </si>
  <si>
    <t>1548353100000_Oiltraders.txt</t>
  </si>
  <si>
    <t>https://www.reuters.com/article/us-frontline-trafig/trafigura-takes-stake-in-frontline-in-675-million-tanker-deal-idUSKCN1VD0ZF</t>
  </si>
  <si>
    <t>Trafigura takes stake in Frontline in $675 million tanker deal</t>
  </si>
  <si>
    <t>1566564120000_Trafigurat.txt</t>
  </si>
  <si>
    <t>https://www.reuters.com/article/global-markets/global-markets-stocks-yields-steady-with-fed-central-bank-meetings-on-tap-idUSL2N23O0RO</t>
  </si>
  <si>
    <t>GLOBAL MARKETS-Stocks, yields steady with Fed, central bank meetings on tap</t>
  </si>
  <si>
    <t>1560795420000_GLOBALMARK.txt</t>
  </si>
  <si>
    <t>https://www.reuters.com/article/us-oil-prices-kemp/oil-prices-in-2019-its-all-about-the-economy-kemp-idUSKCN1PI2CN</t>
  </si>
  <si>
    <t>Oil prices in 2019? It's all about the economy: Kemp</t>
  </si>
  <si>
    <t>1548346140000_Oilpricesi.txt</t>
  </si>
  <si>
    <t>https://www.reuters.com/article/oil-prices-kemp/column-hedge-funds-sell-more-oil-but-balance-of-risks-is-shifting-idUSL8N23O3GY</t>
  </si>
  <si>
    <t>COLUMN-Hedge funds sell more oil, but balance of risks is shifting</t>
  </si>
  <si>
    <t>1560778560000_COLUMN-Hed.txt</t>
  </si>
  <si>
    <t>https://www.reuters.com/article/us-global-markets-themes/take-five-half-time-scores-on-doors-idUSKCN1TT1VJ</t>
  </si>
  <si>
    <t>Take Five: Half-time scores on doors</t>
  </si>
  <si>
    <t>1561732080000_TakeFiveHa.txt</t>
  </si>
  <si>
    <t>https://www.reuters.com/article/global-markets/global-markets-stocks-dollar-hold-gains-with-all-eyes-on-fed-meeting-idUSL8N23O3B3</t>
  </si>
  <si>
    <t>GLOBAL MARKETS-Stocks, dollar hold gains with all eyes on Fed meeting</t>
  </si>
  <si>
    <t>1560777420000_GLOBALMARK.txt</t>
  </si>
  <si>
    <t>https://www.reuters.com/article/davos-meeting-oil/davos-under-siege-oil-industry-mulls-raising-returns-and-pr-game-idUSL1N1ZO0MB</t>
  </si>
  <si>
    <t>DAVOS-"Under siege", oil industry mulls raising returns and PR game</t>
  </si>
  <si>
    <t>1548343140000_DAVOS-Unde.txt</t>
  </si>
  <si>
    <t>https://www.reuters.com/article/us-oil-opec-iran/iran-says-opec-unity-necessary-for-cooperation-with-non-opec-producers-idUSKCN1TW18Y</t>
  </si>
  <si>
    <t>Iran says OPEC unity necessary for cooperation with non-OPEC producers</t>
  </si>
  <si>
    <t>1561962480000_IransaysOP.txt</t>
  </si>
  <si>
    <t>https://www.reuters.com/article/canada-stocks/canada-stocks-tsx-futures-flat-ahead-of-fed-rate-cut-decision-idUSL4N23O2CM</t>
  </si>
  <si>
    <t>CANADA STOCKS-TSX futures flat ahead of Fed rate cut decision</t>
  </si>
  <si>
    <t>1560775140000_CANADASTOC.txt</t>
  </si>
  <si>
    <t>https://www.reuters.com/article/us-rystad-production-outlook/u-s-oil-output-to-surpass-russia-and-saudi-arabia-combined-by-2025-rystad-idUSKCN1PI21B</t>
  </si>
  <si>
    <t>U.S. oil output to surpass Russia and Saudi Arabia combined by 2025: Rystad</t>
  </si>
  <si>
    <t>1548340380000_U.S.oilout.txt</t>
  </si>
  <si>
    <t>https://www.reuters.com/article/us-oil-opec-iran-minister/iran-oil-minister-has-no-problem-with-output-cut-slams-unilateralism-idUSKCN1TW1IF</t>
  </si>
  <si>
    <t>Iran oil minister has no problem with output cut, slams 'unilateralism'</t>
  </si>
  <si>
    <t>1561962480000_Iranoilmin.txt</t>
  </si>
  <si>
    <t>https://www.reuters.com/article/global-markets/global-markets-stocks-dollar-hold-gains-with-all-eyes-on-fed-meeting-idUSL8N23O1YX</t>
  </si>
  <si>
    <t>1560768120000_GLOBALMARK.txt</t>
  </si>
  <si>
    <t>https://www.reuters.com/article/us-oil-opec/opec-focused-on-averting-new-oil-glut-before-april-meeting-barkindo-idUSKCN1PI1Z3</t>
  </si>
  <si>
    <t>OPEC focused on averting new oil glut before April meeting: Barkindo</t>
  </si>
  <si>
    <t>1548339480000_OPECfocuse.txt</t>
  </si>
  <si>
    <t>https://www.reuters.com/article/us-asia-oil-refining/asian-refiner-profits-hammered-by-free-fall-in-fuel-oil-margins-idUSKCN1VD0LE</t>
  </si>
  <si>
    <t>Asian refiner profits hammered by free-fall in fuel oil margins</t>
  </si>
  <si>
    <t>1566546780000_Asianrefin.txt</t>
  </si>
  <si>
    <t>https://www.reuters.com/article/global-markets/global-markets-asian-shares-wobble-amid-trade-geopolitical-tensions-focus-on-fed-meeting-idUSL4N23O1E2</t>
  </si>
  <si>
    <t>GLOBAL MARKETS-Asian shares wobble amid trade, geopolitical tensions; focus on Fed meeting</t>
  </si>
  <si>
    <t>1560755280000_GLOBALMARK.txt</t>
  </si>
  <si>
    <t>https://www.reuters.com/article/us-japan-nuclear-fuel-sales-exclusive/exclusive-japanese-utilities-start-selling-uranium-fuel-into-depressed-market-idUSKCN1VD0K4</t>
  </si>
  <si>
    <t>Exclusive: Japanese utilities start selling uranium fuel into depressed market</t>
  </si>
  <si>
    <t>1566545880000_ExclusiveJ.txt</t>
  </si>
  <si>
    <t>https://www.reuters.com/article/global-markets/global-markets-asian-shares-edge-up-trade-geopolitical-tensions-cap-gains-focus-on-fed-meeting-idUSL4N23O0RZ</t>
  </si>
  <si>
    <t>GLOBAL MARKETS-Asian shares edge up, trade, geopolitical tensions cap gains; focus on Fed meeting</t>
  </si>
  <si>
    <t>1560745200000_GLOBALMARK.txt</t>
  </si>
  <si>
    <t>https://www.reuters.com/article/us-davos-meeting-opec-usa/u-s-oil-firms-tell-opec-their-growth-will-slow-idUSKCN1PH1TK</t>
  </si>
  <si>
    <t>U.S. oil firms tell OPEC their growth will slow</t>
  </si>
  <si>
    <t>1548270000000_U.S.oilfir.txt</t>
  </si>
  <si>
    <t>https://www.reuters.com/article/global-markets/global-markets-asian-shares-wobble-on-trade-political-tensions-focus-turns-to-fed-meet-idUSL4N23N09A</t>
  </si>
  <si>
    <t>GLOBAL MARKETS-Asian shares wobble on trade, political tensions; focus turns to Fed meet</t>
  </si>
  <si>
    <t>1560739440000_GLOBALMARK.txt</t>
  </si>
  <si>
    <t>https://www.reuters.com/article/us-global-markets/global-stocks-dip-as-fed-meeting-looms-oil-climbs-on-geopolitical-fears-idUSKCN1TF03P</t>
  </si>
  <si>
    <t>Global stocks dip as Fed meeting looms, oil climbs on geopolitical fears</t>
  </si>
  <si>
    <t>1560548700000_Globalstoc.txt</t>
  </si>
  <si>
    <t>https://www.reuters.com/article/us-davos-meeting-russia-opec/russia-says-oil-price-war-with-u-s-would-be-too-costly-idUSKCN1PH1A9</t>
  </si>
  <si>
    <t>Russia says oil price war with U.S. would be too costly</t>
  </si>
  <si>
    <t>1548251040000_Russiasays.txt</t>
  </si>
  <si>
    <t>https://www.reuters.com/article/oil-prices-kemp/rpt-column-u-s-refiners-limit-crude-processing-amid-slack-fuel-demand-kemp-idUSL5N25I4GK</t>
  </si>
  <si>
    <t>RPT-COLUMN-U.S. refiners limit crude processing amid slack fuel demand: Kemp</t>
  </si>
  <si>
    <t>1566525600000_RPT-COLUMN.txt</t>
  </si>
  <si>
    <t>https://www.reuters.com/article/us-global-oil/oil-rises-but-ends-week-lower-on-demand-fears-despite-mideast-tensions-idUSKCN1TF041</t>
  </si>
  <si>
    <t>Oil rises but ends week lower on demand fears despite Mideast tensions</t>
  </si>
  <si>
    <t>1560543300000_Oilrisesbu.txt</t>
  </si>
  <si>
    <t>https://www.reuters.com/article/oil-opec-iran/irans-oil-minister-zanganeh-calls-for-unity-among-members-of-opec-idUSL8N241079</t>
  </si>
  <si>
    <t>Iran's Oil Minister Zanganeh calls for unity among members of OPEC</t>
  </si>
  <si>
    <t>1561953600000_Iran'sOilM.txt</t>
  </si>
  <si>
    <t>https://www.reuters.com/article/us-gulf-economy-poll/gulf-arab-economies-likely-to-grow-more-slowly-through-2020-reuters-poll-idUSKCN1PH07M</t>
  </si>
  <si>
    <t>Gulf Arab economies likely to grow more slowly through 2020: Reuters poll</t>
  </si>
  <si>
    <t>1548226320000_GulfArabec.txt</t>
  </si>
  <si>
    <t>https://www.reuters.com/article/global-markets/global-markets-stocks-edge-lower-on-data-oil-rises-on-geopolitical-fears-idUSL2N23L14U</t>
  </si>
  <si>
    <t>GLOBAL MARKETS-Stocks edge lower on data, oil rises on geopolitical fears</t>
  </si>
  <si>
    <t>1560541860000_GLOBALMARK.txt</t>
  </si>
  <si>
    <t>https://www.reuters.com/article/global-markets/refile-global-markets-stocks-edge-lower-gold-gains-on-slowdown-geopolitical-fears-idUSL8N23L47I</t>
  </si>
  <si>
    <t>REFILE-GLOBAL MARKETS-Stocks edge lower, gold gains on slowdown, geopolitical fears</t>
  </si>
  <si>
    <t>1560538440000_REFILE-GLO.txt</t>
  </si>
  <si>
    <t>https://www.reuters.com/article/us-global-oil/oil-drops-nearly-3-percent-on-rising-supplies-china-slowdown-idUSKCN1PG034</t>
  </si>
  <si>
    <t>UPDATE 9-Oil settles down 2 pct as slowed global growth, rising supplies</t>
  </si>
  <si>
    <t>1548188100000_UPDATE9-Oi.txt</t>
  </si>
  <si>
    <t>https://www.reuters.com/article/us-usa-oil-productivity/u-s-shale-oil-output-to-rise-to-record-8-179-million-bpd-in-february-eia-idUSKCN1PG2HB</t>
  </si>
  <si>
    <t>U.S. shale oil output to rise to record 8.179 million bpd in February: EIA</t>
  </si>
  <si>
    <t>1548186960000_U.S.shaleo.txt</t>
  </si>
  <si>
    <t>https://www.reuters.com/article/global-markets/global-markets-china-data-gulf-tensions-see-bond-yields-slip-stocks-suffer-idUSL8N23L2VQ</t>
  </si>
  <si>
    <t>GLOBAL MARKETS-China data, Gulf tensions see bond yields slip, stocks suffer</t>
  </si>
  <si>
    <t>1560516360000_GLOBALMARK.txt</t>
  </si>
  <si>
    <t>https://www.reuters.com/article/us-oil-opec-falih-extension/saudi-falih-says-opec-consensus-is-for-rollover-of-oil-cut-idUSKCN1TV0VE</t>
  </si>
  <si>
    <t>Saudi Falih says OPEC consensus is for rollover of oil cut</t>
  </si>
  <si>
    <t>1561927200000_SaudiFalih.txt</t>
  </si>
  <si>
    <t>https://www.reuters.com/article/canada-stocks/canada-stocks-tsx-futures-down-as-global-demand-concerns-hit-oil-prices-idUSL4N23L2V6</t>
  </si>
  <si>
    <t>CANADA STOCKS-TSX futures down as global demand concerns hit oil prices</t>
  </si>
  <si>
    <t>1560515520000_CANADASTOC.txt</t>
  </si>
  <si>
    <t>https://www.reuters.com/article/gulf-debt-jpmorgan/mideast-debt-gulf-gets-boost-as-billions-pour-in-before-bond-index-entry-idUSL8N1ZM2AJ</t>
  </si>
  <si>
    <t>MIDEAST DEBT-Gulf gets boost as billions pour in before bond index entry</t>
  </si>
  <si>
    <t>1548157740000_MIDEASTDEB.txt</t>
  </si>
  <si>
    <t>https://www.reuters.com/article/us-oil-prices-kemp-column/u-s-refiners-limit-crude-processing-amid-slack-fuel-demand-kemp-idUSKCN1VC1KJ</t>
  </si>
  <si>
    <t>U.S. refiners limit crude processing amid slack fuel demand: Kemp</t>
  </si>
  <si>
    <t>1566484800000_U.S.refine.txt</t>
  </si>
  <si>
    <t>https://www.reuters.com/article/us-pakistan-budget/pakistan-prepares-new-budget-amid-balance-of-payments-squeeze-idUSKCN1PG16T</t>
  </si>
  <si>
    <t>Pakistan prepares new budget amid balance of payments squeeze</t>
  </si>
  <si>
    <t>1548157080000_Pakistanpr.txt</t>
  </si>
  <si>
    <t>https://www.reuters.com/article/mideast-attacks-iran/update-4-iran-chafes-at-u-s-blame-for-tanker-attacks-idUSL8N23L0HA</t>
  </si>
  <si>
    <t>UPDATE 4-Iran chafes at U.S. blame for tanker attacks</t>
  </si>
  <si>
    <t>1560509640000_UPDATE4-Ir.txt</t>
  </si>
  <si>
    <t>https://www.reuters.com/article/us-oil-opec-compliance/opec-non-opec-compliance-with-supply-cuts-was-163-in-may-sources-idUSKCN1TV0KZ</t>
  </si>
  <si>
    <t>OPEC, non-OPEC compliance with supply cuts was 163% in May: sources</t>
  </si>
  <si>
    <t>1561908360000_OPEC,non-O.txt</t>
  </si>
  <si>
    <t>https://www.reuters.com/article/global-markets/global-markets-bond-yields-slip-stocks-suffer-on-cooling-china-data-idUSL8N23L1WD</t>
  </si>
  <si>
    <t>GLOBAL MARKETS-Bond yields slip, stocks suffer on cooling China data</t>
  </si>
  <si>
    <t>1560507060000_GLOBALMARK.txt</t>
  </si>
  <si>
    <t>https://www.reuters.com/article/mideast-factors/mideast-factors-to-watch-january-22-idUSL8N1ZM0DF</t>
  </si>
  <si>
    <t>1548132300000_MIDEAST-Fa.txt</t>
  </si>
  <si>
    <t>https://www.reuters.com/article/global-markets/global-markets-stocks-oil-prices-skid-as-china-virus-fears-drive-investors-to-safe-havens-idUSL4N29W0NI</t>
  </si>
  <si>
    <t>GLOBAL MARKETS-Stocks, oil prices skid as China virus fears drive investors to safe havens</t>
  </si>
  <si>
    <t>1580106720000_GLOBALMARK.txt</t>
  </si>
  <si>
    <t>https://www.reuters.com/article/global-markets/global-markets-stocks-steady-as-caution-on-china-virus-continues-euro-hits-7-week-low-after-ecb-idUSL4N29T053</t>
  </si>
  <si>
    <t>GLOBAL MARKETS-Stocks steady as caution on China virus continues; euro hits 7-week low after ECB</t>
  </si>
  <si>
    <t>1579828740000_GLOBALMARK.txt</t>
  </si>
  <si>
    <t>https://www.reuters.com/article/us-oil-opec-emirates-minister/uae-confident-opec-will-reach-a-decision-to-balance-oil-market-balance-idUSKCN1TV0G7</t>
  </si>
  <si>
    <t>UAE confident OPEC+ will reach a decision to balance oil market balance</t>
  </si>
  <si>
    <t>1561898940000_UAEconfide.txt</t>
  </si>
  <si>
    <t>https://www.reuters.com/article/mideast-factors/mideast-factors-to-watch-june-30-idUSL8N24103I</t>
  </si>
  <si>
    <t>MIDEAST - Factors to watch - June 30</t>
  </si>
  <si>
    <t>1561879440000_MIDEAST-Fa.txt</t>
  </si>
  <si>
    <t>https://www.reuters.com/article/us-g20-summit-putin-opec-novak/russia-saudi-deal-shows-commitment-to-oil-market-stability-novak-idUSKCN1TU0BG</t>
  </si>
  <si>
    <t>Russia, Saudi deal shows commitment to oil market stability: Novak</t>
  </si>
  <si>
    <t>1561855920000_Russia,Sau.txt</t>
  </si>
  <si>
    <t>https://www.reuters.com/article/global-lng/global-lng-asian-prices-higher-on-oil-gains-production-curbs-in-australia-idUSL4N23K2RL</t>
  </si>
  <si>
    <t>GLOBAL LNG-Asian prices higher on oil gains, production curbs in Australia</t>
  </si>
  <si>
    <t>1560503040000_GLOBALLNG-.txt</t>
  </si>
  <si>
    <t>https://www.reuters.com/article/global-oil/oil-dips-on-weak-economic-outlook-but-opec-led-cuts-support-idUSL3N1ZL02N</t>
  </si>
  <si>
    <t>Oil dips on weak economic outlook, but OPEC-led cuts support</t>
  </si>
  <si>
    <t>1548031080000_Oildipsonw.txt</t>
  </si>
  <si>
    <t>https://www.reuters.com/article/g20-summit-russia-opec-extension/novak-says-russia-other-producers-support-extending-global-deal-idUSR4N23Y018</t>
  </si>
  <si>
    <t>Novak says Russia, other producers support extending global deal</t>
  </si>
  <si>
    <t>1561815480000_NovaksaysR.txt</t>
  </si>
  <si>
    <t>https://www.reuters.com/article/us-g20-summit-russia-oil-agreement/saudi-russian-deal-not-due-to-tainted-oil-crisis-novak-idUSKCN1TU0FR</t>
  </si>
  <si>
    <t>Saudi-Russian deal not due to tainted oil crisis: Novak</t>
  </si>
  <si>
    <t>1561809600000_Saudi-Russ.txt</t>
  </si>
  <si>
    <t>https://www.reuters.com/article/russia-markets/russian-rouble-firms-ahead-of-c-bank-rate-decision-idUSL8N23L1G8</t>
  </si>
  <si>
    <t>Russian rouble firms ahead of c.bank rate decision</t>
  </si>
  <si>
    <t>1560501780000_Russianrou.txt</t>
  </si>
  <si>
    <t>https://www.reuters.com/article/us-lebanon-economy/explainer-how-pressing-is-lebanons-financial-challenge-idUSKCN1PB19C</t>
  </si>
  <si>
    <t>Explainer: How pressing is Lebanon's financial challenge?</t>
  </si>
  <si>
    <t>1547838420000_ExplainerH.txt</t>
  </si>
  <si>
    <t>https://www.reuters.com/article/global-markets/global-markets-asia-stocks-sag-ahead-of-china-data-gulf-attacks-support-oil-idUSL4N23L18F</t>
  </si>
  <si>
    <t>GLOBAL MARKETS-Asia stocks sag ahead of China data, Gulf attacks support oil</t>
  </si>
  <si>
    <t>1560493260000_GLOBALMARK.txt</t>
  </si>
  <si>
    <t>https://www.reuters.com/article/g20-summit-putin-opec-novak/russia-saudi-deal-shows-commitment-to-oil-market-stability-novak-idUSR4N23Y014</t>
  </si>
  <si>
    <t>Russia, Saudi deal shows commitment to oil market stability - Novak</t>
  </si>
  <si>
    <t>1561802640000_Russia,Sau.txt</t>
  </si>
  <si>
    <t>https://www.reuters.com/article/britain-stocks-factors/update-1-uk-stocks-factors-to-watch-on-thursday-aug-22-idUSL4N25I1Q8</t>
  </si>
  <si>
    <t>UPDATE 1-UK Stocks-Factors to watch on Thursday, Aug 22</t>
  </si>
  <si>
    <t>1566460140000_UPDATE1-UK.txt</t>
  </si>
  <si>
    <t>https://www.reuters.com/article/global-markets/refile-global-markets-asia-stocks-subdued-ahead-of-china-data-gulf-attacks-support-oil-idUSL4N23L0QX</t>
  </si>
  <si>
    <t>REFILE-GLOBAL MARKETS-Asia stocks subdued ahead of China data, Gulf attacks support oil</t>
  </si>
  <si>
    <t>1560486600000_REFILE-GLO.txt</t>
  </si>
  <si>
    <t>https://www.reuters.com/article/usa-rigs-baker-hughes/u-s-drillers-cut-most-oil-rigs-this-week-since-feb-2016-baker-hughes-idUSL1N1ZI0PF</t>
  </si>
  <si>
    <t>U.S. drillers cut most oil rigs this week since Feb 2016-Baker Hughes</t>
  </si>
  <si>
    <t>1547835000000_U.S.drille.txt</t>
  </si>
  <si>
    <t>https://www.reuters.com/article/us-g20-summit-russia-saudi/russia-happy-to-discuss-energy-cooperation-with-saudi-arabia-putin-idUSKCN1TU07P</t>
  </si>
  <si>
    <t>Russia happy to discuss energy cooperation with Saudi Arabia: Putin</t>
  </si>
  <si>
    <t>1561795140000_Russiahapp.txt</t>
  </si>
  <si>
    <t>https://www.reuters.com/article/us-global-oil/oil-jumps-3-percent-on-opec-plan-details-u-s-china-trade-hopes-idUSKCN1PC022</t>
  </si>
  <si>
    <t>Oil jumps 3 percent on OPEC plan details, U.S.-China trade hopes</t>
  </si>
  <si>
    <t>1547830920000_Oiljumps3p.txt</t>
  </si>
  <si>
    <t>https://www.reuters.com/article/us-usa-oil-options/traders-exit-complex-bearish-u-s-oil-options-as-cushing-supplies-tighten-idUSKCN1VC0C5</t>
  </si>
  <si>
    <t>Traders exit complex bearish U.S. oil options as Cushing supplies tighten</t>
  </si>
  <si>
    <t>1566453960000_Tradersexi.txt</t>
  </si>
  <si>
    <t>https://www.reuters.com/article/us-iea-oil/u-s-crude-gains-slowing-global-economy-challenge-oil-market-in-2019-iea-idUSKCN1PC0PV</t>
  </si>
  <si>
    <t>U.S. crude gains, slowing global economy challenge oil market in 2019: IEA</t>
  </si>
  <si>
    <t>1547818440000_U.S.crudeg.txt</t>
  </si>
  <si>
    <t>https://www.reuters.com/article/global-oil/oil-prices-ease-but-middle-east-tanker-attacks-support-idUSL4N23L05V</t>
  </si>
  <si>
    <t>Oil prices ease, but Middle East tanker attacks support</t>
  </si>
  <si>
    <t>1560477840000_Oilpricese.txt</t>
  </si>
  <si>
    <t>https://www.reuters.com/article/india-morningcall/morning-news-call-india-august-22-idUSL4N25I0VF</t>
  </si>
  <si>
    <t>Morning News Call - India, August 22</t>
  </si>
  <si>
    <t>1566447420000_MorningNew.txt</t>
  </si>
  <si>
    <t>https://www.reuters.com/article/usa-energy-funds/rpt-bad-bets-on-oil-gas-spark-wave-of-energy-fund-closures-idUSL1N1ZI03F</t>
  </si>
  <si>
    <t>RPT-Bad bets on oil, gas spark wave of energy-fund closures</t>
  </si>
  <si>
    <t>1547812800000_RPT-Badbet.txt</t>
  </si>
  <si>
    <t>https://www.reuters.com/article/us-usa-rigs-baker-hughes/u-s-drillers-add-rigs-for-second-week-in-a-row-baker-hughes-idUSKCN1TT2KG</t>
  </si>
  <si>
    <t>U.S. drillers add rigs for second week in a row: Baker Hughes</t>
  </si>
  <si>
    <t>1561745520000_U.S.drille.txt</t>
  </si>
  <si>
    <t>https://www.reuters.com/article/global-markets/global-markets-asia-stocks-steady-after-oil-surge-lifts-wall-street-idUSL4N23L03Q</t>
  </si>
  <si>
    <t>GLOBAL MARKETS-Asia stocks steady after oil surge lifts Wall Street</t>
  </si>
  <si>
    <t>1560477540000_GLOBALMARK.txt</t>
  </si>
  <si>
    <t>https://www.reuters.com/article/us-usa-energy-funds/bad-bets-on-oil-gas-spark-wave-of-energy-fund-closures-idUSKCN1PC0EG</t>
  </si>
  <si>
    <t>Bad bets on oil, gas spark wave of energy-fund closures</t>
  </si>
  <si>
    <t>1547795460000_Badbetsono.txt</t>
  </si>
  <si>
    <t>https://www.reuters.com/article/us-mideast-tanker-breakingviews/breakingviews-gulf-oil-risk-response-looks-too-sanguine-idUSKCN1TE33P</t>
  </si>
  <si>
    <t>Breakingviews - Gulf oil risk response looks too sanguine</t>
  </si>
  <si>
    <t>1560462420000_Breakingvi.txt</t>
  </si>
  <si>
    <t>https://www.reuters.com/article/us-global-markets/oil-surges-on-tanker-attacks-stocks-rise-on-fed-rate-cut-expectations-idUSKCN1TE04Q</t>
  </si>
  <si>
    <t>Oil surges on tanker attacks; stocks rise on Fed rate cut expectations</t>
  </si>
  <si>
    <t>1560460800000_Oilsurgeso.txt</t>
  </si>
  <si>
    <t>https://www.reuters.com/article/us-oil-opec-report/before-start-of-new-oil-pact-opec-made-progress-averting-glut-idUSKCN1PB1A8</t>
  </si>
  <si>
    <t>Before start of new oil pact, OPEC made progress averting glut</t>
  </si>
  <si>
    <t>1547746560000_Beforestar.txt</t>
  </si>
  <si>
    <t>https://www.reuters.com/article/us-saudi-russia-oil/saudi-energy-minister-meets-his-russian-counterpart-to-discuss-international-oil-market-twitter-idUSKCN1TT2BZ</t>
  </si>
  <si>
    <t>Saudi energy minister meets his Russian counterpart to discuss international oil market: Twitter</t>
  </si>
  <si>
    <t>1561740180000_Saudienerg.txt</t>
  </si>
  <si>
    <t>https://www.reuters.com/article/us-kinder-morgan-cn-m-a-pembina-pipe/canadas-pembina-pipeline-makes-storage-play-with-3-3-billion-kinder-morgan-deal-idUSKCN1VB167</t>
  </si>
  <si>
    <t>Canada's Pembina Pipeline makes storage play with $3.3 billion Kinder Morgan deal</t>
  </si>
  <si>
    <t>1566432000000_Canada'sPe.txt</t>
  </si>
  <si>
    <t>https://www.reuters.com/article/us-global-oil/oil-prices-rise-2-after-tanker-attacks-near-iran-idUSKCN1TE05D</t>
  </si>
  <si>
    <t>Oil prices rise 2% after tanker attacks near Iran</t>
  </si>
  <si>
    <t>1560457080000_Oilpricesr.txt</t>
  </si>
  <si>
    <t>https://www.reuters.com/article/us-oil-prices-kemp/opec-cuts-offset-headwinds-from-slowing-economy-kemp-idUSKCN1PB1Z6</t>
  </si>
  <si>
    <t>OPEC cuts offset headwinds from slowing economy: Kemp</t>
  </si>
  <si>
    <t>1547740740000_OPECcutsof.txt</t>
  </si>
  <si>
    <t>https://www.reuters.com/article/us-canada-crude-curtailment/albertas-smaller-oil-producers-eye-output-boost-after-curbs-lifted-idUSKCN1VB2CH</t>
  </si>
  <si>
    <t>Alberta's smaller oil producers eye output boost after curbs lifted</t>
  </si>
  <si>
    <t>1566428280000_Alberta'ss.txt</t>
  </si>
  <si>
    <t>https://www.reuters.com/article/us-oil-opec-russia-output/russia-cutting-june-oil-output-by-more-than-required-in-opec-deal-ria-idUSKCN1TT27Y</t>
  </si>
  <si>
    <t>Russia cutting June oil output by more than required in OPEC deal: RIA</t>
  </si>
  <si>
    <t>1561737240000_Russiacutt.txt</t>
  </si>
  <si>
    <t>https://www.reuters.com/article/global-markets/global-markets-oil-surges-on-gulf-tanker-attacks-stocks-rise-on-fed-rate-cut-expectations-idUSL2N23K15W</t>
  </si>
  <si>
    <t>GLOBAL MARKETS-Oil surges on Gulf tanker attacks; stocks rise on Fed rate cut expectations</t>
  </si>
  <si>
    <t>1560456780000_GLOBALMARK.txt</t>
  </si>
  <si>
    <t>https://www.reuters.com/article/mideast-stocks/mideast-stocks-blue-chips-lift-dubai-rest-of-gulf-mixed-idUSL3N1ZH2D0</t>
  </si>
  <si>
    <t>MIDEAST STOCKS-Blue chips lift Dubai, rest of Gulf mixed</t>
  </si>
  <si>
    <t>1547712720000_MIDEASTSTO.txt</t>
  </si>
  <si>
    <t>https://www.reuters.com/article/us-russia-saudi-opec-oil/russian-saudi-ministers-discuss-opec-deal-cooperation-idUSKCN1TT1SA</t>
  </si>
  <si>
    <t>Russian, Saudi ministers discuss OPEC+ deal cooperation</t>
  </si>
  <si>
    <t>1561730160000_Russian,Sa.txt</t>
  </si>
  <si>
    <t>https://www.reuters.com/article/global-markets/global-markets-oil-surges-on-gulf-tanker-attacks-treasury-yields-fall-idUSL8N23K4YD</t>
  </si>
  <si>
    <t>GLOBAL MARKETS-Oil surges on Gulf tanker attacks, Treasury yields fall</t>
  </si>
  <si>
    <t>1560444180000_GLOBALMARK.txt</t>
  </si>
  <si>
    <t>https://www.reuters.com/article/us-russia-rdif-saudi/russian-sovereign-wealth-fund-to-boost-deals-with-saudi-arabia-idUSKCN1PA2RB</t>
  </si>
  <si>
    <t>Russian sovereign wealth fund to boost deals with Saudi Arabia</t>
  </si>
  <si>
    <t>1547669100000_Russiansov.txt</t>
  </si>
  <si>
    <t>https://www.reuters.com/article/canada-crude-curtailment/albertas-smaller-oil-producers-eye-output-boost-after-curbs-lifted-idUSL2N2590OG</t>
  </si>
  <si>
    <t>1566419100000_Alberta'ss.txt</t>
  </si>
  <si>
    <t>https://www.reuters.com/article/global-markets/global-markets-oil-surges-after-gulf-tanker-attacks-stocks-claw-higher-idUSL8N23K4JI</t>
  </si>
  <si>
    <t>GLOBAL MARKETS-Oil surges after Gulf tanker attacks, stocks claw higher</t>
  </si>
  <si>
    <t>1560435660000_GLOBALMARK.txt</t>
  </si>
  <si>
    <t>https://www.reuters.com/article/us-canada-crude-curtailment/canadas-oil-cuts-offer-lifeline-to-producers-but-create-new-problems-idUSKCN1PA2FK</t>
  </si>
  <si>
    <t>Canada's oil cuts offer lifeline to producers but create new problems</t>
  </si>
  <si>
    <t>1547661060000_Canada'soi.txt</t>
  </si>
  <si>
    <t>https://www.reuters.com/article/global-markets/global-markets-oil-surges-after-gulf-tanker-attacks-stocks-claw-higher-idUSL8N23K2D4</t>
  </si>
  <si>
    <t>1560433380000_GLOBALMARK.txt</t>
  </si>
  <si>
    <t>https://www.reuters.com/article/britain-stocks/update-2-oil-majors-exporters-boost-ftse-100-fed-minutes-eyed-idUSL4N25H1IS</t>
  </si>
  <si>
    <t>UPDATE 2-Oil majors, exporters boost FTSE 100; Fed minutes eyed</t>
  </si>
  <si>
    <t>1566409500000_UPDATE2-Oi.txt</t>
  </si>
  <si>
    <t>https://www.reuters.com/article/canada-stocks/canada-stocks-surging-crude-prices-push-tsx-futures-higher-idUSL4N23K2W2</t>
  </si>
  <si>
    <t>CANADA STOCKS-Surging crude prices push TSX futures higher</t>
  </si>
  <si>
    <t>1560429240000_CANADASTOC.txt</t>
  </si>
  <si>
    <t>https://www.reuters.com/article/us-sudan-protests-bashir-explainer/explainer-protesters-in-sudan-want-end-to-bashirs-30-year-rule-idUSKCN1P91NF</t>
  </si>
  <si>
    <t>Explainer: Protesters in Sudan want end to Bashir's 30-year rule</t>
  </si>
  <si>
    <t>1547565780000_ExplainerP.txt</t>
  </si>
  <si>
    <t>https://www.reuters.com/article/global-markets/refile-global-markets-hong-kong-leads-asian-stocks-lower-oil-fragile-at-5-month-lows-idUSL4N23K1IX</t>
  </si>
  <si>
    <t>REFILE-GLOBAL MARKETS-Hong Kong leads Asian stocks lower, oil fragile at 5-month lows</t>
  </si>
  <si>
    <t>1560412560000_REFILE-GLO.txt</t>
  </si>
  <si>
    <t>https://www.reuters.com/article/us-saudi-energy-reforms/saudi-arabia-sees-domestic-energy-use-falling-plans-renewables-push-idUSKCN1P918N</t>
  </si>
  <si>
    <t>Saudi Arabia sees domestic energy use falling, plans renewables push</t>
  </si>
  <si>
    <t>1547562000000_SaudiArabi.txt</t>
  </si>
  <si>
    <t>https://www.reuters.com/article/us-oil-opec-russia-novak/russias-government-oil-firms-have-unified-position-on-opec-deal-ifax-idUSKCN1TT110</t>
  </si>
  <si>
    <t>Russia's government, oil firms have unified position on OPEC+ deal: Ifax</t>
  </si>
  <si>
    <t>1561713240000_Russia'sgo.txt</t>
  </si>
  <si>
    <t>https://www.reuters.com/article/global-markets/global-markets-hong-kong-leads-asian-stocks-lower-oil-near-5-month-lows-idUSL4N23K0WW</t>
  </si>
  <si>
    <t>GLOBAL MARKETS-Hong Kong leads Asian stocks lower, oil near 5-month lows</t>
  </si>
  <si>
    <t>1560400140000_GLOBALMARK.txt</t>
  </si>
  <si>
    <t>https://www.reuters.com/article/mideast-stocks/mideast-stocks-oil-boosts-saudi-banks-weigh-on-dubai-idUSL3N1ZF2WC</t>
  </si>
  <si>
    <t>MIDEAST STOCKS-Oil boosts Saudi, banks weigh on Dubai</t>
  </si>
  <si>
    <t>1547540760000_MIDEASTSTO.txt</t>
  </si>
  <si>
    <t>https://www.reuters.com/article/us-global-oil/oil-falls-1-percent-on-concerns-about-china-slowdown-idUSKCN1P801P</t>
  </si>
  <si>
    <t>UPDATE 9-Oil falls 2 pct on concerns about weakening global economy</t>
  </si>
  <si>
    <t>1547496540000_UPDATE9-Oi.txt</t>
  </si>
  <si>
    <t>https://www.reuters.com/article/us-oil-opec-russia/russia-and-saudi-arabia-still-discussing-pact-on-global-supply-cuts-novak-idUSKCN1TT0VT</t>
  </si>
  <si>
    <t>Russia and Saudi Arabia still discussing pact on global supply cuts: Novak</t>
  </si>
  <si>
    <t>1561710120000_RussiaandS.txt</t>
  </si>
  <si>
    <t>https://www.reuters.com/article/us-global-oil/oil-slumps-4-on-u-s-crude-build-slowing-demand-fears-idUSKCN1TD03H</t>
  </si>
  <si>
    <t>Oil slumps 4% on U.S. crude build, slowing demand fears</t>
  </si>
  <si>
    <t>1560397920000_Oilslumps4.txt</t>
  </si>
  <si>
    <t>https://www.reuters.com/article/britain-stocks/gains-in-oil-majors-lift-ftse-100-idUSL4N25H1I6</t>
  </si>
  <si>
    <t>Gains in oil majors lift FTSE 100</t>
  </si>
  <si>
    <t>1566375780000_Gainsinoil.txt</t>
  </si>
  <si>
    <t>https://www.reuters.com/article/us-asia-iran-oil-sanctions/asias-iran-oil-imports-fall-to-lowest-in-at-least-five-years-in-may-idUSKCN1TT0NV</t>
  </si>
  <si>
    <t>Asia's Iran oil imports fall to lowest in at least five years in May</t>
  </si>
  <si>
    <t>1561708680000_Asia'sIran.txt</t>
  </si>
  <si>
    <t>https://www.reuters.com/article/global-markets/global-markets-asian-stocks-subdued-oil-near-5-month-low-on-u-s-inventory-build-idUSL4N23K05Z</t>
  </si>
  <si>
    <t>GLOBAL MARKETS-Asian stocks subdued, oil near 5-month low on U.S. inventory build</t>
  </si>
  <si>
    <t>1560391200000_GLOBALMARK.txt</t>
  </si>
  <si>
    <t>https://www.reuters.com/article/usa-energy-gulf/u-s-wants-qatar-to-challenge-russian-gas-in-europe-u-s-official-idUSL8N1ZE1XG</t>
  </si>
  <si>
    <t>U.S. wants Qatar to challenge Russian gas in Europe -U.S. official</t>
  </si>
  <si>
    <t>1547472480000_U.S.wantsQ.txt</t>
  </si>
  <si>
    <t>https://www.reuters.com/article/britain-stocks-factors/update-1-uk-stocks-factors-to-watch-on-june-28-idUSL4N23Z1S3</t>
  </si>
  <si>
    <t>UPDATE 1-UK Stocks-Factors to watch on June 28</t>
  </si>
  <si>
    <t>1561708560000_UPDATE1-UK.txt</t>
  </si>
  <si>
    <t>https://www.reuters.com/article/us-global-markets/oil-tumbles-on-demand-worries-stocks-hit-by-trade-economic-fears-idUSKCN1TD036</t>
  </si>
  <si>
    <t>Oil tumbles on demand worries; stocks hit by trade and economic fears</t>
  </si>
  <si>
    <t>1560375420000_Oiltumbles.txt</t>
  </si>
  <si>
    <t>https://www.reuters.com/article/us-riyad-bank-goldman-sachs/saudis-riyad-bank-picks-goldman-to-advise-on-talks-with-ncb-sources-idUSKCN1P80ZT</t>
  </si>
  <si>
    <t>Saudi's Riyad Bank picks Goldman to advise on talks with NCB: sources</t>
  </si>
  <si>
    <t>1547466840000_Saudi'sRiy.txt</t>
  </si>
  <si>
    <t>https://www.reuters.com/article/us-saudi-oil/saudi-energy-minister-says-oil-market-on-right-track-idUSKCN1P704M</t>
  </si>
  <si>
    <t>Saudi energy minister says oil market on 'right track'</t>
  </si>
  <si>
    <t>1547364300000_Saudienerg.txt</t>
  </si>
  <si>
    <t>https://www.reuters.com/article/global-markets/global-markets-oil-tumbles-on-demand-worries-stocks-hit-by-trade-and-economic-fears-idUSL2N23J18Q</t>
  </si>
  <si>
    <t>GLOBAL MARKETS-Oil tumbles on demand worries; stocks hit by trade and economic fears</t>
  </si>
  <si>
    <t>1560369900000_GLOBALMARK.txt</t>
  </si>
  <si>
    <t>https://www.reuters.com/article/mideast-factors/mideast-factors-to-watch-january-13-idUSL8N1ZC0P6</t>
  </si>
  <si>
    <t>MIDEAST - Factors to watch - January 13</t>
  </si>
  <si>
    <t>1547352300000_MIDEAST-Fa.txt</t>
  </si>
  <si>
    <t>https://www.reuters.com/article/us-canada-crude-curtailment/canadas-alberta-extends-oil-curtailments-through-2020-due-to-slow-pipeline-progress-idUSKCN1VA275</t>
  </si>
  <si>
    <t>Canada's Alberta extends oil curtailments through 2020 due to slow pipeline progress</t>
  </si>
  <si>
    <t>1566340140000_Canada'sAl.txt</t>
  </si>
  <si>
    <t>https://www.reuters.com/article/us-saudi-pakistan-economy/saudi-arabia-to-set-up-10-billion-oil-refinery-in-pakistan-idUSKCN1P60OU</t>
  </si>
  <si>
    <t>Saudi Arabia to set up $10 billion oil refinery in Pakistan</t>
  </si>
  <si>
    <t>1547326560000_SaudiArabi.txt</t>
  </si>
  <si>
    <t>https://www.reuters.com/article/us-usa-oil-eia/u-s-crude-stockpiles-rise-unexpectedly-for-second-week-eia-idUSKCN1TD1UO</t>
  </si>
  <si>
    <t>U.S. crude stockpiles rise unexpectedly for second week: EIA</t>
  </si>
  <si>
    <t>1560356460000_U.S.crudes.txt</t>
  </si>
  <si>
    <t>https://www.reuters.com/article/us-oil-opec-putin-g20/putin-says-oil-output-deal-helped-stabilize-world-markets-idUSKCN1TS2UX</t>
  </si>
  <si>
    <t>Putin says oil output deal helped stabilize world markets</t>
  </si>
  <si>
    <t>1561668480000_Putinsayso.txt</t>
  </si>
  <si>
    <t>https://www.reuters.com/article/us-gabon-politics/gabons-bongo-names-new-prime-minister-after-thwarted-coup-attempt-idUSKCN1P6095</t>
  </si>
  <si>
    <t>Gabon's Bongo names new prime minister after thwarted coup attempt</t>
  </si>
  <si>
    <t>1547287200000_Gabon'sBon.txt</t>
  </si>
  <si>
    <t>https://www.reuters.com/article/global-markets/global-markets-shares-snap-seven-day-hot-streak-u-s-inflation-feeds-fed-bets-idUSL8N23J476</t>
  </si>
  <si>
    <t>GLOBAL MARKETS-Shares snap seven-day hot streak; U.S. inflation feeds Fed bets</t>
  </si>
  <si>
    <t>1560349320000_GLOBALMARK.txt</t>
  </si>
  <si>
    <t>https://www.reuters.com/article/canada-stocks/canada-stocks-tsx-futures-dragged-down-by-plunging-oil-prices-idUSL4N23J2L9</t>
  </si>
  <si>
    <t>CANADA STOCKS-TSX futures dragged down by plunging oil prices</t>
  </si>
  <si>
    <t>1560342660000_CANADASTOC.txt</t>
  </si>
  <si>
    <t>https://www.reuters.com/article/france-benelux-markets/french-and-benelux-stocks-factors-to-watch-on-jan-11-idUSL8N1ZA5YM</t>
  </si>
  <si>
    <t>French and Benelux stocks-Factors to watch on Jan 11</t>
  </si>
  <si>
    <t>1547190480000_FrenchandB.txt</t>
  </si>
  <si>
    <t>https://www.reuters.com/article/us-usa-crude-pipelines-exclusive/exclusive-lotus-midstream-mulls-reversing-west-texas-to-cushing-pipeline-sources-idUSKCN1VA1ZL</t>
  </si>
  <si>
    <t>Exclusive: Lotus Midstream mulls reversing West Texas to Cushing pipeline - sources</t>
  </si>
  <si>
    <t>1566333180000_ExclusiveL.txt</t>
  </si>
  <si>
    <t>https://www.reuters.com/article/global-markets/global-markets-shares-snap-seven-day-hot-streak-u-s-inflation-next-hurdle-idUSL8N23J30G</t>
  </si>
  <si>
    <t>GLOBAL MARKETS-Shares snap seven-day hot streak; U.S. inflation next hurdle</t>
  </si>
  <si>
    <t>1560341880000_GLOBALMARK.txt</t>
  </si>
  <si>
    <t>https://www.reuters.com/article/global-oil/u-s-oil-inches-down-amid-concerns-of-economic-slowdown-idUSL3N1ZB02Z</t>
  </si>
  <si>
    <t>U.S. oil inches down amid concerns of economic slowdown</t>
  </si>
  <si>
    <t>1547167980000_U.S.oilinc.txt</t>
  </si>
  <si>
    <t>https://www.reuters.com/article/global-markets/global-markets-shares-snap-seven-day-winning-streak-u-s-inflation-next-hurdle-idUSL8N23J1SU</t>
  </si>
  <si>
    <t>GLOBAL MARKETS-Shares snap seven-day winning streak; U.S. inflation next hurdle</t>
  </si>
  <si>
    <t>1560333900000_GLOBALMARK.txt</t>
  </si>
  <si>
    <t>https://www.reuters.com/article/us-saudi-arabia-bonds/looking-past-khashoggi-investors-flock-to-saudi-arabia-bond-sale-idUSKCN1P40VX</t>
  </si>
  <si>
    <t>Looking past Khashoggi, investors flock to Saudi Arabia bond sale</t>
  </si>
  <si>
    <t>1547125380000_Lookingpas.txt</t>
  </si>
  <si>
    <t>https://www.reuters.com/article/global-markets/global-markets-asia-shares-turn-wary-u-s-inflation-next-hurdle-idUSL4N23J187</t>
  </si>
  <si>
    <t>GLOBAL MARKETS-Asia shares turn wary, U.S. inflation next hurdle</t>
  </si>
  <si>
    <t>1560323400000_GLOBALMARK.txt</t>
  </si>
  <si>
    <t>https://www.reuters.com/article/global-markets/global-markets-asia-shares-drift-lower-wait-on-u-s-inflation-idUSL4N23J0QZ</t>
  </si>
  <si>
    <t>GLOBAL MARKETS-Asia shares drift lower, wait on U.S. inflation</t>
  </si>
  <si>
    <t>1560318480000_GLOBALMARK.txt</t>
  </si>
  <si>
    <t>https://www.reuters.com/article/us-oil-opec-iraq/opec-set-for-rollover-may-discuss-deeper-oil-curbs-iraq-idUSKCN1TS1D7</t>
  </si>
  <si>
    <t>OPEC set for rollover, may discuss deeper oil curbs: Iraq</t>
  </si>
  <si>
    <t>1561639800000_OPECsetfor.txt</t>
  </si>
  <si>
    <t>https://www.reuters.com/article/column-russell-crude-asia/rpt-column-asian-refiners-lose-in-crude-tug-of-war-between-opec-and-trump-russell-idUSL3N1ZA29Q</t>
  </si>
  <si>
    <t>RPT-COLUMN-Asian refiners lose in crude tug-of-war between OPEC+ and Trump: Russell</t>
  </si>
  <si>
    <t>1547125200000_RPT-COLUMN.txt</t>
  </si>
  <si>
    <t>https://www.reuters.com/article/global-markets/global-markets-asia-shares-wary-of-trump-wait-on-us-inflation-idUSL4N23J06W</t>
  </si>
  <si>
    <t>GLOBAL MARKETS-Asia shares wary of Trump, wait on US inflation</t>
  </si>
  <si>
    <t>1560310500000_GLOBALMARK.txt</t>
  </si>
  <si>
    <t>https://www.reuters.com/article/us-kuwait-opec/kuwait-backs-extending-opec-deal-on-oil-cuts-until-end-of-2019-kuna-idUSKCN1TS1LM</t>
  </si>
  <si>
    <t>Kuwait backs extending OPEC+ deal on oil cuts until end of 2019: KUNA</t>
  </si>
  <si>
    <t>1561637880000_Kuwaitback.txt</t>
  </si>
  <si>
    <t>https://www.reuters.com/article/us-saudi-crackdown-planes-exclusive/exclusive-saudi-private-jet-industry-stalls-after-corruption-crackdown-idUSKCN1P30JN</t>
  </si>
  <si>
    <t>Exclusive: Saudi private jet industry stalls after corruption crackdown</t>
  </si>
  <si>
    <t>1547122380000_ExclusiveS.txt</t>
  </si>
  <si>
    <t>https://www.reuters.com/article/global-oil/oil-falls-on-weaker-oil-demand-growth-surprise-rise-in-u-s-crude-stocks-idUSL4N23J00J</t>
  </si>
  <si>
    <t>Oil falls on weaker oil demand growth, surprise rise in U.S. crude stocks</t>
  </si>
  <si>
    <t>1560303660000_Oilfallson.txt</t>
  </si>
  <si>
    <t>https://www.reuters.com/article/column-russell-crude-asia/column-asian-refiners-lose-in-crude-tug-of-war-between-opec-and-trump-russell-idUSL3N1ZA24S</t>
  </si>
  <si>
    <t>COLUMN-Asian refiners lose in crude tug-of-war between OPEC+ and Trump: Russell</t>
  </si>
  <si>
    <t>1547099940000_COLUMN-Asi.txt</t>
  </si>
  <si>
    <t>https://www.reuters.com/article/us-g20-summit-takeaways/five-issues-likely-to-dominate-the-g20-summit-in-japan-idUSKCN1TS106</t>
  </si>
  <si>
    <t>Five issues likely to dominate the G20 summit in Japan</t>
  </si>
  <si>
    <t>1561633920000_Fiveissues.txt</t>
  </si>
  <si>
    <t>https://www.reuters.com/article/global-markets/global-markets-asia-shares-on-guard-as-trump-tilts-at-china-fed-idUSL4N23I4LY</t>
  </si>
  <si>
    <t>GLOBAL MARKETS-Asia shares on guard as Trump tilts at China, Fed</t>
  </si>
  <si>
    <t>1560303180000_GLOBALMARK.txt</t>
  </si>
  <si>
    <t>https://www.reuters.com/article/mideast-factors/mideast-factors-to-watch-january-10-idUSL8N1ZA0DW</t>
  </si>
  <si>
    <t>MIDEAST - Factors to watch - January 10</t>
  </si>
  <si>
    <t>1547094000000_MIDEAST-Fa.txt</t>
  </si>
  <si>
    <t>https://www.reuters.com/article/oil-opec-russia-novak/russias-novak-sees-agreement-being-reached-at-opec-talks-idUSR4N23P04Y</t>
  </si>
  <si>
    <t>Russia's Novak sees agreement being reached at OPEC talks</t>
  </si>
  <si>
    <t>1561629600000_Russia'sNo.txt</t>
  </si>
  <si>
    <t>https://www.reuters.com/article/global-oil/oil-dips-on-swelling-u-s-supply-but-mood-generally-upbeat-on-trade-hopes-idUSL3N1ZA034</t>
  </si>
  <si>
    <t>Oil dips on swelling U.S. supply, but mood generally upbeat on trade hopes</t>
  </si>
  <si>
    <t>1547080380000_Oildipsons.txt</t>
  </si>
  <si>
    <t>https://www.reuters.com/article/us-global-oil/oil-up-more-than-4-percent-on-u-s-china-trade-talk-hopes-opec-cuts-idUSKCN1P302J</t>
  </si>
  <si>
    <t>UPDATE 11-Oil jumps on U.S.-China trade talk hopes, OPEC cuts</t>
  </si>
  <si>
    <t>1547066280000_UPDATE11-O.txt</t>
  </si>
  <si>
    <t>https://www.reuters.com/article/britain-stocks-factors/update-1-uk-stocks-factors-to-watch-on-june-27-idUSL4N23Y1RP</t>
  </si>
  <si>
    <t>UPDATE 1-UK Stocks-Factors to watch on June 27</t>
  </si>
  <si>
    <t>1561621500000_UPDATE1-UK.txt</t>
  </si>
  <si>
    <t>https://www.reuters.com/article/us-global-markets/equities-rally-dissipates-as-trade-optimism-fades-yield-curve-flattens-idUSKCN1TC030</t>
  </si>
  <si>
    <t>Equities rally dissipates as trade optimism fades, yield curve flattens</t>
  </si>
  <si>
    <t>1560288720000_Equitiesra.txt</t>
  </si>
  <si>
    <t>https://www.reuters.com/article/us-saudi-oil-aramco/saudi-aramco-to-issue-bonds-in-second-quarter-2019-list-in-2021-energy-minister-idUSKCN1P31XI</t>
  </si>
  <si>
    <t>Saudi Aramco to issue bonds in second-quarter 2019, list in 2021: energy minister</t>
  </si>
  <si>
    <t>1547056920000_SaudiAramc.txt</t>
  </si>
  <si>
    <t>https://www.reuters.com/article/global-markets/global-markets-equities-fall-with-yields-as-trade-optimism-fades-idUSL2N23I1F5</t>
  </si>
  <si>
    <t>GLOBAL MARKETS-Equities fall with yields as trade optimism fades</t>
  </si>
  <si>
    <t>1560284280000_GLOBALMARK.txt</t>
  </si>
  <si>
    <t>https://www.reuters.com/article/australia-stocks-close/australia-shares-extend-gains-on-global-stimulus-hopes-idUSL4N25G1HZ</t>
  </si>
  <si>
    <t>Australia shares extend gains on global stimulus hopes</t>
  </si>
  <si>
    <t>1566287760000_Australias.txt</t>
  </si>
  <si>
    <t>https://www.reuters.com/article/saudi-oil-reserves/update-3-saudi-arabia-announces-rise-in-oil-reserves-after-external-audit-idUSL8N1Z93WO</t>
  </si>
  <si>
    <t>UPDATE 3-Saudi Arabia announces rise in oil reserves after external audit</t>
  </si>
  <si>
    <t>1547056200000_UPDATE3-Sa.txt</t>
  </si>
  <si>
    <t>https://www.reuters.com/article/canada-stocks/canada-stocks-tsx-rises-as-higher-oil-prices-boost-energy-shares-idUSL4N23I3HI</t>
  </si>
  <si>
    <t>CANADA STOCKS-TSX rises as higher oil prices boost energy shares</t>
  </si>
  <si>
    <t>1560265380000_CANADASTOC.txt</t>
  </si>
  <si>
    <t>https://www.reuters.com/article/us-saudi-oil-reserves/saudi-arabia-to-announce-slight-rise-in-oil-gas-reserves-after-audit-source-idUSKCN1P30NP</t>
  </si>
  <si>
    <t>Saudi Arabia to announce slight rise in oil, gas reserves after audit: source</t>
  </si>
  <si>
    <t>1547047800000_SaudiArabi.txt</t>
  </si>
  <si>
    <t>https://www.reuters.com/article/britain-stocks-factors/update-1-uk-stocks-factors-to-watch-on-aug-20-idUSL4N25G1LF</t>
  </si>
  <si>
    <t>UPDATE 1-UK Stocks-Factors to watch on Aug 20</t>
  </si>
  <si>
    <t>1566287640000_UPDATE1-UK.txt</t>
  </si>
  <si>
    <t>https://www.reuters.com/article/global-markets/global-markets-world-shares-rally-again-on-trump-tariff-relief-fed-hopes-idUSL8N23I2O7</t>
  </si>
  <si>
    <t>GLOBAL MARKETS-World shares rally again on Trump tariff relief, Fed hopes</t>
  </si>
  <si>
    <t>1560256980000_GLOBALMARK.txt</t>
  </si>
  <si>
    <t>https://www.reuters.com/article/canada-stocks/canada-stocks-tsx-futures-propped-up-by-higher-oil-prices-idUSL4N23I2XZ</t>
  </si>
  <si>
    <t>CANADA STOCKS-TSX futures propped up by higher oil prices</t>
  </si>
  <si>
    <t>1560255840000_CANADASTOC.txt</t>
  </si>
  <si>
    <t>https://www.reuters.com/article/nigeria-oil-nnpc/nnpc-gets-temporary-alternate-board-chair-replacing-outgoing-kachikwu-idUSL8N23X2QO</t>
  </si>
  <si>
    <t>NNPC gets temporary alternate board chair, replacing outgoing Kachikwu</t>
  </si>
  <si>
    <t>1561549920000_NNPCgetste.txt</t>
  </si>
  <si>
    <t>https://www.reuters.com/article/saudi-oil-reserves/saudi-arabia-to-announce-slight-rise-in-oil-gas-reserves-after-audit-source-idUSB2N1YE01Y</t>
  </si>
  <si>
    <t>Saudi Arabia to announce slight rise in oil, gas reserves after audit -source</t>
  </si>
  <si>
    <t>1547020380000_SaudiArabi.txt</t>
  </si>
  <si>
    <t>https://www.reuters.com/article/global-markets/global-markets-european-shares-gain-on-trump-tariff-relief-carmakers-shine-idUSL4N23I2GP</t>
  </si>
  <si>
    <t>GLOBAL MARKETS-European shares gain on Trump tariff relief, carmakers shine</t>
  </si>
  <si>
    <t>1560245640000_GLOBALMARK.txt</t>
  </si>
  <si>
    <t>https://www.reuters.com/article/mideast-factors/mideast-factors-to-watch-january-9-idUSL8N1Z90C6</t>
  </si>
  <si>
    <t>MIDEAST - Factors to watch - January 9</t>
  </si>
  <si>
    <t>1547007660000_MIDEAST-Fa.txt</t>
  </si>
  <si>
    <t>https://www.reuters.com/article/india-morningcall/morning-news-call-india-august-20-idUSL4N25G0RS</t>
  </si>
  <si>
    <t>Morning News Call - India, August 20</t>
  </si>
  <si>
    <t>1566274740000_MorningNew.txt</t>
  </si>
  <si>
    <t>https://www.reuters.com/article/global-oil/corrected-update-1-oil-rises-on-stronger-financial-markets-expectations-of-extended-supply-cuts-idUSL4N23I1F0</t>
  </si>
  <si>
    <t>CORRECTED-UPDATE 1-Oil rises on stronger financial markets, expectations of extended supply cuts</t>
  </si>
  <si>
    <t>1560239880000_CORRECTED-.txt</t>
  </si>
  <si>
    <t>https://www.reuters.com/article/us-global-oil/oil-prices-rise-over-2-percent-on-trade-talk-optimism-idUSKCN1P201C</t>
  </si>
  <si>
    <t>Oil prices rise over 2 percent on trade talk optimism</t>
  </si>
  <si>
    <t>1546978980000_Oilpricesr.txt</t>
  </si>
  <si>
    <t>https://www.reuters.com/article/us-imo-shipping-usa-refiners/new-marine-fuel-rules-to-boost-diesel-prices-for-at-least-a-year-analysts-idUSKCN1TB2CJ</t>
  </si>
  <si>
    <t>New marine fuel rules to boost diesel prices for at least a year: analysts</t>
  </si>
  <si>
    <t>1560199800000_Newmarinef.txt</t>
  </si>
  <si>
    <t>https://www.reuters.com/article/global-markets/global-markets-stocks-rally-again-as-u-s-china-trade-hopes-build-idUSL8N1Z82Y5</t>
  </si>
  <si>
    <t>GLOBAL MARKETS-Stocks rally again as U.S.-China trade hopes build</t>
  </si>
  <si>
    <t>1546957500000_GLOBALMARK.txt</t>
  </si>
  <si>
    <t>https://www.reuters.com/article/us-oil-opec-russia-novak/demand-uncertainty-weighs-on-decision-over-oil-pact-russia-minister-idUSKCN1TP19Z</t>
  </si>
  <si>
    <t>Demand uncertainty weighs on decision over oil pact: Russia minister</t>
  </si>
  <si>
    <t>1561381380000_Demandunce.txt</t>
  </si>
  <si>
    <t>https://www.reuters.com/article/global-markets/global-markets-stocks-stay-strong-as-europe-shrugs-off-samsung-warning-idUSL8N1Z81V7</t>
  </si>
  <si>
    <t>GLOBAL MARKETS-Stocks stay strong as Europe shrugs off Samsung warning</t>
  </si>
  <si>
    <t>1546940940000_GLOBALMARK.txt</t>
  </si>
  <si>
    <t>https://www.reuters.com/article/global-markets/global-markets-asian-shares-run-out-of-gas-investors-look-to-sino-u-s-trade-talks-fed-policy-idUSL3N1Z8272</t>
  </si>
  <si>
    <t>GLOBAL MARKETS-Asian shares run out of gas; investors look to Sino-U.S. trade talks, Fed policy</t>
  </si>
  <si>
    <t>1546930080000_GLOBALMARK.txt</t>
  </si>
  <si>
    <t>https://www.reuters.com/article/us-europe-stocks/stimulus-hopes-drive-up-european-shares-for-second-session-idUSKCN1V90DE</t>
  </si>
  <si>
    <t>Stimulus hopes drive up European shares for second session</t>
  </si>
  <si>
    <t>1566235080000_Stimulusho.txt</t>
  </si>
  <si>
    <t>https://www.reuters.com/article/us-oil-iran-exports/as-trumps-sanctions-bite-irans-oil-exports-slide-further-in-june-idUSKCN1TP1F0</t>
  </si>
  <si>
    <t>As Trump's sanctions bite, Iran's oil exports slide further in June</t>
  </si>
  <si>
    <t>1561380660000_AsTrump'ss.txt</t>
  </si>
  <si>
    <t>https://www.reuters.com/article/us-ngl-energy-partners-m-a/pilot-flying-j-buying-ngl-energys-transmontaigne-assets-sources-idUSKCN1V91GU</t>
  </si>
  <si>
    <t>Pilot Flying J buying NGL Energy's TransMontaigne assets: sources</t>
  </si>
  <si>
    <t>1566235020000_PilotFlyin.txt</t>
  </si>
  <si>
    <t>https://www.reuters.com/article/idUSB2N1YE022</t>
  </si>
  <si>
    <t>Oil prices to trade in $60-$70 per barrel range by mid-2019 - APICORP</t>
  </si>
  <si>
    <t>1546928760000_Oilpricest.txt</t>
  </si>
  <si>
    <t>https://www.reuters.com/article/us-naphtha-asia-demand/asian-naphtha-profit-margins-hit-lowest-in-more-than-a-decade-idUSKCN1TB1BU</t>
  </si>
  <si>
    <t>Asian naphtha profit margins hit lowest in more than a decade</t>
  </si>
  <si>
    <t>1560184140000_Asiannapht.txt</t>
  </si>
  <si>
    <t>https://www.reuters.com/article/global-markets/global-markets-asian-shares-propped-up-by-hopes-for-sino-us-trade-deal-cautious-fed-idUSL3N1Z81I9</t>
  </si>
  <si>
    <t>GLOBAL MARKETS-Asian shares propped up by hopes for Sino-US trade deal, cautious Fed</t>
  </si>
  <si>
    <t>1546917120000_GLOBALMARK.txt</t>
  </si>
  <si>
    <t>https://www.reuters.com/article/us-qatar-petroleum-petrochemicals/qatar-teams-up-with-chevron-phillips-for-petrochemical-project-idUSKCN1TP0U7</t>
  </si>
  <si>
    <t>Qatar teams up with Chevron Phillips for petrochemical project</t>
  </si>
  <si>
    <t>1561380300000_Qatarteams.txt</t>
  </si>
  <si>
    <t>https://www.reuters.com/article/global-markets/global-markets-asian-shares-extend-rebound-on-hopes-for-trade-deal-cautious-fed-idUSL3N1Z8042</t>
  </si>
  <si>
    <t>GLOBAL MARKETS-Asian shares extend rebound on hopes for trade deal, cautious Fed</t>
  </si>
  <si>
    <t>1546908360000_GLOBALMARK.txt</t>
  </si>
  <si>
    <t>https://www.reuters.com/article/ngl-energy-partners-ma/pilot-flying-j-buying-ngl-energys-transmontaigne-assets-sources-idUSL2N25C1BN</t>
  </si>
  <si>
    <t>Pilot Flying J buying NGL Energy's TransMontaigne assets - sources</t>
  </si>
  <si>
    <t>1566231660000_PilotFlyin.txt</t>
  </si>
  <si>
    <t>https://www.reuters.com/article/us-global-oil/oil-rises-lifted-by-opec-cuts-steadying-stock-market-idUSKCN1P101E</t>
  </si>
  <si>
    <t>Oil rises; lifted by OPEC cuts, steadying stock market</t>
  </si>
  <si>
    <t>1546893000000_Oilrises;l.txt</t>
  </si>
  <si>
    <t>https://www.reuters.com/article/oil-opec-russia-novak/russias-novak-says-it-is-too-early-to-say-if-oil-cuts-will-be-extended-idUSR4N23D0AG</t>
  </si>
  <si>
    <t>Russia's Novak says it is too early to say if oil cuts will be extended</t>
  </si>
  <si>
    <t>1561378140000_Russia'sNo.txt</t>
  </si>
  <si>
    <t>https://www.reuters.com/article/us-oil-opec-novak-deal/oil-cooperation-more-important-now-than-ever-russian-energy-minister-idUSKCN1TP0OT</t>
  </si>
  <si>
    <t>Oil cooperation more important now than ever: Russian energy minister</t>
  </si>
  <si>
    <t>1561366740000_Oilcoopera.txt</t>
  </si>
  <si>
    <t>https://www.reuters.com/article/naphtha-asia-demand/corrected-update-1-asian-naphtha-profit-margins-hit-lowest-in-over-a-decade-idUSL4N23H20Z</t>
  </si>
  <si>
    <t>CORRECTED-UPDATE 1-Asian naphtha profit margins hit lowest in over a decade</t>
  </si>
  <si>
    <t>1560173340000_CORRECTED-.txt</t>
  </si>
  <si>
    <t>https://www.reuters.com/article/us-gabon-coup/gabon-thwarts-military-coup-attempt-in-presidents-absence-idUSKCN1P10FE</t>
  </si>
  <si>
    <t>Gabon thwarts military coup attempt in President's absence</t>
  </si>
  <si>
    <t>1546881240000_Gabonthwar.txt</t>
  </si>
  <si>
    <t>https://www.reuters.com/article/emerging-markets-issuance/middle-east-to-lift-em-sovereign-debt-sales-in-2019-morgan-stanley-idUSL8N1Z74OZ</t>
  </si>
  <si>
    <t>Middle East to lift EM sovereign debt sales in 2019 -Morgan Stanley</t>
  </si>
  <si>
    <t>1546877940000_MiddleEast.txt</t>
  </si>
  <si>
    <t>https://www.reuters.com/article/global-markets-themes/rpt-graphic-take-five-enter-the-dragon-idUSL8N23H1QR</t>
  </si>
  <si>
    <t>RPT-GRAPHIC-Take Five: Enter the dragon</t>
  </si>
  <si>
    <t>1560162420000_RPT-GRAPHI.txt</t>
  </si>
  <si>
    <t>https://www.reuters.com/article/us-oil-opec-azerbaijan/azerbaijan-supports-oil-output-deal-rollover-minister-idUSKCN1TP0N4</t>
  </si>
  <si>
    <t>Azerbaijan supports oil output deal rollover: minister</t>
  </si>
  <si>
    <t>1561364700000_Azerbaijan.txt</t>
  </si>
  <si>
    <t>https://www.reuters.com/article/oil-opec-kazakhstan/iran-venezuela-to-complicate-global-oil-deal-talks-kazakh-energy-minister-idUSR4N23P045</t>
  </si>
  <si>
    <t>Iran, Venezuela to complicate global oil deal talks - Kazakh energy minister</t>
  </si>
  <si>
    <t>1561363200000_Iran,Venez.txt</t>
  </si>
  <si>
    <t>https://www.reuters.com/article/naphtha-asia-demand/asian-naphtha-profit-margins-hit-lowest-in-over-a-decade-idUSL4N23H1E5</t>
  </si>
  <si>
    <t>Asian naphtha profit margins hit lowest in over a decade</t>
  </si>
  <si>
    <t>1560156900000_Asiannapht.txt</t>
  </si>
  <si>
    <t>https://www.reuters.com/article/us-column-russell-crude-china-usa/u-s-crude-starting-to-seep-back-to-china-but-needs-lower-price-russell-idUSKCN1P116W</t>
  </si>
  <si>
    <t>U.S. crude starting to seep back to China, but needs lower price: Russell</t>
  </si>
  <si>
    <t>1546866360000_U.S.crudes.txt</t>
  </si>
  <si>
    <t>https://www.reuters.com/article/global-markets/global-markets-stocks-climb-on-trade-rate-cut-optimism-yuan-falters-idUSL4N23H0X9</t>
  </si>
  <si>
    <t>1560151320000_GLOBALMARK.txt</t>
  </si>
  <si>
    <t>https://www.reuters.com/article/us-usa-iran-iraq-oil-exclusive/exclusive-exxons-53-billion-iraq-deal-hit-by-contract-snags-iran-tensions-sources-idUSKCN1TM0IZ</t>
  </si>
  <si>
    <t>Exclusive: Exxon's $53 billion Iraq deal hit by contract snags, Iran tensions - sources</t>
  </si>
  <si>
    <t>1561170180000_ExclusiveE.txt</t>
  </si>
  <si>
    <t>https://www.reuters.com/article/global-oil/oil-prices-rise-more-than-1-pct-on-trade-talks-supply-cuts-idUSL3N1Z704L</t>
  </si>
  <si>
    <t>Oil prices rise more than 1 pct on trade talks, supply cuts</t>
  </si>
  <si>
    <t>1546821660000_Oilpricesr.txt</t>
  </si>
  <si>
    <t>https://www.reuters.com/article/mideast-factors/mideast-factors-to-watch-january-6-idUSL8N1Z601E</t>
  </si>
  <si>
    <t>MIDEAST - Factors to watch - January 6</t>
  </si>
  <si>
    <t>1546751100000_MIDEAST-Fa.txt</t>
  </si>
  <si>
    <t>https://www.reuters.com/article/us-global-markets-themes/take-five-enter-the-dragon-idUSKCN1T81K2</t>
  </si>
  <si>
    <t>Take Five: Enter the dragon</t>
  </si>
  <si>
    <t>1560067740000_TakeFiveEn.txt</t>
  </si>
  <si>
    <t>https://www.reuters.com/article/us-usa-rigs-baker-hughes/u-s-oil-drillers-cut-rigs-for-first-week-in-three-baker-hughes-idUSKCN1OY1T3</t>
  </si>
  <si>
    <t>1546629540000_U.S.oildri.txt</t>
  </si>
  <si>
    <t>https://www.reuters.com/article/us-usa-dollar-kemp/dollar-cycle-may-be-about-to-turn-supporting-oil-prices-kemp-idUSKCN1OY136</t>
  </si>
  <si>
    <t>Dollar cycle may be about to turn, supporting oil prices: Kemp</t>
  </si>
  <si>
    <t>1546604700000_Dollarcycl.txt</t>
  </si>
  <si>
    <t>https://www.reuters.com/article/australia-stocks-close/australia-shares-see-best-day-in-2-months-energy-stocks-power-gains-idUSL4N25F1FT</t>
  </si>
  <si>
    <t>Australia shares see best day in 2 months; energy stocks power gains</t>
  </si>
  <si>
    <t>1566201240000_Australias.txt</t>
  </si>
  <si>
    <t>https://www.reuters.com/article/sudan-protests/rpt-sudan-unrest-disrupts-bashirs-push-for-vital-financial-support-idUSL8N1Z40X9</t>
  </si>
  <si>
    <t>RPT-Sudan unrest disrupts Bashir's push for vital financial support</t>
  </si>
  <si>
    <t>1546589340000_RPT-Sudanu.txt</t>
  </si>
  <si>
    <t>https://www.reuters.com/article/britain-stocks-factors/update-1-uk-stocks-factors-to-watch-on-aug-19-idUSL4N25F1EW</t>
  </si>
  <si>
    <t>UPDATE 1-UK Stocks-Factors to watch on Aug. 19</t>
  </si>
  <si>
    <t>1566200820000_UPDATE1-UK.txt</t>
  </si>
  <si>
    <t>https://www.reuters.com/article/us-global-lng/global-lng-asia-falls-to-three-year-low-in-thin-volumes-august-in-focus-idUSKCN1T81E2</t>
  </si>
  <si>
    <t>Global LNG: Asia falls to three-year low in thin volumes, August in focus</t>
  </si>
  <si>
    <t>1559915220000_GlobalLNGA.txt</t>
  </si>
  <si>
    <t>https://www.reuters.com/article/global-oil/oil-drops-on-concerns-of-economic-downturn-but-opec-cuts-support-idUSL3N1Z403S</t>
  </si>
  <si>
    <t>Oil drops on concerns of economic downturn, but OPEC cuts support</t>
  </si>
  <si>
    <t>1546561980000_Oildropson.txt</t>
  </si>
  <si>
    <t>https://www.reuters.com/article/us-global-oil/oil-rises-in-choppy-trade-as-opec-supply-cuts-vie-with-demand-worry-idUSKCN1OX03W</t>
  </si>
  <si>
    <t>Oil rises in choppy trade as OPEC supply cuts vie with demand worry</t>
  </si>
  <si>
    <t>1546552380000_Oilrisesin.txt</t>
  </si>
  <si>
    <t>https://www.reuters.com/article/india-morningcall/morning-news-call-india-august-19-idUSL4N25F0TF</t>
  </si>
  <si>
    <t>Morning News Call - India, August 19</t>
  </si>
  <si>
    <t>1566188400000_MorningNew.txt</t>
  </si>
  <si>
    <t>https://www.reuters.com/article/canada-stocks/canada-stocks-higher-oil-prices-push-tsx-futures-up-idUSL4N23E1JX</t>
  </si>
  <si>
    <t>CANADA STOCKS-Higher oil prices push TSX futures up</t>
  </si>
  <si>
    <t>1559910360000_CANADASTOC.txt</t>
  </si>
  <si>
    <t>https://www.reuters.com/article/global-markets/global-markets-stocks-target-best-week-since-april-on-rate-cut-hopes-u-s-jobs-data-awaits-idUSL8N23E1ZW</t>
  </si>
  <si>
    <t>GLOBAL MARKETS-Stocks target best week since April on rate-cut hopes; U.S. jobs data awaits</t>
  </si>
  <si>
    <t>1559909040000_GLOBALMARK.txt</t>
  </si>
  <si>
    <t>https://www.reuters.com/article/global-markets/global-markets-european-shares-boosted-by-rate-cut-hopes-before-u-s-jobs-data-idUSL4N23E1CT</t>
  </si>
  <si>
    <t>GLOBAL MARKETS-European shares boosted by rate-cut hopes before U.S. jobs data</t>
  </si>
  <si>
    <t>1559902320000_GLOBALMARK.txt</t>
  </si>
  <si>
    <t>https://www.reuters.com/article/canada-forex/canada-fx-debt-c-trims-this-weeks-decline-as-investors-buy-stocks-idUSL2N25C163</t>
  </si>
  <si>
    <t>CANADA FX DEBT-C$ trims this week's decline as investors buy stocks</t>
  </si>
  <si>
    <t>1565990820000_CANADAFXDE.txt</t>
  </si>
  <si>
    <t>https://www.reuters.com/article/us-ferrexpo-outlook/ferrexpo-sees-higher-profit-continues-review-of-charity-donations-idUSKCN1T80TU</t>
  </si>
  <si>
    <t>Ferrexpo sees higher profit, continues review of charity donations</t>
  </si>
  <si>
    <t>1559901480000_Ferrexpose.txt</t>
  </si>
  <si>
    <t>https://www.reuters.com/article/us-usa-crude-imports-opec/opec-sends-fewest-oil-cargoes-to-united-states-in-at-least-five-years-idUSKCN1OX1N3</t>
  </si>
  <si>
    <t>OPEC sends fewest oil cargoes to United States in at least five years</t>
  </si>
  <si>
    <t>1546542120000_OPECsendsf.txt</t>
  </si>
  <si>
    <t>https://www.reuters.com/article/buzz-ferrexpo-seen-up-as-much-as-5-on-up/buzz-ferrexpo-seen-up-as-much-as-5-on-upbeat-h1-core-earnings-expectaions-idUSL4N23E16S</t>
  </si>
  <si>
    <t>BUZZ-Ferrexpo: Seen up as much as 5% on upbeat H1 core earnings expectaions</t>
  </si>
  <si>
    <t>1559894160000_BUZZ-Ferre.txt</t>
  </si>
  <si>
    <t>https://www.reuters.com/article/us-oil-opec-survey/opec-oil-output-posts-biggest-drop-since-2017-on-saudi-move-idUSKCN1OX1AN</t>
  </si>
  <si>
    <t>OPEC oil output posts biggest drop since 2017 on Saudi move</t>
  </si>
  <si>
    <t>1546531320000_OPECoilout.txt</t>
  </si>
  <si>
    <t>https://www.reuters.com/article/global-markets/global-markets-asia-shares-up-on-policy-easing-hopes-yuan-slips-on-pboc-signals-idUSL4N23E0UN</t>
  </si>
  <si>
    <t>GLOBAL MARKETS-Asia shares up on policy easing hopes, yuan slips on PBOC signals</t>
  </si>
  <si>
    <t>1559891220000_GLOBALMARK.txt</t>
  </si>
  <si>
    <t>https://www.reuters.com/article/us-sudan-protests/sudan-unrest-disrupts-bashirs-push-for-vital-financial-support-idUSKCN1OX15N</t>
  </si>
  <si>
    <t>Sudan unrest disrupts Bashir's push for vital financial support</t>
  </si>
  <si>
    <t>1546527300000_Sudanunres.txt</t>
  </si>
  <si>
    <t>https://www.reuters.com/article/global-oil/oil-prices-extend-gains-move-further-away-from-5-mth-lows-idUSL4N23E03P</t>
  </si>
  <si>
    <t>Oil prices extend gains, move further away from 5-mth lows</t>
  </si>
  <si>
    <t>1559873280000_Oilpricese.txt</t>
  </si>
  <si>
    <t>https://www.reuters.com/article/global-markets/global-markets-asia-shares-dazed-by-trade-uncertainty-u-s-jobs-risks-idUSL4N23D4D9</t>
  </si>
  <si>
    <t>GLOBAL MARKETS-Asia shares dazed by trade uncertainty, U.S. jobs risks</t>
  </si>
  <si>
    <t>1559871420000_GLOBALMARK.txt</t>
  </si>
  <si>
    <t>https://www.reuters.com/article/global-economy-kemp/rpt-column-fear-sends-equity-and-commodity-prices-tumbling-in-2018-kemp-idUSL8N1Z2340</t>
  </si>
  <si>
    <t>RPT-COLUMN-Fear sends equity and commodity prices tumbling in 2018: Kemp</t>
  </si>
  <si>
    <t>1546477200000_RPT-COLUMN.txt</t>
  </si>
  <si>
    <t>https://www.reuters.com/article/us-global-oil/oil-volatile-ends-up-2-percent-but-demand-concerns-still-weigh-idUSKCN1OW013</t>
  </si>
  <si>
    <t>Oil volatile, ends up 2 percent but demand concerns still weigh</t>
  </si>
  <si>
    <t>1546462920000_Oilvolatil.txt</t>
  </si>
  <si>
    <t>https://www.reuters.com/article/column-russell-crude-usa-asia/rpt-column-shunned-by-china-u-s-crude-exports-surge-to-the-rest-of-asia-russell-idUSL4N23D1C4</t>
  </si>
  <si>
    <t>RPT-COLUMN-Shunned by China, U.S. crude exports surge to the rest of Asia: Russell</t>
  </si>
  <si>
    <t>1559826000000_RPT-COLUMN.txt</t>
  </si>
  <si>
    <t>https://www.reuters.com/article/global-markets/global-markets-flare-in-trade-tensions-sours-rate-hope-rally-idUSL8N23D2RJ</t>
  </si>
  <si>
    <t>GLOBAL MARKETS-Flare in trade tensions sours rate-hope rally</t>
  </si>
  <si>
    <t>1559825040000_GLOBALMARK.txt</t>
  </si>
  <si>
    <t>https://www.reuters.com/article/global-economy-kemp/column-fear-sends-equity-and-commodity-prices-tumbling-in-2018-kemp-idUSL8N1Z22KG</t>
  </si>
  <si>
    <t>COLUMN-Fear sends equity and commodity prices tumbling in 2018: Kemp</t>
  </si>
  <si>
    <t>1546443840000_COLUMN-Fea.txt</t>
  </si>
  <si>
    <t>https://www.reuters.com/article/global-markets/global-markets-trade-tensions-flare-sours-rate-hope-rally-idUSL8N23D1TJ</t>
  </si>
  <si>
    <t>GLOBAL MARKETS-Trade tensions flare sours rate hope rally</t>
  </si>
  <si>
    <t>1559815620000_GLOBALMARK.txt</t>
  </si>
  <si>
    <t>https://www.reuters.com/article/us-newsnow-jan02/wednesday-morning-briefing-idUSKCN1OW10H</t>
  </si>
  <si>
    <t>Wednesday Morning Briefing</t>
  </si>
  <si>
    <t>1546437600000_WednesdayM.txt</t>
  </si>
  <si>
    <t>https://www.reuters.com/article/us-russia-oil-output/russian-oil-output-reaches-record-high-in-2018-idUSKCN1OW0NJ</t>
  </si>
  <si>
    <t>Russian oil output reaches record high in 2018</t>
  </si>
  <si>
    <t>1546423920000_Russianoil.txt</t>
  </si>
  <si>
    <t>https://www.reuters.com/article/global-oil/corrected-oil-stutters-at-over-4-month-low-on-rising-u-s-supply-demand-fears-idUSL4N23D07E</t>
  </si>
  <si>
    <t>CORRECTED-Oil stutters at over 4-month low on rising U.S. supply, demand fears</t>
  </si>
  <si>
    <t>1559808600000_CORRECTED-.txt</t>
  </si>
  <si>
    <t>https://www.reuters.com/article/global-markets/global-markets-shares-subdued-as-trade-risk-sours-rate-hopes-idUSL4N23D0WZ</t>
  </si>
  <si>
    <t>GLOBAL MARKETS-Shares subdued as trade risk sours rate hopes</t>
  </si>
  <si>
    <t>1559805420000_GLOBALMARK.txt</t>
  </si>
  <si>
    <t>https://www.reuters.com/article/mideast-factors/mideast-factors-to-watch-january-2-idUSL8N1Z206W</t>
  </si>
  <si>
    <t>1546402380000_MIDEAST-Fa.txt</t>
  </si>
  <si>
    <t>https://www.reuters.com/article/column-russell-crude-usa-asia/column-shunned-by-china-u-s-crude-exports-surge-to-the-rest-of-asia-russell-idUSL4N23D16X</t>
  </si>
  <si>
    <t>COLUMN-Shunned by China, U.S. crude exports surge to the rest of Asia: Russell</t>
  </si>
  <si>
    <t>1559803560000_COLUMN-Shu.txt</t>
  </si>
  <si>
    <t>https://www.reuters.com/article/us-global-oil/oil-posts-first-year-of-losses-since-2015-idUSKCN1OU029</t>
  </si>
  <si>
    <t>Oil posts first year of losses since 2015</t>
  </si>
  <si>
    <t>1546290660000_Oilpostsfi.txt</t>
  </si>
  <si>
    <t>https://www.reuters.com/article/us-indonesia-president-budget/indonesia-president-proposes-178-billion-budget-for-2020-with-focus-on-education-idUSKCN1V60KI</t>
  </si>
  <si>
    <t>Indonesia president proposes $178 billion budget for 2020 with focus on education</t>
  </si>
  <si>
    <t>1565955180000_Indonesiap.txt</t>
  </si>
  <si>
    <t>https://www.reuters.com/article/global-markets/global-markets-asia-shares-muted-trade-risk-offsets-rate-hopes-idUSL4N23D04K</t>
  </si>
  <si>
    <t>GLOBAL MARKETS-Asia shares muted, trade risk offsets rate hopes</t>
  </si>
  <si>
    <t>1559796240000_GLOBALMARK.txt</t>
  </si>
  <si>
    <t>https://www.reuters.com/article/global-markets/global-markets-asia-markets-cautious-as-trump-presses-mexico-on-trade-idUSL4N23C443</t>
  </si>
  <si>
    <t>GLOBAL MARKETS-Asia markets cautious as Trump presses Mexico on trade</t>
  </si>
  <si>
    <t>1559784240000_GLOBALMARK.txt</t>
  </si>
  <si>
    <t>https://www.reuters.com/article/us-asia-lng-contracts/bp-publishes-lng-contract-templates-to-push-industry-standardization-idUSKCN1V50ZA</t>
  </si>
  <si>
    <t>BP publishes LNG contract templates to push industry standardization</t>
  </si>
  <si>
    <t>1565950500000_BPpublishe.txt</t>
  </si>
  <si>
    <t>https://www.reuters.com/article/us-global-markets/global-stocks-climb-short-dated-treasury-yields-dip-on-bets-for-u-s-rate-cut-idUSKCN1T605I</t>
  </si>
  <si>
    <t>Global stocks climb, short-dated Treasury yields dip on bets for U.S. rate cut</t>
  </si>
  <si>
    <t>1559770860000_Globalstoc.txt</t>
  </si>
  <si>
    <t>https://www.reuters.com/article/britain-stocks-factors/update-1-uk-stocks-factors-to-watch-on-aug-16-idUSL4N25C1DL</t>
  </si>
  <si>
    <t>UPDATE 1-UK Stocks-Factors to watch on Aug. 16</t>
  </si>
  <si>
    <t>1565942100000_UPDATE1-UK.txt</t>
  </si>
  <si>
    <t>https://www.reuters.com/article/us-global-oil/oil-slumps-on-u-s-crude-stock-build-wti-touches-january-low-idUSKCN1T604N</t>
  </si>
  <si>
    <t>Oil slumps 4% on U.S. inventory build, equity rally caps losses</t>
  </si>
  <si>
    <t>1559766420000_Oilslumps4.txt</t>
  </si>
  <si>
    <t>https://www.reuters.com/article/india-morningcall/morning-news-call-india-august-16-idUSL4N25C0DU</t>
  </si>
  <si>
    <t>Morning News Call - India, August 16</t>
  </si>
  <si>
    <t>1565928840000_MorningNew.txt</t>
  </si>
  <si>
    <t>https://www.reuters.com/article/us-usa-oil-eia/u-s-crude-stocks-surge-unexpectedly-as-oil-builds-across-the-board-eia-idUSKCN1T61SQ</t>
  </si>
  <si>
    <t>U.S. crude stocks surge unexpectedly as oil builds across the board: EIA</t>
  </si>
  <si>
    <t>1559752500000_U.S.crudes.txt</t>
  </si>
  <si>
    <t>https://www.reuters.com/article/canada-stocks/canada-stocks-tsx-edges-lower-as-energy-offsets-materials-boost-idUSL4N23C32B</t>
  </si>
  <si>
    <t>CANADA STOCKS-TSX edges lower as energy offsets materials boost</t>
  </si>
  <si>
    <t>1559747160000_CANADASTOC.txt</t>
  </si>
  <si>
    <t>https://www.reuters.com/article/global-markets/global-markets-feds-slipstream-leaves-stocks-beaming-dollar-subdued-idUSL8N23C2WC</t>
  </si>
  <si>
    <t>GLOBAL MARKETS-Fed's slipstream leaves stocks beaming, dollar subdued</t>
  </si>
  <si>
    <t>1559738040000_GLOBALMARK.txt</t>
  </si>
  <si>
    <t>https://www.reuters.com/article/global-markets/global-markets-stocks-gain-in-feds-cheery-slipstream-dollar-subdued-idUSL8N23C1NJ</t>
  </si>
  <si>
    <t>GLOBAL MARKETS-Stocks gain in Fed's cheery slipstream, dollar subdued</t>
  </si>
  <si>
    <t>1559726760000_GLOBALMARK.txt</t>
  </si>
  <si>
    <t>https://www.reuters.com/article/britain-stocks-factors/update-1-uk-stocks-factors-to-watch-on-june-5-idUSL4N23C1NY</t>
  </si>
  <si>
    <t>UPDATE 1-UK Stocks- Factors to watch on June 5</t>
  </si>
  <si>
    <t>1559723040000_UPDATE1-UK.txt</t>
  </si>
  <si>
    <t>https://www.reuters.com/article/us-epiccrude-pipeline-startup-exclusive/exclusive-epic-midstream-ships-first-crude-on-new-permian-pipeline-to-gulf-coast-idUSKCN1V527Q</t>
  </si>
  <si>
    <t>Exclusive: EPIC Midstream ships first crude on new Permian pipeline to Gulf Coast</t>
  </si>
  <si>
    <t>1565901120000_ExclusiveE.txt</t>
  </si>
  <si>
    <t>https://www.reuters.com/article/global-markets/global-markets-fed-cheer-lifts-asian-shares-leaves-dollar-on-back-foot-idUSL4N23C1DR</t>
  </si>
  <si>
    <t>GLOBAL MARKETS-Fed cheer lifts Asian shares, leaves dollar on back foot</t>
  </si>
  <si>
    <t>1559720520000_GLOBALMARK.txt</t>
  </si>
  <si>
    <t>https://www.reuters.com/article/global-markets/global-markets-asian-stocks-bounce-on-wall-streets-fed-cheer-dollar-stays-weak-idUSL4N23C0TB</t>
  </si>
  <si>
    <t>GLOBAL MARKETS-Asian stocks bounce on Wall Street's Fed cheer; dollar stays weak</t>
  </si>
  <si>
    <t>1559708160000_GLOBALMARK.txt</t>
  </si>
  <si>
    <t>https://www.reuters.com/article/us-venezuela-politics-un/u-n-rights-boss-bachelet-to-meet-maduro-guaido-in-venezuela-u-n-idUSKCN1TF1Y3</t>
  </si>
  <si>
    <t>U.N. rights boss Bachelet to meet Maduro, Guaido in Venezuela: U.N.</t>
  </si>
  <si>
    <t>1561133340000_U.N.rights.txt</t>
  </si>
  <si>
    <t>https://www.reuters.com/article/global-markets/global-markets-asian-shares-catch-wall-streets-fed-cheer-dollar-remains-weak-idUSL4N23B36R</t>
  </si>
  <si>
    <t>GLOBAL MARKETS-Asian shares catch Wall Street's Fed cheer; dollar remains weak</t>
  </si>
  <si>
    <t>1559701380000_GLOBALMARK.txt</t>
  </si>
  <si>
    <t>https://www.reuters.com/article/total-safety-sweetens-loan-to-attract-le/total-safety-sweetens-loan-to-attract-lenders-wary-of-oil-gas-exposure-idUSL2N25B16A</t>
  </si>
  <si>
    <t>Total Safety sweetens loan to attract lenders wary of oil &amp; gas exposure</t>
  </si>
  <si>
    <t>1565897880000_TotalSafet.txt</t>
  </si>
  <si>
    <t>https://www.reuters.com/article/us-oil-storage/oil-in-floating-storage-hit-near-two-year-high-in-may-vortexa-data-idUSKCN1TM1AM</t>
  </si>
  <si>
    <t>Oil in floating storage hit near two-year high in May: Vortexa data</t>
  </si>
  <si>
    <t>1561117920000_Oilinfloat.txt</t>
  </si>
  <si>
    <t>https://www.reuters.com/article/britain-stocks/update-2-ftse-100-plunges-to-6-month-low-on-chinas-trade-threat-idUSL4N25B1R6</t>
  </si>
  <si>
    <t>UPDATE 2-FTSE 100 plunges to 6-month low on China's trade threat</t>
  </si>
  <si>
    <t>1565892600000_UPDATE2-FT.txt</t>
  </si>
  <si>
    <t>https://www.reuters.com/article/us-global-markets/global-stocks-rally-on-u-s-rate-cut-hopes-bond-yields-rise-idUSKCN1T5066</t>
  </si>
  <si>
    <t>Global stocks rally on U.S. rate-cut hopes, bond yields rise</t>
  </si>
  <si>
    <t>1559686620000_Globalstoc.txt</t>
  </si>
  <si>
    <t>https://www.reuters.com/article/us-oil-opec-gulf/gulf-oil-producers-to-maintain-output-within-opec-target-in-july-sources-idUSKCN1TL1TI</t>
  </si>
  <si>
    <t>Gulf oil producers to maintain output within OPEC target in July: sources</t>
  </si>
  <si>
    <t>1561054920000_Gulfoilpro.txt</t>
  </si>
  <si>
    <t>https://www.reuters.com/article/us-global-oil/oil-bounces-off-four-month-low-ends-up-1-as-stock-markets-rally-idUSKCN1T503C</t>
  </si>
  <si>
    <t>Oil bounces off four-month low, ends up 1% as stock markets rally</t>
  </si>
  <si>
    <t>1559685300000_Oilbounces.txt</t>
  </si>
  <si>
    <t>https://www.reuters.com/article/kuwait-oil-investment/kuwaits-kufpec-eyes-acquisitions-as-it-boosts-oil-gas-output-ceo-idUSL8N23K574</t>
  </si>
  <si>
    <t>Kuwait's KUFPEC eyes acquisitions as it boosts oil, gas output - CEO</t>
  </si>
  <si>
    <t>1561029600000_Kuwait'sKU.txt</t>
  </si>
  <si>
    <t>https://www.reuters.com/article/global-markets/global-markets-stocks-jump-amid-rate-cut-hopes-tech-shares-bounce-bond-yields-rise-idUSL2N23B123</t>
  </si>
  <si>
    <t>GLOBAL MARKETS-Stocks jump amid rate-cut hopes, tech shares' bounce; bond yields rise</t>
  </si>
  <si>
    <t>1559672820000_GLOBALMARK.txt</t>
  </si>
  <si>
    <t>https://www.reuters.com/article/us-oil-opec-russia-lukoil/lukoil-ceo-says-that-global-output-deal-fate-unclear-even-russians-not-united-idUSKCN1TL0TP</t>
  </si>
  <si>
    <t>Lukoil CEO says that global output deal fate unclear, even Russians not united</t>
  </si>
  <si>
    <t>1561027560000_LukoilCEOs.txt</t>
  </si>
  <si>
    <t>https://www.reuters.com/article/us-oil-opec-lukoil-deal/lukoil-ceo-calls-for-permanent-opec-deal-volumes-can-be-changed-idUSKCN1TL0ZX</t>
  </si>
  <si>
    <t>Lukoil CEO calls for permanent OPEC deal, volumes can be changed</t>
  </si>
  <si>
    <t>1561027500000_LukoilCEOc.txt</t>
  </si>
  <si>
    <t>https://www.reuters.com/article/global-markets/global-markets-stocks-gain-as-investors-mull-chances-of-rate-cut-bond-yields-rise-idUSL8N23B491</t>
  </si>
  <si>
    <t>GLOBAL MARKETS-Stocks gain as investors mull chances of rate cut; bond yields rise</t>
  </si>
  <si>
    <t>1559664240000_GLOBALMARK.txt</t>
  </si>
  <si>
    <t>https://www.reuters.com/article/asia-lng-contracts/bp-publishes-lng-contract-templates-to-push-industry-standardization-idUSL4N25B117</t>
  </si>
  <si>
    <t>1565867400000_BPpublishe.txt</t>
  </si>
  <si>
    <t>https://www.reuters.com/article/oil-opec-lukoil-deal/lukoil-ceo-calls-for-permanent-opec-deal-volumes-can-be-changed-idUSR4N23J02H</t>
  </si>
  <si>
    <t>1561027440000_LukoilCEOc.txt</t>
  </si>
  <si>
    <t>https://www.reuters.com/article/us-energy-markets-slump/global-energy-prices-pummeled-by-economic-slowdown-forecasts-idUSKCN1T51JD</t>
  </si>
  <si>
    <t>Global energy prices pummeled by economic slowdown forecasts</t>
  </si>
  <si>
    <t>1559654940000_Globalener.txt</t>
  </si>
  <si>
    <t>https://www.reuters.com/article/europe-stocks/european-shares-steady-after-steep-sell-off-idUSL4N25B1NU</t>
  </si>
  <si>
    <t>European shares steady after steep sell-off</t>
  </si>
  <si>
    <t>1565857440000_Europeansh.txt</t>
  </si>
  <si>
    <t>https://www.reuters.com/article/russia-markets/russian-rouble-hits-10-month-high-after-dovish-fed-statement-idUSL8N23R1A7</t>
  </si>
  <si>
    <t>Russian rouble hits 10-month high after dovish Fed statement</t>
  </si>
  <si>
    <t>1561018980000_Russianrou.txt</t>
  </si>
  <si>
    <t>https://www.reuters.com/article/britain-stocks-factors/update-1-uk-stocks-factors-to-watch-on-aug-15-idUSL4N25B1IT</t>
  </si>
  <si>
    <t>UPDATE 1-UK Stocks-Factors to watch on Aug 15</t>
  </si>
  <si>
    <t>1565854800000_UPDATE1-UK.txt</t>
  </si>
  <si>
    <t>https://www.reuters.com/article/us-shell-outlook/shell-plans-to-boost-returns-and-become-a-force-in-power-idUSKCN1T50OH</t>
  </si>
  <si>
    <t>Shell plans to boost returns and become a force in power</t>
  </si>
  <si>
    <t>1559652900000_Shellplans.txt</t>
  </si>
  <si>
    <t>https://www.reuters.com/article/britain-stocks-factors/update-1-uk-stocks-factors-to-watch-on-june-20-idUSL4N23R1OS</t>
  </si>
  <si>
    <t>UPDATE 1-UK Stocks-Factors to watch on June 20</t>
  </si>
  <si>
    <t>1561016340000_UPDATE1-UK.txt</t>
  </si>
  <si>
    <t>https://www.reuters.com/article/japan-stocks-close/japans-nikkei-hits-9-day-low-as-recession-fears-grip-markets-idUSL4N25B1GI</t>
  </si>
  <si>
    <t>Japan's Nikkei hits 9-day low as recession fears grip markets</t>
  </si>
  <si>
    <t>1565854020000_Japan'sNik.txt</t>
  </si>
  <si>
    <t>https://www.reuters.com/article/global-markets/global-markets-stocks-rally-bond-yields-dive-as-fed-fuels-easing-hopes-idUSL4N23R1K7</t>
  </si>
  <si>
    <t>GLOBAL MARKETS-Stocks rally, bond yields dive as Fed fuels easing hopes</t>
  </si>
  <si>
    <t>1561014360000_GLOBALMARK.txt</t>
  </si>
  <si>
    <t>https://www.reuters.com/article/global-markets/global-markets-stocks-fend-off-tech-problems-bonds-stay-strong-idUSL8N23B1YY</t>
  </si>
  <si>
    <t>GLOBAL MARKETS-Stocks fend off tech problems; bonds stay strong</t>
  </si>
  <si>
    <t>1559652180000_GLOBALMARK.txt</t>
  </si>
  <si>
    <t>https://www.reuters.com/article/canada-stocks/canada-stocks-tsx-futures-rise-on-higher-gold-prices-idUSL4N23B2CF</t>
  </si>
  <si>
    <t>CANADA STOCKS-TSX futures rise on higher gold prices</t>
  </si>
  <si>
    <t>1559651460000_CANADASTOC.txt</t>
  </si>
  <si>
    <t>https://www.reuters.com/article/global-markets/global-markets-stocks-rally-bond-yields-plunge-as-fed-fuels-rate-cut-hopes-idUSL4N23R0VH</t>
  </si>
  <si>
    <t>GLOBAL MARKETS-Stocks rally, bond yields plunge as Fed fuels rate cut hopes</t>
  </si>
  <si>
    <t>1561004580000_GLOBALMARK.txt</t>
  </si>
  <si>
    <t>https://www.reuters.com/article/us-global-markets/nasdaq-confirms-correction-bond-yields-fall-further-idUSKCN1T402Z</t>
  </si>
  <si>
    <t>Nasdaq confirms correction, bond yields fall further</t>
  </si>
  <si>
    <t>1559602020000_Nasdaqconf.txt</t>
  </si>
  <si>
    <t>https://www.reuters.com/article/global-markets/global-markets-global-stocks-slide-as-bond-markets-send-recession-warning-idUSL4N25A47F</t>
  </si>
  <si>
    <t>GLOBAL MARKETS-Global stocks slide as bond markets send recession warning</t>
  </si>
  <si>
    <t>1565832480000_GLOBALMARK.txt</t>
  </si>
  <si>
    <t>https://www.reuters.com/article/global-markets/global-markets-global-stocks-rally-bond-yields-plunge-after-fed-hints-at-rate-cuts-idUSL4N23Q57T</t>
  </si>
  <si>
    <t>GLOBAL MARKETS-Global stocks rally, bond yields plunge after Fed hints at rate cuts</t>
  </si>
  <si>
    <t>1560996000000_GLOBALMARK.txt</t>
  </si>
  <si>
    <t>https://www.reuters.com/article/us-cheniere-apache-lng/cheniere-signals-new-lng-pricing-structure-with-apache-deal-idUSKCN1T4262</t>
  </si>
  <si>
    <t>Cheniere signals new LNG pricing structure with Apache deal</t>
  </si>
  <si>
    <t>1559596620000_Chenieresi.txt</t>
  </si>
  <si>
    <t>https://www.reuters.com/article/us-opec-cuts-emirates/uae-energy-minister-says-decision-to-extend-oil-cuts-is-reasonable-al-bayan-newspaper-idUSKCN1TK2X4</t>
  </si>
  <si>
    <t>UAE energy minister says decision to extend oil cuts is reasonable: Al Bayan newspaper</t>
  </si>
  <si>
    <t>1560979440000_UAEenergym.txt</t>
  </si>
  <si>
    <t>https://www.reuters.com/article/oil-consumption-kemp/column-global-economic-slowdown-hits-oil-consumption-kemp-idUSL8N23Q4D1</t>
  </si>
  <si>
    <t>COLUMN-Global economic slowdown hits oil consumption: Kemp</t>
  </si>
  <si>
    <t>1560958200000_COLUMN-Glo.txt</t>
  </si>
  <si>
    <t>https://www.reuters.com/article/us-mideast-attacks-kuwait/kuwaits-ruler-in-baghdad-amid-rising-gulf-tensions-idUSKCN1TK191</t>
  </si>
  <si>
    <t>Kuwait's ruler in Baghdad amid rising Gulf tensions</t>
  </si>
  <si>
    <t>1560956340000_Kuwait'sru.txt</t>
  </si>
  <si>
    <t>https://www.reuters.com/article/cheniere-apache-lng/cheniere-signals-new-lng-pricing-structure-with-apache-deal-idUSL8N23A5DN</t>
  </si>
  <si>
    <t>1559582280000_Chenieresi.txt</t>
  </si>
  <si>
    <t>https://www.reuters.com/article/us-oil-opec-dynamics/opec-wrangle-over-meeting-date-exposes-deepening-saudi-iran-rift-idUSKCN1TK1P0</t>
  </si>
  <si>
    <t>OPEC wrangle over meeting date exposes deepening Saudi-Iran rift</t>
  </si>
  <si>
    <t>1560953700000_OPECwrangl.txt</t>
  </si>
  <si>
    <t>https://www.reuters.com/article/global-markets/global-markets-stocks-oil-tank-on-growing-signs-of-global-slowdown-idUSL8N25A5KK</t>
  </si>
  <si>
    <t>GLOBAL MARKETS-Stocks, oil tank on growing signs of global slowdown</t>
  </si>
  <si>
    <t>1565801100000_GLOBALMARK.txt</t>
  </si>
  <si>
    <t>https://www.reuters.com/article/oil-prices-kemp/column-hedge-funds-accelerate-oil-sales-as-economy-worsens-kemp-idUSL8N23A392</t>
  </si>
  <si>
    <t>COLUMN-Hedge funds accelerate oil sales as economy worsens: Kemp</t>
  </si>
  <si>
    <t>1559564820000_COLUMN-Hed.txt</t>
  </si>
  <si>
    <t>https://www.reuters.com/article/us-canada-forex/canadian-dollar-hits-one-week-low-as-investors-fret-about-global-growth-outlook-idUSKCN1V41IE</t>
  </si>
  <si>
    <t>Canadian dollar hits one-week low as investors fret about global growth outlook</t>
  </si>
  <si>
    <t>1565796480000_Canadiando.txt</t>
  </si>
  <si>
    <t>https://www.reuters.com/article/us-libya-economy-steel-exclusive/exclusive-libyan-steel-maker-plans-1-billion-tender-in-july-output-hike-in-2019-idUSKCN1TK176</t>
  </si>
  <si>
    <t>Exclusive: Libyan steel maker plans $1 billion tender in July, output hike in 2019</t>
  </si>
  <si>
    <t>1560945600000_ExclusiveL.txt</t>
  </si>
  <si>
    <t>https://www.reuters.com/article/global-markets/global-markets-bonds-on-fire-as-flight-to-safety-gathers-momentum-idUSL8N23A34Q</t>
  </si>
  <si>
    <t>GLOBAL MARKETS-Bonds "on fire" as flight to safety gathers momentum</t>
  </si>
  <si>
    <t>1559564160000_GLOBALMARK.txt</t>
  </si>
  <si>
    <t>https://www.reuters.com/article/us-angola-oil/china-demand-for-angolan-crude-oil-stalls-as-buyers-hold-out-for-lower-prices-sources-idUSKCN1T41A4</t>
  </si>
  <si>
    <t>China demand for Angolan crude oil stalls as buyers hold out for lower prices: sources</t>
  </si>
  <si>
    <t>1559562180000_Chinademan.txt</t>
  </si>
  <si>
    <t>https://www.reuters.com/article/us-oil-opec-meeting/opec-non-opec-to-meet-next-on-july-1-2-opec-website-idUSKCN1TK0NZ</t>
  </si>
  <si>
    <t>OPEC, non-OPEC to meet next on July 1-2: OPEC website</t>
  </si>
  <si>
    <t>1560938100000_OPEC,non-O.txt</t>
  </si>
  <si>
    <t>https://www.reuters.com/article/global-markets/global-markets-bonds-on-fire-as-flight-to-safety-gathers-momentum-idUSL8N23A285</t>
  </si>
  <si>
    <t>1559556840000_GLOBALMARK.txt</t>
  </si>
  <si>
    <t>https://www.reuters.com/article/global-markets/global-markets-stocks-commodities-slide-as-trumps-trade-threats-fan-recession-worries-idUSL4N23A1JQ</t>
  </si>
  <si>
    <t>GLOBAL MARKETS-Stocks, commodities slide as Trump's trade threats fan recession worries</t>
  </si>
  <si>
    <t>1559546940000_GLOBALMARK.txt</t>
  </si>
  <si>
    <t>https://www.reuters.com/article/us-esr-ipo/esr-delays-1-4-billion-ipo-in-hong-kong-amid-trade-tension-market-jitters-sources-idUSKCN1T40CR</t>
  </si>
  <si>
    <t>ESR delays $1.4 billion IPO in Hong Kong amid trade tension market jitters: sources</t>
  </si>
  <si>
    <t>1559536800000_ESRdelays$.txt</t>
  </si>
  <si>
    <t>https://www.reuters.com/article/britain-stocks-factors/update-2-uk-stocks-factors-to-watch-on-aug-14-idUSL4N25A1TO</t>
  </si>
  <si>
    <t>UPDATE 2-UK Stocks-Factors to watch on Aug 14</t>
  </si>
  <si>
    <t>1565769420000_UPDATE2-UK.txt</t>
  </si>
  <si>
    <t>https://www.reuters.com/article/us-oil-opec-meeting-date/opec-still-struggling-with-meeting-dates-proposes-july-1-2-sources-idUSKCN1TJ2VH</t>
  </si>
  <si>
    <t>OPEC still struggling with meeting dates, proposes July 1-2: sources</t>
  </si>
  <si>
    <t>1560895560000_OPECstills.txt</t>
  </si>
  <si>
    <t>https://www.reuters.com/article/us-research-commodities-goldman/goldman-says-commodity-returns-to-grow-amid-easing-monetary-policy-idUSKCN1TJ0KJ</t>
  </si>
  <si>
    <t>Goldman says commodity returns to grow amid easing monetary policy</t>
  </si>
  <si>
    <t>1560865020000_Goldmansay.txt</t>
  </si>
  <si>
    <t>https://www.reuters.com/article/us-column-russell-usa-trade-china/trump-avoids-becoming-the-grinch-but-weakens-trade-hand-with-china-russell-idUSKCN1V40FH</t>
  </si>
  <si>
    <t>Trump avoids becoming the Grinch, but weakens trade hand with China: Russell</t>
  </si>
  <si>
    <t>1565765700000_Trumpavoid.txt</t>
  </si>
  <si>
    <t>https://www.reuters.com/article/us-oil-opec/opec-discusses-holding-ministerial-meetings-on-july-10-12-sources-idUSKCN1TJ18X</t>
  </si>
  <si>
    <t>OPEC+ discusses holding ministerial meetings on July 10-12: sources</t>
  </si>
  <si>
    <t>1560860280000_OPEC+discu.txt</t>
  </si>
  <si>
    <t>https://www.reuters.com/article/global-markets/global-markets-u-s-stock-futures-oil-slide-as-trade-wars-stoke-global-recession-anxiety-idUSL4N23A0NO</t>
  </si>
  <si>
    <t>GLOBAL MARKETS-U.S. stock futures, oil slide as trade wars stoke global recession anxiety</t>
  </si>
  <si>
    <t>1559532300000_GLOBALMARK.txt</t>
  </si>
  <si>
    <t>https://www.reuters.com/article/us-malaysia-palmoil-tax/malaysia-keeps-september-crude-palm-oil-export-duty-at-zero-percent-idUSKCN1V409V</t>
  </si>
  <si>
    <t>Malaysia keeps September crude palm oil export duty at zero percent</t>
  </si>
  <si>
    <t>1565760240000_Malaysiake.txt</t>
  </si>
  <si>
    <t>https://www.reuters.com/article/global-markets/global-markets-u-s-stock-futures-oil-slide-as-trade-wars-stoke-global-recession-fears-idUSL4N23A05N</t>
  </si>
  <si>
    <t>GLOBAL MARKETS-U.S. stock futures, oil slide as trade wars stoke global recession fears</t>
  </si>
  <si>
    <t>1559526600000_GLOBALMARK.txt</t>
  </si>
  <si>
    <t>https://www.reuters.com/article/us-oil-opec/iran-russia-talks-end-without-deal-on-opec-meeting-date-idUSKCN1TI11J</t>
  </si>
  <si>
    <t>Iran, Russia talks end without deal on OPEC+ meeting date</t>
  </si>
  <si>
    <t>1560860160000_Iran,Russi.txt</t>
  </si>
  <si>
    <t>https://www.reuters.com/article/india-morningcall/morning-news-call-india-august-14-idUSL4N25A08I</t>
  </si>
  <si>
    <t>Morning News Call - India, August 14</t>
  </si>
  <si>
    <t>1565756040000_MorningNew.txt</t>
  </si>
  <si>
    <t>https://www.reuters.com/article/us-oil-opec-russia-iran/russia-open-to-new-dates-for-opec-meeting-news-agencies-idUSKCN1TJ0W6</t>
  </si>
  <si>
    <t>Russia open to new dates for OPEC+ meeting: news agencies</t>
  </si>
  <si>
    <t>1560859140000_Russiaopen.txt</t>
  </si>
  <si>
    <t>https://www.reuters.com/article/global-oil/oil-prices-extend-drop-as-trade-wars-stoke-global-economic-fears-idUSL4N23A021</t>
  </si>
  <si>
    <t>Oil prices extend drop as trade wars stoke global economic fears</t>
  </si>
  <si>
    <t>1559526420000_Oilpricese.txt</t>
  </si>
  <si>
    <t>https://www.reuters.com/article/mideast-factors/mideast-factors-to-watch-june-18-idUSL8N23P08U</t>
  </si>
  <si>
    <t>MIDEAST - Factors to watch - June 18</t>
  </si>
  <si>
    <t>1560832920000_MIDEAST-Fa.txt</t>
  </si>
  <si>
    <t>https://www.reuters.com/article/us-usa-trade-mexico-energy/trumps-mexican-tariffs-could-hit-u-s-refiners-add-to-fuel-costs-idUSKCN1T11XF</t>
  </si>
  <si>
    <t>Trump's Mexican tariffs could hit U.S. refiners, add to fuel costs</t>
  </si>
  <si>
    <t>1559352300000_Trump'sMex.txt</t>
  </si>
  <si>
    <t>https://www.reuters.com/article/global-autos-kemp/rpt-column-global-motor-manufacturing-slump-hits-oil-demand-kemp-idUSL8N2594CD</t>
  </si>
  <si>
    <t>RPT-COLUMN-Global motor manufacturing slump hits oil demand: Kemp</t>
  </si>
  <si>
    <t>1565748000000_RPT-COLUMN.txt</t>
  </si>
  <si>
    <t>https://www.reuters.com/article/us-venezuela-oil/venezuelas-pdvsa-trading-chief-leaves-as-exports-fall-fuel-shortages-grow-idUSKCN1TI2TX</t>
  </si>
  <si>
    <t>Venezuela's PDVSA trading chief leaves as exports fall, fuel shortages grow</t>
  </si>
  <si>
    <t>1560813360000_Venezuela'.txt</t>
  </si>
  <si>
    <t>https://www.reuters.com/article/us-global-markets/global-stocks-drop-on-fears-of-expanding-trade-war-idUSKCN1T1035</t>
  </si>
  <si>
    <t>Global stocks drop on fears of expanding trade war</t>
  </si>
  <si>
    <t>1559348160000_Globalstoc.txt</t>
  </si>
  <si>
    <t>https://www.reuters.com/article/us-venezuela-politics-oil-jamaica/venezuelas-guaido-asks-jamaica-not-to-seize-pdvsa-refinery-shares-idUSKCN1TG0P4</t>
  </si>
  <si>
    <t>Venezuela's Guaido asks Jamaica not to seize PDVSA refinery shares</t>
  </si>
  <si>
    <t>1560794160000_Venezuela'.txt</t>
  </si>
  <si>
    <t>https://www.reuters.com/article/global-markets/global-markets-global-stocks-drop-on-fears-of-expanding-trade-war-idUSL2N23714I</t>
  </si>
  <si>
    <t>GLOBAL MARKETS-Global stocks drop on fears of expanding trade war</t>
  </si>
  <si>
    <t>1559326860000_GLOBALMARK.txt</t>
  </si>
  <si>
    <t>https://www.reuters.com/article/us-oil-opec-saudi/saudi-energy-minister-calls-for-collective-effort-to-secure-shipping-lanes-idUSKCN1TI1BJ</t>
  </si>
  <si>
    <t>Saudi Energy Minister calls for collective effort to secure shipping lanes</t>
  </si>
  <si>
    <t>1560791520000_SaudiEnerg.txt</t>
  </si>
  <si>
    <t>https://www.reuters.com/article/usa-trade-mexico-energy/trumps-tariff-on-mexico-could-hit-u-s-refiners-add-to-fuel-costs-idUSL2N2370T7</t>
  </si>
  <si>
    <t>Trump's tariff on Mexico could hit U.S. refiners, add to fuel costs</t>
  </si>
  <si>
    <t>1559320980000_Trump'star.txt</t>
  </si>
  <si>
    <t>https://www.reuters.com/article/us-oil-opec-russia-novak/russia-iran-discuss-work-under-opec-ministry-idUSKCN1TI21B</t>
  </si>
  <si>
    <t>Russia, Iran discuss work under OPEC+: ministry</t>
  </si>
  <si>
    <t>1560790740000_Russia,Ira.txt</t>
  </si>
  <si>
    <t>https://www.reuters.com/article/global-markets/global-markets-global-stocks-drop-on-fears-of-expanding-trade-war-idUSL2N2370US</t>
  </si>
  <si>
    <t>1559319660000_GLOBALMARK.txt</t>
  </si>
  <si>
    <t>https://www.reuters.com/article/us-iraq-oil-exxon-mobil/iraq-lifts-production-at-exxons-west-qurna-1-oilfield-to-465000-bpd-officials-idUSKCN1TI11R</t>
  </si>
  <si>
    <t>Iraq lifts production at Exxon’s West Qurna 1 oilfield to 465,000 bpd: officials</t>
  </si>
  <si>
    <t>1560781740000_Iraqliftsp.txt</t>
  </si>
  <si>
    <t>https://www.reuters.com/article/canada-stocks/canada-stocks-tsx-slides-after-mexico-tariff-threat-idUSL4N2373RK</t>
  </si>
  <si>
    <t>CANADA STOCKS-TSX slides after Mexico tariff threat</t>
  </si>
  <si>
    <t>1559316000000_CANADASTOC.txt</t>
  </si>
  <si>
    <t>https://www.reuters.com/article/us-oil-prices/middle-east-tensions-to-support-brent-near-70-this-year-poll-idUSKCN1T11G4</t>
  </si>
  <si>
    <t>Middle East tensions to support Brent near $70 this year: poll</t>
  </si>
  <si>
    <t>1559307420000_MiddleEast.txt</t>
  </si>
  <si>
    <t>https://www.reuters.com/article/us-global-autos-kemp/global-motor-manufacturing-slump-hits-oil-demand-kemp-idUSKCN1V318A</t>
  </si>
  <si>
    <t>Global motor manufacturing slump hits oil demand: Kemp</t>
  </si>
  <si>
    <t>1565705100000_Globalmoto.txt</t>
  </si>
  <si>
    <t>https://www.reuters.com/article/global-markets/global-markets-stocks-shiver-bonds-surge-on-trumps-mexico-threat-idUSL8N2372RR</t>
  </si>
  <si>
    <t>GLOBAL MARKETS-Stocks shiver, bonds surge on Trump's Mexico threat</t>
  </si>
  <si>
    <t>1559306040000_GLOBALMARK.txt</t>
  </si>
  <si>
    <t>https://www.reuters.com/article/oil-opec/iran-russia-talks-raise-hopes-of-progress-on-opec-meeting-date-idUSL8N23O2DG</t>
  </si>
  <si>
    <t>Iran, Russia talks raise hopes of progress on OPEC+ meeting date</t>
  </si>
  <si>
    <t>1560770820000_Iran,Russi.txt</t>
  </si>
  <si>
    <t>https://www.reuters.com/article/canada-stocks/canada-stocks-tsx-futures-fall-on-lower-oil-prices-idUSL4N23731O</t>
  </si>
  <si>
    <t>CANADA STOCKS-TSX futures fall on lower oil prices</t>
  </si>
  <si>
    <t>1559305440000_CANADASTOC.txt</t>
  </si>
  <si>
    <t>https://www.reuters.com/article/us-libya-security/libya-pm-serraj-will-not-sit-down-with-rival-haftar-to-end-war-idUSKCN1TH0Q5</t>
  </si>
  <si>
    <t>Libya PM Serraj will not sit down with rival Haftar to end war</t>
  </si>
  <si>
    <t>1560727800000_LibyaPMSer.txt</t>
  </si>
  <si>
    <t>https://www.reuters.com/article/global-markets/global-markets-stocks-decline-bonds-surge-on-trumps-mexico-threat-idUSL8N2371W6</t>
  </si>
  <si>
    <t>GLOBAL MARKETS-Stocks decline, bonds surge on Trump's Mexico threat</t>
  </si>
  <si>
    <t>1559296620000_GLOBALMARK.txt</t>
  </si>
  <si>
    <t>https://www.reuters.com/article/us-venezuela-migration-peru/as-peru-tightens-its-border-desperate-venezuelans-cling-to-asylum-lifeline-idUSKCN1TH0M2</t>
  </si>
  <si>
    <t>As Peru tightens its border, desperate Venezuelans cling to asylum lifeline</t>
  </si>
  <si>
    <t>1560703440000_AsPerutigh.txt</t>
  </si>
  <si>
    <t>https://www.reuters.com/article/global-markets/global-markets-stocks-shaken-bonds-surge-as-trump-risks-recession-idUSL4N2370S4</t>
  </si>
  <si>
    <t>GLOBAL MARKETS-Stocks shaken, bonds surge as Trump risks recession</t>
  </si>
  <si>
    <t>1559285100000_GLOBALMARK.txt</t>
  </si>
  <si>
    <t>https://www.reuters.com/article/us-g2-japan-energy-saudi/saudi-energy-minister-hopes-opec-agrees-to-extend-production-cut-early-july-idUSKCN1TH049</t>
  </si>
  <si>
    <t>Saudi Energy Minister hopes OPEC agrees to extend production cut 'early July'</t>
  </si>
  <si>
    <t>1560674160000_SaudiEnerg.txt</t>
  </si>
  <si>
    <t>https://www.reuters.com/article/global-markets/global-markets-shares-shaken-bonds-surge-as-trump-stirs-recession-risk-idUSL4N2370EF</t>
  </si>
  <si>
    <t>GLOBAL MARKETS-Shares shaken, bonds surge as Trump stirs recession risk</t>
  </si>
  <si>
    <t>1559272800000_GLOBALMARK.txt</t>
  </si>
  <si>
    <t>https://www.reuters.com/article/britain-stocks-factors/update-1-uk-stocks-factors-to-watch-on-aug-13-idUSL4N2591DN</t>
  </si>
  <si>
    <t>UPDATE 1-UK Stocks-Factors to watch on Aug 13</t>
  </si>
  <si>
    <t>1565681820000_UPDATE1-UK.txt</t>
  </si>
  <si>
    <t>https://www.reuters.com/article/g2-japan-energy-saudi/rpt-saudi-energy-minister-hopes-opec-agrees-to-extend-production-cut-early-july-idUSL4N23N03Z</t>
  </si>
  <si>
    <t>RPT-Saudi Energy Minister hopes OPEC agrees to extend production cut "early July"</t>
  </si>
  <si>
    <t>1560667860000_RPT-SaudiE.txt</t>
  </si>
  <si>
    <t>https://www.reuters.com/article/global-markets/global-markets-shares-reel-bonds-surge-as-trump-stokes-recession-risks-idUSL4N237076</t>
  </si>
  <si>
    <t>GLOBAL MARKETS-Shares reel, bonds surge as Trump stokes recession risks</t>
  </si>
  <si>
    <t>1559268780000_GLOBALMARK.txt</t>
  </si>
  <si>
    <t>https://www.reuters.com/article/us-g20-japan-energy-saudi/saudi-energy-minister-says-hopes-to-balance-oil-market-before-next-year-idUSKCN1TG02R</t>
  </si>
  <si>
    <t>Saudi energy minister says hopes to balance oil market before next year</t>
  </si>
  <si>
    <t>1560575640000_Saudienerg.txt</t>
  </si>
  <si>
    <t>https://www.reuters.com/article/global-markets/global-markets-asia-stocks-sunk-as-trump-fires-new-trade-salvo-idUSL4N2364TQ</t>
  </si>
  <si>
    <t>GLOBAL MARKETS-Asia stocks sunk as Trump fires new trade salvo</t>
  </si>
  <si>
    <t>1559266560000_GLOBALMARK.txt</t>
  </si>
  <si>
    <t>https://www.reuters.com/article/usa-crude-china/update-1-alaskan-oil-shipped-to-china-for-first-time-in-almost-a-year-data-idUSL2N2361QG</t>
  </si>
  <si>
    <t>UPDATE 1-Alaskan oil shipped to China for first time in almost a year -data</t>
  </si>
  <si>
    <t>1559253540000_UPDATE1-Al.txt</t>
  </si>
  <si>
    <t>https://www.reuters.com/article/russia-cenbank/highlights-quotes-from-russian-central-bank-chiefs-news-conference-idUSL8N23K4NF</t>
  </si>
  <si>
    <t>HIGHLIGHTS-Quotes from Russian central bank chief's news conference</t>
  </si>
  <si>
    <t>1560522300000_HIGHLIGHTS.txt</t>
  </si>
  <si>
    <t>https://www.reuters.com/article/us-global-markets/equities-advance-after-week-long-selloff-bond-yields-steady-idUSKCN1T003P</t>
  </si>
  <si>
    <t>Equities advance after week-long selloff, bond yields steady</t>
  </si>
  <si>
    <t>1559251200000_Equitiesad.txt</t>
  </si>
  <si>
    <t>https://www.reuters.com/article/us-saudi-oil-emirates-tanker-factbox/factbox-strait-of-hormuz-the-worlds-most-important-oil-artery-idUSKCN1TE1PS</t>
  </si>
  <si>
    <t>Factbox: Strait of Hormuz - the world's most important oil artery</t>
  </si>
  <si>
    <t>1560512880000_FactboxStr.txt</t>
  </si>
  <si>
    <t>https://www.reuters.com/article/usa-crude-china/alaskan-oil-shipped-to-china-for-first-time-in-almost-a-year-data-idUSL2N236150</t>
  </si>
  <si>
    <t>Alaskan oil shipped to China for first time in almost a year -data</t>
  </si>
  <si>
    <t>1559246340000_Alaskanoil.txt</t>
  </si>
  <si>
    <t>https://www.reuters.com/article/global-markets/global-markets-equities-advance-after-week-long-selloff-bond-yields-steady-idUSL2N23615Q</t>
  </si>
  <si>
    <t>GLOBAL MARKETS-Equities advance after week-long selloff, bond yields steady</t>
  </si>
  <si>
    <t>1559241060000_GLOBALMARK.txt</t>
  </si>
  <si>
    <t>https://www.reuters.com/article/us-iea-oil/iea-cuts-2019-estimate-for-oil-demand-growth-on-global-trade-worries-idUSKCN1TF0TA</t>
  </si>
  <si>
    <t>IEA cuts 2019 estimate for oil demand growth on global trade worries</t>
  </si>
  <si>
    <t>1560506280000_IEAcuts201.txt</t>
  </si>
  <si>
    <t>https://www.reuters.com/article/us-usa-oil-eia/u-s-crude-stockpiles-fall-less-than-expected-gasoline-builds-sharply-eia-idUSKCN1T01SH</t>
  </si>
  <si>
    <t>U.S. crude stockpiles fall less than expected, gasoline builds sharply: EIA</t>
  </si>
  <si>
    <t>1559235480000_U.S.crudes.txt</t>
  </si>
  <si>
    <t>https://www.reuters.com/article/us-oil-opec-novak/opec-russia-nearing-accord-on-long-term-oil-supply-coordination-nikkei-idUSKCN1TF0C4</t>
  </si>
  <si>
    <t>OPEC, Russia nearing accord on long term oil supply coordination: Nikkei</t>
  </si>
  <si>
    <t>1560489960000_OPEC,Russi.txt</t>
  </si>
  <si>
    <t>https://www.reuters.com/article/global-markets/global-markets-equities-advance-after-week-long-selloff-bond-yields-steady-idUSL2N2360OV</t>
  </si>
  <si>
    <t>1559231700000_GLOBALMARK.txt</t>
  </si>
  <si>
    <t>https://www.reuters.com/article/canada-stocks/canada-stocks-tsx-edges-up-as-energy-stocks-gain-ground-idUSL4N2363Q4</t>
  </si>
  <si>
    <t>CANADA STOCKS-TSX edges up as energy stocks gain ground</t>
  </si>
  <si>
    <t>1559229240000_CANADASTOC.txt</t>
  </si>
  <si>
    <t>https://www.reuters.com/article/global-markets/global-markets-stocks-bounce-yields-steady-metals-melt-again-idUSL8N2363V0</t>
  </si>
  <si>
    <t>GLOBAL MARKETS-Stocks bounce, yields steady, metals melt again</t>
  </si>
  <si>
    <t>1559226300000_GLOBALMARK.txt</t>
  </si>
  <si>
    <t>https://www.reuters.com/article/global-markets/global-markets-stocks-steady-yields-bounce-metals-melt-again-idUSL8N2361RD</t>
  </si>
  <si>
    <t>GLOBAL MARKETS-Stocks steady, yields bounce, metals melt again</t>
  </si>
  <si>
    <t>1559211960000_GLOBALMARK.txt</t>
  </si>
  <si>
    <t>https://www.reuters.com/article/global-markets/global-markets-fears-of-prolonged-trade-war-weigh-on-asia-stocks-bonds-rally-idUSL4N2361F7</t>
  </si>
  <si>
    <t>GLOBAL MARKETS-Fears of prolonged trade war weigh on Asia stocks; bonds rally</t>
  </si>
  <si>
    <t>1559198340000_GLOBALMARK.txt</t>
  </si>
  <si>
    <t>https://www.reuters.com/article/oil-opec/opec-cuts-2019-oil-demand-growth-forecast-sees-more-downside-risk-idUSS8N1ZH05L</t>
  </si>
  <si>
    <t>OPEC cuts 2019 oil demand growth forecast, sees more downside risk</t>
  </si>
  <si>
    <t>1560426060000_OPECcuts20.txt</t>
  </si>
  <si>
    <t>https://www.reuters.com/article/global-markets/corrected-global-markets-fears-of-prolonged-trade-war-put-asia-stocks-in-retreat-bonds-rally-idUSL4N2360PT</t>
  </si>
  <si>
    <t>CORRECTED-GLOBAL MARKETS-Fears of prolonged trade war put Asia stocks in retreat, bonds rally</t>
  </si>
  <si>
    <t>1559195940000_CORRECTED-.txt</t>
  </si>
  <si>
    <t>https://www.reuters.com/article/global-oil/oil-prices-rise-after-bigger-than-expected-fall-in-u-s-inventories-idUSL4N23605B</t>
  </si>
  <si>
    <t>Oil prices rise after bigger-than-expected fall in U.S. inventories</t>
  </si>
  <si>
    <t>1559181180000_Oilpricesr.txt</t>
  </si>
  <si>
    <t>https://www.reuters.com/article/us-global-oil/oil-prices-fall-as-trade-war-worries-outweigh-supply-disruptions-idUSKCN1SZ03F</t>
  </si>
  <si>
    <t>Oil prices fall as trade war worries outweigh supply disruptions</t>
  </si>
  <si>
    <t>1559167500000_Oilpricesf.txt</t>
  </si>
  <si>
    <t>https://www.reuters.com/article/opec-report-schedule/corrected-opec-to-issue-june-oil-market-report-at-1040-gmt-idUSL8N23K2G3</t>
  </si>
  <si>
    <t>CORRECTED-OPEC to issue June oil market report at 1040 GMT</t>
  </si>
  <si>
    <t>1560421680000_CORRECTED-.txt</t>
  </si>
  <si>
    <t>https://www.reuters.com/article/canada-stocks/canada-stocks-weak-oil-prices-drag-down-tsx-futures-idUSL4N2352IM</t>
  </si>
  <si>
    <t>CANADA STOCKS-Weak oil prices drag down TSX futures</t>
  </si>
  <si>
    <t>1559133600000_CANADASTOC.txt</t>
  </si>
  <si>
    <t>https://www.reuters.com/article/global-markets/global-markets-global-recession-fears-hit-stocks-bonds-rally-idUSL4N2351HO</t>
  </si>
  <si>
    <t>GLOBAL MARKETS-Global recession fears hit stocks, bonds rally</t>
  </si>
  <si>
    <t>1559115900000_GLOBALMARK.txt</t>
  </si>
  <si>
    <t>https://www.reuters.com/article/mideast-factors/mideast-factors-to-watch-june-13-idUSL8N23K0DL</t>
  </si>
  <si>
    <t>MIDEAST - Factors to watch - June 13</t>
  </si>
  <si>
    <t>1560403980000_MIDEAST-Fa.txt</t>
  </si>
  <si>
    <t>https://www.reuters.com/article/global-markets/global-markets-asian-shares-falter-bonds-rally-on-global-risk-aversion-idUSL4N2350S6</t>
  </si>
  <si>
    <t>GLOBAL MARKETS-Asian shares falter, bonds rally on global risk aversion</t>
  </si>
  <si>
    <t>1559103720000_GLOBALMARK.txt</t>
  </si>
  <si>
    <t>https://www.reuters.com/article/global-oil/oil-prices-fall-as-economic-concerns-outweigh-supply-risks-idUSL4N23505W</t>
  </si>
  <si>
    <t>Oil prices fall as economic concerns outweigh supply risks</t>
  </si>
  <si>
    <t>1559095380000_Oilpricesf.txt</t>
  </si>
  <si>
    <t>https://www.reuters.com/article/global-markets/global-markets-asian-shares-falter-bonds-rally-on-global-growth-fears-idUSL4N23503N</t>
  </si>
  <si>
    <t>GLOBAL MARKETS-Asian shares falter, bonds rally on global growth fears</t>
  </si>
  <si>
    <t>1559094720000_GLOBALMARK.txt</t>
  </si>
  <si>
    <t>https://www.reuters.com/article/venezuela-economy/venezuela-adds-bigger-bank-notes-due-to-hyperinflation-idUSL2N23J167</t>
  </si>
  <si>
    <t>Venezuela adds bigger bank notes due to hyperinflation</t>
  </si>
  <si>
    <t>1560369180000_Venezuelaa.txt</t>
  </si>
  <si>
    <t>https://www.reuters.com/article/nigeria-oil/demand-for-nigerian-oil-dire-as-u-s-competition-ramps-up-idUSL8N2535F5</t>
  </si>
  <si>
    <t>Demand for Nigerian oil "dire" as U.S. competition ramps up</t>
  </si>
  <si>
    <t>1565337600000_DemandforN.txt</t>
  </si>
  <si>
    <t>https://www.reuters.com/article/us-global-markets/global-stocks-weighed-down-by-concerns-over-trade-italian-budget-idUSKCN1SY01W</t>
  </si>
  <si>
    <t>Global stocks weighed down by concerns over trade, Italian budget</t>
  </si>
  <si>
    <t>1559078460000_Globalstoc.txt</t>
  </si>
  <si>
    <t>https://www.reuters.com/article/us-austria-saudi/austria-to-shut-saudi-backed-religious-dialogue-center-in-rights-protest-idUSKCN1TD2DR</t>
  </si>
  <si>
    <t>Austria to shut Saudi-backed religious dialogue center in rights protest</t>
  </si>
  <si>
    <t>1560366540000_Austriatos.txt</t>
  </si>
  <si>
    <t>https://www.reuters.com/article/oil-opec/algeria-floats-idea-of-larger-opec-oil-cut-rollover-still-likely-sources-idUSL8N23J3ZW</t>
  </si>
  <si>
    <t>Algeria floats idea of larger OPEC+ oil cut, rollover still likely - sources</t>
  </si>
  <si>
    <t>1560359520000_Algeriaflo.txt</t>
  </si>
  <si>
    <t>https://www.reuters.com/article/global-markets/global-markets-global-stocks-weighed-down-by-concerns-over-trade-italian-budget-idUSL2N2340Y5</t>
  </si>
  <si>
    <t>GLOBAL MARKETS-Global stocks weighed down by concerns over trade, Italian budget</t>
  </si>
  <si>
    <t>1559070720000_GLOBALMARK.txt</t>
  </si>
  <si>
    <t>https://www.reuters.com/article/global-markets/global-markets-global-stocks-weighed-down-by-concerns-over-trade-italian-budget-idUSL2N2340I3</t>
  </si>
  <si>
    <t>1559060040000_GLOBALMARK.txt</t>
  </si>
  <si>
    <t>https://www.reuters.com/article/canada-stocks/canada-stocks-tsx-flat-as-tech-gains-offset-losses-in-financials-idUSL4N23439L</t>
  </si>
  <si>
    <t>CANADA STOCKS-TSX flat as tech gains offset losses in financials</t>
  </si>
  <si>
    <t>1559055780000_CANADASTOC.txt</t>
  </si>
  <si>
    <t>https://www.reuters.com/article/us-oil-prices-kemp/hedge-funds-bang-defensive-drum-on-oil-kemp-idUSKCN1SY18W</t>
  </si>
  <si>
    <t>Hedge funds bang defensive drum on oil: Kemp</t>
  </si>
  <si>
    <t>1559048400000_Hedgefunds.txt</t>
  </si>
  <si>
    <t>https://www.reuters.com/article/global-markets/global-markets-stocks-rally-cut-off-by-eu-threats-over-italys-budget-idUSL8N23430Q</t>
  </si>
  <si>
    <t>GLOBAL MARKETS-Stocks rally cut off by EU threats over Italy's budget</t>
  </si>
  <si>
    <t>1559047260000_GLOBALMARK.txt</t>
  </si>
  <si>
    <t>https://www.reuters.com/article/mideast-stocks/mideast-stocks-oil-price-fall-renewed-global-woes-weigh-on-gulf-stocks-idUSL8N23J1HX</t>
  </si>
  <si>
    <t>MIDEAST STOCKS-Oil price fall, renewed global woes weigh on Gulf stocks</t>
  </si>
  <si>
    <t>1560329640000_MIDEASTSTO.txt</t>
  </si>
  <si>
    <t>https://www.reuters.com/article/global-markets/global-markets-stocks-rally-cut-off-by-eu-threats-over-italys-budget-idUSL8N2341ES</t>
  </si>
  <si>
    <t>1559039700000_GLOBALMARK.txt</t>
  </si>
  <si>
    <t>https://www.reuters.com/article/brazil-china-oil/refile-petrobras-targets-chinas-private-refineries-with-oil-from-storage-idUSL4N2302N9</t>
  </si>
  <si>
    <t>REFILE-Petrobras targets China's private refineries with oil from storage</t>
  </si>
  <si>
    <t>1559038440000_REFILE-Pet.txt</t>
  </si>
  <si>
    <t>https://www.reuters.com/article/britain-stocks-factors/update-1-uk-stocks-factors-to-watch-on-may-28-idUSL4N2341I7</t>
  </si>
  <si>
    <t>UPDATE 1-UK Stocks-Factors to watch on May 28</t>
  </si>
  <si>
    <t>1559029680000_UPDATE1-UK.txt</t>
  </si>
  <si>
    <t>https://www.reuters.com/article/australia-stocks-close/australian-shares-up-on-mining-gains-rio-tinto-highest-since-financial-crisis-idUSL4N2341E6</t>
  </si>
  <si>
    <t>Australian shares up on mining gains, Rio Tinto highest since financial crisis</t>
  </si>
  <si>
    <t>1559028900000_Australian.txt</t>
  </si>
  <si>
    <t>https://www.reuters.com/article/india-petronet/lower-spot-lng-may-push-indias-top-gas-importer-to-renegotiate-deals-idUSL4N2544LZ</t>
  </si>
  <si>
    <t>Lower spot LNG may push India's top gas importer to renegotiate deals</t>
  </si>
  <si>
    <t>1565285520000_LowerspotL.txt</t>
  </si>
  <si>
    <t>https://www.reuters.com/article/global-markets/global-markets-china-gains-auto-sector-lift-asian-shares-but-sentiment-fragile-idUSL8N2340TC</t>
  </si>
  <si>
    <t>GLOBAL MARKETS-China gains, auto sector lift Asian shares, but sentiment fragile</t>
  </si>
  <si>
    <t>1559028120000_GLOBALMARK.txt</t>
  </si>
  <si>
    <t>https://www.reuters.com/article/us-oil-opec-emirates/opec-nears-deal-to-keep-production-curbs-in-place-uae-energy-minister-idUSKCN1TC2QS</t>
  </si>
  <si>
    <t>OPEC nears deal to keep production curbs in place: UAE energy minister</t>
  </si>
  <si>
    <t>1560297000000_OPECnearsd.txt</t>
  </si>
  <si>
    <t>https://www.reuters.com/article/global-markets/global-markets-asian-equities-buoyed-by-china-auto-merger-but-gains-capped-idUSL8N23408B</t>
  </si>
  <si>
    <t>GLOBAL MARKETS-Asian equities buoyed by China, auto merger but gains capped</t>
  </si>
  <si>
    <t>1559021160000_GLOBALMARK.txt</t>
  </si>
  <si>
    <t>https://www.reuters.com/article/oil-opec-emirates/opec-nears-deal-to-keep-production-curbs-in-place-uae-energy-minister-idUSL2N23I1OQ</t>
  </si>
  <si>
    <t>OPEC nears deal to keep production curbs in place -UAE energy minister</t>
  </si>
  <si>
    <t>1560292380000_OPECnearsd.txt</t>
  </si>
  <si>
    <t>https://www.reuters.com/article/canada-stocks/canada-stocks-energy-shares-push-tsx-higher-idUSL4N25448W</t>
  </si>
  <si>
    <t>CANADA STOCKS-Energy shares push TSX higher</t>
  </si>
  <si>
    <t>1565276160000_CANADASTOC.txt</t>
  </si>
  <si>
    <t>https://www.reuters.com/article/mideast-factors/mideast-factors-to-watch-may-28-idUSL8N23406F</t>
  </si>
  <si>
    <t>MIDEAST - Factors to watch - May 28</t>
  </si>
  <si>
    <t>1559016240000_MIDEAST-Fa.txt</t>
  </si>
  <si>
    <t>https://www.reuters.com/article/global-oil/oil-mixed-as-chinas-economy-weakens-but-opec-cuts-still-support-crude-idUSL4N234063</t>
  </si>
  <si>
    <t>Oil mixed as China's economy weakens, but OPEC cuts still support crude</t>
  </si>
  <si>
    <t>1559009820000_Oilmixedas.txt</t>
  </si>
  <si>
    <t>https://www.reuters.com/article/global-markets/global-markets-asian-shares-follow-europe-higher-on-eu-relief-auto-merger-idUSL4N23404M</t>
  </si>
  <si>
    <t>GLOBAL MARKETS-Asian shares follow Europe higher on EU relief, auto merger</t>
  </si>
  <si>
    <t>1559008680000_GLOBALMARK.txt</t>
  </si>
  <si>
    <t>https://www.reuters.com/article/us-global-oil/oil-up-more-than-1-on-mideast-tensions-and-supply-cuts-idUSKCN1SX017</t>
  </si>
  <si>
    <t>Oil up more than 1% on Mideast tensions and supply cuts</t>
  </si>
  <si>
    <t>1558985280000_Oilupmoret.txt</t>
  </si>
  <si>
    <t>https://www.reuters.com/article/india-morningcall/morning-news-call-india-august-8-idUSL4N2540O5</t>
  </si>
  <si>
    <t>Morning News Call - India, August 8</t>
  </si>
  <si>
    <t>1565237640000_MorningNew.txt</t>
  </si>
  <si>
    <t>https://www.reuters.com/article/britain-stocks/update-2-miners-lift-ftse-100-ted-baker-slumps-on-profit-alert-idUSL4N23I2BH</t>
  </si>
  <si>
    <t>UPDATE 2-Miners lift FTSE 100, Ted Baker slumps on profit alert</t>
  </si>
  <si>
    <t>1560272820000_UPDATE2-Mi.txt</t>
  </si>
  <si>
    <t>https://www.reuters.com/article/us-venezuela-economy/venezuela-inflation-falls-below-1-million-percent-in-may-for-first-time-since-2018-congress-idUSKCN1TB2GP</t>
  </si>
  <si>
    <t>Venezuela inflation falls below 1 million percent in May for first time since 2018: congress</t>
  </si>
  <si>
    <t>1560270600000_Venezuelai.txt</t>
  </si>
  <si>
    <t>https://www.reuters.com/article/global-markets/global-markets-world-share-markets-continue-rally-on-trade-fed-hopes-idUSL8N23I46C</t>
  </si>
  <si>
    <t>GLOBAL MARKETS-World share markets continue rally on trade, Fed hopes</t>
  </si>
  <si>
    <t>1560270540000_GLOBALMARK.txt</t>
  </si>
  <si>
    <t>https://www.reuters.com/article/us-bp-energy/erratic-weather-boosts-energy-demand-denting-climate-goals-bp-idUSKCN1TC1LX</t>
  </si>
  <si>
    <t>Erratic weather boosts energy demand, denting climate goals: BP</t>
  </si>
  <si>
    <t>1560264300000_Erraticweatherb.txt</t>
  </si>
  <si>
    <t>https://www.reuters.com/article/us-global-markets/european-stocks-gain-on-eu-election-relief-and-auto-shares-surge-idUSKCN1SX00V</t>
  </si>
  <si>
    <t>European stocks gain on EU election relief and auto shares surge</t>
  </si>
  <si>
    <t>1558964580000_Europeanstocksg.txt</t>
  </si>
  <si>
    <t>https://www.reuters.com/article/ecuador-economy/ecuador-sells-1-125-bln-in-2029-bonds-to-buy-back-debt-idUSL2N23I083</t>
  </si>
  <si>
    <t>Ecuador sells $1.125 bln in 2029 bonds to buy back debt</t>
  </si>
  <si>
    <t>1560256800000_Ecuadorsells$1..txt</t>
  </si>
  <si>
    <t>https://www.reuters.com/article/global-markets/global-markets-european-stocks-gain-on-eu-election-relief-and-auto-shares-surge-idUSL8N2331I4</t>
  </si>
  <si>
    <t>GLOBAL MARKETS-European stocks gain on EU election relief and auto shares surge</t>
  </si>
  <si>
    <t>1558956000000_GLOBALMARKETS-E.txt</t>
  </si>
  <si>
    <t>https://www.reuters.com/article/global-markets/global-markets-asia-shares-come-off-4-mth-low-euro-steady-after-fragmented-eu-vote-idUSL4N2331CD</t>
  </si>
  <si>
    <t>GLOBAL MARKETS-Asia shares come off 4-mth low, euro steady after fragmented EU vote</t>
  </si>
  <si>
    <t>1558941240000_GLOBALMARKETS-A.txt</t>
  </si>
  <si>
    <t>https://www.reuters.com/article/global-markets/global-markets-asia-stocks-flat-euro-holds-firm-after-fragmented-europe-vote-idUSL4N2330GU</t>
  </si>
  <si>
    <t>GLOBAL MARKETS-Asia stocks flat, euro holds firm after fragmented Europe vote</t>
  </si>
  <si>
    <t>1558929780000_GLOBALMARKETS-A.txt</t>
  </si>
  <si>
    <t>https://www.reuters.com/article/britain-stocks/miners-lift-ftse-100-ted-baker-slumps-idUSL4N23I1SY</t>
  </si>
  <si>
    <t>Miners lift FTSE 100, Ted Baker slumps</t>
  </si>
  <si>
    <t>1560242340000_MinersliftFTSE1.txt</t>
  </si>
  <si>
    <t>https://www.reuters.com/article/global-oil/oil-prices-rise-amid-opec-supply-cuts-but-trade-worries-weigh-idUSL4N23302Q</t>
  </si>
  <si>
    <t>Oil prices rise amid OPEC supply cuts, but trade worries weigh</t>
  </si>
  <si>
    <t>1558920780000_Oilpricesriseam.txt</t>
  </si>
  <si>
    <t>https://www.reuters.com/article/us-global-markets/global-stocks-climb-on-muted-trade-hopes-dollar-slips-idUSKCN1SU035</t>
  </si>
  <si>
    <t>Global stocks climb on muted trade hopes, dollar slips</t>
  </si>
  <si>
    <t>1558733400000_Globalstockscli.txt</t>
  </si>
  <si>
    <t>https://www.reuters.com/article/global-markets/global-markets-stocks-climb-on-muted-trade-hopes-dollar-slips-idUSL2N23010L</t>
  </si>
  <si>
    <t>GLOBAL MARKETS-Stocks climb on muted trade hopes, dollar slips</t>
  </si>
  <si>
    <t>1558730400000_GLOBALMARKETS-S.txt</t>
  </si>
  <si>
    <t>https://www.reuters.com/article/ecuador-economy/update-1-ecuador-to-buy-back-2020-bond-through-issuance-of-new-debt-idUSL2N23H0J9</t>
  </si>
  <si>
    <t>UPDATE 1-Ecuador to buy back 2020 bond through issuance of new debt</t>
  </si>
  <si>
    <t>1560182220000_UPDATE1-Ecuador.txt</t>
  </si>
  <si>
    <t>https://www.reuters.com/article/global-markets/global-markets-stocks-climb-on-muted-trade-hopes-idUSL5N2303FY</t>
  </si>
  <si>
    <t>GLOBAL MARKETS-Stocks climb on muted trade hopes</t>
  </si>
  <si>
    <t>1558716540000_GLOBALMARKETS-S.txt</t>
  </si>
  <si>
    <t>https://www.reuters.com/article/canada-stocks/canada-stocks-tsx-futures-rise-on-higher-oil-prices-idUSL4N2302MP</t>
  </si>
  <si>
    <t>1558700640000_CANADASTOCKS-TS.txt</t>
  </si>
  <si>
    <t>https://www.reuters.com/article/global-markets/global-markets-stocks-climb-on-muted-trade-hopes-sterling-yo-yos-as-pm-may-quits-idUSL5N230266</t>
  </si>
  <si>
    <t>GLOBAL MARKETS-Stocks climb on muted trade hopes, sterling yo-yos as PM May quits</t>
  </si>
  <si>
    <t>1558696380000_GLOBALMARKETS-S.txt</t>
  </si>
  <si>
    <t>https://www.reuters.com/article/us-oil-opec-russia-sorokin/opec-to-take-consolidated-decision-on-output-pact-russias-sorokin-idUSKCN1TB11E</t>
  </si>
  <si>
    <t>OPEC+ to take 'consolidated decision' on output pact: Russia's Sorokin</t>
  </si>
  <si>
    <t>1560162900000_OPEC+totake'con.txt</t>
  </si>
  <si>
    <t>https://www.reuters.com/article/global-markets/global-markets-global-stocks-oil-edge-higher-on-muted-trade-optimism-idUSL5N2301IC</t>
  </si>
  <si>
    <t>GLOBAL MARKETS-Global stocks, oil edge higher on muted trade optimism</t>
  </si>
  <si>
    <t>1558691940000_GLOBALMARKETS-G.txt</t>
  </si>
  <si>
    <t>https://www.reuters.com/article/emerging-markets/emerging-markets-emerging-market-assets-rise-fomo-mentality-pulls-investors-in-idUSL4N2301W0</t>
  </si>
  <si>
    <t>EMERGING MARKETS-Emerging market assets rise, 'FOMO mentality' pulls investors in</t>
  </si>
  <si>
    <t>1558690380000_EMERGINGMARKETS.txt</t>
  </si>
  <si>
    <t>https://www.reuters.com/article/india-morningcall/morning-news-call-india-august-7-idUSL4N2530FQ</t>
  </si>
  <si>
    <t>Morning News Call - India, August 7</t>
  </si>
  <si>
    <t>1565151240000_MorningNewsCall.txt</t>
  </si>
  <si>
    <t>https://www.reuters.com/article/japan-stocks-close/japans-nikkei-dips-as-u-s-china-tensions-escalate-idUSL4N2301G4</t>
  </si>
  <si>
    <t>Japan's Nikkei dips as U.S.-China tensions escalate</t>
  </si>
  <si>
    <t>1558682820000_Japan'sNikkeidi.txt</t>
  </si>
  <si>
    <t>https://www.reuters.com/article/oil-opec-russia-falih/saudis-falih-only-russia-is-still-undecided-on-opec-deal-extension-tass-idUSR4N23D08Y</t>
  </si>
  <si>
    <t>Saudi's Falih: only Russia is still undecided on OPEC deal extension - TASS</t>
  </si>
  <si>
    <t>1560154320000_Saudi'sFalihonl.txt</t>
  </si>
  <si>
    <t>https://www.reuters.com/article/global-markets/global-markets-asia-stocks-flat-as-trade-worries-linger-europe-to-open-higher-idUSL4N230196</t>
  </si>
  <si>
    <t>GLOBAL MARKETS-Asia stocks flat as trade worries linger, Europe to open higher</t>
  </si>
  <si>
    <t>1558681800000_GLOBALMARKETS-A.txt</t>
  </si>
  <si>
    <t>https://www.reuters.com/article/global-markets/global-markets-fears-of-deeper-u-s-china-trade-war-push-asian-shares-to-4-mth-low-idUSL4N2300PX</t>
  </si>
  <si>
    <t>GLOBAL MARKETS-Fears of deeper U.S.-China trade war push Asian shares to 4-mth low</t>
  </si>
  <si>
    <t>1558671600000_GLOBALMARKETS-F.txt</t>
  </si>
  <si>
    <t>https://www.reuters.com/article/global-markets/global-markets-asian-shares-at-4-mth-low-on-deepening-u-s-china-trade-war-idUSL4N22Z2Y1</t>
  </si>
  <si>
    <t>GLOBAL MARKETS-Asian shares at 4-mth low on deepening U.S.-China trade war</t>
  </si>
  <si>
    <t>1558663980000_GLOBALMARKETS-A.txt</t>
  </si>
  <si>
    <t>https://www.reuters.com/article/global-oil/oil-prices-stabilise-after-sharp-falls-earlier-in-week-idUSL4N230050</t>
  </si>
  <si>
    <t>Oil prices stabilise after sharp falls earlier in week</t>
  </si>
  <si>
    <t>1558662360000_Oilpricesstabil.txt</t>
  </si>
  <si>
    <t>https://www.reuters.com/article/us-global-markets/global-shares-slide-on-fear-trade-spat-morphs-to-a-tech-cold-war-idUSKCN1ST01Y</t>
  </si>
  <si>
    <t>Global shares slide on fear trade spat morphs to a tech cold war</t>
  </si>
  <si>
    <t>1558647180000_Globalsharessli.txt</t>
  </si>
  <si>
    <t>https://www.reuters.com/article/us-venezuela-politics-gasoline/venezuelan-man-killed-in-service-station-line-amid-fuel-shortages-idUSKCN1TA0R7</t>
  </si>
  <si>
    <t>Venezuelan man killed in service station line amid fuel shortages</t>
  </si>
  <si>
    <t>1560113460000_Venezuelanmanki.txt</t>
  </si>
  <si>
    <t>https://www.reuters.com/article/global-markets/global-markets-shares-slide-on-fear-trade-spat-is-now-a-tech-cold-war-idUSL2N22Z14J</t>
  </si>
  <si>
    <t>GLOBAL MARKETS-Shares slide on fear trade spat is now a tech cold war</t>
  </si>
  <si>
    <t>1558642860000_GLOBALMARKETS-S.txt</t>
  </si>
  <si>
    <t>https://www.reuters.com/article/azerbaijan-petrochemicals/azerbaijan-targets-petrochemicals-in-push-to-reduce-reliance-on-oil-and-gas-idUSL8N25249J</t>
  </si>
  <si>
    <t>Azerbaijan targets petrochemicals in push to reduce reliance on oil and gas</t>
  </si>
  <si>
    <t>1565100960000_Azerbaijantarge.txt</t>
  </si>
  <si>
    <t>https://www.reuters.com/article/mideast-factors/mideast-factors-to-watch-june-9-idUSL8N23F0GI</t>
  </si>
  <si>
    <t>MIDEAST - Factors to watch - June 9</t>
  </si>
  <si>
    <t>1560058980000_MIDEAST-Factors.txt</t>
  </si>
  <si>
    <t>https://www.reuters.com/article/russia-markets/update-2-falling-oil-prices-dent-russian-rouble-vtb-shares-rally-idUSL5N22Z5E1</t>
  </si>
  <si>
    <t>UPDATE 2-Falling oil prices dent Russian rouble, VTB shares rally</t>
  </si>
  <si>
    <t>1558631040000_UPDATE2-Falling.txt</t>
  </si>
  <si>
    <t>https://www.reuters.com/article/us-iran-oil-opec/iran-has-no-plans-to-leave-opec-despite-tensions-oil-minister-idUSKCN1T9085</t>
  </si>
  <si>
    <t>Iran has no plans to leave OPEC despite tensions: oil minister</t>
  </si>
  <si>
    <t>1560007740000_Iranhasnoplanst.txt</t>
  </si>
  <si>
    <t>https://www.reuters.com/article/global-markets/global-markets-shares-slide-on-fear-trade-spat-is-now-a-tech-cold-war-idUSL5N22Z4VB</t>
  </si>
  <si>
    <t>1558628640000_GLOBALMARKETS-S.txt</t>
  </si>
  <si>
    <t>https://www.reuters.com/article/iran-oil-opec/iran-has-no-plans-to-leave-opec-iranian-oil-minister-idUSS8N1W6013</t>
  </si>
  <si>
    <t>Iran has no plans to leave OPEC -Iranian oil minister</t>
  </si>
  <si>
    <t>1559984280000_Iranhasnoplanst.txt</t>
  </si>
  <si>
    <t>https://www.reuters.com/article/russia-oil-kazakhstan-discount/traders-seek-discounts-for-kazakh-oil-tainted-in-russia-idUSL5N22Z4RL</t>
  </si>
  <si>
    <t>Traders seek discounts for Kazakh oil tainted in Russia</t>
  </si>
  <si>
    <t>1558625700000_Tradersseekdisc.txt</t>
  </si>
  <si>
    <t>https://www.reuters.com/article/canada-stocks/canada-stocks-tsx-slides-as-energy-stocks-hit-by-oil-price-slump-idUSL4N22Z3IL</t>
  </si>
  <si>
    <t>CANADA STOCKS-TSX slides as energy stocks hit by oil price slump</t>
  </si>
  <si>
    <t>1558625580000_CANADASTOCKS-TS.txt</t>
  </si>
  <si>
    <t>https://www.reuters.com/article/india-morningcall/morning-news-call-india-august-6-idUSL4N2520HU</t>
  </si>
  <si>
    <t>Morning News Call - India, August 6</t>
  </si>
  <si>
    <t>1565064840000_MorningNewsCall.txt</t>
  </si>
  <si>
    <t>https://www.reuters.com/article/global-markets/global-markets-shares-skid-on-view-trade-spat-morphing-into-tech-cold-war-idUSL5N22Z4FG</t>
  </si>
  <si>
    <t>GLOBAL MARKETS-Shares skid on view trade spat morphing into tech cold war</t>
  </si>
  <si>
    <t>1558619760000_GLOBALMARKETS-S.txt</t>
  </si>
  <si>
    <t>https://www.reuters.com/article/global-markets/global-markets-stocks-rally-and-yields-dollar-fall-data-fans-rate-cut-talk-idUSL2N23E13E</t>
  </si>
  <si>
    <t>GLOBAL MARKETS-Stocks rally, and yields, dollar fall; data fans rate cut talk</t>
  </si>
  <si>
    <t>1559934780000_GLOBALMARKETS-S.txt</t>
  </si>
  <si>
    <t>https://www.reuters.com/article/global-markets/global-markets-trade-woes-sink-shares-brexit-weighs-on-sterling-idUSL5N22Z2BE</t>
  </si>
  <si>
    <t>GLOBAL MARKETS-Trade woes sink shares, Brexit weighs on sterling</t>
  </si>
  <si>
    <t>1558606200000_GLOBALMARKETS-T.txt</t>
  </si>
  <si>
    <t>https://www.reuters.com/article/us-venezuela-economy/with-venezuela-in-collapse-towns-slip-into-primitive-isolation-idUSKCN1T823D</t>
  </si>
  <si>
    <t>With Venezuela in collapse, towns slip into primitive isolation</t>
  </si>
  <si>
    <t>1559932080000_WithVenezuelain.txt</t>
  </si>
  <si>
    <t>https://www.reuters.com/article/us-usa-trade-latam-oil/amid-clashes-with-trump-latam-oil-sales-fall-to-u-s-at-three-decade-low-idUSKCN1T820T</t>
  </si>
  <si>
    <t>Amid clashes with Trump, Latam oil sales fall to U.S. at three-decade low</t>
  </si>
  <si>
    <t>1559929980000_Amidclasheswith.txt</t>
  </si>
  <si>
    <t>https://www.reuters.com/article/global-markets/global-markets-asia-shares-slump-to-4-mth-low-on-risk-of-interminable-trade-war-idUSL4N22Z1RD</t>
  </si>
  <si>
    <t>GLOBAL MARKETS-Asia shares slump to 4-mth low on risk of interminable trade war</t>
  </si>
  <si>
    <t>1558598940000_GLOBALMARKETS-A.txt</t>
  </si>
  <si>
    <t>https://www.reuters.com/article/deals-day/deals-of-the-day-mergers-and-acquisitions-idUSL4N2512TB</t>
  </si>
  <si>
    <t>1565038800000_Dealsoftheday-M.txt</t>
  </si>
  <si>
    <t>https://www.reuters.com/article/global-markets/global-markets-stocks-rally-u-s-bond-yields-fall-as-jobs-data-fuels-rate-cut-talk-idUSL8N23E3RG</t>
  </si>
  <si>
    <t>GLOBAL MARKETS-Stocks rally, U.S. bond yields fall as jobs data fuels rate cut talk</t>
  </si>
  <si>
    <t>1559923440000_GLOBALMARKETS-S.txt</t>
  </si>
  <si>
    <t>https://www.reuters.com/article/global-markets/global-markets-asia-shares-hit-4-mth-low-on-risk-of-endless-trade-war-idUSL4N22Z0K1</t>
  </si>
  <si>
    <t>GLOBAL MARKETS-Asia shares hit 4-mth low on risk of endless trade war</t>
  </si>
  <si>
    <t>1558587240000_GLOBALMARKETS-A.txt</t>
  </si>
  <si>
    <t>https://www.reuters.com/article/global-markets/global-markets-asia-shares-sink-to-4-month-low-yen-a-safe-harbour-idUSL4N22Z04D</t>
  </si>
  <si>
    <t>GLOBAL MARKETS-Asia shares sink to 4-month low, yen a safe harbour</t>
  </si>
  <si>
    <t>1558580940000_GLOBALMARKETS-A.txt</t>
  </si>
  <si>
    <t>https://www.reuters.com/article/global-markets/global-markets-asia-feels-chill-from-sino-u-s-tech-cold-war-idUSL4N22Y4JX</t>
  </si>
  <si>
    <t>GLOBAL MARKETS-Asia feels chill from Sino-U.S. tech cold war</t>
  </si>
  <si>
    <t>1558574760000_GLOBALMARKETS-A.txt</t>
  </si>
  <si>
    <t>https://www.reuters.com/article/global-oil/oil-prices-dip-on-swelling-u-s-crude-stocks-but-global-markets-still-tight-idUSL4N22Z01P</t>
  </si>
  <si>
    <t>Oil prices dip on swelling U.S. crude stocks, but global markets still tight</t>
  </si>
  <si>
    <t>1558574280000_Oilpricesdipons.txt</t>
  </si>
  <si>
    <t>https://www.reuters.com/article/us-usa-oil-midland/u-s-wti-midland-crude-back-in-positive-territory-traders-idUSKCN1UV1S0</t>
  </si>
  <si>
    <t>U.S. WTI Midland crude back in positive territory: traders</t>
  </si>
  <si>
    <t>1565023920000_U.S.WTIMidlandc.txt</t>
  </si>
  <si>
    <t>https://www.reuters.com/article/us-oil-opec-falih/saudis-falih-opec-members-in-favor-of-rollover-no-deeper-cut-needed-idUSKCN1T80VO</t>
  </si>
  <si>
    <t>Saudi's Falih: OPEC members in favor of rollover, no deeper cut needed</t>
  </si>
  <si>
    <t>1559902680000_Saudi'sFalihOPE.txt</t>
  </si>
  <si>
    <t>https://www.reuters.com/article/us-oil-opec-deal-falih/saudis-falih-says-opec-has-no-doubt-of-need-to-extend-oil-deal-ifax-idUSKCN1T80VG</t>
  </si>
  <si>
    <t>Saudi's Falih says OPEC has no doubt of need to extend oil deal: Ifax</t>
  </si>
  <si>
    <t>1559902620000_Saudi'sFalihsay.txt</t>
  </si>
  <si>
    <t>https://www.reuters.com/article/us-usa-oil-eia-milestones/u-s-crude-stocks-highest-since-july-2017-on-weak-refining-demand-eia-idUSKCN1SS1XN</t>
  </si>
  <si>
    <t>U.S. crude stocks highest since July 2017 on weak refining demand: EIA</t>
  </si>
  <si>
    <t>1558543380000_U.S.crudestocks.txt</t>
  </si>
  <si>
    <t>https://www.reuters.com/article/britain-stocks-factors/update-1-uk-stocks-factors-to-watch-on-aug-5-idUSL4N251203</t>
  </si>
  <si>
    <t>UPDATE 1-UK Stocks-Factors to watch on Aug 5</t>
  </si>
  <si>
    <t>1564991400000_UPDATE1-UKStock.txt</t>
  </si>
  <si>
    <t>https://www.reuters.com/article/us-oil-opec-iraq-russia/iraqi-oil-minister-says-global-output-deal-likely-to-be-extended-ria-idUSKCN1T80RJ</t>
  </si>
  <si>
    <t>Iraqi oil minister says global output deal likely to be extended: RIA</t>
  </si>
  <si>
    <t>1559900760000_Iraqioilministe.txt</t>
  </si>
  <si>
    <t>https://www.reuters.com/article/canada-stocks/update-1-canada-stocks-tsx-futures-lower-as-oil-prices-slip-idUSL4N22Y329</t>
  </si>
  <si>
    <t>UPDATE 1-CANADA STOCKS-TSX futures lower as oil prices slip</t>
  </si>
  <si>
    <t>1558529040000_UPDATE1-CANADAS.txt</t>
  </si>
  <si>
    <t>https://www.reuters.com/article/india-morningcall/morning-news-call-india-august-5-idUSL4N25111B</t>
  </si>
  <si>
    <t>Morning News Call - India, August 5</t>
  </si>
  <si>
    <t>1564979340000_MorningNewsCall.txt</t>
  </si>
  <si>
    <t>https://www.reuters.com/article/us-oil-opec-meeting-novak/many-oil-exporters-ready-for-a-july-2-4-opec-meeting-in-vienna-novak-idUSKCN1T80KO</t>
  </si>
  <si>
    <t>Many oil exporters ready for a July 2-4 OPEC meeting in Vienna: Novak</t>
  </si>
  <si>
    <t>1559895660000_Manyoilexporter.txt</t>
  </si>
  <si>
    <t>https://www.reuters.com/article/canada-stocks/canada-stocks-tsx-futures-lower-as-oil-prices-slip-idUSL4N22Y2QT</t>
  </si>
  <si>
    <t>CANADA STOCKS-TSX futures lower as oil prices slip</t>
  </si>
  <si>
    <t>1558527720000_CANADASTOCKS-TS.txt</t>
  </si>
  <si>
    <t>https://www.reuters.com/article/global-markets/global-markets-investors-run-for-safety-amid-threat-of-broader-u-s-china-spat-idUSL2N22Y04Z</t>
  </si>
  <si>
    <t>GLOBAL MARKETS-Investors run for safety amid threat of broader U.S.-China spat</t>
  </si>
  <si>
    <t>1558520820000_GLOBALMARKETS-I.txt</t>
  </si>
  <si>
    <t>https://www.reuters.com/article/global-markets/global-markets-asia-stocks-grapple-with-trade-anxiety-even-as-huawei-gets-reprieve-idUSL4N22Y18B</t>
  </si>
  <si>
    <t>GLOBAL MARKETS-Asia stocks grapple with trade anxiety even as Huawei gets reprieve</t>
  </si>
  <si>
    <t>1558505820000_GLOBALMARKETS-A.txt</t>
  </si>
  <si>
    <t>https://www.reuters.com/article/global-markets/global-markets-asia-stocks-fragile-as-trade-anxiety-overshadows-huawei-reprieve-idUSL4N22Y0O3</t>
  </si>
  <si>
    <t>GLOBAL MARKETS-Asia stocks fragile as trade anxiety overshadows Huawei reprieve</t>
  </si>
  <si>
    <t>1558497240000_GLOBALMARKETS-A.txt</t>
  </si>
  <si>
    <t>https://www.reuters.com/article/australia-stocks-midday/australian-shares-extend-gains-as-global-easy-money-hopes-boost-sentiment-idUSL4N23E0E5</t>
  </si>
  <si>
    <t>Australian shares extend gains as global easy money hopes boost sentiment</t>
  </si>
  <si>
    <t>1559880600000_Australianshare.txt</t>
  </si>
  <si>
    <t>https://www.reuters.com/article/us-oil-opec-novak-markets/russia-saudi-arabia-discuss-more-balancing-of-oil-markets-russias-novak-idUSKCN1T72MX</t>
  </si>
  <si>
    <t>Russia, Saudi Arabia discuss more balancing of oil markets: Russia's Novak</t>
  </si>
  <si>
    <t>1559853600000_Russia,SaudiAra.txt</t>
  </si>
  <si>
    <t>https://www.reuters.com/article/pioneer-natl-rsc-crude-exports/pioneer-natural-sees-crude-exports-rising-from-u-s-gulf-coast-cfo-idUSL4N22X3W2</t>
  </si>
  <si>
    <t>Pioneer Natural sees crude exports rising from U.S. Gulf Coast -CFO</t>
  </si>
  <si>
    <t>1558475820000_PioneerNaturals.txt</t>
  </si>
  <si>
    <t>https://www.reuters.com/article/oil-opec-novak-markets/russia-saudi-arabia-discuss-more-balancing-of-oil-markets-russias-novak-idUSL2N23D1DN</t>
  </si>
  <si>
    <t>Russia, Saudi Arabia discuss more balancing of oil markets -Russia's Novak</t>
  </si>
  <si>
    <t>1559853240000_Russia,SaudiAra.txt</t>
  </si>
  <si>
    <t>https://www.reuters.com/article/us-global-markets/global-stocks-rally-as-u-s-eases-huawei-restrictions-idUSKCN1SR04M</t>
  </si>
  <si>
    <t>Global stocks rally as U.S. eases Huawei restrictions</t>
  </si>
  <si>
    <t>1558474740000_Globalstocksral.txt</t>
  </si>
  <si>
    <t>https://www.reuters.com/article/russia-forum-saudi-investment/falih-tells-putin-about-saudi-aramco-investment-plans-in-russia-rdif-idUSR4N23B04V</t>
  </si>
  <si>
    <t>Falih tells Putin about Saudi Aramco investment plans in Russia-RDIF</t>
  </si>
  <si>
    <t>1559843940000_FalihtellsPutin.txt</t>
  </si>
  <si>
    <t>https://www.reuters.com/article/us-russia-oil-quality-asia/oil-traders-sell-dirty-russian-crude-to-asian-buyers-idUSKCN1SR0XD</t>
  </si>
  <si>
    <t>Oil traders sell dirty Russian crude to Asian buyers</t>
  </si>
  <si>
    <t>1558464660000_Oiltradersselld.txt</t>
  </si>
  <si>
    <t>https://www.reuters.com/article/us-plains-all-amer-cactusii/u-s-shale-shippers-will-pay-surcharge-for-trump-steel-tariffs-idUSKCN1US200</t>
  </si>
  <si>
    <t>U.S. shale shippers will pay surcharge for Trump steel tariffs</t>
  </si>
  <si>
    <t>1564792740000_U.S.shaleshippe.txt</t>
  </si>
  <si>
    <t>https://www.reuters.com/article/global-markets/global-markets-global-stocks-rally-as-u-s-eases-huawei-restrictions-idUSL2N22X0TJ</t>
  </si>
  <si>
    <t>GLOBAL MARKETS-Global stocks rally as U.S. eases Huawei restrictions</t>
  </si>
  <si>
    <t>1558462260000_GLOBALMARKETS-G.txt</t>
  </si>
  <si>
    <t>https://www.reuters.com/article/us-iraq-environment/burning-trash-and-factories-belching-smoke-choke-iraqis-idUSKCN1T6229</t>
  </si>
  <si>
    <t>Burning trash and factories belching smoke choke Iraqis</t>
  </si>
  <si>
    <t>1559830440000_Burningtrashand.txt</t>
  </si>
  <si>
    <t>https://www.reuters.com/article/global-markets/global-markets-global-stocks-gain-as-u-s-eases-huawei-restrictions-idUSL5N22X2B9</t>
  </si>
  <si>
    <t>GLOBAL MARKETS-Global stocks gain as U.S. eases Huawei restrictions</t>
  </si>
  <si>
    <t>1558442400000_GLOBALMARKETS-G.txt</t>
  </si>
  <si>
    <t>https://www.reuters.com/article/us-oil-opec-iraq/iraq-supports-rollover-of-opec-oil-output-cuts-idUSKCN1T71JF</t>
  </si>
  <si>
    <t>Iraq supports rollover of OPEC+ oil output cuts</t>
  </si>
  <si>
    <t>1559827380000_Iraqsupportsrol.txt</t>
  </si>
  <si>
    <t>https://www.reuters.com/article/canada-stocks/canada-stocks-tsx-futures-rise-on-higher-oil-prices-idUSL4N22X2L4</t>
  </si>
  <si>
    <t>CANADA STOCKS--TSX futures rise on higher oil prices</t>
  </si>
  <si>
    <t>1558441620000_CANADASTOCKS--T.txt</t>
  </si>
  <si>
    <t>https://www.reuters.com/article/us-russia-forum-nk-lukoil-opec/russias-lukoil-backs-extending-global-oil-cuts-to-end-of-2019-idUSKCN1T715G</t>
  </si>
  <si>
    <t>Russia's Lukoil backs extending global oil cuts to end of 2019</t>
  </si>
  <si>
    <t>1559819880000_Russia'sLukoilb.txt</t>
  </si>
  <si>
    <t>https://www.reuters.com/article/global-markets/global-markets-global-stocks-gain-as-u-s-eases-huawei-restrictions-idUSL5N22X1Y3</t>
  </si>
  <si>
    <t>1558432560000_GLOBALMARKETS-G.txt</t>
  </si>
  <si>
    <t>https://www.reuters.com/article/global-markets/global-markets-asian-stocks-off-4-month-lows-but-huawei-row-weighs-idUSL4N22X19O</t>
  </si>
  <si>
    <t>GLOBAL MARKETS-Asian stocks off 4-month lows, but Huawei row weighs</t>
  </si>
  <si>
    <t>1558420620000_GLOBALMARKETS-A.txt</t>
  </si>
  <si>
    <t>https://www.reuters.com/article/global-markets/global-markets-asian-shares-off-4-month-lows-but-huawei-row-casts-shadow-idUSL4N22X13M</t>
  </si>
  <si>
    <t>GLOBAL MARKETS-Asian shares off 4-month lows, but Huawei row casts shadow</t>
  </si>
  <si>
    <t>1558414800000_GLOBALMARKETS-A.txt</t>
  </si>
  <si>
    <t>https://www.reuters.com/article/global-markets/refile-global-markets-asian-shares-near-4-month-lows-on-huawei-fallout-fears-idUSL4N22X07E</t>
  </si>
  <si>
    <t>REFILE-GLOBAL MARKETS-Asian shares near 4-month lows on Huawei fallout fears</t>
  </si>
  <si>
    <t>1558407120000_REFILE-GLOBALMA.txt</t>
  </si>
  <si>
    <t>https://www.reuters.com/article/oil-prices-kemp/rpt-column-funds-sell-oil-as-economic-fears-trump-supply-threats-kemp-idUSL5N22W2WB</t>
  </si>
  <si>
    <t>RPT-COLUMN-Funds sell oil as economic fears trump supply threats: Kemp</t>
  </si>
  <si>
    <t>1558404000000_RPT-COLUMN-Fund.txt</t>
  </si>
  <si>
    <t>https://www.reuters.com/article/britain-stocks-factors/update-1-uk-stocks-factors-to-watch-on-aug-2-idUSL4N24Y1XI</t>
  </si>
  <si>
    <t>UPDATE 1-UK Stocks-Factors to watch on Aug 2</t>
  </si>
  <si>
    <t>1564731360000_UPDATE1-UKStock.txt</t>
  </si>
  <si>
    <t>https://www.reuters.com/article/us-global-markets/global-stocks-slide-as-worries-about-huawei-fallout-mount-idUSKCN1SQ02O</t>
  </si>
  <si>
    <t>Global stocks slide as worries about Huawei fallout mount</t>
  </si>
  <si>
    <t>1558388280000_Globalstockssli.txt</t>
  </si>
  <si>
    <t>https://www.reuters.com/article/global-markets/global-markets-stocks-slide-as-worries-about-huawei-fallout-mount-idUSL2N22W0YK</t>
  </si>
  <si>
    <t>GLOBAL MARKETS-Stocks slide as worries about Huawei fallout mount</t>
  </si>
  <si>
    <t>1558383840000_GLOBALMARKETS-S.txt</t>
  </si>
  <si>
    <t>https://www.reuters.com/article/global-markets/corrected-global-markets-stocks-slide-as-worries-about-huawei-fallout-mount-idUSL5N22W3R1</t>
  </si>
  <si>
    <t>CORRECTED-GLOBAL MARKETS-Stocks slide as worries about Huawei fallout mount</t>
  </si>
  <si>
    <t>1558383300000_CORRECTED-GLOBA.txt</t>
  </si>
  <si>
    <t>https://www.reuters.com/article/britain-stocks/update-2-ftse-100-higher-as-trade-respite-lifts-banks-miners-idUSL4N23B1SB</t>
  </si>
  <si>
    <t>UPDATE 2-FTSE 100 higher as trade respite lifts banks, miners</t>
  </si>
  <si>
    <t>1559670060000_UPDATE2-FTSE100.txt</t>
  </si>
  <si>
    <t>https://www.reuters.com/article/us-venezuela-oil-exports/venezuelas-oil-exports-drop-17-in-may-as-sanctions-kick-in-data-idUSKCN1T521H</t>
  </si>
  <si>
    <t>Venezuela's oil exports drop 17% in May as sanctions kick in: data</t>
  </si>
  <si>
    <t>1559665020000_Venezuela'soile.txt</t>
  </si>
  <si>
    <t>https://www.reuters.com/article/india-morningcall/morning-news-call-india-august-2-idUSL4N24Y0KG</t>
  </si>
  <si>
    <t>Morning News Call - India, August 2</t>
  </si>
  <si>
    <t>1564719000000_MorningNewsCall.txt</t>
  </si>
  <si>
    <t>https://www.reuters.com/article/us-usa-trade-china-costs-factbox/factbox-from-phone-makers-to-farmers-the-toll-of-trumps-trade-wars-idUSKCN1UR5XZ</t>
  </si>
  <si>
    <t>1564718820000_FactboxFromphon.txt</t>
  </si>
  <si>
    <t>https://www.reuters.com/article/global-markets/global-markets-stock-markets-slide-as-worries-about-huawei-fallout-mount-idUSL5N22W24A</t>
  </si>
  <si>
    <t>GLOBAL MARKETS-Stock markets slide as worries about Huawei fallout mount</t>
  </si>
  <si>
    <t>1558354380000_GLOBALMARKETS-S.txt</t>
  </si>
  <si>
    <t>https://www.reuters.com/article/oil-prices-kemp/column-funds-sell-oil-as-economic-fears-trump-supply-threats-kemp-idUSL5N22W2QL</t>
  </si>
  <si>
    <t>COLUMN-Funds sell oil as economic fears trump supply threats: Kemp</t>
  </si>
  <si>
    <t>1558353900000_COLUMN-Fundssel.txt</t>
  </si>
  <si>
    <t>https://www.reuters.com/article/us-petrobras-results/brazils-petrobras-posts-highest-ever-quarterly-profit-boosted-by-asset-sales-idUSKCN1US04O</t>
  </si>
  <si>
    <t>Brazil's Petrobras posts highest-ever quarterly profit, boosted by asset sales</t>
  </si>
  <si>
    <t>1564713840000_Brazil'sPetrobr.txt</t>
  </si>
  <si>
    <t>https://www.reuters.com/article/us-russia-oil-quality-asia/oil-traders-try-to-ship-dirty-russian-crude-to-asia-idUSKCN1SQ114</t>
  </si>
  <si>
    <t>Oil traders try to ship dirty Russian crude to Asia</t>
  </si>
  <si>
    <t>1558352460000_Oiltraderstryto.txt</t>
  </si>
  <si>
    <t>https://www.reuters.com/article/oil-opec-russia-sechin/update-1-russias-rosneft-discusses-govt-compensation-for-opec-deal-extension-agencies-idUSL8N23B2FW</t>
  </si>
  <si>
    <t>UPDATE 1-Russia's Rosneft discusses govt compensation for OPEC deal extension - agencies</t>
  </si>
  <si>
    <t>1559652360000_UPDATE1-Russia'.txt</t>
  </si>
  <si>
    <t>https://www.reuters.com/article/global-markets/global-markets-european-shares-hobbled-as-worries-about-huawei-fallout-mount-idUSL5N22W15O</t>
  </si>
  <si>
    <t>GLOBAL MARKETS-European shares hobbled as worries about Huawei fallout mount</t>
  </si>
  <si>
    <t>1558346100000_GLOBALMARKETS-E.txt</t>
  </si>
  <si>
    <t>https://www.reuters.com/article/oil-opec/iran-tells-opec-it-opposes-moving-oil-producer-groups-next-meeting-to-july-idUSL8N23B1NT</t>
  </si>
  <si>
    <t>Iran tells OPEC it opposes moving oil producer group's next meeting to July</t>
  </si>
  <si>
    <t>1559641440000_IrantellsOPECit.txt</t>
  </si>
  <si>
    <t>https://www.reuters.com/article/global-markets/global-markets-asian-shares-steady-after-steep-losses-saudi-comments-lift-oil-idUSL4N22W05Q</t>
  </si>
  <si>
    <t>GLOBAL MARKETS-Asian shares steady after steep losses; Saudi comments lift oil</t>
  </si>
  <si>
    <t>1558318380000_GLOBALMARKETS-A.txt</t>
  </si>
  <si>
    <t>https://www.reuters.com/article/us-column-russell-ironore-china/column-iron-ore-sticks-to-fundamentals-as-other-commodities-dance-to-noise-russell-idUSKCN1T41KQ</t>
  </si>
  <si>
    <t>COLUMN - Iron ore sticks to fundamentals as other commodities dance to noise: Russell</t>
  </si>
  <si>
    <t>1559567340000_COLUMN-Ironores.txt</t>
  </si>
  <si>
    <t>https://www.reuters.com/article/column-russell-ironore-china/column-iron-ore-sticks-to-fundamentals-as-other-commodities-dance-to-noise-russell-idUSL4N23A1HW</t>
  </si>
  <si>
    <t>COLUMN-Iron ore sticks to fundamentals as other commodities dance to noise: Russell</t>
  </si>
  <si>
    <t>1559566800000_COLUMN-Ironores.txt</t>
  </si>
  <si>
    <t>https://www.reuters.com/article/us-research-crude-bofa/global-demand-upturn-imo-rule-could-boost-brent-oil-to-90-barrel-bofa-idUSKCN1SN1OW</t>
  </si>
  <si>
    <t>Global demand upturn, IMO rule could boost Brent oil to $90/barrel: BofA</t>
  </si>
  <si>
    <t>1558106160000_Globaldemandupt.txt</t>
  </si>
  <si>
    <t>https://www.reuters.com/article/oil-opec-saudi-falih/falih-says-opec-consensus-emerging-on-h2-cooperation-arab-news-idUSB2N22D008</t>
  </si>
  <si>
    <t>Falih says OPEC+ consensus emerging on H2 cooperation -Arab News</t>
  </si>
  <si>
    <t>1559552160000_FalihsaysOPEC+c.txt</t>
  </si>
  <si>
    <t>https://www.reuters.com/article/canada-stocks/canada-stocks-tsx-futures-dip-as-trade-war-escalates-idUSL4N22T2DQ</t>
  </si>
  <si>
    <t>CANADA STOCKS-TSX futures dip as trade war escalates</t>
  </si>
  <si>
    <t>1558096200000_CANADASTOCKS-TS.txt</t>
  </si>
  <si>
    <t>https://www.reuters.com/article/global-markets/global-markets-asia-shares-shudder-as-beijing-talks-tough-idUSL4N22T0SS</t>
  </si>
  <si>
    <t>GLOBAL MARKETS-Asia shares shudder as Beijing talks tough</t>
  </si>
  <si>
    <t>1558077060000_GLOBALMARKETS-A.txt</t>
  </si>
  <si>
    <t>https://www.reuters.com/article/us-iraq-energy/iraq-picks-hyundai-ec-for-2-4-billion-seawater-injection-project-state-oil-company-director-idUSKCN1T4017</t>
  </si>
  <si>
    <t>Iraq picks Hyundai E&amp;C for $2.4 billion seawater injection project: state oil company director</t>
  </si>
  <si>
    <t>1559525940000_IraqpicksHyunda.txt</t>
  </si>
  <si>
    <t>https://www.reuters.com/article/global-markets/global-markets-asian-shares-feeling-blue-as-shanghai-turns-red-idUSL4N22T03C</t>
  </si>
  <si>
    <t>GLOBAL MARKETS-Asian shares feeling blue as Shanghai turns red</t>
  </si>
  <si>
    <t>1558065300000_GLOBALMARKETS-A.txt</t>
  </si>
  <si>
    <t>https://www.reuters.com/article/global-markets/global-markets-asian-shares-struggle-for-footing-after-tough-week-idUSL4N22S4N0</t>
  </si>
  <si>
    <t>GLOBAL MARKETS-Asian shares struggle for footing after tough week</t>
  </si>
  <si>
    <t>1558056000000_GLOBALMARKETS-A.txt</t>
  </si>
  <si>
    <t>https://www.reuters.com/article/us-global-markets/global-stocks-gain-after-earnings-deal-news-data-u-s-yields-move-up-idUSKCN1SM037</t>
  </si>
  <si>
    <t>Global stocks rise after strong earnings, deal news; data lifts U.S. yields</t>
  </si>
  <si>
    <t>1558041600000_Globalstocksris.txt</t>
  </si>
  <si>
    <t>https://www.reuters.com/article/global-markets/global-markets-stocks-rise-after-strong-earnings-deal-news-data-lifts-u-s-yields-idUSL2N22S0ZU</t>
  </si>
  <si>
    <t>GLOBAL MARKETS-Stocks rise after strong earnings, deal news; data lifts U.S. yields</t>
  </si>
  <si>
    <t>1558032720000_GLOBALMARKETS-S.txt</t>
  </si>
  <si>
    <t>https://www.reuters.com/article/us-canada-economy-prices/energy-prices-trade-tensions-weigh-on-canada-producer-prices-idUSKCN1UQ1OH</t>
  </si>
  <si>
    <t>Energy prices, trade tensions weigh on Canada producer prices</t>
  </si>
  <si>
    <t>1564580700000_Energyprices,tr.txt</t>
  </si>
  <si>
    <t>https://www.reuters.com/article/global-markets/global-markets-stocks-u-s-yields-rise-after-strong-economic-data-idUSL5N22S5CY</t>
  </si>
  <si>
    <t>GLOBAL MARKETS-Stocks, U.S. yields rise after strong economic data</t>
  </si>
  <si>
    <t>1558023780000_GLOBALMARKETS-S.txt</t>
  </si>
  <si>
    <t>https://www.reuters.com/article/us-venezuela-politics-imf/imf-denies-pressuring-venezuela-to-release-economic-data-idUSKCN1T01YW</t>
  </si>
  <si>
    <t>IMF denies pressuring Venezuela to release economic data</t>
  </si>
  <si>
    <t>1559251980000_IMFdeniespressu.txt</t>
  </si>
  <si>
    <t>https://www.reuters.com/article/canada-stocks/canada-stocks-tsx-gains-on-higher-oil-prices-upbeat-jobs-data-idUSL4N22S3K1</t>
  </si>
  <si>
    <t>CANADA STOCKS-TSX gains on higher oil prices, upbeat jobs data</t>
  </si>
  <si>
    <t>1558020360000_CANADASTOCKS-TS.txt</t>
  </si>
  <si>
    <t>https://www.reuters.com/article/india-morningcall/morning-news-call-india-july-31-idUSL4N24W0WH</t>
  </si>
  <si>
    <t>Morning News Call - India, July 31</t>
  </si>
  <si>
    <t>1564545900000_MorningNewsCall.txt</t>
  </si>
  <si>
    <t>https://www.reuters.com/article/global-markets/global-markets-european-shares-recover-but-trade-worries-mount-idUSL5N22S460</t>
  </si>
  <si>
    <t>GLOBAL MARKETS-European shares recover, but trade worries mount</t>
  </si>
  <si>
    <t>1558011300000_GLOBALMARKETS-E.txt</t>
  </si>
  <si>
    <t>https://www.reuters.com/article/canada-stocks/canada-stocks-tsx-futures-up-on-higher-oil-prices-idUSL4N22S2H4</t>
  </si>
  <si>
    <t>1558009440000_CANADASTOCKS-TS.txt</t>
  </si>
  <si>
    <t>https://www.reuters.com/article/us-lukoil-guidance/russias-lukoil-says-2020-capex-may-exceed-8-billion-idUSKCN1T01OM</t>
  </si>
  <si>
    <t>Russia's Lukoil says 2020 capex may exceed $8 billion</t>
  </si>
  <si>
    <t>1559228580000_Russia'sLukoils.txt</t>
  </si>
  <si>
    <t>https://www.reuters.com/article/global-markets/global-markets-u-s-sanctions-on-huawei-send-stocks-reeling-yields-fall-idUSL5N22S2AS</t>
  </si>
  <si>
    <t>GLOBAL MARKETS-U.S. sanctions on Huawei send stocks reeling; yields fall</t>
  </si>
  <si>
    <t>1557998460000_GLOBALMARKETS-U.txt</t>
  </si>
  <si>
    <t>https://www.reuters.com/article/us-azerbaijan-opec/azerbaijan-sees-opec-meeting-in-july-would-agree-to-extension-idUSKCN1T00FA</t>
  </si>
  <si>
    <t>Azerbaijan sees OPEC+ meeting in July, would agree to extension</t>
  </si>
  <si>
    <t>1559197080000_AzerbaijanseesO.txt</t>
  </si>
  <si>
    <t>https://www.reuters.com/article/premier-oil-outlook/update-1-premier-oil-raises-output-guidance-for-2019-idUSL5N22S1C8</t>
  </si>
  <si>
    <t>UPDATE 1-Premier Oil raises output guidance for 2019</t>
  </si>
  <si>
    <t>1557992640000_UPDATE1-Premier.txt</t>
  </si>
  <si>
    <t>https://www.reuters.com/article/us-venezuela-politics-norway/venezuelas-guaido-vows-protests-as-oslo-talks-produce-no-deal-idUSKCN1SZ2BF</t>
  </si>
  <si>
    <t>Venezuela's Guaido vows protests as Oslo talks produce no deal</t>
  </si>
  <si>
    <t>1559183340000_Venezuela'sGuai.txt</t>
  </si>
  <si>
    <t>https://www.reuters.com/article/us-usa-emirates-bolton/top-u-s-security-adviser-iranian-mines-likely-caused-uae-tanker-blasts-idUSKCN1SZ0JO</t>
  </si>
  <si>
    <t>Top U.S. security adviser: Iranian mines likely caused UAE tanker blasts</t>
  </si>
  <si>
    <t>1559171640000_TopU.S.security.txt</t>
  </si>
  <si>
    <t>https://www.reuters.com/article/global-oil/oil-extends-gains-into-third-session-amid-middle-east-tensions-idUSL4N22S0C9</t>
  </si>
  <si>
    <t>Oil extends gains into third session amid Middle East tensions</t>
  </si>
  <si>
    <t>1557975120000_Oilextendsgains.txt</t>
  </si>
  <si>
    <t>https://www.reuters.com/article/us-global-markets/global-stocks-gain-after-trump-auto-tariff-delay-weak-data-pressures-yields-idUSKCN1SL023</t>
  </si>
  <si>
    <t>Global stocks gain after Trump auto-tariff delay, weak data pressures yields</t>
  </si>
  <si>
    <t>1557955200000_Globalstocksgai.txt</t>
  </si>
  <si>
    <t>https://www.reuters.com/article/iran-oil-exports/irans-may-crude-exports-slide-to-400000-bpd-data-sources-idUSL8N234504</t>
  </si>
  <si>
    <t>Iran's May crude exports slide to 400,000 bpd - data, sources</t>
  </si>
  <si>
    <t>1559130660000_Iran'sMaycrudee.txt</t>
  </si>
  <si>
    <t>https://www.reuters.com/article/britain-stocks-factors/update-1-uk-stocks-factors-to-watch-on-may-29-idUSL4N2351L3</t>
  </si>
  <si>
    <t>UPDATE 1-UK Stocks-Factors to watch on May 29</t>
  </si>
  <si>
    <t>1559116500000_UPDATE1-UKStock.txt</t>
  </si>
  <si>
    <t>https://www.reuters.com/article/us-russia-opec/russia-to-consider-extending-oil-output-cut-with-opec-deputy-pm-idUSKCN1SZ0F9</t>
  </si>
  <si>
    <t>Russia to consider extending oil output cut with OPEC: deputy PM</t>
  </si>
  <si>
    <t>1559113440000_Russiatoconside.txt</t>
  </si>
  <si>
    <t>https://www.reuters.com/article/global-markets/global-markets-u-s-european-shares-gain-after-trump-auto-tariff-delay-idUSL2N22R17S</t>
  </si>
  <si>
    <t>GLOBAL MARKETS-U.S., European shares gain after Trump auto-tariff delay</t>
  </si>
  <si>
    <t>1557946320000_GLOBALMARKETS-U.txt</t>
  </si>
  <si>
    <t>https://www.reuters.com/article/us-usa-oil-eia/u-s-crude-stockpiles-rise-unexpectedly-to-highest-since-2017-eia-idUSKCN1SL23V</t>
  </si>
  <si>
    <t>U.S. crude stockpiles rise unexpectedly to highest since 2017: EIA</t>
  </si>
  <si>
    <t>1557939960000_U.S.crudestockp.txt</t>
  </si>
  <si>
    <t>https://www.reuters.com/article/westafrica-oil/w-africa-crude-bonny-light-force-majeure-lifted-angolan-programme-awaited-idUSL5N22R6JZ</t>
  </si>
  <si>
    <t>W. Africa Crude-Bonny Light force majeure lifted, Angolan programme awaited</t>
  </si>
  <si>
    <t>1557934320000_W.AfricaCrude-B.txt</t>
  </si>
  <si>
    <t>https://www.reuters.com/article/us-usa-shale-independents-insight/texas-shale-pioneers-struggle-to-appease-investors-idUSKCN1UP10L</t>
  </si>
  <si>
    <t>Texas shale pioneers struggle to appease investors</t>
  </si>
  <si>
    <t>1564490100000_Texasshalepione.txt</t>
  </si>
  <si>
    <t>https://www.reuters.com/article/angola-oil-china/update-1-chinese-demand-for-angolan-oil-rebounds-ahead-of-imo-2020-idUSL8N24V4BX</t>
  </si>
  <si>
    <t>UPDATE 1-Chinese demand for Angolan oil rebounds ahead of IMO 2020</t>
  </si>
  <si>
    <t>1564489980000_UPDATE1-Chinese.txt</t>
  </si>
  <si>
    <t>https://www.reuters.com/article/venezuela-economy/update-1-in-rare-release-of-economy-data-venezuela-reports-sharp-gdp-contraction-idUSL2N2341I2</t>
  </si>
  <si>
    <t>UPDATE 1-In rare release of economy data, Venezuela reports sharp GDP contraction</t>
  </si>
  <si>
    <t>1559090940000_UPDATE1-Inrarer.txt</t>
  </si>
  <si>
    <t>https://www.reuters.com/article/canada-stocks/canada-stocks-tsx-lower-as-oil-prices-drop-global-growth-worries-return-idUSL4N22R455</t>
  </si>
  <si>
    <t>CANADA STOCKS-TSX lower as oil prices drop, global growth worries return</t>
  </si>
  <si>
    <t>1557932460000_CANADASTOCKS-TS.txt</t>
  </si>
  <si>
    <t>https://www.reuters.com/article/venezuela-economy/venezuela-economy-shrank-22-5-in-q3-2018-central-bank-idUSL2N2341HO</t>
  </si>
  <si>
    <t>Venezuela economy shrank 22.5% in Q3 2018 -central bank</t>
  </si>
  <si>
    <t>1559089560000_Venezuelaeconom.txt</t>
  </si>
  <si>
    <t>https://www.reuters.com/article/global-markets/global-markets-grim-china-data-italy-woes-smother-global-stocks-recovery-idUSL5N22R4SM</t>
  </si>
  <si>
    <t>GLOBAL MARKETS-Grim China data, Italy woes smother global stocks recovery</t>
  </si>
  <si>
    <t>1557925020000_GLOBALMARKETS-G.txt</t>
  </si>
  <si>
    <t>https://www.reuters.com/article/angola-oil-china/chinese-demand-for-angolan-oil-rebounds-ahead-of-imo-2020-idUSL8N24R5FZ</t>
  </si>
  <si>
    <t>Chinese demand for Angolan oil rebounds ahead of IMO 2020</t>
  </si>
  <si>
    <t>1564484160000_Chinesedemandfo.txt</t>
  </si>
  <si>
    <t>https://www.reuters.com/article/canada-stocks/canada-stocks-tsx-futures-flat-ahead-of-monthly-inflation-data-idUSL4N22R31P</t>
  </si>
  <si>
    <t>CANADA STOCKS-TSX futures flat ahead of monthly inflation data</t>
  </si>
  <si>
    <t>1557923040000_CANADASTOCKS-TS.txt</t>
  </si>
  <si>
    <t>https://www.reuters.com/article/global-markets/global-markets-global-stocks-bounce-fades-on-grim-china-data-italy-woes-idUSL5N22R30C</t>
  </si>
  <si>
    <t>GLOBAL MARKETS-Global stocks bounce fades on grim China data, Italy woes</t>
  </si>
  <si>
    <t>1557913860000_GLOBALMARKETS-G.txt</t>
  </si>
  <si>
    <t>https://www.reuters.com/article/us-exxon-mobil-divestiture/exxon-mobils-second-quarter-results-expected-to-sag-spotlighting-need-for-asset-sales-idUSKCN1UP0VI</t>
  </si>
  <si>
    <t>Exxon Mobil's second-quarter results expected to sag, spotlighting need for asset sales</t>
  </si>
  <si>
    <t>1564481640000_ExxonMobil'ssec.txt</t>
  </si>
  <si>
    <t>https://www.reuters.com/article/global-markets/global-markets-asia-stocks-rebound-from-3-1-2-mth-lows-as-trade-fears-ease-idUSL4N22R1IW</t>
  </si>
  <si>
    <t>GLOBAL MARKETS-Asia stocks rebound from 3-1/2-mth lows as trade fears ease</t>
  </si>
  <si>
    <t>1557901800000_GLOBALMARKETS-A.txt</t>
  </si>
  <si>
    <t>https://www.reuters.com/article/global-forex/forex-dollar-firm-aussie-on-defensive-as-focus-turns-to-european-u-s-data-idUSL4N22R178</t>
  </si>
  <si>
    <t>FOREX-Dollar firm, Aussie on defensive as focus turns to European, U.S. data</t>
  </si>
  <si>
    <t>1557897600000_FOREX-Dollarfir.txt</t>
  </si>
  <si>
    <t>https://www.reuters.com/article/us-column-russell-commodities-china-usa/for-china-u-s-soybeans-are-small-fry-crude-lng-coal-are-the-main-game-russell-idUSKCN1UP0H0</t>
  </si>
  <si>
    <t>For China, U.S. soybeans are small fry; crude, LNG, coal are the main game: Russell</t>
  </si>
  <si>
    <t>1564471860000_ForChina,U.S.so.txt</t>
  </si>
  <si>
    <t>https://www.reuters.com/article/global-markets/global-markets-asia-stocks-bounce-from-3-1-2-mth-lows-as-trade-fears-soften-idUSL4N22R0RD</t>
  </si>
  <si>
    <t>GLOBAL MARKETS-Asia stocks bounce from 3-1/2-mth lows as trade fears soften</t>
  </si>
  <si>
    <t>1557894660000_GLOBALMARKETS-A.txt</t>
  </si>
  <si>
    <t>https://www.reuters.com/article/global-forex/forex-dollar-firm-aussie-pressured-before-chinese-european-data-idUSL4N22R073</t>
  </si>
  <si>
    <t>FOREX-Dollar firm, Aussie pressured before Chinese, European data</t>
  </si>
  <si>
    <t>1557885420000_FOREX-Dollarfir.txt</t>
  </si>
  <si>
    <t>https://www.reuters.com/article/global-markets/global-markets-asia-stocks-wobble-near-3-1-2-mth-low-as-trade-worries-linger-idUSL4N22R05G</t>
  </si>
  <si>
    <t>GLOBAL MARKETS-Asia stocks wobble near 3-1/2-mth low as trade worries linger</t>
  </si>
  <si>
    <t>1557884760000_GLOBALMARKETS-A.txt</t>
  </si>
  <si>
    <t>https://www.reuters.com/article/us-epiccrude-pipeline-exports/pipeline-operator-epic-to-begin-u-s-crude-export-operations-by-year-end-executive-idUSKCN1UO229</t>
  </si>
  <si>
    <t>Pipeline operator EPIC to begin U.S. crude export operations by year-end: executive</t>
  </si>
  <si>
    <t>1564433340000_Pipelineoperato.txt</t>
  </si>
  <si>
    <t>https://www.reuters.com/article/us-cuba-economy/shortages-plague-cuba-as-u-s-sanctions-sharpen-economic-woes-idUSKCN1SX1P1</t>
  </si>
  <si>
    <t>Shortages plague Cuba as U.S. sanctions sharpen economic woes</t>
  </si>
  <si>
    <t>1558982040000_Shortagesplague.txt</t>
  </si>
  <si>
    <t>https://www.reuters.com/article/us-russia-oil-production/russias-oil-production-continues-to-fall-after-druzhba-contamination-sources-idUSKCN1SX16W</t>
  </si>
  <si>
    <t>Russia's oil production continues to fall after Druzhba contamination: sources</t>
  </si>
  <si>
    <t>1558964400000_Russia'soilprod.txt</t>
  </si>
  <si>
    <t>https://www.reuters.com/article/global-markets/global-markets-upbeat-comments-from-trump-china-halt-global-equity-slide-idUSL5N22Q3Q3</t>
  </si>
  <si>
    <t>GLOBAL MARKETS-Upbeat comments from Trump, China halt global equity slide</t>
  </si>
  <si>
    <t>1557839340000_GLOBALMARKETS-U.txt</t>
  </si>
  <si>
    <t>https://www.reuters.com/article/global-markets/global-markets-world-stocks-hover-near-2-month-low-investor-fears-over-us-china-trade-war-ease-idUSL5N22Q2CS</t>
  </si>
  <si>
    <t>GLOBAL MARKETS-World stocks hover near 2-month low, investor fears over US-China trade war ease</t>
  </si>
  <si>
    <t>1557826440000_GLOBALMARKETS-W.txt</t>
  </si>
  <si>
    <t>https://www.reuters.com/article/us-venezuela-politics/venezuelas-opposition-leader-guaido-plays-down-prospects-for-oslo-mediation-idUSKCN1SW0ZH</t>
  </si>
  <si>
    <t>Venezuela's opposition leader Guaido plays down prospects for Oslo mediation</t>
  </si>
  <si>
    <t>1558913820000_Venezuela'soppo.txt</t>
  </si>
  <si>
    <t>https://www.reuters.com/article/britain-stocks-factors/update-1-uk-stocks-factors-to-watch-on-july-26-idUSL4N24R1R7</t>
  </si>
  <si>
    <t>UPDATE 1-UK Stocks-Factors to watch on July 26</t>
  </si>
  <si>
    <t>1564127040000_UPDATE1-UKStock.txt</t>
  </si>
  <si>
    <t>https://www.reuters.com/article/us-global-markets/stocks-dive-yuan-weakens-as-u-s-china-trade-fight-intensifies-idUSKCN1SI0QO</t>
  </si>
  <si>
    <t>Stocks dive, yuan weakens as U.S.-China trade fight intensifies</t>
  </si>
  <si>
    <t>1557782400000_Stocksdive,yuan.txt</t>
  </si>
  <si>
    <t>https://www.reuters.com/article/japan-stocks-midday/japans-nikkei-slips-on-fear-of-escalating-u-s-china-tensions-idUSL4N2300RZ</t>
  </si>
  <si>
    <t>Japan's Nikkei slips on fear of escalating U.S.-China tensions</t>
  </si>
  <si>
    <t>1558672560000_Japan'sNikkeisl.txt</t>
  </si>
  <si>
    <t>https://www.reuters.com/article/global-markets/global-markets-hardening-u-s-china-trade-fight-sends-stocks-yuan-reeling-idUSL2N22P0US</t>
  </si>
  <si>
    <t>GLOBAL MARKETS-Hardening U.S.-China trade fight sends stocks, yuan reeling</t>
  </si>
  <si>
    <t>1557771300000_GLOBALMARKETS-H.txt</t>
  </si>
  <si>
    <t>https://www.reuters.com/article/us-europe-stocks/european-stocks-drop-as-china-ups-stakes-in-trade-war-with-u-s-idUSKCN1SJ1S3</t>
  </si>
  <si>
    <t>European stocks drop as China ups stakes in trade war with U.S.</t>
  </si>
  <si>
    <t>1557767940000_Europeanstocksd.txt</t>
  </si>
  <si>
    <t>https://www.reuters.com/article/us-venezuela-politics/maduro-says-u-s-seeks-to-destroy-venezuela-state-backed-food-program-idUSKCN1ST2VK</t>
  </si>
  <si>
    <t>Maduro says U.S. seeks to destroy Venezuela state-backed food program</t>
  </si>
  <si>
    <t>1558658460000_MadurosaysU.S.s.txt</t>
  </si>
  <si>
    <t>https://www.reuters.com/article/global-markets/global-markets-stocks-yuan-tumble-as-u-s-china-trade-dispute-escalates-idUSL5N22P4SN</t>
  </si>
  <si>
    <t>GLOBAL MARKETS-Stocks, yuan tumble as U.S.-China trade dispute escalates</t>
  </si>
  <si>
    <t>1557764520000_GLOBALMARKETS-S.txt</t>
  </si>
  <si>
    <t>https://www.reuters.com/article/us-cenovus-energy-results/cenovus-energy-profit-misses-on-lower-refining-margins-output-idUSKCN1UK19H</t>
  </si>
  <si>
    <t>Cenovus Energy profit misses on lower refining margins, output</t>
  </si>
  <si>
    <t>1564077120000_CenovusEnergypr.txt</t>
  </si>
  <si>
    <t>https://www.reuters.com/article/us-venezuela-usa-oil/u-s-tells-foreign-firms-to-stop-jet-fuel-trading-with-venezuela-sources-idUSKCN1ST1UN</t>
  </si>
  <si>
    <t>U.S. tells foreign firms to stop jet fuel trading with Venezuela: sources</t>
  </si>
  <si>
    <t>1558648080000_U.S.tellsforeig.txt</t>
  </si>
  <si>
    <t>https://www.reuters.com/article/global-markets/global-markets-u-s-china-trade-setback-stokes-recession-fears-stocks-slide-idUSL5N22P3LQ</t>
  </si>
  <si>
    <t>GLOBAL MARKETS-U.S.-China trade setback stokes recession fears; stocks slide</t>
  </si>
  <si>
    <t>1557751380000_GLOBALMARKETS-U.txt</t>
  </si>
  <si>
    <t>https://www.reuters.com/article/us-valero-energy-results/valero-energy-profit-falls-32-on-higher-heavy-crude-prices-idUSKCN1UK1CX</t>
  </si>
  <si>
    <t>UPDATE 2-Valero profit beats on higher gasoline prices, lower-than-expected costs</t>
  </si>
  <si>
    <t>1564060980000_UPDATE2-Valerop.txt</t>
  </si>
  <si>
    <t>https://www.reuters.com/article/us-husky-energy-results/husky-energy-beats-profit-boosted-by-higher-crude-prices-idUSKCN1UK1HW</t>
  </si>
  <si>
    <t>Husky Energy beats profit, boosted by higher crude prices</t>
  </si>
  <si>
    <t>1564059720000_HuskyEnergybeat.txt</t>
  </si>
  <si>
    <t>https://www.reuters.com/article/us-global-markets-themes/take-five-trade-winds-world-markets-themes-for-the-week-ahead-idUSKCN1SG1IS</t>
  </si>
  <si>
    <t>UPDATE 2-GRAPHIC-Take Five: Trade winds - World markets themes for the week ahead</t>
  </si>
  <si>
    <t>1557745500000_UPDATE2-GRAPHIC.txt</t>
  </si>
  <si>
    <t>https://www.reuters.com/article/global-markets/global-markets-u-s-china-trade-setback-prolongs-the-equities-slide-idUSL5N22P205</t>
  </si>
  <si>
    <t>GLOBAL MARKETS-U.S.-China trade setback prolongs the equities slide</t>
  </si>
  <si>
    <t>1557741600000_GLOBALMARKETS-U.txt</t>
  </si>
  <si>
    <t>https://www.reuters.com/article/sonangol-fuel/angola-awards-fuel-tender-to-total-trafigura-idUSL5N22X6UV</t>
  </si>
  <si>
    <t>Angola awards fuel tender to Total, Trafigura</t>
  </si>
  <si>
    <t>1558475100000_Angolaawardsfue.txt</t>
  </si>
  <si>
    <t>https://www.reuters.com/article/global-markets/global-markets-stocks-yuan-fall-as-sino-u-s-trade-war-deepens-china-retaliation-eyed-idUSL4N22P1M4</t>
  </si>
  <si>
    <t>GLOBAL MARKETS-Stocks, yuan fall as Sino-U.S.trade war deepens; China retaliation eyed</t>
  </si>
  <si>
    <t>1557733740000_GLOBALMARKETS-S.txt</t>
  </si>
  <si>
    <t>https://www.reuters.com/article/global-markets/global-markets-stocks-yuan-fall-as-sino-us-trade-talks-deadlocked-investors-await-china-retaliation-idUSL4N22P0V4</t>
  </si>
  <si>
    <t>GLOBAL MARKETS-Stocks, yuan fall as Sino-US trade talks deadlocked; investors await China retaliation</t>
  </si>
  <si>
    <t>1557722760000_GLOBALMARKETS-S.txt</t>
  </si>
  <si>
    <t>https://www.reuters.com/article/global-markets/global-markets-stocks-yuan-fall-as-u-s-china-seen-deadlocked-in-trade-talks-idUSL4N22P0IH</t>
  </si>
  <si>
    <t>GLOBAL MARKETS-Stocks, yuan fall as U.S.-China seen deadlocked in trade talks</t>
  </si>
  <si>
    <t>1557717060000_GLOBALMARKETS-S.txt</t>
  </si>
  <si>
    <t>https://www.reuters.com/article/global-markets/refile-global-markets-sp-stock-futures-fall-asian-stocks-slip-as-u-s-china-trade-tensions-simmer-idUSL4N22O0PA</t>
  </si>
  <si>
    <t>REFILE-GLOBAL MARKETS-S&amp;P stock futures fall, Asian stocks slip as U.S.-China trade tensions simmer</t>
  </si>
  <si>
    <t>1557713400000_REFILE-GLOBALMA.txt</t>
  </si>
  <si>
    <t>https://www.reuters.com/article/britain-stocks/ftse-100-gains-after-u-s-eases-huawei-sanctions-galliford-jumps-idUSL5N22X1H4</t>
  </si>
  <si>
    <t>FTSE 100 gains after U.S. eases Huawei sanctions, Galliford jumps</t>
  </si>
  <si>
    <t>1558427460000_FTSE100gainsaft.txt</t>
  </si>
  <si>
    <t>https://www.reuters.com/article/global-markets/global-markets-stock-futures-slip-in-asia-amid-trade-standoff-idUSL4N22O0IH</t>
  </si>
  <si>
    <t>GLOBAL MARKETS-Stock futures slip in Asia amid trade standoff</t>
  </si>
  <si>
    <t>1557705840000_GLOBALMARKETS-S.txt</t>
  </si>
  <si>
    <t>https://www.reuters.com/article/us-global-markets/u-s-stocks-rise-dollar-pares-losses-on-trade-talk-hopes-idUSKCN1SG01X</t>
  </si>
  <si>
    <t>U.S. stocks rise, dollar pares losses on trade talk hopes</t>
  </si>
  <si>
    <t>1557525900000_U.S.stocksrise,.txt</t>
  </si>
  <si>
    <t>https://www.reuters.com/article/us-global-oil/oil-steady-ends-week-lower-as-trade-tensions-weigh-idUSKCN1SG02S</t>
  </si>
  <si>
    <t>Oil steady, ends week lower as trade tensions weigh</t>
  </si>
  <si>
    <t>1557518820000_Oilsteady,endsw.txt</t>
  </si>
  <si>
    <t>https://www.reuters.com/article/us-bp-greenpeace/greenpeace-activists-block-bp-london-hq-demanding-end-to-oil-exploration-idUSKCN1SQ0KC</t>
  </si>
  <si>
    <t>Greenpeace activists block BP London HQ demanding end to oil exploration</t>
  </si>
  <si>
    <t>1558398240000_Greenpeaceactiv.txt</t>
  </si>
  <si>
    <t>https://www.reuters.com/article/us-equinor-outages/equinor-extends-oseberg-field-shutdown-into-next-week-idUSKCN1SG1KN</t>
  </si>
  <si>
    <t>Equinor extends Oseberg field shutdown into next week</t>
  </si>
  <si>
    <t>1557504060000_EquinorextendsO.txt</t>
  </si>
  <si>
    <t>https://www.reuters.com/article/global-markets/global-markets-u-s-stocks-yields-down-after-u-s-hikes-china-tariffs-idUSL5N22M4Y2</t>
  </si>
  <si>
    <t>GLOBAL MARKETS-U.S. stocks, yields down after U.S. hikes China tariffs</t>
  </si>
  <si>
    <t>1557504060000_GLOBALMARKETS-U.txt</t>
  </si>
  <si>
    <t>https://www.reuters.com/article/global-markets/global-markets-trade-talks-buoy-stocks-gloomy-data-sink-euro-idUSL8N24P3ON</t>
  </si>
  <si>
    <t>GLOBAL MARKETS-Trade talks buoy stocks, gloomy data sink euro</t>
  </si>
  <si>
    <t>1563971940000_GLOBALMARKETS-T.txt</t>
  </si>
  <si>
    <t>https://www.reuters.com/article/oman-bonds/update-2-oman-hires-banks-for-dollar-bond-after-cutting-deficit-idUSL8N24P27G</t>
  </si>
  <si>
    <t>UPDATE 2-Oman hires banks for dollar bond after cutting deficit</t>
  </si>
  <si>
    <t>1563966960000_UPDATE2-Omanhir.txt</t>
  </si>
  <si>
    <t>https://www.reuters.com/article/equinor-outages/equinor-extends-oseberg-field-shutdown-into-next-week-idUSL5N22M5AV</t>
  </si>
  <si>
    <t>1557501000000_EquinorextendsO.txt</t>
  </si>
  <si>
    <t>https://www.reuters.com/article/emerging-markets/emerging-markets-stocks-fall-as-tech-shares-drop-economic-data-worsen-idUSL4N24P24D</t>
  </si>
  <si>
    <t>EMERGING MARKETS-Stocks fall as tech shares drop, economic data worsen</t>
  </si>
  <si>
    <t>1563962160000_EMERGINGMARKETS.txt</t>
  </si>
  <si>
    <t>https://www.reuters.com/article/global-markets-themes/graphic-take-five-trade-winds-world-markets-themes-for-the-week-ahead-idUSL5N22M2I9</t>
  </si>
  <si>
    <t>GRAPHIC-Take Five: Trade winds - World markets themes for the week ahead</t>
  </si>
  <si>
    <t>1557500160000_GRAPHIC-TakeFiv.txt</t>
  </si>
  <si>
    <t>https://www.reuters.com/article/global-markets/global-markets-sliver-of-hope-for-trade-deal-buoys-battered-stocks-idUSL5N22M3XR</t>
  </si>
  <si>
    <t>GLOBAL MARKETS-Sliver of hope for trade deal buoys battered stocks</t>
  </si>
  <si>
    <t>1557490980000_GLOBALMARKETS-S.txt</t>
  </si>
  <si>
    <t>https://www.reuters.com/article/britain-stocks-factors/update-1-uk-stocks-factors-to-watch-on-july-24-idUSL4N24P1LG</t>
  </si>
  <si>
    <t>UPDATE 1-UK Stocks-Factors to watch on July 24</t>
  </si>
  <si>
    <t>1563955440000_UPDATE1-UKStock.txt</t>
  </si>
  <si>
    <t>https://www.reuters.com/article/global-markets/global-markets-stocks-gain-on-trade-deal-hopes-set-for-worst-week-since-december-idUSL5N22M2DZ</t>
  </si>
  <si>
    <t>GLOBAL MARKETS-Stocks gain on trade deal hopes, set for worst week since December</t>
  </si>
  <si>
    <t>1557482880000_GLOBALMARKETS-S.txt</t>
  </si>
  <si>
    <t>https://www.reuters.com/article/oil-opec/opec-considers-moving-oil-policy-meeting-to-early-july-sources-idUSL5N22W53A</t>
  </si>
  <si>
    <t>OPEC+ considers moving oil policy meeting to early July -sources</t>
  </si>
  <si>
    <t>1558374120000_OPEC+considersm.txt</t>
  </si>
  <si>
    <t>https://www.reuters.com/article/global-markets/global-markets-u-s-stock-futures-slip-after-tariff-hike-asia-shares-eke-out-gains-idUSL3N22M1PK</t>
  </si>
  <si>
    <t>GLOBAL MARKETS-U.S. stock futures slip after tariff hike, Asia shares eke out gains</t>
  </si>
  <si>
    <t>1557471780000_GLOBALMARKETS-U.txt</t>
  </si>
  <si>
    <t>https://www.reuters.com/article/us-india-economy-poll/india-inflation-likely-crept-up-to-six-month-high-in-april-reuters-poll-idUSKCN1SG0AF</t>
  </si>
  <si>
    <t>India inflation likely crept up to six-month high in April: Reuters poll</t>
  </si>
  <si>
    <t>1557466560000_Indiainflationl.txt</t>
  </si>
  <si>
    <t>https://www.reuters.com/article/britain-stocks/londons-ftse-100-propped-up-by-oil-strength-ryanair-slides-idUSL5N22W1D8</t>
  </si>
  <si>
    <t>London's FTSE 100 propped up by oil strength, Ryanair slides</t>
  </si>
  <si>
    <t>1558342440000_London'sFTSE100.txt</t>
  </si>
  <si>
    <t>https://www.reuters.com/article/global-markets/global-markets-u-s-stock-futures-slip-after-tariff-increase-takes-effect-idUSL3N22M17R</t>
  </si>
  <si>
    <t>GLOBAL MARKETS-U.S. stock futures slip after tariff increase takes effect</t>
  </si>
  <si>
    <t>1557465900000_GLOBALMARKETS-U.txt</t>
  </si>
  <si>
    <t>https://www.reuters.com/article/mideast-factors/mideast-factors-to-watch-may-20-idUSL5N22W07U</t>
  </si>
  <si>
    <t>MIDEAST - Factors to watch - May 20</t>
  </si>
  <si>
    <t>1558328220000_MIDEAST-Factors.txt</t>
  </si>
  <si>
    <t>https://www.reuters.com/article/global-markets/refile-global-markets-u-s-stock-futures-fall-as-trumps-tariff-hike-on-china-looms-idUSL3N22M10V</t>
  </si>
  <si>
    <t>REFILE-GLOBAL MARKETS-U.S. stock futures fall as Trump's tariff hike on China looms</t>
  </si>
  <si>
    <t>1557463560000_REFILE-GLOBALMA.txt</t>
  </si>
  <si>
    <t>https://www.reuters.com/article/global-markets/global-markets-asian-shares-pull-up-from-2-month-lows-ahead-of-looming-u-s-tariff-hike-idUSL3N22M0T4</t>
  </si>
  <si>
    <t>GLOBAL MARKETS-Asian shares pull up from 2-month lows ahead of looming U.S. tariff hike</t>
  </si>
  <si>
    <t>1557458880000_GLOBALMARKETS-A.txt</t>
  </si>
  <si>
    <t>https://www.reuters.com/article/us-venezuela-politics-fuel/venezuelan-soldiers-oversee-fuel-rationing-in-some-towns-amid-shortages-idUSKCN1SP0N9</t>
  </si>
  <si>
    <t>Venezuelan soldiers oversee fuel rationing in some towns amid shortages</t>
  </si>
  <si>
    <t>1558308660000_Venezuelansoldi.txt</t>
  </si>
  <si>
    <t>https://www.reuters.com/article/global-markets/global-markets-asian-shares-near-2-month-lows-ahead-of-looming-u-s-tariff-hike-idUSL3N22L6A7</t>
  </si>
  <si>
    <t>GLOBAL MARKETS-Asian shares near 2-month lows ahead of looming U.S. tariff hike</t>
  </si>
  <si>
    <t>1557452220000_GLOBALMARKETS-A.txt</t>
  </si>
  <si>
    <t>https://www.reuters.com/article/us-global-markets/equities-yields-close-lower-before-u-s-china-trade-crunch-time-idUSKCN1SF04P</t>
  </si>
  <si>
    <t>Equities, yields close lower before U.S.-China trade crunch time</t>
  </si>
  <si>
    <t>1557436740000_Equities,yields.txt</t>
  </si>
  <si>
    <t>https://www.reuters.com/article/us-nigeria-oil-indonesia/nigeria-eyes-partnership-with-indonesia-on-crude-exports-idUSKCN1UI2GW</t>
  </si>
  <si>
    <t>Nigeria eyes partnership with Indonesia on crude exports</t>
  </si>
  <si>
    <t>1563911820000_Nigeriaeyespart.txt</t>
  </si>
  <si>
    <t>https://www.reuters.com/article/venezuela-politics-fuel/soldiers-oversee-fuel-rationing-in-some-venezuelan-towns-amid-shortages-idUSL5N22V0LC</t>
  </si>
  <si>
    <t>Soldiers oversee fuel rationing in some Venezuelan towns amid shortages</t>
  </si>
  <si>
    <t>1558290780000_Soldiersoversee.txt</t>
  </si>
  <si>
    <t>https://www.reuters.com/article/us-oil-opec-scenarios/opec-has-two-main-options-for-june-meeting-both-foresee-output-rise-sources-idUSKCN1SP0KV</t>
  </si>
  <si>
    <t>OPEC has two main options for June meeting, both foresee output rise: sources</t>
  </si>
  <si>
    <t>1558287480000_OPEChastwomaino.txt</t>
  </si>
  <si>
    <t>https://www.reuters.com/article/us-oil-opec-output/opec-will-not-recommend-a-course-of-action-on-output-policy-in-jeddah-meeting-source-idUSKCN1SP0KX</t>
  </si>
  <si>
    <t>OPEC+ will not recommend a course of action on output policy in Jeddah meeting: source</t>
  </si>
  <si>
    <t>1558287480000_OPEC+willnotrec.txt</t>
  </si>
  <si>
    <t>https://www.reuters.com/article/global-markets/global-markets-asian-stocks-tank-on-nearing-tariff-threat-drag-down-europe-idUSL3N22L176</t>
  </si>
  <si>
    <t>GLOBAL MARKETS-Asian stocks tank on nearing tariff threat, drag down Europe</t>
  </si>
  <si>
    <t>1557385440000_GLOBALMARKETS-A.txt</t>
  </si>
  <si>
    <t>https://www.reuters.com/article/oil-opec-output/opec-will-not-recommend-a-course-of-action-on-output-policy-in-jeddah-meeting-source-idUSD5N21J010</t>
  </si>
  <si>
    <t>OPEC+ will not recommend a course of action on output policy in Jeddah meeting - source</t>
  </si>
  <si>
    <t>1558286280000_OPEC+willnotrec.txt</t>
  </si>
  <si>
    <t>https://www.reuters.com/article/us-oil-opec-venezuela/venezuela-oil-minister-says-economy-oil-industry-under-u-s-siege-idUSKCN1SP0K0</t>
  </si>
  <si>
    <t>Venezuela oil minister says economy, oil industry under U.S. siege</t>
  </si>
  <si>
    <t>1558284840000_Venezuelaoilmin.txt</t>
  </si>
  <si>
    <t>https://www.reuters.com/article/global-markets/global-markets-asia-shares-sink-to-6-week-low-as-clock-ticks-toward-u-s-tariff-hike-on-chinese-goods-idUSL3N22L0WM</t>
  </si>
  <si>
    <t>GLOBAL MARKETS-Asia shares sink to 6-week low as clock ticks toward U.S. tariff hike on Chinese goods</t>
  </si>
  <si>
    <t>1557374460000_GLOBALMARKETS-A.txt</t>
  </si>
  <si>
    <t>https://www.reuters.com/article/bahrain-oil-financing/update-1-bahrains-bapco-completes-multibillion-dollar-financing-idUSL5N22V0J1</t>
  </si>
  <si>
    <t>UPDATE 1-Bahrain's Bapco completes multibillion-dollar financing</t>
  </si>
  <si>
    <t>1558283760000_UPDATE1-Bahrain.txt</t>
  </si>
  <si>
    <t>https://www.reuters.com/article/global-markets/global-markets-asian-shares-hit-fresh-6-week-lows-ahead-of-crucial-u-s-china-trade-talks-idUSL3N22J30R</t>
  </si>
  <si>
    <t>GLOBAL MARKETS-Asian shares hit fresh 6-week lows ahead of crucial U.S.-China trade talks</t>
  </si>
  <si>
    <t>1557368760000_GLOBALMARKETS-A.txt</t>
  </si>
  <si>
    <t>https://www.reuters.com/article/us-oil-opec-saudi-attacks/saudi-energy-minister-says-attacks-put-security-of-oil-supply-at-risk-idUSKCN1SP0GR</t>
  </si>
  <si>
    <t>Saudi energy minister says attacks put security of oil supply at risk</t>
  </si>
  <si>
    <t>1558280940000_Saudienergymini.txt</t>
  </si>
  <si>
    <t>https://www.reuters.com/article/global-oil/oil-falls-on-trade-dispute-despite-surprise-drop-in-u-s-crude-inventories-idUSL3N22L06Z</t>
  </si>
  <si>
    <t>Oil falls on trade dispute despite surprise drop in U.S. crude inventories</t>
  </si>
  <si>
    <t>1557367440000_Oilfallsontrade.txt</t>
  </si>
  <si>
    <t>https://www.reuters.com/article/us-global-markets/global-stocks-slip-on-u-s-china-trade-concerns-bonds-fall-idUSKCN1SE01Y</t>
  </si>
  <si>
    <t>Global stocks slip on U.S.-China trade concerns, bonds fall</t>
  </si>
  <si>
    <t>1557353520000_Globalstockssli.txt</t>
  </si>
  <si>
    <t>https://www.reuters.com/article/oil-opec-novak/russias-novak-many-options-for-oil-deal-including-production-rise-idUSR4N22Q01H</t>
  </si>
  <si>
    <t>Russia's Novak: many options for oil deal, including production rise</t>
  </si>
  <si>
    <t>1558277100000_Russia'sNovakma.txt</t>
  </si>
  <si>
    <t>https://www.reuters.com/article/us-oil-opec-novak/russias-novak-too-early-to-discuss-proposals-to-opec-and-non-opec-idUSKCN1SP0BS</t>
  </si>
  <si>
    <t>Russia's Novak: too early to discuss proposals to OPEC and non-OPEC</t>
  </si>
  <si>
    <t>1558271340000_Russia'sNovakto.txt</t>
  </si>
  <si>
    <t>https://www.reuters.com/article/us-russia-oil-kazakhstan/oil-flows-on-atyrau-samara-pipeline-continue-kazakh-official-says-idUSKCN1SP06Z</t>
  </si>
  <si>
    <t>Oil flows on Atyrau-Samara pipeline continue, Kazakh official says</t>
  </si>
  <si>
    <t>1558256700000_OilflowsonAtyra.txt</t>
  </si>
  <si>
    <t>https://www.reuters.com/article/global-markets/global-markets-stocks-rebound-on-china-trade-deal-indication-bonds-fall-idUSL2N22K1E4</t>
  </si>
  <si>
    <t>GLOBAL MARKETS-Stocks rebound on China trade deal indication, bonds fall</t>
  </si>
  <si>
    <t>1557345120000_GLOBALMARKETS-S.txt</t>
  </si>
  <si>
    <t>https://www.reuters.com/article/mideast-factors/mideast-factors-to-watch-may-19-idUSL5N22S46A</t>
  </si>
  <si>
    <t>MIDEAST - Factors to watch - May 19</t>
  </si>
  <si>
    <t>1558244820000_MIDEAST-Factors.txt</t>
  </si>
  <si>
    <t>https://www.reuters.com/article/global-markets/global-markets-stocks-rebound-on-china-trade-deal-indication-bonds-fall-idUSL2N22K13Z</t>
  </si>
  <si>
    <t>1557339120000_GLOBALMARKETS-S.txt</t>
  </si>
  <si>
    <t>https://www.reuters.com/article/us-libya-oil-attack/three-killed-in-suspected-islamic-state-attack-outside-libyan-oilfield-idUSKCN1SO0CP</t>
  </si>
  <si>
    <t>Three killed in suspected Islamic State attack outside Libyan oilfield</t>
  </si>
  <si>
    <t>1558220220000_Threekilledinsu.txt</t>
  </si>
  <si>
    <t>https://www.reuters.com/article/us-usa-iran-oil-destinations/iran-changes-tactics-destinations-on-oil-exports-maritime-official-says-idUSKCN1SO08Q</t>
  </si>
  <si>
    <t>Iran changes tactics, destinations on oil exports, maritime official says</t>
  </si>
  <si>
    <t>1558202280000_Iranchangestact.txt</t>
  </si>
  <si>
    <t>https://www.reuters.com/article/libya-oil-attack/two-guards-killed-in-suspected-islamic-state-attack-outside-libyan-oilfield-idUSL5N22U0CW</t>
  </si>
  <si>
    <t>Two guards killed in suspected Islamic State attack outside Libyan oilfield </t>
  </si>
  <si>
    <t>1558190400000_Twoguardskilled.txt</t>
  </si>
  <si>
    <t>https://www.reuters.com/article/us-europe-stocks/european-stocks-end-quiet-trading-session-barely-up-idUSKCN1UH0O3</t>
  </si>
  <si>
    <t>UPDATE 2-European stocks end quiet trading session barely up</t>
  </si>
  <si>
    <t>1563818340000_UPDATE2-Europea.txt</t>
  </si>
  <si>
    <t>https://www.reuters.com/article/global-markets/global-markets-stocks-rebound-on-china-trade-deal-indication-bonds-fall-idUSL5N22K5X2</t>
  </si>
  <si>
    <t>1557333300000_GLOBALMARKETS-S.txt</t>
  </si>
  <si>
    <t>https://www.reuters.com/article/us-usa-oil-eia/u-s-crude-stocks-fall-4-million-barrels-as-imports-fall-idUSKCN1SE1X0</t>
  </si>
  <si>
    <t>U.S. crude stocks fall 4 million barrels as imports fall</t>
  </si>
  <si>
    <t>1557332700000_U.S.crudestocks.txt</t>
  </si>
  <si>
    <t>https://www.reuters.com/article/us-oil-opec-libya/libyas-noc-chief-says-instability-could-lead-to-95-oil-production-loss-idUSKCN1SO0CJ</t>
  </si>
  <si>
    <t>Libya's NOC chief says instability could lead to 95% oil production loss</t>
  </si>
  <si>
    <t>1558189920000_Libya'sNOCchief.txt</t>
  </si>
  <si>
    <t>https://www.reuters.com/article/britain-stocks/update-2-oil-majors-lift-ftse-100-ted-baker-surges-on-ma-chatter-idUSL4N24N1PP</t>
  </si>
  <si>
    <t>UPDATE 2-Oil majors lift FTSE 100, Ted Baker surges on M&amp;A chatter</t>
  </si>
  <si>
    <t>1563814860000_UPDATE2-Oilmajo.txt</t>
  </si>
  <si>
    <t>https://www.reuters.com/article/oil-prices-goldman-sachs/brent-prices-to-remain-volatile-on-lack-of-clarity-in-fundamentals-goldman-sachs-idUSL5N22K6OH</t>
  </si>
  <si>
    <t>Brent prices to remain volatile on lack of clarity in fundamentals - Goldman Sachs</t>
  </si>
  <si>
    <t>1557330000000_Brentpricestore.txt</t>
  </si>
  <si>
    <t>https://www.reuters.com/article/canada-stocks/canada-stocks-tsx-futures-slip-on-u-s-china-trade-concerns-idUSL3N22K35H</t>
  </si>
  <si>
    <t>CANADA STOCKS-TSX futures slip on U.S.-China trade concerns</t>
  </si>
  <si>
    <t>1557319020000_CANADASTOCKS-TS.txt</t>
  </si>
  <si>
    <t>https://www.reuters.com/article/us-venezuela-politics-gasoline/angry-venezuelans-wait-hours-for-fuel-as-shortages-worsen-idUSKCN1SN2S9</t>
  </si>
  <si>
    <t>Angry Venezuelans wait hours for fuel as shortages worsen</t>
  </si>
  <si>
    <t>1558142580000_AngryVenezuelan.txt</t>
  </si>
  <si>
    <t>https://www.reuters.com/article/global-markets/global-markets-investors-sell-shares-shelter-in-bonds-before-make-or-break-trade-talks-idUSL5N22K36B</t>
  </si>
  <si>
    <t>GLOBAL MARKETS-Investors sell shares, shelter in bonds before make-or-break trade talks</t>
  </si>
  <si>
    <t>1557318540000_GLOBALMARKETS-I.txt</t>
  </si>
  <si>
    <t>https://www.reuters.com/article/usa-energy-iran-perry/irans-ability-to-influence-oil-market-is-limited-u-s-s-perry-idUSL8N24N4HL</t>
  </si>
  <si>
    <t>Iran's ability to influence oil market is limited - U.S.'s Perry</t>
  </si>
  <si>
    <t>1563809700000_Iran'sabilityto.txt</t>
  </si>
  <si>
    <t>https://www.reuters.com/article/global-markets/global-markets-world-shares-near-5-week-low-before-make-or-break-trade-talks-idUSL3N22K1YA</t>
  </si>
  <si>
    <t>GLOBAL MARKETS-World shares near 5-week low before make-or-break trade talks</t>
  </si>
  <si>
    <t>1557307980000_GLOBALMARKETS-W.txt</t>
  </si>
  <si>
    <t>https://www.reuters.com/article/global-markets/global-markets-asia-stocks-slip-bonds-rally-on-fear-china-us-trade-deal-could-unravel-idUSL3N22K1FT</t>
  </si>
  <si>
    <t>GLOBAL MARKETS-Asia stocks slip, bonds rally on fear China-US trade deal could unravel</t>
  </si>
  <si>
    <t>1557296580000_GLOBALMARKETS-A.txt</t>
  </si>
  <si>
    <t>https://www.reuters.com/article/us-iran-oil-exports/irans-crude-exports-slide-to-500000-bpd-or-less-sources-idUSKCN1SN2G4</t>
  </si>
  <si>
    <t>Iran's crude exports slide to 500,000 bpd or less: sources</t>
  </si>
  <si>
    <t>1558124940000_Iran'scrudeexpo.txt</t>
  </si>
  <si>
    <t>https://www.reuters.com/article/global-markets/global-markets-asia-stocks-slip-bonds-rally-on-fears-china-us-trade-deal-unravelling-idUSL3N22K0KC</t>
  </si>
  <si>
    <t>GLOBAL MARKETS-Asia stocks slip, bonds rally on fears China-US trade deal unravelling</t>
  </si>
  <si>
    <t>1557286260000_GLOBALMARKETS-A.txt</t>
  </si>
  <si>
    <t>https://www.reuters.com/article/global-oil/oil-prices-firm-amid-u-s-sanctions-on-crude-exporters-iran-venezuela-idUSL3N22K08H</t>
  </si>
  <si>
    <t>Oil prices firm amid U.S. sanctions on crude exporters Iran, Venezuela</t>
  </si>
  <si>
    <t>1557280680000_Oilpricesfirmam.txt</t>
  </si>
  <si>
    <t>https://www.reuters.com/article/us-russia-oil-kazakhstan-exclusive/exclusive-kazakhstan-to-seek-damages-from-transneft-for-tainted-oil-loaded-in-ust-luga-idUSKCN1SN0RV</t>
  </si>
  <si>
    <t>Exclusive: Kazakhstan to seek damages from Transneft for tainted oil loaded in Ust-Luga</t>
  </si>
  <si>
    <t>1558102140000_ExclusiveKazakh.txt</t>
  </si>
  <si>
    <t>https://www.reuters.com/article/us-global-markets/trade-worries-push-down-shares-oil-prices-u-s-treasury-yields-idUSKCN1SD03H</t>
  </si>
  <si>
    <t>Trade worries push down shares, oil prices, U.S. Treasury yields</t>
  </si>
  <si>
    <t>1557266580000_Tradeworriespus.txt</t>
  </si>
  <si>
    <t>https://www.reuters.com/article/us-oil-opec-russia/russias-early-may-oil-output-below-level-set-in-global-deal-sources-idUSKCN1SN1CB</t>
  </si>
  <si>
    <t>Russia's early May oil output below level set in global deal: sources</t>
  </si>
  <si>
    <t>1558097340000_Russia'searlyMa.txt</t>
  </si>
  <si>
    <t>https://www.reuters.com/article/emerging-markets/emerging-markets-stocks-currencies-fall-as-fed-rate-cut-outlook-scaled-back-idUSL8N24N1OA</t>
  </si>
  <si>
    <t>EMERGING MARKETS-Stocks, currencies fall as Fed rate-cut outlook scaled back</t>
  </si>
  <si>
    <t>1563789720000_EMERGINGMARKETS.txt</t>
  </si>
  <si>
    <t>https://www.reuters.com/article/us-europe-stocks/european-shares-slide-volatility-jumps-on-growth-and-trade-fears-idUSKCN1SD0O7</t>
  </si>
  <si>
    <t>European shares slide, volatility jumps on growth and trade fears</t>
  </si>
  <si>
    <t>1557250020000_Europeansharess.txt</t>
  </si>
  <si>
    <t>https://www.reuters.com/article/us-venezuela-politics-washingtondc/u-s-federal-agents-arrest-protesters-occupying-venezuelan-embassy-idUSKCN1SM21T</t>
  </si>
  <si>
    <t>U.S. federal agents arrest protesters occupying Venezuelan Embassy</t>
  </si>
  <si>
    <t>1558056300000_U.S.federalagen.txt</t>
  </si>
  <si>
    <t>https://www.reuters.com/article/refinery-operations-pdvsa-cardon/update-2-gas-station-lines-reappear-in-venezuela-as-refinery-halts-fuel-imports-plunge-idUSL2N22S0X0</t>
  </si>
  <si>
    <t>UPDATE 2-Gas station lines reappear in Venezuela as refinery halts, fuel imports plunge</t>
  </si>
  <si>
    <t>1558051560000_UPDATE2-Gasstat.txt</t>
  </si>
  <si>
    <t>https://www.reuters.com/article/westafrica-oil/w-africa-crude-angolan-dwindles-nigerian-offers-steady-idUSL5N22J78R</t>
  </si>
  <si>
    <t>W. Africa Crude-Angolan dwindles, Nigerian offers steady</t>
  </si>
  <si>
    <t>1557246840000_W.AfricaCrude-A.txt</t>
  </si>
  <si>
    <t>https://www.reuters.com/article/us-yemen-security-iran/saudi-arabia-accuses-iran-of-ordering-drone-attack-on-oil-pipeline-idUSKCN1SM0WJ</t>
  </si>
  <si>
    <t>Saudi Arabia accuses Iran of ordering drone attack on oil pipeline</t>
  </si>
  <si>
    <t>1558039080000_SaudiArabiaaccu.txt</t>
  </si>
  <si>
    <t>https://www.reuters.com/article/us-singapore-oil-storage/singapore-stocks-up-on-low-sulfur-fuel-ahead-of-new-shipping-rules-idUSKCN1UH0AU</t>
  </si>
  <si>
    <t>Singapore stocks up on low-sulfur fuel ahead of new shipping rules</t>
  </si>
  <si>
    <t>1563772260000_Singaporestocks.txt</t>
  </si>
  <si>
    <t>https://www.reuters.com/article/global-markets/global-markets-trade-worries-keep-shares-weak-turkey-reels-again-idUSL5N22J4Q2</t>
  </si>
  <si>
    <t>GLOBAL MARKETS-Trade worries keep shares weak, Turkey reels again</t>
  </si>
  <si>
    <t>1557236160000_GLOBALMARKETS-T.txt</t>
  </si>
  <si>
    <t>https://www.reuters.com/article/yemen-security-iran/update-3-saudi-arabia-accuses-iran-of-ordering-drone-attack-on-oil-pipeline-idUSL5N22S32Z</t>
  </si>
  <si>
    <t>UPDATE 3-Saudi Arabia accuses Iran of ordering drone attack on oil pipeline</t>
  </si>
  <si>
    <t>1558023000000_UPDATE3-SaudiAr.txt</t>
  </si>
  <si>
    <t>https://www.reuters.com/article/global-markets/global-markets-shares-steady-after-trade-blow-turkeys-troubles-mount-idUSL5N22J34A</t>
  </si>
  <si>
    <t>GLOBAL MARKETS-Shares steady after trade blow, Turkey's troubles mount</t>
  </si>
  <si>
    <t>1557224220000_GLOBALMARKETS-S.txt</t>
  </si>
  <si>
    <t>https://www.reuters.com/article/global-metals/metals-nickel-retreats-after-2-weeks-of-strong-gains-idUSL4N24N0I2</t>
  </si>
  <si>
    <t>METALS-Nickel retreats after 2 weeks of strong gains</t>
  </si>
  <si>
    <t>1563765720000_METALS-Nickelre.txt</t>
  </si>
  <si>
    <t>https://www.reuters.com/article/global-markets/global-markets-asian-shares-off-5-week-low-remain-fragile-amid-u-s-china-trade-tensions-idUSL3N22J1X5</t>
  </si>
  <si>
    <t>GLOBAL MARKETS-Asian shares off 5-week low, remain fragile amid U.S.-China trade tensions</t>
  </si>
  <si>
    <t>1557214140000_GLOBALMARKETS-A.txt</t>
  </si>
  <si>
    <t>https://www.reuters.com/article/global-markets/global-markets-asian-shares-off-5-week-low-remain-fragile-on-renewed-us-china-trade-worries-idUSL3N22J15W</t>
  </si>
  <si>
    <t>GLOBAL MARKETS-Asian shares off 5-week low, remain fragile on renewed US-China trade worries</t>
  </si>
  <si>
    <t>1557202980000_GLOBALMARKETS-A.txt</t>
  </si>
  <si>
    <t>https://www.reuters.com/article/global-markets/global-markets-asia-shares-linger-near-5-week-low-amid-renewed-us-china-trade-jitters-idUSL3N22I1BB</t>
  </si>
  <si>
    <t>GLOBAL MARKETS-Asia shares linger near 5-week low amid renewed US-China trade jitters</t>
  </si>
  <si>
    <t>1557196140000_GLOBALMARKETS-A.txt</t>
  </si>
  <si>
    <t>https://www.reuters.com/article/ecopetrol-results/update-1-colombias-ecopetrol-says-q1-profit-rose-5-pct-helped-increased-output-idUSL2N22I1IT</t>
  </si>
  <si>
    <t>UPDATE 1-Colombia's Ecopetrol says Q1 profit rose 5 pct, helped increased output</t>
  </si>
  <si>
    <t>1557184560000_UPDATE1-Colombi.txt</t>
  </si>
  <si>
    <t>https://www.reuters.com/article/us-saudi-oil-emirates-tanker-gargash/uae-says-it-will-show-restraint-after-tanker-attacks-irans-behavior-a-concern-idUSKCN1SL2D5</t>
  </si>
  <si>
    <t>UAE says it will show restraint after tanker attacks, Iran's behavior a concern</t>
  </si>
  <si>
    <t>1557957420000_UAEsaysitwillsh.txt</t>
  </si>
  <si>
    <t>https://www.reuters.com/article/us-global-markets/global-stocks-yields-ease-losses-on-skepticism-of-trumps-china-threats-idUSKCN1SC00F</t>
  </si>
  <si>
    <t>Global stocks, yields fall as investors seek safety after Trump's China tariff threats</t>
  </si>
  <si>
    <t>1557178500000_Globalstocks,yi.txt</t>
  </si>
  <si>
    <t>https://www.reuters.com/article/us-usa-rigs-baker-hughes/u-s-oil-drillers-cut-rigs-for-third-week-in-a-row-baker-hughes-idUSKCN1UE23S</t>
  </si>
  <si>
    <t>U.S. oil drillers cut rigs for third week in a row: Baker Hughes</t>
  </si>
  <si>
    <t>1563559680000_U.S.oildrillers.txt</t>
  </si>
  <si>
    <t>https://www.reuters.com/article/us-venezuela-oil/venezuelas-crude-upgraders-scale-back-output-as-exports-dwindle-sources-idUSKCN1SL22U</t>
  </si>
  <si>
    <t>Venezuela's crude upgraders scale back output as exports dwindle-sources</t>
  </si>
  <si>
    <t>1557939420000_Venezuela'scrud.txt</t>
  </si>
  <si>
    <t>https://www.reuters.com/article/us-iea-oil/rising-u-s-oil-output-helps-fill-gap-left-by-iran-venezuela-iea-idUSKCN1SL0TG</t>
  </si>
  <si>
    <t>Rising U.S. oil output helps fill gap left by Iran, Venezuela: IEA</t>
  </si>
  <si>
    <t>1557916260000_RisingU.S.oilou.txt</t>
  </si>
  <si>
    <t>https://www.reuters.com/article/us-reliance-results/reliance-industries-profit-rises-as-jio-retail-cushion-refining-hit-idUSKCN1UE1U3</t>
  </si>
  <si>
    <t>Reliance Industries' profit rises as Jio, retail cushion refining hit</t>
  </si>
  <si>
    <t>1563552360000_RelianceIndustr.txt</t>
  </si>
  <si>
    <t>https://www.reuters.com/article/global-markets/global-markets-stocks-yields-fall-as-investors-seek-safety-after-trumps-china-tariff-threats-idUSL2N22I0UM</t>
  </si>
  <si>
    <t>GLOBAL MARKETS-Stocks, yields fall as investors seek safety after Trump's China tariff threats</t>
  </si>
  <si>
    <t>1557170160000_GLOBALMARKETS-S.txt</t>
  </si>
  <si>
    <t>https://www.reuters.com/article/global-markets/refile-global-markets-stocks-oil-fall-as-investors-seek-safety-after-trumps-china-tariff-threats-idUSL2N22I0MN</t>
  </si>
  <si>
    <t>REFILE-GLOBAL MARKETS-Stocks, oil fall as investors seek safety after Trump's China tariff threats</t>
  </si>
  <si>
    <t>1557161040000_REFILE-GLOBALMA.txt</t>
  </si>
  <si>
    <t>https://www.reuters.com/article/global-markets/global-markets-stocks-reel-as-trump-tweets-on-china-unnerve-markets-idUSL5N22I1KT</t>
  </si>
  <si>
    <t>GLOBAL MARKETS-Stocks reel as Trump tweets on China unnerve markets</t>
  </si>
  <si>
    <t>1557150360000_GLOBALMARKETS-S.txt</t>
  </si>
  <si>
    <t>https://www.reuters.com/article/us-mideast-iran-tanker/u-s-says-navy-ship-destroyed-iranian-drone-in-gulf-idUSKCN1UD1XS</t>
  </si>
  <si>
    <t>U.S. says Navy ship 'destroyed' Iranian drone in Gulf</t>
  </si>
  <si>
    <t>1563551760000_U.S.saysNavyshi.txt</t>
  </si>
  <si>
    <t>https://www.reuters.com/article/iea-oil/rising-u-s-oil-output-helping-fill-gap-left-by-iran-venezuela-iea-idUSL5N22R2E0</t>
  </si>
  <si>
    <t>Rising U.S. oil output helping fill gap left by Iran, Venezuela - IEA</t>
  </si>
  <si>
    <t>1557911220000_RisingU.S.oilou.txt</t>
  </si>
  <si>
    <t>https://www.reuters.com/article/column-russell-commodities-trump/rpt-column-trump-blows-up-trade-complacency-commodities-to-feel-pain-russell-idUSL3N22I0E3</t>
  </si>
  <si>
    <t>RPT-COLUMN-Trump blows up trade complacency, commodities to feel pain: Russell</t>
  </si>
  <si>
    <t>1557147600000_RPT-COLUMN-Trum.txt</t>
  </si>
  <si>
    <t>https://www.reuters.com/article/global-markets/global-markets-global-shares-oil-drop-after-trump-tariff-threat-idUSL3N22I11A</t>
  </si>
  <si>
    <t>GLOBAL MARKETS-Global shares, oil drop after Trump tariff threat</t>
  </si>
  <si>
    <t>1557127140000_GLOBALMARKETS-G.txt</t>
  </si>
  <si>
    <t>https://www.reuters.com/article/global-markets/global-markets-global-shares-oil-plunge-after-trump-vows-china-tariff-hike-idUSL3N22I0TN</t>
  </si>
  <si>
    <t>GLOBAL MARKETS-Global shares, oil plunge after Trump vows China tariff hike</t>
  </si>
  <si>
    <t>1557122400000_GLOBALMARKETS-G.txt</t>
  </si>
  <si>
    <t>https://www.reuters.com/article/global-markets/global-markets-global-shares-oil-slump-after-trump-vows-china-tariff-hike-idUSL3N22I0LY</t>
  </si>
  <si>
    <t>GLOBAL MARKETS-Global shares, oil slump after Trump vows China tariff hike</t>
  </si>
  <si>
    <t>1557118320000_GLOBALMARKETS-G.txt</t>
  </si>
  <si>
    <t>https://www.reuters.com/article/global-markets/global-markets-stocks-commodities-tumble-after-trump-vows-china-tariff-hike-idUSL3N22I0CU</t>
  </si>
  <si>
    <t>GLOBAL MARKETS-Stocks, commodities tumble after Trump vows China tariff hike</t>
  </si>
  <si>
    <t>1557112800000_GLOBALMARKETS-S.txt</t>
  </si>
  <si>
    <t>https://www.reuters.com/article/us-canada-crude-cash-analysis/cash-rich-canadian-oil-firms-favor-buybacks-as-other-options-narrow-idUSKCN1SK1UW</t>
  </si>
  <si>
    <t>Cash-rich Canadian oil firms favor buybacks as other options narrow</t>
  </si>
  <si>
    <t>1557850740000_Cash-richCanadi.txt</t>
  </si>
  <si>
    <t>https://www.reuters.com/article/global-markets/global-markets-fed-rate-cut-bets-buoy-stocks-dollar-steadies-idUSL8N24K3HA</t>
  </si>
  <si>
    <t>GLOBAL MARKETS-Fed rate cut bets buoy stocks, dollar steadies</t>
  </si>
  <si>
    <t>1563541380000_GLOBALMARKETS-F.txt</t>
  </si>
  <si>
    <t>https://www.reuters.com/article/us-column-russell-commodities-trump/trump-blows-up-trade-complacency-commodities-to-feel-pain-russell-idUSKCN1SC02P</t>
  </si>
  <si>
    <t>Trump blows up trade complacency, commodities to feel pain: Russell</t>
  </si>
  <si>
    <t>1557112380000_Trumpblowsuptra.txt</t>
  </si>
  <si>
    <t>https://www.reuters.com/article/oil-opec/opec-sees-more-2019-demand-for-its-oil-as-it-keeps-cutting-output-idUSS8N1VK02M</t>
  </si>
  <si>
    <t>1557843180000_OPECseesmore201.txt</t>
  </si>
  <si>
    <t>https://www.reuters.com/article/global-markets/global-markets-fed-rate-cut-bets-lift-stocks-dollar-steadies-idUSL8N24K1XJ</t>
  </si>
  <si>
    <t>GLOBAL MARKETS-Fed rate cut bets lift stocks, dollar steadies</t>
  </si>
  <si>
    <t>1563529260000_GLOBALMARKETS-F.txt</t>
  </si>
  <si>
    <t>https://www.reuters.com/article/europe-stocks/fed-signals-buoy-european-shares-inbev-jumps-idUSL4N24K1N4</t>
  </si>
  <si>
    <t>Fed signals buoy European shares, InBev jumps</t>
  </si>
  <si>
    <t>1563524640000_FedsignalsbuoyE.txt</t>
  </si>
  <si>
    <t>https://www.reuters.com/article/global-markets/global-markets-asian-shares-turn-south-after-trump-vows-tariff-hike-idUSL3N22I012</t>
  </si>
  <si>
    <t>GLOBAL MARKETS-Asian shares turn south after Trump vows tariff hike</t>
  </si>
  <si>
    <t>1557105840000_GLOBALMARKETS-A.txt</t>
  </si>
  <si>
    <t>https://www.reuters.com/article/britain-stocks-factors/update-1-uk-stocks-factors-to-watch-on-july-19-idUSL4N24K1GL</t>
  </si>
  <si>
    <t>UPDATE 1-UK Stocks-Factors to watch on July 19</t>
  </si>
  <si>
    <t>1563523500000_UPDATE1-UKStock.txt</t>
  </si>
  <si>
    <t>https://www.reuters.com/article/us-iea-oil-india/iea-does-not-expect-huge-increase-in-crude-prices-executive-director-idUSKCN1UE0BR</t>
  </si>
  <si>
    <t>IEA does not expect 'huge increase' in crude prices: executive director</t>
  </si>
  <si>
    <t>1563521460000_IEAdoesnotexpec.txt</t>
  </si>
  <si>
    <t>https://www.reuters.com/article/anadarko-petrol-ma-total/total-enters-8-8-bln-deal-with-occidental-for-anadarkos-africa-assets-idUSP6N20O00O</t>
  </si>
  <si>
    <t>Total enters $8.8 bln deal with Occidental for Anadarko's Africa assets</t>
  </si>
  <si>
    <t>1557085680000_Totalenters$8.8.txt</t>
  </si>
  <si>
    <t>https://www.reuters.com/article/global-markets/global-markets-asia-stocks-firm-as-fed-props-up-rate-cut-expectations-idUSL4N24K0Z8</t>
  </si>
  <si>
    <t>GLOBAL MARKETS-Asia stocks firm as Fed props up rate cut expectations</t>
  </si>
  <si>
    <t>1563518880000_GLOBALMARKETS-A.txt</t>
  </si>
  <si>
    <t>https://www.reuters.com/article/usa-stocks-weekahead/rpt-wall-st-week-ahead-record-breaking-rally-leaving-energy-stocks-behind-idUSL1N22E1ZT</t>
  </si>
  <si>
    <t>RPT-Wall St Week Ahead-Record-breaking rally leaving energy stocks behind</t>
  </si>
  <si>
    <t>1557079200000_RPT-WallStWeekA.txt</t>
  </si>
  <si>
    <t>https://www.reuters.com/article/iea-oil-india/iea-says-does-not-expect-huge-increase-in-crude-prices-idUSFWN24J1MP</t>
  </si>
  <si>
    <t>IEA says does not expect "huge increase" in crude prices</t>
  </si>
  <si>
    <t>1563515340000_IEAsaysdoesnote.txt</t>
  </si>
  <si>
    <t>https://www.reuters.com/article/mideast-factors/mideast-factors-to-watch-may-12-idUSL5N22O00Q</t>
  </si>
  <si>
    <t>MIDEAST - Factors to watch - May 12</t>
  </si>
  <si>
    <t>1557640500000_MIDEAST-Factors.txt</t>
  </si>
  <si>
    <t>https://www.reuters.com/article/us-usa-stocks-weekahead/wall-street-weekahead-record-breaking-rally-leaving-energy-stocks-behind-idUSKCN1S90XD</t>
  </si>
  <si>
    <t>Wall Street Weekahead: Record-breaking rally leaving energy stocks behind</t>
  </si>
  <si>
    <t>1556934180000_WallStreetWeeka.txt</t>
  </si>
  <si>
    <t>https://www.reuters.com/article/global-markets/global-markets-asia-stocks-firm-as-fed-props-up-rate-cut-expectations-idUSL4N24K0SF</t>
  </si>
  <si>
    <t>1563511680000_GLOBALMARKETS-A.txt</t>
  </si>
  <si>
    <t>https://www.reuters.com/article/us-global-markets/world-stocks-rally-after-u-s-payrolls-data-tops-views-inflation-comments-dent-dollar-idUSKCN1S902X</t>
  </si>
  <si>
    <t>World stocks rally after U.S. payrolls data tops views; inflation comments dent dollar</t>
  </si>
  <si>
    <t>1556918100000_Worldstocksrall.txt</t>
  </si>
  <si>
    <t>https://www.reuters.com/article/us-venezuela-politics/venezuelas-guaido-seeks-u-s-pentagon-cooperation-to-solve-political-crisis-idUSKCN1SH0L3</t>
  </si>
  <si>
    <t>Venezuela's Guaido seeks U.S. Pentagon cooperation to solve political crisis</t>
  </si>
  <si>
    <t>1557606240000_Venezuela'sGuai.txt</t>
  </si>
  <si>
    <t>https://www.reuters.com/article/usa-refiners-imo/rpt-u-s-refiners-2020-plans-could-shift-as-heavy-fuel-becomes-expensive-idUSL2N22M029</t>
  </si>
  <si>
    <t>RPT-U.S. refiners' 2020 plans could shift as heavy fuel becomes expensive</t>
  </si>
  <si>
    <t>1557554400000_RPT-U.S.refiner.txt</t>
  </si>
  <si>
    <t>https://www.reuters.com/article/us-venezuela-politics-usa/u-s-expands-venezuela-sanctions-in-maduro-pressure-campaign-idUSKCN1SG1W5</t>
  </si>
  <si>
    <t>U.S. expands Venezuela sanctions in Maduro pressure campaign</t>
  </si>
  <si>
    <t>1557535620000_U.S.expandsVene.txt</t>
  </si>
  <si>
    <t>https://www.reuters.com/article/global-markets/global-markets-stocks-climb-after-u-s-payrolls-data-tops-views-dollar-falls-with-inflation-comments-idUSL1N22F16X</t>
  </si>
  <si>
    <t>GLOBAL MARKETS-Stocks climb after U.S. payrolls data tops views; dollar falls with inflation comments</t>
  </si>
  <si>
    <t>1556911440000_GLOBALMARKETS-S.txt</t>
  </si>
  <si>
    <t>https://www.reuters.com/article/westafrica-oil/w-africa-crude-total-sells-ioc-a-vlcc-nigerian-outlook-brightens-idUSL5N22F5H4</t>
  </si>
  <si>
    <t>W. Africa Crude-Total sells IOC a VLCC, Nigerian outlook brightens</t>
  </si>
  <si>
    <t>1556904240000_W.AfricaCrude-T.txt</t>
  </si>
  <si>
    <t>https://www.reuters.com/article/global-markets/global-markets-stocks-climb-dollar-dips-in-wake-of-u-s-payrolls-report-idUSL5N22F4T6</t>
  </si>
  <si>
    <t>GLOBAL MARKETS-Stocks climb, dollar dips in wake of U.S. payrolls report</t>
  </si>
  <si>
    <t>1556900700000_GLOBALMARKETS-S.txt</t>
  </si>
  <si>
    <t>https://www.reuters.com/article/us-usa-refiners-imo/u-s-refiners-2020-plans-could-shift-as-heavy-fuel-becomes-expensive-idUSKCN1SG0CL</t>
  </si>
  <si>
    <t>U.S. refiners' 2020 plans could shift as heavy fuel becomes expensive</t>
  </si>
  <si>
    <t>1557468900000_U.S.refiners'20.txt</t>
  </si>
  <si>
    <t>https://www.reuters.com/article/us-russia-oil-exports-stocks/poland-hungary-czech-to-release-oil-reserves-after-pipeline-shutdown-sources-idUSKCN1S90Y8</t>
  </si>
  <si>
    <t>Poland, Hungary, Czech to release oil reserves after pipeline shutdown: sources</t>
  </si>
  <si>
    <t>1556886240000_Poland,Hungary,.txt</t>
  </si>
  <si>
    <t>https://www.reuters.com/article/usa-crude-gulfmexico/houston-crude-prices-drop-as-new-pipelines-add-supplies-traders-idUSL2N24J116</t>
  </si>
  <si>
    <t>Houston crude prices drop as new pipelines add supplies -traders</t>
  </si>
  <si>
    <t>1563476520000_Houstoncrudepri.txt</t>
  </si>
  <si>
    <t>https://www.reuters.com/article/global-markets/global-markets-trade-earnings-caution-weigh-on-stocks-oil-drops-idUSL2N24J12C</t>
  </si>
  <si>
    <t>GLOBAL MARKETS-Trade, earnings caution weigh on stocks; oil drops</t>
  </si>
  <si>
    <t>1563475920000_GLOBALMARKETS-T.txt</t>
  </si>
  <si>
    <t>https://www.reuters.com/article/global-markets/global-markets-shares-claw-higher-before-u-s-jobs-data-oil-sinks-again-idUSL5N22F3H0</t>
  </si>
  <si>
    <t>GLOBAL MARKETS-Shares claw higher before U.S. jobs data, oil sinks again</t>
  </si>
  <si>
    <t>1556885940000_GLOBALMARKETS-S.txt</t>
  </si>
  <si>
    <t>https://www.reuters.com/article/britain-stocks/update-2-global-trade-worries-weigh-down-ftse-100-pub-chain-ei-surges-on-deal-idUSL4N24J1YZ</t>
  </si>
  <si>
    <t>UPDATE 2-Global trade worries weigh down FTSE 100; pub chain Ei surges on deal</t>
  </si>
  <si>
    <t>1563469920000_UPDATE2-Globalt.txt</t>
  </si>
  <si>
    <t>https://www.reuters.com/article/global-markets/global-markets-stocks-fall-on-trade-earnings-caution-oil-drops-idUSL8N24J5H4</t>
  </si>
  <si>
    <t>GLOBAL MARKETS-Stocks fall on trade, earnings caution; oil drops</t>
  </si>
  <si>
    <t>1563468660000_GLOBALMARKETS-S.txt</t>
  </si>
  <si>
    <t>https://www.reuters.com/article/global-markets/global-markets-shares-claw-higher-before-u-s-jobs-data-oil-sinks-again-idUSL5N22F27I</t>
  </si>
  <si>
    <t>1556876880000_GLOBALMARKETS-S.txt</t>
  </si>
  <si>
    <t>https://www.reuters.com/article/us-libya-security/france-seeks-libya-ceasefire-migrant-center-struck-idUSKCN1SE229</t>
  </si>
  <si>
    <t>France seeks Libya ceasefire, migrant center struck</t>
  </si>
  <si>
    <t>1557347160000_FranceseeksLiby.txt</t>
  </si>
  <si>
    <t>https://www.reuters.com/article/global-markets/global-markets-asian-shares-mixed-before-u-s-jobs-data-europe-expected-higher-idUSL3N22F0EG</t>
  </si>
  <si>
    <t>GLOBAL MARKETS-Asian shares mixed before U.S. jobs data, Europe expected higher</t>
  </si>
  <si>
    <t>1556866620000_GLOBALMARKETS-A.txt</t>
  </si>
  <si>
    <t>https://www.reuters.com/article/global-oil/corrected-oil-falls-on-surging-u-s-output-set-for-weekly-decline-idUSL3N22F0AJ</t>
  </si>
  <si>
    <t>CORRECTED-Oil falls on surging U.S. output, set for weekly decline</t>
  </si>
  <si>
    <t>1556861880000_CORRECTED-Oilfa.txt</t>
  </si>
  <si>
    <t>https://www.reuters.com/article/britain-stocks-factors/update-1-uk-stocks-factors-to-watch-on-july-18-idUSL4N24J1LA</t>
  </si>
  <si>
    <t>UPDATE 1-UK Stocks-Factors to watch on July 18</t>
  </si>
  <si>
    <t>1563436920000_UPDATE1-UKStock.txt</t>
  </si>
  <si>
    <t>https://www.reuters.com/article/libya-security/libyan-pm-meets-macron-shell-hits-migrant-centre-idUSL5N22K5QZ</t>
  </si>
  <si>
    <t>Libyan PM meets Macron, shell hits migrant centre</t>
  </si>
  <si>
    <t>1557331740000_LibyanPMmeetsMa.txt</t>
  </si>
  <si>
    <t>https://www.reuters.com/article/oil-opec-saudi/saudi-arabias-oil-exports-to-stay-below-7-mln-bpd-in-june-gulf-source-idUSL5N22K6UW</t>
  </si>
  <si>
    <t>Saudi Arabia's oil exports to stay below 7 mln bpd in June- Gulf source</t>
  </si>
  <si>
    <t>1557330600000_SaudiArabia'soi.txt</t>
  </si>
  <si>
    <t>https://www.reuters.com/article/global-markets/global-markets-asian-markets-calm-as-investors-await-u-s-jobs-report-idUSL3N22F05Y</t>
  </si>
  <si>
    <t>GLOBAL MARKETS-Asian markets calm as investors await U.S. jobs report</t>
  </si>
  <si>
    <t>1556849160000_GLOBALMARKETS-A.txt</t>
  </si>
  <si>
    <t>https://www.reuters.com/article/us-global-oil/oil-drops-nearly-3-percent-on-oversupply-worries-idUSKCN1S801B</t>
  </si>
  <si>
    <t>Oil drops 3 percent on oversupply worries</t>
  </si>
  <si>
    <t>1556836140000_Oildrops3percen.txt</t>
  </si>
  <si>
    <t>https://www.reuters.com/article/us-oil-opec-saudi-azerbaijan/saudis-wont-take-unilateral-oil-deal-steps-until-june-azerbaijan-idUSKCN1SE0V8</t>
  </si>
  <si>
    <t>Saudis won't take unilateral oil deal steps until June: Azerbaijan</t>
  </si>
  <si>
    <t>1557308640000_Saudiswon'ttake.txt</t>
  </si>
  <si>
    <t>https://www.reuters.com/article/us-global-markets/dented-fed-rate-cut-hopes-drag-on-stocks-dollar-yields-climb-idUSKCN1S802J</t>
  </si>
  <si>
    <t>Dented Fed rate cut hopes drag on stocks; dollar, yields climb</t>
  </si>
  <si>
    <t>1556832240000_DentedFedratecu.txt</t>
  </si>
  <si>
    <t>https://www.reuters.com/article/canada-pipeline-enbridge-inc/update-1-enbridge-delays-open-season-for-bids-on-mainline-oil-pipeline-system-sources-idUSL2N24I1CS</t>
  </si>
  <si>
    <t>UPDATE 1-Enbridge delays open season for bids on Mainline oil pipeline system -sources</t>
  </si>
  <si>
    <t>1563402300000_UPDATE1-Enbridg.txt</t>
  </si>
  <si>
    <t>https://www.reuters.com/article/us-venezuela-economy/venezuela-loosens-currency-exchange-controls-to-allow-forex-trading-idUSKCN1SD2NC</t>
  </si>
  <si>
    <t>Venezuela loosens currency exchange controls to allow forex trading</t>
  </si>
  <si>
    <t>1557270720000_Venezuelaloosen.txt</t>
  </si>
  <si>
    <t>https://www.reuters.com/article/us-iraq-oil-exxon-mobil-iran/iraq-close-to-signing-53-billion-deal-with-exxon-petrochina-denies-iran-link-idUSKCN1SD1J1</t>
  </si>
  <si>
    <t>Iraq close to signing $53 billion deal with Exxon, PetroChina; denies Iran link</t>
  </si>
  <si>
    <t>1557253080000_Iraqclosetosign.txt</t>
  </si>
  <si>
    <t>https://www.reuters.com/article/global-markets/global-markets-stocks-fall-dollar-yields-climb-as-fed-rate-cut-seen-less-likely-idUSL1N22E19S</t>
  </si>
  <si>
    <t>GLOBAL MARKETS-Stocks fall, dollar, yields climb as Fed rate cut seen less likely</t>
  </si>
  <si>
    <t>1556826120000_GLOBALMARKETS-S.txt</t>
  </si>
  <si>
    <t>https://www.reuters.com/article/canada-pipeline-enbridge-inc/enbridge-delays-start-of-open-season-for-bids-on-mainline-oil-pipeline-system-sources-idUSL2N24I0QL</t>
  </si>
  <si>
    <t>Enbridge delays start of open season for bids on Mainline oil pipeline system -sources</t>
  </si>
  <si>
    <t>1563395400000_Enbridgedelayss.txt</t>
  </si>
  <si>
    <t>https://www.reuters.com/article/us-venezuela-politics-usa-exclusive/exclusive-pence-to-offer-carrots-to-venezuela-military-warnings-to-judges-idUSKCN1SD03T</t>
  </si>
  <si>
    <t>Exclusive: Pence to offer 'carrots' to Venezuela military, warnings to judges</t>
  </si>
  <si>
    <t>1557246360000_ExclusivePencet.txt</t>
  </si>
  <si>
    <t>https://www.reuters.com/article/westafrica-oil/w-africa-crude-trading-muted-due-to-may-day-indian-tenders-idUSL5N22E71T</t>
  </si>
  <si>
    <t>W. Africa Crude-Trading muted due to May Day, Indian tenders</t>
  </si>
  <si>
    <t>1556817840000_W.AfricaCrude-T.txt</t>
  </si>
  <si>
    <t>https://www.reuters.com/article/global-markets/global-markets-stocks-fall-dollar-yields-climb-as-fed-seen-less-likely-to-cut-rates-idUSL5N22E6AY</t>
  </si>
  <si>
    <t>GLOBAL MARKETS-Stocks fall, dollar, yields climb as Fed seen less likely to cut rates</t>
  </si>
  <si>
    <t>1556814600000_GLOBALMARKETS-S.txt</t>
  </si>
  <si>
    <t>https://www.reuters.com/article/global-markets/global-markets-stocks-slip-dollar-drifts-after-fed-dents-rate-cut-hopes-idUSL5N22E5BI</t>
  </si>
  <si>
    <t>GLOBAL MARKETS-Stocks slip, dollar drifts after Fed dents rate cut hopes</t>
  </si>
  <si>
    <t>1556804520000_GLOBALMARKETS-S.txt</t>
  </si>
  <si>
    <t>https://www.reuters.com/article/britain-stocks/update-2-oil-majors-poor-earnings-hammer-ftse-100-idUSL4N24I1NP</t>
  </si>
  <si>
    <t>UPDATE 2-Oil majors, poor earnings hammer FTSE 100</t>
  </si>
  <si>
    <t>1563383400000_UPDATE2-Oilmajo.txt</t>
  </si>
  <si>
    <t>https://www.reuters.com/article/us-usa-crude-imports/u-s-refiners-tap-iraq-west-africa-and-brazil-for-scarce-crude-supplies-idUSKCN1SC1MZ</t>
  </si>
  <si>
    <t>U.S. refiners tap Iraq, West Africa and Brazil for scarce crude supplies</t>
  </si>
  <si>
    <t>1557164220000_U.S.refinerstap.txt</t>
  </si>
  <si>
    <t>https://www.reuters.com/article/emerging-markets/emerging-markets-fx-dips-after-fed-outlook-stocks-edge-up-idUSL5N22E2AP</t>
  </si>
  <si>
    <t>EMERGING MARKETS-FX dips after Fed outlook, stocks edge up</t>
  </si>
  <si>
    <t>1556791020000_EMERGINGMARKETS.txt</t>
  </si>
  <si>
    <t>https://www.reuters.com/article/global-markets/global-markets-stocks-slip-dollar-drifts-after-fed-cools-rate-cut-bets-idUSL5N22E2EO</t>
  </si>
  <si>
    <t>GLOBAL MARKETS-Stocks slip, dollar drifts after Fed cools rate cut bets</t>
  </si>
  <si>
    <t>1556790720000_GLOBALMARKETS-S.txt</t>
  </si>
  <si>
    <t>https://www.reuters.com/article/global-markets/rpt-global-markets-asian-shares-flatline-after-feds-neutral-message-idUSL3N22E170</t>
  </si>
  <si>
    <t>RPT-GLOBAL MARKETS-Asian shares flatline after Fed's neutral message</t>
  </si>
  <si>
    <t>1556782980000_RPT-GLOBALMARKE.txt</t>
  </si>
  <si>
    <t>https://www.reuters.com/article/us-oil-opec-iraq/iraq-oil-minister-says-wont-decide-unilaterally-to-boost-output-idUSKCN1SB09V</t>
  </si>
  <si>
    <t>Iraq oil minister says won't decide unilaterally to boost output</t>
  </si>
  <si>
    <t>1557056220000_Iraqoilminister.txt</t>
  </si>
  <si>
    <t>https://www.reuters.com/article/global-markets/asian-shares-flatline-after-feds-neutral-message-idUSL3N22E0XK</t>
  </si>
  <si>
    <t>Asian shares flatline after Fed's neutral message</t>
  </si>
  <si>
    <t>1556782740000_Asiansharesflat.txt</t>
  </si>
  <si>
    <t>https://www.reuters.com/article/global-markets/global-markets-asian-shares-trade-sideways-as-investors-await-fresh-cues-idUSL3N22E05Z</t>
  </si>
  <si>
    <t>GLOBAL MARKETS-Asian shares trade sideways as investors await fresh cues</t>
  </si>
  <si>
    <t>1556763120000_GLOBALMARKETS-A.txt</t>
  </si>
  <si>
    <t>https://www.reuters.com/article/us-venezuela-oil-upgraders/two-of-venezuelas-four-crude-upgraders-still-shuttered-after-blackout-document-idUSKCN1SA0M8</t>
  </si>
  <si>
    <t>Two of Venezuela's four crude upgraders still shuttered after blackout: document</t>
  </si>
  <si>
    <t>1556994420000_TwoofVenezuela'.txt</t>
  </si>
  <si>
    <t>https://www.reuters.com/article/global-oil/oil-dips-as-u-s-output-hits-record-but-global-markets-remain-tight-idUSL3N22E04E</t>
  </si>
  <si>
    <t>Oil dips as U.S. output hits record, but global markets remain tight</t>
  </si>
  <si>
    <t>1556761620000_OildipsasU.S.ou.txt</t>
  </si>
  <si>
    <t>https://www.reuters.com/article/us-venezuela-oil/venezuelas-pdvsa-to-install-generators-for-chevron-oilfields-after-blackouts-idUSKCN1S9259</t>
  </si>
  <si>
    <t>Venezuela's PDVSA to install generators for Chevron oilfields after blackouts</t>
  </si>
  <si>
    <t>1556926080000_Venezuela'sPDVS.txt</t>
  </si>
  <si>
    <t>https://www.reuters.com/article/us-global-markets/world-stocks-fall-dollar-gains-on-powell-comments-idUSKCN1S73FF</t>
  </si>
  <si>
    <t>World stocks fall, dollar gains on Powell comments</t>
  </si>
  <si>
    <t>1556746200000_Worldstocksfall.txt</t>
  </si>
  <si>
    <t>https://www.reuters.com/article/asia-oil-shipping-imo/rpt-asia-refiners-test-the-waters-with-exports-of-imo-2020-compliant-fuel-idUSL4N24H23S</t>
  </si>
  <si>
    <t>RPT-Asia refiners test the waters with exports of IMO 2020-compliant fuel</t>
  </si>
  <si>
    <t>1563321600000_RPT-Asiarefiner.txt</t>
  </si>
  <si>
    <t>https://www.reuters.com/article/us-venezuela-politics/venezuela-opposition-figure-facing-arrest-warrant-says-he-met-with-generals-idUSKCN1S81JE</t>
  </si>
  <si>
    <t>Venezuela opposition figure, facing arrest warrant, says he met with generals</t>
  </si>
  <si>
    <t>1556918400000_Venezuelaopposi.txt</t>
  </si>
  <si>
    <t>https://www.reuters.com/article/global-markets/global-markets-stocks-higher-dollar-weaker-in-wake-of-fed-statement-idUSL1N22D0WK</t>
  </si>
  <si>
    <t>GLOBAL MARKETS-Stocks higher, dollar weaker in wake of Fed statement</t>
  </si>
  <si>
    <t>1556739240000_GLOBALMARKETS-S.txt</t>
  </si>
  <si>
    <t>https://www.reuters.com/article/us-venezuela-politics-usa/cracks-appear-in-u-s-bipartisan-unity-on-venezuela-idUSKCN1S828V</t>
  </si>
  <si>
    <t>Cracks appear in U.S. bipartisan unity on Venezuela</t>
  </si>
  <si>
    <t>1556905320000_CracksappearinU.txt</t>
  </si>
  <si>
    <t>https://www.reuters.com/article/global-markets/global-markets-apple-results-boost-stocks-dollar-dips-idUSL5N22D3XH</t>
  </si>
  <si>
    <t>GLOBAL MARKETS-Apple results boost stocks, dollar dips</t>
  </si>
  <si>
    <t>1556727780000_GLOBALMARKETS-A.txt</t>
  </si>
  <si>
    <t>https://www.reuters.com/article/us-cp-results/canadian-pacific-beats-on-higher-crude-shipments-cost-control-idUSKCN1UB1JB</t>
  </si>
  <si>
    <t>Canadian Pacific beats on higher crude shipments, cost control</t>
  </si>
  <si>
    <t>1563298800000_CanadianPacific.txt</t>
  </si>
  <si>
    <t>https://www.reuters.com/article/global-markets/global-markets-apple-magic-extends-global-equities-months-long-rally-idUSL5N22D3E0</t>
  </si>
  <si>
    <t>GLOBAL MARKETS-Apple magic extends global equities' months-long rally</t>
  </si>
  <si>
    <t>1556718300000_GLOBALMARKETS-A.txt</t>
  </si>
  <si>
    <t>https://www.reuters.com/article/us-oil-iran-exports/irans-oil-exports-to-slide-in-may-but-not-to-zero-sources-idUSKCN1S911W</t>
  </si>
  <si>
    <t>Iran's oil exports to slide in May, but not to zero: sources</t>
  </si>
  <si>
    <t>1556890080000_Iran'soilexport.txt</t>
  </si>
  <si>
    <t>https://www.reuters.com/article/global-markets/global-markets-apple-magic-extends-global-equities-months-long-rally-idUSL1N22D066</t>
  </si>
  <si>
    <t>1556705940000_GLOBALMARKETS-A.txt</t>
  </si>
  <si>
    <t>https://www.reuters.com/article/britain-stocks-factors/update-1-uk-stocks-factors-to-watch-on-may-3-idUSL3N22F123</t>
  </si>
  <si>
    <t>UPDATE 1-UK Stocks-Factors to watch on May 3</t>
  </si>
  <si>
    <t>1556870160000_UPDATE1-UKStock.txt</t>
  </si>
  <si>
    <t>https://www.reuters.com/article/us-nigeria-oil/nigerias-state-oil-firm-awards-oil-for-fuel-swap-deals-sources-idUSKCN1UA293</t>
  </si>
  <si>
    <t>Nigeria's state oil firm awards oil-for-fuel swap deals: sources</t>
  </si>
  <si>
    <t>1563292680000_Nigeria'sstateo.txt</t>
  </si>
  <si>
    <t>https://www.reuters.com/article/oil-prices-kemp/column-freight-fuel-prices-subdued-as-economy-outweighs-imo-kemp-idUSL8N24H3I6</t>
  </si>
  <si>
    <t>COLUMN-Freight fuel prices subdued as economy outweighs IMO: Kemp</t>
  </si>
  <si>
    <t>1563283020000_COLUMN-Freightf.txt</t>
  </si>
  <si>
    <t>https://www.reuters.com/article/us-global-markets/global-stocks-edge-up-as-sp-500-erases-early-losses-euro-firms-idUSKCN1S601G</t>
  </si>
  <si>
    <t>GLOBAL MARKETS-Stocks edge up as S&amp;P 500 erases early losses; euro firms</t>
  </si>
  <si>
    <t>1556659020000_GLOBALMARKETS-S.txt</t>
  </si>
  <si>
    <t>https://www.reuters.com/article/venezuela-oil-exports/rpt-venezuelan-pdvsas-oil-exports-steady-in-april-flow-to-cuba-continues-data-idUSL1N22E1ZI</t>
  </si>
  <si>
    <t>RPT-Venezuelan PDVSA's oil exports steady in April, flow to Cuba continues -data</t>
  </si>
  <si>
    <t>1556863200000_RPT-VenezuelanP.txt</t>
  </si>
  <si>
    <t>https://www.reuters.com/article/canada-stocks/canada-stocks-tsx-falls-as-weak-economic-data-weighs-on-sentiment-idUSL3N22C3QY</t>
  </si>
  <si>
    <t>CANADA STOCKS-TSX falls as weak economic data weighs on sentiment</t>
  </si>
  <si>
    <t>1556637600000_CANADASTOCKS-TS.txt</t>
  </si>
  <si>
    <t>https://www.reuters.com/article/us-asia-oil-shipping-imo/asia-refiners-test-the-waters-with-exports-of-imo-2020-compliant-fuel-idUSKCN1UB0RB</t>
  </si>
  <si>
    <t>Asia refiners test the waters with exports of IMO 2020-compliant fuel</t>
  </si>
  <si>
    <t>1563270420000_Asiarefinerstes.txt</t>
  </si>
  <si>
    <t>https://www.reuters.com/article/canada-stocks/canada-stocks-tsx-futures-slip-feb-gdp-in-focus-idUSL3N22C2LM</t>
  </si>
  <si>
    <t>CANADA STOCKS-TSX futures slip, Feb GDP in focus</t>
  </si>
  <si>
    <t>1556627460000_CANADASTOCKS-TS.txt</t>
  </si>
  <si>
    <t>https://www.reuters.com/article/us-refinery-operations-pdvsa-curacao/curacao-refinery-operated-by-pdvsa-receives-exemption-from-venezuela-sanctions-idUSKCN1S82C9</t>
  </si>
  <si>
    <t>Curacao refinery, operated by PDVSA, receives exemption from Venezuela sanctions</t>
  </si>
  <si>
    <t>1556840940000_Curacaorefinery.txt</t>
  </si>
  <si>
    <t>https://www.reuters.com/article/britain-stocks-factors/update-1-uk-stocks-factors-to-watch-on-july-16-idUSL4N24H1JF</t>
  </si>
  <si>
    <t>UPDATE 1-UK Stocks-Factors to watch on July 16</t>
  </si>
  <si>
    <t>1563264300000_UPDATE1-UKStock.txt</t>
  </si>
  <si>
    <t>https://www.reuters.com/article/us-venezuela-politics-crude-exports-expl/explainer-u-s-sanctions-and-venezuelas-exports-and-imports-idUSKCN1S82BI</t>
  </si>
  <si>
    <t>Explainer: U.S. sanctions and Venezuela's exports and imports</t>
  </si>
  <si>
    <t>1556840820000_ExplainerU.S.sa.txt</t>
  </si>
  <si>
    <t>https://www.reuters.com/article/us-oil-prices/opec-supply-squeeze-seen-supporting-higher-oil-prices-reuters-survey-idUSKCN1S613Y</t>
  </si>
  <si>
    <t>OPEC supply squeeze seen supporting higher oil prices: Reuters survey</t>
  </si>
  <si>
    <t>1556626440000_OPECsupplysquee.txt</t>
  </si>
  <si>
    <t>https://www.reuters.com/article/us-malaysia-palmoil-tax/malaysia-keeps-august-crude-palm-oil-export-duty-at-zero-percent-idUSKCN1UB07F</t>
  </si>
  <si>
    <t>Malaysia keeps August crude palm oil export duty at zero percent</t>
  </si>
  <si>
    <t>1563251400000_MalaysiakeepsAu.txt</t>
  </si>
  <si>
    <t>https://www.reuters.com/article/venezuela-oil-exports/venezuelan-pdvsas-oil-exports-steady-in-april-flow-to-cuba-continues-data-idUSL1N22E1DX</t>
  </si>
  <si>
    <t>Venezuelan PDVSA's oil exports steady in April, flow to Cuba continues -data</t>
  </si>
  <si>
    <t>1556840280000_VenezuelanPDVSA.txt</t>
  </si>
  <si>
    <t>https://www.reuters.com/article/australia-stocks-midday/australia-shares-unmoved-by-dovish-c-bank-minutes-nz-eases-idUSL4N24H0MO</t>
  </si>
  <si>
    <t>Australia shares unmoved by dovish c.bank minutes, NZ eases</t>
  </si>
  <si>
    <t>1563249000000_Australiashares.txt</t>
  </si>
  <si>
    <t>https://www.reuters.com/article/repsol-results/update-1-repsols-first-quarter-net-profit-ticks-up-as-costs-fall-idUSL5N22C1OZ</t>
  </si>
  <si>
    <t>UPDATE 1-Repsol's first quarter net profit ticks up as costs fall</t>
  </si>
  <si>
    <t>1556610540000_UPDATE1-Repsol'.txt</t>
  </si>
  <si>
    <t>https://www.reuters.com/article/global-markets/global-markets-asian-stocks-fall-on-softer-chinese-data-caution-before-fed-meeting-idUSL3N22C12W</t>
  </si>
  <si>
    <t>GLOBAL MARKETS-Asian stocks fall on softer Chinese data, caution before Fed meeting</t>
  </si>
  <si>
    <t>1556607780000_GLOBALMARKETS-A.txt</t>
  </si>
  <si>
    <t>https://www.reuters.com/article/us-oil-opec-iran/iran-will-respond-if-opec-members-threaten-its-interests-oil-minister-idUSKCN1S80JR</t>
  </si>
  <si>
    <t>Iran will respond if OPEC members threaten its interests: oil minister</t>
  </si>
  <si>
    <t>1556821920000_Iranwillrespond.txt</t>
  </si>
  <si>
    <t>https://www.reuters.com/article/global-markets/corrected-global-markets-asian-shares-fall-as-china-manufacturing-data-disappoints-idUSL3N22C0MX</t>
  </si>
  <si>
    <t>CORRECTED-GLOBAL MARKETS-Asian shares fall as China manufacturing data disappoints</t>
  </si>
  <si>
    <t>1556605500000_CORRECTED-GLOBA.txt</t>
  </si>
  <si>
    <t>https://www.reuters.com/article/us-oil-opec-iran-zanganeh/iran-says-it-will-not-remain-silent-if-opec-members-threaten-its-interests-shana-idUSKCN1S81Q8</t>
  </si>
  <si>
    <t>Iran says it will not remain silent if OPEC members threaten its interests: SHANA</t>
  </si>
  <si>
    <t>1556820240000_Iransaysitwilln.txt</t>
  </si>
  <si>
    <t>https://www.reuters.com/article/us-venezuela-politics/maduro-hangs-on-as-venezuelan-protests-peter-out-idUSKCN1S734M</t>
  </si>
  <si>
    <t>Maduro hangs on as Venezuelan protests peter out</t>
  </si>
  <si>
    <t>1556809680000_Madurohangsonas.txt</t>
  </si>
  <si>
    <t>https://www.reuters.com/article/global-markets/global-markets-asian-shares-dip-as-investors-await-china-data-fed-idUSL3N22C08E</t>
  </si>
  <si>
    <t>GLOBAL MARKETS-Asian shares dip as investors await China data, Fed</t>
  </si>
  <si>
    <t>1556589120000_GLOBALMARKETS-A.txt</t>
  </si>
  <si>
    <t>https://www.reuters.com/article/india-iran-usa/india-ready-to-deal-with-impact-of-u-s-sanctions-on-iran-idUSD8N1WB021</t>
  </si>
  <si>
    <t>India ready to deal with impact of U.S. sanctions on Iran</t>
  </si>
  <si>
    <t>1556798820000_Indiareadytodea.txt</t>
  </si>
  <si>
    <t>https://www.reuters.com/article/us-global-markets/global-stocks-climb-as-sp-500-hits-record-oil-steadies-after-selloff-idUSKCN1S501S</t>
  </si>
  <si>
    <t>Global stocks climb as S&amp;P 500 hits record, oil steadies after selloff</t>
  </si>
  <si>
    <t>1556572920000_Globalstockscli.txt</t>
  </si>
  <si>
    <t>https://www.reuters.com/article/us-canada-forex/loonie-pulls-back-from-nine-month-high-as-oil-prices-fall-idUSKCN1UA1M9</t>
  </si>
  <si>
    <t>Loonie pulls back from nine-month high as oil prices fall</t>
  </si>
  <si>
    <t>1563225060000_Looniepullsback.txt</t>
  </si>
  <si>
    <t>https://www.reuters.com/article/us-oil-opec-iran-barkindo/opecs-barkindo-says-impossible-to-eliminate-iranian-oil-from-market-shana-idUSKCN1S80PB</t>
  </si>
  <si>
    <t>OPEC's Barkindo says impossible to eliminate Iranian oil from market: SHANA</t>
  </si>
  <si>
    <t>1556795100000_OPEC'sBarkindos.txt</t>
  </si>
  <si>
    <t>https://www.reuters.com/article/oil-opec-iran/opec-tries-to-depoliticise-oil-sec-gen-barkindo-says-in-tehran-idUSL5N22E22G</t>
  </si>
  <si>
    <t>OPEC tries to depoliticise oil, Sec-Gen Barkindo says in Tehran</t>
  </si>
  <si>
    <t>1556789220000_OPECtriestodepo.txt</t>
  </si>
  <si>
    <t>https://www.reuters.com/article/global-markets/global-markets-stocks-climb-as-sp-500-hits-record-oil-rises-after-selloff-idUSL1N22B127</t>
  </si>
  <si>
    <t>GLOBAL MARKETS-Stocks climb as S&amp;P 500 hits record, oil rises after selloff</t>
  </si>
  <si>
    <t>1556565720000_GLOBALMARKETS-S.txt</t>
  </si>
  <si>
    <t>https://www.reuters.com/article/global-markets/global-markets-stocks-edge-up-as-sp-500-hits-record-oil-pares-losses-idUSL5N22B50K</t>
  </si>
  <si>
    <t>GLOBAL MARKETS-Stocks edge up as S&amp;P 500 hits record, oil pares losses</t>
  </si>
  <si>
    <t>1556555160000_GLOBALMARKETS-S.txt</t>
  </si>
  <si>
    <t>https://www.reuters.com/article/adnoc-pipeline-banks/adnoc-hires-baml-mizuho-for-natural-gas-pipelines-deal-sources-idUSL8N24G42F</t>
  </si>
  <si>
    <t>ADNOC hires BAML, Mizuho for natural gas pipelines deal –sources</t>
  </si>
  <si>
    <t>1563204420000_ADNOChiresBAML,.txt</t>
  </si>
  <si>
    <t>https://www.reuters.com/article/global-markets/global-markets-global-shares-turn-flat-as-sentiment-wanes-idUSL5N22B3LJ</t>
  </si>
  <si>
    <t>GLOBAL MARKETS-Global shares turn flat as sentiment wanes</t>
  </si>
  <si>
    <t>1556542620000_GLOBALMARKETS-G.txt</t>
  </si>
  <si>
    <t>https://www.reuters.com/article/canada-stocks/canada-stocks-tsx-futures-flat-as-oil-prices-slip-idUSL3N22B29E</t>
  </si>
  <si>
    <t>CANADA STOCKS-TSX futures flat as oil prices slip</t>
  </si>
  <si>
    <t>1556540820000_CANADASTOCKS-TS.txt</t>
  </si>
  <si>
    <t>https://www.reuters.com/article/global-markets/global-markets-global-shares-advance-on-data-boost-from-u-s-china-idUSL5N22B1S1</t>
  </si>
  <si>
    <t>GLOBAL MARKETS-Global shares advance on data boost from U.S., China</t>
  </si>
  <si>
    <t>1556530560000_GLOBALMARKETS-G.txt</t>
  </si>
  <si>
    <t>https://www.reuters.com/article/britain-stocks-factors/update-1-uk-stocks-factors-to-watch-on-july-15-idUSL4N24G1DR</t>
  </si>
  <si>
    <t>UPDATE 1-UK Stocks-Factors to watch on July 15</t>
  </si>
  <si>
    <t>1563177840000_UPDATE1-UKStock.txt</t>
  </si>
  <si>
    <t>https://www.reuters.com/article/us-storm-barry-energy/u-s-refiners-in-path-of-storm-barry-to-keep-running-idUSKCN1U71U3</t>
  </si>
  <si>
    <t>UPDATE 3-U.S. refiners in path of Storm Barry to keep running</t>
  </si>
  <si>
    <t>1562972160000_UPDATE3-U.S.ref.txt</t>
  </si>
  <si>
    <t>https://www.reuters.com/article/us-usa-iran-oil-qatar/qatar-says-tightening-iran-sanctions-harms-oil-consuming-nations-idUSKCN1S747K</t>
  </si>
  <si>
    <t>Qatar says tightening Iran sanctions harms oil consuming nations</t>
  </si>
  <si>
    <t>1556735820000_Qatarsaystighte.txt</t>
  </si>
  <si>
    <t>https://www.reuters.com/article/us-global-markets/u-s-gdp-data-boosts-stocks-sp-500-posts-record-close-idUSKCN1S201G</t>
  </si>
  <si>
    <t>U.S. GDP data boosts stocks; S&amp;P 500 posts record close</t>
  </si>
  <si>
    <t>1556316840000_U.S.GDPdataboos.txt</t>
  </si>
  <si>
    <t>https://www.reuters.com/article/us-global-oil/oil-sinks-3-as-trump-again-pressures-opec-to-lower-crude-prices-idUSKCN1S202T</t>
  </si>
  <si>
    <t>Oil sinks 3% as Trump again pressures OPEC to lower crude prices</t>
  </si>
  <si>
    <t>1556314500000_Oilsinks3%asTru.txt</t>
  </si>
  <si>
    <t>https://www.reuters.com/article/us-iraq-oil/iraqs-oil-exports-reach-3-466-million-bpd-in-april-ministry-idUSKCN1S745W</t>
  </si>
  <si>
    <t>Iraq's oil exports reach 3.466 million bpd in April: ministry</t>
  </si>
  <si>
    <t>1556727720000_Iraq'soilexport.txt</t>
  </si>
  <si>
    <t>https://www.reuters.com/article/global-markets/global-markets-stocks-rise-slightly-but-dollar-eases-in-wake-of-u-s-gdp-data-idUSL1N22818Y</t>
  </si>
  <si>
    <t>GLOBAL MARKETS-Stocks rise slightly but dollar eases in wake of U.S. GDP data</t>
  </si>
  <si>
    <t>1556308920000_GLOBALMARKETS-S.txt</t>
  </si>
  <si>
    <t>https://www.reuters.com/article/canada-stocks/canada-stocks-tsx-set-to-end-4-week-rally-as-oil-prices-drop-idUSL3N2283M1</t>
  </si>
  <si>
    <t>CANADA STOCKS-TSX set to end 4-week rally as oil prices drop</t>
  </si>
  <si>
    <t>1556291520000_CANADASTOCKS-TS.txt</t>
  </si>
  <si>
    <t>https://www.reuters.com/article/us-venezuela-politics/venezuelas-guaido-calls-for-uprising-but-military-loyal-to-maduro-for-now-idUSKCN1S60ZQ</t>
  </si>
  <si>
    <t>Venezuela's Guaido calls for uprising but military loyal to Maduro for now</t>
  </si>
  <si>
    <t>1556721840000_Venezuela'sGuai.txt</t>
  </si>
  <si>
    <t>https://www.reuters.com/article/us-canada-stampede-energy/canadas-struggling-energy-industry-takes-stock-at-annual-stampede-party-idUSKCN1U722K</t>
  </si>
  <si>
    <t>Canada's struggling energy industry takes stock at annual Stampede party</t>
  </si>
  <si>
    <t>1562954040000_Canada'sstruggl.txt</t>
  </si>
  <si>
    <t>https://www.reuters.com/article/us-total-results/total-profits-hit-by-volatile-oil-prices-despite-record-output-idUSKCN1S20FI</t>
  </si>
  <si>
    <t>Total profits hit by volatile oil prices despite record output</t>
  </si>
  <si>
    <t>1556269680000_Totalprofitshit.txt</t>
  </si>
  <si>
    <t>https://www.reuters.com/article/global-markets/global-markets-wall-st-stocks-climb-dollar-drops-on-rate-cut-optimism-idUSL8N24D3HU</t>
  </si>
  <si>
    <t>GLOBAL MARKETS-Wall St stocks climb, dollar drops on rate-cut optimism</t>
  </si>
  <si>
    <t>1562950380000_GLOBALMARKETS-W.txt</t>
  </si>
  <si>
    <t>https://www.reuters.com/article/usa-iran-oil-zanganeh/using-oil-as-a-weapon-a-threat-to-opec-iran-oil-minister-idUSS8N1W600S</t>
  </si>
  <si>
    <t>Using oil as a weapon a threat to OPEC -Iran oil minister</t>
  </si>
  <si>
    <t>1556712360000_Usingoilasaweap.txt</t>
  </si>
  <si>
    <t>https://www.reuters.com/article/total-results/oil-major-totals-q1-net-profit-slips-despite-record-output-idUSP6N21R001</t>
  </si>
  <si>
    <t>Oil major Total's Q1 net profit slips despite record output</t>
  </si>
  <si>
    <t>1556262060000_OilmajorTotal's.txt</t>
  </si>
  <si>
    <t>https://www.reuters.com/article/global-lng/global-lng-asian-prices-snap-3-weeks-of-gains-on-more-spot-offers-idUSL3N22728B</t>
  </si>
  <si>
    <t>GLOBAL LNG-Asian prices snap 3 weeks of gains on more spot offers</t>
  </si>
  <si>
    <t>1556254440000_GLOBALLNG-Asian.txt</t>
  </si>
  <si>
    <t>https://www.reuters.com/article/britain-stocks-factors/update-1-uk-stocks-factors-to-watch-on-may-1-idUSL3N22D0KL</t>
  </si>
  <si>
    <t>UPDATE 1-UK Stocks-Factors to watch on May 1</t>
  </si>
  <si>
    <t>1556697300000_UPDATE1-UKStock.txt</t>
  </si>
  <si>
    <t>https://www.reuters.com/article/global-oil/oil-prices-ease-on-expectation-that-opec-will-raise-output-idUSL3N22805L</t>
  </si>
  <si>
    <t>Oil prices ease on expectation that OPEC will raise output</t>
  </si>
  <si>
    <t>1556242920000_Oilpriceseaseon.txt</t>
  </si>
  <si>
    <t>https://www.reuters.com/article/asia-rubber/rubber-tokyo-futures-slip-on-position-adjustment-ahead-of-long-holiday-idUSL3N22804M</t>
  </si>
  <si>
    <t>RUBBER-Tokyo futures slip on position adjustment ahead of long holiday</t>
  </si>
  <si>
    <t>1556242740000_RUBBER-Tokyofut.txt</t>
  </si>
  <si>
    <t>https://www.reuters.com/article/us-global-markets/world-stocks-slip-as-growth-fears-linger-euro-slides-idUSKCN1S102O</t>
  </si>
  <si>
    <t>World stocks slip as growth fears linger; euro slides</t>
  </si>
  <si>
    <t>1556228160000_Worldstocksslip.txt</t>
  </si>
  <si>
    <t>https://www.reuters.com/article/global-markets/global-markets-world-stocks-slip-as-growth-fears-linger-euro-slides-idUSL1N2271CH</t>
  </si>
  <si>
    <t>GLOBAL MARKETS-World stocks slip as growth fears linger; euro slides</t>
  </si>
  <si>
    <t>1556224260000_GLOBALMARKETS-W.txt</t>
  </si>
  <si>
    <t>https://www.reuters.com/article/us-venezuela-politics-support-factbox/guaido-vs-maduro-who-is-backing-whom-in-venezuela-idUSKCN1S62DY</t>
  </si>
  <si>
    <t>Guaido vs Maduro: Who is backing whom in Venezuela?</t>
  </si>
  <si>
    <t>1556658420000_GuaidovsMaduroW.txt</t>
  </si>
  <si>
    <t>https://www.reuters.com/article/uk-currency-emerging/strong-dollar-sends-emerging-currency-index-to-three-month-low-idUSKCN1S124M</t>
  </si>
  <si>
    <t>Strong dollar sends emerging currency index to three-month low</t>
  </si>
  <si>
    <t>1556213220000_Strongdollarsen.txt</t>
  </si>
  <si>
    <t>https://www.reuters.com/article/us-venezuela-politics-erikprince-exclusi/exclusive-blackwater-founders-latest-sales-pitch-mercenaries-for-venezuela-idUSKCN1S608F</t>
  </si>
  <si>
    <t>Exclusive - Blackwater founder’s latest sales pitch: mercenaries for Venezuela</t>
  </si>
  <si>
    <t>1556644020000_Exclusive-Black.txt</t>
  </si>
  <si>
    <t>https://www.reuters.com/article/currency-emerging/update-1-strong-dollar-sends-emerging-currency-index-to-three-month-low-idUSL5N227664</t>
  </si>
  <si>
    <t>UPDATE 1-Strong dollar sends emerging currency index to three-month low</t>
  </si>
  <si>
    <t>1556211780000_UPDATE1-Strongd.txt</t>
  </si>
  <si>
    <t>https://www.reuters.com/article/global-markets/global-markets-world-stocks-slip-as-growth-fears-linger-euro-slides-idUSL5N2276OH</t>
  </si>
  <si>
    <t>1556208960000_GLOBALMARKETS-W.txt</t>
  </si>
  <si>
    <t>https://www.reuters.com/article/us-japan-lng-coal/king-coal-rules-in-japan-as-power-utilities-in-thrall-to-low-cost-fuel-idUSKCN1U62YA</t>
  </si>
  <si>
    <t>King coal rules in Japan as power utilities in thrall to low-cost fuel</t>
  </si>
  <si>
    <t>1562886780000_Kingcoalrulesin.txt</t>
  </si>
  <si>
    <t>https://www.reuters.com/article/global-markets/global-markets-world-stocks-slip-as-growth-fears-linger-euro-and-swedish-crown-suffer-idUSL5N22734V</t>
  </si>
  <si>
    <t>GLOBAL MARKETS-World stocks slip as growth fears linger; euro and Swedish crown suffer</t>
  </si>
  <si>
    <t>1556196000000_GLOBALMARKETS-W.txt</t>
  </si>
  <si>
    <t>https://www.reuters.com/article/us-repsol-results-venezuela/repsol-maintains-debt-for-oil-operation-in-venezuela-ceo-idUSKCN1S6175</t>
  </si>
  <si>
    <t>Repsol maintains debt for oil operation in Venezuela: CEO</t>
  </si>
  <si>
    <t>1556627520000_Repsolmaintains.txt</t>
  </si>
  <si>
    <t>https://www.reuters.com/article/global-markets/global-markets-world-stocks-slip-euro-suffers-growth-fears-linger-idUSL3N2272B5</t>
  </si>
  <si>
    <t>GLOBAL MARKETS-World stocks slip, euro suffers, growth fears linger</t>
  </si>
  <si>
    <t>1556185680000_GLOBALMARKETS-W.txt</t>
  </si>
  <si>
    <t>https://www.reuters.com/article/britain-stocks-factors/update-1-uk-stocks-factors-to-watch-on-april-30-idUSL3N22C1GJ</t>
  </si>
  <si>
    <t>UPDATE 1-UK Stocks-Factors to watch on April 30</t>
  </si>
  <si>
    <t>1556609700000_UPDATE1-UKStock.txt</t>
  </si>
  <si>
    <t>https://www.reuters.com/article/us-asia-lng-oilprices/warp-factor-asias-lng-markets-distorted-by-oil-price-surge-idUSKCN1S10RX</t>
  </si>
  <si>
    <t>Warp factor: Asia's LNG markets distorted by oil price surge</t>
  </si>
  <si>
    <t>1556183340000_WarpfactorAsia'.txt</t>
  </si>
  <si>
    <t>https://www.reuters.com/article/global-markets/global-markets-asian-shares-slip-german-korean-data-hurt-risk-appetite-idUSL3N2271KH</t>
  </si>
  <si>
    <t>GLOBAL MARKETS-Asian shares slip; German, Korean data hurt risk appetite</t>
  </si>
  <si>
    <t>1556177520000_GLOBALMARKETS-A.txt</t>
  </si>
  <si>
    <t>https://www.reuters.com/article/global-markets/global-markets-asian-shares-slip-german-korean-data-hurt-risk-appetite-idUSL3N2270UQ</t>
  </si>
  <si>
    <t>1556167800000_GLOBALMARKETS-A.txt</t>
  </si>
  <si>
    <t>https://www.reuters.com/article/global-markets/global-markets-asian-shares-dip-euro-weighed-by-sagging-german-business-morale-idUSL3N226475</t>
  </si>
  <si>
    <t>GLOBAL MARKETS-Asian shares dip; euro weighed by sagging German business morale</t>
  </si>
  <si>
    <t>1556157720000_GLOBALMARKETS-A.txt</t>
  </si>
  <si>
    <t>https://www.reuters.com/article/us-canad-natio-rail-results/canadian-national-railway-profit-misses-as-harsh-weather-weighs-on-expenses-idUSKCN1S521V</t>
  </si>
  <si>
    <t>Canadian National Railway profit misses as harsh weather weighs on expenses</t>
  </si>
  <si>
    <t>1556590980000_CanadianNationa.txt</t>
  </si>
  <si>
    <t>https://www.reuters.com/article/mideast-iran-britain/wrapup-5-britain-says-it-fended-off-iranian-attempt-to-block-its-oil-tanker-idUSL8N24C3JN</t>
  </si>
  <si>
    <t>WRAPUP 5-Britain says it fended off Iranian attempt to block its oil tanker</t>
  </si>
  <si>
    <t>1562853960000_WRAPUP5-Britain.txt</t>
  </si>
  <si>
    <t>https://www.reuters.com/article/us-usa-crude-asia/u-s-oil-exports-to-asia-to-slow-as-gulf-coast-grades-rise-traders-idUSKCN1S02PO</t>
  </si>
  <si>
    <t>U.S. oil exports to Asia to slow as Gulf Coast grades rise: traders</t>
  </si>
  <si>
    <t>1556143200000_U.S.oilexportst.txt</t>
  </si>
  <si>
    <t>https://www.reuters.com/article/mideast-iran-britain/wrapup-4-britain-says-it-fended-off-iranian-attempt-to-block-its-oil-tanker-idUSL8N24C22U</t>
  </si>
  <si>
    <t>WRAPUP 4-Britain says it fended off Iranian attempt to block its oil tanker</t>
  </si>
  <si>
    <t>1562849880000_WRAPUP4-Britain.txt</t>
  </si>
  <si>
    <t>https://www.reuters.com/article/us-global-markets/euro-falls-on-weak-german-business-morale-stocks-slip-idUSKCN1S0044</t>
  </si>
  <si>
    <t>Euro falls on weak German business morale, stocks slip</t>
  </si>
  <si>
    <t>1556141160000_Eurofallsonweak.txt</t>
  </si>
  <si>
    <t>https://www.reuters.com/article/us-libya-security/guards-repel-assault-on-libyas-biggest-oilfield-as-tripoli-battle-rages-idUSKCN1S50OW</t>
  </si>
  <si>
    <t>Guards repel assault on Libya's biggest oilfield as Tripoli battle rages</t>
  </si>
  <si>
    <t>1556575200000_Guardsrepelassa.txt</t>
  </si>
  <si>
    <t>https://www.reuters.com/article/global-markets/global-markets-euro-falls-on-weak-german-business-morale-stocks-slip-idUSL1N22617J</t>
  </si>
  <si>
    <t>GLOBAL MARKETS-Euro falls on weak German business morale, stocks slip</t>
  </si>
  <si>
    <t>1556136360000_GLOBALMARKETS-E.txt</t>
  </si>
  <si>
    <t>https://www.reuters.com/article/global-markets/global-markets-euro-falls-on-weak-german-business-morale-stocks-slip-idUSL5N2265XG</t>
  </si>
  <si>
    <t>1556124360000_GLOBALMARKETS-E.txt</t>
  </si>
  <si>
    <t>https://www.reuters.com/article/us-libya-security-oil-explainer/explainer-whats-at-stake-for-libyas-oil-as-conflict-flares-idUSKCN1S51H6</t>
  </si>
  <si>
    <t>Explainer: What's at stake for Libya's oil as conflict flares?</t>
  </si>
  <si>
    <t>1556570700000_ExplainerWhat's.txt</t>
  </si>
  <si>
    <t>https://www.reuters.com/article/us-usa-oil-eia/u-s-crude-stockpiles-jump-on-rise-in-imports-eia-idUSKCN1S01XQ</t>
  </si>
  <si>
    <t>U.S. crude stockpiles jump on rise in imports: EIA</t>
  </si>
  <si>
    <t>1556122080000_U.S.crudestockp.txt</t>
  </si>
  <si>
    <t>https://www.reuters.com/article/global-markets/global-markets-asia-stocks-rise-dollar-sags-as-fed-chair-sets-stage-for-rate-cut-idUSL4N24C01F</t>
  </si>
  <si>
    <t>GLOBAL MARKETS-Asia stocks rise, dollar sags as Fed chair sets stage for rate cut</t>
  </si>
  <si>
    <t>1562808540000_GLOBALMARKETS-A.txt</t>
  </si>
  <si>
    <t>https://www.reuters.com/article/britain-stocks/update-2-travel-stocks-banks-boost-londons-main-index-idUSL5N22B1U3</t>
  </si>
  <si>
    <t>UPDATE 2-Travel stocks, banks boost London's main index</t>
  </si>
  <si>
    <t>1556559480000_UPDATE2-Travels.txt</t>
  </si>
  <si>
    <t>https://www.reuters.com/article/us-petrobras-transfer/brazil-government-publishes-additional-rules-regarding-massive-oil-auction-idUSKCN1S01UQ</t>
  </si>
  <si>
    <t>Brazil government publishes additional rules regarding massive oil auction</t>
  </si>
  <si>
    <t>1556118180000_Brazilgovernmen.txt</t>
  </si>
  <si>
    <t>https://www.reuters.com/article/eni-results/update-1-italys-eni-keeps-production-outlook-as-q1-profit-misses-forecast-idUSL5N22654J</t>
  </si>
  <si>
    <t>UPDATE 1-Italy's Eni keeps production outlook as Q1 profit misses forecast</t>
  </si>
  <si>
    <t>1556115360000_UPDATE1-Italy's.txt</t>
  </si>
  <si>
    <t>https://www.reuters.com/article/canada-stocks/canada-stocks-tsx-falls-as-energy-mining-shares-weigh-idUSL3N22B39U</t>
  </si>
  <si>
    <t>CANADA STOCKS-TSX falls as energy, mining shares weigh</t>
  </si>
  <si>
    <t>1556551680000_CANADASTOCKS-TS.txt</t>
  </si>
  <si>
    <t>https://www.reuters.com/article/global-markets/global-markets-european-shares-hit-highest-since-august-on-credit-suisse-sap-idUSL5N2262ZE</t>
  </si>
  <si>
    <t>GLOBAL MARKETS-European shares hit highest since August on Credit Suisse, SAP</t>
  </si>
  <si>
    <t>1556109600000_GLOBALMARKETS-E.txt</t>
  </si>
  <si>
    <t>https://www.reuters.com/article/us-europe-stocks/european-shares-end-lower-as-fed-optimism-short-lived-banks-outperform-idUSKCN1U50N2</t>
  </si>
  <si>
    <t>European shares end lower as Fed optimism short-lived; banks outperform</t>
  </si>
  <si>
    <t>1562781600000_Europeansharese.txt</t>
  </si>
  <si>
    <t>https://www.reuters.com/article/canada-stocks/canada-stocks-futures-dip-ahead-of-bocs-interest-rate-decision-idUSL3N2262UR</t>
  </si>
  <si>
    <t>CANADA STOCKS-Futures dip ahead of BoC's interest rate decision</t>
  </si>
  <si>
    <t>1556108700000_CANADASTOCKS-Fu.txt</t>
  </si>
  <si>
    <t>https://www.reuters.com/article/us-libya-security-salame/hes-no-abraham-lincoln-libya-u-n-envoy-warns-against-backing-eastern-commander-idUSKCN1S5143</t>
  </si>
  <si>
    <t>'He's no Abraham Lincoln': Libya U.N. envoy warns against backing eastern commander</t>
  </si>
  <si>
    <t>1556546580000_'He'snoAbrahamL.txt</t>
  </si>
  <si>
    <t>https://www.reuters.com/article/usa-stocks/us-stocks-sp-500-hits-3000-as-powells-comments-raise-rate-cut-bets-idUSL4N24B35Q</t>
  </si>
  <si>
    <t>US STOCKS-S&amp;P 500 hits 3,000 as Powell's comments raise rate cut bets</t>
  </si>
  <si>
    <t>1562777160000_USSTOCKS-S&amp;P500.txt</t>
  </si>
  <si>
    <t>https://www.reuters.com/article/global-markets/global-markets-world-shares-fall-as-china-stimulus-worries-offset-upbeat-credit-suisse-earnings-idUSL5N2262MN</t>
  </si>
  <si>
    <t>GLOBAL MARKETS-World shares fall as China stimulus worries offset upbeat Credit Suisse earnings</t>
  </si>
  <si>
    <t>1556099940000_GLOBALMARKETS-W.txt</t>
  </si>
  <si>
    <t>https://www.reuters.com/article/india-stocks/indian-shares-tick-up-oil-firms-top-gainers-idUSL3N2261NB</t>
  </si>
  <si>
    <t>Indian shares tick up; oil firms top gainers</t>
  </si>
  <si>
    <t>1556091660000_Indiansharestic.txt</t>
  </si>
  <si>
    <t>https://www.reuters.com/article/global-markets/global-markets-asian-shares-fall-despite-strong-wall-street-oil-retreats-idUSL5N2261FY</t>
  </si>
  <si>
    <t>GLOBAL MARKETS-Asian shares fall despite strong Wall Street; oil retreats</t>
  </si>
  <si>
    <t>1556090940000_GLOBALMARKETS-A.txt</t>
  </si>
  <si>
    <t>https://www.reuters.com/article/global-markets/global-markets-asian-shares-fall-despite-strong-wall-street-dollar-near-22-mth-high-idUSL5N2260AL</t>
  </si>
  <si>
    <t>GLOBAL MARKETS-Asian shares fall despite strong Wall Street; dollar near 22-mth high</t>
  </si>
  <si>
    <t>1556083440000_GLOBALMARKETS-A.txt</t>
  </si>
  <si>
    <t>https://www.reuters.com/article/us-algeria-protests-imf/imf-urges-economic-stability-during-algerias-political-transition-idUSKCN1S50KG</t>
  </si>
  <si>
    <t>IMF urges economic stability during Algeria's political transition</t>
  </si>
  <si>
    <t>1556529900000_IMFurgeseconomi.txt</t>
  </si>
  <si>
    <t>https://www.reuters.com/article/global-markets/global-markets-asian-shares-up-after-nasdaq-sp-500-hit-record-highs-idUSL3N226077</t>
  </si>
  <si>
    <t>GLOBAL MARKETS-Asian shares up after Nasdaq, S&amp;P 500 hit record highs</t>
  </si>
  <si>
    <t>1556071440000_GLOBALMARKETS-A.txt</t>
  </si>
  <si>
    <t>https://www.reuters.com/article/britain-stocks/oil-majors-ocado-weigh-on-ftse-100-tui-shines-idUSL5N22B1LA</t>
  </si>
  <si>
    <t>Oil majors, Ocado weigh on FTSE 100; TUI shines</t>
  </si>
  <si>
    <t>1556527620000_Oilmajors,Ocado.txt</t>
  </si>
  <si>
    <t>https://www.reuters.com/article/oil-prices-kemp/rpt-column-oil-traders-to-saudi-arabia-show-us-the-barrels-kemp-idUSL5N2253G9</t>
  </si>
  <si>
    <t>RPT-COLUMN-Oil traders to Saudi Arabia: "show us the barrels" - Kemp</t>
  </si>
  <si>
    <t>1556071200000_RPT-COLUMN-Oilt.txt</t>
  </si>
  <si>
    <t>https://www.reuters.com/article/europe-stocks/italian-banks-lift-european-shares-madrid-hit-by-political-uncertainty-idUSL3N22B1GH</t>
  </si>
  <si>
    <t>Italian banks lift European shares, Madrid hit by political uncertainty</t>
  </si>
  <si>
    <t>1556527500000_Italianbankslif.txt</t>
  </si>
  <si>
    <t>https://www.reuters.com/article/britain-stocks-factors/update-1-uk-stocks-factors-to-watch-on-july-10-idUSL4N24B1HJ</t>
  </si>
  <si>
    <t>UPDATE 1-UK Stocks - Factors to watch on July 10</t>
  </si>
  <si>
    <t>1562746200000_UPDATE1-UKStock.txt</t>
  </si>
  <si>
    <t>https://www.reuters.com/article/oil-prices-kemp/rpt-column-iran-sanctions-decision-rewards-hedge-fund-oil-bulls-kemp-idUSL5N2252Q8</t>
  </si>
  <si>
    <t>RPT-COLUMN-Iran sanctions decision rewards hedge fund oil bulls: Kemp</t>
  </si>
  <si>
    <t>1556071200000_RPT-COLUMN-Iran.txt</t>
  </si>
  <si>
    <t>https://www.reuters.com/article/us-mideast-economy-imf/imf-urges-mideast-oil-exporters-to-intensify-economic-diversification-idUSKCN1S50G7</t>
  </si>
  <si>
    <t>IMF urges Mideast oil exporters to intensify economic diversification</t>
  </si>
  <si>
    <t>1556525820000_IMFurgesMideast.txt</t>
  </si>
  <si>
    <t>https://www.reuters.com/article/britain-stocks-factors/update-1-uk-stocks-factors-to-watch-on-april-29-idUSL3N22B195</t>
  </si>
  <si>
    <t>UPDATE 1-UK Stocks-Factors to watch on April 29</t>
  </si>
  <si>
    <t>1556523900000_UPDATE1-UKStock.txt</t>
  </si>
  <si>
    <t>https://www.reuters.com/article/australia-stocks-close/australia-shares-ease-off-11-year-peak-as-financials-drag-nz-up-idUSL3N22B187</t>
  </si>
  <si>
    <t>Australia shares ease off 11-year peak as financials drag; NZ up</t>
  </si>
  <si>
    <t>1556523720000_Australiashares.txt</t>
  </si>
  <si>
    <t>https://www.reuters.com/article/us-global-markets/record-highs-set-by-nasdaq-sp-500-on-upbeat-earnings-oil-gains-idUSKCN1RZ02C</t>
  </si>
  <si>
    <t>Record highs set by Nasdaq, S&amp;P 500 on upbeat earnings, oil gains</t>
  </si>
  <si>
    <t>1556056320000_Recordhighssetb.txt</t>
  </si>
  <si>
    <t>https://www.reuters.com/article/global-markets/global-markets-stocks-rally-near-u-s-record-highs-oil-gains-idUSL1N225105</t>
  </si>
  <si>
    <t>GLOBAL MARKETS-Stocks rally, near U.S. record highs, oil gains</t>
  </si>
  <si>
    <t>1556049660000_GLOBALMARKETS-S.txt</t>
  </si>
  <si>
    <t>https://www.reuters.com/article/global-markets/global-markets-oil-advances-anew-stocks-gain-on-upbeat-results-idUSL5N2254E2</t>
  </si>
  <si>
    <t>GLOBAL MARKETS-Oil advances anew, stocks gain on upbeat results</t>
  </si>
  <si>
    <t>1556037900000_GLOBALMARKETS-O.txt</t>
  </si>
  <si>
    <t>https://www.reuters.com/article/us-libya-security/air-strike-hits-tripoli-as-eastern-libyan-forces-send-warship-to-oil-port-idUSKCN1S30KU</t>
  </si>
  <si>
    <t>Air strike hits Tripoli as eastern Libyan forces send warship to oil port</t>
  </si>
  <si>
    <t>1556408640000_AirstrikehitsTr.txt</t>
  </si>
  <si>
    <t>https://www.reuters.com/article/eurozone-bonds/update-3-italian-bond-yields-hit-seven-week-high-as-govt-tensions-grow-rating-review-looms-idUSL5N2251FM</t>
  </si>
  <si>
    <t>UPDATE 3-Italian bond yields hit seven-week high as govt tensions grow, rating review looms</t>
  </si>
  <si>
    <t>1556037240000_UPDATE3-Italian.txt</t>
  </si>
  <si>
    <t>https://www.reuters.com/article/us-libya-security-oil/libyas-noc-says-revenue-up-but-fighting-poses-serious-production-risk-idUSKCN1S30IN</t>
  </si>
  <si>
    <t>Libya's NOC says revenue up but fighting poses serious production risk</t>
  </si>
  <si>
    <t>1556391240000_Libya'sNOCsaysr.txt</t>
  </si>
  <si>
    <t>https://www.reuters.com/article/us-oil-opec-russia/putin-hopes-iran-will-continue-oil-exports-despite-u-s-warning-idUSKCN1S3077</t>
  </si>
  <si>
    <t>Putin hopes Iran will continue oil exports despite U.S. warning</t>
  </si>
  <si>
    <t>1556364540000_PutinhopesIranw.txt</t>
  </si>
  <si>
    <t>https://www.reuters.com/article/us-russia-oil-exports/russia-to-restore-oil-pipeline-supplies-to-europe-in-two-weeks-idUSKCN1S02V1</t>
  </si>
  <si>
    <t>Russia to restore oil pipeline supplies to Europe in two weeks</t>
  </si>
  <si>
    <t>1556305260000_Russiatorestore.txt</t>
  </si>
  <si>
    <t>https://www.reuters.com/article/us-europe-stocks/european-shares-get-a-lift-from-strong-earnings-u-s-gdp-idUSKCN1S20ZY</t>
  </si>
  <si>
    <t>European shares get a lift from strong earnings, U.S. GDP</t>
  </si>
  <si>
    <t>1556300340000_Europeansharesg.txt</t>
  </si>
  <si>
    <t>https://www.reuters.com/article/eurozone-bonds/oil-price-rise-pushes-up-euro-zone-debt-yields-idUSL5N22515B</t>
  </si>
  <si>
    <t>Oil price rise pushes up euro zone debt yields</t>
  </si>
  <si>
    <t>1556007960000_Oilpricerisepus.txt</t>
  </si>
  <si>
    <t>https://www.reuters.com/article/us-oil-opec-trump/trump-says-he-told-opec-to-lower-oil-prices-idUSKCN1S21KR</t>
  </si>
  <si>
    <t>Trump says he told OPEC to lower oil prices</t>
  </si>
  <si>
    <t>1556291280000_Trumpsayshetold.txt</t>
  </si>
  <si>
    <t>https://www.reuters.com/article/column-russell-gold-india/column-india-gold-tax-hikes-add-unexpected-headwind-to-price-rally-russell-idUSL4N24A16V</t>
  </si>
  <si>
    <t>COLUMN-India gold tax hikes add unexpected headwind to price rally: Russell</t>
  </si>
  <si>
    <t>1562677200000_COLUMN-Indiagol.txt</t>
  </si>
  <si>
    <t>https://www.reuters.com/article/us-neste-results/finnish-refiner-neste-hit-by-venezuela-oil-sanctions-idUSKCN1S20Z8</t>
  </si>
  <si>
    <t>Finnish refiner Neste hit by Venezuela oil sanctions</t>
  </si>
  <si>
    <t>1556277060000_FinnishrefinerN.txt</t>
  </si>
  <si>
    <t>https://www.reuters.com/article/global-markets/global-markets-asian-stocks-inch-up-but-china-falters-oil-at-2019-highs-idUSL3N22505W</t>
  </si>
  <si>
    <t>GLOBAL MARKETS-Asian stocks inch up but China falters; oil at 2019 highs</t>
  </si>
  <si>
    <t>1555996320000_GLOBALMARKETS-A.txt</t>
  </si>
  <si>
    <t>https://www.reuters.com/article/column-russell-gold-india/column-india-gold-tax-hikes-add-unexpected-headwind-to-price-rally-russell-idUSL4N24A124</t>
  </si>
  <si>
    <t>1562654220000_COLUMN-Indiagol.txt</t>
  </si>
  <si>
    <t>https://www.reuters.com/article/global-markets/global-markets-dollar-dips-ahead-of-u-s-gdp-print-shares-subdued-idUSL5N2282NP</t>
  </si>
  <si>
    <t>GLOBAL MARKETS-Dollar dips ahead of U.S. GDP print, shares subdued</t>
  </si>
  <si>
    <t>1556272260000_GLOBALMARKETS-D.txt</t>
  </si>
  <si>
    <t>https://www.reuters.com/article/oil-opec-russia-rosneft/russias-sechin-says-no-threat-for-now-of-global-oil-deficit-idUSR4N22601S</t>
  </si>
  <si>
    <t>Russia's Sechin says no threat for now of global oil deficit</t>
  </si>
  <si>
    <t>1556269860000_Russia'sSechins.txt</t>
  </si>
  <si>
    <t>https://www.reuters.com/article/global-markets/global-markets-asian-shares-steady-after-easter-weekend-oil-hits-2019-highs-idUSL3N2242SC</t>
  </si>
  <si>
    <t>GLOBAL MARKETS-Asian shares steady after Easter weekend; oil hits 2019 highs</t>
  </si>
  <si>
    <t>1555984980000_GLOBALMARKETS-A.txt</t>
  </si>
  <si>
    <t>https://www.reuters.com/article/russia-markets/russian-rouble-flat-ahead-of-c-bank-key-rate-decision-idUSL5N22825A</t>
  </si>
  <si>
    <t>Russian rouble flat ahead of c.bank key rate decision</t>
  </si>
  <si>
    <t>1556267280000_Russianroublefl.txt</t>
  </si>
  <si>
    <t>https://www.reuters.com/article/australia-stocks-close/australia-shares-end-touch-higher-at-over-11-year-peak-nz-down-idUSL3N2281X8</t>
  </si>
  <si>
    <t>Australia shares end touch higher at over 11-year peak; NZ down</t>
  </si>
  <si>
    <t>1556267160000_Australiashares.txt</t>
  </si>
  <si>
    <t>https://www.reuters.com/article/us-global-markets/oil-jumps-on-u-s-plans-to-tighten-iran-sanctions-dollar-eases-idUSKCN1RY013</t>
  </si>
  <si>
    <t>GLOBAL MARKETS-Oil jumps on U.S. plans to tighten Iran sanctions; dollar eases</t>
  </si>
  <si>
    <t>1555968060000_GLOBALMARKETS-O.txt</t>
  </si>
  <si>
    <t>https://www.reuters.com/article/global-markets/global-markets-oil-jumps-on-u-s-plans-to-tighten-iran-sanctions-dollar-eases-idUSL1N2240U5</t>
  </si>
  <si>
    <t>1555964100000_GLOBALMARKETS-O.txt</t>
  </si>
  <si>
    <t>https://www.reuters.com/article/australia-stocks-close/australia-shares-end-touch-higher-as-gold-stocks-cap-loses-nz-down-idUSL3N2281R7</t>
  </si>
  <si>
    <t>Australia shares end touch higher as gold stocks cap loses; NZ down</t>
  </si>
  <si>
    <t>1556265300000_Australiashares.txt</t>
  </si>
  <si>
    <t>https://www.reuters.com/article/britain-stocks-factors/update-1-uk-stocks-factors-to-watch-on-april-26-idUSL3N2281MY</t>
  </si>
  <si>
    <t>UPDATE 1-UK Stocks-Factors to watch on April 26</t>
  </si>
  <si>
    <t>1556264460000_UPDATE1-UKStock.txt</t>
  </si>
  <si>
    <t>https://www.reuters.com/article/uk-shipping-imo-funds-analysis/hedge-funds-chart-course-through-imo-2020-storm-idUSKCN1U30CY</t>
  </si>
  <si>
    <t>Hedge funds chart course through 'IMO 2020' storm</t>
  </si>
  <si>
    <t>1562584500000_Hedgefundschart.txt</t>
  </si>
  <si>
    <t>https://www.reuters.com/article/global-precious/precious-gold-holds-steady-on-softer-dollar-u-s-iran-tensions-idUSL3N2242KP</t>
  </si>
  <si>
    <t>PRECIOUS-Gold holds steady on softer dollar, U.S.-Iran tensions</t>
  </si>
  <si>
    <t>1555960080000_PRECIOUS-Goldho.txt</t>
  </si>
  <si>
    <t>https://www.reuters.com/article/uk-global-forex/dollar-lower-in-holiday-thin-trade-oil-drives-loonie-rouble-gains-idUSKCN1RY015</t>
  </si>
  <si>
    <t>Dollar lower in holiday-thin trade, oil drives loonie, rouble gains</t>
  </si>
  <si>
    <t>1555954320000_Dollarlowerinho.txt</t>
  </si>
  <si>
    <t>https://www.reuters.com/article/global-markets/global-markets-oil-jumps-on-u-s-plans-to-tighten-iran-sanctions-dollar-eases-idUSL3N2242F8</t>
  </si>
  <si>
    <t>GLOBAL MARKETS-Oil jumps on U.S. plans to tighten Iran sanctions, dollar eases</t>
  </si>
  <si>
    <t>1555950840000_GLOBALMARKETS-O.txt</t>
  </si>
  <si>
    <t>https://www.reuters.com/article/us-china-oil-throughput/china-refiners-curb-fuel-output-after-massive-new-plants-stoke-glut-idUSKCN1U30J2</t>
  </si>
  <si>
    <t>REFILE-China refiners curb fuel output after massive new plants stoke glut</t>
  </si>
  <si>
    <t>1562575860000_REFILE-Chinaref.txt</t>
  </si>
  <si>
    <t>https://www.reuters.com/article/canada-stocks/canada-stocks-tsx-flat-as-gains-in-energy-shares-offset-losses-in-other-sectors-idUSL3N2242JY</t>
  </si>
  <si>
    <t>CANADA STOCKS-TSX flat as gains in energy shares offset losses in other sectors</t>
  </si>
  <si>
    <t>1555945860000_CANADASTOCKS-TS.txt</t>
  </si>
  <si>
    <t>https://www.reuters.com/article/britain-stocks-factors/update-1-uk-stocks-factors-to-watch-on-july-8-idUSL4N2491F8</t>
  </si>
  <si>
    <t>UPDATE 1-UK Stocks-Factors to watch on July 8</t>
  </si>
  <si>
    <t>1562572440000_UPDATE1-UKStock.txt</t>
  </si>
  <si>
    <t>https://www.reuters.com/article/global-precious/precious-gold-recovers-from-4-month-low-tracks-oil-price-rally-idUSL3N2241ND</t>
  </si>
  <si>
    <t>PRECIOUS-Gold recovers from 4-month low, tracks oil price rally</t>
  </si>
  <si>
    <t>1555940520000_PRECIOUS-Goldre.txt</t>
  </si>
  <si>
    <t>https://www.reuters.com/article/canada-stocks/canada-stocks-tsx-futures-flat-oil-hits-2019-high-idUSL3N2241TI</t>
  </si>
  <si>
    <t>CANADA STOCKS-TSX futures flat; oil hits 2019 high</t>
  </si>
  <si>
    <t>1555935960000_CANADASTOCKS-TS.txt</t>
  </si>
  <si>
    <t>https://www.reuters.com/article/india-stocks-close/indian-shares-hit-by-rising-crude-see-worst-day-this-year-idUSB8N21U00T</t>
  </si>
  <si>
    <t>Indian shares hit by rising crude, see worst day this year</t>
  </si>
  <si>
    <t>1555932900000_Indianshareshit.txt</t>
  </si>
  <si>
    <t>https://www.reuters.com/article/iraq-oil-exports/iraqs-southern-oil-exports-rebound-in-april-petro-logistics-idUSL5N2277II</t>
  </si>
  <si>
    <t>Iraq's southern oil exports rebound in April - Petro-Logistics</t>
  </si>
  <si>
    <t>1556210700000_Iraq'ssoutherno.txt</t>
  </si>
  <si>
    <t>https://www.reuters.com/article/global-precious/precious-gold-rebounds-from-near-4-month-low-oil-rally-lends-support-idUSL3N2240II</t>
  </si>
  <si>
    <t>PRECIOUS-Gold rebounds from near 4-month low, oil rally lends support</t>
  </si>
  <si>
    <t>1555926840000_PRECIOUS-Goldre.txt</t>
  </si>
  <si>
    <t>https://www.reuters.com/article/us-valero-energy-results/valero-energy-beats-estimates-on-profit-revenue-idUSKCN1S119C</t>
  </si>
  <si>
    <t>Valero Energy beats estimates on profit, revenue</t>
  </si>
  <si>
    <t>1556200860000_ValeroEnergybea.txt</t>
  </si>
  <si>
    <t>https://www.reuters.com/article/us-oil-opec-iraq/iraq-says-it-has-enough-oil-capacity-to-meet-customer-needs-idUSKCN1S10Y8</t>
  </si>
  <si>
    <t>Iraq says it has enough oil capacity to meet customer needs</t>
  </si>
  <si>
    <t>1556197680000_Iraqsaysithasen.txt</t>
  </si>
  <si>
    <t>https://www.reuters.com/article/oil-opec-iraq-prices/iraq-seeks-fair-oil-prices-for-producers-oil-minister-idUSL1N22705Y</t>
  </si>
  <si>
    <t>Iraq seeks fair oil prices for producers - oil minister</t>
  </si>
  <si>
    <t>1556187720000_Iraqseeksfairoi.txt</t>
  </si>
  <si>
    <t>https://www.reuters.com/article/deals-day/deals-of-the-day-mergers-and-acquisitions-idUSL4N2462AH</t>
  </si>
  <si>
    <t>1562360280000_Dealsoftheday-M.txt</t>
  </si>
  <si>
    <t>https://www.reuters.com/article/asia-rubber/rubber-tokyo-futures-rise-on-shanghai-gains-idUSL3N22403J</t>
  </si>
  <si>
    <t>RUBBER-Tokyo futures rise on Shanghai gains</t>
  </si>
  <si>
    <t>1555897260000_RUBBER-Tokyofut.txt</t>
  </si>
  <si>
    <t>https://www.reuters.com/article/oil-opec-iraq/iraq-has-enough-oil-capacity-to-meet-customer-needs-oil-minister-idUSL1N22704W</t>
  </si>
  <si>
    <t>Iraq has enough oil capacity to meet customer needs - oil minister</t>
  </si>
  <si>
    <t>1556187240000_Iraqhasenoughoi.txt</t>
  </si>
  <si>
    <t>https://www.reuters.com/article/global-oil/oil-prices-rise-on-decline-in-u-s-drilling-activity-opec-supply-cuts-idUSL3N22401Q</t>
  </si>
  <si>
    <t>Oil prices rise on decline in U.S. drilling activity, OPEC supply cuts</t>
  </si>
  <si>
    <t>1555896540000_Oilpricesriseon.txt</t>
  </si>
  <si>
    <t>https://www.reuters.com/article/turkey-markets-investors/opportunist-funds-bet-turkeys-financial-shock-is-past-its-nadir-idUSL8N2442QC</t>
  </si>
  <si>
    <t>Opportunist funds bet Turkey's financial shock is past its nadir</t>
  </si>
  <si>
    <t>1562339820000_Opportunistfund.txt</t>
  </si>
  <si>
    <t>https://www.reuters.com/article/us-india-economy-budget/india-raises-import-tariffs-taxes-on-the-super-rich-as-it-seeks-growth-idUSKCN1U00H6</t>
  </si>
  <si>
    <t>India raises import tariffs, taxes on the super rich as it seeks growth</t>
  </si>
  <si>
    <t>1562335320000_Indiaraisesimpo.txt</t>
  </si>
  <si>
    <t>https://www.reuters.com/article/us-venezuela-pdvsa/venezuelas-pdvsa-says-oilfield-power-generator-activated-after-blackouts-idUSKCN1S02VX</t>
  </si>
  <si>
    <t>Venezuela's PDVSA says oilfield power generator activated after blackouts</t>
  </si>
  <si>
    <t>1556149500000_Venezuela'sPDVS.txt</t>
  </si>
  <si>
    <t>https://www.reuters.com/article/global-markets/global-markets-stocks-erase-weekly-gains-on-lackluster-manufacturing-data-idUSL5N220532</t>
  </si>
  <si>
    <t>GLOBAL MARKETS-Stocks erase weekly gains on lackluster manufacturing data</t>
  </si>
  <si>
    <t>1555605180000_GLOBALMARKETS-S.txt</t>
  </si>
  <si>
    <t>https://www.reuters.com/article/canada-stocks/canada-stocks-tsx-edges-higher-as-energy-stocks-track-oil-gains-idUSL3N2203Q3</t>
  </si>
  <si>
    <t>CANADA STOCKS-TSX edges higher as energy stocks track oil gains</t>
  </si>
  <si>
    <t>1555599600000_CANADASTOCKS-TS.txt</t>
  </si>
  <si>
    <t>https://www.reuters.com/article/global-markets/global-markets-poor-pmis-wipe-weeks-gains-off-global-shares-idUSL5N2203T1</t>
  </si>
  <si>
    <t>GLOBAL MARKETS-Poor PMIs wipe week's gains off global shares</t>
  </si>
  <si>
    <t>1555592280000_GLOBALMARKETS-P.txt</t>
  </si>
  <si>
    <t>https://www.reuters.com/article/global-markets/global-markets-stocks-erase-weeks-gains-after-weak-manufacturing-surveys-idUSL5N22023K</t>
  </si>
  <si>
    <t>GLOBAL MARKETS-Stocks erase week's gains after weak manufacturing surveys</t>
  </si>
  <si>
    <t>1555580700000_GLOBALMARKETS-S.txt</t>
  </si>
  <si>
    <t>https://www.reuters.com/article/britain-stocks-factors/update-1-uk-stocks-factors-to-watch-on-july-5-idUSL4N2461GF</t>
  </si>
  <si>
    <t>UPDATE 1-UK Stocks-Factors to watch on July 5</t>
  </si>
  <si>
    <t>1562313240000_UPDATE1-UKStock.txt</t>
  </si>
  <si>
    <t>https://www.reuters.com/article/global-oil/refile-update-2-oil-rises-on-tightening-supplies-ample-u-s-output-caps-gains-idUSL3N2200K2</t>
  </si>
  <si>
    <t>REFILE-UPDATE 2-Oil rises on tightening supplies; ample U.S. output caps gains</t>
  </si>
  <si>
    <t>1555575120000_REFILE-UPDATE2-.txt</t>
  </si>
  <si>
    <t>https://www.reuters.com/article/britain-stocks-factors/update-1-uk-stocks-factors-to-watch-on-april-18-idUSL3N2201VF</t>
  </si>
  <si>
    <t>UPDATE 1-UK Stocks-Factors to watch on April 18</t>
  </si>
  <si>
    <t>1555574340000_UPDATE1-UKStock.txt</t>
  </si>
  <si>
    <t>https://www.reuters.com/article/us-algeria-energy/new-ceo-of-algerias-sonatrach-pledges-to-boost-output-exports-idUSKCN1S02C6</t>
  </si>
  <si>
    <t>New CEO of Algeria's Sonatrach pledges to boost output, exports</t>
  </si>
  <si>
    <t>1556130420000_NewCEOofAlgeria.txt</t>
  </si>
  <si>
    <t>https://www.reuters.com/article/japan-stocks-close/nikkei-up-for-fifth-straight-week-investor-wary-before-u-s-jobs-data-idUSL4N2461G4</t>
  </si>
  <si>
    <t>Nikkei up for fifth straight week, investor wary before U.S. jobs data</t>
  </si>
  <si>
    <t>1562311440000_Nikkeiupforfift.txt</t>
  </si>
  <si>
    <t>https://www.reuters.com/article/us-oil-algeria-vitol/algeria-wont-extend-crude-for-products-deal-with-vitol-beyond-april-sources-idUSKCN1S0243</t>
  </si>
  <si>
    <t>Algeria won't extend crude-for-products deal with Vitol beyond April: sources</t>
  </si>
  <si>
    <t>1556125080000_Algeriawon'text.txt</t>
  </si>
  <si>
    <t>https://www.reuters.com/article/global-markets/global-markets-asian-shares-slip-from-9-mth-high-european-pmis-in-focus-idUSL3N2201GO</t>
  </si>
  <si>
    <t>GLOBAL MARKETS-Asian shares slip from 9-mth high, European PMIs in focus</t>
  </si>
  <si>
    <t>1555570500000_GLOBALMARKETS-A.txt</t>
  </si>
  <si>
    <t>https://www.reuters.com/article/japan-stocks-midday/nikkei-subdued-as-investors-await-u-s-jobs-data-for-fed-clues-idUSL4N2460LU</t>
  </si>
  <si>
    <t>Nikkei subdued as investors await U.S. jobs data for Fed clues</t>
  </si>
  <si>
    <t>1562298660000_Nikkeisubduedas.txt</t>
  </si>
  <si>
    <t>https://www.reuters.com/article/oil-algeria-vitol/algeria-wont-extend-crude-for-products-deal-with-vitol-beyond-april-sources-idUSL5N22667M</t>
  </si>
  <si>
    <t>Algeria won't extend crude-for-products deal with Vitol beyond April - sources</t>
  </si>
  <si>
    <t>1556120400000_Algeriawon'text.txt</t>
  </si>
  <si>
    <t>https://www.reuters.com/article/global-markets/global-markets-asian-shares-off-9-mth-peak-european-pmis-in-focus-idUSL3N2200UI</t>
  </si>
  <si>
    <t>GLOBAL MARKETS-Asian shares off 9-mth peak, European PMIs in focus</t>
  </si>
  <si>
    <t>1555560060000_GLOBALMARKETS-A.txt</t>
  </si>
  <si>
    <t>https://www.reuters.com/article/global-markets/global-markets-asian-shares-edge-up-to-9-mth-high-european-japan-pmis-awaited-idUSL3N21Z4WY</t>
  </si>
  <si>
    <t>GLOBAL MARKETS-Asian shares edge up to 9-mth high, European, Japan PMIs awaited</t>
  </si>
  <si>
    <t>1555551300000_GLOBALMARKETS-A.txt</t>
  </si>
  <si>
    <t>https://www.reuters.com/article/us-global-markets/stocks-skid-as-healthcare-plunge-obscures-china-rebound-idUSKCN1RT014</t>
  </si>
  <si>
    <t>Stocks skid as healthcare plunge obscures China rebound</t>
  </si>
  <si>
    <t>1555540200000_Stocksskidashea.txt</t>
  </si>
  <si>
    <t>https://www.reuters.com/article/us-venezuela-politics-citgo/venezuelas-maduro-calls-new-citgo-financing-deal-illegal-idUSKCN1S0060</t>
  </si>
  <si>
    <t>Venezuela's Maduro calls new Citgo financing deal 'illegal'</t>
  </si>
  <si>
    <t>1556074320000_Venezuela'sMadu.txt</t>
  </si>
  <si>
    <t>https://www.reuters.com/article/global-markets/corrected-global-markets-flight-from-healthcare-shares-halts-stock-rally-idUSL1N21Z1A6</t>
  </si>
  <si>
    <t>CORRECTED-GLOBAL MARKETS-Flight from healthcare shares halts stock rally</t>
  </si>
  <si>
    <t>1555539540000_CORRECTED-GLOBA.txt</t>
  </si>
  <si>
    <t>https://www.reuters.com/article/us-china-futures-fueloil/china-aims-to-launch-low-sulfur-bunker-fuel-oil-futures-in-2019-idUSKCN1TZ179</t>
  </si>
  <si>
    <t>China aims to launch low-sulfur bunker fuel oil futures in 2019</t>
  </si>
  <si>
    <t>1562247540000_Chinaaimstolaun.txt</t>
  </si>
  <si>
    <t>https://www.reuters.com/article/global-markets/global-markets-stocks-skid-as-healthcare-plunge-obscures-china-rebound-idUSL1N21Z1MB</t>
  </si>
  <si>
    <t>GLOBAL MARKETS-Stocks skid as healthcare plunge obscures China rebound</t>
  </si>
  <si>
    <t>1555536420000_GLOBALMARKETS-S.txt</t>
  </si>
  <si>
    <t>https://www.reuters.com/article/us-usa-iran-oil-consumers/sanctions-on-iranian-oil-bring-u-s-drivers-pain-at-the-pump-idUSKCN1RZ29Z</t>
  </si>
  <si>
    <t>Sanctions on Iranian oil bring U.S. drivers pain at the pump</t>
  </si>
  <si>
    <t>1556060580000_SanctionsonIran.txt</t>
  </si>
  <si>
    <t>https://www.reuters.com/article/global-markets/global-markets-stock-rally-on-china-data-capped-by-flight-from-healthcare-shares-idUSL5N21Z4WH</t>
  </si>
  <si>
    <t>GLOBAL MARKETS-Stock rally on China data capped by flight from healthcare shares</t>
  </si>
  <si>
    <t>1555518840000_GLOBALMARKETS-S.txt</t>
  </si>
  <si>
    <t>https://www.reuters.com/article/mideast-stocks/mideast-stocks-oil-prices-fall-weigh-on-most-gulf-markets-kuwait-extends-rally-idUSL8N24518Z</t>
  </si>
  <si>
    <t>MIDEAST STOCKS-Oil prices fall weigh on most Gulf markets, Kuwait extends rally</t>
  </si>
  <si>
    <t>1562230140000_MIDEASTSTOCKS-O.txt</t>
  </si>
  <si>
    <t>https://www.reuters.com/article/canada-stocks/canada-stocks-tsx-rises-as-higher-oil-prices-lift-energy-stocks-idUSL3N21Z3JB</t>
  </si>
  <si>
    <t>CANADA STOCKS-TSX rises as higher oil prices lift energy stocks</t>
  </si>
  <si>
    <t>1555513080000_CANADASTOCKS-TS.txt</t>
  </si>
  <si>
    <t>https://www.reuters.com/article/britain-stocks-factors/update-1-uk-stocks-factors-to-watch-on-july-4-idUSL4N2451HW</t>
  </si>
  <si>
    <t>UPDATE 1-UK Stocks-Factors to watch on July 4</t>
  </si>
  <si>
    <t>1562226900000_UPDATE1-UKStock.txt</t>
  </si>
  <si>
    <t>https://www.reuters.com/article/global-markets/global-markets-comforting-china-data-puts-wall-street-records-within-reach-idUSL5N21Z4EZ</t>
  </si>
  <si>
    <t>GLOBAL MARKETS-Comforting China data puts Wall Street records within reach</t>
  </si>
  <si>
    <t>1555510080000_GLOBALMARKETS-C.txt</t>
  </si>
  <si>
    <t>https://www.reuters.com/article/us-venezuela-politics-rosneft-exclusive/exclusive-after-u-s-sanctions-venezuela-seeks-to-collect-some-oil-payments-via-rosneft-idUSKCN1RU2A4</t>
  </si>
  <si>
    <t>Exclusive: After U.S. sanctions, Venezuela seeks to collect some oil payments via Rosneft</t>
  </si>
  <si>
    <t>1556034720000_ExclusiveAfterU.txt</t>
  </si>
  <si>
    <t>https://www.reuters.com/article/canada-stocks/canada-stocks-futures-up-on-higher-oil-inflation-trade-data-in-focus-idUSL3N21Z2QD</t>
  </si>
  <si>
    <t>CANADA STOCKS-Futures up on higher oil; inflation, trade data in focus</t>
  </si>
  <si>
    <t>1555503960000_CANADASTOCKS-Fu.txt</t>
  </si>
  <si>
    <t>https://www.reuters.com/article/us-opec-oil-gulf/gulf-opec-members-ready-to-raise-output-if-there-is-demand-sources-idUSKCN1RZ1CH</t>
  </si>
  <si>
    <t>Gulf OPEC members ready to raise output if there is demand: sources</t>
  </si>
  <si>
    <t>1556029560000_GulfOPECmembers.txt</t>
  </si>
  <si>
    <t>https://www.reuters.com/article/global-markets/global-markets-comforting-china-data-puts-wall-street-records-within-reach-idUSL5N21Z3D7</t>
  </si>
  <si>
    <t>1555503540000_GLOBALMARKETS-C.txt</t>
  </si>
  <si>
    <t>https://www.reuters.com/article/global-markets/global-markets-asia-comforted-by-china-data-europe-uninspired-idUSL5N21Z27K</t>
  </si>
  <si>
    <t>GLOBAL MARKETS-Asia comforted by China data, Europe uninspired</t>
  </si>
  <si>
    <t>1555494240000_GLOBALMARKETS-A.txt</t>
  </si>
  <si>
    <t>https://www.reuters.com/article/us-usa-iran-oil-india/india-to-get-extra-oil-from-major-producers-to-make-up-for-iran-oil-loss-minister-idUSKCN1RZ0BT</t>
  </si>
  <si>
    <t>India to get extra oil from major producers to make up for Iran oil loss: minister</t>
  </si>
  <si>
    <t>1556020260000_Indiatogetextra.txt</t>
  </si>
  <si>
    <t>https://www.reuters.com/article/global-markets/global-markets-asia-comforted-as-china-data-hint-at-recovery-idUSL3N21Z0UF</t>
  </si>
  <si>
    <t>GLOBAL MARKETS-Asia comforted as China data hint at recovery</t>
  </si>
  <si>
    <t>1555486680000_GLOBALMARKETS-A.txt</t>
  </si>
  <si>
    <t>https://www.reuters.com/article/global-markets/global-markets-asia-relieved-as-china-data-point-to-recovery-idUSL3N21Z05F</t>
  </si>
  <si>
    <t>GLOBAL MARKETS-Asia relieved as China data point to recovery</t>
  </si>
  <si>
    <t>1555471680000_GLOBALMARKETS-A.txt</t>
  </si>
  <si>
    <t>https://www.reuters.com/article/australia-stocks-close/australia-shares-end-at-near-8-month-peak-nz-hits-all-time-high-idUSL3N2251CB</t>
  </si>
  <si>
    <t>Australia shares end at near 8-month peak; NZ hits all-time high</t>
  </si>
  <si>
    <t>1556005620000_Australiashares.txt</t>
  </si>
  <si>
    <t>https://www.reuters.com/article/global-oil/brent-nears-72-amid-tightening-supplies-surprise-draw-in-u-s-crude-stocks-idUSL3N21Z07Q</t>
  </si>
  <si>
    <t>Brent nears $72 amid tightening supplies; surprise draw in U.S. crude stocks</t>
  </si>
  <si>
    <t>1555466880000_Brentnears$72am.txt</t>
  </si>
  <si>
    <t>https://www.reuters.com/article/usa-iran-oil-india/update-1-india-to-get-extra-oil-from-major-producers-to-make-up-for-iran-oil-loss-minister-idUSL3N22516D</t>
  </si>
  <si>
    <t>UPDATE 1-India to get extra oil from major producers to make up for Iran oil loss - minister</t>
  </si>
  <si>
    <t>1556002080000_UPDATE1-Indiato.txt</t>
  </si>
  <si>
    <t>https://www.reuters.com/article/global-markets/global-markets-asia-holds-breath-for-china-data-dump-nz-slides-idUSL3N21Y4PU</t>
  </si>
  <si>
    <t>GLOBAL MARKETS-Asia holds breath for China data dump, NZ$ slides</t>
  </si>
  <si>
    <t>1555464120000_GLOBALMARKETS-A.txt</t>
  </si>
  <si>
    <t>https://www.reuters.com/article/us-usa-economy/u-s-trade-services-industry-data-underscore-slowing-economy-idUSKCN1TY1UJ</t>
  </si>
  <si>
    <t>U.S. trade, services industry data underscore slowing economy</t>
  </si>
  <si>
    <t>1562179860000_U.S.trade,servi.txt</t>
  </si>
  <si>
    <t>https://www.reuters.com/article/australia-stocks-midday/australia-shares-rise-to-8-month-high-on-resource-sector-nz-at-new-peak-idUSL3N225092</t>
  </si>
  <si>
    <t>Australia shares rise to 8-month high on resource sector, NZ at new peak</t>
  </si>
  <si>
    <t>1555986840000_Australiashares.txt</t>
  </si>
  <si>
    <t>https://www.reuters.com/article/us-global-markets/stocks-approach-new-highs-but-healthcare-stymies-wall-street-idUSKCN1RS01D</t>
  </si>
  <si>
    <t>Stocks approach new highs but healthcare stymies Wall Street</t>
  </si>
  <si>
    <t>1555451100000_Stocksapproachn.txt</t>
  </si>
  <si>
    <t>https://www.reuters.com/article/global-markets/global-markets-stocks-approach-new-highs-but-healthcare-caps-wall-st-gains-idUSL1N21Y10F</t>
  </si>
  <si>
    <t>GLOBAL MARKETS-Stocks approach new highs but healthcare caps Wall St gains</t>
  </si>
  <si>
    <t>1555443840000_GLOBALMARKETS-S.txt</t>
  </si>
  <si>
    <t>https://www.reuters.com/article/global-markets/global-markets-stocks-approach-new-highs-on-positive-earnings-economic-data-idUSL5N21Y4FW</t>
  </si>
  <si>
    <t>GLOBAL MARKETS-Stocks approach new highs on positive earnings, economic data</t>
  </si>
  <si>
    <t>1555431900000_GLOBALMARKETS-S.txt</t>
  </si>
  <si>
    <t>https://www.reuters.com/article/us-newsnow-apr16/tuesday-morning-briefing-idUSKCN1RS139</t>
  </si>
  <si>
    <t>1555417260000_TuesdayMorningB.txt</t>
  </si>
  <si>
    <t>https://www.reuters.com/article/global-markets/global-markets-stocks-march-to-new-highs-as-european-volatility-vanishes-idUSL5N21Y20W</t>
  </si>
  <si>
    <t>GLOBAL MARKETS-Stocks march to new highs as European volatility vanishes</t>
  </si>
  <si>
    <t>1555418160000_GLOBALMARKETS-S.txt</t>
  </si>
  <si>
    <t>https://www.reuters.com/article/us-usa-iran-oil-trump/trump-says-opec-can-step-up-output-after-iran-waivers-idUSKCN1RY107</t>
  </si>
  <si>
    <t>Trump says OPEC can step up output after Iran waivers</t>
  </si>
  <si>
    <t>1555944600000_TrumpsaysOPECca.txt</t>
  </si>
  <si>
    <t>https://www.reuters.com/article/mideast-factors/mideast-factors-to-watch-april-16-idUSL3N21Y1BS</t>
  </si>
  <si>
    <t>MIDEAST - Factors to watch - April 16</t>
  </si>
  <si>
    <t>1555395720000_MIDEAST-Factors.txt</t>
  </si>
  <si>
    <t>https://www.reuters.com/article/usa-iran-oil-trump/trump-says-opec-can-step-up-output-after-iran-waivers-idUSL1N2240BJ</t>
  </si>
  <si>
    <t>1555944420000_TrumpsaysOPECca.txt</t>
  </si>
  <si>
    <t>https://www.reuters.com/article/global-oil/oil-extends-losses-into-second-session-russia-opec-output-in-focus-idUSL3N21Y0C9</t>
  </si>
  <si>
    <t>Oil extends losses into second session; Russia, OPEC output in focus</t>
  </si>
  <si>
    <t>1555382820000_Oilextendslosse.txt</t>
  </si>
  <si>
    <t>https://www.reuters.com/article/us-oil-opec-iraq/iraq-says-any-action-to-raise-oil-output-wont-be-unilateral-ministry-spokesman-idUSKCN1RY0FD</t>
  </si>
  <si>
    <t>Iraq says any action to raise oil output won't be unilateral: ministry spokesman</t>
  </si>
  <si>
    <t>1555924500000_Iraqsaysanyacti.txt</t>
  </si>
  <si>
    <t>https://www.reuters.com/article/us-global-markets/bank-results-curb-wall-street-oil-falls-as-russia-mulls-production-boost-idUSKCN1RR01L</t>
  </si>
  <si>
    <t>Bank results curb Wall Street, oil falls as Russia mulls production boost</t>
  </si>
  <si>
    <t>1555364280000_Bankresultscurb.txt</t>
  </si>
  <si>
    <t>https://www.reuters.com/article/japan-stocks-close/japan-shares-fall-on-profit-taking-reit-index-hits-highest-in-3-years-idUSL4N2441K3</t>
  </si>
  <si>
    <t>Japan shares fall on profit-taking, REIT index hits highest in 3 years</t>
  </si>
  <si>
    <t>1562138700000_Japansharesfall.txt</t>
  </si>
  <si>
    <t>https://www.reuters.com/article/us-oil-opec-russia-novak/russia-has-been-cutting-oil-output-in-line-with-opec-deal-novak-idUSKCN1RV0SO</t>
  </si>
  <si>
    <t>Russia has been cutting oil output in line with OPEC deal: Novak</t>
  </si>
  <si>
    <t>1555679640000_Russiahasbeencu.txt</t>
  </si>
  <si>
    <t>https://www.reuters.com/article/us-france-oilsummit-saudi/oil-market-likely-to-be-well-balanced-in-2019-says-saudi-energy-adviser-idUSKCN1RV0IA</t>
  </si>
  <si>
    <t>Oil market likely to be well balanced in 2019, says Saudi energy adviser</t>
  </si>
  <si>
    <t>1555666680000_Oilmarketlikely.txt</t>
  </si>
  <si>
    <t>https://www.reuters.com/article/us-libya-security/mortar-bombs-land-on-tripoli-suburb-as-two-week-battle-rages-on-idUSKCN1RU11D</t>
  </si>
  <si>
    <t>Mortar bombs land on Tripoli suburb as two-week battle rages on</t>
  </si>
  <si>
    <t>1555635060000_Mortarbombsland.txt</t>
  </si>
  <si>
    <t>https://www.reuters.com/article/us-venezuela-politics-repsol-exclusive/exclusive-spains-repsol-suspended-swap-deal-for-venezuelan-oil-under-u-s-pressure-idUSKCN1RT2F1</t>
  </si>
  <si>
    <t>Exclusive: Spain's Repsol suspends swap deal for Venezuelan oil under U.S. pressure</t>
  </si>
  <si>
    <t>1555625820000_ExclusiveSpain'.txt</t>
  </si>
  <si>
    <t>https://www.reuters.com/article/global-markets/global-markets-bank-results-impede-wall-st-oil-falls-as-russia-mulls-more-production-idUSL1N21X10Q</t>
  </si>
  <si>
    <t>GLOBAL MARKETS-Bank results impede Wall St; oil falls as Russia mulls more production</t>
  </si>
  <si>
    <t>1555357860000_GLOBALMARKETS-B.txt</t>
  </si>
  <si>
    <t>https://www.reuters.com/article/us-europe-stocks/european-shares-hit-by-u-s-tariff-threat-growth-jitters-idUSKCN1RL0QS</t>
  </si>
  <si>
    <t>European shares hit by U.S. tariff threat, growth jitters</t>
  </si>
  <si>
    <t>1555346400000_Europeansharesh.txt</t>
  </si>
  <si>
    <t>https://www.reuters.com/article/global-markets/global-markets-bank-results-impede-wall-street-trade-hopes-support-european-stocks-idUSL5N21X47O</t>
  </si>
  <si>
    <t>GLOBAL MARKETS-Bank results impede Wall Street, trade hopes support European stocks</t>
  </si>
  <si>
    <t>1555346280000_GLOBALMARKETS-B.txt</t>
  </si>
  <si>
    <t>https://www.reuters.com/article/japan-stocks-midday/japan-shares-dip-on-profit-taking-reit-index-hits-highest-in-3-years-idUSL4N2440OA</t>
  </si>
  <si>
    <t>Japan shares dip on profit-taking, REIT index hits highest in 3-years</t>
  </si>
  <si>
    <t>1562125200000_Japansharesdipo.txt</t>
  </si>
  <si>
    <t>https://www.reuters.com/article/canada-stocks/canada-stocks-tsx-slightly-lower-as-oil-prices-ease-idUSL3N21X3A7</t>
  </si>
  <si>
    <t>CANADA STOCKS-TSX slightly lower as oil prices ease</t>
  </si>
  <si>
    <t>1555340040000_CANADASTOCKS-TS.txt</t>
  </si>
  <si>
    <t>https://www.reuters.com/article/us-usa-stocks/stocks-edge-higher-as-trade-enthusiasm-wanes-idUSKCN1TX1HW</t>
  </si>
  <si>
    <t>Stocks edge higher as trade enthusiasm wanes</t>
  </si>
  <si>
    <t>1562106900000_Stocksedgehighe.txt</t>
  </si>
  <si>
    <t>https://www.reuters.com/article/canada-stocks/canada-stocks-futures-dip-as-oil-prices-fall-on-supply-concerns-idUSL3N21X2J4</t>
  </si>
  <si>
    <t>CANADA STOCKS-Futures dip as oil prices fall on supply concerns</t>
  </si>
  <si>
    <t>1555331580000_CANADASTOCKS-Fu.txt</t>
  </si>
  <si>
    <t>https://www.reuters.com/article/bosnia-highway/bosnia-picks-an-azeri-bosnian-consortium-to-build-a-highway-section-idUSL5N2205DZ</t>
  </si>
  <si>
    <t>Bosnia picks an Azeri-Bosnian consortium to build a highway section</t>
  </si>
  <si>
    <t>1555606200000_BosniapicksanAz.txt</t>
  </si>
  <si>
    <t>https://www.reuters.com/article/global-markets/global-markets-stocks-advance-ahead-of-earnings-bonds-stable-idUSL5N21X2NM</t>
  </si>
  <si>
    <t>GLOBAL MARKETS-Stocks advance ahead of earnings; bonds stable</t>
  </si>
  <si>
    <t>1555330140000_GLOBALMARKETS-S.txt</t>
  </si>
  <si>
    <t>https://www.reuters.com/article/us-saudi-crude-jodi/saudi-arabia-oil-exports-fall-to-6-977-million-bpd-in-february-jodi-idUSKCN1RU1DH</t>
  </si>
  <si>
    <t>Saudi Arabia oil exports fall to 6.977 million bpd in February: JODI</t>
  </si>
  <si>
    <t>1555592520000_SaudiArabiaoile.txt</t>
  </si>
  <si>
    <t>https://www.reuters.com/article/global-markets/global-markets-progress-in-u-s-china-trade-talks-spurs-world-stock-rally-idUSL5N21X1HQ</t>
  </si>
  <si>
    <t>GLOBAL MARKETS-Progress in U.S.-China trade talks spurs world stock rally</t>
  </si>
  <si>
    <t>1555320840000_GLOBALMARKETS-P.txt</t>
  </si>
  <si>
    <t>https://www.reuters.com/article/britain-stocks-factors/update-1-uk-stocks-factors-to-watch-on-april-15-idUSL3N21X1LD</t>
  </si>
  <si>
    <t>UPDATE 1-UK Stocks-Factors to watch on April 15</t>
  </si>
  <si>
    <t>1555314780000_UPDATE1-UKStock.txt</t>
  </si>
  <si>
    <t>https://www.reuters.com/article/usa-stocks/us-stocks-stocks-stall-as-trade-enthusiasm-fades-idUSL4N2433K4</t>
  </si>
  <si>
    <t>US STOCKS-Stocks stall as trade enthusiasm fades</t>
  </si>
  <si>
    <t>1562095380000_USSTOCKS-Stocks.txt</t>
  </si>
  <si>
    <t>https://www.reuters.com/article/global-markets/global-markets-asian-shares-buoyed-by-optimism-on-u-s-china-trade-talks-idUSL3N21X1HG</t>
  </si>
  <si>
    <t>GLOBAL MARKETS-Asian shares buoyed by optimism on U.S.-China trade talks</t>
  </si>
  <si>
    <t>1555313220000_GLOBALMARKETS-A.txt</t>
  </si>
  <si>
    <t>https://www.reuters.com/article/usa-stocks/us-stocks-wall-st-dips-as-trade-fueled-relief-rally-loses-steam-idUSL4N2433EZ</t>
  </si>
  <si>
    <t>US STOCKS-Wall St dips as trade-fueled relief rally loses steam</t>
  </si>
  <si>
    <t>1562090940000_USSTOCKS-WallSt.txt</t>
  </si>
  <si>
    <t>https://www.reuters.com/article/usa-stocks/us-stocks-wall-street-muted-as-trade-optimism-fades-idUSL4N24338V</t>
  </si>
  <si>
    <t>US STOCKS-Wall Street muted as trade optimism fades</t>
  </si>
  <si>
    <t>1562086620000_USSTOCKS-WallSt.txt</t>
  </si>
  <si>
    <t>https://www.reuters.com/article/us-saudi-iraq/iraqi-pm-abdul-mahdi-met-saudi-crown-prince-in-riyadh-idUSKCN1RU0TO</t>
  </si>
  <si>
    <t>Iraqi PM Abdul Mahdi met Saudi crown prince in Riyadh</t>
  </si>
  <si>
    <t>1555579980000_IraqiPMAbdulMah.txt</t>
  </si>
  <si>
    <t>https://www.reuters.com/article/global-markets/global-markets-asian-shares-near-9-mth-highs-helped-by-u-s-optimism-on-china-trade-talks-idUSL3N21X097</t>
  </si>
  <si>
    <t>GLOBAL MARKETS-Asian shares near 9-mth highs, helped by U.S. optimism on China trade talks</t>
  </si>
  <si>
    <t>1555300140000_GLOBALMARKETS-A.txt</t>
  </si>
  <si>
    <t>https://www.reuters.com/article/global-markets/global-markets-asian-shares-supported-by-global-growth-hopes-eyes-on-earnings-idUSL3N21X03H</t>
  </si>
  <si>
    <t>GLOBAL MARKETS-Asian shares supported by global growth hopes, eyes on earnings</t>
  </si>
  <si>
    <t>1555293180000_GLOBALMARKETS-A.txt</t>
  </si>
  <si>
    <t>https://www.reuters.com/article/britain-stocks/banks-pharma-drag-ftse-100-but-unilever-cheery-on-strong-quarter-idUSL3N22021Y</t>
  </si>
  <si>
    <t>Banks, pharma drag FTSE 100 but Unilever cheery on strong quarter</t>
  </si>
  <si>
    <t>1555577580000_Banks,pharmadra.txt</t>
  </si>
  <si>
    <t>https://www.reuters.com/article/usa-stocks/us-stocks-wall-street-slips-as-trade-optimism-fades-idUSL4N24331E</t>
  </si>
  <si>
    <t>US STOCKS-Wall Street slips as trade optimism fades</t>
  </si>
  <si>
    <t>1562081520000_USSTOCKS-WallSt.txt</t>
  </si>
  <si>
    <t>https://www.reuters.com/article/us-usa-cuba-venezuela/trumps-cuba-hawks-try-to-squeeze-havana-over-venezuela-role-idUSKCN1RT2D8</t>
  </si>
  <si>
    <t>Trump's Cuba hawks try to squeeze Havana over Venezuela role</t>
  </si>
  <si>
    <t>1555575000000_Trump'sCubahawk.txt</t>
  </si>
  <si>
    <t>https://www.reuters.com/article/australia-stocks-close/australia-shares-end-slightly-up-on-energy-sector-gains-nz-down-idUSL3N2201RM</t>
  </si>
  <si>
    <t>Australia shares end slightly up on energy sector gains; NZ down</t>
  </si>
  <si>
    <t>1555574880000_Australiashares.txt</t>
  </si>
  <si>
    <t>https://www.reuters.com/article/us-global-markets/china-data-jpmorgan-results-lift-stocks-riskier-assets-idUSKCN1RO04Z</t>
  </si>
  <si>
    <t>China data, JPMorgan results lift stocks, riskier assets</t>
  </si>
  <si>
    <t>1555104720000_Chinadata,JPMor.txt</t>
  </si>
  <si>
    <t>https://www.reuters.com/article/global-markets/global-markets-china-data-jpmorgan-results-boost-stocks-riskier-assets-idUSL1N21U19S</t>
  </si>
  <si>
    <t>GLOBAL MARKETS-China data, JPMorgan results boost stocks, riskier assets</t>
  </si>
  <si>
    <t>1555099800000_GLOBALMARKETS-C.txt</t>
  </si>
  <si>
    <t>https://www.reuters.com/article/westafrica-oil/w-africa-crude-angolan-set-to-clear-as-june-programme-looms-idUSL8N21U4JY</t>
  </si>
  <si>
    <t>W. Africa Crude-Angolan set to clear as June programme looms</t>
  </si>
  <si>
    <t>1555085580000_W.AfricaCrude-A.txt</t>
  </si>
  <si>
    <t>https://www.reuters.com/article/canada-stocks/canada-stocks-tsx-rises-as-higher-oil-boosts-energy-stocks-idUSL3N21U3JF</t>
  </si>
  <si>
    <t>CANADA STOCKS-TSX rises as higher oil boosts energy stocks</t>
  </si>
  <si>
    <t>1555081020000_CANADASTOCKS-TS.txt</t>
  </si>
  <si>
    <t>https://www.reuters.com/article/global-markets/global-markets-oil-has-best-run-in-three-years-jpm-earnings-boost-stocks-idUSL8N21U3BC</t>
  </si>
  <si>
    <t>GLOBAL MARKETS-Oil has best run in three years; JPM earnings boost stocks</t>
  </si>
  <si>
    <t>1555075800000_GLOBALMARKETS-O.txt</t>
  </si>
  <si>
    <t>https://www.reuters.com/article/us-saudi-iraq/iraqi-pm-abdul-mahdi-meets-saudi-king-salman-on-first-visit-to-saudi-arabia-idUSKCN1RT1VZ</t>
  </si>
  <si>
    <t>Iraqi PM Abdul Mahdi meets Saudi King Salman on first visit to Saudi Arabia</t>
  </si>
  <si>
    <t>1555517880000_IraqiPMAbdulMah.txt</t>
  </si>
  <si>
    <t>https://www.reuters.com/article/canada-stocks/canada-stocks-tsx-futures-lifted-by-rising-oil-idUSL3N21U2TR</t>
  </si>
  <si>
    <t>CANADA STOCKS-TSX futures lifted by rising oil</t>
  </si>
  <si>
    <t>1555072560000_CANADASTOCKS-TS.txt</t>
  </si>
  <si>
    <t>https://www.reuters.com/article/global-markets/global-markets-oil-scores-best-run-in-3-years-as-dollar-stocks-tread-water-idUSL8N21U22I</t>
  </si>
  <si>
    <t>GLOBAL MARKETS-Oil scores best run in 3 years as dollar, stocks tread water</t>
  </si>
  <si>
    <t>1555065000000_GLOBALMARKETS-O.txt</t>
  </si>
  <si>
    <t>https://www.reuters.com/article/us-india-oil-iran/indian-refiners-turn-to-opec-mexico-u-s-to-make-up-iran-oil-gap-idUSKCN1RT0Z3</t>
  </si>
  <si>
    <t>Indian refiners turn to OPEC, Mexico, U.S. to make up Iran oil gap</t>
  </si>
  <si>
    <t>1555517100000_Indianrefinerst.txt</t>
  </si>
  <si>
    <t>https://www.reuters.com/article/global-lng/global-lng-asian-prices-climb-for-a-second-week-as-buying-interest-returns-idUSL3N21U11U</t>
  </si>
  <si>
    <t>GLOBAL LNG-Asian prices climb for a second week as buying interest returns</t>
  </si>
  <si>
    <t>1555050240000_GLOBALLNG-Asian.txt</t>
  </si>
  <si>
    <t>https://www.reuters.com/article/us-libya-security/shells-kill-seven-in-tripoli-neighborhood-as-haftars-two-week-siege-rages-idUSKCN1RT0T2</t>
  </si>
  <si>
    <t>Shells kill seven in Tripoli neighborhood as Haftar's two-week siege rages</t>
  </si>
  <si>
    <t>1555515660000_Shellskillseven.txt</t>
  </si>
  <si>
    <t>https://www.reuters.com/article/us-global-markets/stocks-slide-before-corporate-results-dollar-gains-idUSKCN1RN029</t>
  </si>
  <si>
    <t>Stocks slide before corporate results, dollar gains</t>
  </si>
  <si>
    <t>1555017600000_Stocksslidebefo.txt</t>
  </si>
  <si>
    <t>https://www.reuters.com/article/us-oil-opec-russia/russias-novak-early-to-speak-about-options-for-oil-output-deal-idUSKCN1RT1N5</t>
  </si>
  <si>
    <t>Russia's Novak: early to speak about options for oil output deal</t>
  </si>
  <si>
    <t>1555512120000_Russia'sNovakea.txt</t>
  </si>
  <si>
    <t>https://www.reuters.com/article/canada-forex/canada-fx-debt-c-retreats-on-weaker-oil-prices-broadly-stronger-u-s-dollar-idUSL1N21T1KK</t>
  </si>
  <si>
    <t>CANADA FX DEBT-C$ retreats on weaker oil prices, broadly stronger U.S. dollar</t>
  </si>
  <si>
    <t>1555013880000_CANADAFXDEBT-C$.txt</t>
  </si>
  <si>
    <t>https://www.reuters.com/article/us-hunting-outlook/hunting-sees-more-consolidation-in-a-competitive-oilfield-services-space-idUSKCN1RT0GB</t>
  </si>
  <si>
    <t>Hunting sees more consolidation in a competitive oilfield services space</t>
  </si>
  <si>
    <t>1555500060000_Huntingseesmore.txt</t>
  </si>
  <si>
    <t>https://www.reuters.com/article/global-markets/global-markets-stocks-slide-before-corporate-results-dollar-gains-idUSL1N21T1FT</t>
  </si>
  <si>
    <t>GLOBAL MARKETS-Stocks slide before corporate results, dollar gains</t>
  </si>
  <si>
    <t>1555013400000_GLOBALMARKETS-S.txt</t>
  </si>
  <si>
    <t>https://www.reuters.com/article/hunting-outlook/corrected-huntings-core-profit-rises-but-margins-hit-at-u-s-shale-unit-idUSL3N21Y3Y6</t>
  </si>
  <si>
    <t>CORRECTED-Hunting's core profit rises, but margins hit at U.S. shale unit</t>
  </si>
  <si>
    <t>1555499220000_CORRECTED-Hunti.txt</t>
  </si>
  <si>
    <t>https://www.reuters.com/article/westafrica-oil/w-africa-crude-spot-activity-grinds-to-a-halt-ahead-of-new-programme-idUSL8N21T62I</t>
  </si>
  <si>
    <t>W. Africa Crude-Spot activity grinds to a halt ahead of new programme</t>
  </si>
  <si>
    <t>1555004940000_W.AfricaCrude-S.txt</t>
  </si>
  <si>
    <t>https://www.reuters.com/article/india-oil-iran/indian-refiners-turn-to-opec-mexico-u-s-to-make-up-iran-oil-gap-idUSL3N21U327</t>
  </si>
  <si>
    <t>1555497660000_Indianrefinerst.txt</t>
  </si>
  <si>
    <t>https://www.reuters.com/article/global-markets/global-markets-stocks-rise-with-u-s-treasuries-and-dollar-index-idUSL1N21T0VF</t>
  </si>
  <si>
    <t>GLOBAL MARKETS-Stocks rise with U.S. Treasuries and dollar index</t>
  </si>
  <si>
    <t>1554998520000_GLOBALMARKETS-S.txt</t>
  </si>
  <si>
    <t>https://www.reuters.com/article/libya-security/shells-hit-tripoli-as-haftars-two-week-siege-rages-idUSL5N21Z1FK</t>
  </si>
  <si>
    <t>Shells hit Tripoli as Haftar's two-week siege rages</t>
  </si>
  <si>
    <t>1555494720000_ShellshitTripol.txt</t>
  </si>
  <si>
    <t>https://www.reuters.com/article/canada-stocks/canada-stocks-tsx-builds-on-previous-days-gains-as-financials-rise-idUSL3N21T3FJ</t>
  </si>
  <si>
    <t>CANADA STOCKS-TSX builds on previous day's gains as financials rise</t>
  </si>
  <si>
    <t>1554994980000_CANADASTOCKS-TS.txt</t>
  </si>
  <si>
    <t>https://www.reuters.com/article/us-libya-security/shelling-kills-four-in-tripoli-as-powers-divided-over-haftars-push-idUSKCN1RS1BT</t>
  </si>
  <si>
    <t>Shelling kills four in Tripoli as powers divided over Haftar's push</t>
  </si>
  <si>
    <t>1555492740000_Shellingkillsfo.txt</t>
  </si>
  <si>
    <t>https://www.reuters.com/article/canada-forex/canada-fx-debt-c-slips-on-weaker-oil-price-stronger-u-s-dollar-idUSL1N21T0KK</t>
  </si>
  <si>
    <t>CANADA FX DEBT-C$ slips on weaker oil price, stronger U.S. dollar</t>
  </si>
  <si>
    <t>1554993300000_CANADAFXDEBT-C$.txt</t>
  </si>
  <si>
    <t>https://www.reuters.com/article/global-markets/global-markets-airline-stocks-lift-european-equities-after-brexit-delay-idUSL8N21T2B6</t>
  </si>
  <si>
    <t>GLOBAL MARKETS-Airline stocks lift European equities after Brexit delay</t>
  </si>
  <si>
    <t>1554987720000_GLOBALMARKETS-A.txt</t>
  </si>
  <si>
    <t>https://www.reuters.com/article/column-russell-lng-coal/column-lng-prices-linked-to-coal-are-innovative-not-game-changing-russell-idUSL3N21T1DG</t>
  </si>
  <si>
    <t>COLUMN-LNG prices linked to coal are innovative, not game-changing: Russell</t>
  </si>
  <si>
    <t>1554987600000_COLUMN-LNGprice.txt</t>
  </si>
  <si>
    <t>https://www.reuters.com/article/global-markets/global-markets-growth-worries-gnaw-at-stocks-sterling-unmoved-on-brexit-delay-idUSL3N21T294</t>
  </si>
  <si>
    <t>GLOBAL MARKETS-Growth worries gnaw at stocks, sterling unmoved on Brexit delay</t>
  </si>
  <si>
    <t>1554975960000_GLOBALMARKETS-G.txt</t>
  </si>
  <si>
    <t>https://www.reuters.com/article/column-russell-lng-coal/column-lng-prices-linked-to-coal-are-innovative-not-game-changing-russell-idUSL3N21T1A6</t>
  </si>
  <si>
    <t>1554964980000_COLUMN-LNGprice.txt</t>
  </si>
  <si>
    <t>https://www.reuters.com/article/us-algeria-energy/algerias-sonatrach-says-to-hold-talks-with-chevron-next-week-idUSKCN1RS1OZ</t>
  </si>
  <si>
    <t>Algeria's Sonatrach says to hold talks with Chevron next week</t>
  </si>
  <si>
    <t>1555434660000_Algeria'sSonatr.txt</t>
  </si>
  <si>
    <t>https://www.reuters.com/article/us-global-markets/stocks-euro-inch-higher-on-ecb-stance-idUSKCN1RM04H</t>
  </si>
  <si>
    <t>Stocks, euro inch higher on ECB stance</t>
  </si>
  <si>
    <t>1554932460000_Stocks,euroinch.txt</t>
  </si>
  <si>
    <t>https://www.reuters.com/article/us-oil-iran-exports/irans-oil-exports-hit-new-2019-low-so-far-in-april-sources-idUSKCN1RS1I9</t>
  </si>
  <si>
    <t>Iran's oil exports hit new 2019 low so far in April: sources</t>
  </si>
  <si>
    <t>1555428780000_Iran'soilexport.txt</t>
  </si>
  <si>
    <t>https://www.reuters.com/article/us-global-oil/oil-rallies-as-u-s-gasoline-inventory-draw-offsets-crude-build-idUSKCN1RM031</t>
  </si>
  <si>
    <t>Oil rallies as U.S. gasoline inventory draw offsets crude build</t>
  </si>
  <si>
    <t>1554926460000_OilralliesasU.S.txt</t>
  </si>
  <si>
    <t>https://www.reuters.com/article/global-markets/global-markets-stocks-euro-inch-higher-on-ecb-stance-idUSL1N21S1FS</t>
  </si>
  <si>
    <t>GLOBAL MARKETS-Stocks, euro inch higher on ECB stance</t>
  </si>
  <si>
    <t>1554926340000_GLOBALMARKETS-S.txt</t>
  </si>
  <si>
    <t>https://www.reuters.com/article/global-markets/global-markets-stocks-u-s-dollar-inch-higher-on-ecb-stance-idUSL1N21S0II</t>
  </si>
  <si>
    <t>GLOBAL MARKETS-Stocks, U.S. dollar inch higher on ECB stance</t>
  </si>
  <si>
    <t>1554915600000_GLOBALMARKETS-S.txt</t>
  </si>
  <si>
    <t>https://www.reuters.com/article/libya-security/libya-conflict-stirs-divisions-in-gulf-and-europe-idUSL5N21Y2FW</t>
  </si>
  <si>
    <t>Libya conflict stirs divisions in Gulf and Europe</t>
  </si>
  <si>
    <t>1555423200000_Libyaconflictst.txt</t>
  </si>
  <si>
    <t>https://www.reuters.com/article/canada-stocks/canada-stocks-tsx-rises-as-higher-oil-lifts-energy-stocks-idUSL3N21S3ET</t>
  </si>
  <si>
    <t>CANADA STOCKS-TSX rises as higher oil lifts energy stocks</t>
  </si>
  <si>
    <t>1554909000000_CANADASTOCKS-TS.txt</t>
  </si>
  <si>
    <t>https://www.reuters.com/article/us-russia-oil-irkutskoilcompany/upstart-russian-oil-firm-with-goldman-sachs-backing-bucks-industry-blues-idUSKCN1RS16A</t>
  </si>
  <si>
    <t>Upstart Russian oil firm, with Goldman Sachs backing, bucks industry blues</t>
  </si>
  <si>
    <t>1555421220000_UpstartRussiano.txt</t>
  </si>
  <si>
    <t>https://www.reuters.com/article/global-markets/global-markets-world-stocks-eke-out-gains-ahead-of-ecb-meeting-idUSL8N21S2VC</t>
  </si>
  <si>
    <t>GLOBAL MARKETS-World stocks eke out gains ahead of ECB meeting</t>
  </si>
  <si>
    <t>1554900180000_GLOBALMARKETS-W.txt</t>
  </si>
  <si>
    <t>https://www.reuters.com/article/global-markets/global-markets-stocks-march-on-as-european-volatility-vanishes-idUSL5N21Y1OM</t>
  </si>
  <si>
    <t>GLOBAL MARKETS-Stocks march on as European volatility vanishes</t>
  </si>
  <si>
    <t>1555407480000_GLOBALMARKETS-S.txt</t>
  </si>
  <si>
    <t>https://www.reuters.com/article/canada-stocks/canada-stocks-tsx-futures-gain-on-rising-crude-prices-idUSL3N21S2P1</t>
  </si>
  <si>
    <t>CANADA STOCKS-TSX futures gain on rising crude prices</t>
  </si>
  <si>
    <t>1554899160000_CANADASTOCKS-TS.txt</t>
  </si>
  <si>
    <t>https://www.reuters.com/article/britain-stocks-factors/update-1-uk-stocks-factors-to-watch-on-april-16-idUSL3N21Y1TQ</t>
  </si>
  <si>
    <t>UPDATE 1-UK Stocks-Factors to watch on April 16</t>
  </si>
  <si>
    <t>1555400880000_UPDATE1-UKStock.txt</t>
  </si>
  <si>
    <t>https://www.reuters.com/article/us-oil-opec-emirates/uae-energy-minister-says-russia-committed-to-opec-oil-cuts-idUSKCN1RM16L</t>
  </si>
  <si>
    <t>UAE energy minister says Russia committed to OPEC+ oil cuts</t>
  </si>
  <si>
    <t>1554898800000_UAEenergyminist.txt</t>
  </si>
  <si>
    <t>https://www.reuters.com/article/global-markets/refile-global-markets-asia-stocks-cling-to-9-mth-high-on-china-hopes-wall-st-dented-by-earnings-idUSL3N21Y1N8</t>
  </si>
  <si>
    <t>REFILE-GLOBAL MARKETS-Asia stocks cling to 9-mth high on China hopes, Wall St dented by earnings</t>
  </si>
  <si>
    <t>1555400040000_REFILE-GLOBALMA.txt</t>
  </si>
  <si>
    <t>https://www.reuters.com/article/uk-trafigura-hedging-focus/how-trafigura-lost-254-million-on-oil-and-gas-hedges-idUSKCN1RM0V3</t>
  </si>
  <si>
    <t>How Trafigura lost $254 million on oil and gas hedges</t>
  </si>
  <si>
    <t>1554892200000_HowTrafiguralos.txt</t>
  </si>
  <si>
    <t>https://www.reuters.com/article/us-mexico-oil-hedge/mexico-nearly-ready-with-formula-for-billion-dollar-oil-hedge-official-idUSKCN1TT2VS</t>
  </si>
  <si>
    <t>Mexico nearly ready with formula for billion-dollar oil hedge: official</t>
  </si>
  <si>
    <t>1561757640000_Mexiconearlyrea.txt</t>
  </si>
  <si>
    <t>https://www.reuters.com/article/global-markets/global-markets-asia-stocks-hover-below-9-mth-high-after-wall-street-stalls-idUSL3N21Y0W2</t>
  </si>
  <si>
    <t>GLOBAL MARKETS-Asia stocks hover below 9-mth high after Wall Street stalls</t>
  </si>
  <si>
    <t>1555386780000_GLOBALMARKETS-A.txt</t>
  </si>
  <si>
    <t>https://www.reuters.com/article/australia-stocks-midday/australia-shares-edge-up-on-miners-financials-nz-up-idUSL3N21Y0AW</t>
  </si>
  <si>
    <t>Australia shares edge up on miners, financials; NZ up</t>
  </si>
  <si>
    <t>1555383120000_Australiashares.txt</t>
  </si>
  <si>
    <t>https://www.reuters.com/article/global-markets/global-markets-stocks-rally-stalls-as-u-s-eu-trade-war-threat-simmers-idUSL8N21S1PA</t>
  </si>
  <si>
    <t>GLOBAL MARKETS-Stocks rally stalls as U.S.-EU trade war threat simmers</t>
  </si>
  <si>
    <t>1554889800000_GLOBALMARKETS-S.txt</t>
  </si>
  <si>
    <t>https://www.reuters.com/article/global-markets/global-markets-asia-stocks-hover-below-9-mth-peak-after-wall-street-stalls-idUSL3N21Y03I</t>
  </si>
  <si>
    <t>GLOBAL MARKETS-Asia stocks hover below 9-mth peak after Wall Street stalls</t>
  </si>
  <si>
    <t>1555378800000_GLOBALMARKETS-A.txt</t>
  </si>
  <si>
    <t>https://www.reuters.com/article/global-markets/global-markets-asian-stocks-retreat-from-8-month-high-as-trump-opens-new-trade-war-front-idUSL3N21S1AZ</t>
  </si>
  <si>
    <t>GLOBAL MARKETS-Asian stocks retreat from 8-month high as Trump opens new trade war front</t>
  </si>
  <si>
    <t>1554876180000_GLOBALMARKETS-A.txt</t>
  </si>
  <si>
    <t>https://www.reuters.com/article/global-oil/corrected-oil-rises-amid-opec-supply-cuts-u-s-sanctions-idUSL3N21S06Z</t>
  </si>
  <si>
    <t>CORRECTED-Oil rises amid OPEC supply cuts, U.S. sanctions</t>
  </si>
  <si>
    <t>1554873840000_CORRECTED-Oilri.txt</t>
  </si>
  <si>
    <t>https://www.reuters.com/article/global-markets/global-markets-asian-stocks-slip-from-8-month-high-as-new-trade-war-front-opens-idUSL3N21S0P7</t>
  </si>
  <si>
    <t>GLOBAL MARKETS-Asian stocks slip from 8-month high as new trade war front opens</t>
  </si>
  <si>
    <t>1554868560000_GLOBALMARKETS-A.txt</t>
  </si>
  <si>
    <t>https://www.reuters.com/article/global-markets/global-markets-asian-shares-slip-from-8-month-peak-as-u-s-opens-new-front-in-trade-war-idUSL3N21S064</t>
  </si>
  <si>
    <t>GLOBAL MARKETS-Asian shares slip from 8-month peak as U.S. opens new front in trade war</t>
  </si>
  <si>
    <t>1554862500000_GLOBALMARKETS-A.txt</t>
  </si>
  <si>
    <t>https://www.reuters.com/article/us-global-oil/oil-dips-on-global-growth-worry-possible-output-rise-idUSKCN1RL03J</t>
  </si>
  <si>
    <t>Oil dips on global growth worry, possible output rise</t>
  </si>
  <si>
    <t>1554848820000_Oildipsonglobal.txt</t>
  </si>
  <si>
    <t>https://www.reuters.com/article/us-libya-security-analysis/libya-offensive-stalls-but-haftar-digs-in-given-foreign-sympathies-idUSKCN1RR1R6</t>
  </si>
  <si>
    <t>Libya offensive stalls, but Haftar digs in given foreign sympathies</t>
  </si>
  <si>
    <t>1555348800000_Libyaoffensives.txt</t>
  </si>
  <si>
    <t>https://www.reuters.com/article/us-global-markets/share-rally-cools-as-trump-turns-trade-heat-on-europe-idUSKCN1RL045</t>
  </si>
  <si>
    <t>Share rally cools as Trump turns trade heat on Europe</t>
  </si>
  <si>
    <t>1554844680000_Sharerallycools.txt</t>
  </si>
  <si>
    <t>https://www.reuters.com/article/us-venezuela-politics-usa/u-s-has-no-timeline-for-change-in-venezuela-government-official-says-idUSKCN1RR166</t>
  </si>
  <si>
    <t>U.S. has no timeline for change in Venezuela government, official says</t>
  </si>
  <si>
    <t>1555342380000_U.S.hasnotimeli.txt</t>
  </si>
  <si>
    <t>https://www.reuters.com/article/uk-global-forex/yen-rises-on-u-s-europe-trade-tension-lower-imf-forecasts-idUSKCN1RL01S</t>
  </si>
  <si>
    <t>Yen rises on U.S.-Europe trade tension, lower IMF forecasts</t>
  </si>
  <si>
    <t>1554841860000_YenrisesonU.S.-.txt</t>
  </si>
  <si>
    <t>https://www.reuters.com/article/haiti-fuel/rpt-feature-row-with-u-s-energy-trader-worsens-haitis-fuel-crisis-idUSL1N21W06P</t>
  </si>
  <si>
    <t>RPT-FEATURE-Row with U.S. energy trader worsens Haiti's fuel crisis</t>
  </si>
  <si>
    <t>1555329600000_RPT-FEATURE-Row.txt</t>
  </si>
  <si>
    <t>https://www.reuters.com/article/us-haiti-fuel/dispute-with-u-s-energy-trader-worsens-haitis-fuel-crisis-idUSKCN1RQ0MD</t>
  </si>
  <si>
    <t>Row with U.S. energy trader worsens Haiti's fuel crisis</t>
  </si>
  <si>
    <t>1555268700000_RowwithU.S.ener.txt</t>
  </si>
  <si>
    <t>https://www.reuters.com/article/global-markets/global-markets-share-rally-cools-as-trump-turns-trade-heat-on-europe-idUSL1N21R1DF</t>
  </si>
  <si>
    <t>1554840900000_GLOBALMARKETS-S.txt</t>
  </si>
  <si>
    <t>https://www.reuters.com/article/usa-crude-exports-europe/u-s-crude-exports-to-europe-falter-as-wti-brent-spread-tightens-idUSL1N21R198</t>
  </si>
  <si>
    <t>U.S. crude exports to Europe falter as WTI-Brent spread tightens</t>
  </si>
  <si>
    <t>1554837780000_U.S.crudeexport.txt</t>
  </si>
  <si>
    <t>https://www.reuters.com/article/us-plains-all-amer-cactusii-exclusive/exclusive-plains-cactus-ii-oil-pipeline-to-begin-line-fill-in-a-week-source-idUSKCN1TS2XJ</t>
  </si>
  <si>
    <t>Exclusive: Plains' Cactus II oil pipeline to begin line fill in a week - source</t>
  </si>
  <si>
    <t>1561666560000_ExclusivePlains.txt</t>
  </si>
  <si>
    <t>https://www.reuters.com/article/nbk-results/refile-national-bank-of-kuwait-q1-net-profit-up-15-1-pct-beats-forecasts-idUSL5N21W043</t>
  </si>
  <si>
    <t>REFILE-National Bank of Kuwait Q1 net profit up 15.1 pct, beats forecasts</t>
  </si>
  <si>
    <t>1555251060000_REFILE-National.txt</t>
  </si>
  <si>
    <t>https://www.reuters.com/article/global-markets/global-markets-share-rally-cools-as-trump-turns-trade-heat-on-europe-idUSL8N21R45J</t>
  </si>
  <si>
    <t>1554827280000_GLOBALMARKETS-S.txt</t>
  </si>
  <si>
    <t>https://www.reuters.com/article/canada-stocks/canada-stocks-tsx-futures-point-to-lower-opening-after-6-day-rally-idUSL3N21R2HT</t>
  </si>
  <si>
    <t>CANADA STOCKS-TSX futures point to lower opening after 6-day rally</t>
  </si>
  <si>
    <t>1554813420000_CANADASTOCKS-TS.txt</t>
  </si>
  <si>
    <t>https://www.reuters.com/article/us-venezuela-politics/venezuelas-maduro-orders-militia-expansion-as-guaido-tours-blackout-ravaged-state-idUSKCN1RP0S9</t>
  </si>
  <si>
    <t>Venezuela's Maduro orders militia expansion as Guaido tours blackout-ravaged state</t>
  </si>
  <si>
    <t>1555203660000_Venezuela'sMadu.txt</t>
  </si>
  <si>
    <t>https://www.reuters.com/article/global-markets/global-markets-share-rally-cools-as-u-s-turns-up-trade-heat-on-europe-idUSL8N21R2BX</t>
  </si>
  <si>
    <t>GLOBAL MARKETS-Share rally cools as U.S. turns up trade heat on Europe</t>
  </si>
  <si>
    <t>1554805020000_GLOBALMARKETS-S.txt</t>
  </si>
  <si>
    <t>https://www.reuters.com/article/asia-oil-imo/update-1-australias-heavy-sweet-crudes-surge-in-preparation-for-imo-2020-idUSL3N21R1UM</t>
  </si>
  <si>
    <t>UPDATE 1-Australia's heavy-sweet crudes surge in preparation for IMO 2020</t>
  </si>
  <si>
    <t>1554800220000_UPDATE1-Austral.txt</t>
  </si>
  <si>
    <t>https://www.reuters.com/article/us-russia-opec-deal/russia-opec-may-ditch-oil-deal-to-fight-for-market-share-russian-minister-idUSKCN1RP0CM</t>
  </si>
  <si>
    <t>Russia, OPEC may ditch oil deal to fight for market share: Russian minister</t>
  </si>
  <si>
    <t>1555168920000_Russia,OPECmayd.txt</t>
  </si>
  <si>
    <t>https://www.reuters.com/article/global-forex/forex-dollar-edges-up-vs-yen-as-some-pre-g20-summit-jitters-ease-idUSL4N23Y0OE</t>
  </si>
  <si>
    <t>FOREX-Dollar edges up vs yen as some pre-G20 summit jitters ease</t>
  </si>
  <si>
    <t>1561614240000_FOREX-Dollaredg.txt</t>
  </si>
  <si>
    <t>https://www.reuters.com/article/global-markets/global-markets-asia-shares-edge-up-to-8-month-peak-oil-settles-idUSL3N21R19B</t>
  </si>
  <si>
    <t>GLOBAL MARKETS-Asia shares edge up to 8-month peak, oil settles</t>
  </si>
  <si>
    <t>1554793080000_GLOBALMARKETS-A.txt</t>
  </si>
  <si>
    <t>https://www.reuters.com/article/global-markets/global-markets-asia-shares-weighed-by-cautious-mood-oil-settles-idUSL3N21R0NJ</t>
  </si>
  <si>
    <t>GLOBAL MARKETS-Asia shares weighed by cautious mood, oil settles</t>
  </si>
  <si>
    <t>1554781620000_GLOBALMARKETS-A.txt</t>
  </si>
  <si>
    <t>https://www.reuters.com/article/us-venezuela-politics-cenbank/two-venezuela-central-bank-employees-arrested-after-meeting-guaido-lawyer-idUSKCN1RO2LE</t>
  </si>
  <si>
    <t>Two Venezuela central bank employees arrested after meeting Guaido: lawyer</t>
  </si>
  <si>
    <t>1555109040000_TwoVenezuelacen.txt</t>
  </si>
  <si>
    <t>https://www.reuters.com/article/global-markets/global-markets-asian-shares-held-back-by-cautious-mood-oil-surges-idUSL3N21R05O</t>
  </si>
  <si>
    <t>GLOBAL MARKETS-Asian shares held back by cautious mood, oil surges</t>
  </si>
  <si>
    <t>1554775740000_GLOBALMARKETS-A.txt</t>
  </si>
  <si>
    <t>https://www.reuters.com/article/global-forex/forex-dollar-holds-gains-vs-yen-jitters-prevail-ahead-of-g20-idUSL4N23Y06W</t>
  </si>
  <si>
    <t>FOREX-Dollar holds gains vs yen, jitters prevail ahead of G20</t>
  </si>
  <si>
    <t>1561602660000_FOREX-Dollarhol.txt</t>
  </si>
  <si>
    <t>https://www.reuters.com/article/global-oil/oil-prices-hit-highest-in-5-mths-as-libya-fighting-tightens-supply-idUSL3N21R07N</t>
  </si>
  <si>
    <t>Oil prices hit highest in 5 mths as Libya fighting tightens supply</t>
  </si>
  <si>
    <t>1554775140000_Oilpriceshithig.txt</t>
  </si>
  <si>
    <t>https://www.reuters.com/article/us-global-markets/stocks-edge-higher-as-crude-oil-gains-idUSKCN1RK00X</t>
  </si>
  <si>
    <t>Stocks edge higher as crude oil gains</t>
  </si>
  <si>
    <t>1554759420000_Stocksedgehighe.txt</t>
  </si>
  <si>
    <t>https://www.reuters.com/article/us-venezuela-politics-usa/u-s-slaps-sanctions-on-four-shipping-firms-nine-ships-carrying-oil-from-venezuela-idUSKCN1RO29D</t>
  </si>
  <si>
    <t>U.S. slaps sanctions on four shipping firms, nine ships, carrying oil from Venezuela</t>
  </si>
  <si>
    <t>1555097460000_U.S.slapssancti.txt</t>
  </si>
  <si>
    <t>https://www.reuters.com/article/flint-hills-crude-terminal/flint-hills-explores-sale-of-texas-crude-export-terminal-idUSL2N23X1N6</t>
  </si>
  <si>
    <t>Flint Hills explores sale of Texas crude export terminal</t>
  </si>
  <si>
    <t>1561585500000_FlintHillsexplo.txt</t>
  </si>
  <si>
    <t>https://www.reuters.com/article/global-markets/global-markets-stocks-mostly-flat-on-profit-concerns-oil-gains-idUSL1N21Q0Z3</t>
  </si>
  <si>
    <t>GLOBAL MARKETS-Stocks mostly flat on profit concerns, oil gains</t>
  </si>
  <si>
    <t>1554754200000_GLOBALMARKETS-S.txt</t>
  </si>
  <si>
    <t>https://www.reuters.com/article/global-markets/global-markets-stocks-mostly-flat-on-profit-concerns-oil-gains-idUSL8N21Q408</t>
  </si>
  <si>
    <t>1554742560000_GLOBALMARKETS-S.txt</t>
  </si>
  <si>
    <t>https://www.reuters.com/article/usa-stocks/us-stocks-tech-boost-trade-optimism-lead-wall-street-higher-idUSL4N23X3QY</t>
  </si>
  <si>
    <t>US STOCKS-Tech boost, trade optimism lead Wall Street higher</t>
  </si>
  <si>
    <t>1561573320000_USSTOCKS-Techbo.txt</t>
  </si>
  <si>
    <t>https://www.reuters.com/article/canada-stocks/canada-stocks-tsx-set-to-end-5-day-rally-as-financials-fall-usmca-worries-idUSL3N21Q3C2</t>
  </si>
  <si>
    <t>CANADA STOCKS-TSX set to end 5-day rally as financials fall, USMCA worries</t>
  </si>
  <si>
    <t>1554736680000_CANADASTOCKS-TS.txt</t>
  </si>
  <si>
    <t>https://www.reuters.com/article/usa-stocks/us-stocks-wall-street-rises-on-tech-gains-trade-hopes-idUSL4N23X3F8</t>
  </si>
  <si>
    <t>US STOCKS-Wall Street rises on tech gains, trade hopes</t>
  </si>
  <si>
    <t>1561568640000_USSTOCKS-WallSt.txt</t>
  </si>
  <si>
    <t>https://www.reuters.com/article/us-imf-worldbank-venezuela/venezuela-leadership-issue-still-blocking-imf-world-bank-aid-idUSKCN1RN1TH</t>
  </si>
  <si>
    <t>Venezuela leadership issue still blocking IMF, World Bank aid</t>
  </si>
  <si>
    <t>1555030800000_Venezuelaleader.txt</t>
  </si>
  <si>
    <t>https://www.reuters.com/article/canada-stocks/canada-stocks-tsx-futures-slightly-higher-as-oil-at-5-month-high-idUSL3N21Q2NX</t>
  </si>
  <si>
    <t>CANADA STOCKS-TSX futures slightly higher as oil at 5-month high</t>
  </si>
  <si>
    <t>1554726900000_CANADASTOCKS-TS.txt</t>
  </si>
  <si>
    <t>https://www.reuters.com/article/us-venezuela-politics-cuba-oil/oil-tankers-leave-venezuela-for-cuba-despite-sanctions-document-data-idUSKCN1RN2MU</t>
  </si>
  <si>
    <t>Oil tankers leave Venezuela for Cuba despite sanctions: document, data</t>
  </si>
  <si>
    <t>1555017600000_Oiltankersleave.txt</t>
  </si>
  <si>
    <t>https://www.reuters.com/article/asia-oil-imo/australias-heavy-sweet-crudes-surge-in-preparation-for-imo-2020-idUSL3N21G2ZT</t>
  </si>
  <si>
    <t>Australia's heavy-sweet crudes surge in preparation for IMO 2020</t>
  </si>
  <si>
    <t>1554718680000_Australia'sheav.txt</t>
  </si>
  <si>
    <t>https://www.reuters.com/article/global-markets/global-markets-stocks-gain-as-trade-talk-hopes-rise-rate-cut-pressure-ebbs-idUSL8N23X2J0</t>
  </si>
  <si>
    <t>GLOBAL-MARKETS-Stocks gain as trade talk hopes rise, rate-cut pressure ebbs</t>
  </si>
  <si>
    <t>1561555680000_GLOBAL-MARKETS-.txt</t>
  </si>
  <si>
    <t>https://www.reuters.com/article/global-markets/global-markets-feds-powell-resists-pressure-for-hefty-rate-cut-sends-global-stocks-down-idUSL8N23X1K9</t>
  </si>
  <si>
    <t>GLOBAL MARKETS-Fed's Powell resists pressure for hefty rate cut, sends global stocks down</t>
  </si>
  <si>
    <t>1561543500000_GLOBALMARKETS-F.txt</t>
  </si>
  <si>
    <t>https://www.reuters.com/article/us-nigeria-oil/squeezed-by-u-s-shale-nigerian-oil-propped-up-by-asian-demand-idUSKCN1RK0GB</t>
  </si>
  <si>
    <t>Squeezed by U.S. shale, Nigerian oil propped up by Asian demand</t>
  </si>
  <si>
    <t>1554707100000_SqueezedbyU.S.s.txt</t>
  </si>
  <si>
    <t>https://www.reuters.com/article/britain-stocks-factors/update-1-uk-stocks-factors-to-watch-on-june-26-idUSL4N23X1K6</t>
  </si>
  <si>
    <t>UPDATE 1-UK Stocks-Factors to watch on June 26</t>
  </si>
  <si>
    <t>1561534440000_UPDATE1-UKStock.txt</t>
  </si>
  <si>
    <t>https://www.reuters.com/article/global-markets/global-markets-asia-shares-off-7-month-peak-mood-turns-cautious-idUSL3N21Q0RS</t>
  </si>
  <si>
    <t>GLOBAL MARKETS-Asia shares off 7-month peak, mood turns cautious</t>
  </si>
  <si>
    <t>1554706740000_GLOBALMARKETS-A.txt</t>
  </si>
  <si>
    <t>https://www.reuters.com/article/india-stocks/indian-shares-rise-slightly-in-thin-trade-pompeo-visit-budget-in-focus-idUSL4N23X119</t>
  </si>
  <si>
    <t>Indian shares rise slightly in thin trade; Pompeo visit, budget in focus</t>
  </si>
  <si>
    <t>1561529760000_Indiansharesris.txt</t>
  </si>
  <si>
    <t>https://www.reuters.com/article/global-markets/global-markets-asia-shares-at-7-mth-peak-as-china-talks-stimulus-idUSL3N21Q03W</t>
  </si>
  <si>
    <t>GLOBAL MARKETS-Asia shares at 7-mth peak as China talks stimulus</t>
  </si>
  <si>
    <t>1554692640000_GLOBALMARKETS-A.txt</t>
  </si>
  <si>
    <t>https://www.reuters.com/article/global-markets/global-markets-asia-shares-underpinned-by-u-s-job-news-china-stimulus-idUSL3N21P0I5</t>
  </si>
  <si>
    <t>GLOBAL MARKETS-Asia shares underpinned by U.S. job news, China stimulus</t>
  </si>
  <si>
    <t>1554686820000_GLOBALMARKETS-A.txt</t>
  </si>
  <si>
    <t>https://www.reuters.com/article/us-global-markets/u-s-payrolls-report-trade-optimism-buoy-stocks-idUSKCN1RH02B</t>
  </si>
  <si>
    <t>GLOBAL MARKETS-U.S. payrolls report, trade optimism buoy stocks</t>
  </si>
  <si>
    <t>1554499380000_GLOBALMARKETS-U.txt</t>
  </si>
  <si>
    <t>https://www.reuters.com/article/us-global-oil/oil-prices-rise-1-5-percent-as-strong-u-s-economic-data-eases-demand-concerns-idUSKCN1RH043</t>
  </si>
  <si>
    <t>Oil prices rise 1.5 percent as strong U.S. economic data eases demand concerns</t>
  </si>
  <si>
    <t>1554496380000_Oilpricesrise1..txt</t>
  </si>
  <si>
    <t>https://www.reuters.com/article/oil-opec-fitch/fitch-sees-brent-crude-at-62-5-bbl-in-2020-as-economic-woes-bite-idUSL8N21N1E3</t>
  </si>
  <si>
    <t>Fitch sees Brent crude at $62.5/bbl in 2020 as economic woes bite</t>
  </si>
  <si>
    <t>1554462060000_FitchseesBrentc.txt</t>
  </si>
  <si>
    <t>https://www.reuters.com/article/britain-stocks-factors/uk-stocks-factors-to-watch-on-april-5-idUSL3N21N129</t>
  </si>
  <si>
    <t>UK Stocks-Factors to watch on April 5</t>
  </si>
  <si>
    <t>1554449460000_UKStocks-Factor.txt</t>
  </si>
  <si>
    <t>https://www.reuters.com/article/us-libya-security-oil-explainer/as-conflict-flares-once-more-whats-at-stake-for-libyas-oil-idUSKCN1RN103</t>
  </si>
  <si>
    <t>As conflict flares once more, what's at stake for Libya's oil?</t>
  </si>
  <si>
    <t>1554979020000_Asconflictflare.txt</t>
  </si>
  <si>
    <t>https://www.reuters.com/article/libya-security-oil/explainer-as-conflict-flares-once-more-whats-at-stake-for-libyas-oil-idUSL8N21Q4DZ</t>
  </si>
  <si>
    <t>EXPLAINER-As conflict flares once more, what's at stake for Libya's oil?</t>
  </si>
  <si>
    <t>1554978840000_EXPLAINER-Ascon.txt</t>
  </si>
  <si>
    <t>https://www.reuters.com/article/us-iea-oil/venezuela-oil-output-plummets-to-870000-bpd-on-outages-sanctions-iea-idUSKCN1RN0QY</t>
  </si>
  <si>
    <t>Venezuela oil output plummets to 870,000 bpd on outages, sanctions: IEA</t>
  </si>
  <si>
    <t>1554976140000_Venezuelaoilout.txt</t>
  </si>
  <si>
    <t>https://www.reuters.com/article/global-markets/global-markets-asia-shares-hug-weekly-gains-wait-on-u-s-jobs-test-idUSL3N21N04O</t>
  </si>
  <si>
    <t>GLOBAL MARKETS-Asia shares hug weekly gains, wait on U.S. jobs test</t>
  </si>
  <si>
    <t>1554435720000_GLOBALMARKETS-A.txt</t>
  </si>
  <si>
    <t>https://www.reuters.com/article/global-markets/global-markets-asia-shares-sit-on-weekly-gains-await-u-s-jobs-test-idUSL3N21M4IO</t>
  </si>
  <si>
    <t>GLOBAL MARKETS-Asia shares sit on weekly gains, await U.S. jobs test</t>
  </si>
  <si>
    <t>1554427680000_GLOBALMARKETS-A.txt</t>
  </si>
  <si>
    <t>https://www.reuters.com/article/us-global-markets/global-stocks-stall-on-trade-talk-uncertainty-german-data-hits-euro-idUSKCN1RG02C</t>
  </si>
  <si>
    <t>Global stocks stall on trade talk uncertainty, German data hits euro</t>
  </si>
  <si>
    <t>1554421980000_Globalstockssta.txt</t>
  </si>
  <si>
    <t>https://www.reuters.com/article/iea-oil/venezuela-oil-output-plummets-to-870000-bpd-on-outages-sanctions-iea-idUSL8N21T1NW</t>
  </si>
  <si>
    <t>Venezuela oil output plummets to 870,000 bpd on outages, sanctions - IEA</t>
  </si>
  <si>
    <t>1554973200000_Venezuelaoilout.txt</t>
  </si>
  <si>
    <t>https://www.reuters.com/article/us-global-oil/brent-oil-briefly-touches-70-per-barrel-on-tight-supply-idUSKCN1RG03N</t>
  </si>
  <si>
    <t>Brent oil briefly touches $70 per barrel on tight supply</t>
  </si>
  <si>
    <t>1554412860000_Brentoilbriefly.txt</t>
  </si>
  <si>
    <t>https://www.reuters.com/article/canada-forex/canada-fx-debt-c-holds-near-3-week-high-as-oil-rises-fed-signals-patience-idUSL1N21S1L6</t>
  </si>
  <si>
    <t>CANADA FX DEBT-C$ holds near 3-week high as oil rises, Fed signals patience</t>
  </si>
  <si>
    <t>1554932040000_CANADAFXDEBT-C$.txt</t>
  </si>
  <si>
    <t>https://www.reuters.com/article/global-markets/global-markets-stocks-stall-on-trade-talk-cloudiness-german-data-hits-euro-idUSL1N21M15J</t>
  </si>
  <si>
    <t>GLOBAL MARKETS-Stocks stall on trade talk cloudiness, German data hits euro</t>
  </si>
  <si>
    <t>1554405240000_GLOBALMARKETS-S.txt</t>
  </si>
  <si>
    <t>https://www.reuters.com/article/britain-stocks-factors/update-1-uk-stocks-factors-to-watch-on-june-25-idUSL4N23W1IR</t>
  </si>
  <si>
    <t>UPDATE 1-UK Stocks-Factors to watch on June 25</t>
  </si>
  <si>
    <t>1561448520000_UPDATE1-UKStock.txt</t>
  </si>
  <si>
    <t>https://www.reuters.com/article/global-markets/global-markets-stocks-stall-on-trade-jitters-german-economy-angst-idUSL8N21M39J</t>
  </si>
  <si>
    <t>GLOBAL MARKETS-Stocks stall on trade jitters, German economy angst</t>
  </si>
  <si>
    <t>1554381540000_GLOBALMARKETS-S.txt</t>
  </si>
  <si>
    <t>https://www.reuters.com/article/global-markets/global-markets-stocks-stall-on-trade-jitters-german-economy-angst-idUSL8N21M1W1</t>
  </si>
  <si>
    <t>1554371520000_GLOBALMARKETS-S.txt</t>
  </si>
  <si>
    <t>https://www.reuters.com/article/britain-stocks-factors/update-1-uk-stocks-factors-to-watch-on-april-4-idUSL3N21M1HX</t>
  </si>
  <si>
    <t>UPDATE 1-UK Stocks-Factors to watch on April 4</t>
  </si>
  <si>
    <t>1554364260000_UPDATE1-UKStock.txt</t>
  </si>
  <si>
    <t>https://www.reuters.com/article/global-markets/global-markets-asian-shares-near-8-month-highs-eyes-on-u-s-china-talks-idUSL3N21L4L9</t>
  </si>
  <si>
    <t>GLOBAL MARKETS-Asian shares near 8-month highs, eyes on U.S.-China talks</t>
  </si>
  <si>
    <t>1554342120000_GLOBALMARKETS-A.txt</t>
  </si>
  <si>
    <t>https://www.reuters.com/article/us-global-markets/stocks-up-on-hopes-for-u-s-china-trade-soft-brexit-idUSKCN1RF04F</t>
  </si>
  <si>
    <t>Stocks up on hopes for U.S.-China trade, soft Brexit</t>
  </si>
  <si>
    <t>1554325860000_Stocksuponhopes.txt</t>
  </si>
  <si>
    <t>https://www.reuters.com/article/oil-opec-report/venezuela-reports-collapse-in-oil-supply-tightening-global-market-opec-idUSS8N1VK02B</t>
  </si>
  <si>
    <t>Venezuela reports collapse in oil supply, tightening global market - OPEC</t>
  </si>
  <si>
    <t>1554898200000_Venezuelareport.txt</t>
  </si>
  <si>
    <t>https://www.reuters.com/article/us-global-oil/oil-eases-on-u-s-crude-stock-build-but-holds-near-five-month-high-idUSKCN1RF02O</t>
  </si>
  <si>
    <t>Oil eases on U.S. crude stock build but holds near five-month high</t>
  </si>
  <si>
    <t>1554323340000_OileasesonU.S.c.txt</t>
  </si>
  <si>
    <t>https://www.reuters.com/article/britain-stocks-factors/update-1-uk-stocks-factors-to-watch-on-april-10-idUSL3N21S1OS</t>
  </si>
  <si>
    <t>UPDATE 1-UK Stocks-Factors to watch on April 10</t>
  </si>
  <si>
    <t>1554882180000_UPDATE1-UKStock.txt</t>
  </si>
  <si>
    <t>https://www.reuters.com/article/us-india-cenbank/india-central-bank-deputy-governor-acharya-resigns-before-end-of-term-idUSKCN1TP051</t>
  </si>
  <si>
    <t>UPDATE 3-India central bank deputy governor quits, adding to independence concerns</t>
  </si>
  <si>
    <t>1561380000000_UPDATE3-Indiace.txt</t>
  </si>
  <si>
    <t>https://www.reuters.com/article/global-markets/global-markets-hopes-for-u-s-china-trade-soft-brexit-boost-shares-idUSL1N21L13V</t>
  </si>
  <si>
    <t>GLOBAL MARKETS-Hopes for U.S.-China trade, soft Brexit boost shares</t>
  </si>
  <si>
    <t>1554318300000_GLOBALMARKETS-H.txt</t>
  </si>
  <si>
    <t>https://www.reuters.com/article/global-markets/global-markets-hopes-for-u-s-china-trade-softer-brexit-lift-shares-for-fifth-day-idUSL8N21L4KC</t>
  </si>
  <si>
    <t>GLOBAL MARKETS-Hopes for U.S.-China trade, softer Brexit lift shares for fifth day</t>
  </si>
  <si>
    <t>1554308940000_GLOBALMARKETS-H.txt</t>
  </si>
  <si>
    <t>https://www.reuters.com/article/us-usa-oil-eia/u-s-crude-stocks-build-sharply-production-hits-fresh-peak-idUSKCN1RF1WN</t>
  </si>
  <si>
    <t>U.S. crude stocks build sharply, production hits fresh peak</t>
  </si>
  <si>
    <t>1554308520000_U.S.crudestocks.txt</t>
  </si>
  <si>
    <t>https://www.reuters.com/article/australia-stocks-midday/corrected-australian-shares-lower-on-fresh-global-trade-growth-concerns-idUSL3N21R4ER</t>
  </si>
  <si>
    <t>CORRECTED-Australian shares lower on fresh global trade, growth concerns</t>
  </si>
  <si>
    <t>1554863460000_CORRECTED-Austr.txt</t>
  </si>
  <si>
    <t>https://www.reuters.com/article/canada-stocks/canada-stocks-energy-shares-push-tsx-higher-idUSL3N21L39Q</t>
  </si>
  <si>
    <t>1554304080000_CANADASTOCKS-En.txt</t>
  </si>
  <si>
    <t>https://www.reuters.com/article/global-markets/global-markets-world-stocks-at-six-month-highs-on-optimism-over-u-s-china-trade-soft-brexit-hopes-idUSL8N21L2Q8</t>
  </si>
  <si>
    <t>GLOBAL MARKETS-World stocks at six-month highs on optimism over U.S.-China trade, soft Brexit hopes</t>
  </si>
  <si>
    <t>1554293520000_GLOBALMARKETS-W.txt</t>
  </si>
  <si>
    <t>https://www.reuters.com/article/global-markets/global-markets-world-stocks-rally-to-six-month-highs-on-u-s-china-trade-optimism-idUSL8N21L19L</t>
  </si>
  <si>
    <t>GLOBAL MARKETS-World stocks rally to six-month highs on U.S.-China trade optimism</t>
  </si>
  <si>
    <t>1554283380000_GLOBALMARKETS-W.txt</t>
  </si>
  <si>
    <t>https://www.reuters.com/article/us-shanghai-lng-conference-unitedstates/u-s-lng-producers-offer-alternative-pricing-to-woo-buyers-idUSKCN1RF0NL</t>
  </si>
  <si>
    <t>U.S. LNG producers offer alternative pricing to woo buyers</t>
  </si>
  <si>
    <t>1554280320000_U.S.LNGproducer.txt</t>
  </si>
  <si>
    <t>https://www.reuters.com/article/us-venezuela-gold-exclusive/exclusive-venezuela-removes-eight-tonnes-of-gold-from-central-bank-sources-idUSKCN1RL247</t>
  </si>
  <si>
    <t>Exclusive: Venezuela removes eight tonnes of gold from central bank - sources</t>
  </si>
  <si>
    <t>1554840300000_ExclusiveVenezu.txt</t>
  </si>
  <si>
    <t>https://www.reuters.com/article/us-mexico-pemex-exclusive/exclusive-pemex-plans-debt-refinancing-greater-output-as-path-to-healthier-balance-sheet-idUSKCN1TM2BP</t>
  </si>
  <si>
    <t>Exclusive: Pemex plans debt refinancing, greater output as path to healthier balance sheet</t>
  </si>
  <si>
    <t>1561154760000_ExclusivePemexp.txt</t>
  </si>
  <si>
    <t>https://www.reuters.com/article/britain-stocks/update-2-tariff-threats-global-growth-jitters-trip-up-britains-main-index-idUSL8N21R1SX</t>
  </si>
  <si>
    <t>UPDATE 2-Tariff threats, global growth jitters trip up Britain's main index</t>
  </si>
  <si>
    <t>1554831540000_UPDATE2-Tarifft.txt</t>
  </si>
  <si>
    <t>https://www.reuters.com/article/global-markets/global-markets-asian-shares-scale-new-7-month-highs-tight-supply-lifts-oil-idUSL3N21L1DN</t>
  </si>
  <si>
    <t>GLOBAL MARKETS-Asian shares scale new 7-month highs; tight supply lifts oil</t>
  </si>
  <si>
    <t>1554274980000_GLOBALMARKETS-A.txt</t>
  </si>
  <si>
    <t>https://www.reuters.com/article/us-venezuela-bonds/fund-sues-venezuela-for-26-million-in-unpaid-bonds-interest-idUSKCN1RL25D</t>
  </si>
  <si>
    <t>Fund sues Venezuela for $26 million in unpaid bonds, interest</t>
  </si>
  <si>
    <t>1554829320000_FundsuesVenezue.txt</t>
  </si>
  <si>
    <t>https://www.reuters.com/article/us-iran-sanctions-usa-waivers/three-importers-cut-iran-oil-shipments-to-zero-u-s-envoy-idUSKCN1RE298</t>
  </si>
  <si>
    <t>Three importers cut Iran oil shipments to zero: U.S. envoy</t>
  </si>
  <si>
    <t>1554271680000_Threeimportersc.txt</t>
  </si>
  <si>
    <t>https://www.reuters.com/article/us-oil-opec-russia-putin/putin-says-no-imminent-decision-on-oil-output-cuts-idUSKCN1RL1PA</t>
  </si>
  <si>
    <t>Putin says no imminent decision on oil output cuts</t>
  </si>
  <si>
    <t>1554825240000_Putinsaysnoimmi.txt</t>
  </si>
  <si>
    <t>https://www.reuters.com/article/us-oil-opec-russia-novak/russias-novak-sees-no-need-to-extend-opec-deal-if-second-half-market-seen-balanced-ria-idUSKCN1RL0ZJ</t>
  </si>
  <si>
    <t>Russia's Novak sees no need to extend OPEC deal if second half market seen balanced: RIA</t>
  </si>
  <si>
    <t>1554825180000_Russia'sNovakse.txt</t>
  </si>
  <si>
    <t>https://www.reuters.com/article/global-markets/global-markets-asian-shares-scale-7-month-highs-oil-nears-70-on-tight-supply-idUSL3N21L0WM</t>
  </si>
  <si>
    <t>GLOBAL MARKETS-Asian shares scale 7-month highs; oil nears $70 on tight supply</t>
  </si>
  <si>
    <t>1554266160000_GLOBALMARKETS-A.txt</t>
  </si>
  <si>
    <t>https://www.reuters.com/article/britain-stocks/update-2-londons-ftse-100-gives-in-to-fears-over-u-s-iran-tensions-idUSL4N23S1VH</t>
  </si>
  <si>
    <t>UPDATE 2-London's FTSE 100 gives in to fears over U.S.-Iran tensions</t>
  </si>
  <si>
    <t>1561137480000_UPDATE2-London'.txt</t>
  </si>
  <si>
    <t>https://www.reuters.com/article/global-markets/global-markets-asian-shares-rise-to-new-7-month-high-oil-closes-in-on-70-idUSL3N21L0JS</t>
  </si>
  <si>
    <t>GLOBAL MARKETS-Asian shares rise to new 7-month high, oil closes in on $70</t>
  </si>
  <si>
    <t>1554261900000_GLOBALMARKETS-A.txt</t>
  </si>
  <si>
    <t>https://www.reuters.com/article/usa-stocks/us-stocks-sp-500-hits-fresh-record-high-as-pence-sparks-trade-optimism-idUSL4N23S36R</t>
  </si>
  <si>
    <t>US STOCKS-S&amp;P 500 hits fresh record high as Pence sparks trade optimism</t>
  </si>
  <si>
    <t>1561135980000_USSTOCKS-S&amp;P500.txt</t>
  </si>
  <si>
    <t>https://www.reuters.com/article/us-oil-opec-russia-monitor/russia-will-weigh-all-options-for-global-oil-output-deal-novak-idUSKCN1RL18K</t>
  </si>
  <si>
    <t>Russia will weigh all options for global oil output deal: Novak</t>
  </si>
  <si>
    <t>1554811440000_Russiawillweigh.txt</t>
  </si>
  <si>
    <t>https://www.reuters.com/article/global-markets/refile-global-markets-asian-shares-near-7-month-highs-investors-pause-for-breath-idUSL3N21L05G</t>
  </si>
  <si>
    <t>REFILE-GLOBAL MARKETS-Asian shares near 7-month highs, investors pause for breath</t>
  </si>
  <si>
    <t>1554260460000_REFILE-GLOBALMA.txt</t>
  </si>
  <si>
    <t>https://www.reuters.com/article/global-forex/forex-commodity-currencies-propelled-by-crude-oil-price-rally-idUSL8N21R2VU</t>
  </si>
  <si>
    <t>FOREX-Commodity currencies propelled by crude oil price rally</t>
  </si>
  <si>
    <t>1554809700000_FOREX-Commodity.txt</t>
  </si>
  <si>
    <t>https://www.reuters.com/article/china-sinopec-trading/rpt-chinas-sinopec-dials-back-oil-purchase-strategy-after-record-q4-loss-sources-idUSL3N21K20D</t>
  </si>
  <si>
    <t>RPT-China's Sinopec dials back oil-purchase strategy after record Q4 loss -sources</t>
  </si>
  <si>
    <t>1554249600000_RPT-China'sSino.txt</t>
  </si>
  <si>
    <t>https://www.reuters.com/article/usa-stocks/us-stocks-wall-street-dips-after-strong-rally-as-u-s-iran-tensions-escalate-idUSL4N23S2ZJ</t>
  </si>
  <si>
    <t>US STOCKS-Wall Street dips after strong rally as U.S.-Iran tensions escalate</t>
  </si>
  <si>
    <t>1561131120000_USSTOCKS-WallSt.txt</t>
  </si>
  <si>
    <t>https://www.reuters.com/article/venezuela-politics-pdvsa/update-3-oil-prices-low-enough-for-u-s-to-stand-firm-on-venezuela-sanctions-pence-idUSL1N21K12I</t>
  </si>
  <si>
    <t>UPDATE 3-Oil prices low enough for U.S. to stand firm on Venezuela sanctions -Pence</t>
  </si>
  <si>
    <t>1554244320000_UPDATE3-Oilpric.txt</t>
  </si>
  <si>
    <t>https://www.reuters.com/article/usa-stocks/us-stocks-wall-st-set-to-slip-at-open-as-iran-tensions-rise-idUSL4N23S2RK</t>
  </si>
  <si>
    <t>US STOCKS-Wall St set to slip at open as Iran tensions rise</t>
  </si>
  <si>
    <t>1561125960000_USSTOCKS-WallSt.txt</t>
  </si>
  <si>
    <t>https://www.reuters.com/article/global-forex/forex-commodity-currencies-propelled-by-crude-oil-price-rally-idUSL8N21R1RN</t>
  </si>
  <si>
    <t>1554804600000_FOREX-Commodity.txt</t>
  </si>
  <si>
    <t>https://www.reuters.com/article/us-global-markets/stocks-edge-up-to-hit-six-month-peak-oil-closes-on-70-per-barrel-idUSKCN1RE03E</t>
  </si>
  <si>
    <t>Stocks edge up to hit six-month peak, oil closes on $70 per barrel</t>
  </si>
  <si>
    <t>1554239760000_Stocksedgeuptoh.txt</t>
  </si>
  <si>
    <t>https://www.reuters.com/article/global-forex/forex-commodity-currencies-buoyed-by-crude-oil-price-rally-idUSL8N21R1NC</t>
  </si>
  <si>
    <t>FOREX-Commodity currencies buoyed by crude oil price rally</t>
  </si>
  <si>
    <t>1554798660000_FOREX-Commodity.txt</t>
  </si>
  <si>
    <t>https://www.reuters.com/article/global-markets/global-markets-asian-stocks-slip-amid-persisting-trade-angst-political-tensions-idUSL4N23S190</t>
  </si>
  <si>
    <t>GLOBAL MARKETS-Asian stocks slip amid persisting trade angst, political tensions</t>
  </si>
  <si>
    <t>1561098600000_GLOBALMARKETS-A.txt</t>
  </si>
  <si>
    <t>https://www.reuters.com/article/global-forex/forex-commodity-currencies-buoyed-by-crude-oil-price-rally-idUSL8N21R1L9</t>
  </si>
  <si>
    <t>1554798600000_FOREX-Commodity.txt</t>
  </si>
  <si>
    <t>https://www.reuters.com/article/us-usa-iran-india/india-delays-may-order-for-iran-oil-awaits-clarity-on-sanctions-waiver-sources-idUSKCN1RL0PB</t>
  </si>
  <si>
    <t>India delays May order for Iran oil, awaits clarity on sanctions waiver: sources</t>
  </si>
  <si>
    <t>1554798120000_IndiadelaysMayo.txt</t>
  </si>
  <si>
    <t>https://www.reuters.com/article/us-venezuela-politics-pdvsa/low-oil-prices-mean-u-s-can-stand-firm-on-venezuela-sanctions-pence-idUSKCN1RE22F</t>
  </si>
  <si>
    <t>Low oil prices mean U.S. can stand firm on Venezuela sanctions: Pence</t>
  </si>
  <si>
    <t>1554237120000_Lowoilpricesmea.txt</t>
  </si>
  <si>
    <t>https://www.reuters.com/article/global-markets/global-markets-asian-stocks-fail-to-catch-wall-sts-fed-rally-as-trade-angst-persists-idUSL4N23S0QR</t>
  </si>
  <si>
    <t>GLOBAL MARKETS-Asian stocks fail to catch Wall St's Fed rally as trade angst persists</t>
  </si>
  <si>
    <t>1561089240000_GLOBALMARKETS-A.txt</t>
  </si>
  <si>
    <t>https://www.reuters.com/article/global-markets/global-markets-asian-stocks-fail-to-catch-wall-sts-fed-cheer-as-trade-angst-dominates-idUSL4N23S022</t>
  </si>
  <si>
    <t>GLOBAL MARKETS-Asian stocks fail to catch Wall St's Fed cheer as trade angst dominates</t>
  </si>
  <si>
    <t>1561082640000_GLOBALMARKETS-A.txt</t>
  </si>
  <si>
    <t>https://www.reuters.com/article/global-markets/global-markets-shares-slip-after-6-month-peak-oil-nears-70-a-barrel-idUSL1N21K0ZD</t>
  </si>
  <si>
    <t>GLOBAL MARKETS-Shares slip after 6-month peak, oil nears $70 a barrel</t>
  </si>
  <si>
    <t>1554232140000_GLOBALMARKETS-S.txt</t>
  </si>
  <si>
    <t>https://www.reuters.com/article/britain-stocks-factors/update-1-uk-stocks-factors-to-watch-on-april-9-idUSL3N21R1BD</t>
  </si>
  <si>
    <t>UPDATE 1-UK Stocks-Factors to watch on April 9</t>
  </si>
  <si>
    <t>1554796500000_UPDATE1-UKStock.txt</t>
  </si>
  <si>
    <t>https://www.reuters.com/article/global-markets/global-markets-shares-dip-after-6-month-peak-oil-nears-70-a-barrel-idUSL8N21K4JK</t>
  </si>
  <si>
    <t>GLOBAL MARKETS-Shares dip after 6-month peak, oil nears $70 a barrel</t>
  </si>
  <si>
    <t>1554223260000_GLOBALMARKETS-S.txt</t>
  </si>
  <si>
    <t>https://www.reuters.com/article/australia-stocks-close/australian-shares-flat-amid-caution-ahead-of-u-s-earnings-nz-falls-idUSL3N21R1H8</t>
  </si>
  <si>
    <t>Australian shares flat amid caution ahead of U.S. earnings; NZ falls</t>
  </si>
  <si>
    <t>1554795660000_Australianshare.txt</t>
  </si>
  <si>
    <t>https://www.reuters.com/article/global-markets/global-markets-world-shares-hit-6-month-high-oil-chases-70-a-barrel-idUSL8N21K41K</t>
  </si>
  <si>
    <t>GLOBAL MARKETS-World shares hit 6-month high, oil chases $70 a barrel</t>
  </si>
  <si>
    <t>1554214380000_GLOBALMARKETS-W.txt</t>
  </si>
  <si>
    <t>https://www.reuters.com/article/canada-stocks/canada-stocks-tsx-futures-flat-oil-hits-2019-high-idUSL3N21K2IV</t>
  </si>
  <si>
    <t>1554207960000_CANADASTOCKS-TS.txt</t>
  </si>
  <si>
    <t>https://www.reuters.com/article/global-forex/forex-dollar-dips-as-crude-oil-surge-supports-commodity-currencies-idUSL3N21R03N</t>
  </si>
  <si>
    <t>FOREX-Dollar dips as crude oil surge supports commodity currencies</t>
  </si>
  <si>
    <t>1554785820000_FOREX-Dollardip.txt</t>
  </si>
  <si>
    <t>https://www.reuters.com/article/us-china-sinopec-trading/chinas-sinopec-dials-back-oil-purchase-strategy-after-record-fourth-quarter-loss-sources-idUSKCN1RE0ON</t>
  </si>
  <si>
    <t>China's Sinopec dials back oil-purchase strategy after record Q4 loss -sources</t>
  </si>
  <si>
    <t>1554201060000_China'sSinopecd.txt</t>
  </si>
  <si>
    <t>https://www.reuters.com/article/australia-stocks-midday/australian-shares-fall-on-u-s-earnings-caution-nz-slips-idUSL3N21R0DR</t>
  </si>
  <si>
    <t>Australian shares fall on U.S. earnings caution; NZ slips</t>
  </si>
  <si>
    <t>1554777480000_Australianshare.txt</t>
  </si>
  <si>
    <t>https://www.reuters.com/article/global-markets/global-markets-shares-perch-near-6-month-high-oil-chases-70-a-barrel-idUSL8N21K22R</t>
  </si>
  <si>
    <t>GLOBAL MARKETS-Shares perch near 6-month high, oil chases $70 a barrel</t>
  </si>
  <si>
    <t>1554199560000_GLOBALMARKETS-S.txt</t>
  </si>
  <si>
    <t>https://www.reuters.com/article/global-forex/forex-dollar-sags-as-commodity-currencies-draw-support-from-crude-oil-surge-idUSL3N21R01I</t>
  </si>
  <si>
    <t>FOREX-Dollar sags as commodity currencies draw support from crude oil surge</t>
  </si>
  <si>
    <t>1554772680000_FOREX-Dollarsag.txt</t>
  </si>
  <si>
    <t>https://www.reuters.com/article/global-markets/global-markets-manufacturing-rebound-pushes-asian-shares-to-7-month-highs-idUSL3N21K1C7</t>
  </si>
  <si>
    <t>GLOBAL MARKETS-Manufacturing rebound pushes Asian shares to 7-month highs</t>
  </si>
  <si>
    <t>1554190080000_GLOBALMARKETS-M.txt</t>
  </si>
  <si>
    <t>https://www.reuters.com/article/india-cenbank-minutes/indias-flagging-economy-needs-urgent-boost-amid-muted-inflation-mpc-minutes-idUSL4N23R3FS</t>
  </si>
  <si>
    <t>India's flagging economy needs urgent boost amid muted inflation - MPC minutes</t>
  </si>
  <si>
    <t>1561041000000_India'sflagging.txt</t>
  </si>
  <si>
    <t>https://www.reuters.com/article/us-shanghai-lng-conference-nextdecade/nextdecade-says-it-is-first-to-sign-u-s-long-term-brent-linked-lng-contract-idUSKCN1RE09W</t>
  </si>
  <si>
    <t>NextDecade says it is first to sign U.S. long-term, Brent-linked LNG contract</t>
  </si>
  <si>
    <t>1554187500000_NextDecadesaysi.txt</t>
  </si>
  <si>
    <t>https://www.reuters.com/article/shanghai-lng-conference-nextdecade/nextdecade-says-it-is-first-to-sign-u-s-long-term-lng-contract-linked-to-brent-idUSL3N21K0V0</t>
  </si>
  <si>
    <t>NextDecade says it is first to sign U.S. long-term LNG contract linked to Brent</t>
  </si>
  <si>
    <t>1554182280000_NextDecadesaysi.txt</t>
  </si>
  <si>
    <t>https://www.reuters.com/article/global-markets/global-markets-manufacturing-rebound-lifts-asian-shares-to-7-month-highs-idUSL3N21K0LR</t>
  </si>
  <si>
    <t>GLOBAL MARKETS-Manufacturing rebound lifts Asian shares to 7-month highs</t>
  </si>
  <si>
    <t>1554179100000_GLOBALMARKETS-M.txt</t>
  </si>
  <si>
    <t>https://www.reuters.com/article/russia-opec-rdif/russia-could-boost-oil-output-by-228000-bpd-or-more-in-june-rdif-idUSR4N21L04F</t>
  </si>
  <si>
    <t>Russia could boost oil output by 228,000 bpd or more in June - RDIF</t>
  </si>
  <si>
    <t>1554748560000_Russiacouldboos.txt</t>
  </si>
  <si>
    <t>https://www.reuters.com/article/britain-stocks/update-2-londons-blue-chips-end-higher-aided-by-oil-majors-idUSL8N21Q1OS</t>
  </si>
  <si>
    <t>UPDATE 2-London's blue-chips end higher, aided by oil majors</t>
  </si>
  <si>
    <t>1554745260000_UPDATE2-London'.txt</t>
  </si>
  <si>
    <t>https://www.reuters.com/article/us-texas-energy-itc-probe/u-s-investigators-to-begin-hunt-for-cause-of-texas-petrochemical-disaster-idUSKCN1RD32K</t>
  </si>
  <si>
    <t>U.S. investigators to begin hunt for cause of Texas petrochemical disaster</t>
  </si>
  <si>
    <t>1554174660000_U.S.investigato.txt</t>
  </si>
  <si>
    <t>https://www.reuters.com/article/nigeria-oil/update-1-marketing-division-manager-kyari-to-head-nigerian-state-oil-firm-idUSL8N23R1FM</t>
  </si>
  <si>
    <t>UPDATE 1-Marketing division manager Kyari to head Nigerian state oil firm</t>
  </si>
  <si>
    <t>1561021380000_UPDATE1-Marketi.txt</t>
  </si>
  <si>
    <t>https://www.reuters.com/article/britain-stocks/oil-majors-miners-bolster-ftse-100-rebound-after-fed-signals-more-rate-cuts-idUSL4N23R1YN</t>
  </si>
  <si>
    <t>Oil majors, miners bolster FTSE 100 rebound after Fed signals more rate cuts</t>
  </si>
  <si>
    <t>1561019160000_Oilmajors,miner.txt</t>
  </si>
  <si>
    <t>https://www.reuters.com/article/global-markets/global-markets-asian-shares-rise-to-7-month-high-on-u-s-china-manufacturing-rebound-idUSL3N21J4X3</t>
  </si>
  <si>
    <t>GLOBAL MARKETS-Asian shares rise to 7-month high on U.S., China manufacturing rebound</t>
  </si>
  <si>
    <t>1554171120000_GLOBALMARKETS-A.txt</t>
  </si>
  <si>
    <t>https://www.reuters.com/article/us-global-markets/stocks-rally-at-start-of-second-quarter-on-manufacturing-data-trade-hopes-idUSKCN1RD10A</t>
  </si>
  <si>
    <t>Stocks rally at start of second quarter on manufacturing data, trade hopes</t>
  </si>
  <si>
    <t>1554153180000_Stocksrallyatst.txt</t>
  </si>
  <si>
    <t>https://www.reuters.com/article/russia-opec/russia-signals-opec-and-allies-should-raise-oil-output-from-june-idUSL8N21Q1KO</t>
  </si>
  <si>
    <t>Russia signals OPEC and allies should raise oil output from June</t>
  </si>
  <si>
    <t>1554716220000_RussiasignalsOP.txt</t>
  </si>
  <si>
    <t>https://www.reuters.com/article/saudi-opec/saudi-arabia-says-no-change-to-policy-of-trading-oil-in-dollars-idUSL8N21Q1JT</t>
  </si>
  <si>
    <t>Saudi Arabia says no change to policy of trading oil in dollars</t>
  </si>
  <si>
    <t>1554713280000_SaudiArabiasays.txt</t>
  </si>
  <si>
    <t>https://www.reuters.com/article/global-markets/global-markets-manufacturing-rebound-trade-hopes-lift-stocks-idUSL1N21J0YK</t>
  </si>
  <si>
    <t>GLOBAL MARKETS-Manufacturing rebound, trade hopes lift stocks</t>
  </si>
  <si>
    <t>1554147300000_GLOBALMARKETS-M.txt</t>
  </si>
  <si>
    <t>https://www.reuters.com/article/us-opec-emirates/uae-says-changing-oil-trading-currency-from-dollar-cant-be-done-overnight-idUSKCN1RK0OZ</t>
  </si>
  <si>
    <t>UAE says changing oil trading currency from dollar can't be done overnight</t>
  </si>
  <si>
    <t>1554712620000_UAEsayschanging.txt</t>
  </si>
  <si>
    <t>https://www.reuters.com/article/global-markets/refile-global-markets-stocks-rally-on-chinas-factory-rebound-trade-hopes-idUSL8N21J4TW</t>
  </si>
  <si>
    <t>REFILE-GLOBAL MARKETS-Stocks rally on China's factory rebound, trade hopes</t>
  </si>
  <si>
    <t>1554138060000_REFILE-GLOBALMA.txt</t>
  </si>
  <si>
    <t>https://www.reuters.com/article/saudi-opec/saudi-says-may-will-be-key-to-decide-on-extending-supply-cut-deal-idUSD5N1RP01C</t>
  </si>
  <si>
    <t>Saudi says May will be key to decide on extending supply cut deal</t>
  </si>
  <si>
    <t>1554711300000_SaudisaysMaywil.txt</t>
  </si>
  <si>
    <t>https://www.reuters.com/article/us-canada-energy/trans-mountain-oil-pipeline-expansion-may-start-in-september-idUSKCN1TK2O7</t>
  </si>
  <si>
    <t>Trans Mountain oil pipeline expansion may start in September</t>
  </si>
  <si>
    <t>1560976140000_TransMountainoi.txt</t>
  </si>
  <si>
    <t>https://www.reuters.com/article/canada-stocks/canada-stocks-china-data-helps-tsx-kick-off-second-quarter-on-upbeat-note-idUSL3N21J3I7</t>
  </si>
  <si>
    <t>CANADA STOCKS-China data helps TSX kick off second quarter on upbeat note</t>
  </si>
  <si>
    <t>1554131520000_CANADASTOCKS-Ch.txt</t>
  </si>
  <si>
    <t>https://www.reuters.com/article/us-indonesia-election-breakingviews/breakingviews-indonesias-jokowi-can-make-a-final-term-count-idUSKCN1RK0JA</t>
  </si>
  <si>
    <t>Breakingviews - Indonesia’s Jokowi can make a final term count</t>
  </si>
  <si>
    <t>1554709440000_Breakingviews-I.txt</t>
  </si>
  <si>
    <t>https://www.reuters.com/article/japan-stocks-close/nikkei-ends-down-as-financials-exporters-stumble-idUSL3N21Q1HX</t>
  </si>
  <si>
    <t>Nikkei ends down as financials, exporters stumble</t>
  </si>
  <si>
    <t>1554708720000_Nikkeiendsdowna.txt</t>
  </si>
  <si>
    <t>https://www.reuters.com/article/us-commodities-investment-graphic/commodity-prices-investment-poised-to-extend-upswing-idUSKCN1RA1H7</t>
  </si>
  <si>
    <t>Commodity prices, investment poised to extend upswing</t>
  </si>
  <si>
    <t>1554127920000_Commodityprices.txt</t>
  </si>
  <si>
    <t>https://www.reuters.com/article/canada-energy/canada-finance-minister-says-permitting-work-on-trans-mountain-oil-pipeline-underway-idUSL2N23Q0WQ</t>
  </si>
  <si>
    <t>Canada Finance Minister says permitting work on Trans Mountain oil pipeline underway</t>
  </si>
  <si>
    <t>1560972420000_CanadaFinanceMi.txt</t>
  </si>
  <si>
    <t>https://www.reuters.com/article/us-usa-gasoline-australia/u-s-gulf-gasoline-glut-sparks-rare-tanker-voyage-to-australia-idUSKCN1TK2K2</t>
  </si>
  <si>
    <t>U.S. Gulf gasoline glut sparks rare tanker voyage to Australia</t>
  </si>
  <si>
    <t>1560970800000_U.S.Gulfgasolin.txt</t>
  </si>
  <si>
    <t>https://www.reuters.com/article/canada-stocks/canada-stocks-tsx-futures-up-as-oil-extends-gains-china-data-boosts-sentiment-idUSL3N21J2Q8</t>
  </si>
  <si>
    <t>CANADA STOCKS-TSX futures up as oil extends gains, China data boosts sentiment</t>
  </si>
  <si>
    <t>1554121980000_CANADASTOCKS-TS.txt</t>
  </si>
  <si>
    <t>https://www.reuters.com/article/global-markets/global-markets-shares-surge-on-chinas-factory-rebound-trade-optimism-idUSL8N21J35W</t>
  </si>
  <si>
    <t>GLOBAL MARKETS-Shares surge on China's factory rebound, trade optimism</t>
  </si>
  <si>
    <t>1554121380000_GLOBALMARKETS-S.txt</t>
  </si>
  <si>
    <t>https://www.reuters.com/article/japan-stocks-midday/nikkei-edges-lower-after-hitting-4-month-high-u-s-jobs-data-limits-downside-idUSL3N21Q0QS</t>
  </si>
  <si>
    <t>Nikkei edges lower after hitting 4-month high; U.S. jobs data limits downside</t>
  </si>
  <si>
    <t>1554695940000_Nikkeiedgeslowe.txt</t>
  </si>
  <si>
    <t>https://www.reuters.com/article/us-canada-forex/loonie-rallies-as-hotter-inflation-clips-rate-cut-bets-idUSKCN1TK1XQ</t>
  </si>
  <si>
    <t>Loonie rallies as hotter inflation clips rate cut bets</t>
  </si>
  <si>
    <t>1560957660000_Loonieralliesas.txt</t>
  </si>
  <si>
    <t>https://www.reuters.com/article/global-markets/global-markets-shares-surge-on-china-factory-rebound-trade-hopes-idUSL8N21J1TH</t>
  </si>
  <si>
    <t>GLOBAL MARKETS-Shares surge on China factory rebound, trade hopes</t>
  </si>
  <si>
    <t>1554110700000_GLOBALMARKETS-S.txt</t>
  </si>
  <si>
    <t>https://www.reuters.com/article/us-oil-opec-saudi/saudi-energy-minister-discusses-oil-market-stability-with-nigerian-president-idUSKCN1RI0N3</t>
  </si>
  <si>
    <t>Saudi energy minister discusses oil market stability with Nigerian president</t>
  </si>
  <si>
    <t>1554588120000_Saudienergymini.txt</t>
  </si>
  <si>
    <t>https://www.reuters.com/article/us-global-markets/trade-hopes-buoy-stocks-brexit-setback-hits-pound-idUSKCN1RA03N</t>
  </si>
  <si>
    <t>Trade hopes buoy stocks, Brexit setback hits pound</t>
  </si>
  <si>
    <t>1553895540000_Tradehopesbuoys.txt</t>
  </si>
  <si>
    <t>https://www.reuters.com/article/g7-summit/g7-powers-urge-haftar-to-halt-advance-on-libyas-capital-idUSL8N21O0DI</t>
  </si>
  <si>
    <t>G7 powers urge Haftar to halt advance on Libya's capital</t>
  </si>
  <si>
    <t>1554561060000_G7powersurgeHaf.txt</t>
  </si>
  <si>
    <t>https://www.reuters.com/article/us-cftc-oil/hedge-funds-boost-bullish-u-s-crude-brent-bets-cftc-idUSKCN1RA2GF</t>
  </si>
  <si>
    <t>Hedge funds boost bullish U.S. crude, Brent bets: CFTC</t>
  </si>
  <si>
    <t>1553894100000_Hedgefundsboost.txt</t>
  </si>
  <si>
    <t>https://www.reuters.com/article/us-usa-rigs-baker-hughes/u-s-drillers-add-oil-rigs-for-first-week-in-seven-baker-hughes-idUSKCN1RH235</t>
  </si>
  <si>
    <t>U.S. drillers add oil rigs for first week in seven: Baker Hughes</t>
  </si>
  <si>
    <t>1554488520000_U.S.drillersadd.txt</t>
  </si>
  <si>
    <t>https://www.reuters.com/article/usa-rigs-baker-hughes/u-s-drillers-add-oil-rigs-for-first-week-in-seven-baker-hughes-idUSL1N21N0X0</t>
  </si>
  <si>
    <t>U.S. drillers add oil rigs for first week in seven -Baker Hughes</t>
  </si>
  <si>
    <t>1554487620000_U.S.drillersadd.txt</t>
  </si>
  <si>
    <t>https://www.reuters.com/article/global-markets/global-markets-stocks-fueled-by-trade-hopes-brexit-setback-hits-pound-german-yields-idUSL1N21G1CZ</t>
  </si>
  <si>
    <t>GLOBAL MARKETS-Stocks fueled by trade hopes, Brexit setback hits pound, German yields</t>
  </si>
  <si>
    <t>1553885940000_GLOBALMARKETS-S.txt</t>
  </si>
  <si>
    <t>https://www.reuters.com/article/global-markets/global-markets-stocks-gain-on-trade-hopes-risk-on-sentiment-lifts-yields-idUSL8N21G50N</t>
  </si>
  <si>
    <t>GLOBAL MARKETS-Stocks gain on trade hopes, risk-on sentiment lifts yields</t>
  </si>
  <si>
    <t>1553876760000_GLOBALMARKETS-S.txt</t>
  </si>
  <si>
    <t>https://www.reuters.com/article/britain-stocks/update-2-londons-main-index-ends-strong-with-biggest-weekly-rise-in-2-months-idUSL8N21N1J2</t>
  </si>
  <si>
    <t>UPDATE 2-London's main index ends strong with biggest weekly rise in 2 months</t>
  </si>
  <si>
    <t>1554486000000_UPDATE2-London'.txt</t>
  </si>
  <si>
    <t>https://www.reuters.com/article/us-algeria-protests/hundreds-of-thousands-of-algerians-march-for-sweeping-change-idUSKCN1RH155</t>
  </si>
  <si>
    <t>Hundreds of thousands of Algerians march for sweeping change</t>
  </si>
  <si>
    <t>1554485880000_Hundredsofthous.txt</t>
  </si>
  <si>
    <t>https://www.reuters.com/article/us-usa-crude-exports/canadian-crude-gulf-coast-exports-rise-as-venezuelan-gap-is-filled-trade-sources-idUSKCN1TJ2AC</t>
  </si>
  <si>
    <t>Canadian crude Gulf Coast exports rise as Venezuelan gap is filled: trade sources</t>
  </si>
  <si>
    <t>1560899460000_CanadiancrudeGu.txt</t>
  </si>
  <si>
    <t>https://www.reuters.com/article/global-markets/global-markets-stocks-gain-on-trade-hopes-set-for-best-quarter-since-2012-idUSL8N21G429</t>
  </si>
  <si>
    <t>GLOBAL MARKETS-Stocks gain on trade hopes, set for best quarter since 2012</t>
  </si>
  <si>
    <t>1553867280000_GLOBALMARKETS-S.txt</t>
  </si>
  <si>
    <t>https://www.reuters.com/article/us-oil-opec-russia-output/russias-2019-oil-output-seen-rising-if-global-deal-on-curbs-not-extended-idUSKCN1RH1FW</t>
  </si>
  <si>
    <t>Russia's 2019 oil output seen rising if global deal on curbs not extended</t>
  </si>
  <si>
    <t>1554472620000_Russia's2019oil.txt</t>
  </si>
  <si>
    <t>https://www.reuters.com/article/canada-stocks/canada-stocks-tsx-futures-rise-on-higher-oil-prices-idUSL3N21G2ZK</t>
  </si>
  <si>
    <t>1553863320000_CANADASTOCKS-TS.txt</t>
  </si>
  <si>
    <t>https://www.reuters.com/article/us-mozambique-anadarko-lng/anadarko-approves-20-billion-lng-export-project-in-mozambique-idUSKCN1TJ2DI</t>
  </si>
  <si>
    <t>Anadarko approves $20 billion LNG export project in Mozambique</t>
  </si>
  <si>
    <t>1560896940000_Anadarkoapprove.txt</t>
  </si>
  <si>
    <t>https://www.reuters.com/article/us-gulf-qatar-boycott/gulf-states-egypt-say-will-boycott-parliament-meet-in-doha-idUSKCN1RH1FQ</t>
  </si>
  <si>
    <t>Gulf states, Egypt say will boycott parliament meet in Doha</t>
  </si>
  <si>
    <t>1554472500000_Gulfstates,Egyp.txt</t>
  </si>
  <si>
    <t>https://www.reuters.com/article/global-markets/global-markets-stocks-rise-on-trade-optimism-set-for-best-quarter-since-2012-idUSL8N21G28T</t>
  </si>
  <si>
    <t>GLOBAL MARKETS-Stocks rise on trade optimism, set for best quarter since 2012</t>
  </si>
  <si>
    <t>1553855340000_GLOBALMARKETS-S.txt</t>
  </si>
  <si>
    <t>https://www.reuters.com/article/venezuela-politics-pence-houston/houstons-venezuelan-expats-eager-for-more-action-against-maduro-idUSL1N21L1EW</t>
  </si>
  <si>
    <t>Houston's Venezuelan expats eager for more action against Maduro</t>
  </si>
  <si>
    <t>1554469620000_Houston'sVenezu.txt</t>
  </si>
  <si>
    <t>https://www.reuters.com/article/global-oil/oil-prices-rise-amid-opecs-ongoing-supply-cuts-u-s-sanctions-idUSL3N21G09U</t>
  </si>
  <si>
    <t>Oil prices rise amid OPEC's ongoing supply cuts, U.S. sanctions</t>
  </si>
  <si>
    <t>1553825340000_Oilpricesriseam.txt</t>
  </si>
  <si>
    <t>https://www.reuters.com/article/us-global-markets/benchmark-yields-rise-stocks-mixed-with-eye-on-trade-growth-idUSKCN1R902N</t>
  </si>
  <si>
    <t>Benchmark yields rise, stocks mixed with eye on trade, growth</t>
  </si>
  <si>
    <t>1553807940000_Benchmarkyields.txt</t>
  </si>
  <si>
    <t>https://www.reuters.com/article/us-venezuela-oil-upgraders-exclusive/exclusive-venezuelas-pdvsa-braces-for-low-output-from-crucial-crude-upgraders-idUSKCN1RG304</t>
  </si>
  <si>
    <t>Exclusive: Venezuela's PDVSA braces for low output from crucial crude upgraders</t>
  </si>
  <si>
    <t>1554422220000_ExclusiveVenezu.txt</t>
  </si>
  <si>
    <t>https://www.reuters.com/article/global-markets/global-markets-benchmark-yields-higher-stocks-mixed-with-eye-on-trade-growth-outlook-idUSL1N21F1CX</t>
  </si>
  <si>
    <t>GLOBAL MARKETS-Benchmark yields higher, stocks mixed with eye on trade, growth outlook</t>
  </si>
  <si>
    <t>1553799240000_GLOBALMARKETS-B.txt</t>
  </si>
  <si>
    <t>https://www.reuters.com/article/global-markets/global-markets-super-mario-shock-euro-slides-yields-hit-new-lows-idUSL8N23P3AR</t>
  </si>
  <si>
    <t>GLOBAL MARKETS-'Super Mario' shock: euro slides, yields hit new lows</t>
  </si>
  <si>
    <t>1560860700000_GLOBALMARKETS-'.txt</t>
  </si>
  <si>
    <t>https://www.reuters.com/article/global-markets/global-markets-yields-edge-up-stocks-swayed-by-trade-talks-growth-outlook-idUSL8N21F55O</t>
  </si>
  <si>
    <t>GLOBAL MARKETS-Yields edge up, stocks swayed by trade talks, growth outlook</t>
  </si>
  <si>
    <t>1553791140000_GLOBALMARKETS-Y.txt</t>
  </si>
  <si>
    <t>https://www.reuters.com/article/us-usa-trump-opec/trump-calls-for-opec-to-boost-oil-production-says-price-too-high-idUSKCN1R91J5</t>
  </si>
  <si>
    <t>Trump calls for OPEC to boost oil production, says price too high</t>
  </si>
  <si>
    <t>1553781840000_TrumpcallsforOP.txt</t>
  </si>
  <si>
    <t>https://www.reuters.com/article/safrica-markets-factors/south-african-markets-factors-to-watch-on-june-18-idUSL8N23P0MP</t>
  </si>
  <si>
    <t>South African Markets - Factors to watch on June 18</t>
  </si>
  <si>
    <t>1560840300000_SouthAfricanMar.txt</t>
  </si>
  <si>
    <t>https://www.reuters.com/article/global-markets/global-markets-bond-yields-on-the-canvas-turkeys-lira-on-the-ropes-idUSL8N21F4HW</t>
  </si>
  <si>
    <t>GLOBAL MARKETS-Bond yields on the canvas, Turkey's lira on the ropes</t>
  </si>
  <si>
    <t>1553780820000_GLOBALMARKETS-B.txt</t>
  </si>
  <si>
    <t>https://www.reuters.com/article/us-venezuela-politics-usa/u-s-senators-propose-more-aid-international-sanctions-for-venezuela-idUSKCN1RF2FQ</t>
  </si>
  <si>
    <t>U.S. senators propose more aid, international sanctions for Venezuela</t>
  </si>
  <si>
    <t>1554324840000_U.S.senatorspro.txt</t>
  </si>
  <si>
    <t>https://www.reuters.com/article/global-markets/global-markets-bond-yields-on-the-canvas-turkeys-lira-on-the-ropes-idUSL8N21F2M4</t>
  </si>
  <si>
    <t>1553771100000_GLOBALMARKETS-B.txt</t>
  </si>
  <si>
    <t>https://www.reuters.com/article/global-markets/global-markets-bond-yields-keep-falling-stocks-try-to-steady-idUSL3N21F0RD</t>
  </si>
  <si>
    <t>GLOBAL MARKETS-Bond yields keep falling, stocks try to steady</t>
  </si>
  <si>
    <t>1553753400000_GLOBALMARKETS-B.txt</t>
  </si>
  <si>
    <t>https://www.reuters.com/article/global-precious/precious-gold-holds-steady-ahead-of-fed-meeting-idUSL4N23P0AN</t>
  </si>
  <si>
    <t>PRECIOUS-Gold holds steady ahead of Fed meeting</t>
  </si>
  <si>
    <t>1560825900000_PRECIOUS-Goldho.txt</t>
  </si>
  <si>
    <t>https://www.reuters.com/article/us-algeria-protests/algerias-interim-rulers-under-pressure-for-more-change-as-bouteflika-goes-idUSKCN1RF1F3</t>
  </si>
  <si>
    <t>Algeria's interim rulers face insistent call for more change as Bouteflika goes</t>
  </si>
  <si>
    <t>1554322620000_Algeria'sinteri.txt</t>
  </si>
  <si>
    <t>https://www.reuters.com/article/global-markets/global-markets-bond-yields-spiral-lower-take-stocks-along-for-the-ride-idUSL3N21F07G</t>
  </si>
  <si>
    <t>GLOBAL MARKETS-Bond yields spiral lower, take stocks along for the ride</t>
  </si>
  <si>
    <t>1553743500000_GLOBALMARKETS-B.txt</t>
  </si>
  <si>
    <t>https://www.reuters.com/article/global-markets/refile-global-markets-asia-stocks-capped-ahead-of-fed-oil-on-defensive-idUSL4N23P025</t>
  </si>
  <si>
    <t>REFILE-GLOBAL MARKETS-Asia stocks capped ahead of Fed, oil on defensive</t>
  </si>
  <si>
    <t>1560822240000_REFILE-GLOBALMA.txt</t>
  </si>
  <si>
    <t>https://www.reuters.com/article/shipping-imo-kemp/rpt-column-oil-traders-wait-to-assess-impact-of-imo-regulations-kemp-idUSL8N21E57F</t>
  </si>
  <si>
    <t>RPT-COLUMN-Oil traders wait to assess impact of IMO regulations - Kemp</t>
  </si>
  <si>
    <t>1553738400000_RPT-COLUMN-Oilt.txt</t>
  </si>
  <si>
    <t>https://www.reuters.com/article/global-markets/global-markets-bond-yields-spiral-lower-amid-global-growth-gloom-idUSL3N21E4XE</t>
  </si>
  <si>
    <t>GLOBAL MARKETS-Bond yields spiral lower amid global growth gloom</t>
  </si>
  <si>
    <t>1553737020000_GLOBALMARKETS-B.txt</t>
  </si>
  <si>
    <t>https://www.reuters.com/article/us-texas-energy-houston-fire/texas-sues-fuel-tank-company-over-houston-chemical-fire-aftermath-idUSKCN1R81VP</t>
  </si>
  <si>
    <t>Texas sues fuel tank company over Houston chemical fire, aftermath</t>
  </si>
  <si>
    <t>1553722860000_Texassuesfuelta.txt</t>
  </si>
  <si>
    <t>https://www.reuters.com/article/us-global-markets/yields-stocks-down-with-focus-on-growth-central-banks-idUSKCN1R803G</t>
  </si>
  <si>
    <t>Yields, stocks down with focus on growth, central banks</t>
  </si>
  <si>
    <t>1553721600000_Yields,stocksdo.txt</t>
  </si>
  <si>
    <t>https://www.reuters.com/article/us-algeria-protests/algerian-leader-bouteflika-ends-20-year-rule-after-mass-protests-idUSKCN1RE1CH</t>
  </si>
  <si>
    <t>Algerian leader Bouteflika ends 20-year rule after mass protests</t>
  </si>
  <si>
    <t>1554280860000_AlgerianleaderB.txt</t>
  </si>
  <si>
    <t>https://www.reuters.com/article/us-global-oil/oil-prices-sink-after-surprise-u-s-crude-stock-build-idUSKCN1R8048</t>
  </si>
  <si>
    <t>Oil prices sink after surprise U.S. crude stock build</t>
  </si>
  <si>
    <t>1553718720000_Oilpricessinkaf.txt</t>
  </si>
  <si>
    <t>https://www.reuters.com/article/us-enterprise-prodt-crude-terminal-exclu/exclusive-enterprise-products-explores-sale-of-texas-oil-terminal-stake-document-idUSKCN1TI24D</t>
  </si>
  <si>
    <t>Exclusive: Enterprise Products explores sale of Texas oil terminal stake - document</t>
  </si>
  <si>
    <t>1560798000000_ExclusiveEnterp.txt</t>
  </si>
  <si>
    <t>https://www.reuters.com/article/global-markets/global-markets-world-stocks-yields-drop-with-focus-on-growth-central-banks-idUSL1N21E14U</t>
  </si>
  <si>
    <t>GLOBAL MARKETS-World stocks, yields drop with focus on growth, central banks</t>
  </si>
  <si>
    <t>1553711880000_GLOBALMARKETS-W.txt</t>
  </si>
  <si>
    <t>https://www.reuters.com/article/us-lufthansa-outlook/lufthansa-profit-warning-spooks-european-airline-sector-idUSKCN1TI0G5</t>
  </si>
  <si>
    <t>Lufthansa profit warning spooks European airline sector</t>
  </si>
  <si>
    <t>1560793680000_Lufthansaprofit.txt</t>
  </si>
  <si>
    <t>https://www.reuters.com/article/us-c-j-energy-m-a-keane-grp/keane-cj-merge-in-quest-for-pricing-power-as-oil-producers-cut-budgets-idUSKCN1TI14L</t>
  </si>
  <si>
    <t>Keane, C&amp;J merge in quest for pricing power as oil producers cut budgets</t>
  </si>
  <si>
    <t>1560791100000_Keane,C&amp;Jmergei.txt</t>
  </si>
  <si>
    <t>https://www.reuters.com/article/global-markets/global-markets-world-stocks-yields-slip-with-growth-central-banks-in-focus-idUSL8N21E4Y9</t>
  </si>
  <si>
    <t>GLOBAL MARKETS-World stocks, yields slip with growth, central banks in focus</t>
  </si>
  <si>
    <t>1553704740000_GLOBALMARKETS-W.txt</t>
  </si>
  <si>
    <t>https://www.reuters.com/article/us-usa-oil-eia/u-s-crude-stockpiles-rise-unexpectedly-as-exports-slow-eia-idUSKCN1R81LM</t>
  </si>
  <si>
    <t>U.S. crude stockpiles rise unexpectedly as exports slow -EIA</t>
  </si>
  <si>
    <t>1553704620000_U.S.crudestockp.txt</t>
  </si>
  <si>
    <t>https://www.reuters.com/article/us-shipping-imo-kemp/oil-traders-wait-to-assess-impact-of-imo-regulations-kemp-idUSKCN1R81NO</t>
  </si>
  <si>
    <t>Oil traders wait to assess impact of IMO regulations: Kemp</t>
  </si>
  <si>
    <t>1553702640000_Oiltraderswaitt.txt</t>
  </si>
  <si>
    <t>https://www.reuters.com/article/us-venezuela-oil-exports-exclusive/exclusive-venezuela-oil-exports-stable-in-march-despite-sanctions-blackouts-idUSKCN1RE24K</t>
  </si>
  <si>
    <t>Exclusive: Venezuela oil exports stable in March despite sanctions, blackouts</t>
  </si>
  <si>
    <t>1554253140000_ExclusiveVenezu.txt</t>
  </si>
  <si>
    <t>https://www.reuters.com/article/nigeria-tax/nigeria-tax-chief-expects-to-raise-2-45-bln-from-defaulters-by-end-h1-2019-idUSL8N21K6LQ</t>
  </si>
  <si>
    <t>Nigeria tax chief expects to raise $2.45 bln from defaulters by end H1 2019</t>
  </si>
  <si>
    <t>1554247140000_Nigeriataxchief.txt</t>
  </si>
  <si>
    <t>https://www.reuters.com/article/global-markets/global-markets-stocks-flat-bond-yields-lower-all-eyes-on-central-banks-idUSL3N21E277</t>
  </si>
  <si>
    <t>GLOBAL MARKETS-Stocks flat, bond yields lower, all eyes on central banks</t>
  </si>
  <si>
    <t>1553683920000_GLOBALMARKETS-S.txt</t>
  </si>
  <si>
    <t>https://www.reuters.com/article/global-oil/update-2-oil-prices-mixed-demand-concerns-cloud-outlook-idUSL3N21E0P9</t>
  </si>
  <si>
    <t>UPDATE 2-Oil prices mixed, demand concerns cloud outlook</t>
  </si>
  <si>
    <t>1553674740000_UPDATE2-Oilpric.txt</t>
  </si>
  <si>
    <t>https://www.reuters.com/article/global-markets/global-markets-asian-shares-steady-as-investors-weigh-u-s-recession-risk-kiwi-plunges-idUSL3N21E1I6</t>
  </si>
  <si>
    <t>GLOBAL MARKETS-Asian shares steady as investors weigh U.S. recession risk; kiwi plunges</t>
  </si>
  <si>
    <t>1553673900000_GLOBALMARKETS-A.txt</t>
  </si>
  <si>
    <t>https://www.reuters.com/article/lufthansa-outlook/lufthansa-lowers-2019-profit-forecast-cites-price-competition-idUSL8N23O0FO</t>
  </si>
  <si>
    <t>Lufthansa lowers 2019 profit forecast, cites price competition</t>
  </si>
  <si>
    <t>1560753180000_Lufthansalowers.txt</t>
  </si>
  <si>
    <t>https://www.reuters.com/article/global-markets/global-markets-asian-shares-lose-steam-on-u-s-recession-fears-kiwi-dives-on-rbnz-signal-idUSL3N21E0I0</t>
  </si>
  <si>
    <t>GLOBAL MARKETS-Asian shares lose steam on U.S. recession fears; kiwi dives on RBNZ signal</t>
  </si>
  <si>
    <t>1553659740000_GLOBALMARKETS-A.txt</t>
  </si>
  <si>
    <t>https://www.reuters.com/article/us-global-oil/oil-rises-2-percent-as-tightening-supplies-take-focus-idUSKCN1R703R</t>
  </si>
  <si>
    <t>Oil rises 2 percent as tightening supplies take focus</t>
  </si>
  <si>
    <t>1553637420000_Oilrises2percen.txt</t>
  </si>
  <si>
    <t>https://www.reuters.com/article/us-global-markets/world-stocks-rebound-u-s-yields-above-15-month-lows-idUSKCN1R704C</t>
  </si>
  <si>
    <t>World stocks rebound, U.S. yields above 15-month lows</t>
  </si>
  <si>
    <t>1553635080000_Worldstocksrebo.txt</t>
  </si>
  <si>
    <t>https://www.reuters.com/article/us-algeria-politics-bouteflika/algerias-bouteflika-from-revolutionary-to-ailing-recluse-idUSKCN1RE28D</t>
  </si>
  <si>
    <t>Algeria's Bouteflika - from revolutionary to ailing recluse</t>
  </si>
  <si>
    <t>1554236580000_Algeria'sBoutef.txt</t>
  </si>
  <si>
    <t>https://www.reuters.com/article/global-markets/global-markets-u-s-bond-yields-world-stocks-rise-as-risk-buying-returns-idUSL1N21D15A</t>
  </si>
  <si>
    <t>GLOBAL MARKETS-U.S. bond yields, world stocks rise as risk buying returns</t>
  </si>
  <si>
    <t>1553623920000_GLOBALMARKETS-U.txt</t>
  </si>
  <si>
    <t>https://www.reuters.com/article/britain-stocks/update-2-ftse-100-at-6-mnth-high-as-brexit-wounded-pound-lifts-exporters-idUSL8N21K1M3</t>
  </si>
  <si>
    <t>UPDATE 2-FTSE 100 at 6-mnth high as Brexit-wounded pound lifts exporters</t>
  </si>
  <si>
    <t>1554226440000_UPDATE2-FTSE100.txt</t>
  </si>
  <si>
    <t>https://www.reuters.com/article/us-commodities-global-oil-price/top-traders-see-oil-price-sustained-by-tighter-market-in-second-half-of-2019-idUSKCN1R723T</t>
  </si>
  <si>
    <t>Top traders see oil price sustained by tighter market in second half of 2019</t>
  </si>
  <si>
    <t>1553622960000_Toptradersseeoi.txt</t>
  </si>
  <si>
    <t>https://www.reuters.com/article/global-markets/global-markets-u-s-bond-yields-stocks-rebound-as-risk-buying-returns-idUSL8N21D4JC</t>
  </si>
  <si>
    <t>GLOBAL MARKETS-U.S. bond yields, stocks rebound as risk buying returns</t>
  </si>
  <si>
    <t>1553617260000_GLOBALMARKETS-U.txt</t>
  </si>
  <si>
    <t>https://www.reuters.com/article/usa-stocks/us-stocks-wall-st-set-for-flat-open-after-three-day-surge-idUSL3N21K2Z9</t>
  </si>
  <si>
    <t>US STOCKS-Wall St set for flat open after three-day surge</t>
  </si>
  <si>
    <t>1554214080000_USSTOCKS-WallSt.txt</t>
  </si>
  <si>
    <t>https://www.reuters.com/article/canada-stocks/canada-stocks-tsx-rises-as-higher-oil-prices-boost-energy-shares-idUSL3N21D3AL</t>
  </si>
  <si>
    <t>1553613000000_CANADASTOCKS-TS.txt</t>
  </si>
  <si>
    <t>https://www.reuters.com/article/global-markets/global-markets-fears-of-recession-keep-risk-rebound-in-check-idUSL8N21D49Y</t>
  </si>
  <si>
    <t>GLOBAL MARKETS-Fears of recession keep risk rebound in check</t>
  </si>
  <si>
    <t>1553610840000_GLOBALMARKETS-F.txt</t>
  </si>
  <si>
    <t>https://www.reuters.com/article/usa-stocks/us-stocks-futures-take-a-breather-more-data-awaited-idUSL3N21K2KH</t>
  </si>
  <si>
    <t>US STOCKS-Futures take a breather, more data awaited</t>
  </si>
  <si>
    <t>1554207840000_USSTOCKS-Future.txt</t>
  </si>
  <si>
    <t>https://www.reuters.com/article/us-oil-algeria/algerias-sonatrach-cuts-april-saharan-blend-oil-osp-idUSKCN1R71GZ</t>
  </si>
  <si>
    <t>Algeria's Sonatrach cuts April Saharan blend oil OSP</t>
  </si>
  <si>
    <t>1553608500000_Algeria'sSonatr.txt</t>
  </si>
  <si>
    <t>https://www.reuters.com/article/us-algeria-protests-businessmen/algerias-bouteflika-to-resign-before-mandate-ends-april-28-state-media-idUSKCN1RD217</t>
  </si>
  <si>
    <t>Algeria's Bouteflika to resign before mandate ends April 28: state media</t>
  </si>
  <si>
    <t>1554203580000_Algeria'sBoutef.txt</t>
  </si>
  <si>
    <t>https://www.reuters.com/article/canada-stocks/canada-stocks-tsx-futures-rise-on-higher-oil-prices-idUSL3N21D2DD</t>
  </si>
  <si>
    <t>1553603640000_CANADASTOCKS-TS.txt</t>
  </si>
  <si>
    <t>https://www.reuters.com/article/us-oil-opec-russia/russian-oil-output-down-in-march-misses-global-deal-target-idUSKCN1RE0P9</t>
  </si>
  <si>
    <t>Russian oil output down in March, misses global deal target</t>
  </si>
  <si>
    <t>1554197640000_Russianoiloutpu.txt</t>
  </si>
  <si>
    <t>https://www.reuters.com/article/global-markets/global-markets-recession-obsession-keeps-the-mood-subdued-idUSL8N21D2HC</t>
  </si>
  <si>
    <t>GLOBAL MARKETS-Recession obsession keeps the mood subdued</t>
  </si>
  <si>
    <t>1553599320000_GLOBALMARKETS-R.txt</t>
  </si>
  <si>
    <t>https://www.reuters.com/article/us-china-oil-futures-index/chinas-shfe-launches-crude-oil-futures-index-plans-more-products-idUSKCN1R70ER</t>
  </si>
  <si>
    <t>China's ShFE launches crude oil futures index; plans more products</t>
  </si>
  <si>
    <t>1553584080000_China'sShFElaun.txt</t>
  </si>
  <si>
    <t>https://www.reuters.com/article/global-markets/global-markets-asian-shares-tick-up-as-u-s-bond-yields-come-off-late-2017-lows-idUSL3N21D1AF</t>
  </si>
  <si>
    <t>GLOBAL MARKETS-Asian shares tick up as U.S. bond yields come off late-2017 lows</t>
  </si>
  <si>
    <t>1553584080000_GLOBALMARKETS-A.txt</t>
  </si>
  <si>
    <t>https://www.reuters.com/article/us-venezuela-politics/venezuelas-maduro-replaces-electricity-minister-amid-blackouts-idUSKCN1RD2KI</t>
  </si>
  <si>
    <t>Venezuela's Guaido pledges more protests over power, water shortages</t>
  </si>
  <si>
    <t>1554170220000_Venezuela'sGuai.txt</t>
  </si>
  <si>
    <t>https://www.reuters.com/article/global-markets/global-markets-asian-shares-edge-up-as-u-s-bond-yields-come-off-late-2017-lows-idUSL3N21D0R8</t>
  </si>
  <si>
    <t>GLOBAL MARKETS-Asian shares edge up as U.S. bond yields come off late-2017 lows</t>
  </si>
  <si>
    <t>1553573460000_GLOBALMARKETS-A.txt</t>
  </si>
  <si>
    <t>https://www.reuters.com/article/us-usa-iran-sanctions/u-s-considering-additional-iran-sanctions-perhaps-in-may-official-idUSKCN1RD37S</t>
  </si>
  <si>
    <t>U.S. considering additional Iran sanctions, perhaps in May: official</t>
  </si>
  <si>
    <t>1554157020000_U.S.considering.txt</t>
  </si>
  <si>
    <t>https://www.reuters.com/article/global-markets/global-markets-asian-shares-shaky-as-u-s-bond-yields-hit-lowest-since-late-2017-idUSL3N21D04B</t>
  </si>
  <si>
    <t>GLOBAL MARKETS-Asian shares shaky as U.S. bond yields hit lowest since late 2017</t>
  </si>
  <si>
    <t>1553566320000_GLOBALMARKETS-A.txt</t>
  </si>
  <si>
    <t>https://www.reuters.com/article/us-algeria-politics-bouteflika-newsmaker/algerias-bouteflika-from-revolutionary-to-ailing-recluse-idUSKCN1RD312</t>
  </si>
  <si>
    <t>1554154140000_Algeria'sBoutef.txt</t>
  </si>
  <si>
    <t>https://www.reuters.com/article/global-oil/oil-prices-rise-amid-supply-cuts-but-economic-slowdown-looms-idUSL3N21D098</t>
  </si>
  <si>
    <t>Oil prices rise amid supply cuts, but economic slowdown looms</t>
  </si>
  <si>
    <t>1553566260000_Oilpricesriseam.txt</t>
  </si>
  <si>
    <t>https://www.reuters.com/article/us-oil-opec-russia-iran/irans-zanganeh-it-should-be-easy-to-extend-global-oil-deal-idUSKCN1RD2JP</t>
  </si>
  <si>
    <t>Iran's Zanganeh: it should be easy to extend global oil deal</t>
  </si>
  <si>
    <t>1554131820000_Iran'sZanganehi.txt</t>
  </si>
  <si>
    <t>https://www.reuters.com/article/us-saudi-aramco-fitch/aramcos-10-billion-plus-bond-plan-shows-profits-put-top-earner-apple-in-shade-idUSKCN1RD15E</t>
  </si>
  <si>
    <t>Aramco's $10 billion-plus bond plan shows profits put top earner Apple in shade</t>
  </si>
  <si>
    <t>1554131280000_Aramco's$10bill.txt</t>
  </si>
  <si>
    <t>https://www.reuters.com/article/us-trafigura-oil/trading-firm-trafigura-sees-oil-price-rising-to-70s-bl-in-2020-idUSKCN1R620F</t>
  </si>
  <si>
    <t>Trading firm Trafigura sees oil price rising to $70s/bl in 2020</t>
  </si>
  <si>
    <t>1553536560000_TradingfirmTraf.txt</t>
  </si>
  <si>
    <t>https://www.reuters.com/article/global-markets/global-markets-world-stocks-sink-on-economic-worries-u-s-yields-fall-idUSL8N21C44S</t>
  </si>
  <si>
    <t>GLOBAL MARKETS-World stocks sink on economic worries, U.S. yields fall</t>
  </si>
  <si>
    <t>1553529960000_GLOBALMARKETS-W.txt</t>
  </si>
  <si>
    <t>https://www.reuters.com/article/us-russia-markets/rouble-gains-on-findings-of-u-s-report-on-trump-russia-ties-idUSKCN1R61HN</t>
  </si>
  <si>
    <t>Rouble gains on findings of U.S. report on Trump-Russia ties</t>
  </si>
  <si>
    <t>1553523540000_Roublegainsonfi.txt</t>
  </si>
  <si>
    <t>https://www.reuters.com/article/us-iraq-oil-exports/iraqs-oil-exports-decline-in-march-amid-bad-weather-opec-cuts-idUSKCN1RD2H6</t>
  </si>
  <si>
    <t>Iraq's oil exports decline in March amid bad weather, OPEC cuts</t>
  </si>
  <si>
    <t>1554130200000_Iraq'soilexport.txt</t>
  </si>
  <si>
    <t>https://www.reuters.com/article/us-global-markets-themes-graphic/take-five-take-it-easy-central-banks-world-markets-themes-for-the-week-ahead-idUSKCN1R321G</t>
  </si>
  <si>
    <t>Take Five: Take it easy, central banks - World markets themes for the week ahead</t>
  </si>
  <si>
    <t>1553304600000_TakeFiveTakeite.txt</t>
  </si>
  <si>
    <t>https://www.reuters.com/article/global-oil/oil-prices-slide-on-concerns-of-sharp-economic-slowdown-idUSL3N21C01Z</t>
  </si>
  <si>
    <t>Oil prices slide on concerns of sharp economic slowdown</t>
  </si>
  <si>
    <t>1553477040000_Oilpricesslideo.txt</t>
  </si>
  <si>
    <t>https://www.reuters.com/article/us-texas-energy-houston-fire/petrochemical-leak-keeps-stretch-of-houston-port-closed-a-third-day-idUSKCN1R50O5</t>
  </si>
  <si>
    <t>REFILE-Petrochemical leak keeps stretch of Houston port closed a third day</t>
  </si>
  <si>
    <t>1553453760000_REFILE-Petroche.txt</t>
  </si>
  <si>
    <t>https://www.reuters.com/article/global-markets/global-markets-asian-stocks-rally-as-chinas-factory-bounce-lifts-confidence-idUSL3N21J1HP</t>
  </si>
  <si>
    <t>GLOBAL MARKETS-Asian stocks rally as China's factory bounce lifts confidence</t>
  </si>
  <si>
    <t>1554100560000_GLOBALMARKETS-A.txt</t>
  </si>
  <si>
    <t>https://www.reuters.com/article/global-markets/global-markets-asian-stocks-surge-on-chinas-factory-comeback-trade-talks-progress-idUSL3N21J0PP</t>
  </si>
  <si>
    <t>GLOBAL MARKETS-Asian stocks surge on China's factory comeback, trade talks progress</t>
  </si>
  <si>
    <t>1554089340000_GLOBALMARKETS-A.txt</t>
  </si>
  <si>
    <t>https://www.reuters.com/article/us-global-markets/u-s-treasuries-signal-trouble-stocks-fall-on-global-growth-worries-idUSKCN1R304I</t>
  </si>
  <si>
    <t>U.S. Treasuries signal trouble, stocks fall on global growth worries</t>
  </si>
  <si>
    <t>1553290620000_U.S.Treasuriess.txt</t>
  </si>
  <si>
    <t>https://www.reuters.com/article/global-markets/global-markets-asia-lifted-as-wall-st-climbs-on-trade-developments-pound-sags-idUSL3N21J021</t>
  </si>
  <si>
    <t>GLOBAL MARKETS-Asia lifted as Wall St climbs on trade developments, pound sags</t>
  </si>
  <si>
    <t>1554082560000_GLOBALMARKETS-A.txt</t>
  </si>
  <si>
    <t>https://www.reuters.com/article/us-petrobras-hedging/brazils-petrobras-to-spend-320-million-to-hedge-part-of-oil-output-idUSKCN1R32IX</t>
  </si>
  <si>
    <t>Brazil's Petrobras to spend $320 million to hedge part of oil output</t>
  </si>
  <si>
    <t>1553287500000_Brazil'sPetrobr.txt</t>
  </si>
  <si>
    <t>https://www.reuters.com/article/us-emirates-gdp/uae-economy-rebounds-in-2018-but-more-slowly-than-expected-idUSKCN1RC0GJ</t>
  </si>
  <si>
    <t>UAE economy rebounds in 2018, but more slowly than expected</t>
  </si>
  <si>
    <t>1554041100000_UAEeconomyrebou.txt</t>
  </si>
  <si>
    <t>https://www.reuters.com/article/emirates-gdp/uae-economy-grew-1-7-percent-in-2018-state-news-agency-idUSL8N21I02T</t>
  </si>
  <si>
    <t>UAE economy grew 1.7 percent in 2018 - state news agency</t>
  </si>
  <si>
    <t>1554018180000_UAEeconomygrew1.txt</t>
  </si>
  <si>
    <t>https://www.reuters.com/article/canada-stocks/canada-stocks-tsx-off-six-month-highs-on-soft-inflation-weak-retail-sales-idUSL3N21938G</t>
  </si>
  <si>
    <t>CANADA STOCKS-TSX off six-month highs on soft inflation, weak retail sales</t>
  </si>
  <si>
    <t>1553267640000_CANADASTOCKS-TS.txt</t>
  </si>
  <si>
    <t>https://www.reuters.com/article/petrobras-hedging/brazils-petrobras-to-spend-320-million-to-hedge-brent-oil-output-idUSL1N2190DG</t>
  </si>
  <si>
    <t>Brazil's Petrobras to spend $320 million to hedge Brent oil output</t>
  </si>
  <si>
    <t>1553265480000_Brazil'sPetrobr.txt</t>
  </si>
  <si>
    <t>https://www.reuters.com/article/us-venezuela-politics/venezuelans-rally-to-protest-chronic-power-outages-idUSKCN1RB0MB</t>
  </si>
  <si>
    <t>Venezuelans rally to protest chronic power outages</t>
  </si>
  <si>
    <t>1554008220000_Venezuelansrall.txt</t>
  </si>
  <si>
    <t>https://www.reuters.com/article/canada-stocks/canada-stocks-tsx-futures-fall-on-lower-crude-prices-idUSL3N2192RE</t>
  </si>
  <si>
    <t>1553259240000_CANADASTOCKS-TS.txt</t>
  </si>
  <si>
    <t>https://www.reuters.com/article/global-markets/global-markets-german-10-yr-bond-yields-crash-below-zero-as-growth-fears-roil-markets-idUSL8N219310</t>
  </si>
  <si>
    <t>GLOBAL MARKETS-German 10-yr bond yields crash below zero as growth fears roil markets</t>
  </si>
  <si>
    <t>1553259000000_GLOBALMARKETS-G.txt</t>
  </si>
  <si>
    <t>https://www.reuters.com/article/us-venezuela-politics-bolton-exclusive/exclusive-trump-eyeing-stepped-up-venezuela-sanctions-for-foreign-companies-bolton-idUSKCN1RA2F0</t>
  </si>
  <si>
    <t>Exclusive: Trump eyeing stepped-up Venezuela sanctions for foreign companies - Bolton</t>
  </si>
  <si>
    <t>1553902680000_ExclusiveTrumpe.txt</t>
  </si>
  <si>
    <t>https://www.reuters.com/article/global-markets/global-markets-german-10-yr-yields-dive-below-zero-to-2-1-2-yr-lows-as-growth-fears-roil-markets-idUSL8N219274</t>
  </si>
  <si>
    <t>GLOBAL MARKETS-German 10-yr yields dive below zero to 2-1/2-yr lows as growth fears roil markets</t>
  </si>
  <si>
    <t>1553252280000_GLOBALMARKETS-G.txt</t>
  </si>
  <si>
    <t>https://www.reuters.com/article/us-venezuela-politics-usa/white-house-warns-russia-over-troops-in-venezuela-threatens-sanctions-idUSKCN1RA1LT</t>
  </si>
  <si>
    <t>White House warns Russia over troops in Venezuela, threatens sanctions</t>
  </si>
  <si>
    <t>1553900340000_WhiteHousewarns.txt</t>
  </si>
  <si>
    <t>https://www.reuters.com/article/global-markets/global-markets-asian-shares-hold-near-6-1-2-month-high-fresh-sino-us-trade-talks-awaited-idUSL3N2191A8</t>
  </si>
  <si>
    <t>GLOBAL MARKETS-Asian shares hold near 6-1/2-month high, fresh Sino-US trade talks awaited</t>
  </si>
  <si>
    <t>1553242140000_GLOBALMARKETS-A.txt</t>
  </si>
  <si>
    <t>https://www.reuters.com/article/global-markets/global-markets-asian-shares-hit-6-1-2-month-high-on-tech-hopes-u-s-data-idUSL3N2190FH</t>
  </si>
  <si>
    <t>GLOBAL MARKETS-Asian shares hit 6-1/2-month high on tech hopes, U.S. data</t>
  </si>
  <si>
    <t>1553227260000_GLOBALMARKETS-A.txt</t>
  </si>
  <si>
    <t>https://www.reuters.com/article/us-global-markets/wall-street-powers-world-stocks-dollar-up-on-brexit-woes-idUSKCN1R2025</t>
  </si>
  <si>
    <t>Wall Street powers world stocks; dollar up on Brexit woes</t>
  </si>
  <si>
    <t>1553205300000_WallStreetpower.txt</t>
  </si>
  <si>
    <t>https://www.reuters.com/article/us-usa-rigs-baker-hughes/u-s-drillers-cut-most-oil-rigs-in-a-quarter-in-three-years-baker-hughes-idUSKCN1RA24V</t>
  </si>
  <si>
    <t>U.S. drillers cut most oil rigs in a quarter in three years -Baker Hughes</t>
  </si>
  <si>
    <t>1553884440000_U.S.drillerscut.txt</t>
  </si>
  <si>
    <t>https://www.reuters.com/article/global-markets/global-markets-wall-street-powers-world-stocks-brexit-weighs-on-sterling-idUSL1N2181CH</t>
  </si>
  <si>
    <t>GLOBAL MARKETS-Wall Street powers world stocks; Brexit weighs on sterling</t>
  </si>
  <si>
    <t>1553199000000_GLOBALMARKETS-W.txt</t>
  </si>
  <si>
    <t>https://www.reuters.com/article/global-markets/global-markets-wall-street-leads-stock-higher-sterling-falls-further-idUSL8N21851E</t>
  </si>
  <si>
    <t>GLOBAL MARKETS-Wall Street leads stock higher; sterling falls further</t>
  </si>
  <si>
    <t>1553187720000_GLOBALMARKETS-W.txt</t>
  </si>
  <si>
    <t>https://www.reuters.com/article/usa-rigs-baker-hughes/u-s-drillers-cut-most-oil-rigs-in-a-quarter-in-three-years-baker-hughes-idUSL1N21F1FX</t>
  </si>
  <si>
    <t>1553882880000_U.S.drillerscut.txt</t>
  </si>
  <si>
    <t>https://www.reuters.com/article/us-mozambique-lng-analysis/a-tale-of-two-projects-mozambique-lng-terminals-echo-global-risks-idUSKCN1R21KO</t>
  </si>
  <si>
    <t>A tale of two projects: Mozambique LNG terminals echo global risks</t>
  </si>
  <si>
    <t>1553183700000_Ataleoftwoproje.txt</t>
  </si>
  <si>
    <t>https://www.reuters.com/article/us-venezuela-politics-oil/venezuelas-jose-oil-export-terminal-restarts-after-blackout-sources-data-idUSKCN1RA23F</t>
  </si>
  <si>
    <t>Venezuela's Jose oil export terminal restarts after blackout: sources, data</t>
  </si>
  <si>
    <t>1553882520000_Venezuela'sJose.txt</t>
  </si>
  <si>
    <t>https://www.reuters.com/article/canada-stocks/canada-stocks-tsx-ticks-higher-after-positive-domestic-economic-data-idUSL3N2182VU</t>
  </si>
  <si>
    <t>CANADA STOCKS-TSX ticks higher after positive domestic economic data</t>
  </si>
  <si>
    <t>1553182440000_CANADASTOCKS-TS.txt</t>
  </si>
  <si>
    <t>https://www.reuters.com/article/global-markets/global-markets-stocks-wilt-as-fed-shift-sparks-stampede-into-bonds-idUSL8N21841J</t>
  </si>
  <si>
    <t>GLOBAL MARKETS-Stocks wilt as Fed shift sparks stampede into bonds</t>
  </si>
  <si>
    <t>1553175360000_GLOBALMARKETS-S.txt</t>
  </si>
  <si>
    <t>https://www.reuters.com/article/us-petrochina-results/petrochina-plans-biggest-capital-expenditure-in-four-years-idUSKCN1R20V1</t>
  </si>
  <si>
    <t>PetroChina plans biggest capital expenditure in four years</t>
  </si>
  <si>
    <t>1553170680000_PetroChinaplans.txt</t>
  </si>
  <si>
    <t>https://www.reuters.com/article/canada-forex/canada-fx-debt-c-notches-1-week-high-as-gdp-gain-crimps-rate-cut-bets-idUSL1N21G0IG</t>
  </si>
  <si>
    <t>CANADA FX DEBT-C$ notches 1-week high as GDP gain crimps rate cut bets</t>
  </si>
  <si>
    <t>1553870040000_CANADAFXDEBT-C$.txt</t>
  </si>
  <si>
    <t>https://www.reuters.com/article/global-markets/global-markets-stocks-wilt-as-fed-shift-sparks-stampede-into-bonds-idUSL8N2182MT</t>
  </si>
  <si>
    <t>1553166180000_GLOBALMARKETS-S.txt</t>
  </si>
  <si>
    <t>https://www.reuters.com/article/britain-stocks-factors/refile-update-1-uk-stocks-factors-to-watch-on-march-29-idUSL3N21G20A</t>
  </si>
  <si>
    <t>REFILE-UPDATE 1-UK Stocks-Factors to watch on March 29</t>
  </si>
  <si>
    <t>1553856780000_REFILE-UPDATE1-.txt</t>
  </si>
  <si>
    <t>https://www.reuters.com/article/global-markets/global-markets-asian-shares-rise-on-fed-dovishness-growth-concerns-linger-idUSL3N21817B</t>
  </si>
  <si>
    <t>GLOBAL MARKETS-Asian shares rise on Fed dovishness; growth concerns linger</t>
  </si>
  <si>
    <t>1553155020000_GLOBALMARKETS-A.txt</t>
  </si>
  <si>
    <t>https://www.reuters.com/article/global-markets/global-markets-asian-shares-up-on-accommodative-fed-growth-concerns-linger-idUSL3N2180LW</t>
  </si>
  <si>
    <t>GLOBAL MARKETS-Asian shares up on accommodative Fed; growth concerns linger</t>
  </si>
  <si>
    <t>1553141760000_GLOBALMARKETS-A.txt</t>
  </si>
  <si>
    <t>https://www.reuters.com/article/global-markets/global-markets-asian-stocks-gain-progress-in-u-s-china-talks-eyed-idUSL3N21G1U5</t>
  </si>
  <si>
    <t>GLOBAL MARKETS-Asian stocks gain, progress in U.S.-China talks eyed</t>
  </si>
  <si>
    <t>1553846520000_GLOBALMARKETS-A.txt</t>
  </si>
  <si>
    <t>https://www.reuters.com/article/global-markets/global-markets-dovish-fed-shift-lifts-asian-shares-dollar-nurses-losses-idUSL3N21802J</t>
  </si>
  <si>
    <t>GLOBAL MARKETS-Dovish Fed shift lifts Asian shares, dollar nurses losses</t>
  </si>
  <si>
    <t>1553132700000_GLOBALMARKETS-D.txt</t>
  </si>
  <si>
    <t>https://www.reuters.com/article/us-global-markets/world-shares-dip-in-wobbly-session-pound-slides-oil-jumps-idUSKCN1R103L</t>
  </si>
  <si>
    <t>World shares dip in wobbly session; pound slides, oil jumps</t>
  </si>
  <si>
    <t>1553120760000_Worldsharesdipi.txt</t>
  </si>
  <si>
    <t>https://www.reuters.com/article/global-markets/global-markets-asian-stocks-gain-on-hopes-of-progress-in-u-s-china-trade-talks-idUSL3N21G0WE</t>
  </si>
  <si>
    <t>GLOBAL MARKETS-Asian stocks gain on hopes of progress in U.S.-China trade talks</t>
  </si>
  <si>
    <t>1553833860000_GLOBALMARKETS-A.txt</t>
  </si>
  <si>
    <t>https://www.reuters.com/article/us-global-oil/u-s-oil-prices-rise-above-60-a-barrel-on-tightening-supply-idUSKCN1R1057</t>
  </si>
  <si>
    <t>U.S. oil prices rise above $60 a barrel on tightening supply</t>
  </si>
  <si>
    <t>1553113560000_U.S.oilpricesri.txt</t>
  </si>
  <si>
    <t>https://www.reuters.com/article/global-markets/global-markets-shares-tick-up-with-fed-boost-oil-hits-four-month-peak-idUSL1N2171EA</t>
  </si>
  <si>
    <t>GLOBAL MARKETS-Shares tick up with Fed boost; oil hits four-month peak</t>
  </si>
  <si>
    <t>1553113380000_GLOBALMARKETS-S.txt</t>
  </si>
  <si>
    <t>https://www.reuters.com/article/global-markets/global-markets-asian-stocks-inch-higher-on-hopes-of-progress-in-u-s-china-talks-idUSL3N21G02X</t>
  </si>
  <si>
    <t>GLOBAL MARKETS-Asian stocks inch higher on hopes of progress in U.S.-China talks</t>
  </si>
  <si>
    <t>1553824380000_GLOBALMARKETS-A.txt</t>
  </si>
  <si>
    <t>https://www.reuters.com/article/global-markets/global-markets-shares-dip-ahead-of-fed-decision-oil-surges-to-4-month-peak-idUSL8N21756Q</t>
  </si>
  <si>
    <t>GLOBAL MARKETS-Shares dip ahead of Fed decision; oil surges to 4-month peak</t>
  </si>
  <si>
    <t>1553101380000_GLOBALMARKETS-S.txt</t>
  </si>
  <si>
    <t>https://www.reuters.com/article/us-usa-oil-eia-milestones/u-s-crude-stockpiles-slump-unexpectedly-on-strong-export-refining-demand-eia-idUSKCN1R11UH</t>
  </si>
  <si>
    <t>U.S. crude stockpiles slump unexpectedly on strong export, refining demand: EIA</t>
  </si>
  <si>
    <t>1553099820000_U.S.crudestockp.txt</t>
  </si>
  <si>
    <t>https://www.reuters.com/article/global-markets/global-markets-longest-stocks-rally-of-the-year-stumbles-ahead-of-fed-idUSL8N2172N5</t>
  </si>
  <si>
    <t>GLOBAL MARKETS-Longest stocks rally of the year stumbles ahead of Fed</t>
  </si>
  <si>
    <t>1553087220000_GLOBALMARKETS-L.txt</t>
  </si>
  <si>
    <t>https://www.reuters.com/article/global-markets/global-markets-world-shares-face-end-to-winning-streak-as-fed-looms-idUSL3N21728K</t>
  </si>
  <si>
    <t>GLOBAL MARKETS-World shares face end to winning streak as Fed looms</t>
  </si>
  <si>
    <t>1553079600000_GLOBALMARKETS-W.txt</t>
  </si>
  <si>
    <t>https://www.reuters.com/article/us-venezuela-politics/venezuela-blackout-drags-into-third-day-maduro-announces-load-management-idUSKCN1R81JT</t>
  </si>
  <si>
    <t>Venezuela blackout drags into third day, Maduro announces 'load management'</t>
  </si>
  <si>
    <t>1553782020000_Venezuelablacko.txt</t>
  </si>
  <si>
    <t>https://www.reuters.com/article/us-global-markets/stocks-and-oil-touch-2019-highs-sterling-wobbles-like-brexit-idUSKCN1R0031</t>
  </si>
  <si>
    <t>Stocks and oil touch 2019 highs; sterling wobbles, like Brexit</t>
  </si>
  <si>
    <t>1553033400000_Stocksandoiltou.txt</t>
  </si>
  <si>
    <t>https://www.reuters.com/article/us-oil-producers-hedging/canadian-brazilian-oil-producers-lock-in-revenues-as-prices-rally-sources-idUSKCN1R02HC</t>
  </si>
  <si>
    <t>Canadian, Brazilian oil producers lock in revenues as prices rally: sources</t>
  </si>
  <si>
    <t>1553027460000_Canadian,Brazil.txt</t>
  </si>
  <si>
    <t>https://www.reuters.com/article/us-venezuelan-politics-usa/trump-tells-russia-to-get-its-troops-out-of-venezuela-idUSKCN1R81OQ</t>
  </si>
  <si>
    <t>Trump tells Russia to get its troops out of Venezuela</t>
  </si>
  <si>
    <t>1553730840000_TrumptellsRussi.txt</t>
  </si>
  <si>
    <t>https://www.reuters.com/article/global-markets/global-markets-stocks-and-oil-touch-2019-highs-sterling-rides-brexit-twists-idUSL1N21618O</t>
  </si>
  <si>
    <t>GLOBAL MARKETS-Stocks and oil touch 2019 highs; sterling rides Brexit twists</t>
  </si>
  <si>
    <t>1553025420000_GLOBALMARKETS-S.txt</t>
  </si>
  <si>
    <t>https://www.reuters.com/article/global-markets/global-markets-shares-at-five-month-high-sterling-rides-brexit-twists-idUSL1N2160OY</t>
  </si>
  <si>
    <t>GLOBAL MARKETS-Shares at five-month high, sterling rides Brexit twists</t>
  </si>
  <si>
    <t>1553012340000_GLOBALMARKETS-S.txt</t>
  </si>
  <si>
    <t>https://www.reuters.com/article/canada-stocks/canada-stocks-tsx-gains-on-energy-boost-investors-await-federal-budget-idUSL3N21638T</t>
  </si>
  <si>
    <t>CANADA STOCKS-TSX gains on energy boost; investors await federal budget</t>
  </si>
  <si>
    <t>1553008020000_CANADASTOCKS-TS.txt</t>
  </si>
  <si>
    <t>https://www.reuters.com/article/us-algeria-protests/bouteflikas-key-allies-back-army-plan-to-oust-him-idUSKCN1R80K1</t>
  </si>
  <si>
    <t>Bouteflika's key allies back army plan to oust him</t>
  </si>
  <si>
    <t>1553711820000_Bouteflika'skey.txt</t>
  </si>
  <si>
    <t>https://www.reuters.com/article/algeria-protests/algeria-awaits-constitutional-signal-on-bouteflikas-fate-idUSL3N21E1IQ</t>
  </si>
  <si>
    <t>Algeria awaits constitutional signal on Bouteflika's fate</t>
  </si>
  <si>
    <t>1553676360000_Algeriaawaitsco.txt</t>
  </si>
  <si>
    <t>https://www.reuters.com/article/global-markets/global-markets-shares-gain-as-fed-looms-pound-rides-new-brexit-twists-idUSL8N2164BU</t>
  </si>
  <si>
    <t>GLOBAL MARKETS-Shares gain as Fed looms, pound rides new Brexit twists</t>
  </si>
  <si>
    <t>1553003340000_GLOBALMARKETS-S.txt</t>
  </si>
  <si>
    <t>https://www.reuters.com/article/canada-stocks/canada-stocks-tsx-set-to-climb-on-rising-crude-budget-fed-meet-in-focus-idUSL3N2162I9</t>
  </si>
  <si>
    <t>CANADA STOCKS-TSX set to climb on rising crude; budget, Fed meet in focus</t>
  </si>
  <si>
    <t>1552998420000_CANADASTOCKS-TS.txt</t>
  </si>
  <si>
    <t>https://www.reuters.com/article/us-venezuela-politics/second-major-blackout-leaves-venezuelans-fearing-power-cuts-will-be-the-norm-idUSKCN1R71SU</t>
  </si>
  <si>
    <t>Second major blackout leaves Venezuelans fearing power cuts will be the norm</t>
  </si>
  <si>
    <t>1553653380000_Secondmajorblac.txt</t>
  </si>
  <si>
    <t>https://www.reuters.com/article/global-markets/global-markets-shares-gain-as-fed-looms-pound-rides-new-brexit-twists-idUSL8N2162HB</t>
  </si>
  <si>
    <t>1552992720000_GLOBALMARKETS-S.txt</t>
  </si>
  <si>
    <t>https://www.reuters.com/article/us-venezuela-politics-power-oil/activity-halted-at-venezuelas-oil-port-upgraders-after-blackout-sources-idUSKCN1R723R</t>
  </si>
  <si>
    <t>Activity halted at Venezuela's oil port, upgraders after blackout: sources</t>
  </si>
  <si>
    <t>1553653380000_Activityhalteda.txt</t>
  </si>
  <si>
    <t>https://www.reuters.com/article/global-markets/global-markets-asian-shares-steady-as-fed-looms-mays-brexit-deal-in-chaos-idUSL3N2161LK</t>
  </si>
  <si>
    <t>GLOBAL MARKETS-Asian shares steady as Fed looms, May's Brexit deal in chaos</t>
  </si>
  <si>
    <t>1552983180000_GLOBALMARKETS-A.txt</t>
  </si>
  <si>
    <t>https://www.reuters.com/article/global-markets/global-markets-asian-shares-flat-as-fed-looms-mays-brexit-deal-in-chaos-idUSL3N2160RK</t>
  </si>
  <si>
    <t>GLOBAL MARKETS-Asian shares flat as Fed looms, May's Brexit deal in chaos</t>
  </si>
  <si>
    <t>1552968960000_GLOBALMARKETS-A.txt</t>
  </si>
  <si>
    <t>https://www.reuters.com/article/us-venezuela-politics-russians/russian-deployment-in-venezuela-includes-cybersecurity-personnel-u-s-official-idUSKCN1R72FX</t>
  </si>
  <si>
    <t>Russian deployment in Venezuela includes 'cybersecurity personnel': U.S. official</t>
  </si>
  <si>
    <t>1553643900000_Russiandeployme.txt</t>
  </si>
  <si>
    <t>https://www.reuters.com/article/us-usa-stocks/wall-street-climbs-as-financials-snap-five-days-of-losses-idUSKCN1R719C</t>
  </si>
  <si>
    <t>Wall Street climbs as financials snap five days of losses</t>
  </si>
  <si>
    <t>1553643000000_WallStreetclimb.txt</t>
  </si>
  <si>
    <t>https://www.reuters.com/article/us-algeria-protests/army-chief-asks-for-algerias-bouteflika-to-be-declared-unfit-for-office-idUSKCN1R71DR</t>
  </si>
  <si>
    <t>Army chief asks for Algeria's Bouteflika to be declared unfit for office</t>
  </si>
  <si>
    <t>1553638320000_Armychiefasksfo.txt</t>
  </si>
  <si>
    <t>https://www.reuters.com/article/canada-stocks/canada-stocks-tsx-futures-flat-as-focus-shifts-to-fed-meeting-idUSL3N215372</t>
  </si>
  <si>
    <t>CANADA STOCKS-TSX futures flat as focus shifts to Fed meeting</t>
  </si>
  <si>
    <t>1552913280000_CANADASTOCKS-TS.txt</t>
  </si>
  <si>
    <t>https://www.reuters.com/article/usa-stocks/us-stocks-wall-st-edges-up-financials-on-track-to-snap-losing-streak-idUSL1N21D1GI</t>
  </si>
  <si>
    <t>US STOCKS- Wall St edges up; financials on track to snap losing streak</t>
  </si>
  <si>
    <t>1553630700000_USSTOCKS-WallSt.txt</t>
  </si>
  <si>
    <t>https://www.reuters.com/article/global-markets/global-markets-stocks-climb-dollar-dips-as-traders-price-accommodative-fed-idUSL8N2151Z6</t>
  </si>
  <si>
    <t>GLOBAL MARKETS-Stocks climb, dollar dips as traders price accommodative Fed</t>
  </si>
  <si>
    <t>1552904760000_GLOBALMARKETS-S.txt</t>
  </si>
  <si>
    <t>https://www.reuters.com/article/usa-stocks/us-stocks-tech-energy-shares-prop-up-wall-street-idUSL3N21D3PH</t>
  </si>
  <si>
    <t>US STOCKS-Tech, energy shares prop up Wall Street</t>
  </si>
  <si>
    <t>1553623860000_USSTOCKS-Tech,e.txt</t>
  </si>
  <si>
    <t>https://www.reuters.com/article/global-markets/global-markets-asia-shares-bonds-count-on-fed-to-be-accommodative-idUSL3N2150YX</t>
  </si>
  <si>
    <t>GLOBAL MARKETS-Asia shares, bonds count on Fed to be accommodative</t>
  </si>
  <si>
    <t>1552888680000_GLOBALMARKETS-A.txt</t>
  </si>
  <si>
    <t>https://www.reuters.com/article/global-markets/global-markets-asia-shares-bonds-underpinned-as-fed-seen-accommodative-idUSL3N21503B</t>
  </si>
  <si>
    <t>GLOBAL MARKETS-Asia shares, bonds underpinned as Fed seen accommodative</t>
  </si>
  <si>
    <t>1552879380000_GLOBALMARKETS-A.txt</t>
  </si>
  <si>
    <t>https://www.reuters.com/article/us-algeria-protests-energy/algerias-oil-gas-production-unaffected-by-unrest-iea-idUSKCN1R71FI</t>
  </si>
  <si>
    <t>Algeria's oil, gas production unaffected by unrest: IEA</t>
  </si>
  <si>
    <t>1553620860000_Algeria'soil,ga.txt</t>
  </si>
  <si>
    <t>https://www.reuters.com/article/global-markets/global-markets-asia-shares-bonds-buoyed-as-fed-seen-dovish-idUSL3N2140GJ</t>
  </si>
  <si>
    <t>GLOBAL MARKETS-Asia shares, bonds buoyed as Fed seen dovish</t>
  </si>
  <si>
    <t>1552871580000_GLOBALMARKETS-A.txt</t>
  </si>
  <si>
    <t>https://www.reuters.com/article/usa-stocks/us-stocks-wall-street-lifted-by-gains-in-techs-energy-idUSL3N21D3FO</t>
  </si>
  <si>
    <t>US STOCKS-Wall Street lifted by gains in techs, energy</t>
  </si>
  <si>
    <t>1553617980000_USSTOCKS-WallSt.txt</t>
  </si>
  <si>
    <t>https://www.reuters.com/article/us-iran-usa-oil-zanganeh/irans-oil-minister-blames-u-s-for-market-tensions-idUSKCN1QX0OP</t>
  </si>
  <si>
    <t>Iran's oil minister blames U.S. for market tensions</t>
  </si>
  <si>
    <t>1552774860000_Iran'soilminist.txt</t>
  </si>
  <si>
    <t>https://www.reuters.com/article/venezuela-politics/venezuela-blackout-leaves-streets-empty-school-and-work-canceled-idUSL1N21D0AZ</t>
  </si>
  <si>
    <t>Venezuela blackout leaves streets empty, school and work canceled</t>
  </si>
  <si>
    <t>1553614860000_Venezuelablacko.txt</t>
  </si>
  <si>
    <t>https://www.reuters.com/article/us-global-oil/u-s-oil-retreats-from-2019-high-on-soaring-production-idUSKCN1QW026</t>
  </si>
  <si>
    <t>U.S. oil retreats from 2019 high on soaring production</t>
  </si>
  <si>
    <t>1552689780000_U.S.oilretreats.txt</t>
  </si>
  <si>
    <t>https://www.reuters.com/article/us-global-markets/stocks-gain-on-trade-brexit-optimism-dollar-slides-idUSKCN1QW03L</t>
  </si>
  <si>
    <t>REFILE-GLOBAL MARKETS-Stocks gain on trade, Brexit optimism, dollar slides</t>
  </si>
  <si>
    <t>1552685220000_REFILE-GLOBALMA.txt</t>
  </si>
  <si>
    <t>https://www.reuters.com/article/usa-stocks/us-stocks-wall-st-moves-higher-on-tech-financials-boost-idUSL3N21D397</t>
  </si>
  <si>
    <t>US STOCKS-Wall St moves higher on tech, financials boost</t>
  </si>
  <si>
    <t>1553612580000_USSTOCKS-WallSt.txt</t>
  </si>
  <si>
    <t>https://www.reuters.com/article/global-markets/global-markets-stocks-gain-on-trade-brexit-optimism-dollar-slides-idUSL1N212194</t>
  </si>
  <si>
    <t>GLOBAL MARKETS-Stocks gain on trade, Brexit optimism, dollar slides</t>
  </si>
  <si>
    <t>1552680120000_GLOBALMARKETS-S.txt</t>
  </si>
  <si>
    <t>https://www.reuters.com/article/canada-stocks-open/canada-stocks-energy-stocks-lift-tsx-at-open-idUSL3N21D37C</t>
  </si>
  <si>
    <t>CANADA STOCKS-Energy stocks lift TSX at open</t>
  </si>
  <si>
    <t>1553610960000_CANADASTOCKS-En.txt</t>
  </si>
  <si>
    <t>https://www.reuters.com/article/global-markets/global-markets-stocks-gain-on-trade-brexit-optimism-dollar-slides-idUSL8N21249K</t>
  </si>
  <si>
    <t>1552667580000_GLOBALMARKETS-S.txt</t>
  </si>
  <si>
    <t>https://www.reuters.com/article/usa-stocks/us-stocks-wall-street-set-for-higher-open-after-two-days-of-losses-idUSL3N21D2XR</t>
  </si>
  <si>
    <t>US STOCKS-Wall Street set for higher open after two days of losses</t>
  </si>
  <si>
    <t>1553608620000_USSTOCKS-WallSt.txt</t>
  </si>
  <si>
    <t>https://www.reuters.com/article/us-eni-plan/eni-targets-net-zero-carbon-and-fatter-returns-idUSKCN1QW1FL</t>
  </si>
  <si>
    <t>Eni targets net zero carbon and fatter returns</t>
  </si>
  <si>
    <t>1552664040000_Enitargetsnetze.txt</t>
  </si>
  <si>
    <t>https://www.reuters.com/article/algeria-protests-energy/algerias-oil-gas-production-unaffected-by-unrest-iea-idUSL8N21D3JQ</t>
  </si>
  <si>
    <t>Algeria's oil, gas production unaffected by unrest - IEA</t>
  </si>
  <si>
    <t>1553607480000_Algeria'soil,ga.txt</t>
  </si>
  <si>
    <t>https://www.reuters.com/article/global-markets/global-markets-stocks-gain-on-trade-optimism-set-for-best-week-since-january-idUSL8N2123RI</t>
  </si>
  <si>
    <t>GLOBAL MARKETS-Stocks gain on trade optimism, set for best week since January</t>
  </si>
  <si>
    <t>1552657080000_GLOBALMARKETS-S.txt</t>
  </si>
  <si>
    <t>https://www.reuters.com/article/us-oil-opec-meeting/opec-non-opec-plan-next-jmmc-meeting-on-may-19-in-jeddah-sources-idUSKCN1R710D</t>
  </si>
  <si>
    <t>OPEC, non-OPEC plan next JMMC meeting on May 19 in Jeddah: sources</t>
  </si>
  <si>
    <t>1553599080000_OPEC,non-OPECpl.txt</t>
  </si>
  <si>
    <t>https://www.reuters.com/article/global-markets/global-markets-stocks-rise-on-renewed-trade-hopes-set-for-best-week-since-january-idUSL8N21225V</t>
  </si>
  <si>
    <t>GLOBAL MARKETS-Stocks rise on renewed trade hopes, set for best week since January</t>
  </si>
  <si>
    <t>1552647420000_GLOBALMARKETS-S.txt</t>
  </si>
  <si>
    <t>https://www.reuters.com/article/us-research-crude-goldman/oil-demand-concerns-overdone-brent-to-rise-above-70-bbl-goldman-idUSKCN1QW19D</t>
  </si>
  <si>
    <t>Oil demand concerns overdone, Brent to rise above $70/bbl: Goldman</t>
  </si>
  <si>
    <t>1552646160000_Oildemandconcer.txt</t>
  </si>
  <si>
    <t>https://www.reuters.com/article/britain-stocks-factors/update-1-uk-stocks-factors-to-watch-on-march-26-idUSL3N21D1PE</t>
  </si>
  <si>
    <t>UPDATE 1-UK Stocks-Factors to watch on March 26</t>
  </si>
  <si>
    <t>1553590200000_UPDATE1-UKStock.txt</t>
  </si>
  <si>
    <t>https://www.reuters.com/article/us-global-markets/european-shares-rise-on-delayed-brexit-vote-dollar-gains-wall-street-flat-idUSKCN1QV022</t>
  </si>
  <si>
    <t>European shares rise on delayed Brexit vote, dollar gains; Wall Street flat</t>
  </si>
  <si>
    <t>1552599180000_Europeansharesr.txt</t>
  </si>
  <si>
    <t>https://www.reuters.com/article/australia-stocks-close/australia-shares-edge-up-as-fears-on-u-s-economy-weaken-nz-gains-idUSL3N21D1AJ</t>
  </si>
  <si>
    <t>Australia shares edge up as fears on U.S. economy weaken; NZ gains</t>
  </si>
  <si>
    <t>1553586840000_Australiashares.txt</t>
  </si>
  <si>
    <t>https://www.reuters.com/article/global-markets/global-markets-european-shares-rise-on-delayed-brexit-vote-dollar-gains-wall-st-flat-idUSL1N2111E6</t>
  </si>
  <si>
    <t>GLOBAL MARKETS-European shares rise on delayed Brexit vote, dollar gains; Wall St flat</t>
  </si>
  <si>
    <t>1552593960000_GLOBALMARKETS-E.txt</t>
  </si>
  <si>
    <t>https://www.reuters.com/article/us-global-oil/oil-wavers-as-opec-pushes-supply-cut-need-demand-fears-weigh-idUSKCN1QV03Z</t>
  </si>
  <si>
    <t>Oil wavers as OPEC pushes supply cut need, demand fears weigh</t>
  </si>
  <si>
    <t>1552593420000_OilwaversasOPEC.txt</t>
  </si>
  <si>
    <t>https://www.reuters.com/article/global-markets/global-markets-european-shares-rise-on-no-deal-brexit-vote-dollar-gains-idUSL8N21153I</t>
  </si>
  <si>
    <t>GLOBAL MARKETS-European shares rise on 'no-deal' Brexit vote, dollar gains</t>
  </si>
  <si>
    <t>1552581420000_GLOBALMARKETS-E.txt</t>
  </si>
  <si>
    <t>https://www.reuters.com/article/global-markets/global-markets-european-shares-surge-after-uk-parliament-votes-down-no-deal-brexit-idUSL8N21139V</t>
  </si>
  <si>
    <t>GLOBAL MARKETS-European shares surge after UK parliament votes down no-deal Brexit</t>
  </si>
  <si>
    <t>1552570860000_GLOBALMARKETS-E.txt</t>
  </si>
  <si>
    <t>https://www.reuters.com/article/canada-stocks/corrected-canada-stocks-tsx-futures-flat-as-investors-focus-on-u-s-china-trade-talks-idUSL3N2112MK</t>
  </si>
  <si>
    <t>CORRECTED-CANADA STOCKS-TSX futures flat as investors focus on U.S.-China trade talks</t>
  </si>
  <si>
    <t>1552570080000_CORRECTED-CANAD.txt</t>
  </si>
  <si>
    <t>https://www.reuters.com/article/global-markets/global-markets-european-uk-shares-rally-after-uk-parliament-votes-down-no-deal-brexit-idUSL3N21129R</t>
  </si>
  <si>
    <t>GLOBAL MARKETS-European, UK shares rally after UK parliament votes down no-deal Brexit</t>
  </si>
  <si>
    <t>1552562280000_GLOBALMARKETS-E.txt</t>
  </si>
  <si>
    <t>https://www.reuters.com/article/us-venezuela-politics-blackout/venezuela-blames-attack-as-another-crippling-blackout-hits-idUSKCN1R62A7</t>
  </si>
  <si>
    <t>Venezuela blames 'attack' as another crippling blackout hits</t>
  </si>
  <si>
    <t>1553557500000_Venezuelablames.txt</t>
  </si>
  <si>
    <t>https://www.reuters.com/article/global-markets/global-markets-asia-shares-slip-after-china-data-pound-near-9-month-peak-idUSL3N2111WT</t>
  </si>
  <si>
    <t>GLOBAL MARKETS-Asia shares slip after China data, pound near 9-month peak</t>
  </si>
  <si>
    <t>1552551060000_GLOBALMARKETS-A.txt</t>
  </si>
  <si>
    <t>https://www.reuters.com/article/global-markets/global-markets-asia-shares-flat-after-mixed-china-data-pound-near-9-month-peak-idUSL3N2110U6</t>
  </si>
  <si>
    <t>GLOBAL MARKETS-Asia shares flat after mixed China data, pound near 9-month peak</t>
  </si>
  <si>
    <t>1552535160000_GLOBALMARKETS-A.txt</t>
  </si>
  <si>
    <t>https://www.reuters.com/article/us-usa-sanctions-iran-oil-exclusive/exclusive-u-s-aims-to-cut-iran-oil-exports-to-under-1-million-bpd-from-may-sources-idUSKCN1QU35V</t>
  </si>
  <si>
    <t>Exclusive: U.S. aims to cut Iran oil exports to under 1 million bpd from May - sources</t>
  </si>
  <si>
    <t>1552530300000_ExclusiveU.S.ai.txt</t>
  </si>
  <si>
    <t>https://www.reuters.com/article/venezuela-politics-blackout/blackout-hits-much-of-venezuela-including-caracas-second-in-a-month-idUSL1N21C12P</t>
  </si>
  <si>
    <t>Blackout hits much of Venezuela, including Caracas; second in a month</t>
  </si>
  <si>
    <t>1553541660000_Blackouthitsmuc.txt</t>
  </si>
  <si>
    <t>https://www.reuters.com/article/global-markets/global-markets-asia-shares-take-a-breather-pound-near-9-month-peak-idUSL3N211020</t>
  </si>
  <si>
    <t>GLOBAL MARKETS-Asia shares take a breather, pound near 9-month peak</t>
  </si>
  <si>
    <t>1552527600000_GLOBALMARKETS-A.txt</t>
  </si>
  <si>
    <t>https://www.reuters.com/article/us-gabon-bongo/bongo-back-in-gabon-after-five-month-medical-leave-to-treat-stroke-idUSKCN1R61ZW</t>
  </si>
  <si>
    <t>Bongo back in Gabon after five-month medical leave to treat stroke</t>
  </si>
  <si>
    <t>1553538000000_BongobackinGabo.txt</t>
  </si>
  <si>
    <t>https://www.reuters.com/article/us-global-markets/stocks-rise-on-tame-inflation-outlook-dollar-eases-idUSKBN1QU02K</t>
  </si>
  <si>
    <t>Stocks rise on tame inflation outlook, dollar eases</t>
  </si>
  <si>
    <t>1552513320000_Stocksriseontam.txt</t>
  </si>
  <si>
    <t>https://www.reuters.com/article/global-markets/global-markets-stocks-rise-on-tame-inflation-outlook-dollar-eases-idUSL1N21019Y</t>
  </si>
  <si>
    <t>GLOBAL MARKETS-Stocks rise on tame inflation outlook, dollar eases</t>
  </si>
  <si>
    <t>1552507980000_GLOBALMARKETS-S.txt</t>
  </si>
  <si>
    <t>https://www.reuters.com/article/us-libya-oil/libyan-oil-workers-at-el-sharara-other-fields-demand-salary-increase-idUSKCN1R616Z</t>
  </si>
  <si>
    <t>Libyan oil workers at El Sharara, other fields demand salary increase</t>
  </si>
  <si>
    <t>1553516820000_Libyanoilworker.txt</t>
  </si>
  <si>
    <t>https://www.reuters.com/article/us-ceraweek-energy-iran/u-s-says-iran-has-lost-10-billion-in-oil-revenue-due-to-sanctions-idUSKBN1QU21X</t>
  </si>
  <si>
    <t>U.S. says Iran has lost $10 billion in oil revenue due to sanctions</t>
  </si>
  <si>
    <t>1552502460000_U.S.saysIranhas.txt</t>
  </si>
  <si>
    <t>https://www.reuters.com/article/britain-stocks-factors/update-1-uk-stocks-factors-to-watch-on-march-25-idUSL3N21C1WT</t>
  </si>
  <si>
    <t>UPDATE 1-UK Stocks-Factors to watch on March 25</t>
  </si>
  <si>
    <t>1553503260000_UPDATE1-UKStock.txt</t>
  </si>
  <si>
    <t>https://www.reuters.com/article/global-markets/global-markets-u-s-data-hopes-over-brexit-vote-lift-shares-dollar-eases-idUSL8N2104PA</t>
  </si>
  <si>
    <t>GLOBAL MARKETS-U.S. data, hopes over Brexit vote lift shares; dollar eases</t>
  </si>
  <si>
    <t>1552494540000_GLOBALMARKETS-U.txt</t>
  </si>
  <si>
    <t>https://www.reuters.com/article/global-markets/global-markets-europe-shares-claw-higher-as-investors-hope-uk-rejects-no-deal-brexit-idUSL8N2103HK</t>
  </si>
  <si>
    <t>GLOBAL MARKETS-Europe shares claw higher as investors hope UK rejects no-deal Brexit</t>
  </si>
  <si>
    <t>1552484760000_GLOBALMARKETS-E.txt</t>
  </si>
  <si>
    <t>https://www.reuters.com/article/global-markets/global-markets-equity-markets-stymied-by-signs-of-slowdown-brexit-chaos-idUSL3N21021T</t>
  </si>
  <si>
    <t>GLOBAL MARKETS-Equity markets stymied by signs of slowdown, Brexit chaos</t>
  </si>
  <si>
    <t>1552474560000_GLOBALMARKETS-E.txt</t>
  </si>
  <si>
    <t>https://www.reuters.com/article/us-venezuela-politics/russian-air-force-planes-land-in-venezuela-carrying-troops-reports-idUSKCN1R50NB</t>
  </si>
  <si>
    <t>Russian air force planes land in Venezuela carrying troops: reports</t>
  </si>
  <si>
    <t>1553465040000_Russianairforce.txt</t>
  </si>
  <si>
    <t>https://www.reuters.com/article/global-markets/global-markets-asia-shares-stumble-sterling-at-mercy-of-yet-another-vote-idUSL3N2100N7</t>
  </si>
  <si>
    <t>GLOBAL MARKETS-Asia shares stumble, sterling at mercy of yet another vote</t>
  </si>
  <si>
    <t>1552456920000_GLOBALMARKETS-A.txt</t>
  </si>
  <si>
    <t>https://www.reuters.com/article/us-algeria-protests-sonatrach/sonatrach-ceo-calls-on-staff-to-keep-working-during-mass-protests-idUSKCN1R50Q7</t>
  </si>
  <si>
    <t>Sonatrach CEO calls on staff to keep working during mass protests</t>
  </si>
  <si>
    <t>1553458020000_SonatrachCEOcal.txt</t>
  </si>
  <si>
    <t>https://www.reuters.com/article/global-markets/global-markets-asian-shares-drift-lower-sterling-awaits-its-fate-idUSL3N21004O</t>
  </si>
  <si>
    <t>GLOBAL MARKETS-Asian shares drift lower, sterling awaits its fate</t>
  </si>
  <si>
    <t>1552446840000_GLOBALMARKETS-A.txt</t>
  </si>
  <si>
    <t>https://www.reuters.com/article/us-venezuela-politics-peru/wife-of-venezuelan-opposition-leader-to-maduro-enough-already-idUSKCN1R501H</t>
  </si>
  <si>
    <t>Wife of Venezuelan opposition leader to Maduro: 'Enough already!'</t>
  </si>
  <si>
    <t>1553393160000_WifeofVenezuela.txt</t>
  </si>
  <si>
    <t>https://www.reuters.com/article/global-markets/global-markets-asian-shares-subdued-sterling-awaits-its-fate-idUSL3N20Z4PK</t>
  </si>
  <si>
    <t>GLOBAL MARKETS-Asian shares subdued, sterling awaits its fate</t>
  </si>
  <si>
    <t>1552440180000_GLOBALMARKETS-A.txt</t>
  </si>
  <si>
    <t>https://www.reuters.com/article/us-venezuela-politics/venezuelas-guaido-says-maduro-is-in-his-final-phase-idUSKCN1R40FU</t>
  </si>
  <si>
    <t>Venezuela's Guaido says Maduro is in his final phase</t>
  </si>
  <si>
    <t>1553362560000_Venezuela'sGuai.txt</t>
  </si>
  <si>
    <t>https://www.reuters.com/article/us-venezuela-politics-india-oil/indias-reliance-says-not-breaching-u-s-sanctions-against-venezuela-idUSKCN1R32EU</t>
  </si>
  <si>
    <t>India's Reliance says not breaching U.S. sanctions against Venezuela</t>
  </si>
  <si>
    <t>1553293680000_India'sReliance.txt</t>
  </si>
  <si>
    <t>https://www.reuters.com/article/us-global-markets/stocks-rise-on-tame-u-s-inflation-dollar-eases-idUSKBN1QT02X</t>
  </si>
  <si>
    <t>Stocks rise on tame U.S. inflation, dollar eases</t>
  </si>
  <si>
    <t>1552426860000_Stocksriseontam.txt</t>
  </si>
  <si>
    <t>https://www.reuters.com/article/global-markets/global-markets-stocks-rise-on-tame-u-s-inflation-dollar-eases-idUSL1N20Z17W</t>
  </si>
  <si>
    <t>GLOBAL MARKETS-Stocks rise on tame U.S. inflation, dollar eases</t>
  </si>
  <si>
    <t>1552420560000_GLOBALMARKETS-S.txt</t>
  </si>
  <si>
    <t>https://www.reuters.com/article/venezuela-politics-india-oil/indias-reliance-says-it-is-not-breaching-u-s-sanctions-against-venezuela-idUSL3N2193PD</t>
  </si>
  <si>
    <t>India's Reliance says it is not breaching U.S. sanctions against Venezuela</t>
  </si>
  <si>
    <t>1553283120000_India'sReliance.txt</t>
  </si>
  <si>
    <t>https://www.reuters.com/article/us-usa-rigs-baker-hughes/u-s-oil-drillers-cut-rigs-for-fifth-week-in-a-row-baker-hughes-idUSKCN1R328T</t>
  </si>
  <si>
    <t>U.S. oil drillers cut rigs for fifth week in a row: Baker Hughes</t>
  </si>
  <si>
    <t>1553279280000_U.S.oildrillers.txt</t>
  </si>
  <si>
    <t>https://www.reuters.com/article/global-markets/global-markets-reverse-course-stocks-sterling-fall-as-brexit-optimism-evaporates-idUSL8N20Z46C</t>
  </si>
  <si>
    <t>GLOBAL MARKETS-Reverse course: stocks, sterling fall as Brexit optimism evaporates</t>
  </si>
  <si>
    <t>1552397760000_GLOBALMARKETS-R.txt</t>
  </si>
  <si>
    <t>https://www.reuters.com/article/global-markets/global-markets-reverse-course-stocks-sterling-fall-as-brexit-optimism-evaporates-idUSL1N20Z0BR</t>
  </si>
  <si>
    <t>1552397400000_GLOBALMARKETS-R.txt</t>
  </si>
  <si>
    <t>https://www.reuters.com/article/usa-rigs-baker-hughes/u-s-oil-drillers-cut-rigs-for-fifth-week-in-a-row-baker-hughes-idUSL1N2160VE</t>
  </si>
  <si>
    <t>U.S. oil drillers cut rigs for fifth week in a row -Baker Hughes</t>
  </si>
  <si>
    <t>1553277780000_U.S.oildrillers.txt</t>
  </si>
  <si>
    <t>https://www.reuters.com/article/global-markets/global-markets-stocks-pound-rally-as-tweaked-brexit-deal-soothes-investor-worries-idUSL1N20Z06Z</t>
  </si>
  <si>
    <t>GLOBAL MARKETS-Stocks, pound rally as tweaked Brexit deal soothes investor worries</t>
  </si>
  <si>
    <t>1552387380000_GLOBALMARKETS-S.txt</t>
  </si>
  <si>
    <t>https://www.reuters.com/article/venezuela-politics-caribbean/venezuela-china-in-focus-for-trump-meeting-with-caribbean-leaders-idUSL1N218222</t>
  </si>
  <si>
    <t>Venezuela, China in focus for Trump meeting with Caribbean leaders</t>
  </si>
  <si>
    <t>1553252400000_Venezuela,China.txt</t>
  </si>
  <si>
    <t>https://www.reuters.com/article/gasoline-asia-arbitrage/trafigura-shipping-about-1-mln-barrels-of-asian-gasoline-blendstocks-to-s-america-source-idUSL3N20Z148</t>
  </si>
  <si>
    <t>Trafigura shipping about 1 mln barrels of Asian gasoline, blendstocks to S.America -source</t>
  </si>
  <si>
    <t>1552381080000_Trafigurashippi.txt</t>
  </si>
  <si>
    <t>https://www.reuters.com/article/global-markets/global-markets-brexit-deal-changes-propel-pound-asian-shares-higher-idUSL8N20Z0XL</t>
  </si>
  <si>
    <t>GLOBAL MARKETS-Brexit deal changes propel pound, Asian shares higher</t>
  </si>
  <si>
    <t>1552377840000_GLOBALMARKETS-B.txt</t>
  </si>
  <si>
    <t>https://www.reuters.com/article/global-markets/global-markets-pound-soars-asian-shares-rally-after-brexit-deal-changes-idUSL3N20Z0V4</t>
  </si>
  <si>
    <t>GLOBAL MARKETS-Pound soars, Asian shares rally after Brexit deal changes</t>
  </si>
  <si>
    <t>1552365240000_GLOBALMARKETS-P.txt</t>
  </si>
  <si>
    <t>https://www.reuters.com/article/india-stocks/indian-shares-edge-lower-as-investors-pocket-gains-idUSL3N2191F0</t>
  </si>
  <si>
    <t>Indian shares edge lower as investors pocket gains</t>
  </si>
  <si>
    <t>1553241900000_Indiansharesedg.txt</t>
  </si>
  <si>
    <t>https://www.reuters.com/article/global-markets/global-markets-pound-soars-asian-shares-rally-after-brexit-deal-changes-idUSL3N20Z0T6</t>
  </si>
  <si>
    <t>1552365060000_GLOBALMARKETS-P.txt</t>
  </si>
  <si>
    <t>https://www.reuters.com/article/australia-stocks-close/australia-shares-up-aided-by-financials-and-healthcare-nz-at-record-high-idUSL3N2191BH</t>
  </si>
  <si>
    <t>Australia shares up, aided by financials and healthcare; NZ at record high</t>
  </si>
  <si>
    <t>1553238480000_Australiashares.txt</t>
  </si>
  <si>
    <t>https://www.reuters.com/article/global-oil/oil-prices-rise-on-opecs-supply-cuts-and-healthy-demand-idUSL3N20Z02D</t>
  </si>
  <si>
    <t>Oil prices rise on OPEC's supply cuts and healthy demand</t>
  </si>
  <si>
    <t>1552353780000_Oilpricesriseon.txt</t>
  </si>
  <si>
    <t>https://www.reuters.com/article/global-markets/rpt-global-markets-stocks-surge-in-broad-rally-treasury-yields-rise-idUSL1N20Y1F7</t>
  </si>
  <si>
    <t>RPT-GLOBAL MARKETS-Stocks surge in broad rally, Treasury yields rise</t>
  </si>
  <si>
    <t>1552340340000_RPT-GLOBALMARKE.txt</t>
  </si>
  <si>
    <t>https://www.reuters.com/article/us-global-markets/stocks-surge-in-broad-rally-treasury-yields-rise-idUSKBN1QS02E</t>
  </si>
  <si>
    <t>Stocks surge in broad rally, Treasury yields rise</t>
  </si>
  <si>
    <t>1552340040000_Stockssurgeinbr.txt</t>
  </si>
  <si>
    <t>https://www.reuters.com/article/global-markets/global-markets-asian-shares-firm-after-solid-u-s-data-tech-sector-hopes-idUSL3N21905A</t>
  </si>
  <si>
    <t>GLOBAL MARKETS-Asian shares firm after solid U.S. data, tech sector hopes</t>
  </si>
  <si>
    <t>1553220780000_GLOBALMARKETS-A.txt</t>
  </si>
  <si>
    <t>https://www.reuters.com/article/us-global-oil/oil-gains-over-1-percent-as-saudi-stands-by-opec-output-cuts-idUSKBN1QS01N</t>
  </si>
  <si>
    <t>Oil gains over 1 percent as Saudi stands by OPEC output cuts</t>
  </si>
  <si>
    <t>1552337400000_Oilgainsover1pe.txt</t>
  </si>
  <si>
    <t>https://www.reuters.com/article/ecuador-imf/update-1-ecuadors-economy-to-contract-by-0-5-pct-this-year-imf-says-idUSL1N21822R</t>
  </si>
  <si>
    <t>UPDATE 1-Ecuador's economy to contract by 0.5 pct this year, IMF says</t>
  </si>
  <si>
    <t>1553216580000_UPDATE1-Ecuador.txt</t>
  </si>
  <si>
    <t>https://www.reuters.com/article/global-markets/global-markets-stocks-rise-in-broad-rally-treasury-yields-gain-idUSL1N20Y127</t>
  </si>
  <si>
    <t>GLOBAL MARKETS-Stocks rise in broad rally, Treasury yields gain</t>
  </si>
  <si>
    <t>1552334520000_GLOBALMARKETS-S.txt</t>
  </si>
  <si>
    <t>https://www.reuters.com/article/us-venezuela-politics/venezuela-detains-top-aide-to-guaido-in-move-u-s-calls-big-mistake-idUSKCN1R20WT</t>
  </si>
  <si>
    <t>Venezuela detains top aide to Guaido in move U.S. calls 'big mistake'</t>
  </si>
  <si>
    <t>1553214480000_Venezueladetain.txt</t>
  </si>
  <si>
    <t>https://www.reuters.com/article/us-ceraweek-energy-iea-forecast/u-s-oil-output-could-be-less-volatile-as-majors-boost-shale-share-iea-idUSKBN1QS24Y</t>
  </si>
  <si>
    <t>U.S. oil output could be less volatile as majors boost shale share: IEA</t>
  </si>
  <si>
    <t>1552327080000_U.S.oiloutputco.txt</t>
  </si>
  <si>
    <t>https://www.reuters.com/article/ecuador-imf/ecuadors-economy-to-contract-by-0-5-pct-this-year-imf-says-idUSL1N2181VV</t>
  </si>
  <si>
    <t>Ecuador's economy to contract by 0.5 pct this year, IMF says</t>
  </si>
  <si>
    <t>1553212800000_Ecuador'seconom.txt</t>
  </si>
  <si>
    <t>https://www.reuters.com/article/global-markets/global-markets-stocks-rally-worldwide-treasury-yields-rise-idUSL8N20Y4Q4</t>
  </si>
  <si>
    <t>GLOBAL MARKETS-Stocks rally worldwide, Treasury yields rise</t>
  </si>
  <si>
    <t>1552324320000_GLOBALMARKETS-S.txt</t>
  </si>
  <si>
    <t>https://www.reuters.com/article/global-markets/global-markets-shares-stabilise-after-worst-week-of-year-brexit-stresses-sterling-idUSL8N20Y3FF</t>
  </si>
  <si>
    <t>GLOBAL MARKETS-Shares stabilise after worst week of year, Brexit stresses sterling</t>
  </si>
  <si>
    <t>1552315080000_GLOBALMARKETS-S.txt</t>
  </si>
  <si>
    <t>https://www.reuters.com/article/britain-stocks/update-2-ftse-100-at-5-1-2-mnth-high-as-no-deal-brexit-fears-hit-pound-idUSL8N21825M</t>
  </si>
  <si>
    <t>UPDATE 2-FTSE 100 at 5-1/2-mnth high as no-deal Brexit fears hit pound</t>
  </si>
  <si>
    <t>1553194920000_UPDATE2-FTSE100.txt</t>
  </si>
  <si>
    <t>https://www.reuters.com/article/canada-stocks/canada-stocks-tsx-futures-up-on-higher-oil-prices-idUSL3N20Y26Q</t>
  </si>
  <si>
    <t>1552306980000_CANADASTOCKS-TS.txt</t>
  </si>
  <si>
    <t>https://www.reuters.com/article/global-markets/global-markets-shares-bounce-after-worst-week-of-year-brexit-stresses-sterling-idUSL8N20Y2BX</t>
  </si>
  <si>
    <t>GLOBAL MARKETS-Shares bounce after worst week of year, Brexit stresses sterling</t>
  </si>
  <si>
    <t>1552303800000_GLOBALMARKETS-S.txt</t>
  </si>
  <si>
    <t>https://www.reuters.com/article/us-oil-iran-exports/irans-oil-exports-fall-in-march-even-before-further-u-s-clampdown-sources-idUSKCN1R21O7</t>
  </si>
  <si>
    <t>Iran's oil exports fall in March even before further U.S. clampdown: sources</t>
  </si>
  <si>
    <t>1553185980000_Iran'soilexport.txt</t>
  </si>
  <si>
    <t>https://www.reuters.com/article/global-markets/global-markets-asian-shares-inch-up-as-china-rebounds-on-policy-support-hopes-idUSL3N20Y1J4</t>
  </si>
  <si>
    <t>GLOBAL MARKETS-Asian shares inch up as China rebounds on policy support hopes</t>
  </si>
  <si>
    <t>1552290900000_GLOBALMARKETS-A.txt</t>
  </si>
  <si>
    <t>https://www.reuters.com/article/us-algeria-protests-explainer/bouteflika-at-bay-why-protesters-are-taking-on-algerias-ruling-system-idUSKCN1R21HS</t>
  </si>
  <si>
    <t>Bouteflika at bay: Why protesters are taking on Algeria's ruling system</t>
  </si>
  <si>
    <t>1553180880000_Bouteflikaatbay.txt</t>
  </si>
  <si>
    <t>https://www.reuters.com/article/global-markets/global-markets-asian-shares-struggle-after-u-s-payrolls-shock-idUSL3N20Y0S3</t>
  </si>
  <si>
    <t>GLOBAL MARKETS-Asian shares struggle after U.S. payrolls shock</t>
  </si>
  <si>
    <t>1552277100000_GLOBALMARKETS-A.txt</t>
  </si>
  <si>
    <t>https://www.reuters.com/article/global-oil/oil-rises-as-opecs-output-cuts-set-to-continue-u-s-drilling-activity-slumps-idUSL3N20Y024</t>
  </si>
  <si>
    <t>Oil rises as OPEC's output cuts set to continue, U.S. drilling activity slumps</t>
  </si>
  <si>
    <t>1552267800000_OilrisesasOPEC'.txt</t>
  </si>
  <si>
    <t>https://www.reuters.com/article/us-usa-stocks/wall-street-extends-losing-streak-after-weak-u-s-jobs-data-idUSKCN1QP1CK</t>
  </si>
  <si>
    <t>Wall Street extends losing streak after weak U.S. jobs data</t>
  </si>
  <si>
    <t>1552084560000_WallStreetexten.txt</t>
  </si>
  <si>
    <t>https://www.reuters.com/article/us-global-markets/global-stocks-dollar-fall-as-global-growth-worries-mount-idUSKCN1QO2UQ</t>
  </si>
  <si>
    <t>Global stocks, dollar fall as global growth worries mount</t>
  </si>
  <si>
    <t>1552081140000_Globalstocks,do.txt</t>
  </si>
  <si>
    <t>https://www.reuters.com/article/britain-stocks/ftse-100-stages-recovery-as-oil-miners-pull-their-weight-idUSL3N218169</t>
  </si>
  <si>
    <t>FTSE 100 stages recovery as oil, miners pull their weight</t>
  </si>
  <si>
    <t>1553161980000_FTSE100stagesre.txt</t>
  </si>
  <si>
    <t>https://www.reuters.com/article/us-venezuela-politics-india-oil/reliance-sends-fuel-from-india-europe-to-venezuela-to-sidestep-u-s-sanctions-idUSKCN1R12VI</t>
  </si>
  <si>
    <t>Reliance sends fuel from India, Europe to Venezuela to sidestep U.S. sanctions</t>
  </si>
  <si>
    <t>1553160480000_Reliancesendsfu.txt</t>
  </si>
  <si>
    <t>https://www.reuters.com/article/usa-stocks/us-stocks-wall-st-slides-for-5th-straight-day-after-weak-u-s-jobs-report-idUSL1N20V1BS</t>
  </si>
  <si>
    <t>US STOCKS-Wall St slides for 5th straight day after weak U.S. jobs report</t>
  </si>
  <si>
    <t>1552073700000_USSTOCKS-WallSt.txt</t>
  </si>
  <si>
    <t>https://www.reuters.com/article/global-markets/global-markets-stocks-dollar-fall-as-growth-worry-abounds-idUSL1N20V1A3</t>
  </si>
  <si>
    <t>GLOBAL MARKETS-Stocks, dollar fall as growth worry abounds</t>
  </si>
  <si>
    <t>1552072080000_GLOBALMARKETS-S.txt</t>
  </si>
  <si>
    <t>https://www.reuters.com/article/global-markets/global-markets-stocks-dollar-fall-as-growth-worry-abounds-idUSL5N20V48H</t>
  </si>
  <si>
    <t>1552064400000_GLOBALMARKETS-S.txt</t>
  </si>
  <si>
    <t>https://www.reuters.com/article/venezuela-politics-india-oil/reliance-selling-fuels-from-india-to-venezuela-to-avoid-u-s-sanctions-idUSL1N21712O</t>
  </si>
  <si>
    <t>Reliance selling fuels from India to Venezuela to avoid U.S. sanctions</t>
  </si>
  <si>
    <t>1553124420000_Relianceselling.txt</t>
  </si>
  <si>
    <t>https://www.reuters.com/article/canada-stocks/canada-stocks-tsx-down-for-second-day-as-oil-falls-on-growth-worries-idUSL3N20V3J9</t>
  </si>
  <si>
    <t>CANADA STOCKS-TSX down for second day as oil falls on growth worries</t>
  </si>
  <si>
    <t>1552057980000_CANADASTOCKS-TS.txt</t>
  </si>
  <si>
    <t>https://www.reuters.com/article/us-usa-crude-venezuela/u-s-crude-imports-from-venezuela-grind-to-a-halt-after-sanctions-idUSKCN1R12SC</t>
  </si>
  <si>
    <t>U.S. crude imports from Venezuela grind to a halt after sanctions</t>
  </si>
  <si>
    <t>1553123220000_U.S.crudeimport.txt</t>
  </si>
  <si>
    <t>https://www.reuters.com/article/canada-stocks/canada-stocks-tsx-futures-down-as-oil-prices-fall-on-global-growth-worries-idUSL3N20V2NA</t>
  </si>
  <si>
    <t>CANADA STOCKS-TSX futures down as oil prices fall on global growth worries</t>
  </si>
  <si>
    <t>1552047840000_CANADASTOCKS-TS.txt</t>
  </si>
  <si>
    <t>https://www.reuters.com/article/global-markets/global-markets-growth-fears-china-equity-plunge-haunts-world-stocks-idUSL5N20V2JZ</t>
  </si>
  <si>
    <t>GLOBAL MARKETS-Growth fears, China equity plunge haunts world stocks</t>
  </si>
  <si>
    <t>1552045440000_GLOBALMARKETS-G.txt</t>
  </si>
  <si>
    <t>https://www.reuters.com/article/global-markets/global-markets-chinese-equity-plunge-leads-world-stocks-lower-as-growth-fears-haunt-idUSL5N20V1U4</t>
  </si>
  <si>
    <t>GLOBAL MARKETS-Chinese equity plunge leads world stocks lower as growth fears haunt</t>
  </si>
  <si>
    <t>1552038480000_GLOBALMARKETS-C.txt</t>
  </si>
  <si>
    <t>https://www.reuters.com/article/us-petronas-results/petronas-says-fourth-quarter-profit-skids-21-percent-as-costs-rise-sees-challenging-2019-idUSKCN1QP0GN</t>
  </si>
  <si>
    <t>Petronas says fourth-quarter profit skids 21 percent as costs rise, sees challenging 2019</t>
  </si>
  <si>
    <t>1552025760000_Petronassaysfou.txt</t>
  </si>
  <si>
    <t>https://www.reuters.com/article/global-markets/global-markets-asia-stocks-dealt-body-blow-as-china-exports-tank-idUSL3N20V11E</t>
  </si>
  <si>
    <t>GLOBAL MARKETS-Asia stocks dealt body blow as China exports tank</t>
  </si>
  <si>
    <t>1552022100000_GLOBALMARKETS-A.txt</t>
  </si>
  <si>
    <t>https://www.reuters.com/article/global-markets/global-markets-asia-stocks-dealt-fresh-blow-as-china-exports-sink-idUSL3N20V0MB</t>
  </si>
  <si>
    <t>GLOBAL MARKETS-Asia stocks dealt fresh blow as China exports sink</t>
  </si>
  <si>
    <t>1552017540000_GLOBALMARKETS-A.txt</t>
  </si>
  <si>
    <t>https://www.reuters.com/article/global-markets/global-markets-asian-shares-slip-from-6-month-high-ahead-of-fed-policy-decision-idUSL3N2171F3</t>
  </si>
  <si>
    <t>GLOBAL MARKETS-Asian shares slip from 6-month high ahead of Fed policy decision</t>
  </si>
  <si>
    <t>1553069280000_GLOBALMARKETS-A.txt</t>
  </si>
  <si>
    <t>https://www.reuters.com/article/global-markets/global-markets-asia-stocks-spooked-as-ecb-sounds-growth-alarm-idUSL3N20V090</t>
  </si>
  <si>
    <t>GLOBAL MARKETS-Asia stocks spooked as ECB sounds growth alarm</t>
  </si>
  <si>
    <t>1552011600000_GLOBALMARKETS-A.txt</t>
  </si>
  <si>
    <t>https://www.reuters.com/article/us-oil-opec-emirates/uae-energy-minister-said-expects-to-finalize-opec-non-opec-charter-in-june-idUSKCN1R10E7</t>
  </si>
  <si>
    <t>UAE energy minister said expects to finalize OPEC, non-OPEC charter in June.</t>
  </si>
  <si>
    <t>1553065620000_UAEenergyminist.txt</t>
  </si>
  <si>
    <t>https://www.reuters.com/article/global-markets/global-markets-asia-stocks-shudder-as-ecb-reversal-spooks-markets-idUSL3N20U62K</t>
  </si>
  <si>
    <t>GLOBAL MARKETS-Asia stocks shudder as ECB reversal spooks markets</t>
  </si>
  <si>
    <t>1552006140000_GLOBALMARKETS-A.txt</t>
  </si>
  <si>
    <t>https://www.reuters.com/article/us-global-oil/oil-edges-up-as-tight-global-supplies-offset-economic-concern-idUSKCN1QO02I</t>
  </si>
  <si>
    <t>Oil edges up as tight global supplies offset economic concern</t>
  </si>
  <si>
    <t>1552004760000_Oiledgesupastig.txt</t>
  </si>
  <si>
    <t>https://www.reuters.com/article/global-markets/global-markets-asian-shares-slip-from-6-month-high-ahead-of-fed-policy-decision-idUSL3N2170T7</t>
  </si>
  <si>
    <t>1553056380000_GLOBALMARKETS-A.txt</t>
  </si>
  <si>
    <t>https://www.reuters.com/article/global-markets/global-markets-asia-stocks-slip-as-ecb-reversal-rattles-markets-idUSL3N20U53J</t>
  </si>
  <si>
    <t>GLOBAL MARKETS-Asia stocks slip as ECB reversal rattles markets</t>
  </si>
  <si>
    <t>1552002180000_GLOBALMARKETS-A.txt</t>
  </si>
  <si>
    <t>https://www.reuters.com/article/global-markets/global-markets-asian-shares-hold-near-6-month-high-on-hopes-of-dovish-fed-idUSL3N21705R</t>
  </si>
  <si>
    <t>GLOBAL MARKETS-Asian shares hold near 6-month high on hopes of dovish Fed</t>
  </si>
  <si>
    <t>1553047560000_GLOBALMARKETS-A.txt</t>
  </si>
  <si>
    <t>https://www.reuters.com/article/us-global-markets/ecb-move-sends-stocks-lower-dollar-climbs-idUSKCN1QO04M</t>
  </si>
  <si>
    <t>ECB action sends stocks lower as dollar strengthens</t>
  </si>
  <si>
    <t>1551993120000_ECBactionsendss.txt</t>
  </si>
  <si>
    <t>https://www.reuters.com/article/asia-rubber/rubber-tokyo-futures-slip-tracking-weaker-shanghai-market-idUSL3N217062</t>
  </si>
  <si>
    <t>RUBBER-Tokyo futures slip, tracking weaker Shanghai market</t>
  </si>
  <si>
    <t>1553046840000_RUBBER-Tokyofut.txt</t>
  </si>
  <si>
    <t>https://www.reuters.com/article/global-markets/global-markets-ecb-action-sends-stocks-lower-as-dollar-strengthens-idUSL1N20U1BZ</t>
  </si>
  <si>
    <t>GLOBAL MARKETS-ECB action sends stocks lower as dollar strengthens</t>
  </si>
  <si>
    <t>1551987900000_GLOBALMARKETS-E.txt</t>
  </si>
  <si>
    <t>https://www.reuters.com/article/global-markets/global-markets-stocks-weaken-but-dollar-gains-in-wake-of-ecb-idUSL5N20U632</t>
  </si>
  <si>
    <t>GLOBAL MARKETS-Stocks weaken but dollar gains in wake of ECB</t>
  </si>
  <si>
    <t>1551978120000_GLOBALMARKETS-S.txt</t>
  </si>
  <si>
    <t>https://www.reuters.com/article/global-markets/global-markets-bonds-jump-stocks-flop-as-ecb-restarts-cash-pumps-idUSL5N20U5PN</t>
  </si>
  <si>
    <t>GLOBAL MARKETS-Bonds jump, stocks flop as ECB restarts cash pumps</t>
  </si>
  <si>
    <t>1551972120000_GLOBALMARKETS-B.txt</t>
  </si>
  <si>
    <t>https://www.reuters.com/article/canada-stocks/canada-stocks-futures-edge-higher-on-oil-gains-idUSL3N20U2I4</t>
  </si>
  <si>
    <t>CANADA STOCKS-Futures edge higher on oil gains</t>
  </si>
  <si>
    <t>1551963300000_CANADASTOCKS-Fu.txt</t>
  </si>
  <si>
    <t>https://www.reuters.com/article/global-markets/global-markets-stocks-stuck-in-worst-run-of-the-year-ahead-of-ecb-idUSL5N20U3ZE</t>
  </si>
  <si>
    <t>GLOBAL MARKETS-Stocks stuck in worst run of the year ahead of ECB</t>
  </si>
  <si>
    <t>1551961560000_GLOBALMARKETS-S.txt</t>
  </si>
  <si>
    <t>https://www.reuters.com/article/britain-stocks/update-2-ftse-100-in-seventh-heaven-as-oil-miners-gain-ocado-hits-life-high-idUSL8N21623G</t>
  </si>
  <si>
    <t>UPDATE 2-FTSE 100 in seventh heaven as oil, miners gain; Ocado hits life high</t>
  </si>
  <si>
    <t>1553019480000_UPDATE2-FTSE100.txt</t>
  </si>
  <si>
    <t>https://www.reuters.com/article/global-markets/global-markets-stocks-stuck-in-worst-run-of-the-year-ahead-of-ecb-idUSL5N20U2M5</t>
  </si>
  <si>
    <t>1551952860000_GLOBALMARKETS-S.txt</t>
  </si>
  <si>
    <t>https://www.reuters.com/article/global-markets/global-markets-asia-shares-sluggish-as-global-growth-concerns-return-ecb-meeting-eyed-idUSL3N20U1RN</t>
  </si>
  <si>
    <t>GLOBAL MARKETS-Asia shares sluggish as global growth concerns return; ECB meeting eyed</t>
  </si>
  <si>
    <t>1551942060000_GLOBALMARKETS-A.txt</t>
  </si>
  <si>
    <t>https://www.reuters.com/article/global-markets/global-markets-asia-shares-sluggish-as-global-growth-concerns-return-ecb-meeting-eyed-idUSL3N20U14T</t>
  </si>
  <si>
    <t>1551931020000_GLOBALMARKETS-A.txt</t>
  </si>
  <si>
    <t>https://www.reuters.com/article/usa-stocks/us-stocks-wall-street-higher-as-fed-expected-to-hold-fire-idUSL3N21638S</t>
  </si>
  <si>
    <t>US STOCKS-Wall Street higher as Fed expected to hold fire</t>
  </si>
  <si>
    <t>1553007660000_USSTOCKS-WallSt.txt</t>
  </si>
  <si>
    <t>https://www.reuters.com/article/global-markets/global-markets-asia-shares-sluggish-as-global-growth-concerns-return-idUSL3N20U075</t>
  </si>
  <si>
    <t>GLOBAL MARKETS-Asia shares sluggish as global growth concerns return</t>
  </si>
  <si>
    <t>1551921240000_GLOBALMARKETS-A.txt</t>
  </si>
  <si>
    <t>https://www.reuters.com/article/global-oil/oil-prices-dip-as-u-s-crude-stocks-swell-amid-record-production-idUSL3N20U079</t>
  </si>
  <si>
    <t>Oil prices dip as U.S. crude stocks swell amid record production</t>
  </si>
  <si>
    <t>1551919080000_OilpricesdipasU.txt</t>
  </si>
  <si>
    <t>https://www.reuters.com/article/us-global-markets/stocks-lose-ground-canadian-dollar-weakens-idUSKCN1QN029</t>
  </si>
  <si>
    <t>Stocks lose ground, Canadian dollar weakens</t>
  </si>
  <si>
    <t>1551918120000_Stockslosegroun.txt</t>
  </si>
  <si>
    <t>https://www.reuters.com/article/usa-stocks/us-stocks-wall-street-set-for-higher-open-as-fed-expected-to-hold-fire-idUSL3N2162XG</t>
  </si>
  <si>
    <t>US STOCKS-Wall Street set for higher open as Fed expected to hold fire</t>
  </si>
  <si>
    <t>1553003520000_USSTOCKS-WallSt.txt</t>
  </si>
  <si>
    <t>https://www.reuters.com/article/us-global-oil/oil-prices-end-mixed-after-u-s-crude-stocks-build-sharply-idUSKCN1QN03P</t>
  </si>
  <si>
    <t>Oil prices end mixed after U.S. crude stocks build sharply</t>
  </si>
  <si>
    <t>1551906240000_Oilpricesendmix.txt</t>
  </si>
  <si>
    <t>https://www.reuters.com/article/us-venezuela-oil-india-russia/venezuela-suspends-oil-exports-to-india-azeri-energy-ministry-idUSKCN1R00OW</t>
  </si>
  <si>
    <t>Venezuela suspends oil exports to India: Azeri energy ministry</t>
  </si>
  <si>
    <t>1552990680000_Venezuelasuspen.txt</t>
  </si>
  <si>
    <t>https://www.reuters.com/article/global-markets/global-markets-stocks-continue-to-sputter-canadian-dollar-weakens-idUSL5N20T58R</t>
  </si>
  <si>
    <t>GLOBAL MARKETS-Stocks continue to sputter, Canadian dollar weakens</t>
  </si>
  <si>
    <t>1551890400000_GLOBALMARKETS-S.txt</t>
  </si>
  <si>
    <t>https://www.reuters.com/article/canada-stocks/canada-stocks-tsx-edges-higher-after-bank-of-canada-keeps-rates-unchanged-idUSL3N20T3HV</t>
  </si>
  <si>
    <t>CANADA STOCKS-TSX edges higher after Bank of Canada keeps rates unchanged</t>
  </si>
  <si>
    <t>1551886860000_CANADASTOCKS-TS.txt</t>
  </si>
  <si>
    <t>https://www.reuters.com/article/britain-stocks/ftse-100-extends-rally-as-oil-majors-gain-ocado-hits-life-high-idUSL8N216205</t>
  </si>
  <si>
    <t>FTSE 100 extends rally as oil majors gain, Ocado hits life high</t>
  </si>
  <si>
    <t>1552989480000_FTSE100extendsr.txt</t>
  </si>
  <si>
    <t>https://www.reuters.com/article/global-markets/global-markets-chinese-stock-surge-fails-to-ignite-broader-markets-rally-idUSL3N20T2SD</t>
  </si>
  <si>
    <t>GLOBAL MARKETS-Chinese stock surge fails to ignite broader markets rally</t>
  </si>
  <si>
    <t>1551873300000_GLOBALMARKETS-C.txt</t>
  </si>
  <si>
    <t>https://www.reuters.com/article/britain-stocks-factors/update-1-uk-stocks-factors-to-watch-on-march-19-idUSL3N2161PC</t>
  </si>
  <si>
    <t>UPDATE 1-UK Stocks-Factors to watch on March 19</t>
  </si>
  <si>
    <t>1552985160000_UPDATE1-UKStock.txt</t>
  </si>
  <si>
    <t>https://www.reuters.com/article/global-markets/global-markets-china-stimulus-plans-fails-to-lift-world-stocks-aussie-tumbles-idUSL5N20T278</t>
  </si>
  <si>
    <t>GLOBAL MARKETS-China stimulus plans fails to lift world stocks; Aussie tumbles</t>
  </si>
  <si>
    <t>1551864840000_GLOBALMARKETS-C.txt</t>
  </si>
  <si>
    <t>https://www.reuters.com/article/global-markets/global-markets-china-stocks-rally-on-stimulus-hopes-weak-gdp-growth-hits-aussie-idUSL3N20T1J9</t>
  </si>
  <si>
    <t>GLOBAL MARKETS-China stocks rally on stimulus hopes, weak GDP growth hits Aussie</t>
  </si>
  <si>
    <t>1551854280000_GLOBALMARKETS-C.txt</t>
  </si>
  <si>
    <t>https://www.reuters.com/article/global-markets/global-markets-china-stocks-rally-on-stimulus-hopes-aussie-dlr-hit-by-weak-gdp-data-idUSL3N20T15Z</t>
  </si>
  <si>
    <t>GLOBAL MARKETS-China stocks rally on stimulus hopes, Aussie dlr hit by weak GDP data</t>
  </si>
  <si>
    <t>1551848580000_GLOBALMARKETS-C.txt</t>
  </si>
  <si>
    <t>https://www.reuters.com/article/global-markets/global-markets-asia-stocks-tentative-waiting-for-fresh-u-s-china-trade-cues-idUSL3N20T0TU</t>
  </si>
  <si>
    <t>GLOBAL MARKETS-Asia stocks tentative, waiting for fresh U.S.-China trade cues</t>
  </si>
  <si>
    <t>1551843180000_GLOBALMARKETS-A.txt</t>
  </si>
  <si>
    <t>https://www.reuters.com/article/palmoil-outlook-fry/palm-oil-prices-set-to-rise-in-2019-as-output-growth-eases-analyst-fry-idUST9N0WW04L</t>
  </si>
  <si>
    <t>Palm oil prices set to rise in 2019 as output growth eases -analyst Fry</t>
  </si>
  <si>
    <t>1551842820000_Palmoilpricesse.txt</t>
  </si>
  <si>
    <t>https://www.reuters.com/article/global-oil/oil-falls-as-rising-u-s-production-counters-opec-supply-cuts-idUSL3N20T06H</t>
  </si>
  <si>
    <t>Oil falls as rising U.S. production counters OPEC supply cuts</t>
  </si>
  <si>
    <t>1551833760000_Oilfallsasrisin.txt</t>
  </si>
  <si>
    <t>https://www.reuters.com/article/us-global-oil/oil-prices-flat-focus-on-opec-led-output-cuts-libya-oilfield-idUSKCN1QM06G</t>
  </si>
  <si>
    <t>UPDATE 11-Oil little changed as market awaits U.S.-China trade deal</t>
  </si>
  <si>
    <t>1551823440000_UPDATE11-Oillit.txt</t>
  </si>
  <si>
    <t>https://www.reuters.com/article/global-markets/global-markets-asian-shares-steady-ahead-of-fed-meeting-mays-brexit-deal-in-chaos-idUSL3N215405</t>
  </si>
  <si>
    <t>GLOBAL MARKETS-Asian shares steady ahead of Fed meeting; May's Brexit deal in chaos</t>
  </si>
  <si>
    <t>1552959660000_GLOBALMARKETS-A.txt</t>
  </si>
  <si>
    <t>https://www.reuters.com/article/us-global-markets/stocks-slip-dollar-gains-as-china-cuts-growth-target-idUSKCN1QM039</t>
  </si>
  <si>
    <t>Stocks slip, dollar gains as China cuts growth target</t>
  </si>
  <si>
    <t>1551820740000_Stocksslip,doll.txt</t>
  </si>
  <si>
    <t>https://www.reuters.com/article/us-usa-stocks/wall-st-advances-ahead-of-fed-policy-meeting-idUSKCN1QZ19K</t>
  </si>
  <si>
    <t>Wall St. advances ahead of Fed policy meeting</t>
  </si>
  <si>
    <t>1552950180000_WallSt.advances.txt</t>
  </si>
  <si>
    <t>https://www.reuters.com/article/global-markets/global-markets-stocks-stall-but-dollar-gains-as-china-cuts-growth-target-idUSL1N20S11U</t>
  </si>
  <si>
    <t>GLOBAL MARKETS-Stocks stall but dollar gains as China cuts growth target</t>
  </si>
  <si>
    <t>1551815700000_GLOBALMARKETS-S.txt</t>
  </si>
  <si>
    <t>https://www.reuters.com/article/canada-stocks/canada-stocks-tsx-gains-on-rise-in-energy-shares-idUSL3N20S3RW</t>
  </si>
  <si>
    <t>CANADA STOCKS-TSX gains on rise in energy shares</t>
  </si>
  <si>
    <t>1551798300000_CANADASTOCKS-TS.txt</t>
  </si>
  <si>
    <t>https://www.reuters.com/article/us-turkey-refinery-socar/rising-output-at-socars-star-oil-refinery-adds-to-sour-shortage-in-med-idUSKCN1QM1MC</t>
  </si>
  <si>
    <t>Rising output at SOCAR's STAR oil refinery adds to sour shortage in Med</t>
  </si>
  <si>
    <t>1551793500000_RisingoutputatS.txt</t>
  </si>
  <si>
    <t>https://www.reuters.com/article/global-markets/global-markets-stocks-stall-dollar-stands-tall-as-china-trims-growth-targets-idUSL5N20S44B</t>
  </si>
  <si>
    <t>GLOBAL MARKETS-Stocks stall, dollar stands tall as China trims growth targets</t>
  </si>
  <si>
    <t>1551790860000_GLOBALMARKETS-S.txt</t>
  </si>
  <si>
    <t>https://www.reuters.com/article/us-venezuela-oil/venezuela-may-divert-u-s-bound-oil-to-rosneft-says-jose-generator-working-idUSKCN1QZ1CA</t>
  </si>
  <si>
    <t>Venezuela may divert U.S.-bound oil to Rosneft, says Jose generator working</t>
  </si>
  <si>
    <t>1552939620000_Venezuelamaydiv.txt</t>
  </si>
  <si>
    <t>https://www.reuters.com/article/us-ecuador-oil/ecuador-to-invite-bids-to-build-new-refinery-in-may-energy-minister-idUSKCN1QZ21Q</t>
  </si>
  <si>
    <t>Ecuador to invite bids to build new refinery in May: energy minister</t>
  </si>
  <si>
    <t>1552931700000_Ecuadortoinvite.txt</t>
  </si>
  <si>
    <t>https://www.reuters.com/article/us-global-markets/global-stocks-rise-dollar-slips-as-traders-price-in-accommodative-fed-stance-idUSKCN1QZ00X</t>
  </si>
  <si>
    <t>Global stocks rise, dollar slips as traders price in accommodative Fed stance</t>
  </si>
  <si>
    <t>1552922460000_Globalstocksris.txt</t>
  </si>
  <si>
    <t>https://www.reuters.com/article/global-markets/global-markets-stocks-stall-oil-falls-as-china-trims-growth-targets-idUSL5N20S2KK</t>
  </si>
  <si>
    <t>GLOBAL MARKETS-Stocks stall, oil falls as China trims growth targets</t>
  </si>
  <si>
    <t>1551780780000_GLOBALMARKETS-S.txt</t>
  </si>
  <si>
    <t>https://www.reuters.com/article/canada-stocks/canada-stocks-tsx-gains-on-rise-in-energy-shares-idUSL3N2153S1</t>
  </si>
  <si>
    <t>1552921440000_CANADASTOCKS-TS.txt</t>
  </si>
  <si>
    <t>https://www.reuters.com/article/global-markets/global-markets-asian-shares-slip-china-targets-slower-growth-idUSL3N20S1A5</t>
  </si>
  <si>
    <t>GLOBAL MARKETS-Asian shares slip, China targets slower growth</t>
  </si>
  <si>
    <t>1551768660000_GLOBALMARKETS-A.txt</t>
  </si>
  <si>
    <t>https://www.reuters.com/article/canada-stocks/canada-stocks-tsx-opens-higher-as-energy-shares-rise-idUSL3N2153QD</t>
  </si>
  <si>
    <t>CANADA STOCKS-TSX opens higher as energy shares rise</t>
  </si>
  <si>
    <t>1552919760000_CANADASTOCKS-TS.txt</t>
  </si>
  <si>
    <t>https://www.reuters.com/article/global-markets/global-markets-asian-shares-retreat-as-china-targets-slower-growth-idUSL3N20S0XM</t>
  </si>
  <si>
    <t>GLOBAL MARKETS-Asian shares retreat as China targets slower growth</t>
  </si>
  <si>
    <t>1551756540000_GLOBALMARKETS-A.txt</t>
  </si>
  <si>
    <t>https://www.reuters.com/article/global-oil/refile-oil-dips-amid-weak-demand-growth-but-opec-led-supply-cuts-support-idUSL3N20S0JD</t>
  </si>
  <si>
    <t>REFILE-Oil dips amid weak demand growth, but OPEC-led supply cuts support</t>
  </si>
  <si>
    <t>1551751560000_REFILE-Oildipsa.txt</t>
  </si>
  <si>
    <t>https://www.reuters.com/article/us-saudi-crude-jodi/saudi-arabia-crude-exports-fall-to-7-254-million-bpd-in-january-idUSKCN1QZ1I6</t>
  </si>
  <si>
    <t>Saudi Arabia crude exports fall to 7.254 million bpd in January</t>
  </si>
  <si>
    <t>1552918020000_SaudiArabiacrud.txt</t>
  </si>
  <si>
    <t>https://www.reuters.com/article/us-global-markets/u-s-shares-falter-investors-await-u-s-china-trade-deal-idUSKCN1QK0SQ</t>
  </si>
  <si>
    <t>U.S. shares falter, investors await U.S.-China trade deal</t>
  </si>
  <si>
    <t>1551735120000_U.S.sharesfalte.txt</t>
  </si>
  <si>
    <t>https://www.reuters.com/article/global-markets/corrected-global-markets-world-shares-tick-higher-on-us-china-trade-deal-optimism-idUSL5N20R33Q</t>
  </si>
  <si>
    <t>CORRECTED-GLOBAL MARKETS-World shares tick higher on US-China trade deal optimism</t>
  </si>
  <si>
    <t>1551707820000_CORRECTED-GLOBA.txt</t>
  </si>
  <si>
    <t>https://www.reuters.com/article/us-oil-opec-falih-supply/saudi-energy-minister-confident-in-full-compliance-with-opec-supply-cuts-within-weeks-idUSKCN1QZ0LT</t>
  </si>
  <si>
    <t>Saudi energy minister confident in full compliance with OPEC supply cuts within weeks</t>
  </si>
  <si>
    <t>1552906380000_Saudienergymini.txt</t>
  </si>
  <si>
    <t>https://www.reuters.com/article/oil-opec-april/opec-non-opec-panel-recommends-cancelling-april-meeting-source-idUSS8N1ZM00F</t>
  </si>
  <si>
    <t>OPEC, non-OPEC panel recommends cancelling April meeting - source</t>
  </si>
  <si>
    <t>1552903920000_OPEC,non-OPECpa.txt</t>
  </si>
  <si>
    <t>https://www.reuters.com/article/britain-stocks-factors/update-1-uk-stocks-factors-to-watch-on-march-18-idUSL3N21527L</t>
  </si>
  <si>
    <t>UPDATE 1-UK Stocks-Factors to watch on March 18</t>
  </si>
  <si>
    <t>1552898640000_UPDATE1-UKStock.txt</t>
  </si>
  <si>
    <t>https://www.reuters.com/article/oil-opec-falih/saudi-energy-minister-confident-in-full-compliance-with-opec-supply-cuts-within-weeks-idUSC6N1ZU021</t>
  </si>
  <si>
    <t>1552897260000_Saudienergymini.txt</t>
  </si>
  <si>
    <t>https://www.reuters.com/article/global-markets/global-markets-world-shares-edge-higher-on-us-china-trade-deal-hopes-idUSL5N20R1PT</t>
  </si>
  <si>
    <t>GLOBAL MARKETS-World shares edge higher on US-China trade deal hopes</t>
  </si>
  <si>
    <t>1551692220000_GLOBALMARKETS-W.txt</t>
  </si>
  <si>
    <t>https://www.reuters.com/article/oil-opec-falih/saudis-falih-says-no-pressure-from-u-s-to-increase-supply-idUSC6N1ZU01Y</t>
  </si>
  <si>
    <t>Saudi's Falih says no pressure from U.S. to increase supply</t>
  </si>
  <si>
    <t>1552896060000_Saudi'sFalihsay.txt</t>
  </si>
  <si>
    <t>https://www.reuters.com/article/global-markets/global-markets-stocks-rally-as-u-s-china-inch-closer-to-trade-deal-idUSL3N20R2AJ</t>
  </si>
  <si>
    <t>GLOBAL MARKETS-Stocks rally as U.S., China inch closer to trade deal</t>
  </si>
  <si>
    <t>1551681000000_GLOBALMARKETS-S.txt</t>
  </si>
  <si>
    <t>https://www.reuters.com/article/mideast-factors/mideast-factors-to-watch-march-18-idUSL8N2150BQ</t>
  </si>
  <si>
    <t>MIDEAST - Factors to watch - March 18</t>
  </si>
  <si>
    <t>1552888680000_MIDEAST-Factors.txt</t>
  </si>
  <si>
    <t>https://www.reuters.com/article/global-markets/global-markets-stocks-jump-as-u-s-china-inch-closer-to-trade-deal-idUSL3N20R1SB</t>
  </si>
  <si>
    <t>GLOBAL MARKETS-Stocks jump as U.S., China inch closer to trade deal</t>
  </si>
  <si>
    <t>1551671940000_GLOBALMARKETS-S.txt</t>
  </si>
  <si>
    <t>https://www.reuters.com/article/global-markets/global-markets-stocks-jump-on-signs-u-s-china-close-to-trade-deal-idUSL3N20R17W</t>
  </si>
  <si>
    <t>GLOBAL MARKETS-Stocks jump on signs U.S., China close to trade deal</t>
  </si>
  <si>
    <t>1551663780000_GLOBALMARKETS-S.txt</t>
  </si>
  <si>
    <t>https://www.reuters.com/article/us-australia-lng-imports-analysis/australia-planning-to-import-lng-whats-next-coals-to-newcastle-idUSKCN1QK0PD</t>
  </si>
  <si>
    <t>Australia planning to import LNG: What's next? Coals to Newcastle?</t>
  </si>
  <si>
    <t>1551658440000_Australiaplanni.txt</t>
  </si>
  <si>
    <t>https://www.reuters.com/article/us-global-markets/global-shares-rise-on-trade-optimism-tame-inflation-idUSKCN1QI3B1</t>
  </si>
  <si>
    <t>Shares rise on trade optimism, tame inflation</t>
  </si>
  <si>
    <t>1551476220000_Sharesriseontra.txt</t>
  </si>
  <si>
    <t>https://www.reuters.com/article/us-venezuela-politics/venezuelas-maduro-plans-deep-restructuring-of-government-vp-idUSKCN1QY0XC</t>
  </si>
  <si>
    <t>Venezuela's Maduro plans 'deep restructuring' of government: VP</t>
  </si>
  <si>
    <t>1552859640000_Venezuela'sMadu.txt</t>
  </si>
  <si>
    <t>https://www.reuters.com/article/us-global-oil/oil-falls-2-percent-as-demand-worries-overtake-supply-cuts-idUSKCN1QI39Q</t>
  </si>
  <si>
    <t>Oil falls 2 percent as demand worries overtake supply cuts</t>
  </si>
  <si>
    <t>1551474780000_Oilfalls2percen.txt</t>
  </si>
  <si>
    <t>https://www.reuters.com/article/us-opec-azerbaijan/saudi-energy-minister-oil-inventories-building-despite-sanctions-on-iran-venezuela-idUSKCN1QY0SD</t>
  </si>
  <si>
    <t>Saudi energy minister: oil inventories building despite sanctions on Iran, Venezuela</t>
  </si>
  <si>
    <t>1552846980000_Saudienergymini.txt</t>
  </si>
  <si>
    <t>https://www.reuters.com/article/global-markets/global-markets-shares-rise-on-trade-optimism-tame-inflation-idUSL1N20O1FS</t>
  </si>
  <si>
    <t>GLOBAL MARKETS-Shares rise on trade optimism, tame inflation</t>
  </si>
  <si>
    <t>1551472320000_GLOBALMARKETS-S.txt</t>
  </si>
  <si>
    <t>https://www.reuters.com/article/us-oil-opec-falih-pact/saudi-energy-minister-says-opec-needs-to-stay-the-course-on-supply-cut-pact-idUSKCN1QY0PP</t>
  </si>
  <si>
    <t>Saudi energy minister says OPEC needs 'to stay the course' on supply cut pact</t>
  </si>
  <si>
    <t>1552845600000_Saudienergymini.txt</t>
  </si>
  <si>
    <t>https://www.reuters.com/article/us-oil-opec-novak/russias-novak-says-talks-needed-in-may-to-decide-opec-next-steps-idUSKCN1QY0O8</t>
  </si>
  <si>
    <t>Russia's Novak says talks needed in May to decide OPEC+ next steps</t>
  </si>
  <si>
    <t>1552840320000_Russia'sNovaksa.txt</t>
  </si>
  <si>
    <t>https://www.reuters.com/article/global-markets/global-markets-shares-rise-on-tame-inflation-mscis-china-move-idUSL5N20O51J</t>
  </si>
  <si>
    <t>GLOBAL MARKETS-Shares rise on tame inflation, MSCI's China move</t>
  </si>
  <si>
    <t>1551461880000_GLOBALMARKETS-S.txt</t>
  </si>
  <si>
    <t>https://www.reuters.com/article/us-oil-opec-novatek/novatek-close-to-deal-with-saudi-aramco-on-arctic-lng-2-project-ceo-idUSKCN1QY0LF</t>
  </si>
  <si>
    <t>Novatek close to deal with Saudi Aramco on Arctic LNG 2 project: CEO</t>
  </si>
  <si>
    <t>1552835820000_Novatekclosetod.txt</t>
  </si>
  <si>
    <t>https://www.reuters.com/article/canada-stocks/canada-stocks-gains-in-financial-energy-shares-push-tsx-higher-idUSL3N20O4HM</t>
  </si>
  <si>
    <t>CANADA STOCKS-Gains in financial, energy shares push TSX higher</t>
  </si>
  <si>
    <t>1551453120000_CANADASTOCKS-Ga.txt</t>
  </si>
  <si>
    <t>https://www.reuters.com/article/usa-stocks-weekahead/rpt-wall-st-week-ahead-u-s-funds-focus-on-media-stocks-banks-to-find-value-as-mid-caps-rally-idUSL1N211293</t>
  </si>
  <si>
    <t>RPT-Wall St Week Ahead-U.S. funds focus on media stocks, banks to find value as mid-caps rally</t>
  </si>
  <si>
    <t>1552824000000_RPT-WallStWeekA.txt</t>
  </si>
  <si>
    <t>https://www.reuters.com/article/us-oil-opec-barkindo/opecs-barkindo-says-rebound-in-oil-investments-very-minimal-idUSKCN1QY083</t>
  </si>
  <si>
    <t>OPEC's Barkindo says rebound in oil investments 'very minimal'</t>
  </si>
  <si>
    <t>1552818480000_OPEC'sBarkindos.txt</t>
  </si>
  <si>
    <t>https://www.reuters.com/article/global-oil/oil-rises-on-opec-supply-cuts-but-surging-us-output-and-economic-slowdown-weigh-idUSL3N20O147</t>
  </si>
  <si>
    <t>Oil rises on OPEC supply cuts, but surging US output and economic slowdown weigh</t>
  </si>
  <si>
    <t>1551403020000_OilrisesonOPECs.txt</t>
  </si>
  <si>
    <t>https://www.reuters.com/article/global-markets/corrected-global-markets-stocks-fall-on-china-economic-weakness-tempered-trade-hopes-idUSL5N20N7PF</t>
  </si>
  <si>
    <t>CORRECTED-GLOBAL MARKETS-Stocks fall on China economic weakness, tempered trade hopes</t>
  </si>
  <si>
    <t>1551378180000_CORRECTED-GLOBA.txt</t>
  </si>
  <si>
    <t>https://www.reuters.com/article/global-markets/global-markets-stocks-sink-for-third-day-as-investors-temper-trade-optimism-idUSL5N20N65F</t>
  </si>
  <si>
    <t>GLOBAL MARKETS-Stocks sink for third day as investors temper trade optimism</t>
  </si>
  <si>
    <t>1551358200000_GLOBALMARKETS-S.txt</t>
  </si>
  <si>
    <t>https://www.reuters.com/article/canada-stocks/canada-stocks-futures-dip-as-u-s-north-korea-summit-ends-with-no-deal-idUSL3N20N4NA</t>
  </si>
  <si>
    <t>CANADA STOCKS-Futures dip as U.S.-North Korea summit ends with no deal</t>
  </si>
  <si>
    <t>1551357720000_CANADASTOCKS-Fu.txt</t>
  </si>
  <si>
    <t>https://www.reuters.com/article/global-markets/global-markets-stocks-fall-for-third-day-as-investors-dial-down-trade-hopes-idUSL5N20N3R2</t>
  </si>
  <si>
    <t>GLOBAL MARKETS-Stocks fall for third day as investors dial down trade hopes</t>
  </si>
  <si>
    <t>1551346260000_GLOBALMARKETS-S.txt</t>
  </si>
  <si>
    <t>https://www.reuters.com/article/india-nse-brent/indias-nse-to-launch-brent-crude-oil-contract-on-friday-idUSFWN20N09Q</t>
  </si>
  <si>
    <t>India's NSE to launch Brent crude oil contract on Friday</t>
  </si>
  <si>
    <t>1551342060000_India'sNSEtolau.txt</t>
  </si>
  <si>
    <t>https://www.reuters.com/article/repsol-results/update-1-higher-oil-and-gas-prices-push-repsol-net-profit-up-7-5-pct-idUSL5N20N28C</t>
  </si>
  <si>
    <t>UPDATE 1-Higher oil and gas prices push Repsol net profit up 7.5 pct</t>
  </si>
  <si>
    <t>1551340560000_UPDATE1-Highero.txt</t>
  </si>
  <si>
    <t>https://www.reuters.com/article/us-russia-oil/april-loading-russian-espo-crude-premiums-fall-to-lowest-in-three-months-idUSKCN1QH0AY</t>
  </si>
  <si>
    <t>April-loading Russian ESPO crude premiums fall to lowest in three months</t>
  </si>
  <si>
    <t>1551322800000_April-loadingRu.txt</t>
  </si>
  <si>
    <t>https://www.reuters.com/article/global-oil/oil-firm-on-falling-us-fuel-inventories-but-record-output-drags-on-prices-idUSL3N20N066</t>
  </si>
  <si>
    <t>Oil firm on falling US fuel inventories, but record output drags on prices</t>
  </si>
  <si>
    <t>1551314940000_Oilfirmonfallin.txt</t>
  </si>
  <si>
    <t>https://www.reuters.com/article/us-saudi-oil-falih/saudis-falih-tells-trump-we-are-taking-it-easy-cnbc-idUSKCN1QG140</t>
  </si>
  <si>
    <t>Saudi's Falih tells Trump 'we are taking it easy': CNBC</t>
  </si>
  <si>
    <t>1551286860000_Saudi'sFalihtel.txt</t>
  </si>
  <si>
    <t>https://www.reuters.com/article/global-markets/global-markets-impact-of-india-pakistan-tensions-spreads-from-asia-to-europe-idUSL5N20M57W</t>
  </si>
  <si>
    <t>GLOBAL MARKETS-Impact of India-Pakistan tensions spreads from Asia to Europe</t>
  </si>
  <si>
    <t>1551271800000_GLOBALMARKETS-I.txt</t>
  </si>
  <si>
    <t>https://www.reuters.com/article/nk-lukoil-oil/update-1-russias-lukoil-expects-oil-prices-to-stay-relatively-high-idUSL5N20M335</t>
  </si>
  <si>
    <t>UPDATE 1-Russia's Lukoil expects oil prices to stay relatively high</t>
  </si>
  <si>
    <t>1551264780000_UPDATE1-Russia'.txt</t>
  </si>
  <si>
    <t>https://www.reuters.com/article/global-markets/global-markets-india-pakistan-tensions-spread-from-asia-to-european-markets-idUSL5N20M2GX</t>
  </si>
  <si>
    <t>GLOBAL MARKETS-India-Pakistan tensions spread from Asia to European markets</t>
  </si>
  <si>
    <t>1551261540000_GLOBALMARKETS-I.txt</t>
  </si>
  <si>
    <t>https://www.reuters.com/article/global-markets/rpt-global-markets-stocks-turn-negative-as-india-pakistan-tensions-worsen-idUSL3N20M3ER</t>
  </si>
  <si>
    <t>RPT-GLOBAL MARKETS-Stocks turn negative as India-Pakistan tensions worsen</t>
  </si>
  <si>
    <t>1551256980000_RPT-GLOBALMARKE.txt</t>
  </si>
  <si>
    <t>https://www.reuters.com/article/global-markets/global-markets-stocks-turn-negative-as-india-pakistan-tensions-worsen-idUSL3N20M2WH</t>
  </si>
  <si>
    <t>GLOBAL MARKETS-Stocks turn negative as India-Pakistan tensions worsen</t>
  </si>
  <si>
    <t>1551253320000_GLOBALMARKETS-S.txt</t>
  </si>
  <si>
    <t>https://www.reuters.com/article/us-gasoline-asia-demand/asian-gasoline-gets-a-lift-from-demand-refinery-maintenance-idUSKCN1QG0SC</t>
  </si>
  <si>
    <t>Asian gasoline gets a lift from demand, refinery maintenance</t>
  </si>
  <si>
    <t>1551252660000_Asiangasolinege.txt</t>
  </si>
  <si>
    <t>https://www.reuters.com/article/global-markets/global-markets-asia-shares-rise-dollar-near-3-week-low-after-fed-comments-idUSL3N20M2J4</t>
  </si>
  <si>
    <t>GLOBAL MARKETS-Asia shares rise, dollar near 3-week low after Fed comments</t>
  </si>
  <si>
    <t>1551248940000_GLOBALMARKETS-A.txt</t>
  </si>
  <si>
    <t>https://www.reuters.com/article/global-markets/global-markets-asia-shares-inch-up-dollar-near-3-week-low-after-powell-comments-idUSL3N20M20I</t>
  </si>
  <si>
    <t>GLOBAL MARKETS-Asia shares inch up, dollar near 3-week low after Powell comments</t>
  </si>
  <si>
    <t>1551241980000_GLOBALMARKETS-A.txt</t>
  </si>
  <si>
    <t>https://www.reuters.com/article/global-oil/oil-rises-on-opec-led-supply-cuts-report-of-falling-us-crude-inventories-idUSL3N20M09E</t>
  </si>
  <si>
    <t>Oil rises on OPEC-led supply cuts, report of falling US crude inventories</t>
  </si>
  <si>
    <t>1551229320000_OilrisesonOPEC-.txt</t>
  </si>
  <si>
    <t>https://www.reuters.com/article/us-global-markets/pound-leaps-on-brexit-hopes-shares-take-breather-idUSKCN1QF02J</t>
  </si>
  <si>
    <t>Pound leaps on Brexit hopes, shares take breather</t>
  </si>
  <si>
    <t>1551190680000_PoundleapsonBre.txt</t>
  </si>
  <si>
    <t>https://www.reuters.com/article/global-markets/corrected-global-markets-pound-leaps-on-brexit-hopes-shares-take-breather-idUSL5N20L503</t>
  </si>
  <si>
    <t>CORRECTED-GLOBAL MARKETS-Pound leaps on Brexit hopes, shares take breather</t>
  </si>
  <si>
    <t>1551190020000_CORRECTED-GLOBA.txt</t>
  </si>
  <si>
    <t>https://www.reuters.com/article/us-gunvor-grp-assets-exclusive/exclusive-energy-trader-gunvor-mulls-asset-sales-after-first-annual-loss-idUSKCN1QF15W</t>
  </si>
  <si>
    <t>Exclusive: Energy trader Gunvor mulls asset sales after first annual loss</t>
  </si>
  <si>
    <t>1551177240000_ExclusiveEnergy.txt</t>
  </si>
  <si>
    <t>https://www.reuters.com/article/global-markets/global-markets-asian-shares-slip-from-5-mth-highs-pound-jumps-on-brexit-delay-hopes-idUSL3N20L25R</t>
  </si>
  <si>
    <t>GLOBAL MARKETS-Asian shares slip from 5-mth highs, pound jumps on Brexit delay hopes</t>
  </si>
  <si>
    <t>1551160620000_GLOBALMARKETS-A.txt</t>
  </si>
  <si>
    <t>https://www.reuters.com/article/global-markets/global-markets-asian-shares-fall-from-5-mth-highs-pound-jumps-on-brexit-delay-hopes-idUSL3N20L1NK</t>
  </si>
  <si>
    <t>GLOBAL MARKETS-Asian shares fall from 5-mth highs, pound jumps on Brexit delay hopes</t>
  </si>
  <si>
    <t>1551151920000_GLOBALMARKETS-A.txt</t>
  </si>
  <si>
    <t>https://www.reuters.com/article/global-markets/global-markets-pound-jumps-to-4-week-high-asian-shares-take-a-breather-idUSL3N20L022</t>
  </si>
  <si>
    <t>GLOBAL MARKETS-Pound jumps to 4-week high, Asian shares take a breather</t>
  </si>
  <si>
    <t>1551141900000_GLOBALMARKETS-P.txt</t>
  </si>
  <si>
    <t>https://www.reuters.com/article/us-global-markets/world-shares-climb-after-trump-delays-tariffs-on-chinese-imports-idUSKCN1QD0YV</t>
  </si>
  <si>
    <t>World shares climb after Trump delays tariffs on Chinese imports</t>
  </si>
  <si>
    <t>1551104460000_Worldsharesclim.txt</t>
  </si>
  <si>
    <t>https://www.reuters.com/article/global-markets/global-markets-world-shares-breathe-easy-as-trump-pushes-out-tariff-deadline-idUSL3N20K35Z</t>
  </si>
  <si>
    <t>GLOBAL MARKETS-World shares breathe easy as Trump pushes out tariff deadline</t>
  </si>
  <si>
    <t>1551087720000_GLOBALMARKETS-W.txt</t>
  </si>
  <si>
    <t>https://www.reuters.com/article/us-asia-oil/uae-light-oil-posts-longest-discount-run-since-2017-as-asian-buyers-switch-idUSKCN1QE0FY</t>
  </si>
  <si>
    <t>UAE light oil posts longest discount run since 2017 as Asian buyers switch</t>
  </si>
  <si>
    <t>1551069840000_UAElightoilpost.txt</t>
  </si>
  <si>
    <t>https://www.reuters.com/article/global-markets/global-markets-china-shares-surge-as-trump-offers-tariff-respite-idUSL3N20K1CO</t>
  </si>
  <si>
    <t>GLOBAL MARKETS-China shares surge as Trump offers tariff respite</t>
  </si>
  <si>
    <t>1551069180000_GLOBALMARKETS-C.txt</t>
  </si>
  <si>
    <t>https://www.reuters.com/article/global-markets/global-markets-asia-shares-climb-as-trump-pushes-out-tariff-deadline-idUSL3N20K03C</t>
  </si>
  <si>
    <t>GLOBAL MARKETS-Asia shares climb as Trump pushes out tariff deadline</t>
  </si>
  <si>
    <t>1551059400000_GLOBALMARKETS-A.txt</t>
  </si>
  <si>
    <t>https://www.reuters.com/article/global-oil/oil-prices-firm-on-hopes-for-u-s-china-trade-deal-idUSL3N20J1LW</t>
  </si>
  <si>
    <t>Oil prices firm on hopes for U.S., China trade deal</t>
  </si>
  <si>
    <t>1551056160000_Oilpricesfirmon.txt</t>
  </si>
  <si>
    <t>https://www.reuters.com/article/global-markets/global-markets-asia-relieved-as-trump-pushes-out-tariff-deadline-idUSL3N20J1I8</t>
  </si>
  <si>
    <t>GLOBAL MARKETS-Asia relieved as Trump pushes out tariff deadline</t>
  </si>
  <si>
    <t>1551054300000_GLOBALMARKETS-A.txt</t>
  </si>
  <si>
    <t>https://www.reuters.com/article/global-markets/global-markets-asia-cheered-as-trump-delays-tariff-deadline-idUSL3N20J0E3</t>
  </si>
  <si>
    <t>GLOBAL MARKETS-Asia cheered as Trump delays tariff deadline</t>
  </si>
  <si>
    <t>1551050880000_GLOBALMARKETS-A.txt</t>
  </si>
  <si>
    <t>https://www.reuters.com/article/us-usa-trade-china/trump-says-hes-inclined-to-extend-china-trade-deadline-and-meet-xi-soon-idUSKCN1QB1ZQ</t>
  </si>
  <si>
    <t>Trump says he's inclined to extend China trade deadline and meet Xi soon</t>
  </si>
  <si>
    <t>1550932740000_Trumpsayshe'sin.txt</t>
  </si>
  <si>
    <t>https://www.reuters.com/article/us-global-markets/u-s-china-trade-hopes-lift-stocks-oil-hits-three-month-high-idUSKCN1QB02Z</t>
  </si>
  <si>
    <t>U.S.-China trade hopes lift stocks; oil hits three-month high</t>
  </si>
  <si>
    <t>1550873160000_U.S.-Chinatrade.txt</t>
  </si>
  <si>
    <t>https://www.reuters.com/article/us-global-oil/oil-hits-2019-highs-on-u-s-china-trade-hopes-but-u-s-output-weighs-idUSKCN1QB01W</t>
  </si>
  <si>
    <t>Oil hits 2019 highs on U.S.-China trade hopes, but U.S. output weighs</t>
  </si>
  <si>
    <t>1550868720000_Oilhits2019high.txt</t>
  </si>
  <si>
    <t>https://www.reuters.com/article/global-markets/global-markets-u-s-china-trade-hopes-lift-stocks-oil-at-3-month-high-idUSL1N20H0ZY</t>
  </si>
  <si>
    <t>GLOBAL MARKETS-U.S.-China trade hopes lift stocks; oil at 3-month high</t>
  </si>
  <si>
    <t>1550854980000_GLOBALMARKETS-U.txt</t>
  </si>
  <si>
    <t>https://www.reuters.com/article/canada-stocks/canada-stocks-tsx-higher-as-rising-oil-prices-lift-energy-shares-idUSL3N20H4J9</t>
  </si>
  <si>
    <t>CANADA STOCKS-TSX higher as rising oil prices lift energy shares</t>
  </si>
  <si>
    <t>1550848800000_CANADASTOCKS-TS.txt</t>
  </si>
  <si>
    <t>https://www.reuters.com/article/tullow-oil-kenya/update-1-water-deal-crucial-for-kenya-oil-project-might-slip-into-q3-tullow-idUSL5N20H54T</t>
  </si>
  <si>
    <t>UPDATE 1-Water deal crucial for Kenya oil project might slip into Q3-Tullow</t>
  </si>
  <si>
    <t>1550848440000_UPDATE1-Waterde.txt</t>
  </si>
  <si>
    <t>https://www.reuters.com/article/tullow-oil-kenya/water-deal-crucial-for-kenya-oil-project-might-slip-into-q3-tullow-idUSL5N20H3JD</t>
  </si>
  <si>
    <t>Water deal crucial for Kenya oil project might slip into Q3-Tullow</t>
  </si>
  <si>
    <t>1550841060000_Waterdealcrucia.txt</t>
  </si>
  <si>
    <t>https://www.reuters.com/article/global-markets/global-markets-shares-up-aussie-dollar-rebounds-brent-hits-2019-high-idUSL5N20H43M</t>
  </si>
  <si>
    <t>GLOBAL MARKETS-Shares up, Aussie dollar rebounds, Brent hits 2019 high</t>
  </si>
  <si>
    <t>1550840460000_GLOBALMARKETS-S.txt</t>
  </si>
  <si>
    <t>https://www.reuters.com/article/canada-stocks/canada-stocks-trade-optimism-higher-oil-prices-lift-tsx-futures-idUSL3N20H3F5</t>
  </si>
  <si>
    <t>CANADA STOCKS-Trade optimism, higher oil prices lift TSX futures</t>
  </si>
  <si>
    <t>1550838420000_CANADASTOCKS-Tr.txt</t>
  </si>
  <si>
    <t>https://www.reuters.com/article/global-markets/global-markets-shares-nudge-higher-aussie-dollar-rebounds-after-slide-idUSL5N20H2B5</t>
  </si>
  <si>
    <t>GLOBAL MARKETS-Shares nudge higher, Aussie dollar rebounds after slide</t>
  </si>
  <si>
    <t>1550828520000_GLOBALMARKETS-S.txt</t>
  </si>
  <si>
    <t>https://www.reuters.com/article/us-global-markets/u-s-stocks-sag-on-poor-economic-outlook-oil-gold-slip-idUSKCN1QA04F</t>
  </si>
  <si>
    <t>U.S. stocks sag on poor economic outlook; oil, gold slip</t>
  </si>
  <si>
    <t>1550784060000_U.S.stockssagon.txt</t>
  </si>
  <si>
    <t>https://www.reuters.com/article/us-global-oil/oil-off-2019-highs-as-u-s-crude-stocks-build-output-hits-record-idUSKCN1QA039</t>
  </si>
  <si>
    <t>UPDATE 8-Oil off this year's highs as U.S. crude stocks and supply grows</t>
  </si>
  <si>
    <t>1550779380000_UPDATE8-Oilofft.txt</t>
  </si>
  <si>
    <t>https://www.reuters.com/article/global-markets/global-markets-u-s-stocks-fall-on-weak-economic-view-oil-gold-fall-idUSL5N20G6PB</t>
  </si>
  <si>
    <t>GLOBAL MARKETS-U.S. stocks fall on weak economic view; oil, gold fall</t>
  </si>
  <si>
    <t>1550768820000_GLOBALMARKETS-U.txt</t>
  </si>
  <si>
    <t>https://www.reuters.com/article/global-markets/global-markets-shares-retain-gains-aussie-felled-by-rates-and-coal-woes-idUSL5N20G6G6</t>
  </si>
  <si>
    <t>GLOBAL MARKETS-Shares retain gains, Aussie felled by rates and coal woes</t>
  </si>
  <si>
    <t>1550759040000_GLOBALMARKETS-S.txt</t>
  </si>
  <si>
    <t>https://www.reuters.com/article/global-markets/global-markets-shares-retain-gains-aussie-whacked-by-rates-and-coal-woes-idUSL5N20G3LW</t>
  </si>
  <si>
    <t>GLOBAL MARKETS-Shares retain gains, Aussie whacked by rates and coal woes</t>
  </si>
  <si>
    <t>1550744580000_GLOBALMARKETS-S.txt</t>
  </si>
  <si>
    <t>https://www.reuters.com/article/global-markets/global-markets-asia-shares-rise-on-u-s-china-trade-deal-optimism-aussie-tumbles-idUSL3N20G2PI</t>
  </si>
  <si>
    <t>GLOBAL MARKETS-Asia shares rise on U.S.-China trade deal optimism, Aussie tumbles</t>
  </si>
  <si>
    <t>1550732100000_GLOBALMARKETS-A.txt</t>
  </si>
  <si>
    <t>https://www.reuters.com/article/global-markets/global-markets-asia-shares-up-on-fed-outlook-aussie-dlr-seesaws-after-jobs-data-idUSL3N20G1PS</t>
  </si>
  <si>
    <t>GLOBAL MARKETS-Asia shares up on Fed outlook, Aussie dlr seesaws after jobs data</t>
  </si>
  <si>
    <t>1550720340000_GLOBALMARKETS-A.txt</t>
  </si>
  <si>
    <t>https://www.reuters.com/article/global-markets/global-markets-asia-shares-steady-after-fed-minutes-aussie-rallies-idUSL3N20G08T</t>
  </si>
  <si>
    <t>GLOBAL MARKETS-Asia shares steady after Fed minutes, Aussie rallies</t>
  </si>
  <si>
    <t>1550711820000_GLOBALMARKETS-A.txt</t>
  </si>
  <si>
    <t>https://www.reuters.com/article/global-oil/oil-near-2019-highs-amid-opec-cuts-sanctions-on-iran-and-venezuela-idUSL3N20G070</t>
  </si>
  <si>
    <t>Oil near 2019 highs amid OPEC cuts, sanctions on Iran and Venezuela</t>
  </si>
  <si>
    <t>1550710020000_Oilnear2019high.txt</t>
  </si>
  <si>
    <t>https://www.reuters.com/article/us-global-markets/global-stocks-rise-on-u-s-china-trade-hopes-oil-up-again-idUSKCN1Q902Y</t>
  </si>
  <si>
    <t>Asia push, Wall Street support lift stocks; oil rises</t>
  </si>
  <si>
    <t>1550700540000_Asiapush,WallSt.txt</t>
  </si>
  <si>
    <t>https://www.reuters.com/article/global-markets/global-markets-asia-push-wall-st-support-lift-stocks-oil-rises-idUSL1N20F1MN</t>
  </si>
  <si>
    <t>GLOBAL MARKETS-Asia push, Wall St support lift stocks; oil rises</t>
  </si>
  <si>
    <t>1550695380000_GLOBALMARKETS-A.txt</t>
  </si>
  <si>
    <t>https://www.reuters.com/article/global-markets/global-markets-stocks-up-on-asia-push-muted-wall-st-eyes-fed-minutes-idUSL1N20F0Z2</t>
  </si>
  <si>
    <t>GLOBAL MARKETS-Stocks up on Asia push, muted Wall St eyes Fed minutes</t>
  </si>
  <si>
    <t>1550680980000_GLOBALMARKETS-S.txt</t>
  </si>
  <si>
    <t>https://www.reuters.com/article/global-markets/update-1-us-china-trade-hopes-extend-equity-surge-central-banks-supportive-idUSL5N20F3ZM</t>
  </si>
  <si>
    <t>UPDATE 1-US-China trade hopes extend equity surge; central banks supportive</t>
  </si>
  <si>
    <t>1550666100000_UPDATE1-US-Chin.txt</t>
  </si>
  <si>
    <t>https://www.reuters.com/article/glencore-oil-volume/glencore-traded-oil-volumes-down-17-pct-in-2018-idUSL5N20F2MO</t>
  </si>
  <si>
    <t>Glencore traded oil volumes down 17 pct in 2018</t>
  </si>
  <si>
    <t>1550655900000_Glencoretradedo.txt</t>
  </si>
  <si>
    <t>https://www.reuters.com/article/global-markets/global-markets-us-china-trade-hopes-extend-equity-surge-central-banks-supportive-idUSL5N20F1TX</t>
  </si>
  <si>
    <t>GLOBAL MARKETS-US-China trade hopes extend equity surge; central banks supportive</t>
  </si>
  <si>
    <t>1550654340000_GLOBALMARKETS-U.txt</t>
  </si>
  <si>
    <t>https://www.reuters.com/article/us-russia-markets/ruble-near-one-week-high-versus-dollar-ahead-of-putins-speech-idUSKCN1Q90QV</t>
  </si>
  <si>
    <t>Ruble near one-week high versus dollar ahead of Putin's speech</t>
  </si>
  <si>
    <t>1550650800000_Rublenearone-we.txt</t>
  </si>
  <si>
    <t>https://www.reuters.com/article/global-markets/global-markets-asia-shares-scale-4-1-2-month-peak-on-hopes-of-u-s-china-trade-deal-idUSL3N20F22F</t>
  </si>
  <si>
    <t>GLOBAL MARKETS-Asia shares scale 4-1/2-month peak on hopes of U.S.-China trade deal</t>
  </si>
  <si>
    <t>1550646420000_GLOBALMARKETS-A.txt</t>
  </si>
  <si>
    <t>https://www.reuters.com/article/global-markets/global-markets-asia-shares-rally-to-4-1-2-month-peak-on-hopes-of-u-s-china-trade-deal-idUSL3N20F14L</t>
  </si>
  <si>
    <t>GLOBAL MARKETS-Asia shares rally to 4-1/2-month peak on hopes of U.S.-China trade deal</t>
  </si>
  <si>
    <t>1550633160000_GLOBALMARKETS-A.txt</t>
  </si>
  <si>
    <t>https://www.reuters.com/article/us-oil-caspian/as-traders-tussle-over-tankers-turkmenistan-slashes-oil-exports-idUSKCN1Q823W</t>
  </si>
  <si>
    <t>As traders tussle over tankers, Turkmenistan slashes oil exports</t>
  </si>
  <si>
    <t>1550594880000_Astraderstussle.txt</t>
  </si>
  <si>
    <t>https://www.reuters.com/article/global-markets/global-markets-tariff-nerves-wilt-stocks-swedish-crown-savaged-by-inflation-slowdown-idUSL5N20E4EC</t>
  </si>
  <si>
    <t>GLOBAL MARKETS-Tariff nerves wilt stocks, Swedish crown savaged by inflation slowdown</t>
  </si>
  <si>
    <t>1550582520000_GLOBALMARKETS-T.txt</t>
  </si>
  <si>
    <t>https://www.reuters.com/article/canada-stocks/canada-stocks-tsx-futures-down-ahead-of-u-s-china-trade-talks-idUSL3N20E36E</t>
  </si>
  <si>
    <t>CANADA STOCKS-TSX futures down ahead of U.S.-China trade talks</t>
  </si>
  <si>
    <t>1550579520000_CANADASTOCKS-TS.txt</t>
  </si>
  <si>
    <t>https://www.reuters.com/article/global-markets/global-markets-shares-slip-from-4-month-high-swedish-crown-slumps-idUSL5N20E2FA</t>
  </si>
  <si>
    <t>GLOBAL MARKETS-Shares slip from 4-month high, Swedish crown slumps</t>
  </si>
  <si>
    <t>1550570580000_GLOBALMARKETS-S.txt</t>
  </si>
  <si>
    <t>https://www.reuters.com/article/us-russia-markets/ruble-up-on-monthly-taxes-sanctions-and-finance-ministry-in-focus-idUSKCN1Q80OS</t>
  </si>
  <si>
    <t>Ruble up on monthly taxes; sanctions and finance ministry in focus</t>
  </si>
  <si>
    <t>1550563140000_Rubleuponmonthl.txt</t>
  </si>
  <si>
    <t>https://www.reuters.com/article/global-markets/global-markets-asian-shares-flirt-with-4-month-highs-yen-eases-on-kuroda-comments-idUSL3N20E25I</t>
  </si>
  <si>
    <t>GLOBAL MARKETS-Asian shares flirt with 4-month highs, yen eases on Kuroda comments</t>
  </si>
  <si>
    <t>1550556000000_GLOBALMARKETS-A.txt</t>
  </si>
  <si>
    <t>https://www.reuters.com/article/global-markets/global-markets-asian-shares-near-4-month-high-buoyed-by-trade-optimism-idUSL3N20E1HG</t>
  </si>
  <si>
    <t>GLOBAL MARKETS-Asian shares near 4-month high, buoyed by trade optimism</t>
  </si>
  <si>
    <t>1550543940000_GLOBALMARKETS-A.txt</t>
  </si>
  <si>
    <t>https://www.reuters.com/article/global-markets/global-markets-asian-shares-hover-near-4-month-high-buoyed-by-trade-optimism-idUSL3N20E033</t>
  </si>
  <si>
    <t>GLOBAL MARKETS-Asian shares hover near 4-month high, buoyed by trade optimism</t>
  </si>
  <si>
    <t>1550536620000_GLOBALMARKETS-A.txt</t>
  </si>
  <si>
    <t>https://www.reuters.com/article/us-global-oil/oil-gains-as-investors-grow-optimistic-over-opec-output-deal-idUSKCN1Q702D</t>
  </si>
  <si>
    <t>Oil gains as investors grow optimistic over OPEC output deal</t>
  </si>
  <si>
    <t>1550516100000_Oilgainsasinves.txt</t>
  </si>
  <si>
    <t>https://www.reuters.com/article/global-markets/global-markets-world-stocks-lifted-to-2-1-2-month-highs-by-trade-optimism-idUSL5N20D1S2</t>
  </si>
  <si>
    <t>GLOBAL MARKETS-World stocks lifted to 2-1/2 month highs by trade optimism</t>
  </si>
  <si>
    <t>1550483280000_GLOBALMARKETS-W.txt</t>
  </si>
  <si>
    <t>https://www.reuters.com/article/global-markets/global-markets-asia-shares-bounce-on-trade-talk-stimulus-wagers-idUSL3N20D1FP</t>
  </si>
  <si>
    <t>GLOBAL MARKETS-Asia shares bounce on trade talk, stimulus wagers</t>
  </si>
  <si>
    <t>1550466600000_GLOBALMARKETS-A.txt</t>
  </si>
  <si>
    <t>https://www.reuters.com/article/global-markets/global-markets-asia-bulls-dare-to-hope-on-trade-talks-stimulus-idUSL3N20D045</t>
  </si>
  <si>
    <t>GLOBAL MARKETS-Asia bulls dare to hope on trade talks, stimulus</t>
  </si>
  <si>
    <t>1550455740000_GLOBALMARKETS-A.txt</t>
  </si>
  <si>
    <t>https://www.reuters.com/article/global-oil/oil-hits-2019-high-on-opec-supply-cuts-u-s-sanctions-on-iran-and-venezuela-idUSL3N20D06A</t>
  </si>
  <si>
    <t>Oil hits 2019-high on OPEC supply cuts, U.S. sanctions on Iran and Venezuela</t>
  </si>
  <si>
    <t>1550451120000_Oilhits2019-hig.txt</t>
  </si>
  <si>
    <t>https://www.reuters.com/article/canada-stocks/canada-stocks-tsx-mirrors-rise-in-energy-shares-on-higher-oil-prices-idUSL3N20A4AA</t>
  </si>
  <si>
    <t>CANADA STOCKS-TSX mirrors rise in energy shares on higher oil prices</t>
  </si>
  <si>
    <t>1550243520000_CANADASTOCKS-TS.txt</t>
  </si>
  <si>
    <t>https://www.reuters.com/article/canada-stocks/canada-stocks-tsx-futures-rise-on-higher-oil-prices-idUSL3N20A3GU</t>
  </si>
  <si>
    <t>1550233380000_CANADASTOCKS-TS.txt</t>
  </si>
  <si>
    <t>https://www.reuters.com/article/britain-stocks/ftse-100-steadies-but-discounted-share-sale-mars-standard-life-idUSL3N20A2XO</t>
  </si>
  <si>
    <t>FTSE 100 steadies but discounted share sale mars Standard Life</t>
  </si>
  <si>
    <t>1550221020000_FTSE100steadies.txt</t>
  </si>
  <si>
    <t>https://www.reuters.com/article/britain-stocks-factors/update-1-uk-stocks-factors-to-watch-on-feb-15-idUSL3N20A2SQ</t>
  </si>
  <si>
    <t>UPDATE 1-UK Stocks-Factors to watch on Feb 15</t>
  </si>
  <si>
    <t>1550217180000_UPDATE1-UKStock.txt</t>
  </si>
  <si>
    <t>https://www.reuters.com/article/us-russia-markets/russian-markets-flinch-at-prospect-of-tough-new-u-s-sanctions-idUSKCN1Q30U1</t>
  </si>
  <si>
    <t>Russian markets flinch at prospect of tough new U.S. sanctions</t>
  </si>
  <si>
    <t>1550164740000_Russianmarketsf.txt</t>
  </si>
  <si>
    <t>https://www.reuters.com/article/russia-markets/update-2-russian-markets-flinch-at-prospect-of-tough-new-u-s-sanctions-idUSL5N2093LY</t>
  </si>
  <si>
    <t>UPDATE 2-Russian markets flinch at prospect of tough new U.S. sanctions</t>
  </si>
  <si>
    <t>1550159040000_UPDATE2-Russian.txt</t>
  </si>
  <si>
    <t>https://www.reuters.com/article/canada-stocks/canada-stocks-oil-prices-push-tsx-futures-higher-idUSL3N2093I6</t>
  </si>
  <si>
    <t>CANADA STOCKS-Oil prices push TSX futures higher</t>
  </si>
  <si>
    <t>1550146800000_CANADASTOCKS-Oi.txt</t>
  </si>
  <si>
    <t>https://www.reuters.com/article/russia-markets/russian-rouble-up-shares-down-amid-new-u-s-sanctions-package-idUSL5N2092CD</t>
  </si>
  <si>
    <t>Russian rouble up, shares down amid new U.S. sanctions package</t>
  </si>
  <si>
    <t>1550129460000_Russianroubleup.txt</t>
  </si>
  <si>
    <t>https://www.reuters.com/article/global-markets/global-markets-asia-shares-cautious-seeking-sino-u-s-clarity-idUSL3N2091WF</t>
  </si>
  <si>
    <t>GLOBAL MARKETS-Asia shares cautious, seeking Sino-U.S. clarity</t>
  </si>
  <si>
    <t>1550118360000_GLOBALMARKETS-A.txt</t>
  </si>
  <si>
    <t>https://www.reuters.com/article/global-oil/oil-prices-edge-up-on-hopes-for-u-s-china-trade-breakthrough-idUSL3N209082</t>
  </si>
  <si>
    <t>Oil prices edge up on hopes for U.S.-China trade breakthrough</t>
  </si>
  <si>
    <t>1550106900000_Oilpricesedgeup.txt</t>
  </si>
  <si>
    <t>https://www.reuters.com/article/us-canada-stocks/tsx-falls0-10-percent-idUSKCN1Q21KK</t>
  </si>
  <si>
    <t>TSX falls 0.10 percent</t>
  </si>
  <si>
    <t>1550093100000_TSXfalls0.10per.txt</t>
  </si>
  <si>
    <t>https://www.reuters.com/article/us-usa-oil-eia/u-s-crude-inventories-rise-to-highest-in-more-than-a-year-eia-idUSKCN1Q21YZ</t>
  </si>
  <si>
    <t>U.S. crude inventories rise to highest in more than a year: EIA</t>
  </si>
  <si>
    <t>1550075280000_U.S.crudeinvent.txt</t>
  </si>
  <si>
    <t>https://www.reuters.com/article/us-iea-oil/global-oil-supply-to-swamp-demand-in-2019-despite-output-cuts-iea-idUSKCN1Q20WK</t>
  </si>
  <si>
    <t>Global oil supply to swamp demand in 2019 despite output cuts: IEA</t>
  </si>
  <si>
    <t>1550065500000_Globaloilsupply.txt</t>
  </si>
  <si>
    <t>https://www.reuters.com/article/global-markets/global-markets-stocks-greet-sign-of-trade-truce-extension-with-glee-idUSL5N20843F</t>
  </si>
  <si>
    <t>GLOBAL MARKETS-Stocks greet sign of trade truce extension with glee</t>
  </si>
  <si>
    <t>1550059320000_GLOBALMARKETS-S.txt</t>
  </si>
  <si>
    <t>https://www.reuters.com/article/us-resaecrh-crude-goldman/goldman-expects-oil-prices-to-rise-on-shock-and-awe-output-cuts-idUSKCN1Q20IF</t>
  </si>
  <si>
    <t>Goldman expects oil prices to rise on 'shock and awe' output cuts</t>
  </si>
  <si>
    <t>1550040480000_Goldmanexpectso.txt</t>
  </si>
  <si>
    <t>https://www.reuters.com/article/us-global-markets/world-stock-markets-rally-on-hopes-for-u-s-china-trade-deal-idUSKCN1Q104V</t>
  </si>
  <si>
    <t>World stock markets rally on hopes for U.S.-China trade deal</t>
  </si>
  <si>
    <t>1550011080000_Worldstockmarke.txt</t>
  </si>
  <si>
    <t>https://www.reuters.com/article/global-markets/global-markets-world-stocks-rally-on-hopes-for-u-s-china-trade-deal-idUSL1N20712S</t>
  </si>
  <si>
    <t>GLOBAL MARKETS-World stocks rally on hopes for U.S.-China trade deal</t>
  </si>
  <si>
    <t>1549993860000_GLOBALMARKETS-W.txt</t>
  </si>
  <si>
    <t>https://www.reuters.com/article/us-russia-markets/ruble-firms-as-u-s-postpones-hearing-on-russian-sanctions-idUSKCN1Q10T8</t>
  </si>
  <si>
    <t>Ruble firms as U.S. postpones hearing on Russian sanctions</t>
  </si>
  <si>
    <t>1549987080000_RublefirmsasU.S.txt</t>
  </si>
  <si>
    <t>https://www.reuters.com/article/global-markets/global-markets-world-stocks-rally-on-hopes-for-u-s-china-trade-deal-idUSL1N2070PC</t>
  </si>
  <si>
    <t>1549984860000_GLOBALMARKETS-W.txt</t>
  </si>
  <si>
    <t>https://www.reuters.com/article/global-markets/global-markets-stocks-ride-high-as-risk-on-reigns-supreme-idUSL5N2074VL</t>
  </si>
  <si>
    <t>GLOBAL MARKETS-Stocks ride high as 'risk-on' reigns supreme</t>
  </si>
  <si>
    <t>1549978560000_GLOBALMARKETS-S.txt</t>
  </si>
  <si>
    <t>https://www.reuters.com/article/global-markets/global-markets-trade-talk-hopes-and-shutdown-deal-buoy-stocks-idUSL5N2072PV</t>
  </si>
  <si>
    <t>GLOBAL MARKETS-Trade talk hopes and shutdown deal buoy stocks</t>
  </si>
  <si>
    <t>1549966200000_GLOBALMARKETS-T.txt</t>
  </si>
  <si>
    <t>https://www.reuters.com/article/global-markets/global-markets-stocks-buoyed-by-deal-to-avert-u-s-govt-shutdown-idUSL3N20723E</t>
  </si>
  <si>
    <t>GLOBAL MARKETS-Stocks buoyed by deal to avert U.S. govt shutdown</t>
  </si>
  <si>
    <t>1549952520000_GLOBALMARKETS-S.txt</t>
  </si>
  <si>
    <t>https://www.reuters.com/article/global-markets/corrected-global-markets-asian-stocks-edge-up-us-futures-rise-on-hope-for-no-us-govt-shutdown-idUSL3N2071IZ</t>
  </si>
  <si>
    <t>CORRECTED-GLOBAL MARKETS-Asian stocks edge up, US futures rise on hope for no US govt shutdown</t>
  </si>
  <si>
    <t>1549943460000_CORRECTED-GLOBA.txt</t>
  </si>
  <si>
    <t>https://www.reuters.com/article/global-oil/oil-edges-up-amid-opec-cuts-u-s-sanctions-on-iran-and-venezuela-idUSL3N207045</t>
  </si>
  <si>
    <t>Oil edges up amid OPEC cuts, U.S. sanctions on Iran and Venezuela</t>
  </si>
  <si>
    <t>1549932240000_OiledgesupamidO.txt</t>
  </si>
  <si>
    <t>https://www.reuters.com/article/us-usa-oil-cushing/traders-expect-cushing-builds-as-refinery-issues-add-to-swelling-supply-idUSKCN1Q02B7</t>
  </si>
  <si>
    <t>Traders expect Cushing builds as refinery issues add to swelling supply</t>
  </si>
  <si>
    <t>1549920360000_TradersexpectCu.txt</t>
  </si>
  <si>
    <t>https://www.reuters.com/article/us-global-markets/world-stocks-edge-higher-ahead-of-trade-talks-brexit-idUSKCN1PZ0RL</t>
  </si>
  <si>
    <t>World stocks edge higher ahead of trade talks, Brexit</t>
  </si>
  <si>
    <t>1549920180000_Worldstocksedge.txt</t>
  </si>
  <si>
    <t>https://www.reuters.com/article/us-oil-europe-usa-analysis/with-iran-squeezed-out-u-s-oil-takes-on-new-rivals-in-europe-idUSKCN1Q019W</t>
  </si>
  <si>
    <t>With Iran squeezed out, U.S. oil takes on new rivals in Europe</t>
  </si>
  <si>
    <t>1549917960000_WithIransqueeze.txt</t>
  </si>
  <si>
    <t>https://www.reuters.com/article/us-global-oil/oil-prices-fall-1-percent-slow-progress-in-trade-talks-counters-opec-cuts-idUSKCN1Q0013</t>
  </si>
  <si>
    <t>UPDATE 10-Oil prices dip; slow progress in trade talks counters OPEC cuts</t>
  </si>
  <si>
    <t>1549916400000_UPDATE10-Oilpri.txt</t>
  </si>
  <si>
    <t>https://www.reuters.com/article/global-markets/global-markets-world-stocks-edge-higher-ahead-of-trade-talks-brexit-idUSL1N2060JB</t>
  </si>
  <si>
    <t>GLOBAL MARKETS-World stocks edge higher ahead of trade talks, Brexit</t>
  </si>
  <si>
    <t>1549899420000_GLOBALMARKETS-W.txt</t>
  </si>
  <si>
    <t>https://www.reuters.com/article/canada-stocks/canada-stocks-tsx-flat-as-losses-in-energy-shares-eclipse-trade-hopes-idUSL3N2062SP</t>
  </si>
  <si>
    <t>CANADA STOCKS-TSX flat as losses in energy shares eclipse trade hopes</t>
  </si>
  <si>
    <t>1549897440000_CANADASTOCKS-TS.txt</t>
  </si>
  <si>
    <t>https://www.reuters.com/article/us-oil-prices-kemp/fund-buying-slows-on-crude-but-venezuela-supports-diesel-kemp-idUSKCN1Q01BR</t>
  </si>
  <si>
    <t>Fund buying slows on crude but Venezuela supports diesel: Kemp</t>
  </si>
  <si>
    <t>1549887840000_Fundbuyingslows.txt</t>
  </si>
  <si>
    <t>https://www.reuters.com/article/global-markets/global-markets-stocks-inch-higher-as-investors-look-ahead-to-trade-talks-brexit-idUSL5N20634L</t>
  </si>
  <si>
    <t>GLOBAL MARKETS-Stocks inch higher as investors look ahead to trade talks, Brexit</t>
  </si>
  <si>
    <t>1549887060000_GLOBALMARKETS-S.txt</t>
  </si>
  <si>
    <t>https://www.reuters.com/article/global-markets/global-markets-world-stocks-gain-as-investors-eye-trade-talks-brexit-idUSL5N2061YI</t>
  </si>
  <si>
    <t>GLOBAL MARKETS-World stocks gain as investors eye trade talks, Brexit</t>
  </si>
  <si>
    <t>1549878360000_GLOBALMARKETS-W.txt</t>
  </si>
  <si>
    <t>https://www.reuters.com/article/global-markets/global-markets-asian-shares-search-for-direction-as-us-china-trade-talks-begin-idUSL3N2060UE</t>
  </si>
  <si>
    <t>GLOBAL MARKETS-Asian shares search for direction as US-China trade talks begin</t>
  </si>
  <si>
    <t>1549866960000_GLOBALMARKETS-A.txt</t>
  </si>
  <si>
    <t>https://www.reuters.com/article/asia-oil/graphic-sanctions-opec-cuts-push-asias-sour-crude-oil-prices-above-brent-idUSL3N2031EO</t>
  </si>
  <si>
    <t>GRAPHIC-Sanctions, OPEC cuts push Asia's sour crude oil prices above Brent</t>
  </si>
  <si>
    <t>1549858920000_GRAPHIC-Sanctio.txt</t>
  </si>
  <si>
    <t>https://www.reuters.com/article/global-markets/global-markets-asian-shares-slip-looming-u-s-china-trade-talks-in-focus-idUSL3N206035</t>
  </si>
  <si>
    <t>GLOBAL MARKETS-Asian shares slip, looming U.S.-China trade talks in focus</t>
  </si>
  <si>
    <t>1549852980000_GLOBALMARKETS-A.txt</t>
  </si>
  <si>
    <t>https://www.reuters.com/article/global-oil/oil-prices-dip-on-rising-u-s-rig-count-idUSL3N206022</t>
  </si>
  <si>
    <t>Oil prices dip on rising U.S. rig count</t>
  </si>
  <si>
    <t>1549845420000_Oilpricesdiponr.txt</t>
  </si>
  <si>
    <t>https://www.reuters.com/article/global-markets/global-markets-asian-shares-in-tight-range-ahead-of-u-s-china-trade-talks-idUSL3N2050S2</t>
  </si>
  <si>
    <t>GLOBAL MARKETS-Asian shares in tight range ahead of U.S.-China trade talks</t>
  </si>
  <si>
    <t>1549842780000_GLOBALMARKETS-A.txt</t>
  </si>
  <si>
    <t>https://www.reuters.com/article/us-global-markets/world-stocks-post-weekly-loss-dollar-keeps-strengthening-idUSKCN1PX026</t>
  </si>
  <si>
    <t>World stocks post weekly loss; dollar keeps strengthening</t>
  </si>
  <si>
    <t>1549661460000_Worldstockspost.txt</t>
  </si>
  <si>
    <t>https://www.reuters.com/article/us-global-oil/oil-futures-edge-up-end-the-week-lower-on-slowdown-fears-idUSKCN1PX02M</t>
  </si>
  <si>
    <t>Oil futures edge up, end the week lower on slowdown fears</t>
  </si>
  <si>
    <t>1549659900000_Oilfuturesedgeu.txt</t>
  </si>
  <si>
    <t>https://www.reuters.com/article/us-venezuela-politics-global-oil/latin-american-oil-prices-flows-to-u-s-jump-amid-pdvsa-restrictions-idUSKCN1PX27X</t>
  </si>
  <si>
    <t>Latin American oil prices, flows to U.S. jump amid PDVSA restrictions</t>
  </si>
  <si>
    <t>1549655700000_LatinAmericanoi.txt</t>
  </si>
  <si>
    <t>https://www.reuters.com/article/global-markets/global-markets-world-stocks-poised-for-weekly-loss-dollar-firms-again-idUSL1N2031BW</t>
  </si>
  <si>
    <t>GLOBAL MARKETS-World stocks poised for weekly loss; dollar firms again</t>
  </si>
  <si>
    <t>1549653300000_GLOBALMARKETS-W.txt</t>
  </si>
  <si>
    <t>https://www.reuters.com/article/global-markets/global-markets-stocks-head-for-weekly-loss-while-dollar-firms-again-idUSL5N20353P</t>
  </si>
  <si>
    <t>GLOBAL MARKETS-Stocks head for weekly loss while dollar firms again</t>
  </si>
  <si>
    <t>1549643160000_GLOBALMARKETS-S.txt</t>
  </si>
  <si>
    <t>https://www.reuters.com/article/global-markets/global-markets-darkening-global-economic-skies-pull-stocks-lower-idUSL5N20345X</t>
  </si>
  <si>
    <t>GLOBAL MARKETS-Darkening 'global economic skies' pull stocks lower</t>
  </si>
  <si>
    <t>1549630200000_GLOBALMARKETS-D.txt</t>
  </si>
  <si>
    <t>https://www.reuters.com/article/us-oil-cash-analysis/shell-leads-cash-race-but-exxon-catching-up-idUSKCN1PX19V</t>
  </si>
  <si>
    <t>Shell leads cash race but Exxon catching up</t>
  </si>
  <si>
    <t>1549629000000_Shellleadscashr.txt</t>
  </si>
  <si>
    <t>https://www.reuters.com/article/global-markets/global-markets-world-share-index-set-for-weekly-loss-as-economic-skies-darken-idUSL5N2032JL</t>
  </si>
  <si>
    <t>GLOBAL MARKETS-World share index set for weekly loss as 'economic skies darken'</t>
  </si>
  <si>
    <t>1549619520000_GLOBALMARKETS-W.txt</t>
  </si>
  <si>
    <t>https://www.reuters.com/article/global-markets/global-markets-asia-stocks-ease-on-anxiety-over-trade-growth-risks-idUSL3N203164</t>
  </si>
  <si>
    <t>GLOBAL MARKETS-Asia stocks ease on anxiety over trade, growth risks</t>
  </si>
  <si>
    <t>1549606140000_GLOBALMARKETS-A.txt</t>
  </si>
  <si>
    <t>https://www.reuters.com/article/global-markets/global-markets-asia-stocks-fall-on-renewed-anxiety-over-trade-growth-risks-idUSL3N2030O8</t>
  </si>
  <si>
    <t>GLOBAL MARKETS-Asia stocks fall on renewed anxiety over trade, growth risks</t>
  </si>
  <si>
    <t>1549595700000_GLOBALMARKETS-A.txt</t>
  </si>
  <si>
    <t>https://www.reuters.com/article/oil-economy-kemp/rpt-column-oil-and-economy-poised-between-growth-and-recession-kemp-idUSL5N2026XS</t>
  </si>
  <si>
    <t>RPT-COLUMN-Oil and economy poised between growth and recession: Kemp</t>
  </si>
  <si>
    <t>1549587600000_RPT-COLUMN-Oila.txt</t>
  </si>
  <si>
    <t>https://www.reuters.com/article/us-global-markets/shares-stumble-on-fresh-fears-about-global-growth-trade-idUSKCN1PW02P</t>
  </si>
  <si>
    <t>Shares stumble on fresh fears about global growth, trade</t>
  </si>
  <si>
    <t>1549574520000_Sharesstumbleon.txt</t>
  </si>
  <si>
    <t>https://www.reuters.com/article/global-markets/global-markets-shares-hit-on-weak-europe-data-renewed-u-s-china-worries-idUSL1N2021DM</t>
  </si>
  <si>
    <t>GLOBAL MARKETS-Shares hit on weak Europe data, renewed U.S.-China worries</t>
  </si>
  <si>
    <t>1549568700000_GLOBALMARKETS-S.txt</t>
  </si>
  <si>
    <t>https://www.reuters.com/article/global-markets/global-markets-shares-drop-on-weak-europe-data-renewed-u-s-china-worries-idUSL1N20212O</t>
  </si>
  <si>
    <t>GLOBAL MARKETS-Shares drop on weak Europe data, renewed U.S.-China worries</t>
  </si>
  <si>
    <t>1549561500000_GLOBALMARKETS-S.txt</t>
  </si>
  <si>
    <t>https://www.reuters.com/article/global-markets/global-markets-shares-drop-on-weak-europe-data-dollar-extends-run-idUSL5N20279R</t>
  </si>
  <si>
    <t>GLOBAL MARKETS-Shares drop on weak Europe data, dollar extends run</t>
  </si>
  <si>
    <t>1549556640000_GLOBALMARKETS-S.txt</t>
  </si>
  <si>
    <t>https://www.reuters.com/article/canada-stocks/canada-stocks-tsx-falls-on-lower-oil-prices-concerns-on-global-growth-idUSL3N2022YY</t>
  </si>
  <si>
    <t>CANADA STOCKS-TSX falls on lower oil prices, concerns on global growth</t>
  </si>
  <si>
    <t>1549552680000_CANADASTOCKS-TS.txt</t>
  </si>
  <si>
    <t>https://www.reuters.com/article/us-oil-economy-kemp/oil-and-economy-poised-between-growth-and-recession-kemp-idUSKCN1PW1QD</t>
  </si>
  <si>
    <t>Oil and economy poised between growth and recession: Kemp</t>
  </si>
  <si>
    <t>1549550760000_Oilandeconomypo.txt</t>
  </si>
  <si>
    <t>https://www.reuters.com/article/global-markets/global-markets-shares-go-weak-as-data-disappoints-dollar-extends-power-surge-idUSL5N2025D0</t>
  </si>
  <si>
    <t>GLOBAL MARKETS-Shares go weak as data disappoints, dollar extends power surge</t>
  </si>
  <si>
    <t>1549543020000_GLOBALMARKETS-S.txt</t>
  </si>
  <si>
    <t>https://www.reuters.com/article/global-markets/global-markets-shares-go-weak-as-dollar-extends-power-surge-idUSL5N2023BS</t>
  </si>
  <si>
    <t>GLOBAL MARKETS-Shares go weak as dollar extends power surge</t>
  </si>
  <si>
    <t>1549534500000_GLOBALMARKETS-S.txt</t>
  </si>
  <si>
    <t>https://www.reuters.com/article/global-markets/global-markets-asian-shares-near-4-month-peak-nz-takes-a-dive-idUSL3N202112</t>
  </si>
  <si>
    <t>GLOBAL MARKETS-Asian shares near 4-month peak, NZ$ takes a dive</t>
  </si>
  <si>
    <t>1549520340000_GLOBALMARKETS-A.txt</t>
  </si>
  <si>
    <t>https://www.reuters.com/article/global-markets/global-markets-asian-shares-inch-up-to-4-month-highs-nz-takes-a-dive-idUSL3N2020MU</t>
  </si>
  <si>
    <t>GLOBAL MARKETS-Asian shares inch up to 4-month highs, NZ$ takes a dive</t>
  </si>
  <si>
    <t>1549513860000_GLOBALMARKETS-A.txt</t>
  </si>
  <si>
    <t>https://www.reuters.com/article/global-markets/global-markets-asian-shares-doze-in-data-lull-nz-takes-a-dive-idUSL3N20146J</t>
  </si>
  <si>
    <t>GLOBAL MARKETS-Asian shares doze in data lull, NZ$ takes a dive</t>
  </si>
  <si>
    <t>1549499400000_GLOBALMARKETS-A.txt</t>
  </si>
  <si>
    <t>https://www.reuters.com/article/us-global-markets/stocks-recede-from-two-month-highs-aussie-dollar-tanks-idUSKCN1PV022</t>
  </si>
  <si>
    <t>Stocks recede from two-month highs; Aussie dollar tanks</t>
  </si>
  <si>
    <t>1549489080000_Stocksrecedefro.txt</t>
  </si>
  <si>
    <t>https://www.reuters.com/article/us-global-oil/oil-rises-1-percent-on-signs-of-tightening-global-oil-supply-idUSKCN1PV00J</t>
  </si>
  <si>
    <t>Oil rises 1 percent on signs of tightening global oil supply</t>
  </si>
  <si>
    <t>1549484280000_Oilrises1percen.txt</t>
  </si>
  <si>
    <t>https://www.reuters.com/article/global-markets/global-markets-stocks-recede-from-two-month-highs-aussie-dollar-dives-idUSL1N2011BV</t>
  </si>
  <si>
    <t>GLOBAL MARKETS-Stocks recede from two-month highs; Aussie dollar dives</t>
  </si>
  <si>
    <t>1549479720000_GLOBALMARKETS-S.txt</t>
  </si>
  <si>
    <t>https://www.reuters.com/article/us-usa-oil-eia/u-s-oil-gasoline-inventories-up-in-latest-week-eia-idUSKCN1PV1ZZ</t>
  </si>
  <si>
    <t>U.S. oil, gasoline inventories up in latest week: EIA</t>
  </si>
  <si>
    <t>1549471260000_U.S.oil,gasolin.txt</t>
  </si>
  <si>
    <t>https://www.reuters.com/article/canada-stocks/canada-stocks-tsx-falls-on-drop-in-oil-prices-bocs-trade-warning-idUSL3N2012R6</t>
  </si>
  <si>
    <t>CANADA STOCKS-TSX falls on drop in oil prices, BoC's trade warning</t>
  </si>
  <si>
    <t>1549465980000_CANADASTOCKS-TS.txt</t>
  </si>
  <si>
    <t>https://www.reuters.com/article/canada-stocks/canada-stocks-tsx-futures-little-changed-as-oil-prices-dip-idUSL3N2011ZU</t>
  </si>
  <si>
    <t>CANADA STOCKS-TSX futures little changed as oil prices dip</t>
  </si>
  <si>
    <t>1549456740000_CANADASTOCKS-TS.txt</t>
  </si>
  <si>
    <t>https://www.reuters.com/article/global-oil/update-3-oil-falls-below-62-on-u-s-inventories-fading-venezuela-concerns-idUSL3N2010BW</t>
  </si>
  <si>
    <t>UPDATE 3-Oil falls below $62 on U.S. inventories, fading Venezuela concerns</t>
  </si>
  <si>
    <t>1549451100000_UPDATE3-Oilfall.txt</t>
  </si>
  <si>
    <t>https://www.reuters.com/article/us-bp-results/bps-2018-profit-doubles-to-five-year-high-as-output-soars-idUSKCN1PU0IU</t>
  </si>
  <si>
    <t>BP's 2018 profit doubles to five-year high as output soars</t>
  </si>
  <si>
    <t>1549446480000_BP's2018profitd.txt</t>
  </si>
  <si>
    <t>https://www.reuters.com/article/omv-results/update-2-austrias-omv-proposes-dividend-hike-after-profit-surge-idUSL5N2010XV</t>
  </si>
  <si>
    <t>UPDATE 2-Austria's OMV proposes dividend hike after profit surge</t>
  </si>
  <si>
    <t>1549441260000_UPDATE2-Austria.txt</t>
  </si>
  <si>
    <t>https://www.reuters.com/article/global-markets/global-markets-asian-shares-subdued-after-trump-speech-aussie-slumps-idUSL3N2010O4</t>
  </si>
  <si>
    <t>GLOBAL MARKETS-Asian shares subdued after Trump speech, Aussie slumps</t>
  </si>
  <si>
    <t>1549427640000_GLOBALMARKETS-A.txt</t>
  </si>
  <si>
    <t>https://www.reuters.com/article/global-markets/global-markets-asian-shares-mark-time-before-trump-speech-idUSL3N200388</t>
  </si>
  <si>
    <t>GLOBAL MARKETS-Asian shares mark time before Trump speech</t>
  </si>
  <si>
    <t>1549412640000_GLOBALMARKETS-A.txt</t>
  </si>
  <si>
    <t>https://www.reuters.com/article/global-oil/oil-firms-after-two-days-of-losses-eyes-on-trump-address-idUSL3N2004G9</t>
  </si>
  <si>
    <t>Oil firms after two days of losses; eyes on Trump address</t>
  </si>
  <si>
    <t>1549411740000_Oilfirmsaftertw.txt</t>
  </si>
  <si>
    <t>https://www.reuters.com/article/us-global-oil/oil-fumbles-on-global-economic-worries-dollar-strength-idUSKCN1PU04D</t>
  </si>
  <si>
    <t>Oil fumbles on global economic worries, dollar strength</t>
  </si>
  <si>
    <t>1549409220000_Oilfumblesonglo.txt</t>
  </si>
  <si>
    <t>https://www.reuters.com/article/us-global-markets/world-shares-hit-two-month-high-dollar-firms-as-trump-speech-nears-idUSKCN1PU03C</t>
  </si>
  <si>
    <t>World shares hit two-month high, dollar firms as Trump speech nears</t>
  </si>
  <si>
    <t>1549401960000_Worldshareshitt.txt</t>
  </si>
  <si>
    <t>https://www.reuters.com/article/global-markets/global-markets-shares-climb-to-2-month-high-dollar-rises-ahead-of-trump-speech-idUSL1N200170</t>
  </si>
  <si>
    <t>GLOBAL MARKETS-Shares climb to 2-month high, dollar rises ahead of Trump speech</t>
  </si>
  <si>
    <t>1549393260000_GLOBALMARKETS-S.txt</t>
  </si>
  <si>
    <t>https://www.reuters.com/article/canada-stocks/canada-stocks-tsx-lifted-by-strong-corporate-earnings-idUSL3N2002MP</t>
  </si>
  <si>
    <t>CANADA STOCKS-TSX lifted by strong corporate earnings</t>
  </si>
  <si>
    <t>1549379940000_CANADASTOCKS-TS.txt</t>
  </si>
  <si>
    <t>https://www.reuters.com/article/global-markets/global-markets-asian-stocks-extend-gains-on-firm-wall-st-dollar-steady-idUSL3N200142</t>
  </si>
  <si>
    <t>GLOBAL MARKETS-Asian stocks extend gains on firm Wall St; dollar steady</t>
  </si>
  <si>
    <t>1549349640000_GLOBALMARKETS-A.txt</t>
  </si>
  <si>
    <t>https://www.reuters.com/article/global-markets/global-markets-asian-stocks-extend-gains-on-firm-wall-st-fed-outlook-idUSL3N2000N6</t>
  </si>
  <si>
    <t>GLOBAL MARKETS-Asian stocks extend gains on firm Wall St, Fed outlook</t>
  </si>
  <si>
    <t>1549338900000_GLOBALMARKETS-A.txt</t>
  </si>
  <si>
    <t>https://www.reuters.com/article/global-markets/global-markets-asian-stocks-extend-gains-on-firm-wall-st-fed-outlook-idUSL3N2000AA</t>
  </si>
  <si>
    <t>1549335840000_GLOBALMARKETS-A.txt</t>
  </si>
  <si>
    <t>https://www.reuters.com/article/oil-prices-kemp/rpt-column-oil-bears-sent-back-into-hibernation-by-economic-optimism-opec-venezuela-kemp-idUSL5N1ZZ2PN</t>
  </si>
  <si>
    <t>RPT-COLUMN-Oil bears sent back into hibernation by economic optimism, OPEC, Venezuela: Kemp</t>
  </si>
  <si>
    <t>1549328400000_RPT-COLUMN-Oilb.txt</t>
  </si>
  <si>
    <t>https://www.reuters.com/article/us-global-markets/world-stocks-hit-fresh-two-month-high-dollar-firms-idUSKCN1PT00T</t>
  </si>
  <si>
    <t>World stocks hit fresh two-month high, dollar firms</t>
  </si>
  <si>
    <t>1549315440000_Worldstockshitf.txt</t>
  </si>
  <si>
    <t>https://www.reuters.com/article/us-global-oil/oil-slides-on-disappointing-u-s-data-after-hitting-two-month-high-idUSKCN1PT02B</t>
  </si>
  <si>
    <t>Oil slides on disappointing U.S. data after hitting two-month high</t>
  </si>
  <si>
    <t>1549313040000_Oilslidesondisa.txt</t>
  </si>
  <si>
    <t>https://www.reuters.com/article/global-markets/global-markets-u-s-dollar-yields-rise-oil-backs-off-two-month-highs-idUSL1N1ZZ0Y6</t>
  </si>
  <si>
    <t>GLOBAL MARKETS-U.S. dollar, yields rise; oil backs off two-month highs</t>
  </si>
  <si>
    <t>1549304100000_GLOBALMARKETS-U.txt</t>
  </si>
  <si>
    <t>https://www.reuters.com/article/global-markets/global-markets-u-s-dollar-yields-firm-oil-comes-off-two-month-highs-idUSL5N1ZZ4F7</t>
  </si>
  <si>
    <t>GLOBAL MARKETS-U.S. dollar, yields firm; oil comes off two-month highs</t>
  </si>
  <si>
    <t>1549296960000_GLOBALMARKETS-U.txt</t>
  </si>
  <si>
    <t>https://www.reuters.com/article/canada-stocks/canada-stocks-tsx-edges-higher-on-gains-in-financial-shares-idUSL3N1ZZ3BY</t>
  </si>
  <si>
    <t>CANADA STOCKS-TSX edges higher on gains in financial shares</t>
  </si>
  <si>
    <t>1549293060000_CANADASTOCKS-TS.txt</t>
  </si>
  <si>
    <t>https://www.reuters.com/article/global-markets/global-markets-world-stocks-muted-dollar-firms-on-fading-u-s-jobs-bounce-idUSL5N1ZZ35H</t>
  </si>
  <si>
    <t>GLOBAL MARKETS-World stocks muted, dollar firms on fading U.S. job's bounce</t>
  </si>
  <si>
    <t>1549283460000_GLOBALMARKETS-W.txt</t>
  </si>
  <si>
    <t>https://www.reuters.com/article/us-oil-prices-kemp/oil-bears-sent-back-into-hibernation-by-economic-optimism-opec-venezuela-kemp-idUSKCN1PT116</t>
  </si>
  <si>
    <t>Oil bears sent back into hibernation by economic optimism, OPEC, Venezuela: Kemp</t>
  </si>
  <si>
    <t>1549279440000_Oilbearssentbac.txt</t>
  </si>
  <si>
    <t>https://www.reuters.com/article/global-markets/global-markets-world-stocks-subdued-dollar-firm-as-u-s-jobs-bounce-fades-idUSL5N1ZZ25M</t>
  </si>
  <si>
    <t>GLOBAL MARKETS-World stocks subdued, dollar firm as U.S. job's bounce fades</t>
  </si>
  <si>
    <t>1549274160000_GLOBALMARKETS-W.txt</t>
  </si>
  <si>
    <t>https://www.reuters.com/article/global-markets/global-markets-asia-shares-steady-dollar-firm-after-upbeat-u-s-job-data-idUSL3N1ZZ1RK</t>
  </si>
  <si>
    <t>GLOBAL MARKETS-Asia shares steady, dollar firm after upbeat U.S. job data</t>
  </si>
  <si>
    <t>1549262880000_GLOBALMARKETS-A.txt</t>
  </si>
  <si>
    <t>https://www.reuters.com/article/global-oil/oil-prices-slip-but-tightening-supply-outlook-supports-idUSL3N1ZZ05B</t>
  </si>
  <si>
    <t>Oil prices slip, but tightening supply outlook supports</t>
  </si>
  <si>
    <t>1549243740000_Oilpricesslip,b.txt</t>
  </si>
  <si>
    <t>https://www.reuters.com/article/us-global-markets/stock-rally-flags-after-strong-u-s-data-bond-yields-rise-idUSKCN1PQ3CW</t>
  </si>
  <si>
    <t>Stock rally flags after strong U.S. data, bond yields rise</t>
  </si>
  <si>
    <t>1549056300000_Stockrallyflags.txt</t>
  </si>
  <si>
    <t>https://www.reuters.com/article/canada-stocks/canada-stocks-tsx-falls0-22-percent-but-up-for-sixth-straight-week-idUSL5N1ZW6NP</t>
  </si>
  <si>
    <t>CANADA STOCKS - TSX falls 0.22 percent, but up for sixth straight week</t>
  </si>
  <si>
    <t>1549055580000_CANADASTOCKS-TS.txt</t>
  </si>
  <si>
    <t>https://www.reuters.com/article/global-markets/global-markets-stock-rally-flags-after-strong-u-s-data-bond-yields-rise-idUSL1N1ZW1L6</t>
  </si>
  <si>
    <t>GLOBAL MARKETS-Stock rally flags after strong U.S. data, bond yields rise</t>
  </si>
  <si>
    <t>1549052940000_GLOBALMARKETS-S.txt</t>
  </si>
  <si>
    <t>https://www.reuters.com/article/global-markets/corrected-global-markets-stocks-rally-on-u-s-economic-data-bond-yields-rise-idUSL5N1ZW4YT</t>
  </si>
  <si>
    <t>CORRECTED-GLOBAL MARKETS-Stocks rally on U.S. economic data, bond yields rise</t>
  </si>
  <si>
    <t>1549042020000_CORRECTED-GLOBA.txt</t>
  </si>
  <si>
    <t>https://www.reuters.com/article/global-markets/global-markets-stock-rally-pauses-after-disappointing-china-data-idUSL5N1ZW41Z</t>
  </si>
  <si>
    <t>GLOBAL MARKETS-Stock rally pauses after disappointing China data</t>
  </si>
  <si>
    <t>1549024860000_GLOBALMARKETS-S.txt</t>
  </si>
  <si>
    <t>https://www.reuters.com/article/global-markets/global-markets-weak-china-data-pauses-fed-inspired-rally-in-stocks-idUSL5N1ZW2NJ</t>
  </si>
  <si>
    <t>GLOBAL MARKETS-Weak China data pauses Fed-inspired rally in stocks</t>
  </si>
  <si>
    <t>1549014480000_GLOBALMARKETS-W.txt</t>
  </si>
  <si>
    <t>https://www.reuters.com/article/global-markets/global-markets-asian-shares-go-flat-as-china-data-disappoints-idUSL3N1ZW1N9</t>
  </si>
  <si>
    <t>GLOBAL MARKETS-Asian shares go flat as China data disappoints</t>
  </si>
  <si>
    <t>1548998040000_GLOBALMARKETS-A.txt</t>
  </si>
  <si>
    <t>https://www.reuters.com/article/global-markets/global-markets-asian-shares-off-4-month-high-as-china-data-disappoints-idUSL3N1ZW18B</t>
  </si>
  <si>
    <t>GLOBAL MARKETS-Asian shares off 4-month high as China data disappoints</t>
  </si>
  <si>
    <t>1548988200000_GLOBALMARKETS-A.txt</t>
  </si>
  <si>
    <t>https://www.reuters.com/article/us-global-markets/world-stocks-post-best-january-on-record-yields-fall-idUSKCN1PP02U</t>
  </si>
  <si>
    <t>World stocks post best January on record, yields fall</t>
  </si>
  <si>
    <t>1548972240000_Worldstockspost.txt</t>
  </si>
  <si>
    <t>https://www.reuters.com/article/global-markets/global-markets-fed-pause-sets-stocks-for-best-january-on-record-yields-fall-idUSL1N1ZV1H4</t>
  </si>
  <si>
    <t>GLOBAL MARKETS-Fed pause sets stocks for best January on record, yields fall</t>
  </si>
  <si>
    <t>1548965280000_GLOBALMARKETS-F.txt</t>
  </si>
  <si>
    <t>https://www.reuters.com/article/global-markets/global-markets-fed-pause-sets-stocks-for-best-january-on-record-yields-fall-idUSL5N1ZV6AT</t>
  </si>
  <si>
    <t>1548953040000_GLOBALMARKETS-F.txt</t>
  </si>
  <si>
    <t>https://www.reuters.com/article/us-shell-trading/crude-trading-propels-shells-fourth-quarter-results-idUSKCN1PP1KV</t>
  </si>
  <si>
    <t>Crude trading propels Shell's fourth quarter results</t>
  </si>
  <si>
    <t>1548949140000_Crudetradingpro.txt</t>
  </si>
  <si>
    <t>https://www.reuters.com/article/canada-stocks/canada-stocks-precious-metal-miners-prop-up-tsx-idUSL3N1ZV5CK</t>
  </si>
  <si>
    <t>CANADA STOCKS-Precious metal miners prop up TSX</t>
  </si>
  <si>
    <t>1548947400000_CANADASTOCKS-Pr.txt</t>
  </si>
  <si>
    <t>https://www.reuters.com/article/global-markets/global-markets-friendly-fed-fires-world-stocks-to-best-january-on-record-idUSL5N1ZV5U7</t>
  </si>
  <si>
    <t>GLOBAL MARKETS-Friendly Fed fires world stocks to best January on record</t>
  </si>
  <si>
    <t>1548944100000_GLOBALMARKETS-F.txt</t>
  </si>
  <si>
    <t>https://www.reuters.com/article/us-oil-prices/oil-faces-uphill-struggle-as-shale-growth-risks-challenge-opec-cuts-reuters-poll-idUSKCN1PP1LZ</t>
  </si>
  <si>
    <t>Oil faces uphill struggle as shale, growth risks challenge OPEC cuts: Reuters poll</t>
  </si>
  <si>
    <t>1548938820000_Oilfacesuphills.txt</t>
  </si>
  <si>
    <t>https://www.reuters.com/article/canada-stocks/canada-stocks-tsx-futures-rise-as-oil-prices-edge-higher-idUSL3N1ZV4HE</t>
  </si>
  <si>
    <t>CANADA STOCKS-TSX futures rise as oil prices edge higher</t>
  </si>
  <si>
    <t>1548937320000_CANADASTOCKS-TS.txt</t>
  </si>
  <si>
    <t>https://www.reuters.com/article/shell-trading/crude-trading-propels-shells-fourth-quarter-results-idUSL5N1ZV4D3</t>
  </si>
  <si>
    <t>1548936780000_Crudetradingpro.txt</t>
  </si>
  <si>
    <t>https://www.reuters.com/article/bangladesh-lng/refile-bangladesh-imports-first-lng-from-oman-trading-as-terminal-runs-full-idUSL3N1ZV3Q9</t>
  </si>
  <si>
    <t>REFILE-Bangladesh imports first LNG from Oman Trading as terminal runs full</t>
  </si>
  <si>
    <t>1548934080000_REFILE-Banglade.txt</t>
  </si>
  <si>
    <t>https://www.reuters.com/article/us-global-markets/stocks-surge-on-fed-pledge-to-pause-dollar-slips-idUSKCN1PO03Z</t>
  </si>
  <si>
    <t>Stocks surge on Fed pledge to pause, dollar slips</t>
  </si>
  <si>
    <t>1548883980000_StockssurgeonFe.txt</t>
  </si>
  <si>
    <t>https://www.reuters.com/article/global-markets/global-markets-friendly-fed-fires-world-stocks-to-best-january-on-record-idUSL5N1ZV38U</t>
  </si>
  <si>
    <t>1548930120000_GLOBALMARKETS-Friend.txt</t>
  </si>
  <si>
    <t>https://www.reuters.com/article/oil-opec-barkindo/opecs-barkindo-says-compliance-with-supply-cut-deal-improving-idUSR4N20Y01O</t>
  </si>
  <si>
    <t>OPEC's Barkindo says compliance with supply cut deal improving</t>
  </si>
  <si>
    <t>1552818180000_OPEC'sBarkindosaysco.txt</t>
  </si>
  <si>
    <t>https://www.reuters.com/article/us-oil-opec-falih/saudi-falih-optimistic-on-continued-commitment-to-opec-oil-supply-cut-idUSKCN1QY09C</t>
  </si>
  <si>
    <t>Saudi Falih optimistic on continued commitment to OPEC+ oil supply cut</t>
  </si>
  <si>
    <t>1552815720000_SaudiFalihoptimistic.txt</t>
  </si>
  <si>
    <t>https://www.reuters.com/article/us-global-oil/oil-gains-on-tighter-u-s-supply-venezuela-sanctions-idUSKCN1PO04M</t>
  </si>
  <si>
    <t>Oil gains on tighter U.S. supply, Venezuela sanctions</t>
  </si>
  <si>
    <t>1548880020000_OilgainsontighterU.S.txt</t>
  </si>
  <si>
    <t>https://www.reuters.com/article/oil-opec-falih/saudis-falih-says-optimistic-about-continued-commitment-to-opec-supply-cut-agreement-idUSC6N1ZU01T</t>
  </si>
  <si>
    <t>Saudi's Falih says optimistic about continued commitment to OPEC+ supply cut agreement</t>
  </si>
  <si>
    <t>1552814520000_Saudi'sFalihsaysopti.txt</t>
  </si>
  <si>
    <t>https://www.reuters.com/article/global-markets/global-markets-stocks-surge-on-fed-pledge-to-pause-dollar-slips-idUSL1N1ZU1HX</t>
  </si>
  <si>
    <t>GLOBAL MARKETS-Stocks surge on Fed pledge to pause, dollar slips</t>
  </si>
  <si>
    <t>1548879720000_GLOBALMARKETS-Stocks.txt</t>
  </si>
  <si>
    <t>https://www.reuters.com/article/mideast-factors/mideast-factors-to-watch-march-17-idUSL8N213063</t>
  </si>
  <si>
    <t>MIDEAST - Factors to watch - March 17</t>
  </si>
  <si>
    <t>1552802220000_MIDEAST-Factorstowat.txt</t>
  </si>
  <si>
    <t>https://www.reuters.com/article/us-venezuela-politics/venezuela-targets-guaido-with-probe-travel-ban-asset-freeze-idUSKCN1PN0FS</t>
  </si>
  <si>
    <t>Venezuela targets Guaido with probe, travel ban, asset freeze</t>
  </si>
  <si>
    <t>1548876240000_VenezuelatargetsGuai.txt</t>
  </si>
  <si>
    <t>https://www.reuters.com/article/us-venezuela-politics/venezuelas-guaido-launches-national-tour-in-new-phase-to-oust-maduro-idUSKCN1QX0OB</t>
  </si>
  <si>
    <t>Venezuela's Guaido launches national tour in 'new phase' to oust Maduro</t>
  </si>
  <si>
    <t>1552772340000_Venezuela'sGuaidolau.txt</t>
  </si>
  <si>
    <t>https://www.reuters.com/article/venezuela-politics/venezuelas-guaido-launches-national-tour-in-new-phase-to-oust-maduro-idUSL1N21307J</t>
  </si>
  <si>
    <t>1552769580000_Venezuela'sGuaidolau.txt</t>
  </si>
  <si>
    <t>https://www.reuters.com/article/global-markets/global-markets-stocks-rise-on-apple-boeing-before-fed-statement-idUSL5N1ZU5X2</t>
  </si>
  <si>
    <t>GLOBAL MARKETS-Stocks rise on Apple, Boeing before Fed statement</t>
  </si>
  <si>
    <t>1548865200000_GLOBALMARKETS-Stocks.txt</t>
  </si>
  <si>
    <t>https://www.reuters.com/article/us-usa-stocks-weekahead/wall-street-weekahead-u-s-funds-focus-on-media-stocks-banks-to-find-value-as-mid-caps-rally-idUSKCN1QW1HC</t>
  </si>
  <si>
    <t>Wall Street weekahead: U.S. funds focus on media stocks, banks to find value as mid-caps rally</t>
  </si>
  <si>
    <t>1552701780000_WallStreetweekaheadU.txt</t>
  </si>
  <si>
    <t>https://www.reuters.com/article/global-markets/global-markets-stocks-steady-before-fed-as-apple-relief-offsets-brexit-complications-idUSL5N1ZU3ON</t>
  </si>
  <si>
    <t>GLOBAL MARKETS-Stocks steady before Fed as Apple relief offsets Brexit complications</t>
  </si>
  <si>
    <t>1548849540000_GLOBALMARKETS-Stocks.txt</t>
  </si>
  <si>
    <t>https://www.reuters.com/article/global-markets/global-markets-stocks-inch-up-before-fed-as-apple-relief-offsets-brexit-complications-idUSL5N1ZU2P1</t>
  </si>
  <si>
    <t>GLOBAL MARKETS-Stocks inch up before Fed as Apple relief offsets Brexit complications</t>
  </si>
  <si>
    <t>1548841020000_GLOBALMARKETS-Stocks.txt</t>
  </si>
  <si>
    <t>https://www.reuters.com/article/us-venezuela-politics/latam-lender-replaces-venezuelas-maduro-representative-with-guaido-economist-idUSKCN1QW29J</t>
  </si>
  <si>
    <t>Latam lender replaces Venezuela's Maduro representative with Guaido economist</t>
  </si>
  <si>
    <t>1552680780000_LatamlenderreplacesV.txt</t>
  </si>
  <si>
    <t>https://www.reuters.com/article/global-markets/global-markets-shares-steady-on-apple-relief-as-investors-eye-fed-u-s-china-talks-idUSL3N1ZU2RM</t>
  </si>
  <si>
    <t>GLOBAL MARKETS-Shares steady on Apple relief as investors eye Fed, U.S.-China talks</t>
  </si>
  <si>
    <t>1548830700000_GLOBALMARKETS-Shares.txt</t>
  </si>
  <si>
    <t>https://www.reuters.com/article/us-venezuela-politics-tankers/shipbroker-mcquilling-ends-tanker-contracts-with-venezuelas-pdvsa-idUSKCN1QW2L6</t>
  </si>
  <si>
    <t>Shipbroker McQuilling ends tanker contracts with Venezuela's PDVSA</t>
  </si>
  <si>
    <t>1552679760000_ShipbrokerMcQuilling.txt</t>
  </si>
  <si>
    <t>https://www.reuters.com/article/us-global-markets/gold-hits-eight-month-high-stocks-mixed-amid-trade-caution-results-idUSKCN1PN041</t>
  </si>
  <si>
    <t>Gold hits eight-month high, stocks mixed amid trade caution, results</t>
  </si>
  <si>
    <t>1548810300000_Goldhitseight-monthh.txt</t>
  </si>
  <si>
    <t>https://www.reuters.com/article/us-venezuela-politics-usa-abrams/u-s-envoy-says-venezuela-oil-production-dropping-steadily-idUSKCN1QW2HM</t>
  </si>
  <si>
    <t>U.S. envoy says Venezuela oil production dropping steadily</t>
  </si>
  <si>
    <t>1552676040000_U.S.envoysaysVenezue.txt</t>
  </si>
  <si>
    <t>https://www.reuters.com/article/global-markets/global-markets-gold-hits-eight-month-high-stocks-mixed-amid-trade-caution-results-idUSL1N1ZT1J7</t>
  </si>
  <si>
    <t>GLOBAL MARKETS-Gold hits eight-month high, stocks mixed amid trade caution, results</t>
  </si>
  <si>
    <t>1548792000000_GLOBALMARKETS-Goldhi.txt</t>
  </si>
  <si>
    <t>https://www.reuters.com/article/nigeria-cenbank/nigeria-to-shut-bank-accounts-of-firms-which-import-fx-restricted-goods-idUSL8N23L505</t>
  </si>
  <si>
    <t>Nigeria to shut bank accounts of firms which import FX restricted goods</t>
  </si>
  <si>
    <t>1560536760000_Nigeriatoshutbankacc.txt</t>
  </si>
  <si>
    <t>https://www.reuters.com/article/global-markets/global-markets-gold-hits-seven-month-high-stocks-mixed-amid-trade-caution-results-idUSL5N1ZT5J3</t>
  </si>
  <si>
    <t>GLOBAL MARKETS-Gold hits seven-month high, stocks mixed amid trade caution, results</t>
  </si>
  <si>
    <t>1548780540000_GLOBALMARKETS-Goldhi.txt</t>
  </si>
  <si>
    <t>https://www.reuters.com/article/britain-stocks/update-2-ftse-100-dips-as-global-growth-concerns-dominate-kier-hits-record-low-idUSL4N23L1YD</t>
  </si>
  <si>
    <t>UPDATE 2-FTSE 100 dips as global growth concerns dominate; Kier hits record low</t>
  </si>
  <si>
    <t>1560533580000_UPDATE2-FTSE100dipsa.txt</t>
  </si>
  <si>
    <t>https://www.reuters.com/article/us-usa-saudi-nuclear/u-s-senators-seek-probe-of-trump-admin-nuclear-energy-talks-with-saudi-arabia-idUSKCN1QW27H</t>
  </si>
  <si>
    <t>U.S. senators seek probe of Trump admin nuclear energy talks with Saudi Arabia</t>
  </si>
  <si>
    <t>1552668420000_U.S.senatorsseekprob.txt</t>
  </si>
  <si>
    <t>https://www.reuters.com/article/global-markets/global-markets-gold-reaches-seven-month-high-as-dollar-struggles-idUSL5N1ZT56I</t>
  </si>
  <si>
    <t>GLOBAL MARKETS-Gold reaches seven-month high as dollar struggles</t>
  </si>
  <si>
    <t>1548772020000_GLOBALMARKETS-Goldre.txt</t>
  </si>
  <si>
    <t>https://www.reuters.com/article/global-markets/global-markets-gold-reaches-seven-month-high-as-stocks-dollar-struggle-idUSL5N1ZT2S1</t>
  </si>
  <si>
    <t>GLOBAL MARKETS-Gold reaches seven-month high as stocks, dollar struggle</t>
  </si>
  <si>
    <t>1548757620000_GLOBALMARKETS-Goldre.txt</t>
  </si>
  <si>
    <t>https://www.reuters.com/article/global-markets/global-markets-asia-shares-slip-as-chinas-huawei-in-legal-hot-water-focus-on-sino-u-s-talks-idUSL3N1ZT2ID</t>
  </si>
  <si>
    <t>GLOBAL MARKETS-Asia shares slip as China's Huawei in legal hot water; focus on Sino-U.S. talks</t>
  </si>
  <si>
    <t>1548743280000_GLOBALMARKETS-Asiash.txt</t>
  </si>
  <si>
    <t>https://www.reuters.com/article/us-iea-oil/iea-sees-oil-market-flipping-into-deficit-in-second-quarter-idUSKCN1QW16M</t>
  </si>
  <si>
    <t>IEA sees oil market flipping into deficit in second quarter</t>
  </si>
  <si>
    <t>1552645380000_IEAseesoilmarketflip.txt</t>
  </si>
  <si>
    <t>https://www.reuters.com/article/global-markets/global-markets-asia-shares-slip-as-chinas-huawei-in-legal-hot-water-focus-on-sino-u-s-talks-idUSL3N1ZT1I3</t>
  </si>
  <si>
    <t>1548729540000_GLOBALMARKETS-Asiash.txt</t>
  </si>
  <si>
    <t>https://www.reuters.com/article/britain-stocks-factors/update-1-uk-stocks-factors-to-watch-on-march-15-idUSL3N21228D</t>
  </si>
  <si>
    <t>UPDATE 1-UK Stocks-Factors to watch on March 15</t>
  </si>
  <si>
    <t>1552640340000_UPDATE1-UKStocks-Fac.txt</t>
  </si>
  <si>
    <t>https://www.reuters.com/article/global-markets/global-markets-asia-shares-slip-as-chinas-huawei-in-legal-hot-water-focus-on-sino-u-s-talks-idUSL3N1ZT01V</t>
  </si>
  <si>
    <t>1548724440000_GLOBALMARKETS-Asiash.txt</t>
  </si>
  <si>
    <t>https://www.reuters.com/article/oil-funds-kemp/rpt-column-hedge-funds-return-to-oil-as-opec-removes-some-downside-risk-john-kemp-idUSL5N1ZS2J4</t>
  </si>
  <si>
    <t>RPT-COLUMN-Hedge funds return to oil as OPEC removes some downside risk: John Kemp</t>
  </si>
  <si>
    <t>1548723600000_RPT-COLUMN-Hedgefund.txt</t>
  </si>
  <si>
    <t>https://www.reuters.com/article/us-global-markets/china-worries-slam-stocks-rising-supply-hits-oil-idUSKCN1PM00Z</t>
  </si>
  <si>
    <t>China worries slam stocks, rising supply hits oil</t>
  </si>
  <si>
    <t>1548711480000_Chinaworriesslamstoc.txt</t>
  </si>
  <si>
    <t>https://www.reuters.com/article/us-venezuela-politics/four-dead-hundreds-detained-after-venezuela-blackout-rights-groups-idUSKCN1QV2P7</t>
  </si>
  <si>
    <t>Four dead, hundreds detained after Venezuela blackout: rights groups</t>
  </si>
  <si>
    <t>1552602060000_Fourdead,hundredsdet.txt</t>
  </si>
  <si>
    <t>https://www.reuters.com/article/us-mideast-tanker-iea/gulf-tanker-attacks-threaten-energy-security-ieas-birol-says-idUSKCN1TF0RZ</t>
  </si>
  <si>
    <t>Gulf tanker attacks threaten energy security, IEA's Birol says</t>
  </si>
  <si>
    <t>1560502740000_Gulftankerattacksthr.txt</t>
  </si>
  <si>
    <t>https://www.reuters.com/article/mideast-tanker-iea/gulf-tanker-attacks-threaten-energy-security-ieas-birol-says-idUST9N1ML02D</t>
  </si>
  <si>
    <t>1560502260000_Gulftankerattacksthr.txt</t>
  </si>
  <si>
    <t>https://www.reuters.com/article/us-global-oil/oil-falls-3-percent-on-rising-u-s-production-economic-slowdown-fears-idUSKCN1PM01L</t>
  </si>
  <si>
    <t>Oil falls 3 percent on rising U.S. production, economic slowdown fears</t>
  </si>
  <si>
    <t>1548708780000_Oilfalls3percentonri.txt</t>
  </si>
  <si>
    <t>https://www.reuters.com/article/global-markets/global-markets-china-worries-send-stocks-down-rising-supply-hits-oil-idUSL1N1ZS104</t>
  </si>
  <si>
    <t>GLOBAL MARKETS-China worries send stocks down, rising supply hits oil</t>
  </si>
  <si>
    <t>1548705900000_GLOBALMARKETS-Chinaw.txt</t>
  </si>
  <si>
    <t>https://www.reuters.com/article/australia-stocks-close/australian-shares-edge-up-on-boost-from-miners-energy-firms-nz-steady-idUSL4N23L1GZ</t>
  </si>
  <si>
    <t>Australian shares edge up on boost from miners, energy firms; NZ steady</t>
  </si>
  <si>
    <t>1560498600000_Australiansharesedge.txt</t>
  </si>
  <si>
    <t>https://www.reuters.com/article/us-europe-stocks/big-losses-for-european-stocks-as-caterpillar-china-disappoint-idUSKCN1PM0QO</t>
  </si>
  <si>
    <t>Big losses for European stocks as Caterpillar, China disappoint</t>
  </si>
  <si>
    <t>1548695700000_BiglossesforEuropean.txt</t>
  </si>
  <si>
    <t>https://www.reuters.com/article/japan-stocks-close/japanese-stocks-buoyed-by-oil-shares-sony-surges-on-hedge-funds-break-up-call-idUSL4N23L1LB</t>
  </si>
  <si>
    <t>Japanese stocks buoyed by oil shares; Sony surges on hedge fund's break-up call</t>
  </si>
  <si>
    <t>1560497640000_Japanesestocksbuoyed.txt</t>
  </si>
  <si>
    <t>https://www.reuters.com/article/oil-opec-russia/russias-novak-to-skip-opec-non-opec-committee-on-monday-idUSL3N2113V3</t>
  </si>
  <si>
    <t>Russia's Novak to skip OPEC, non-OPEC committee on Monday</t>
  </si>
  <si>
    <t>1552578840000_Russia'sNovaktoskipO.txt</t>
  </si>
  <si>
    <t>https://www.reuters.com/article/global-markets/global-markets-stocks-slide-on-china-worries-rising-supply-hits-oil-idUSL5N1ZS4PF</t>
  </si>
  <si>
    <t>GLOBAL MARKETS-Stocks slide on China worries, rising supply hits oil</t>
  </si>
  <si>
    <t>1548692760000_GLOBALMARKETS-Stocks.txt</t>
  </si>
  <si>
    <t>https://www.reuters.com/article/global-forex/forex-dollar-subdued-on-course-for-weekly-gain-before-fed-meeting-idUSL4N23L0RE</t>
  </si>
  <si>
    <t>FOREX-Dollar subdued, on course for weekly gain before Fed meeting</t>
  </si>
  <si>
    <t>1560486780000_FOREX-Dollarsubdued,.txt</t>
  </si>
  <si>
    <t>https://www.reuters.com/article/oil-opec-report/opec-stresses-need-for-2019-oil-supply-cuts-as-rivals-pump-more-idUSS8N1VK024</t>
  </si>
  <si>
    <t>OPEC stresses need for 2019 oil supply cuts as rivals pump more</t>
  </si>
  <si>
    <t>1552568700000_OPECstressesneedfor2.txt</t>
  </si>
  <si>
    <t>https://www.reuters.com/article/global-markets/global-markets-stocks-edge-down-on-china-worries-as-trade-talks-fed-decision-loom-idUSL5N1ZS2BG</t>
  </si>
  <si>
    <t>GLOBAL MARKETS-Stocks edge down on China worries as trade talks, Fed decision loom</t>
  </si>
  <si>
    <t>1548676380000_GLOBALMARKETS-Stocks.txt</t>
  </si>
  <si>
    <t>https://www.reuters.com/article/us-iraq-oil/iraq-cuts-oil-exports-to-3-5-million-bpd-in-line-with-opec-deal-minister-idUSKCN1QV1CG</t>
  </si>
  <si>
    <t>Iraq cuts oil exports to 3.5 million bpd in line with OPEC deal: minister</t>
  </si>
  <si>
    <t>1552564380000_Iraqcutsoilexportsto.txt</t>
  </si>
  <si>
    <t>https://www.reuters.com/article/uk-oil-funds-kemp/column-hedge-funds-return-to-oil-as-opec-removes-some-downside-risk-idUSKCN1PM13C</t>
  </si>
  <si>
    <t>Column: Hedge funds return to oil as OPEC removes some downside risk</t>
  </si>
  <si>
    <t>1548674760000_ColumnHedgefundsretu.txt</t>
  </si>
  <si>
    <t>https://www.reuters.com/article/australia-stocks-midday/australia-shares-buoyed-by-miners-energy-stocks-nz-flat-idUSL4N23L0AI</t>
  </si>
  <si>
    <t>Australia shares buoyed by miners, energy stocks; NZ flat</t>
  </si>
  <si>
    <t>1560484200000_Australiasharesbuoye.txt</t>
  </si>
  <si>
    <t>https://www.reuters.com/article/iraq-oil/iraq-cuts-oil-exports-to-3-5-mln-bpd-in-line-with-opec-deal-minister-idUSS8N1ZN08H</t>
  </si>
  <si>
    <t>Iraq cuts oil exports to 3.5 mln bpd in line with OPEC deal - minister</t>
  </si>
  <si>
    <t>1552562220000_Iraqcutsoilexportsto.txt</t>
  </si>
  <si>
    <t>https://www.reuters.com/article/japan-stocks-midday/oil-shares-support-nikkei-sony-surges-on-hedge-funds-break-up-call-idUSL4N23L0N2</t>
  </si>
  <si>
    <t>Oil shares support Nikkei; Sony surges on hedge fund's break-up call</t>
  </si>
  <si>
    <t>1560483840000_OilsharessupportNikk.txt</t>
  </si>
  <si>
    <t>https://www.reuters.com/article/global-markets/global-markets-world-markets-slip-on-china-worries-dollar-steady-ahead-of-trade-talks-idUSL3N1ZS2R9</t>
  </si>
  <si>
    <t>GLOBAL MARKETS-World markets slip on China worries; dollar steady ahead of trade talks</t>
  </si>
  <si>
    <t>1548669600000_GLOBALMARKETS-Worldm.txt</t>
  </si>
  <si>
    <t>https://www.reuters.com/article/global-forex/refile-forex-dollar-set-for-weekly-gain-before-fed-meeting-idUSL4N23L02W</t>
  </si>
  <si>
    <t>REFILE-FOREX-Dollar set for weekly gain before Fed meeting</t>
  </si>
  <si>
    <t>1560482520000_REFILE-FOREX-Dollars.txt</t>
  </si>
  <si>
    <t>https://www.reuters.com/article/britain-stocks/ftse-100-rises-as-lawmakers-vote-down-no-deal-brexit-idUSL3N2111ZC</t>
  </si>
  <si>
    <t>FTSE 100 rises as lawmakers vote down no-deal Brexit</t>
  </si>
  <si>
    <t>1552558320000_FTSE100risesaslawmak.txt</t>
  </si>
  <si>
    <t>https://www.reuters.com/article/us-china-oil/crude-awakening-chinese-oil-demand-rebounds-as-independent-refiners-restock-idUSKCN1PM0N8</t>
  </si>
  <si>
    <t>Crude awakening: Chinese oil demand rebounds as independent refiners restock</t>
  </si>
  <si>
    <t>1548663300000_CrudeawakeningChines.txt</t>
  </si>
  <si>
    <t>https://www.reuters.com/article/australia-stocks-close/australian-shares-snap-4-days-of-losses-as-miners-gain-nz-up-idUSL3N2111DO</t>
  </si>
  <si>
    <t>Australian shares snap 4 days of losses as miners gain; NZ up</t>
  </si>
  <si>
    <t>1552545480000_Australiansharessnap.txt</t>
  </si>
  <si>
    <t>https://www.reuters.com/article/global-markets/global-markets-asia-shares-pare-gains-as-focus-turns-to-crucial-sino-us-trade-talks-idUSL3N1ZS1TW</t>
  </si>
  <si>
    <t>GLOBAL MARKETS-Asia shares pare gains as focus turns to crucial Sino-US trade talks</t>
  </si>
  <si>
    <t>1548658020000_GLOBALMARKETS-Asiash.txt</t>
  </si>
  <si>
    <t>https://www.reuters.com/article/us-sabic-results/sabic-says-challenges-remain-views-aramco-deal-positively-idUSKCN1PL06W</t>
  </si>
  <si>
    <t>SABIC says challenges remain, views Aramco deal positively</t>
  </si>
  <si>
    <t>1548584760000_SABICsayschallengesr.txt</t>
  </si>
  <si>
    <t>https://www.reuters.com/article/india-reliance/rpt-update-1-reliance-halts-diluents-export-to-venezuela-not-raised-oil-buying-idUSL3N2110KD</t>
  </si>
  <si>
    <t>RPT-UPDATE 1-Reliance halts diluents export to Venezuela, not raised oil buying</t>
  </si>
  <si>
    <t>1552531560000_RPT-UPDATE1-Reliance.txt</t>
  </si>
  <si>
    <t>https://www.reuters.com/article/us-venezuela-oil/oil-storage-tanks-explode-in-venezuela-while-main-terminal-resumes-shipments-idUSKCN1QU300</t>
  </si>
  <si>
    <t>Oil storage tanks explode in Venezuela, while main terminal resumes shipments</t>
  </si>
  <si>
    <t>1552529220000_Oilstoragetanksexplo.txt</t>
  </si>
  <si>
    <t>https://www.reuters.com/article/sabic-results/refile-saudi-sabic-misses-forecasts-with-12-4-pct-profit-drop-idUSL3N1ZR02K</t>
  </si>
  <si>
    <t>REFILE-Saudi SABIC misses forecasts with 12.4 pct profit drop</t>
  </si>
  <si>
    <t>1548569280000_REFILE-SaudiSABICmis.txt</t>
  </si>
  <si>
    <t>https://www.reuters.com/article/us-global-oil/oil-climbs-on-venezuelan-crisis-despite-surging-u-s-supply-idUSKCN1PJ068</t>
  </si>
  <si>
    <t>Oil climbs on Venezuelan crisis despite surging U.S. supply</t>
  </si>
  <si>
    <t>1548456480000_OilclimbsonVenezuela.txt</t>
  </si>
  <si>
    <t>https://www.reuters.com/article/us-venezuela-politics/venezuela-seeks-to-restore-power-amid-looting-china-offers-help-idUSKBN1QU1YD</t>
  </si>
  <si>
    <t>Venezuela seeks to restore power amid looting; China offers help</t>
  </si>
  <si>
    <t>1552525320000_Venezuelaseekstorest.txt</t>
  </si>
  <si>
    <t>https://www.reuters.com/article/us-global-markets/stocks-yields-rise-after-deal-announced-to-end-u-s-government-shutdown-idUSKCN1PI03Z</t>
  </si>
  <si>
    <t>Stocks, yields rise after deal announced to end U.S. government shutdown</t>
  </si>
  <si>
    <t>1548451680000_Stocks,yieldsriseaft.txt</t>
  </si>
  <si>
    <t>https://www.reuters.com/article/global-markets/global-markets-stocks-bond-yields-up-deal-to-end-shutdown-announced-idUSL1N1ZP1BV</t>
  </si>
  <si>
    <t>GLOBAL MARKETS-Stocks, bond yields up; deal to end shutdown announced</t>
  </si>
  <si>
    <t>1548447960000_GLOBALMARKETS-Stocks.txt</t>
  </si>
  <si>
    <t>https://www.reuters.com/article/us-venezuela-oil-jose/venezuelas-jose-oil-terminal-resumes-shipments-after-blackout-sources-data-idUSKBN1QU26B</t>
  </si>
  <si>
    <t>Venezuela's Jose oil terminal resumes shipments after blackout: sources, data</t>
  </si>
  <si>
    <t>1552505040000_Venezuela'sJoseoilte.txt</t>
  </si>
  <si>
    <t>https://www.reuters.com/article/global-markets/refile-global-markets-stocks-up-on-hopes-of-u-s-shutdown-end-yields-follow-idUSL8N1ZP444</t>
  </si>
  <si>
    <t>REFILE-GLOBAL MARKETS-Stocks up on hopes of U.S. shutdown end, yields follow</t>
  </si>
  <si>
    <t>1548447840000_REFILE-GLOBALMARKETS.txt</t>
  </si>
  <si>
    <t>https://www.reuters.com/article/usa-stocks/us-stocks-wall-street-climbs-as-oil-jumps-after-gulf-tanker-attacks-idUSL4N23K3OX</t>
  </si>
  <si>
    <t>US STOCKS-Wall Street climbs as oil jumps after Gulf tanker attacks</t>
  </si>
  <si>
    <t>1560451140000_USSTOCKS-WallStreetc.txt</t>
  </si>
  <si>
    <t>https://www.reuters.com/article/us-canada-energy-forecast/canadian-oil-output-growth-forecast-halved-to-1-4-annually-industry-body-idUSKCN1TE2EH</t>
  </si>
  <si>
    <t>Canadian oil output growth forecast halved to 1.4% annually: industry body</t>
  </si>
  <si>
    <t>1560450120000_Canadianoiloutputgro.txt</t>
  </si>
  <si>
    <t>https://www.reuters.com/article/china-sinopec-trading-loss/update-1-chinas-sinopec-reveals-687-mln-oil-trading-loss-idUSL3N1ZP3K6</t>
  </si>
  <si>
    <t>UPDATE 1-China's Sinopec reveals $687 mln oil trading loss</t>
  </si>
  <si>
    <t>1548418620000_UPDATE1-China'sSinop.txt</t>
  </si>
  <si>
    <t>https://www.reuters.com/article/britain-stocks/update-2-ftse-100-ends-flat-as-another-key-brexit-vote-looms-idUSL8N21024E</t>
  </si>
  <si>
    <t>UPDATE 2-FTSE 100 ends flat as another key Brexit vote looms</t>
  </si>
  <si>
    <t>1552499820000_UPDATE2-FTSE100endsf.txt</t>
  </si>
  <si>
    <t>https://www.reuters.com/article/usa-stocks/us-stocks-wall-st-higher-as-oil-surges-after-tanker-attacks-in-gulf-of-oman-idUSL4N23K3HY</t>
  </si>
  <si>
    <t>US STOCKS-Wall St higher as oil surges after tanker attacks in Gulf of Oman</t>
  </si>
  <si>
    <t>1560444240000_USSTOCKS-WallSthighe.txt</t>
  </si>
  <si>
    <t>https://www.reuters.com/article/us-india-reliance/reliance-halts-diluents-export-to-venezuela-not-raised-oil-buying-idUSKBN1QU240</t>
  </si>
  <si>
    <t>Reliance halts diluents export to Venezuela, not raised oil buying</t>
  </si>
  <si>
    <t>1552499280000_Reliancehaltsdiluent.txt</t>
  </si>
  <si>
    <t>https://www.reuters.com/article/usa-stocks/us-stocks-energy-shares-power-wall-street-higher-idUSL4N23K3BO</t>
  </si>
  <si>
    <t>US STOCKS-Energy shares power Wall Street higher</t>
  </si>
  <si>
    <t>1560438420000_USSTOCKS-Energyshare.txt</t>
  </si>
  <si>
    <t>https://www.reuters.com/article/us-research-oil-barclays/barclays-cuts-2019-brent-oil-price-forecasts-idUSKCN1PI2YY</t>
  </si>
  <si>
    <t>Barclays cuts 2019 Brent oil price forecasts</t>
  </si>
  <si>
    <t>1548363540000_Barclayscuts2019Bren.txt</t>
  </si>
  <si>
    <t>https://www.reuters.com/article/us-iran-sanctions-tankers-insight/irans-oil-tanker-fleet-being-squeezed-as-sanctions-bite-idUSKBN1QU0KM</t>
  </si>
  <si>
    <t>Iran's oil tanker fleet being squeezed as sanctions bite</t>
  </si>
  <si>
    <t>1552494480000_Iran'soiltankerfleet.txt</t>
  </si>
  <si>
    <t>https://www.reuters.com/article/us-global-oil/u-s-oil-up-1-percent-on-venezuela-turmoil-but-hefty-stock-build-weighs-idUSKCN1PI071</t>
  </si>
  <si>
    <t>UPDATE 10-U.S. oil up 1 pct on Venezuela turmoil, but hefty stock build weighs</t>
  </si>
  <si>
    <t>1548360660000_UPDATE10-U.S.oilup1p.txt</t>
  </si>
  <si>
    <t>https://www.reuters.com/article/usa-stocks/us-stocks-futures-higher-on-gains-in-energy-shares-rate-cut-hopes-idUSL4N23K2YZ</t>
  </si>
  <si>
    <t>US STOCKS-Futures higher on gains in energy shares, rate cut hopes</t>
  </si>
  <si>
    <t>1560429600000_USSTOCKS-Futureshigh.txt</t>
  </si>
  <si>
    <t>https://www.reuters.com/article/britain-stocks/ftse-100-edges-up-on-oil-strength-ahead-of-another-key-brexit-vote-idUSL3N2101OH</t>
  </si>
  <si>
    <t>FTSE 100 edges up on oil strength ahead of another key Brexit vote</t>
  </si>
  <si>
    <t>1552470780000_FTSE100edgesuponoils.txt</t>
  </si>
  <si>
    <t>https://www.reuters.com/article/global-forex/forex-aussie-whacked-as-jobs-data-raise-rate-cut-bets-yen-in-demand-idUSL8N23K31F</t>
  </si>
  <si>
    <t>FOREX-Aussie whacked as jobs data raise rate cut bets, yen in demand</t>
  </si>
  <si>
    <t>1560427560000_FOREX-Aussiewhackeda.txt</t>
  </si>
  <si>
    <t>https://www.reuters.com/article/britain-stocks-factors/update-1-uk-stocks-factors-to-watch-on-march-13-idUSL3N2101WU</t>
  </si>
  <si>
    <t>UPDATE 1-UK Stocks-Factors to watch on March 13</t>
  </si>
  <si>
    <t>1552467600000_UPDATE1-UKStocks-Fac.txt</t>
  </si>
  <si>
    <t>https://www.reuters.com/article/britain-stocks/oil-majors-lift-ftse-100-ferguson-jumps-on-peltz-stake-idUSL4N23K1JX</t>
  </si>
  <si>
    <t>Oil majors lift FTSE 100, Ferguson jumps on Peltz stake</t>
  </si>
  <si>
    <t>1560415140000_OilmajorsliftFTSE100.txt</t>
  </si>
  <si>
    <t>https://www.reuters.com/article/asia-distillates-jetfuel/asian-jet-fuel-profit-margins-hit-over-8-month-low-on-weak-demand-idUSL3N2101SR</t>
  </si>
  <si>
    <t>Asian jet fuel profit margins hit over 8-month low on weak demand</t>
  </si>
  <si>
    <t>1552466820000_Asianjetfuelprofitma.txt</t>
  </si>
  <si>
    <t>https://www.reuters.com/article/global-markets/global-markets-gloomy-data-pushes-euro-lower-but-will-draghi-worry-idUSL8N1ZO4MP</t>
  </si>
  <si>
    <t>GLOBAL MARKETS-Gloomy data pushes euro lower but will Draghi worry?</t>
  </si>
  <si>
    <t>1548336120000_GLOBALMARKETS-Gloomy.txt</t>
  </si>
  <si>
    <t>https://www.reuters.com/article/global-markets/global-markets-gloomy-data-shoves-euro-lower-ahead-of-ecb-meeting-idUSL8N1ZO2OM</t>
  </si>
  <si>
    <t>GLOBAL MARKETS-Gloomy data shoves euro lower ahead of ECB meeting</t>
  </si>
  <si>
    <t>1548325260000_GLOBALMARKETS-Gloomy.txt</t>
  </si>
  <si>
    <t>https://www.reuters.com/article/global-forex/forex-yen-gains-as-risk-appetite-ebbs-dollar-holds-above-recent-lows-idUSL4N23K05W</t>
  </si>
  <si>
    <t>FOREX-Yen gains as risk appetite ebbs, dollar holds above recent lows</t>
  </si>
  <si>
    <t>1560403320000_FOREX-Yengainsasrisk.txt</t>
  </si>
  <si>
    <t>https://www.reuters.com/article/global-markets/global-markets-asian-shares-subdued-as-u-s-political-standoff-ecb-decision-eyed-idUSL3N1ZO1DX</t>
  </si>
  <si>
    <t>GLOBAL MARKETS-Asian shares subdued as U.S. political standoff, ECB decision eyed</t>
  </si>
  <si>
    <t>1548297780000_GLOBALMARKETS-Asians.txt</t>
  </si>
  <si>
    <t>https://www.reuters.com/article/global-oil/oil-prices-steady-but-global-growth-worries-hold-sway-idUSL3N1ZO090</t>
  </si>
  <si>
    <t>Oil prices steady, but global growth worries hold sway</t>
  </si>
  <si>
    <t>1548294300000_Oilpricessteady,butg.txt</t>
  </si>
  <si>
    <t>https://www.reuters.com/article/global-markets/global-markets-asian-shares-edge-up-ecb-meeting-in-focus-idUSL3N1ZN61V</t>
  </si>
  <si>
    <t>GLOBAL MARKETS-Asian shares edge up, ECB meeting in focus</t>
  </si>
  <si>
    <t>1548291540000_GLOBALMARKETS-Asians.txt</t>
  </si>
  <si>
    <t>https://www.reuters.com/article/us-venezuela-politics-energy-law/venezuelas-guaido-readies-to-open-up-oil-industry-after-years-of-nationalization-idUSKBN1QT2HP</t>
  </si>
  <si>
    <t>Venezuela's Guaido readies to open up oil industry after years of nationalization</t>
  </si>
  <si>
    <t>1552444320000_Venezuela'sGuaidorea.txt</t>
  </si>
  <si>
    <t>https://www.reuters.com/article/australia-stocks-midday/australia-shares-edge-down-as-oil-slump-hits-energy-stocks-nz-flat-idUSL4N23K0H5</t>
  </si>
  <si>
    <t>Australia shares edge down as oil slump hits energy stocks; NZ flat</t>
  </si>
  <si>
    <t>1560397980000_Australiasharesedged.txt</t>
  </si>
  <si>
    <t>https://www.reuters.com/article/us-global-oil/oil-slips-as-eu-seeks-to-trade-with-iran-u-s-gasoline-prices-fall-idUSKCN1PH01S</t>
  </si>
  <si>
    <t>Oil slips as EU seeks to trade with Iran, U.S. gasoline prices fall</t>
  </si>
  <si>
    <t>1548280740000_OilslipsasEUseekstot.txt</t>
  </si>
  <si>
    <t>https://www.reuters.com/article/us-ceraweek-energy-venezuela/venezuelan-opposition-leaders-look-to-energy-future-without-maduro-idUSKBN1QU01C</t>
  </si>
  <si>
    <t>Venezuelan opposition leaders look to energy future without Maduro</t>
  </si>
  <si>
    <t>1552439700000_Venezuelanopposition.txt</t>
  </si>
  <si>
    <t>https://www.reuters.com/article/us-global-markets/stocks-seesaw-dollar-off-global-u-s-worries-weigh-idUSKCN1PH03B</t>
  </si>
  <si>
    <t>Stocks seesaw, dollar off; global, U.S. worries weigh</t>
  </si>
  <si>
    <t>1548278820000_Stocksseesaw,dollaro.txt</t>
  </si>
  <si>
    <t>https://www.reuters.com/article/us-argentina-venezuela-iadb/argentina-and-brazil-support-venezuelan-opposition-candidate-at-iadb-idUSKBN1QT1RH</t>
  </si>
  <si>
    <t>Argentina and Brazil support Venezuelan opposition candidate at IADB</t>
  </si>
  <si>
    <t>1552438980000_ArgentinaandBrazilsu.txt</t>
  </si>
  <si>
    <t>https://www.reuters.com/article/global-markets/global-markets-stocks-seesaw-dollar-off-global-u-s-worries-weigh-idUSL1N1ZN1RA</t>
  </si>
  <si>
    <t>GLOBAL MARKETS-Stocks seesaw, dollar off; global, U.S. worries weigh</t>
  </si>
  <si>
    <t>1548278460000_GLOBALMARKETS-Stocks.txt</t>
  </si>
  <si>
    <t>https://www.reuters.com/article/global-metals/metals-base-metals-trade-in-tight-rage-amid-tariff-deal-uncertainty-idUSL4N23K0OM</t>
  </si>
  <si>
    <t>METALS-Base metals trade in tight rage amid tariff deal uncertainty</t>
  </si>
  <si>
    <t>1560396240000_METALS-Basemetalstra.txt</t>
  </si>
  <si>
    <t>https://www.reuters.com/article/global-markets/global-markets-stocks-seesaw-dollar-off-global-u-s-worries-weigh-idUSL1N1ZN1JA</t>
  </si>
  <si>
    <t>1548275580000_GLOBALMARKETS-Stocks.txt</t>
  </si>
  <si>
    <t>https://www.reuters.com/article/global-forex/forex-dollar-pulls-away-from-11-week-lows-as-euro-commodity-currencies-sag-idUSL4N23K01N</t>
  </si>
  <si>
    <t>FOREX-Dollar pulls away from 11-week lows as euro, commodity currencies sag</t>
  </si>
  <si>
    <t>1560388980000_FOREX-Dollarpullsawa.txt</t>
  </si>
  <si>
    <t>https://www.reuters.com/article/us-usa-stocks/wall-st-slips-banks-fall-with-prospect-of-rate-cut-energy-drops-idUSKCN1TD1GC</t>
  </si>
  <si>
    <t>Wall St. slips; banks fall with prospect of rate cut, energy drops</t>
  </si>
  <si>
    <t>1560382560000_WallSt.slips;banksfa.txt</t>
  </si>
  <si>
    <t>https://www.reuters.com/article/oil-markets/graphic-opec-cuts-outages-give-physical-crude-a-new-year-lift-idUSL8N1ZN3A1</t>
  </si>
  <si>
    <t>GRAPHIC-OPEC cuts, outages give physical crude a New Year lift</t>
  </si>
  <si>
    <t>1548257160000_GRAPHIC-OPECcuts,out.txt</t>
  </si>
  <si>
    <t>https://www.reuters.com/article/venezuela-politics-energy-law/venezuelas-guaido-moves-to-re-open-energy-industry-document-idUSL1N20Z07Y</t>
  </si>
  <si>
    <t>Venezuela's Guaido moves to re-open energy industry -document</t>
  </si>
  <si>
    <t>1552416420000_Venezuela'sGuaidomov.txt</t>
  </si>
  <si>
    <t>https://www.reuters.com/article/canada-stocks/canada-stocks-tsx-gains-as-poloz-assures-economy-in-good-shape-idUSL3N1ZN4KW</t>
  </si>
  <si>
    <t>CANADA STOCKS-TSX gains as Poloz assures economy in good shape</t>
  </si>
  <si>
    <t>1548256860000_CANADASTOCKS-TSXgain.txt</t>
  </si>
  <si>
    <t>https://www.reuters.com/article/us-venezuela-politics/venezuela-congress-declares-state-of-alarm-over-blackout-idUSKBN1QS1U3</t>
  </si>
  <si>
    <t>Venezuela congress declares 'state of alarm' over blackout</t>
  </si>
  <si>
    <t>1552415880000_Venezuelacongressdec.txt</t>
  </si>
  <si>
    <t>https://www.reuters.com/article/canada-stocks/canada-stocks-tsx-futures-gain-as-oil-prices-edge-higher-idUSL3N1ZN3JQ</t>
  </si>
  <si>
    <t>CANADA STOCKS-TSX futures gain as oil prices edge higher</t>
  </si>
  <si>
    <t>1548246300000_CANADASTOCKS-TSXfutu.txt</t>
  </si>
  <si>
    <t>https://www.reuters.com/article/us-venezuela-politics-usa-embassy/u-s-to-withdraw-all-remaining-diplomatic-personnel-from-venezuela-idUSKBN1QT0CL</t>
  </si>
  <si>
    <t>U.S. to withdraw all remaining diplomatic personnel from Venezuela</t>
  </si>
  <si>
    <t>1552414200000_U.S.towithdrawallrem.txt</t>
  </si>
  <si>
    <t>https://www.reuters.com/article/usa-stocks/us-stocks-wall-st-eases-banks-fall-with-prospect-of-rate-cut-energy-drops-idUSL2N23J1BE</t>
  </si>
  <si>
    <t>US STOCKS-Wall St eases; banks fall with prospect of rate cut, energy drops</t>
  </si>
  <si>
    <t>1560371040000_USSTOCKS-WallSteases.txt</t>
  </si>
  <si>
    <t>https://www.reuters.com/article/australia-stocks-midday/australian-shares-edge-lower-on-global-growth-concerns-nz-also-down-idUSL3N1ZM5A3</t>
  </si>
  <si>
    <t>Australian shares edge lower on global growth concerns; NZ also down</t>
  </si>
  <si>
    <t>1548206100000_Australiansharesedge.txt</t>
  </si>
  <si>
    <t>https://www.reuters.com/article/us-ceraweek-energy-mazrouei/united-arab-emirates-exceeded-opec-target-cuts-in-february-energy-minister-idUSKBN1QT28D</t>
  </si>
  <si>
    <t>United Arab Emirates exceeded OPEC target cuts in February: energy minister</t>
  </si>
  <si>
    <t>1552410420000_UnitedArabEmiratesex.txt</t>
  </si>
  <si>
    <t>https://www.reuters.com/article/pemex-loan/mexicos-pemex-rounds-up-banks-ahead-of-deadline-for-us8bn-loan-idUSL2N23J12W</t>
  </si>
  <si>
    <t>Mexico’s Pemex rounds up banks ahead of deadline for US$8bn loan</t>
  </si>
  <si>
    <t>1560367260000_Mexico’sPemexroundsu.txt</t>
  </si>
  <si>
    <t>https://www.reuters.com/article/usa-oildrilling-kemp/rpt-column-u-s-shale-boom-set-to-cool-in-2019-kemp-idUSL8N1ZM4WS</t>
  </si>
  <si>
    <t>RPT-COLUMN-U.S. shale boom set to cool in 2019: Kemp</t>
  </si>
  <si>
    <t>1548205200000_RPT-COLUMN-U.S.shale.txt</t>
  </si>
  <si>
    <t>https://www.reuters.com/article/us-venezuela-politics-guaido/venezuela-prosecutor-seeks-probe-of-guaido-over-electrical-sabotage-idUSKBN1QT26V</t>
  </si>
  <si>
    <t>Venezuela prosecutor seeks probe of Guaido over electrical 'sabotage'</t>
  </si>
  <si>
    <t>1552409760000_Venezuelaprosecutors.txt</t>
  </si>
  <si>
    <t>https://www.reuters.com/article/global-oil/oil-prices-extend-falls-as-economic-slowdown-worries-weigh-on-markets-idUSL3N1ZN03O</t>
  </si>
  <si>
    <t>Oil prices extend falls as economic slowdown worries weigh on markets</t>
  </si>
  <si>
    <t>1548203520000_Oilpricesextendfalls.txt</t>
  </si>
  <si>
    <t>https://www.reuters.com/article/us-ensco-rowan-shareholder/investor-calls-on-ensco-rowan-to-sell-debt-to-fund-2-5-billion-dividend-idUSKCN1TD1YP</t>
  </si>
  <si>
    <t>Investor calls on Ensco Rowan to sell debt to fund $2.5 billion dividend</t>
  </si>
  <si>
    <t>1560363840000_InvestorcallsonEnsco.txt</t>
  </si>
  <si>
    <t>https://www.reuters.com/article/venezuela-politics-guaido/venezuela-prosecutor-seeks-probe-of-guaido-over-electrical-sabotage-idUSL1N20Z0X7</t>
  </si>
  <si>
    <t>1552409640000_Venezuelaprosecutors.txt</t>
  </si>
  <si>
    <t>https://www.reuters.com/article/us-global-markets/equities-slump-on-growth-trade-worries-idUSKCN1PG013</t>
  </si>
  <si>
    <t>GLOBAL MARKETS-Equities slump on growth, trade worries</t>
  </si>
  <si>
    <t>1548191640000_GLOBALMARKETS-Equiti.txt</t>
  </si>
  <si>
    <t>https://www.reuters.com/article/us-oil-opec-saudi/saudi-arabia-proposes-extending-oil-output-cut-until-year-end-russian-agencies-idUSKBN1QT268</t>
  </si>
  <si>
    <t>Saudi Arabia proposes extending oil output cut until year-end - Russian agencies</t>
  </si>
  <si>
    <t>1552409400000_SaudiArabiaproposese.txt</t>
  </si>
  <si>
    <t>https://www.reuters.com/article/us-europe-stocks/oil-majors-banks-drive-european-shares-from-three-week-high-idUSKCN1TD0PN</t>
  </si>
  <si>
    <t>Oil majors, banks drive European shares from three-week high</t>
  </si>
  <si>
    <t>1560362040000_Oilmajors,banksdrive.txt</t>
  </si>
  <si>
    <t>https://www.reuters.com/article/venezuela-politics/venezuela-give-u-s-diplomats-72-hours-to-leave-blames-trump-for-blackout-idUSL1N20Z0O8</t>
  </si>
  <si>
    <t>Venezuela give U.S. diplomats 72 hours to leave, blames Trump for blackout</t>
  </si>
  <si>
    <t>1552409100000_VenezuelagiveU.S.dip.txt</t>
  </si>
  <si>
    <t>https://www.reuters.com/article/us-usa-oildrilling-kemp/u-s-shale-boom-set-to-cool-in-2019-kemp-idUSKCN1PG1P1</t>
  </si>
  <si>
    <t>REFILE-COLUMN-U.S. shale boom set to cool in 2019: Kemp</t>
  </si>
  <si>
    <t>1548183720000_REFILE-COLUMN-U.S.sh.txt</t>
  </si>
  <si>
    <t>https://www.reuters.com/article/usa-stocks/us-stocks-trade-tensions-weigh-on-wall-st-hopes-of-rate-cut-limit-losses-idUSL4N23J390</t>
  </si>
  <si>
    <t>US STOCKS-Trade tensions weigh on Wall St, hopes of rate cut limit losses</t>
  </si>
  <si>
    <t>1560357240000_USSTOCKS-Tradetensio.txt</t>
  </si>
  <si>
    <t>https://www.reuters.com/article/us-newsnow-mar12/tuesday-morning-briefing-idUSKBN1QT1ZO</t>
  </si>
  <si>
    <t>1552406100000_TuesdayMorningBriefi.txt</t>
  </si>
  <si>
    <t>https://www.reuters.com/article/global-markets/global-markets-demand-worries-hurt-oil-stocks-fall-on-trade-uncertainty-idUSL8N23J4HW</t>
  </si>
  <si>
    <t>GLOBAL MARKETS-Demand worries hurt oil, stocks fall on trade uncertainty</t>
  </si>
  <si>
    <t>1560357120000_GLOBALMARKETS-Demand.txt</t>
  </si>
  <si>
    <t>https://www.reuters.com/article/us-germany-energy-dea-deutsche-erd/oil-price-fall-will-trigger-more-energy-sector-ma-in-europe-dea-coo-idUSKCN1PG2DP</t>
  </si>
  <si>
    <t>Oil price fall will trigger more energy sector M&amp;A in Europe: DEA COO</t>
  </si>
  <si>
    <t>1548181440000_Oilpricefallwilltrig.txt</t>
  </si>
  <si>
    <t>https://www.reuters.com/article/global-markets/global-markets-equities-retreat-as-growth-worries-dent-risk-appetite-idUSL8N1ZM5B2</t>
  </si>
  <si>
    <t>GLOBAL MARKETS-Equities retreat as growth worries dent risk appetite</t>
  </si>
  <si>
    <t>1548174360000_GLOBALMARKETS-Equiti.txt</t>
  </si>
  <si>
    <t>https://www.reuters.com/article/canada-stocks/canada-stocks-energy-shares-pull-down-tsx-after-a-12-day-long-rally-idUSL3N1ZM48I</t>
  </si>
  <si>
    <t>CANADA STOCKS-Energy shares pull down TSX after a 12-day long rally</t>
  </si>
  <si>
    <t>1548169740000_CANADASTOCKS-Energys.txt</t>
  </si>
  <si>
    <t>https://www.reuters.com/article/usa-stocks/us-stocks-wall-st-dips-on-trade-tensions-hopes-of-rate-cut-limit-losses-idUSL4N23J33D</t>
  </si>
  <si>
    <t>US STOCKS-Wall St dips on trade tensions, hopes of rate cut limit losses</t>
  </si>
  <si>
    <t>1560352560000_USSTOCKS-WallStdipso.txt</t>
  </si>
  <si>
    <t>https://www.reuters.com/article/global-markets/global-markets-imf-pessimism-trade-tensions-sickly-stocks-idUSL8N1ZM3QO</t>
  </si>
  <si>
    <t>GLOBAL MARKETS-IMF pessimism + trade tensions = sickly stocks</t>
  </si>
  <si>
    <t>1548160680000_GLOBALMARKETS-IMFpes.txt</t>
  </si>
  <si>
    <t>https://www.reuters.com/article/us-oil-opec-russia-lukoil/russias-oil-companies-ready-to-cut-output-until-july-tass-idUSKBN1QT1FJ</t>
  </si>
  <si>
    <t>Russia's oil companies ready to cut output until July: TASS</t>
  </si>
  <si>
    <t>1552393740000_Russia'soilcompanies.txt</t>
  </si>
  <si>
    <t>https://www.reuters.com/article/uk-oil-prices-kemp/column-hedge-funds-buy-oil-amid-greater-optimism-on-economy-idUSKCN1PG11C</t>
  </si>
  <si>
    <t>Column: Hedge funds buy oil amid greater optimism on economy</t>
  </si>
  <si>
    <t>1548153720000_ColumnHedgefundsbuyo.txt</t>
  </si>
  <si>
    <t>https://www.reuters.com/article/us-energy-investment-dnv/oil-and-gas-executives-expect-to-boost-spending-this-year-survey-idUSKCN1PF28X</t>
  </si>
  <si>
    <t>Oil and gas executives expect to boost spending this year: survey</t>
  </si>
  <si>
    <t>1548153240000_Oilandgasexecutivese.txt</t>
  </si>
  <si>
    <t>https://www.reuters.com/article/global-markets/global-markets-imf-pessimism-trade-tensions-sickly-stocks-idUSL8N1ZM2I0</t>
  </si>
  <si>
    <t>1548151140000_GLOBALMARKETS-IMFpes.txt</t>
  </si>
  <si>
    <t>https://www.reuters.com/article/global-markets/global-markets-asian-shares-oil-skid-on-global-growth-worries-idUSL3N1ZM1DU</t>
  </si>
  <si>
    <t>GLOBAL MARKETS-Asian shares, oil skid on global growth worries</t>
  </si>
  <si>
    <t>1548137340000_GLOBALMARKETS-Asians.txt</t>
  </si>
  <si>
    <t>https://www.reuters.com/article/britain-stocks-factors/update-1-uk-stocks-factors-to-watch-on-march-12-idUSL3N20Z1TN</t>
  </si>
  <si>
    <t>UPDATE 1-UK Stocks-Factors to watch on March 12</t>
  </si>
  <si>
    <t>1552380600000_UPDATE1-UKStocks-Fac.txt</t>
  </si>
  <si>
    <t>https://www.reuters.com/article/us-iran-petrochemicals-insight/iran-scrambles-to-lift-petrochemical-sales-as-sanctions-hammer-oil-idUSKCN1TD0I0</t>
  </si>
  <si>
    <t>Iran scrambles to lift petrochemical sales as sanctions hammer oil</t>
  </si>
  <si>
    <t>1560323700000_Iranscramblestoliftp.txt</t>
  </si>
  <si>
    <t>https://www.reuters.com/article/global-markets/global-markets-asian-shares-u-s-stock-futures-dented-by-growth-worries-idUSL3N1ZM19Y</t>
  </si>
  <si>
    <t>GLOBAL MARKETS-Asian shares, U.S. stock futures dented by growth worries</t>
  </si>
  <si>
    <t>1548124020000_GLOBALMARKETS-Asians.txt</t>
  </si>
  <si>
    <t>https://www.reuters.com/article/global-oil/oil-prices-edge-down-as-global-growth-worries-threaten-demand-idUSL3N1ZM03H</t>
  </si>
  <si>
    <t>Oil prices edge down as global growth worries threaten demand</t>
  </si>
  <si>
    <t>1548120900000_Oilpricesedgedownasg.txt</t>
  </si>
  <si>
    <t>https://www.reuters.com/article/oil-prices-kemp/rpt-column-hedge-funds-buy-oil-amid-greater-optimism-on-economy-kemp-idUSL8N1ZL2K4</t>
  </si>
  <si>
    <t>RPT-COLUMN-Hedge funds buy oil amid greater optimism on economy: Kemp</t>
  </si>
  <si>
    <t>1548118800000_RPT-COLUMN-Hedgefund.txt</t>
  </si>
  <si>
    <t>https://www.reuters.com/article/australia-stocks-midday/australian-nz-shares-higher-on-china-stimulus-prospects-idUSL3N20Z07W</t>
  </si>
  <si>
    <t>Australian, NZ shares higher on China stimulus prospects</t>
  </si>
  <si>
    <t>1552358280000_Australian,NZsharesh.txt</t>
  </si>
  <si>
    <t>https://www.reuters.com/article/canada-stocks/canada-stocks-tsx-futures-slip-on-lower-crude-prices-idUSL3N1ZL325</t>
  </si>
  <si>
    <t>CANADA STOCKS-TSX futures slip on lower crude prices</t>
  </si>
  <si>
    <t>1548073380000_CANADASTOCKS-TSXfutu.txt</t>
  </si>
  <si>
    <t>https://www.reuters.com/article/global-markets/global-markets-stock-markets-falter-after-china-data-brexit-plan-b-awaited-idUSL8N1ZL2MX</t>
  </si>
  <si>
    <t>GLOBAL MARKETS-Stock markets falter after China data, Brexit Plan B awaited</t>
  </si>
  <si>
    <t>1548073260000_GLOBALMARKETS-Stockm.txt</t>
  </si>
  <si>
    <t>https://www.reuters.com/article/uk-global-forex/dollar-nears-two-week-high-as-chinese-growth-slows-idUSKCN1PF02O</t>
  </si>
  <si>
    <t>China data met with relief by stock markets, Brexit Plan B in focus</t>
  </si>
  <si>
    <t>1548073140000_Chinadatametwithreli.txt</t>
  </si>
  <si>
    <t>https://www.reuters.com/article/global-markets/global-markets-china-data-met-with-relief-by-stock-markets-brexit-plan-b-in-focus-idUSL8N1ZL1CH</t>
  </si>
  <si>
    <t>GLOBAL MARKETS-China data met with relief by stock markets, Brexit Plan B in focus</t>
  </si>
  <si>
    <t>1548062520000_GLOBALMARKETS-Chinad.txt</t>
  </si>
  <si>
    <t>https://www.reuters.com/article/ecuador-imf/imf-board-approves-4-2-bln-financing-deal-with-ecuador-idUSL1N20Y1O6</t>
  </si>
  <si>
    <t>IMF board approves $4.2 bln financing deal with Ecuador</t>
  </si>
  <si>
    <t>1552350480000_IMFboardapproves$4.2.txt</t>
  </si>
  <si>
    <t>https://www.reuters.com/article/global-markets/global-markets-asia-keeps-calm-as-china-cools-brexit-news-awaited-idUSL3N1ZL1KG</t>
  </si>
  <si>
    <t>GLOBAL MARKETS-Asia keeps calm as China cools, Brexit news awaited</t>
  </si>
  <si>
    <t>1548046440000_GLOBALMARKETS-Asiake.txt</t>
  </si>
  <si>
    <t>https://www.reuters.com/article/us-algeria-protests-judges/algerias-bouteflika-abandons-re-election-bid-after-weeks-of-protest-idUSKBN1QS10N</t>
  </si>
  <si>
    <t>Algeria's Bouteflika abandons re-election bid after weeks of protest</t>
  </si>
  <si>
    <t>1552349160000_Algeria'sBouteflikaa.txt</t>
  </si>
  <si>
    <t>https://www.reuters.com/article/us-canada-energy-railway/alberta-government-in-talks-about-offloading-crude-by-rail-contracts-idUSKCN1TC29S</t>
  </si>
  <si>
    <t>Alberta government in talks about offloading crude-by-rail contracts</t>
  </si>
  <si>
    <t>1560281640000_Albertagovernmentint.txt</t>
  </si>
  <si>
    <t>https://www.reuters.com/article/global-markets/global-markets-asia-stocks-calm-as-china-slows-awaits-brexit-news-idUSL3N1ZL01T</t>
  </si>
  <si>
    <t>GLOBAL MARKETS-Asia stocks calm as China slows, awaits Brexit news</t>
  </si>
  <si>
    <t>1548037440000_GLOBALMARKETS-Asiast.txt</t>
  </si>
  <si>
    <t>https://www.reuters.com/article/us-venezuela-oil-exports/venezuela-blackout-halts-most-oil-exports-hits-crude-upgrading-sources-idUSKBN1QS1WW</t>
  </si>
  <si>
    <t>Venezuela blackout halts most oil exports, hits crude upgrading: sources</t>
  </si>
  <si>
    <t>1552346280000_Venezuelablackouthal.txt</t>
  </si>
  <si>
    <t>https://www.reuters.com/article/global-markets/global-markets-asia-holds-breath-for-china-data-brexit-news-idUSL3N1ZK0KC</t>
  </si>
  <si>
    <t>GLOBAL MARKETS-Asia holds breath for China data, Brexit news</t>
  </si>
  <si>
    <t>1548029760000_GLOBALMARKETS-Asiaho.txt</t>
  </si>
  <si>
    <t>https://www.reuters.com/article/us-global-markets/stocks-rally-on-trade-hopes-dollar-has-first-weekly-gain-of-2019-idUSKCN1PC01D</t>
  </si>
  <si>
    <t>Stocks rally on trade hopes, dollar has first weekly gain of 2019</t>
  </si>
  <si>
    <t>1547848920000_Stocksrallyontradeho.txt</t>
  </si>
  <si>
    <t>https://www.reuters.com/article/global-markets/global-markets-stocks-rally-on-trade-hopes-dollar-set-for-first-positive-week-of-2019-idUSL1N1ZI18J</t>
  </si>
  <si>
    <t>GLOBAL MARKETS-Stocks rally on trade hopes, dollar set for first positive week of 2019</t>
  </si>
  <si>
    <t>1547838360000_GLOBALMARKETS-Stocks.txt</t>
  </si>
  <si>
    <t>https://www.reuters.com/article/us-trafigura-beheer-results/trafigura-profit-leaps-as-oil-and-gas-trading-offsets-losses-at-associates-idUSKCN1TC0TR</t>
  </si>
  <si>
    <t>Trafigura profit leaps as oil and gas trading offsets losses at associates</t>
  </si>
  <si>
    <t>1560257100000_Trafiguraprofitleaps.txt</t>
  </si>
  <si>
    <t>https://www.reuters.com/article/global-markets/global-markets-stocks-dollar-up-on-trade-hopes-wall-st-set-for-4th-wk-gains-idUSL8N1ZI4E2</t>
  </si>
  <si>
    <t>GLOBAL MARKETS-Stocks, dollar up on trade hopes; Wall St set for 4th wk gains</t>
  </si>
  <si>
    <t>1547829300000_GLOBALMARKETS-Stocks.txt</t>
  </si>
  <si>
    <t>https://www.reuters.com/article/us-algeria-protests-bouteflika-newsmaker/algerias-bouteflika-from-revolutionary-to-ailing-recluse-idUSKBN1QS2GK</t>
  </si>
  <si>
    <t>1552336320000_Algeria'sBouteflika-.txt</t>
  </si>
  <si>
    <t>https://www.reuters.com/article/canada-stocks/canada-stocks-tsx-set-for-fourth-weekly-gain-as-oil-prices-buoy-energy-shares-idUSL3N1ZI3VE</t>
  </si>
  <si>
    <t>CANADA STOCKS-TSX set for fourth weekly gain as oil prices buoy energy shares</t>
  </si>
  <si>
    <t>1547823660000_CANADASTOCKS-TSXsetf.txt</t>
  </si>
  <si>
    <t>https://www.reuters.com/article/canada-stocks/canada-stocks-tsx-futures-rise-as-oil-prices-gain-on-opecs-production-cut-idUSL3N1ZI3DL</t>
  </si>
  <si>
    <t>CANADA STOCKS-TSX futures rise as oil prices gain on OPEC's production cut</t>
  </si>
  <si>
    <t>1547814900000_CANADASTOCKS-TSXfutu.txt</t>
  </si>
  <si>
    <t>https://www.reuters.com/article/global-markets/global-markets-stocks-bask-in-trade-optimism-set-for-fourth-straight-week-of-gains-idUSL8N1ZI2SZ</t>
  </si>
  <si>
    <t>GLOBAL MARKETS-Stocks bask in trade optimism, set for fourth straight week of gains</t>
  </si>
  <si>
    <t>1547814060000_GLOBALMARKETS-Stocks.txt</t>
  </si>
  <si>
    <t>https://www.reuters.com/article/global-markets/global-markets-stocks-buoyed-by-trade-hopes-set-for-best-weekly-winning-streak-in-half-a-year-idUSL8N1ZI1MS</t>
  </si>
  <si>
    <t>GLOBAL MARKETS-Stocks buoyed by trade hopes, set for best weekly winning streak in half a year</t>
  </si>
  <si>
    <t>1547803920000_GLOBALMARKETS-Stocks.txt</t>
  </si>
  <si>
    <t>https://www.reuters.com/article/global-markets/global-markets-asia-stocks-rise-broadly-on-u-s-china-trade-relief-idUSL3N1ZI217</t>
  </si>
  <si>
    <t>GLOBAL MARKETS-Asia stocks rise broadly on U.S.-China trade relief</t>
  </si>
  <si>
    <t>1547791560000_GLOBALMARKETS-Asiast.txt</t>
  </si>
  <si>
    <t>https://www.reuters.com/article/us-iran-us-oil/u-s-likely-to-cut-number-of-iran-oil-sanctions-waivers-in-may-analysts-idUSKCN1PC090</t>
  </si>
  <si>
    <t>U.S. likely to cut number of Iran oil sanctions waivers in May analysts</t>
  </si>
  <si>
    <t>1547785320000_U.S.likelytocutnumbe.txt</t>
  </si>
  <si>
    <t>https://www.reuters.com/article/us-venezuela-politics-oil-trade-exclusiv/exclusive-citgo-valero-try-to-return-venezuelan-oil-following-sanctions-document-idUSKBN1QS201</t>
  </si>
  <si>
    <t>Exclusive: Citgo, Valero try to return Venezuelan oil following sanctions: document</t>
  </si>
  <si>
    <t>1552323300000_ExclusiveCitgo,Valer.txt</t>
  </si>
  <si>
    <t>https://www.reuters.com/article/global-markets/global-markets-asia-stocks-advance-on-u-s-china-trade-relief-idUSL3N1ZI1FW</t>
  </si>
  <si>
    <t>GLOBAL MARKETS-Asia stocks advance on U.S.-China trade relief</t>
  </si>
  <si>
    <t>1547781540000_GLOBALMARKETS-Asiast.txt</t>
  </si>
  <si>
    <t>https://www.reuters.com/article/usa-stocks/us-stocks-wall-st-lifted-by-tech-shares-heavyweight-boeing-pares-losses-idUSL3N20Y350</t>
  </si>
  <si>
    <t>US STOCKS-Wall St lifted by tech shares, heavyweight Boeing pares losses</t>
  </si>
  <si>
    <t>1552321680000_USSTOCKS-WallStlifte.txt</t>
  </si>
  <si>
    <t>https://www.reuters.com/article/oil-prices-kemp/rpt-column-opec-cuts-offset-headwinds-from-slowing-economy-kemp-idUSL8N1ZH539</t>
  </si>
  <si>
    <t>RPT-COLUMN-OPEC cuts offset headwinds from slowing economy: Kemp</t>
  </si>
  <si>
    <t>1547773200000_RPT-COLUMN-OPECcutso.txt</t>
  </si>
  <si>
    <t>https://www.reuters.com/article/global-oil/oil-prices-edge-up-as-opec-says-its-crude-output-fell-sharply-in-dec-idUSL3N1ZI04E</t>
  </si>
  <si>
    <t>Oil prices edge up as OPEC says its crude output fell sharply in Dec</t>
  </si>
  <si>
    <t>1547772180000_OilpricesedgeupasOPE.txt</t>
  </si>
  <si>
    <t>https://www.reuters.com/article/us-usa-oil-exporters-exclusive/exclusive-occidental-emerges-as-heavy-hitter-in-u-s-oil-export-boom-idUSKBN1QS0E9</t>
  </si>
  <si>
    <t>Exclusive: Occidental emerges as heavy hitter in U.S. oil export boom</t>
  </si>
  <si>
    <t>1552320540000_ExclusiveOccidentale.txt</t>
  </si>
  <si>
    <t>https://www.reuters.com/article/us-global-markets/stocks-rise-on-trade-optimism-pound-strengthens-idUSKCN1PA34W</t>
  </si>
  <si>
    <t>Stocks rise on trade optimism, pound strengthens</t>
  </si>
  <si>
    <t>1547762700000_Stocksriseontradeopt.txt</t>
  </si>
  <si>
    <t>https://www.reuters.com/article/venezuela-politics/venezuelans-scramble-for-food-and-water-as-oil-exports-hit-by-blackout-idUSL8N20Y4C9</t>
  </si>
  <si>
    <t>Venezuelans scramble for food and water as oil exports hit by blackout</t>
  </si>
  <si>
    <t>1552319040000_Venezuelansscramblef.txt</t>
  </si>
  <si>
    <t>https://www.reuters.com/article/mexico-peso-risks/despite-rally-mexicos-peso-currency-faces-major-headwinds-idUSL2N23H0UT</t>
  </si>
  <si>
    <t>Despite rally, Mexico's peso currency faces major headwinds</t>
  </si>
  <si>
    <t>1560190620000_Despiterally,Mexico'.txt</t>
  </si>
  <si>
    <t>https://www.reuters.com/article/us-global-oil/oil-slides-on-increased-u-s-output-and-u-s-china-trade-fears-idUSKCN1PB02B</t>
  </si>
  <si>
    <t>UPDATE 7-Oil recoups some losses, but trade and supply worries dominate</t>
  </si>
  <si>
    <t>1547757420000_UPDATE7-Oilrecoupsso.txt</t>
  </si>
  <si>
    <t>https://www.reuters.com/article/global-markets/global-markets-u-s-stocks-edge-up-on-defense-healthcare-gains-pound-firms-idUSL1N1ZH18Z</t>
  </si>
  <si>
    <t>GLOBAL MARKETS-U.S. stocks edge up on defense, healthcare gains; pound firms</t>
  </si>
  <si>
    <t>1547752260000_GLOBALMARKETS-U.S.st.txt</t>
  </si>
  <si>
    <t>https://www.reuters.com/article/iea-oil/iea-sees-u-s-leading-global-oil-supply-growth-to-2024-idUSL8N20Y26V</t>
  </si>
  <si>
    <t>1552301820000_IEAseesU.S.leadinggl.txt</t>
  </si>
  <si>
    <t>https://www.reuters.com/article/global-markets/global-markets-stocks-little-changed-amid-china-trade-worries-pound-stabilizes-idUSL8N1ZH590</t>
  </si>
  <si>
    <t>GLOBAL MARKETS-Stocks little changed amid China, trade worries; pound stabilizes</t>
  </si>
  <si>
    <t>1547742780000_GLOBALMARKETS-Stocks.txt</t>
  </si>
  <si>
    <t>https://www.reuters.com/article/britain-stocks-factors/update-1-uk-stocks-factors-to-watch-on-march-11-idUSL3N20Y1OW</t>
  </si>
  <si>
    <t>UPDATE 1-UK Stocks-Factors to watch on March 11</t>
  </si>
  <si>
    <t>1552293780000_UPDATE1-UKStocks-Fac.txt</t>
  </si>
  <si>
    <t>https://www.reuters.com/article/us-aker-bp-outlook/oil-firm-aker-bp-plans-output-dividend-hike-idUSKCN1PB12E</t>
  </si>
  <si>
    <t>Oil firm Aker BP plans output, dividend hike</t>
  </si>
  <si>
    <t>1547738400000_OilfirmAkerBPplansou.txt</t>
  </si>
  <si>
    <t>https://www.reuters.com/article/global-markets/global-markets-stocks-turn-red-pound-finds-some-peace-idUSL8N1ZH269</t>
  </si>
  <si>
    <t>GLOBAL MARKETS-Stocks turn red, pound finds some peace</t>
  </si>
  <si>
    <t>1547718540000_GLOBALMARKETS-Stocks.txt</t>
  </si>
  <si>
    <t>https://www.reuters.com/article/us-oil-opec-azerbaijan/azerbaijan-february-oil-output-rises-to-806000-barrels-per-day-energy-ministry-idUSKBN1QS0IN</t>
  </si>
  <si>
    <t>Azerbaijan February oil output rises to 806,000 barrels per day: energy ministry</t>
  </si>
  <si>
    <t>1552288620000_AzerbaijanFebruaryoi.txt</t>
  </si>
  <si>
    <t>https://www.reuters.com/article/global-markets/global-markets-stock-markets-mixed-in-asia-pound-finds-some-peace-idUSL3N1ZH1FL</t>
  </si>
  <si>
    <t>GLOBAL MARKETS-Stock markets mixed in Asia, pound finds some peace</t>
  </si>
  <si>
    <t>1547702160000_GLOBALMARKETS-Stockm.txt</t>
  </si>
  <si>
    <t>https://www.reuters.com/article/global-markets/global-markets-asia-shares-falter-on-china-unease-pound-finds-some-peace-idUSL3N1ZH10G</t>
  </si>
  <si>
    <t>GLOBAL MARKETS-Asia shares falter on China unease, pound finds some peace</t>
  </si>
  <si>
    <t>1547692680000_GLOBALMARKETS-Asiash.txt</t>
  </si>
  <si>
    <t>https://www.reuters.com/article/global-oil/oil-prices-edge-down-as-u-s-fuel-stockpiles-grow-more-than-expected-idUSL3N1ZH03E</t>
  </si>
  <si>
    <t>Oil prices edge down as U.S. fuel stockpiles grow more than expected</t>
  </si>
  <si>
    <t>1547685900000_OilpricesedgedownasU.txt</t>
  </si>
  <si>
    <t>https://www.reuters.com/article/mideast-factors/mideast-factors-to-watch-march-11-idUSL8N20Y0AJ</t>
  </si>
  <si>
    <t>MIDEAST - Factors to watch - March 11</t>
  </si>
  <si>
    <t>1552281720000_MIDEAST-Factorstowat.txt</t>
  </si>
  <si>
    <t>https://www.reuters.com/article/global-markets/global-markets-u-s-stocks-hit-one-month-high-on-bank-results-pound-up-on-uk-pm-confidence-vote-idUSL1N1ZG1SF</t>
  </si>
  <si>
    <t>GLOBAL MARKETS-U.S. stocks hit one-month high on bank results; pound up on UK PM confidence vote</t>
  </si>
  <si>
    <t>1547674380000_GLOBALMARKETS-U.S.st.txt</t>
  </si>
  <si>
    <t>https://www.reuters.com/article/us-global-oil/oil-gains-with-wall-street-but-rising-u-s-fuel-stocks-weigh-idUSKCN1PA036</t>
  </si>
  <si>
    <t>Oil gains with Wall Street, but rising U.S. fuel stocks weigh</t>
  </si>
  <si>
    <t>1547671080000_OilgainswithWallStre.txt</t>
  </si>
  <si>
    <t>https://www.reuters.com/article/mexico-oil-hedge/rpt-challenges-slow-mexicos-billion-dollar-oil-hedge-this-year-sources-idUSL2N23E1CG</t>
  </si>
  <si>
    <t>RPT-Challenges slow Mexico's billion-dollar oil hedge this year -sources</t>
  </si>
  <si>
    <t>1560124800000_RPT-ChallengesslowMe.txt</t>
  </si>
  <si>
    <t>https://www.reuters.com/article/global-markets/global-markets-world-stocks-climb-sterling-steady-ahead-of-may-vote-idUSL1N1ZG1B4</t>
  </si>
  <si>
    <t>GLOBAL MARKETS-World stocks climb; sterling steady ahead of May vote</t>
  </si>
  <si>
    <t>1547663340000_GLOBALMARKETS-Worlds.txt</t>
  </si>
  <si>
    <t>https://www.reuters.com/article/global-markets/global-markets-world-stocks-rise-sterling-up-ahead-of-may-vote-idUSL8N1ZG5EL</t>
  </si>
  <si>
    <t>GLOBAL MARKETS-World stocks rise; sterling up ahead of May vote</t>
  </si>
  <si>
    <t>1547656200000_GLOBALMARKETS-Worlds.txt</t>
  </si>
  <si>
    <t>https://www.reuters.com/article/us-canada-crude-storage/canadian-oil-pipeline-congestion-sets-up-lucrative-storage-play-idUSKCN1TA0JC</t>
  </si>
  <si>
    <t>Canadian oil pipeline congestion sets up lucrative storage play</t>
  </si>
  <si>
    <t>1560093060000_Canadianoilpipelinec.txt</t>
  </si>
  <si>
    <t>https://www.reuters.com/article/us-usa-oil-eia/u-s-crude-stockpiles-fall-more-than-expected-in-week-eia-idUSKCN1PA26C</t>
  </si>
  <si>
    <t>U.S. crude stockpiles fall more than expected in week: EIA</t>
  </si>
  <si>
    <t>1547655540000_U.S.crudestockpilesf.txt</t>
  </si>
  <si>
    <t>https://www.reuters.com/article/us-venezuela-politics-india-envoy/u-s-presses-india-to-stop-buying-oil-from-venezuelas-maduro-envoy-idUSKBN1QR0DC</t>
  </si>
  <si>
    <t>U.S. presses India to stop buying oil from Venezuela's Maduro: envoy</t>
  </si>
  <si>
    <t>1552238160000_U.S.pressesIndiatost.txt</t>
  </si>
  <si>
    <t>https://www.reuters.com/article/global-markets/global-markets-world-stocks-hold-nerve-after-mays-brexit-defeat-pound-steady-idUSL8N1ZG2GA</t>
  </si>
  <si>
    <t>GLOBAL MARKETS-World stocks hold nerve after May's Brexit defeat, pound steady</t>
  </si>
  <si>
    <t>1547642100000_GLOBALMARKETS-Worlds.txt</t>
  </si>
  <si>
    <t>https://www.reuters.com/article/canada-stocks/canada-stocks-tsx-futures-down-on-falling-oil-prices-idUSL3N1ZG3MV</t>
  </si>
  <si>
    <t>CANADA STOCKS-TSX futures down on falling oil prices</t>
  </si>
  <si>
    <t>1547641740000_CANADASTOCKS-TSXfutu.txt</t>
  </si>
  <si>
    <t>https://www.reuters.com/article/venezuela-politics/venezuela-enters-fourth-day-of-blackout-as-maduro-blames-u-s-for-power-outage-idUSL1N20X044</t>
  </si>
  <si>
    <t>Venezuela enters fourth day of blackout as Maduro blames U.S. for power outage</t>
  </si>
  <si>
    <t>1552235760000_Venezuelaentersfourt.txt</t>
  </si>
  <si>
    <t>https://www.reuters.com/article/global-markets/global-markets-world-stocks-ride-out-mays-brexit-defeat-pound-steadies-idUSL3N1ZG2YP</t>
  </si>
  <si>
    <t>GLOBAL MARKETS-World stocks ride out May's Brexit defeat, pound steadies</t>
  </si>
  <si>
    <t>1547631300000_GLOBALMARKETS-Worlds.txt</t>
  </si>
  <si>
    <t>https://www.reuters.com/article/us-bahrain-oil-refinery/bahrains-bapco-sees-oil-trading-opportunities-as-it-expands-refinery-idUSKBN1QR08T</t>
  </si>
  <si>
    <t>Bahrain's Bapco sees oil trading opportunities as it expands refinery</t>
  </si>
  <si>
    <t>1552214160000_Bahrain'sBapcoseesoi.txt</t>
  </si>
  <si>
    <t>https://www.reuters.com/article/us-mexico-oil-hedge/challenges-slow-mexicos-billion-dollar-oil-hedge-this-year-sources-idUSKCN1T82AX</t>
  </si>
  <si>
    <t>Challenges slow Mexico's billion-dollar oil hedge this year: sources</t>
  </si>
  <si>
    <t>1559940300000_ChallengesslowMexico.txt</t>
  </si>
  <si>
    <t>https://www.reuters.com/article/idUSL3N1ZG2JK</t>
  </si>
  <si>
    <t>1547625120000_UPDATE1-UKStocks-Fac.txt</t>
  </si>
  <si>
    <t>https://www.reuters.com/article/global-markets/global-markets-global-shares-weather-mays-brexit-debacle-pound-steadies-idUSL3N1ZG2AG</t>
  </si>
  <si>
    <t>GLOBAL MARKETS-Global shares weather May's Brexit debacle, pound steadies</t>
  </si>
  <si>
    <t>1547621820000_GLOBALMARKETS-Global.txt</t>
  </si>
  <si>
    <t>https://www.reuters.com/article/us-emirates-oil/uae-energy-minister-says-will-continue-supply-cuts-until-market-is-re-balanced-idUSKBN1QR032</t>
  </si>
  <si>
    <t>UAE Energy Minister says will continue supply cuts until market is re-balanced</t>
  </si>
  <si>
    <t>1552189620000_UAEEnergyMinistersay.txt</t>
  </si>
  <si>
    <t>https://www.reuters.com/article/global-markets/corrected-global-markets-asia-shares-subdued-after-mays-brexit-vote-defeat-pound-steadies-idUSL3N1ZG1NO</t>
  </si>
  <si>
    <t>CORRECTED-GLOBAL MARKETS-Asia shares subdued after May's Brexit vote defeat, pound steadies</t>
  </si>
  <si>
    <t>1547620620000_CORRECTED-GLOBALMARK.txt</t>
  </si>
  <si>
    <t>https://www.reuters.com/article/saudi-opec/exclusive-saudis-falih-us-china-driving-oil-demand-no-april-opec-policy-change-idUSL5N20W0KR</t>
  </si>
  <si>
    <t>EXCLUSIVE--Saudi's Falih: US, China driving oil demand; no April OPEC policy change</t>
  </si>
  <si>
    <t>1552161900000_EXCLUSIVE--Saudi'sFa.txt</t>
  </si>
  <si>
    <t>https://www.reuters.com/article/australia-stocks-close/australia-shares-end-at-2-month-high-but-brexit-worry-caps-gains-idUSL3N1ZG22W</t>
  </si>
  <si>
    <t>Australia shares end at 2-month high, but Brexit worry caps gains</t>
  </si>
  <si>
    <t>1547618160000_Australiasharesendat.txt</t>
  </si>
  <si>
    <t>https://www.reuters.com/article/venezuela-politics/venezuelas-guaido-to-lead-rally-as-blackout-lingers-idUSL1N20W059</t>
  </si>
  <si>
    <t>Venezuela's Guaido to lead rally as blackout lingers</t>
  </si>
  <si>
    <t>1552141680000_Venezuela'sGuaidotol.txt</t>
  </si>
  <si>
    <t>https://www.reuters.com/article/us-venezuela-blackout/venezuela-power-flickers-after-worst-blackout-in-decades-idUSKCN1QP1AL</t>
  </si>
  <si>
    <t>Venezuela power flickers after worst blackout in decades</t>
  </si>
  <si>
    <t>1552096860000_Venezuelapowerflicke.txt</t>
  </si>
  <si>
    <t>https://www.reuters.com/article/us-conocophillips-venezuela/venezuela-must-pay-conoco-over-8-billion-world-bank-idUSKCN1QP20V</t>
  </si>
  <si>
    <t>Venezuela must pay Conoco over $8 billion: World Bank</t>
  </si>
  <si>
    <t>1552089180000_VenezuelamustpayCono.txt</t>
  </si>
  <si>
    <t>https://www.reuters.com/article/global-oil/u-s-oil-prices-edge-down-amid-uncertain-global-economic-outlook-idUSL3N1ZG06H</t>
  </si>
  <si>
    <t>U.S. oil prices edge down amid uncertain global economic outlook</t>
  </si>
  <si>
    <t>1547600280000_U.S.oilpricesedgedow.txt</t>
  </si>
  <si>
    <t>https://www.reuters.com/article/us-global-markets/stocks-rise-on-china-hopes-sterling-rebounds-as-brexit-vote-fails-idUSKCN1P901N</t>
  </si>
  <si>
    <t>Stocks rise on China hopes; sterling rebounds as Brexit vote fails</t>
  </si>
  <si>
    <t>1547592600000_StocksriseonChinahop.txt</t>
  </si>
  <si>
    <t>https://www.reuters.com/article/us-usa-brazil-visit/brazils-bolsonaro-will-visit-on-march-19-white-house-idUSKBN1QP2J0</t>
  </si>
  <si>
    <t>Brazil's Bolsonaro will visit on March 19: White House</t>
  </si>
  <si>
    <t>1552088520000_Brazil'sBolsonarowil.txt</t>
  </si>
  <si>
    <t>https://www.reuters.com/article/us-global-oil/oil-rises-about-3-percent-on-economic-stability-hopes-idUSKCN1P902V</t>
  </si>
  <si>
    <t>Oil rises about 3 percent on economic stability hopes</t>
  </si>
  <si>
    <t>1547583960000_Oilrisesabout3percen.txt</t>
  </si>
  <si>
    <t>https://www.reuters.com/article/us-cftc-oil/hedge-funds-raise-bullish-u-s-crude-bets-cftc-idUSKBN1QP2EW</t>
  </si>
  <si>
    <t>Hedge funds raise bullish U.S. crude bets: CFTC</t>
  </si>
  <si>
    <t>1552082100000_Hedgefundsraisebulli.txt</t>
  </si>
  <si>
    <t>https://www.reuters.com/article/europe-stocks/european-stocks-recover-after-ecb-disappointment-idUSL4N23E1AI</t>
  </si>
  <si>
    <t>European stocks recover after ECB disappointment</t>
  </si>
  <si>
    <t>1559896380000_Europeanstocksrecove.txt</t>
  </si>
  <si>
    <t>https://www.reuters.com/article/britain-stocks/ftse-100-heads-for-fifth-day-of-gains-idUSL4N23E0Z7</t>
  </si>
  <si>
    <t>FTSE 100 heads for fifth day of gains</t>
  </si>
  <si>
    <t>1559895960000_FTSE100headsforfifth.txt</t>
  </si>
  <si>
    <t>https://www.reuters.com/article/global-markets/global-markets-stocks-rise-on-hopes-for-china-stimulus-euro-slips-on-data-idUSL1N1ZF1Q4</t>
  </si>
  <si>
    <t>GLOBAL MARKETS-Stocks rise on hopes for China stimulus; euro slips on data</t>
  </si>
  <si>
    <t>1547580420000_GLOBALMARKETS-Stocks.txt</t>
  </si>
  <si>
    <t>https://www.reuters.com/article/first-abu-dhabi-sukuk/update-2-first-abu-dhabi-bank-raises-850-mln-through-sukuk-idUSL8N1ZF3NO</t>
  </si>
  <si>
    <t>UPDATE 2-First Abu Dhabi Bank raises $850 mln through sukuk</t>
  </si>
  <si>
    <t>1547569800000_UPDATE2-FirstAbuDhab.txt</t>
  </si>
  <si>
    <t>https://www.reuters.com/article/us-venezuela-politics-cocoa/venezuelan-cocoa-piles-up-in-new-york-as-exporters-scramble-for-cash-idUSKCN1T80BD</t>
  </si>
  <si>
    <t>Venezuelan cocoa piles up in New York as exporters scramble for cash</t>
  </si>
  <si>
    <t>1559889120000_Venezuelancocoapiles.txt</t>
  </si>
  <si>
    <t>https://www.reuters.com/article/us-venezuela-politics-blackout-caracas/venezuela-restores-electricity-to-some-parts-of-caracas-state-television-idUSKCN1QP1ZV</t>
  </si>
  <si>
    <t>Venezuela restores electricity to some parts of Caracas: state television</t>
  </si>
  <si>
    <t>1552077480000_Venezuelarestoresele.txt</t>
  </si>
  <si>
    <t>https://www.reuters.com/article/global-markets/global-markets-stocks-climb-on-hopes-for-china-stimulus-euro-slips-after-data-idUSL8N1ZF5CE</t>
  </si>
  <si>
    <t>GLOBAL MARKETS-Stocks climb on hopes for China stimulus; euro slips after data</t>
  </si>
  <si>
    <t>1547569740000_GLOBALMARKETS-Stocks.txt</t>
  </si>
  <si>
    <t>https://www.reuters.com/article/us-usa-rigs-baker-hughes/u-s-oil-drillers-cut-rigs-for-third-week-in-a-row-baker-hughes-idUSKCN1QP231</t>
  </si>
  <si>
    <t>1552068660000_U.S.oildrillerscutri.txt</t>
  </si>
  <si>
    <t>https://www.reuters.com/article/canada-stocks/canada-stocks-tsx-higher-as-rising-oil-prices-lift-energy-shares-idUSL3N1ZF4IO</t>
  </si>
  <si>
    <t>1547564640000_CANADASTOCKS-TSXhigh.txt</t>
  </si>
  <si>
    <t>https://www.reuters.com/article/global-markets/global-markets-stocks-tripped-by-earnings-angst-sterling-huddled-for-brexit-vote-idUSL8N1ZF2J2</t>
  </si>
  <si>
    <t>GLOBAL MARKETS-Stocks tripped by earnings angst, sterling huddled for Brexit vote</t>
  </si>
  <si>
    <t>1547558160000_GLOBALMARKETS-Stocks.txt</t>
  </si>
  <si>
    <t>https://www.reuters.com/article/venezuela-politics-blackout-caracas/venezuela-restores-electricity-to-some-parts-of-caracas-state-television-idUSL1N20V0LJ</t>
  </si>
  <si>
    <t>1552065180000_Venezuelarestoresele.txt</t>
  </si>
  <si>
    <t>https://www.reuters.com/article/venezuela-politics-blackout/update-2-venezuela-grinds-to-a-halt-as-blackout-drags-into-a-second-day-idUSL1N20V0BA</t>
  </si>
  <si>
    <t>UPDATE 2-Venezuela grinds to a halt as blackout drags into a second day</t>
  </si>
  <si>
    <t>1552055580000_UPDATE2-Venezuelagri.txt</t>
  </si>
  <si>
    <t>https://www.reuters.com/article/canada-stocks/canada-stocks-tsx-futures-flat-as-gold-prices-ease-idUSL3N1ZF3WE</t>
  </si>
  <si>
    <t>CANADA STOCKS-TSX futures flat as gold prices ease</t>
  </si>
  <si>
    <t>1547557500000_CANADASTOCKS-TSXfutu.txt</t>
  </si>
  <si>
    <t>https://www.reuters.com/article/oil-prices-kemp/rpt-column-oil-prices-expected-to-stay-anchored-around-65-70-through-2023-kemp-idUSL8N1ZF2D4</t>
  </si>
  <si>
    <t>RPT-COLUMN-Oil prices expected to stay anchored around $65-70 through 2023: Kemp</t>
  </si>
  <si>
    <t>1547557200000_RPT-COLUMN-Oilprices.txt</t>
  </si>
  <si>
    <t>https://www.reuters.com/article/us-global-markets/world-stocks-oil-jump-amid-optimism-over-mexican-tariffs-delay-idUSKCN1T7020</t>
  </si>
  <si>
    <t>World stocks, oil jump amid optimism over Mexican tariffs delay</t>
  </si>
  <si>
    <t>1559859600000_Worldstocks,oiljumpa.txt</t>
  </si>
  <si>
    <t>https://www.reuters.com/article/us-crescent-point-outlook/oil-producer-crescent-point-cuts-2019-budget-on-oil-price-plunge-idUSKCN1P91AS</t>
  </si>
  <si>
    <t>Oil producer Crescent Point cuts 2019 budget on oil price plunge</t>
  </si>
  <si>
    <t>1547554440000_OilproducerCrescentP.txt</t>
  </si>
  <si>
    <t>https://www.reuters.com/article/crescent-point-outlook/update-1-oil-producer-crescent-point-cuts-2019-budget-on-oil-price-plunge-idUSL3N1ZF3TP</t>
  </si>
  <si>
    <t>UPDATE 1-Oil producer Crescent Point cuts 2019 budget on oil price plunge</t>
  </si>
  <si>
    <t>1547554200000_UPDATE1-OilproducerC.txt</t>
  </si>
  <si>
    <t>https://www.reuters.com/article/us-oil-prices-kemp/oil-prices-expected-to-stay-anchored-around-65-70-through-2023-kemp-idUSKCN1P90W4</t>
  </si>
  <si>
    <t>Oil prices expected to stay anchored around $65-70 through 2023: Kemp</t>
  </si>
  <si>
    <t>1547545680000_Oilpricesexpectedtos.txt</t>
  </si>
  <si>
    <t>https://www.reuters.com/article/us-usa-stocks/wall-street-rises-with-hopes-of-mexican-tariffs-delay-idUSKCN1T71DA</t>
  </si>
  <si>
    <t>US STOCKS-Wall Street rises with hopes of Mexican tariffs delay</t>
  </si>
  <si>
    <t>1559856720000_USSTOCKS-WallStreetr.txt</t>
  </si>
  <si>
    <t>https://www.reuters.com/article/us-venezuela-politics-usa-weddle/u-s-journalist-detained-in-venezuela-says-he-was-pushed-to-support-maduro-idUSKCN1QO2MI</t>
  </si>
  <si>
    <t>U.S. journalist detained in Venezuela says he was pushed to support Maduro</t>
  </si>
  <si>
    <t>1552015440000_U.S.journalistdetain.txt</t>
  </si>
  <si>
    <t>https://www.reuters.com/article/global-markets/global-markets-asia-shares-up-on-hopes-for-china-stimulus-brexit-vote-awaited-idUSL3N1ZF2AD</t>
  </si>
  <si>
    <t>GLOBAL MARKETS-Asia shares up on hopes for China stimulus, Brexit vote awaited</t>
  </si>
  <si>
    <t>1547533320000_GLOBALMARKETS-Asiash.txt</t>
  </si>
  <si>
    <t>https://www.reuters.com/article/usa-stocks/us-stocks-wall-street-rises-with-hope-of-mexican-tariff-delay-idUSL2N23D1GW</t>
  </si>
  <si>
    <t>US STOCKS-Wall Street rises with hope of Mexican tariff delay</t>
  </si>
  <si>
    <t>1559852340000_USSTOCKS-WallStreetr.txt</t>
  </si>
  <si>
    <t>https://www.reuters.com/article/global-markets/global-markets-china-shares-prop-up-asia-on-stimulus-hopes-sterling-braces-for-brexit-plan-idUSL3N1ZF11F</t>
  </si>
  <si>
    <t>GLOBAL MARKETS-China shares prop-up Asia on stimulus hopes, sterling braces for Brexit plan</t>
  </si>
  <si>
    <t>1547520900000_GLOBALMARKETS-Chinas.txt</t>
  </si>
  <si>
    <t>https://www.reuters.com/article/global-markets/global-markets-u-s-yield-curve-flattens-after-ecb-move-stocks-inch-up-idUSL2N23D17D</t>
  </si>
  <si>
    <t>GLOBAL MARKETS-U.S. yield curve flattens after ECB move; stocks inch up</t>
  </si>
  <si>
    <t>1559845740000_GLOBALMARKETS-U.S.yi.txt</t>
  </si>
  <si>
    <t>https://www.reuters.com/article/us-usa-iran-sanctions-india-exclusive/exclusive-amid-rising-trade-tensions-with-u-s-india-wants-to-extend-iran-oil-sanctions-waiver-sources-idUSKCN1QO0TA</t>
  </si>
  <si>
    <t>Exclusive: Amid rising trade tensions with U.S., India wants to extend Iran oil sanctions waiver - sources</t>
  </si>
  <si>
    <t>1552011720000_ExclusiveAmidrisingt.txt</t>
  </si>
  <si>
    <t>https://www.reuters.com/article/oil-prices-kemp/rpt-column-fund-managers-neutral-on-crude-and-fuel-outlook-kemp-idUSL8N1ZE2S7</t>
  </si>
  <si>
    <t>RPT-COLUMN-Fund managers neutral on crude and fuel outlook: Kemp</t>
  </si>
  <si>
    <t>1547514000000_RPT-COLUMN-Fundmanag.txt</t>
  </si>
  <si>
    <t>https://www.reuters.com/article/global-oil/oil-prices-edge-up-on-supply-cuts-but-weakening-economic-outlook-caps-gains-idUSL3N1ZF063</t>
  </si>
  <si>
    <t>Oil prices edge up on supply cuts, but weakening economic outlook caps gains</t>
  </si>
  <si>
    <t>1547513220000_Oilpricesedgeuponsup.txt</t>
  </si>
  <si>
    <t>https://www.reuters.com/article/us-global-markets/weak-china-trade-weighs-on-stocks-risk-off-trade-in-play-idUSKCN1P70UT</t>
  </si>
  <si>
    <t>Weak China trade weighs on stocks; risk-off trade in play</t>
  </si>
  <si>
    <t>1547505300000_WeakChinatradeweighs.txt</t>
  </si>
  <si>
    <t>https://www.reuters.com/article/usa-economy-kemp/rpt-column-feds-next-move-more-likely-to-be-a-cut-in-interest-rates-kemp-idUSL5N20U57W</t>
  </si>
  <si>
    <t>RPT-COLUMN-Fed's next move more likely to be a cut in interest rates: Kemp</t>
  </si>
  <si>
    <t>1552006800000_RPT-COLUMN-Fed'snext.txt</t>
  </si>
  <si>
    <t>https://www.reuters.com/article/petronas-pertamina/rpt-insight-unlikely-twins-and-differing-fortunes-malaysias-petronas-indonesias-pertamina-idUSL3N20V03K</t>
  </si>
  <si>
    <t>RPT-INSIGHT-Unlikely twins and differing fortunes: Malaysia's Petronas &amp; Indonesia's Pertamina</t>
  </si>
  <si>
    <t>1552004760000_RPT-INSIGHT-Unlikely.txt</t>
  </si>
  <si>
    <t>https://www.reuters.com/article/global-markets/global-markets-weak-china-trade-hits-stocks-prompts-risk-off-trade-idUSL1N1ZE134</t>
  </si>
  <si>
    <t>GLOBAL MARKETS-Weak China trade hits stocks, prompts risk-off trade</t>
  </si>
  <si>
    <t>1547489880000_GLOBALMARKETS-WeakCh.txt</t>
  </si>
  <si>
    <t>https://www.reuters.com/article/us-usa-oil-permian/as-permian-oil-production-turns-lighter-price-outlook-darkens-idUSKCN1T71B7</t>
  </si>
  <si>
    <t>As Permian oil production turns lighter, price outlook darkens</t>
  </si>
  <si>
    <t>1559822520000_AsPermianoilproducti.txt</t>
  </si>
  <si>
    <t>https://www.reuters.com/article/global-markets/global-markets-weak-china-trade-hits-world-stocks-causes-risk-off-trade-idUSL1N1ZE0TO</t>
  </si>
  <si>
    <t>GLOBAL MARKETS-Weak China trade hits world stocks, causes risk-off trade</t>
  </si>
  <si>
    <t>1547483340000_GLOBALMARKETS-WeakCh.txt</t>
  </si>
  <si>
    <t>https://www.reuters.com/article/canada-stocks/canada-stocks-tsx-rises-as-gains-in-materials-offset-losses-in-energy-shares-idUSL3N1ZE3Z6</t>
  </si>
  <si>
    <t>CANADA STOCKS-TSX rises as gains in materials offset losses in energy shares</t>
  </si>
  <si>
    <t>1547478720000_CANADASTOCKS-TSXrise.txt</t>
  </si>
  <si>
    <t>https://www.reuters.com/article/canada-stocks/canada-stocks-tsx-futures-down-as-oil-prices-slip-on-weak-china-trade-data-idUSL3N1ZE3B1</t>
  </si>
  <si>
    <t>CANADA STOCKS-TSX futures down as oil prices slip on weak China trade data</t>
  </si>
  <si>
    <t>1547468940000_CANADASTOCKS-TSXfutu.txt</t>
  </si>
  <si>
    <t>https://www.reuters.com/article/emerging-markets/emerging-markets-trade-tensions-pressure-emerging-markets-mexican-peso-leads-fx-lower-idUSL8N23D1WT</t>
  </si>
  <si>
    <t>EMERGING MARKETS-Trade tensions pressure emerging markets; Mexican peso leads FX lower</t>
  </si>
  <si>
    <t>1559815260000_EMERGINGMARKETS-Trad.txt</t>
  </si>
  <si>
    <t>https://www.reuters.com/article/uk-oil-prices-kemp/commentary-fund-managers-neutral-on-crude-and-fuel-outlook-idUSKCN1P818V</t>
  </si>
  <si>
    <t>Commentary: Fund managers neutral on crude and fuel outlook</t>
  </si>
  <si>
    <t>1547467980000_CommentaryFundmanage.txt</t>
  </si>
  <si>
    <t>https://www.reuters.com/article/global-oil/update-3-oil-falls-by-1-pct-on-china-trade-slump-although-crude-imports-remain-high-idUSL3N1ZE0ZW</t>
  </si>
  <si>
    <t>UPDATE 3-Oil falls by 1 pct on China trade slump, although crude imports remain high</t>
  </si>
  <si>
    <t>1547453880000_UPDATE3-Oilfallsby1p.txt</t>
  </si>
  <si>
    <t>https://www.reuters.com/article/global-grains/grains-wheat-jumps-nearly-1-gains-checked-as-u-s-crop-fears-ease-idUSL4N23D0B8</t>
  </si>
  <si>
    <t>GRAINS-Wheat jumps nearly 1%, gains checked as U.S. crop fears ease</t>
  </si>
  <si>
    <t>1559788440000_GRAINS-Wheatjumpsnea.txt</t>
  </si>
  <si>
    <t>https://www.reuters.com/article/australia-stocks-close/australia-shares-end-lower-miners-sag-on-china-trade-slump-idUSL3N1ZE1SG</t>
  </si>
  <si>
    <t>Australia shares end lower, miners sag on China trade slump</t>
  </si>
  <si>
    <t>1547445660000_Australiasharesendlo.txt</t>
  </si>
  <si>
    <t>https://www.reuters.com/article/asia-rubber/rubber-tokyo-futures-inch-higher-amid-hopes-of-u-s-rate-cut-idUSL4N23D052</t>
  </si>
  <si>
    <t>RUBBER-Tokyo futures inch higher amid hopes of U.S. rate cut</t>
  </si>
  <si>
    <t>1559786160000_RUBBER-Tokyofuturesi.txt</t>
  </si>
  <si>
    <t>https://www.reuters.com/article/global-markets/global-markets-asia-shares-us-stock-futures-hit-as-chinas-export-slump-jolts-investors-idUSL3N1ZE1YS</t>
  </si>
  <si>
    <t>GLOBAL MARKETS-Asia shares, US stock futures hit as China's export slump jolts investors</t>
  </si>
  <si>
    <t>1547445180000_GLOBALMARKETS-Asiash.txt</t>
  </si>
  <si>
    <t>https://www.reuters.com/article/usa-economy-kemp/column-feds-next-move-more-likely-to-be-a-cut-in-interest-rates-kemp-idUSL5N20U4PA</t>
  </si>
  <si>
    <t>COLUMN-Fed's next move more likely to be a cut in interest rates: Kemp</t>
  </si>
  <si>
    <t>1551967320000_COLUMN-Fed'snextmove.txt</t>
  </si>
  <si>
    <t>https://www.reuters.com/article/global-markets/global-markets-asia-shares-us-stock-futures-slide-as-chinas-exports-slump-jolts-investors-idUSL3N1ZE1LZ</t>
  </si>
  <si>
    <t>GLOBAL MARKETS-Asia shares, US stock futures slide as China's exports slump jolts investors</t>
  </si>
  <si>
    <t>1547438640000_GLOBALMARKETS-Asiash.txt</t>
  </si>
  <si>
    <t>https://www.reuters.com/article/us-usa-trade-mexico-oil/u-s-refiners-warn-trump-mexico-tariffs-could-result-in-higher-fuel-prices-idUSKCN1T62XW</t>
  </si>
  <si>
    <t>U.S. refiners warn Trump: Mexico tariffs could result in higher fuel prices</t>
  </si>
  <si>
    <t>1559781060000_U.S.refinerswarnTrum.txt</t>
  </si>
  <si>
    <t>https://www.reuters.com/article/global-markets/global-markets-asian-shares-falter-from-1-1-2-mth-highs-markets-wary-about-china-data-idUSL3N1ZE1AL</t>
  </si>
  <si>
    <t>GLOBAL MARKETS-Asian shares falter from 1-1/2-mth highs, markets wary about China data</t>
  </si>
  <si>
    <t>1547434140000_GLOBALMARKETS-Asians.txt</t>
  </si>
  <si>
    <t>https://www.reuters.com/article/usa-trade-mexico-oil/u-s-refiners-warn-trump-mexico-tariffs-could-result-in-higher-fuel-prices-idUSL2N23C152</t>
  </si>
  <si>
    <t>1559779920000_U.S.refinerswarnTrum.txt</t>
  </si>
  <si>
    <t>https://www.reuters.com/article/global-oil/oil-prices-edge-up-on-opec-led-supply-cuts-lower-u-s-drilling-activity-idUSL3N1ZE03R</t>
  </si>
  <si>
    <t>Oil prices edge up on OPEC-led supply cuts, lower U.S. drilling activity</t>
  </si>
  <si>
    <t>1547426760000_OilpricesedgeuponOPE.txt</t>
  </si>
  <si>
    <t>https://www.reuters.com/article/britain-stocks-factors/update-1-uk-stocks-factors-to-watch-on-march-7-idUSL3N20U1YG</t>
  </si>
  <si>
    <t>UPDATE 1-UK Stocks-Factors to watch on March 7</t>
  </si>
  <si>
    <t>1551945420000_UPDATE1-UKStocks-Fac.txt</t>
  </si>
  <si>
    <t>https://www.reuters.com/article/us-petronas-pertamina-insight/unlikely-twins-and-differing-fortunes-malaysias-petronas-indonesias-pertamina-idUSKCN1QO0GR</t>
  </si>
  <si>
    <t>Unlikely twins and differing fortunes: Malaysia's Petronas &amp; Indonesia's Pertamina</t>
  </si>
  <si>
    <t>1551943320000_Unlikelytwinsanddiff.txt</t>
  </si>
  <si>
    <t>https://www.reuters.com/article/us-emirates-oilmarket-crude-energy/uae-energy-minister-says-average-oil-price-in-2018-was-70-a-barrel-idUSKCN1P605V</t>
  </si>
  <si>
    <t>UAE energy minister expects average oil price of $70 in 2019</t>
  </si>
  <si>
    <t>1547288220000_UAEenergyministerexp.txt</t>
  </si>
  <si>
    <t>https://www.reuters.com/article/us-global-markets/u-s-stocks-pause-after-five-day-rally-dollar-rebounds-idUSKCN1P503D</t>
  </si>
  <si>
    <t>U.S. stocks pause after five-day rally; dollar rebounds</t>
  </si>
  <si>
    <t>1547245200000_U.S.stockspauseafter.txt</t>
  </si>
  <si>
    <t>https://www.reuters.com/article/mideast-factors/mideast-factors-to-watch-march-7-idUSL5N20U0ET</t>
  </si>
  <si>
    <t>MIDEAST - Factors to watch - March 7</t>
  </si>
  <si>
    <t>1551932640000_MIDEAST-Factorstowat.txt</t>
  </si>
  <si>
    <t>https://www.reuters.com/article/us-global-oil/oil-falls-nearly-2-percent-amid-global-economy-concerns-but-ends-week-higher-idUSKCN1P502M</t>
  </si>
  <si>
    <t>Oil down 2 percent amid global economy concerns but set for weekly gain</t>
  </si>
  <si>
    <t>1547238780000_Oildown2percentamidg.txt</t>
  </si>
  <si>
    <t>https://www.reuters.com/article/global-markets/global-markets-stocks-gain-with-u-s-rate-cut-bets-grassley-comments-bond-prices-ease-idUSL2N23C1C1</t>
  </si>
  <si>
    <t>GLOBAL MARKETS-Stocks gain with U.S. rate-cut bets, Grassley comments; bond prices ease</t>
  </si>
  <si>
    <t>1559764560000_GLOBALMARKETS-Stocks.txt</t>
  </si>
  <si>
    <t>https://www.reuters.com/article/global-markets/global-markets-stocks-ease-after-five-day-rally-dollar-rebounds-idUSL8N1ZB3Y6</t>
  </si>
  <si>
    <t>GLOBAL MARKETS-Stocks ease after five-day rally; dollar rebounds</t>
  </si>
  <si>
    <t>1547224320000_GLOBALMARKETS-Stocks.txt</t>
  </si>
  <si>
    <t>https://www.reuters.com/article/global-markets/global-markets-stocks-treasuries-climb-on-bets-for-u-s-rate-cut-idUSL8N23C44C</t>
  </si>
  <si>
    <t>GLOBAL MARKETS-Stocks, Treasuries climb on bets for U.S. rate cut</t>
  </si>
  <si>
    <t>1559751180000_GLOBALMARKETS-Stocks.txt</t>
  </si>
  <si>
    <t>https://www.reuters.com/article/global-markets/global-markets-small-steps-from-stocks-after-rally-giant-leap-for-yuan-idUSL8N1ZB35A</t>
  </si>
  <si>
    <t>GLOBAL MARKETS-Small steps from stocks after rally, giant leap for yuan</t>
  </si>
  <si>
    <t>1547210700000_GLOBALMARKETS-Smalls.txt</t>
  </si>
  <si>
    <t>https://www.reuters.com/article/us-venezuela-politics-germany/venezuela-releases-american-journalist-after-full-day-in-custody-media-idUSKCN1QN224</t>
  </si>
  <si>
    <t>Venezuela arrests American journalist as U.S. pledges wider sanctions</t>
  </si>
  <si>
    <t>1551923700000_VenezuelaarrestsAmer.txt</t>
  </si>
  <si>
    <t>https://www.reuters.com/article/global-markets/global-markets-small-step-for-stocks-giant-leap-for-yuan-kind-idUSL8N1ZB25G</t>
  </si>
  <si>
    <t>GLOBAL MARKETS-Small step for stocks, giant leap for yuan kind</t>
  </si>
  <si>
    <t>1547202420000_GLOBALMARKETS-Smalls.txt</t>
  </si>
  <si>
    <t>https://www.reuters.com/article/us-global-oil/oil-rises-again-but-global-economic-concerns-cap-gains-idUSKCN1P401R</t>
  </si>
  <si>
    <t>Oil eases after rally as trade talk hopes fade, China data weak</t>
  </si>
  <si>
    <t>1547167560000_Oileasesafterrallyas.txt</t>
  </si>
  <si>
    <t>https://www.reuters.com/article/britain-stocks-factors/update-1-uk-stocks-factors-to-watch-on-march-6-idUSL3N20T1T0</t>
  </si>
  <si>
    <t>UPDATE 1-UK Stocks-Factors to watch on March 6</t>
  </si>
  <si>
    <t>1551858840000_UPDATE1-UKStocks-Fac.txt</t>
  </si>
  <si>
    <t>https://www.reuters.com/article/us-global-markets/stocks-rise-for-fifth-straight-day-as-the-fed-supports-idUSKCN1P403G</t>
  </si>
  <si>
    <t>Stocks rise for fifth straight day as the Fed supports</t>
  </si>
  <si>
    <t>1547159040000_Stocksriseforfifthst.txt</t>
  </si>
  <si>
    <t>https://www.reuters.com/article/global-markets/corrected-global-markets-stocks-rise-for-fifth-straight-day-as-the-fed-supports-idUSL1N1ZA19M</t>
  </si>
  <si>
    <t>CORRECTED-GLOBAL MARKETS-Stocks rise for fifth straight day as the Fed supports</t>
  </si>
  <si>
    <t>1547158380000_CORRECTED-GLOBALMARK.txt</t>
  </si>
  <si>
    <t>https://www.reuters.com/article/us-chevron-outlook/chevron-exxon-take-turns-wooing-investors-with-shale-boasts-idUSKCN1QM1GD</t>
  </si>
  <si>
    <t>Chevron, Exxon take turns wooing investors with shale boasts</t>
  </si>
  <si>
    <t>1551812820000_Chevron,Exxontaketur.txt</t>
  </si>
  <si>
    <t>https://www.reuters.com/article/global-markets/global-markets-stocks-stall-but-dollar-strengthens-as-china-cuts-growth-target-idUSL5N20S5FL</t>
  </si>
  <si>
    <t>GLOBAL MARKETS-Stocks stall but dollar strengthens as China cuts growth target</t>
  </si>
  <si>
    <t>1551803760000_GLOBALMARKETS-Stocks.txt</t>
  </si>
  <si>
    <t>https://www.reuters.com/article/canada-forex/canada-fx-debt-c-hits-5-week-low-as-china-deals-potential-blow-to-canadian-economy-idUSL1N20S0N4</t>
  </si>
  <si>
    <t>CANADA FX DEBT-C$ hits 5-week low as China deals potential blow to Canadian economy</t>
  </si>
  <si>
    <t>1551799560000_CANADAFXDEBT-C$hits5.txt</t>
  </si>
  <si>
    <t>https://www.reuters.com/article/britain-stocks-factors/update-1-uk-stocks-factors-to-watch-on-march-5-idUSL3N20S24H</t>
  </si>
  <si>
    <t>UPDATE 1-UK Stocks-Factors to watch on March 5</t>
  </si>
  <si>
    <t>1551772080000_UPDATE1-UKStocks-Fac.txt</t>
  </si>
  <si>
    <t>https://www.reuters.com/article/us-banks-commodities-insight/oil-loses-luster-as-banks-cash-in-on-cleaner-commodities-idUSKCN1T40M4</t>
  </si>
  <si>
    <t>INSIGHT-Oil loses lustre as banks cash in on cleaner commodities</t>
  </si>
  <si>
    <t>1559649300000_INSIGHT-Oilloseslust.txt</t>
  </si>
  <si>
    <t>https://www.reuters.com/article/global-markets/corrected-global-markets-asian-shares-retreat-china-cuts-growth-target-idUSL3N20S0AP</t>
  </si>
  <si>
    <t>CORRECTED-GLOBAL MARKETS-Asian shares retreat, China cuts growth target</t>
  </si>
  <si>
    <t>1551746940000_CORRECTED-GLOBALMARK.txt</t>
  </si>
  <si>
    <t>https://www.reuters.com/article/us-usa-trade-mexico-deal/mexico-draws-red-line-on-asylum-as-trump-tariff-risk-rises-idUSKCN1T41KU</t>
  </si>
  <si>
    <t>Mexico draws red line on asylum as Trump tariff risk rises</t>
  </si>
  <si>
    <t>1559636100000_Mexicodrawsredlineon.txt</t>
  </si>
  <si>
    <t>https://www.reuters.com/article/us-venezuela-politics-hausmann/venezuelas-guaido-pushes-to-name-new-representative-to-regional-lender-idUSKCN1QL2A6</t>
  </si>
  <si>
    <t>Venezuela's Guaido pushes to name new representative to regional lender</t>
  </si>
  <si>
    <t>1551743040000_Venezuela'sGuaidopus.txt</t>
  </si>
  <si>
    <t>https://www.reuters.com/article/venezuela-politics-hausmann/update-2-venezuelas-guaido-pushes-to-name-new-representative-to-regional-lender-idUSL1N20R1FZ</t>
  </si>
  <si>
    <t>UPDATE 2-Venezuela's Guaido pushes to name new representative to regional lender</t>
  </si>
  <si>
    <t>1551742860000_UPDATE2-Venezuela'sG.txt</t>
  </si>
  <si>
    <t>https://www.reuters.com/article/us-oil-opec-meeting/opec-likely-to-defer-output-policy-decision-until-june-sources-idUSKCN1QL1D4</t>
  </si>
  <si>
    <t>OPEC likely to defer output policy decision until June: sources</t>
  </si>
  <si>
    <t>1551713340000_OPEClikelytodeferout.txt</t>
  </si>
  <si>
    <t>https://www.reuters.com/article/armenia-power/ifc-arranges-202-mln-financing-for-armenias-power-sector-idUSL5N20R48F</t>
  </si>
  <si>
    <t>IFC arranges $202 mln financing for Armenia's power sector</t>
  </si>
  <si>
    <t>1551712500000_IFCarranges$202mlnfi.txt</t>
  </si>
  <si>
    <t>https://www.reuters.com/article/global-markets/global-markets-bond-yields-ease-again-as-flight-to-safety-continues-idUSL2N23A15X</t>
  </si>
  <si>
    <t>GLOBAL MARKETS-Bond yields ease again as flight to safety continues</t>
  </si>
  <si>
    <t>1559591460000_GLOBALMARKETS-Bondyi.txt</t>
  </si>
  <si>
    <t>https://www.reuters.com/article/us-algeria-politics-bouteflika-newsmaker/algerias-bouteflika-from-revolutionary-to-ailing-recluse-idUSKCN1QL1DE</t>
  </si>
  <si>
    <t>Algeria's Bouteflika: from revolutionary to ailing recluse</t>
  </si>
  <si>
    <t>1551707040000_Algeria'sBouteflikaf.txt</t>
  </si>
  <si>
    <t>https://www.reuters.com/article/global-markets/global-markets-bond-yields-slip-again-as-flight-to-safety-goes-on-idUSL8N23A4WM</t>
  </si>
  <si>
    <t>GLOBAL MARKETS-Bond yields slip again as flight to safety goes on</t>
  </si>
  <si>
    <t>1559580120000_GLOBALMARKETS-Bondyi.txt</t>
  </si>
  <si>
    <t>https://www.reuters.com/article/britain-stocks-factors/update-1-uk-stocks-factors-to-watch-on-march-4-idUSL3N20R2JJ</t>
  </si>
  <si>
    <t>UPDATE 1-UK Stocks-Factors to watch on March 4</t>
  </si>
  <si>
    <t>1551685200000_UPDATE1-UKStocks-Fac.txt</t>
  </si>
  <si>
    <t>https://www.reuters.com/article/mideast-factors/mideast-factors-to-watch-march-4-idUSL5N20Q0KJ</t>
  </si>
  <si>
    <t>MIDEAST - Factors to watch - March 4</t>
  </si>
  <si>
    <t>1551671880000_MIDEAST-Factorstowat.txt</t>
  </si>
  <si>
    <t>https://www.reuters.com/article/mideast-factors/mideast-factors-to-watch-march-3-idUSL5N20Q01T</t>
  </si>
  <si>
    <t>MIDEAST - Factors to watch - March 3</t>
  </si>
  <si>
    <t>1551587520000_MIDEAST-Factorstowat.txt</t>
  </si>
  <si>
    <t>https://www.reuters.com/article/us-usa-rigs-baker-hughes/u-s-oil-rig-counts-falls-to-lowest-since-may-2018-baker-hughes-idUSKCN1QI59C</t>
  </si>
  <si>
    <t>U.S. oil rig counts falls to lowest since May 2018: Baker Hughes</t>
  </si>
  <si>
    <t>1551464580000_U.S.oilrigcountsfall.txt</t>
  </si>
  <si>
    <t>https://www.reuters.com/article/usa-rigs-baker-hughes/u-s-oil-rig-counts-falls-to-lowest-since-may-2018-baker-hughes-idUSL1N20N1TD</t>
  </si>
  <si>
    <t>U.S. oil rig counts falls to lowest since May 2018 -Baker Hughes</t>
  </si>
  <si>
    <t>1551463740000_U.S.oilrigcountsfall.txt</t>
  </si>
  <si>
    <t>https://www.reuters.com/article/usa-oil-iran/u-s-fine-with-global-oil-supply-amid-iran-sanctions-envoy-idUSL1N20O0RS</t>
  </si>
  <si>
    <t>U.S. fine with global oil supply amid Iran sanctions -envoy</t>
  </si>
  <si>
    <t>1551457200000_U.S.finewithglobaloi.txt</t>
  </si>
  <si>
    <t>https://www.reuters.com/article/iraq-oil/iraqs-total-oil-exports-average-3-620-mln-bpd-in-february-oil-ministry-idUSL1N20O0N1</t>
  </si>
  <si>
    <t>Iraq's total oil exports average 3.620 mln bpd in February -Oil Ministry</t>
  </si>
  <si>
    <t>1551452820000_Iraq'stotaloilexport.txt</t>
  </si>
  <si>
    <t>https://www.reuters.com/article/oil-opec-survey/opec-oil-output-drops-further-in-february-as-saudi-over-delivers-on-cuts-idUSL5N20O2Y7</t>
  </si>
  <si>
    <t>OPEC oil output drops further in February as Saudi over-delivers on cuts</t>
  </si>
  <si>
    <t>1551441240000_OPECoiloutputdropsfu.txt</t>
  </si>
  <si>
    <t>https://www.reuters.com/article/oil-opec-russia/russias-novak-too-early-to-say-if-global-oil-output-deal-will-be-extended-idUSR4N20K013</t>
  </si>
  <si>
    <t>Russia's Novak: too early to say if global oil output deal will be extended</t>
  </si>
  <si>
    <t>1551427560000_Russia'sNovaktooearl.txt</t>
  </si>
  <si>
    <t>https://www.reuters.com/article/britain-stocks-factors/update-1-uk-stocks-factors-to-watch-on-march-1-idUSL3N20O2TD</t>
  </si>
  <si>
    <t>UPDATE 1-UK Stocks-Factors to watch on March 1</t>
  </si>
  <si>
    <t>1551426840000_UPDATE1-UKStocks-Fac.txt</t>
  </si>
  <si>
    <t>https://www.reuters.com/article/us-usa-rigs-baker-hughes/u-s-drillers-cut-oil-rigs-for-sixth-straight-month-baker-hughes-idUSKCN1T125A</t>
  </si>
  <si>
    <t>U.S. drillers cut oil rigs for sixth straight month: Baker Hughes</t>
  </si>
  <si>
    <t>1559327580000_U.S.drillerscutoilri.txt</t>
  </si>
  <si>
    <t>https://www.reuters.com/article/australia-stocks-close/australia-shares-hit-5-month-peak-nz-edges-up-idUSL3N20O284</t>
  </si>
  <si>
    <t>Australia shares hit 5-month peak, NZ edges up</t>
  </si>
  <si>
    <t>1551419040000_Australiashareshit5-.txt</t>
  </si>
  <si>
    <t>https://www.reuters.com/article/us-russia-economy/russian-central-bank-seen-cutting-rates-in-june-as-economy-slows-reuters-poll-idUSKCN1T11RS</t>
  </si>
  <si>
    <t>Russian central bank seen cutting rates in June as economy slows: Reuters poll</t>
  </si>
  <si>
    <t>1559316660000_Russiancentralbankse.txt</t>
  </si>
  <si>
    <t>https://www.reuters.com/article/us-ecuador-mining/ecuador-says-two-mines-on-track-to-producing-gold-copper-this-year-idUSKCN1QH2RT</t>
  </si>
  <si>
    <t>Ecuador says two mines on track to producing gold, copper this year</t>
  </si>
  <si>
    <t>1551393000000_Ecuadorsaystwomineso.txt</t>
  </si>
  <si>
    <t>https://www.reuters.com/article/us-usa-oil-reserve/u-s-offers-up-to-6-million-barrels-of-oil-from-emergency-reserve-idUSKCN1QH278</t>
  </si>
  <si>
    <t>U.S. offers up to 6 million barrels of oil from emergency reserve</t>
  </si>
  <si>
    <t>1551377880000_U.S.offersupto6milli.txt</t>
  </si>
  <si>
    <t>https://www.reuters.com/article/usa-oil-reserve/corrected-update-1-u-s-offers-up-to-6-mln-barrels-of-oil-from-emergency-reserve-idUSL1N20N131</t>
  </si>
  <si>
    <t>CORRECTED-(OFFICIAL)- UPDATE 1-U.S. offers up to 6 mln barrels of oil from emergency reserve</t>
  </si>
  <si>
    <t>1551374760000_CORRECTED-(OFFICIAL).txt</t>
  </si>
  <si>
    <t>https://www.reuters.com/article/britain-stocks-factors/update-1-uk-stocks-factors-to-watch-on-may-31-idUSL4N2371ZO</t>
  </si>
  <si>
    <t>UPDATE 1-UK Stocks-Factors to watch on May 31</t>
  </si>
  <si>
    <t>1559288760000_UPDATE1-UKStocks-Fac.txt</t>
  </si>
  <si>
    <t>https://www.reuters.com/article/britain-stocks-factors/update-1-uk-stocks-factors-to-watch-on-feb-28-idUSL3N20N3NB</t>
  </si>
  <si>
    <t>UPDATE 1-UK Stocks-Factors to watch on Feb 28</t>
  </si>
  <si>
    <t>1551340860000_UPDATE1-UKStocks-Fac.txt</t>
  </si>
  <si>
    <t>https://www.reuters.com/article/india-stocks/indian-shares-rise-as-pm-modis-cabinet-takes-shape-oil-marketers-lead-gains-idUSL4N2371EK</t>
  </si>
  <si>
    <t>Indian shares rise as PM Modi's cabinet takes shape; oil marketers lead gains</t>
  </si>
  <si>
    <t>1559283660000_IndiansharesriseasPM.txt</t>
  </si>
  <si>
    <t>https://www.reuters.com/article/us-usa-stocks/wall-st-steadies-after-sell-off-but-gains-muted-idUSKCN1T01CB</t>
  </si>
  <si>
    <t>Wall St. steadies after sell-off, but gains muted</t>
  </si>
  <si>
    <t>1559256000000_WallSt.steadiesafter91.txt</t>
  </si>
  <si>
    <t>https://www.reuters.com/article/canada-stocks/canada-stocks-tsx-steps-back-from-four-week-high-idUSL3N1ZA48H</t>
  </si>
  <si>
    <t>CANADA STOCKS-TSX steps back from four-week high</t>
  </si>
  <si>
    <t>1547132820000_CANADASTOCKS-TSXstep94.txt</t>
  </si>
  <si>
    <t>https://www.reuters.com/article/usa-stocks/us-stocks-wall-st-slump-continues-on-u-s-china-trade-uncertainty-idUSL4N23646J</t>
  </si>
  <si>
    <t>US STOCKS-Wall St slump continues on U.S.-China trade uncertainty</t>
  </si>
  <si>
    <t>1559247180000_USSTOCKS-WallStslump10.txt</t>
  </si>
  <si>
    <t>https://www.reuters.com/article/global-markets/global-markets-stocks-rally-splutters-as-trade-talks-data-disappoint-idUSL8N1ZA49U</t>
  </si>
  <si>
    <t>GLOBAL MARKETS-Stocks rally splutters as trade talks, data disappoint</t>
  </si>
  <si>
    <t>1547127900000_GLOBALMARKETS-Stocks73.txt</t>
  </si>
  <si>
    <t>https://www.reuters.com/article/us-venezuela-politics-rights/maduro-and-trump-should-meet-to-find-common-ground-venezuela-minister-idUSKCN1QG1P0</t>
  </si>
  <si>
    <t>Maduro and Trump should meet to 'find common ground': Venezuela minister</t>
  </si>
  <si>
    <t>1551298260000_MaduroandTrumpshould9.txt</t>
  </si>
  <si>
    <t>https://www.reuters.com/article/global-markets/global-markets-new-year-stocks-rally-stalls-as-trade-talks-and-data-disappoint-idUSL8N1ZA3IS</t>
  </si>
  <si>
    <t>GLOBAL MARKETS-New year stocks rally stalls as trade talks and data disappoint</t>
  </si>
  <si>
    <t>1547122800000_GLOBALMARKETS-Newyea46.txt</t>
  </si>
  <si>
    <t>https://www.reuters.com/article/global-markets/global-markets-new-year-stocks-rally-stalls-as-trade-talks-data-disappoint-idUSL8N1ZA2CB</t>
  </si>
  <si>
    <t>GLOBAL MARKETS-New year stocks rally stalls as trade talks, data disappoint</t>
  </si>
  <si>
    <t>1547115000000_GLOBALMARKETS-Newyea23.txt</t>
  </si>
  <si>
    <t>https://www.reuters.com/article/us-global-markets/stocks-boosted-by-u-s-china-trade-hope-oil-prices-soar-idUSKCN1P3030</t>
  </si>
  <si>
    <t>Stocks boosted by U.S.-China trade hope, oil prices soar</t>
  </si>
  <si>
    <t>1547112300000_StocksboostedbyU.S.-69.txt</t>
  </si>
  <si>
    <t>https://www.reuters.com/article/global-markets/global-markets-most-asia-shares-inch-up-as-signals-on-trade-talks-awaited-idUSL3N1ZA2GH</t>
  </si>
  <si>
    <t>GLOBAL MARKETS-Most Asia shares inch up as signals on trade talks awaited</t>
  </si>
  <si>
    <t>1547105520000_GLOBALMARKETS-MostAs80.txt</t>
  </si>
  <si>
    <t>https://www.reuters.com/article/oil-algeria-vitol/update-1-algeria-extends-oil-swap-deal-with-trader-vitol-to-april-sources-idUSL5N20M5EA</t>
  </si>
  <si>
    <t>UPDATE 1-Algeria extends oil swap deal with trader Vitol to April -sources</t>
  </si>
  <si>
    <t>1551274380000_UPDATE1-Algeriaexten5.txt</t>
  </si>
  <si>
    <t>https://www.reuters.com/article/global-markets/global-markets-asia-shares-recover-as-china-stocks-rise-after-weak-data-idUSL3N1ZA24B</t>
  </si>
  <si>
    <t>GLOBAL MARKETS-Asia shares recover as China stocks rise after weak data</t>
  </si>
  <si>
    <t>1547100960000_GLOBALMARKETS-Asiash60.txt</t>
  </si>
  <si>
    <t>https://www.reuters.com/article/venezuela-politics/rpt-guaidos-return-to-venezuela-to-mark-brazen-defiance-of-maduro-idUSL1N20M012</t>
  </si>
  <si>
    <t>RPT-Guaido's return to Venezuela to mark brazen defiance of Maduro</t>
  </si>
  <si>
    <t>1551272400000_RPT-Guaido'sreturnto49.txt</t>
  </si>
  <si>
    <t>https://www.reuters.com/article/britain-stocks/strength-in-oil-majors-keeps-ftse-100-afloat-idUSL8N23615H</t>
  </si>
  <si>
    <t>Strength in oil majors keeps FTSE 100 afloat</t>
  </si>
  <si>
    <t>1559204160000_Strengthinoilmajorsk6.txt</t>
  </si>
  <si>
    <t>https://www.reuters.com/article/us-oil-opec-usa/opec-welcomes-trump-in-dialogue-on-rebalancing-oil-market-barkindo-idUSKCN1QG1KK</t>
  </si>
  <si>
    <t>OPEC welcomes Trump in dialogue on rebalancing oil market: Barkindo</t>
  </si>
  <si>
    <t>1551270240000_OPECwelcomesTrumpind89.txt</t>
  </si>
  <si>
    <t>https://www.reuters.com/article/britain-stocks-factors/update-1-uk-stocks-factors-to-watch-on-may-30-idUSL4N2361TF</t>
  </si>
  <si>
    <t>UPDATE 1-UK Stocks-Factors to watch on May 30</t>
  </si>
  <si>
    <t>1559203680000_UPDATE1-UKStocks-Fac18.txt</t>
  </si>
  <si>
    <t>https://www.reuters.com/article/us-oil-opec-sanctions/sanctions-against-opec-members-complicate-efforts-barkindo-idUSKCN1QG1KM</t>
  </si>
  <si>
    <t>Sanctions against OPEC members complicate efforts: Barkindo</t>
  </si>
  <si>
    <t>1551270180000_SanctionsagainstOPEC67.txt</t>
  </si>
  <si>
    <t>https://www.reuters.com/article/global-markets/global-markets-stocks-rise-on-u-s-china-trade-hope-oil-prices-soar-idUSL1N1Z91C9</t>
  </si>
  <si>
    <t>GLOBAL MARKETS-Stocks rise on U.S.-China trade hope; oil prices soar</t>
  </si>
  <si>
    <t>1547062620000_GLOBALMARKETS-Stocks57.txt</t>
  </si>
  <si>
    <t>https://www.reuters.com/article/czech-factors/czech-republic-factors-to-watch-on-may-30-idUSL8N2360XE</t>
  </si>
  <si>
    <t>Czech Republic - Factors To Watch on May 30</t>
  </si>
  <si>
    <t>1559201460000_CzechRepublic-Factor63.txt</t>
  </si>
  <si>
    <t>https://www.reuters.com/article/global-markets/global-markets-hopes-for-u-s-china-trade-talks-boost-stocks-oil-idUSL8N1Z94J8</t>
  </si>
  <si>
    <t>GLOBAL MARKETS-Hopes for U.S.-China trade talks boost stocks, oil</t>
  </si>
  <si>
    <t>1547050680000_GLOBALMARKETS-Hopesf94.txt</t>
  </si>
  <si>
    <t>https://www.reuters.com/article/canada-stocks/canada-stocks-tsx-touches-nearly-four-week-high-on-hopes-of-us-china-trade-deal-idUSL3N1Z93ZW</t>
  </si>
  <si>
    <t>CANADA STOCKS-TSX touches nearly four-week high on hopes of US-China trade deal</t>
  </si>
  <si>
    <t>1547046000000_CANADASTOCKS-TSXtouc32.txt</t>
  </si>
  <si>
    <t>https://www.reuters.com/article/us-chesapeake-enrgy-outlook/chesapeake-output-tops-expectations-shares-jump-idUSKCN1P319B</t>
  </si>
  <si>
    <t>Chesapeake output tops expectations, shares jump</t>
  </si>
  <si>
    <t>1547042820000_Chesapeakeoutputtops2.txt</t>
  </si>
  <si>
    <t>https://www.reuters.com/article/us-oil-opec-russia/russian-energy-ministry-oil-companies-to-discuss-global-oil-deal-sources-idUSKCN1QG149</t>
  </si>
  <si>
    <t>Russian energy ministry, oil companies to discuss global oil deal: sources</t>
  </si>
  <si>
    <t>1551259800000_Russianenergyministr79.txt</t>
  </si>
  <si>
    <t>https://www.reuters.com/article/canada-stocks/canada-stocks-tsx-futures-rise-on-higher-oil-prices-idUSL3N1Z93JJ</t>
  </si>
  <si>
    <t>1547037180000_CANADASTOCKS-TSXfutu15.txt</t>
  </si>
  <si>
    <t>https://www.reuters.com/article/diesel-economy-kemp/rpt-column-global-economic-slowdown-hits-diesel-consumption-kemp-idUSL8N2354W0</t>
  </si>
  <si>
    <t>RPT-COLUMN-Global economic slowdown hits diesel consumption: Kemp</t>
  </si>
  <si>
    <t>1559181600000_RPT-COLUMN-Globaleco27.txt</t>
  </si>
  <si>
    <t>https://www.reuters.com/article/saudi-oil-falih/saudis-falih-tells-trump-we-are-taking-it-easy-cnbc-idUSL5N20M2JP</t>
  </si>
  <si>
    <t>Saudi's Falih tells Trump 'we are taking it easy' -CNBC</t>
  </si>
  <si>
    <t>1551259200000_Saudi'sFalihtellsTru97.txt</t>
  </si>
  <si>
    <t>https://www.reuters.com/article/us-usa-asia-oil/u-s-oil-exports-to-asia-set-to-rise-in-second-quarter-as-freight-costs-fall-idUSKCN1P30N7</t>
  </si>
  <si>
    <t>U.S. oil exports to Asia set to rise in second-quarter as freight costs fall</t>
  </si>
  <si>
    <t>1547033220000_U.S.oilexportstoAsia11.txt</t>
  </si>
  <si>
    <t>https://www.reuters.com/article/global-markets/global-markets-asia-stocks-sag-bonds-rally-as-trade-war-fears-persist-idUSL4N23604Y</t>
  </si>
  <si>
    <t>GLOBAL MARKETS-Asia stocks sag, bonds rally as trade war fears persist</t>
  </si>
  <si>
    <t>1559181120000_GLOBALMARKETS-Asiast79.txt</t>
  </si>
  <si>
    <t>https://www.reuters.com/article/global-oil/u-s-oil-prices-rise-above-50-on-trade-talk-hopes-idUSL3N1Z9033</t>
  </si>
  <si>
    <t>U.S. oil prices rise above $50 on trade talk hopes</t>
  </si>
  <si>
    <t>1546993560000_U.S.oilpricesriseabo33.txt</t>
  </si>
  <si>
    <t>https://www.reuters.com/article/global-markets/global-markets-stocks-rise-on-u-s-china-trade-talk-hopes-idUSL1N1Z81M4</t>
  </si>
  <si>
    <t>GLOBAL MARKETS-Stocks rise on U.S.-China trade talk hopes</t>
  </si>
  <si>
    <t>1546982760000_GLOBALMARKETS-Stocks99.txt</t>
  </si>
  <si>
    <t>https://www.reuters.com/article/us-canada-forex/canadian-dollar-hits-five-month-low-as-bank-of-canada-signals-neutral-stance-idUSKCN1SZ1MW</t>
  </si>
  <si>
    <t>Canadian dollar hits five-month low as Bank of Canada signals 'neutral' stance</t>
  </si>
  <si>
    <t>1559162760000_Canadiandollarhitsfi26.txt</t>
  </si>
  <si>
    <t>https://www.reuters.com/article/us-global-markets/world-stocks-rise-on-u-s-china-trade-talk-hopes-idUSKCN1P201Q</t>
  </si>
  <si>
    <t>World stocks rise on U.S.-China trade talk hopes</t>
  </si>
  <si>
    <t>1546977960000_WorldstocksriseonU.S46.txt</t>
  </si>
  <si>
    <t>https://www.reuters.com/article/us-diesel-economy-kemp/column-global-economic-slowdown-hits-diesel-consumption-kemp-idUSKCN1SZ298</t>
  </si>
  <si>
    <t>COLUMN: Global economic slowdown hits diesel consumption - Kemp</t>
  </si>
  <si>
    <t>1559153580000_COLUMNGlobaleconomic3.txt</t>
  </si>
  <si>
    <t>https://www.reuters.com/article/britain-stocks/update-2-worsening-trade-conflict-drags-down-londons-ftse-100-idUSL4N2351UY</t>
  </si>
  <si>
    <t>UPDATE 2-Worsening trade conflict drags down London's FTSE 100</t>
  </si>
  <si>
    <t>1559150460000_UPDATE2-Worseningtra48.txt</t>
  </si>
  <si>
    <t>https://www.reuters.com/article/global-markets/global-markets-stocks-extend-gains-on-u-s-china-trade-talk-hopes-idUSL1N1Z810I</t>
  </si>
  <si>
    <t>GLOBAL MARKETS-Stocks extend gains on U.S.-China trade talk hopes</t>
  </si>
  <si>
    <t>1546967940000_GLOBALMARKETS-Stocks40.txt</t>
  </si>
  <si>
    <t>https://www.reuters.com/article/australia-stocks-midday/australian-shares-rise-on-firmer-mining-lead-nz-drops-idUSL3N20M058</t>
  </si>
  <si>
    <t>Australian shares rise on firmer mining lead, NZ drops</t>
  </si>
  <si>
    <t>1551231180000_Australiansharesrise28.txt</t>
  </si>
  <si>
    <t>https://www.reuters.com/article/us-bmo-results/bank-of-montreal-expects-lower-costs-for-second-half-of-2019-idUSKCN1SZ161</t>
  </si>
  <si>
    <t>Bank of Montreal expects lower costs for second half of 2019</t>
  </si>
  <si>
    <t>1559147160000_BankofMontrealexpect0.txt</t>
  </si>
  <si>
    <t>https://www.reuters.com/article/energy-oil/us-energy-investors-eye-cheap-takeovers-as-oil-prices-sink-idUSL1N1Z80WT</t>
  </si>
  <si>
    <t>US energy investors eye cheap takeovers as oil prices sink</t>
  </si>
  <si>
    <t>1546964520000_USenergyinvestorseye8.txt</t>
  </si>
  <si>
    <t>https://www.reuters.com/article/global-markets/global-markets-asia-shares-tick-up-dollar-near-3-week-low-after-powell-comments-idUSL3N20L4W1</t>
  </si>
  <si>
    <t>GLOBAL MARKETS-Asia shares tick up, dollar near 3-week low after Powell comments</t>
  </si>
  <si>
    <t>1551230700000_GLOBALMARKETS-Asiash25.txt</t>
  </si>
  <si>
    <t>https://www.reuters.com/article/us-venezuela-politics/guaidos-return-to-venezuela-to-mark-brazen-defiance-of-maduro-idUSKCN1QG032</t>
  </si>
  <si>
    <t>Guaido's return to Venezuela to mark brazen defiance of Maduro</t>
  </si>
  <si>
    <t>1551229680000_Guaido'sreturntoVene75.txt</t>
  </si>
  <si>
    <t>https://www.reuters.com/article/global-markets/global-markets-stocks-extend-gains-as-u-s-china-trade-hopes-build-idUSL8N1Z8454</t>
  </si>
  <si>
    <t>GLOBAL MARKETS-Stocks extend gains as U.S.-China trade hopes build</t>
  </si>
  <si>
    <t>1546964460000_GLOBALMARKETS-Stocks95.txt</t>
  </si>
  <si>
    <t>https://www.reuters.com/article/canada-stocks/canada-stocks-tsx-hits-more-than-three-week-high-in-broad-based-rally-idUSL3N1Z83UL</t>
  </si>
  <si>
    <t>CANADA STOCKS-TSX hits more than three-week high in broad-based rally</t>
  </si>
  <si>
    <t>1546960800000_CANADASTOCKS-TSXhits21.txt</t>
  </si>
  <si>
    <t>https://www.reuters.com/article/usa-stocks/us-stocks-wall-st-set-to-open-sharply-lower-as-trade-tensions-escalate-idUSL4N2352S4</t>
  </si>
  <si>
    <t>US STOCKS-Wall St set to open sharply lower as trade tensions escalate</t>
  </si>
  <si>
    <t>1559139180000_USSTOCKS-WallStsetto37.txt</t>
  </si>
  <si>
    <t>https://www.reuters.com/article/us-exxon-mobil-guyana/exxon-resumes-seismic-survey-in-guyana-new-permit-on-horizon-ministers-idUSKCN1QF30F</t>
  </si>
  <si>
    <t>Exxon resumes seismic survey in Guyana, new permit on horizon: ministers</t>
  </si>
  <si>
    <t>1551225120000_Exxonresumesseismics37.txt</t>
  </si>
  <si>
    <t>https://www.reuters.com/article/fgv-results/update-1-malaysias-fgv-holdings-looks-to-cut-reliance-on-palm-oil-idUSL4N2352GG</t>
  </si>
  <si>
    <t>UPDATE 1-Malaysia's FGV Holdings looks to cut reliance on palm oil</t>
  </si>
  <si>
    <t>1559130720000_UPDATE1-Malaysia'sFG13.txt</t>
  </si>
  <si>
    <t>https://www.reuters.com/article/us-venezuela-politics-limagroup/venezuela-hit-with-new-u-s-sanctions-after-clashes-over-food-aid-on-border-idUSKCN1QE1XZ</t>
  </si>
  <si>
    <t>Venezuela hit with new U.S. sanctions after clashes over food aid on border</t>
  </si>
  <si>
    <t>1551213660000_VenezuelahitwithnewU58.txt</t>
  </si>
  <si>
    <t>https://www.reuters.com/article/britain-oil-strike/uk-offshore-oil-workers-accept-revised-oca-pay-offer-unite-union-idUSL8N1Z83GR</t>
  </si>
  <si>
    <t>UK offshore oil workers accept revised OCA pay offer -Unite union</t>
  </si>
  <si>
    <t>1546953060000_UKoffshoreoilworkers95.txt</t>
  </si>
  <si>
    <t>https://www.reuters.com/article/australia-stocks-midday/australian-shares-follow-global-market-down-as-trade-worries-bite-nz-falls-idUSL4N2350JV</t>
  </si>
  <si>
    <t>Australian shares follow global market down as trade worries bite; NZ falls</t>
  </si>
  <si>
    <t>1559100240000_Australiansharesfoll21.txt</t>
  </si>
  <si>
    <t>https://www.reuters.com/article/global-markets/global-markets-trade-talk-optimism-boosts-stocks-rate-outlook-hits-dollar-idUSL1N1Z70ZE</t>
  </si>
  <si>
    <t>GLOBAL MARKETS-Trade talk optimism boosts stocks; rate outlook hits dollar</t>
  </si>
  <si>
    <t>1546891080000_GLOBALMARKETS-Tradet81.txt</t>
  </si>
  <si>
    <t>https://www.reuters.com/article/us-colombia-politics-analysis/colombian-duques-venezuela-stance-avoids-him-lame-duck-status-for-now-idUSKCN1QF2HS</t>
  </si>
  <si>
    <t>Colombian Duque's Venezuela stance avoids him lame duck status, for now</t>
  </si>
  <si>
    <t>1551209340000_ColombianDuque'sVene77.txt</t>
  </si>
  <si>
    <t>https://www.reuters.com/article/usa-crude-cushing/update-3-midwest-flooding-disrupts-u-s-crude-fuel-cash-markets-idUSL2N2340W6</t>
  </si>
  <si>
    <t>UPDATE 3-Midwest flooding disrupts U.S. crude, fuel cash markets</t>
  </si>
  <si>
    <t>1559080500000_UPDATE3-Midwestflood79.txt</t>
  </si>
  <si>
    <t>https://www.reuters.com/article/us-venezuela-politics-citgo/citgo-formally-cuts-ties-with-venezuela-based-parent-company-sources-idUSKCN1QF2IG</t>
  </si>
  <si>
    <t>Citgo formally cuts ties with Venezuela-based parent company: sources</t>
  </si>
  <si>
    <t>1551209280000_Citgoformallycutstie51.txt</t>
  </si>
  <si>
    <t>https://www.reuters.com/article/global-markets/refile-global-markets-stocks-extend-fed-data-fueled-rally-dollar-slides-idUSL8N1Z74CM</t>
  </si>
  <si>
    <t>REFILE-GLOBAL MARKETS-Stocks extend Fed, data-fueled rally, dollar slides</t>
  </si>
  <si>
    <t>1546890480000_REFILE-GLOBALMARKETS46.txt</t>
  </si>
  <si>
    <t>https://www.reuters.com/article/us-rowan-m-a-ensco/canyon-capital-advisors-warns-it-will-oppose-rowan-sale-to-ensco-idUSKCN1P11RI</t>
  </si>
  <si>
    <t>Canyon Capital Advisors warns it will oppose Rowan sale to Ensco</t>
  </si>
  <si>
    <t>1546884480000_CanyonCapitalAdvisor90.txt</t>
  </si>
  <si>
    <t>https://www.reuters.com/article/us-canada-forex/canadian-dollar-slides-as-investors-flee-for-safe-haven-currencies-idUSKCN1SY1GV</t>
  </si>
  <si>
    <t>Canadian dollar slides as investors flee for safe-haven currencies</t>
  </si>
  <si>
    <t>1559077080000_Canadiandollarslides60.txt</t>
  </si>
  <si>
    <t>https://www.reuters.com/article/us-canada-forex/canadian-dollar-claws-back-losses-as-oil-rises-fed-signals-patience-idUSKCN1QF24I</t>
  </si>
  <si>
    <t>Canadian dollar claws back losses as oil rises, Fed signals patience</t>
  </si>
  <si>
    <t>1551199980000_Canadiandollarclawsb9.txt</t>
  </si>
  <si>
    <t>https://www.reuters.com/article/rowan-ma-ensco/canyon-capital-advisors-warns-it-will-oppose-rowan-sale-to-ensco-idUSL1N1Z70QS</t>
  </si>
  <si>
    <t>1546881900000_CanyonCapitalAdvisor69.txt</t>
  </si>
  <si>
    <t>https://www.reuters.com/article/canada-stocks/canada-stocks-tsx-little-changed-after-posting-two-weeks-of-gains-idUSL3N1Z749J</t>
  </si>
  <si>
    <t>CANADA STOCKS-TSX little changed after posting two weeks of gains</t>
  </si>
  <si>
    <t>1546874220000_CANADASTOCKS-TSXlitt33.txt</t>
  </si>
  <si>
    <t>https://www.reuters.com/article/canada-stocks/canada-stocks-tsx-futures-point-to-lower-opening-idUSL3N1Z738I</t>
  </si>
  <si>
    <t>CANADA STOCKS-TSX futures point to lower opening</t>
  </si>
  <si>
    <t>1546863960000_CANADASTOCKS-TSXfutu8.txt</t>
  </si>
  <si>
    <t>https://www.reuters.com/article/global-markets/global-markets-central-banks-u-s-employers-support-world-stocks-idUSL8N1Z72P2</t>
  </si>
  <si>
    <t>GLOBAL MARKETS-Central banks, U.S. employers support world stocks</t>
  </si>
  <si>
    <t>1546862880000_GLOBALMARKETS-Centra8.txt</t>
  </si>
  <si>
    <t>https://www.reuters.com/article/oil-opec/opec-allies-to-maintain-output-cuts-despite-trumps-criticism-source-idUSL5N20L6DK</t>
  </si>
  <si>
    <t>OPEC, allies to maintain output cuts despite Trump's criticism - source</t>
  </si>
  <si>
    <t>1551194340000_OPEC,alliestomaintai6.txt</t>
  </si>
  <si>
    <t>https://www.reuters.com/article/uk-oil-prices-kemp/commentary-hedge-funds-dump-crude-and-diesel-as-economic-outlook-darkens-idUSKCN1P10Y0</t>
  </si>
  <si>
    <t>Commentary: Hedge funds dump crude and diesel as economic outlook darkens</t>
  </si>
  <si>
    <t>1546860480000_CommentaryHedgefunds35.txt</t>
  </si>
  <si>
    <t>https://www.reuters.com/article/us-saudi-oil-china/saudi-arabia-to-boost-oil-exports-to-china-with-strategy-shift-idUSKCN1QF1V3</t>
  </si>
  <si>
    <t>Saudi Arabia to boost oil exports to China with strategy shift</t>
  </si>
  <si>
    <t>1551193620000_SaudiArabiatoboostoi97.txt</t>
  </si>
  <si>
    <t>https://www.reuters.com/article/us-norway-oilinvestments/norways-oil-industry-eyes-17-growth-in-2019-investments-idUSKCN1SY0G8</t>
  </si>
  <si>
    <t>Norway's oil industry eyes 17% growth in 2019 investments</t>
  </si>
  <si>
    <t>1559049900000_Norway'soilindustrye61.txt</t>
  </si>
  <si>
    <t>https://www.reuters.com/article/britain-stocks-factors/update-1-uk-stocks-factors-to-watch-on-feb-26-idUSL3N20L2SH</t>
  </si>
  <si>
    <t>UPDATE 1-UK Stocks-Factors to watch on Feb. 26</t>
  </si>
  <si>
    <t>1551167280000_UPDATE1-UKStocks-Fac22.txt</t>
  </si>
  <si>
    <t>https://www.reuters.com/article/norweg-air-shut-kpi/update-2-norwegian-air-posts-slower-growth-yield-edges-up-idUSL8N1Z712D</t>
  </si>
  <si>
    <t>UPDATE 2-Norwegian Air posts slower growth, yield edges up</t>
  </si>
  <si>
    <t>1546856220000_UPDATE2-NorwegianAir17.txt</t>
  </si>
  <si>
    <t>https://www.reuters.com/article/global-markets/global-markets-central-banks-u-s-employers-aid-world-stock-recovery-idUSL8N1Z71FA</t>
  </si>
  <si>
    <t>GLOBAL MARKETS-Central banks, U.S. employers aid world stock recovery</t>
  </si>
  <si>
    <t>1546854360000_GLOBALMARKETS-Centra28.txt</t>
  </si>
  <si>
    <t>https://www.reuters.com/article/us-global-oil/oil-rises-on-china-u-s-talks-gains-capped-by-u-s-fuel-build-idUSKCN1OY02J</t>
  </si>
  <si>
    <t>Oil rises on China-U.S. talks, gains capped by U.S. fuel build</t>
  </si>
  <si>
    <t>1546632540000_OilrisesonChina-U.S.87.txt</t>
  </si>
  <si>
    <t>https://www.reuters.com/article/global-markets/global-markets-u-s-jobs-data-dovish-fed-comments-boost-equities-idUSL1N1Z412A</t>
  </si>
  <si>
    <t>GLOBAL MARKETS-U.S. jobs data, dovish Fed comments boost equities</t>
  </si>
  <si>
    <t>1546627620000_GLOBALMARKETS-U.S.jo23.txt</t>
  </si>
  <si>
    <t>https://www.reuters.com/article/global-markets/corrected-global-markets-strong-u-s-jobs-data-boosts-stocks-soothes-economic-fears-idUSL8N1Z43CC</t>
  </si>
  <si>
    <t>CORRECTED-GLOBAL MARKETS-Strong U.S. jobs data boosts stocks, soothes economic fears</t>
  </si>
  <si>
    <t>1546619880000_CORRECTED-GLOBALMARK90.txt</t>
  </si>
  <si>
    <t>https://www.reuters.com/article/australia-stocks-midday/australia-shares-fall-as-energy-miners-drag-nz-steadies-idUSL3N20L04E</t>
  </si>
  <si>
    <t>Australia shares fall as energy, miners drag; NZ steadies</t>
  </si>
  <si>
    <t>1551145020000_Australiasharesfalla89.txt</t>
  </si>
  <si>
    <t>https://www.reuters.com/article/us-usa-oil-eia/u-s-crude-stockpiles-flat-products-build-sharply-eia-idUSKCN1OY1IU</t>
  </si>
  <si>
    <t>U.S. crude stockpiles flat, products build sharply: EIA</t>
  </si>
  <si>
    <t>1546619520000_U.S.crudestockpilesf20.txt</t>
  </si>
  <si>
    <t>https://www.reuters.com/article/us-airlines-deals-breakingviews/breakingviews-hapless-oil-bets-will-drive-airline-ma-idUSKCN1OY1FU</t>
  </si>
  <si>
    <t>Breakingviews - Hapless oil bets will drive airline M&amp;A</t>
  </si>
  <si>
    <t>1546615500000_Breakingviews-Haples14.txt</t>
  </si>
  <si>
    <t>https://www.reuters.com/article/global-markets/global-markets-chinese-triad-offers-a-tonic-to-battered-markets-idUSL8N1Z424Q</t>
  </si>
  <si>
    <t>GLOBAL MARKETS-Chinese triad offers a tonic to battered markets</t>
  </si>
  <si>
    <t>1546606980000_GLOBALMARKETS-Chines66.txt</t>
  </si>
  <si>
    <t>https://www.reuters.com/article/canada-stocks/canada-stocks-tsx-futures-rise-as-oil-gains-on-china-u-s-trade-talks-idUSL3N1Z42ZA</t>
  </si>
  <si>
    <t>CANADA STOCKS-TSX futures rise as oil gains on China-U.S. trade talks</t>
  </si>
  <si>
    <t>1546605660000_CANADASTOCKS-TSXfutu21.txt</t>
  </si>
  <si>
    <t>https://www.reuters.com/article/global-markets/global-markets-china-u-s-trade-talks-a-tonic-to-battered-markets-idUSL8N1Z40Z2</t>
  </si>
  <si>
    <t>GLOBAL MARKETS-China-U.S. trade talks a tonic to battered markets</t>
  </si>
  <si>
    <t>1546596900000_GLOBALMARKETS-China-80.txt</t>
  </si>
  <si>
    <t>https://www.reuters.com/article/global-markets/global-markets-sino-u-s-trade-talks-a-tonic-as-markets-wager-on-fed-rate-cut-idUSL3N1Z41I2</t>
  </si>
  <si>
    <t>GLOBAL MARKETS-Sino-U.S. trade talks a tonic as markets wager on Fed rate cut</t>
  </si>
  <si>
    <t>1546579920000_GLOBALMARKETS-Sino-U94.txt</t>
  </si>
  <si>
    <t>https://www.reuters.com/article/us-canada-forex/canadian-dollar-pulls-back-from-near-three-week-high-as-oil-prices-slide-idUSKCN1QE1U3</t>
  </si>
  <si>
    <t>Canadian dollar pulls back from near three-week high as oil prices slide</t>
  </si>
  <si>
    <t>1551130560000_Canadiandollarpullsb21.txt</t>
  </si>
  <si>
    <t>https://www.reuters.com/article/global-markets/global-markets-markets-now-wagering-on-fed-rate-cut-china-u-s-trade-talks-calm-nerves-idUSL3N1Z41F4</t>
  </si>
  <si>
    <t>GLOBAL MARKETS-Markets now wagering on Fed rate cut, China-U.S. trade talks calm nerves</t>
  </si>
  <si>
    <t>1546570380000_GLOBALMARKETS-Market66.txt</t>
  </si>
  <si>
    <t>https://www.reuters.com/article/venezuela-politics-limagroup/update-1-venezuela-aid-violence-steeled-u-s-pro-opposition-resolve-pence-idUSL1N20K0S4</t>
  </si>
  <si>
    <t>UPDATE 1-Venezuela aid violence steeled U.S. pro-opposition resolve -Pence</t>
  </si>
  <si>
    <t>1551113580000_UPDATE1-Venezuelaaid85.txt</t>
  </si>
  <si>
    <t>https://www.reuters.com/article/global-markets/global-markets-apple-shock-sends-investors-to-safe-havens-flash-crash-jolts-currencies-idUSL1N1Z30EN</t>
  </si>
  <si>
    <t>GLOBAL MARKETS-Apple shock sends investors to safe havens; 'flash crash' jolts currencies</t>
  </si>
  <si>
    <t>1546527120000_GLOBALMARKETS-Apples42.txt</t>
  </si>
  <si>
    <t>https://www.reuters.com/article/us-venezuela-politics/venezuelas-guaido-says-all-options-open-after-maduro-blocks-aid-idUSKCN1QC091</t>
  </si>
  <si>
    <t>Venezuela's Guaido says 'all options open' after Maduro blocks aid</t>
  </si>
  <si>
    <t>1551103320000_Venezuela'sGuaidosay1.txt</t>
  </si>
  <si>
    <t>https://www.reuters.com/article/canada-stocks/canada-stocks-futures-slip-as-apples-slashed-quarter-forecast-hurts-global-stocks-idUSL3N1Z32IC</t>
  </si>
  <si>
    <t>CANADA STOCKS-Futures slip as Apple's slashed quarter forecast hurts global stocks</t>
  </si>
  <si>
    <t>1546518660000_CANADASTOCKS-Futures59.txt</t>
  </si>
  <si>
    <t>https://www.reuters.com/article/global-markets/global-markets-apple-bombshell-sends-investors-to-safe-havens-flash-crash-jolts-currencies-idUSL1N1Z307C</t>
  </si>
  <si>
    <t>GLOBAL MARKETS-Apple bombshell sends investors to safe havens; 'flash crash' jolts currencies</t>
  </si>
  <si>
    <t>1546513740000_GLOBALMARKETS-Appleb32.txt</t>
  </si>
  <si>
    <t>https://www.reuters.com/article/us-venezuela-politics/after-venezuelan-troops-block-aid-maduro-faces-diplomatic-siege-idUSKCN1QD0LX</t>
  </si>
  <si>
    <t>After Venezuelan troops block aid, Maduro faces 'diplomatic siege'</t>
  </si>
  <si>
    <t>1551103260000_AfterVenezuelantroop15.txt</t>
  </si>
  <si>
    <t>https://www.reuters.com/article/global-markets/global-markets-apple-bombshell-rocks-european-asian-shares-flash-crash-jolts-currencies-idUSL1N1Z3057</t>
  </si>
  <si>
    <t>GLOBAL MARKETS-Apple bombshell rocks European, Asian shares; 'flash crash' jolts currencies</t>
  </si>
  <si>
    <t>1546508340000_GLOBALMARKETS-Appleb23.txt</t>
  </si>
  <si>
    <t>https://www.reuters.com/article/usa-stocks/us-stocks-wall-st-set-for-strong-open-as-trump-delays-tariff-deadline-idUSL3N20K48X</t>
  </si>
  <si>
    <t>US STOCKS-Wall St set for strong open as Trump delays tariff deadline</t>
  </si>
  <si>
    <t>1551102120000_USSTOCKS-WallStsetfo84.txt</t>
  </si>
  <si>
    <t>https://www.reuters.com/article/global-markets/global-markets-apple-china-worries-pummel-asian-shares-flash-crash-jolts-currencies-idUSL3N1Z31SU</t>
  </si>
  <si>
    <t>GLOBAL MARKETS-Apple, China worries pummel Asian shares; 'flash crash' jolts currencies</t>
  </si>
  <si>
    <t>1546498320000_GLOBALMARKETS-Apple,47.txt</t>
  </si>
  <si>
    <t>https://www.reuters.com/article/us-canada-gibson-energy-railway/gibson-to-load-225000-bpd-of-canadian-crude-by-rail-by-summers-end-ceo-idUSKCN1SU2GY</t>
  </si>
  <si>
    <t>Gibson to load 225,000 bpd of Canadian crude-by-rail by summer's end: CEO</t>
  </si>
  <si>
    <t>1558738020000_Gibsontoload225,000b30.txt</t>
  </si>
  <si>
    <t>https://www.reuters.com/article/us-usa-trump-opec/trump-calls-on-opec-to-relax-says-oil-prices-are-too-high-idUSKCN1QE1GW</t>
  </si>
  <si>
    <t>Trump calls on OPEC to 'relax,' says oil prices are too high</t>
  </si>
  <si>
    <t>1551097980000_TrumpcallsonOPECto'r72.txt</t>
  </si>
  <si>
    <t>https://www.reuters.com/article/global-markets/global-markets-apple-warning-china-worries-hit-asian-shares-flash-crash-jolts-currencies-idUSL3N1Z31FB</t>
  </si>
  <si>
    <t>GLOBAL MARKETS-Apple warning, China worries hit Asian shares; 'flash crash' jolts currencies</t>
  </si>
  <si>
    <t>1546490160000_GLOBALMARKETS-Applew45.txt</t>
  </si>
  <si>
    <t>https://www.reuters.com/article/usa-trump-opec/trump-calls-on-opec-to-relax-says-oil-prices-are-too-high-idUSL1N20K0CP</t>
  </si>
  <si>
    <t>1551096480000_TrumpcallsonOPECto'r52.txt</t>
  </si>
  <si>
    <t>https://www.reuters.com/article/global-markets/global-markets-china-gains-cushion-asian-shares-after-apple-jolt-flash-crash-hits-currencies-idUSL3N1Z3156</t>
  </si>
  <si>
    <t>GLOBAL MARKETS-China gains cushion Asian shares after Apple jolt; flash crash hits currencies</t>
  </si>
  <si>
    <t>1546484040000_GLOBALMARKETS-Chinag34.txt</t>
  </si>
  <si>
    <t>https://www.reuters.com/article/global-oil/oil-prices-drop-amid-currency-and-stock-market-turmoil-idUSL3N1Z310Y</t>
  </si>
  <si>
    <t>Oil prices drop amid currency and stock market turmoil</t>
  </si>
  <si>
    <t>1546478760000_Oilpricesdropamidcur29.txt</t>
  </si>
  <si>
    <t>https://www.reuters.com/article/global-markets/global-markets-shares-skid-as-apple-warning-stokes-growth-fears-flash-crash-sweeps-currencies-idUSL3N1Z3032</t>
  </si>
  <si>
    <t>GLOBAL MARKETS-Shares skid as Apple warning stokes growth fears, 'flash crash' sweeps currencies</t>
  </si>
  <si>
    <t>1546476660000_GLOBALMARKETS-Shares35.txt</t>
  </si>
  <si>
    <t>https://www.reuters.com/article/venezuela-politics/showdown-looms-as-venezuela-opposition-to-confront-border-troops-over-aid-idUSL1N20H1Z6</t>
  </si>
  <si>
    <t>Showdown looms as Venezuela opposition to confront border troops over aid</t>
  </si>
  <si>
    <t>1550916000000_ShowdownloomsasVenez59.txt</t>
  </si>
  <si>
    <t>https://www.reuters.com/article/us-global-markets/economic-concerns-boost-bonds-yen-wall-street-recovers-idUSKCN1OW01N</t>
  </si>
  <si>
    <t>Economic concerns boost bonds, yen; Wall Street recovers</t>
  </si>
  <si>
    <t>1546466400000_Economicconcernsboos18.txt</t>
  </si>
  <si>
    <t>https://www.reuters.com/article/us-venezuela-politics-citgo-insight/the-battle-for-citgo-how-venezuelas-opposition-leaders-seized-control-idUSKCN1QB26Q</t>
  </si>
  <si>
    <t>The battle for Citgo: How Venezuela's opposition leaders seized control</t>
  </si>
  <si>
    <t>1550879820000_ThebattleforCitgoHow41.txt</t>
  </si>
  <si>
    <t>https://www.reuters.com/article/us-russia-oil-kazakhstan-discount/traders-indicate-preliminary-discounts-for-kazakh-crude-tainted-in-russia-idUSKCN1ST1V6</t>
  </si>
  <si>
    <t>Traders indicate preliminary discounts for Kazakh crude tainted in Russia</t>
  </si>
  <si>
    <t>1558699560000_Tradersindicatepreli53.txt</t>
  </si>
  <si>
    <t>https://www.reuters.com/article/global-markets/global-markets-stocks-pare-losses-but-economic-concerns-linger-idUSL1N1Z20UR</t>
  </si>
  <si>
    <t>GLOBAL MARKETS-Stocks pare losses but economic concerns linger</t>
  </si>
  <si>
    <t>1546460400000_GLOBALMARKETS-Stocks17.txt</t>
  </si>
  <si>
    <t>https://www.reuters.com/article/venezuela-politics-citgo/refile-insight-the-battle-for-citgo-how-venezuela-opposition-leaders-seized-control-idUSL1N20A1CS</t>
  </si>
  <si>
    <t>REFILE-INSIGHT-The battle for Citgo: How Venezuela opposition leaders seized control</t>
  </si>
  <si>
    <t>1550870700000_REFILE-INSIGHT-Theba10.txt</t>
  </si>
  <si>
    <t>https://www.reuters.com/article/us-usa-crude-gulfcoast/u-s-gulf-coast-crudes-surge-on-texas-stock-draw-widening-wti-brent-spread-idUSKCN1OW1HK</t>
  </si>
  <si>
    <t>U.S. Gulf Coast crudes surge on Texas stock draw, widening WTI-Brent spread</t>
  </si>
  <si>
    <t>1546455600000_U.S.GulfCoastcrudess26.txt</t>
  </si>
  <si>
    <t>https://www.reuters.com/article/global-markets/global-markets-stocks-sag-while-bonds-yen-rally-to-open-new-year-idUSL8N1Z22YB</t>
  </si>
  <si>
    <t>GLOBAL MARKETS-Stocks sag while bonds, yen rally to open new year</t>
  </si>
  <si>
    <t>1546449540000_GLOBALMARKETS-Stocks93.txt</t>
  </si>
  <si>
    <t>https://www.reuters.com/article/canada-stocks/canada-stocks-tsx-down-as-falling-oil-prices-weigh-on-energy-shares-idUSL3N1Z22G2</t>
  </si>
  <si>
    <t>CANADA STOCKS-TSX down as falling oil prices weigh on energy shares</t>
  </si>
  <si>
    <t>1546442340000_CANADASTOCKS-TSXdown48.txt</t>
  </si>
  <si>
    <t>https://www.reuters.com/article/global-markets/corrected-global-markets-after-brutal-2018-world-stocks-nurse-new-years-hangover-idUSL8N1Z225U</t>
  </si>
  <si>
    <t>CORRECTED-GLOBAL MARKETS-After brutal 2018, world stocks nurse New Year's hangover</t>
  </si>
  <si>
    <t>1546435920000_CORRECTED-GLOBALMARK6.txt</t>
  </si>
  <si>
    <t>https://www.reuters.com/article/us-venezuela-politics-malnutrition/malnourished-venezuelans-hope-urgently-needed-aid-arrives-soon-idUSKCN1QB1CQ</t>
  </si>
  <si>
    <t>Malnourished Venezuelans hope urgently needed aid arrives soon</t>
  </si>
  <si>
    <t>1550837520000_MalnourishedVenezuel87.txt</t>
  </si>
  <si>
    <t>https://www.reuters.com/article/canada-stocks/canada-stocks-tsx-futures-down-as-oil-prices-slip-idUSL3N1Z21NO</t>
  </si>
  <si>
    <t>CANADA STOCKS-TSX futures down as oil prices slip</t>
  </si>
  <si>
    <t>1546432440000_CANADASTOCKS-TSXfutu8.txt</t>
  </si>
  <si>
    <t>https://www.reuters.com/article/global-metals/metals-copper-rebounds-from-more-than-4-month-low-as-dollar-eases-idUSL4N2300JQ</t>
  </si>
  <si>
    <t>METALS-Copper rebounds from more than 4-month low as dollar eases</t>
  </si>
  <si>
    <t>1558667640000_METALS-Copperrebound38.txt</t>
  </si>
  <si>
    <t>https://www.reuters.com/article/global-markets/global-markets-after-brutal-2018-world-stocks-nurse-a-new-years-hangover-idUSL8N1Z21LZ</t>
  </si>
  <si>
    <t>GLOBAL MARKETS-After brutal 2018, world stocks nurse a New Year's hangover</t>
  </si>
  <si>
    <t>1546429560000_GLOBALMARKETS-Afterb61.txt</t>
  </si>
  <si>
    <t>https://www.reuters.com/article/britain-stocks-factors/update-1-uk-stocks-factors-to-watch-on-feb-22-idUSL3N20H2T4</t>
  </si>
  <si>
    <t>UPDATE 1-UK Stocks-Factors to watch on Feb 22</t>
  </si>
  <si>
    <t>1550821260000_UPDATE1-UKStocks-Fac50.txt</t>
  </si>
  <si>
    <t>https://www.reuters.com/article/us-india-fuel-retailers-exclusive/exclusive-indian-state-oil-firms-have-stopped-taking-margin-hit-on-petrol-and-diesel-sales-idUSKCN1OW0KQ</t>
  </si>
  <si>
    <t>Exclusive: Indian state oil firms have stopped taking margin hit on petrol and diesel sales</t>
  </si>
  <si>
    <t>1546423200000_ExclusiveIndianstate82.txt</t>
  </si>
  <si>
    <t>https://www.reuters.com/article/southkorea-markets-close/s-korean-stocks-plunge-after-private-survey-hints-at-softening-economy-idUSZZN2YH800</t>
  </si>
  <si>
    <t>S.Korean stocks plunge after private survey hints at softening economy</t>
  </si>
  <si>
    <t>1546413120000_S.Koreanstocksplunge93.txt</t>
  </si>
  <si>
    <t>https://www.reuters.com/article/us-rbc-results/canadas-rbc-td-bank-raise-bad-debt-provisions-as-slowing-economy-bites-idUSKCN1ST136</t>
  </si>
  <si>
    <t>Canada's RBC, TD Bank raise bad debt provisions as slowing economy bites</t>
  </si>
  <si>
    <t>1558647660000_Canada'sRBC,TDBankra72.txt</t>
  </si>
  <si>
    <t>https://www.reuters.com/article/global-markets/global-markets-stocks-nurse-new-year-hangover-as-china-data-disappoint-idUSL3N1Z20HC</t>
  </si>
  <si>
    <t>GLOBAL MARKETS-Stocks nurse New Year hangover as China data disappoint</t>
  </si>
  <si>
    <t>1546405560000_GLOBALMARKETS-Stocks31.txt</t>
  </si>
  <si>
    <t>https://www.reuters.com/article/global-markets/global-markets-asian-shares-blindsided-by-dismal-china-data-idUSL3N1Z202V</t>
  </si>
  <si>
    <t>GLOBAL MARKETS-Asian shares blindsided by dismal China data</t>
  </si>
  <si>
    <t>1546396080000_GLOBALMARKETS-Asians79.txt</t>
  </si>
  <si>
    <t>https://www.reuters.com/article/global-oil/u-s-oil-prices-rise-by-1-pct-amid-expectations-of-volatile-2019-idUSL3N1Z201V</t>
  </si>
  <si>
    <t>U.S. oil prices rise by 1 pct amid expectations of volatile 2019</t>
  </si>
  <si>
    <t>1546389180000_U.S.oilpricesriseby150.txt</t>
  </si>
  <si>
    <t>https://www.reuters.com/article/global-markets/global-markets-asia-takes-heart-from-new-year-gains-in-us-stock-futures-idUSL3N1Z10KT</t>
  </si>
  <si>
    <t>GLOBAL MARKETS-Asia takes heart from New Year gains in US stock futures</t>
  </si>
  <si>
    <t>1546389120000_GLOBALMARKETS-Asiata69.txt</t>
  </si>
  <si>
    <t>https://www.reuters.com/article/ecuador-imf/ecuador-to-increase-foreign-reserves-revamp-tax-under-imf-deal-idUSL1N20G1IR</t>
  </si>
  <si>
    <t>Ecuador to increase foreign reserves, revamp tax under IMF deal</t>
  </si>
  <si>
    <t>1550773140000_Ecuadortoincreasefor70.txt</t>
  </si>
  <si>
    <t>https://www.reuters.com/article/oman-budget/update-1-oman-slows-spending-growth-in-2019-budget-may-not-cut-deficit-idUSL8N1Z107K</t>
  </si>
  <si>
    <t>UPDATE 1-Oman slows spending growth in 2019 budget, may not cut deficit</t>
  </si>
  <si>
    <t>1546336920000_UPDATE1-Omanslowsspe82.txt</t>
  </si>
  <si>
    <t>https://www.reuters.com/article/us-global-markets/trade-optimism-lifts-stocks-but-2018-ends-in-red-idUSKCN1OT0MW</t>
  </si>
  <si>
    <t>Trade optimism lifts stocks, but 2018 ends in red</t>
  </si>
  <si>
    <t>1546292160000_Tradeoptimismliftsst12.txt</t>
  </si>
  <si>
    <t>https://www.reuters.com/article/us-libya-security-south/eastern-libyan-forces-fight-tribesmen-for-southern-city-idUSKCN1QA27H</t>
  </si>
  <si>
    <t>Eastern Libyan forces fight tribesmen for southern city</t>
  </si>
  <si>
    <t>1550765580000_EasternLibyanforcesf93.txt</t>
  </si>
  <si>
    <t>https://www.reuters.com/article/russia-oil-kazakhstan-discount/update-1-traders-indicate-preliminary-discounts-for-kazakh-crude-tainted-in-russia-idUSL5N22Z6C5</t>
  </si>
  <si>
    <t>UPDATE 1-Traders indicate preliminary discounts for Kazakh crude tainted in Russia</t>
  </si>
  <si>
    <t>1558639860000_UPDATE1-Tradersindic76.txt</t>
  </si>
  <si>
    <t>https://www.reuters.com/article/global-markets/global-markets-trade-optimism-lifts-stocks-at-end-of-tumultuous-year-idUSL1N1Z00J3</t>
  </si>
  <si>
    <t>GLOBAL MARKETS-Trade optimism lifts stocks at end of tumultuous year</t>
  </si>
  <si>
    <t>1546283940000_GLOBALMARKETS-Tradeo39.txt</t>
  </si>
  <si>
    <t>https://www.reuters.com/article/global-markets/global-markets-trade-optimism-lifts-stocks-though-2018-set-to-end-with-losses-idUSL8N1Z01VQ</t>
  </si>
  <si>
    <t>GLOBAL MARKETS-Trade optimism lifts stocks, though 2018 set to end with losses</t>
  </si>
  <si>
    <t>1546275060000_GLOBALMARKETS-Tradeo93.txt</t>
  </si>
  <si>
    <t>https://www.reuters.com/article/us-nigeria-oil-debt-exclusive/exclusive-nigeria-hits-oil-majors-with-billions-in-back-taxes-idUSKCN1QA1EK</t>
  </si>
  <si>
    <t>Exclusive: Nigeria hits oil majors with billions in back taxes</t>
  </si>
  <si>
    <t>1550748120000_ExclusiveNigeriahits47.txt</t>
  </si>
  <si>
    <t>https://www.reuters.com/article/canada-stocks/canada-stocks-tsx-climbs-on-gains-in-energy-stocks-idUSL3N1Z0289</t>
  </si>
  <si>
    <t>CANADA STOCKS-TSX climbs on gains in energy stocks</t>
  </si>
  <si>
    <t>1546270380000_CANADASTOCKS-TSXclim3.txt</t>
  </si>
  <si>
    <t>https://www.reuters.com/article/usa-stocks/us-stocks-wall-street-slides-on-fears-of-likely-u-s-china-tech-cold-war-idUSL4N22Z3GC</t>
  </si>
  <si>
    <t>US STOCKS-Wall Street slides on fears of likely U.S.-China tech cold war</t>
  </si>
  <si>
    <t>1558624860000_USSTOCKS-WallStreets47.txt</t>
  </si>
  <si>
    <t>https://www.reuters.com/article/us-haiti-protests-americans/heavily-armed-foreigners-arrested-in-haiti-sent-to-united-states-officials-say-idUSKCN1QA0FC</t>
  </si>
  <si>
    <t>Heavily armed foreigners arrested in Haiti sent to United States, officials say</t>
  </si>
  <si>
    <t>1550727360000_Heavilyarmedforeigne24.txt</t>
  </si>
  <si>
    <t>https://www.reuters.com/article/us-ecuador-imf/ecuador-inks-4-2-billion-financing-deal-with-imf-moreno-idUSKCN1QA05Z</t>
  </si>
  <si>
    <t>Ecuador inks $4.2 billion financing deal with IMF: Moreno</t>
  </si>
  <si>
    <t>1550715000000_Ecuadorinks$4.2billi44.txt</t>
  </si>
  <si>
    <t>https://www.reuters.com/article/uk-oil-prices-kemp/column-funds-took-a-break-from-selling-oil-until-coronavirus-concerns-escalated-idUSKBN1ZQ19M</t>
  </si>
  <si>
    <t>Column: Funds took a break from selling oil – until coronavirus concerns escalated</t>
  </si>
  <si>
    <t>1580127480000_ColumnFundstookabrea29.txt</t>
  </si>
  <si>
    <t>https://www.reuters.com/article/japan-stocks-midday/nikkei-drops-as-u-s-china-trade-tensions-flare-sprint-sale-doubt-hits-softbank-idUSL4N22Z0LL</t>
  </si>
  <si>
    <t>Nikkei drops as U.S.-China trade tensions flare; Sprint sale doubt hits Softbank</t>
  </si>
  <si>
    <t>1558582320000_NikkeidropsasU.S.-Ch74.txt</t>
  </si>
  <si>
    <t>https://www.reuters.com/article/us-canada-forex/canadian-dollar-beats-g10-peers-as-oil-climbs-to-highest-this-year-idUSKCN1Q923U</t>
  </si>
  <si>
    <t>Canadian dollar beats G10 peers as oil climbs to highest this year</t>
  </si>
  <si>
    <t>1550700120000_CanadiandollarbeatsG71.txt</t>
  </si>
  <si>
    <t>https://www.reuters.com/article/us-gulf-qatar-emirates/uae-eases-qatar-shipping-ban-amid-continuing-dispute-idUSKCN1Q91T7</t>
  </si>
  <si>
    <t>UAE eases Qatar shipping ban amid continuing dispute</t>
  </si>
  <si>
    <t>1550679900000_UAEeasesQatarshippin92.txt</t>
  </si>
  <si>
    <t>https://www.reuters.com/article/us-oil-opec/opec-technical-committee-sees-jan-oil-supply-cuts-compliance-at-83-percent-delegates-idUSKCN1Q91NM</t>
  </si>
  <si>
    <t>OPEC+ technical committee sees Jan oil supply cuts compliance at 83 percent: delegates</t>
  </si>
  <si>
    <t>1550668140000_OPEC+technicalcommit30.txt</t>
  </si>
  <si>
    <t>https://www.reuters.com/article/asia-saudi-india-falih/update-1-saudi-energy-minister-hopes-oil-market-will-balance-by-april-idUSL3N20F3Y4</t>
  </si>
  <si>
    <t>UPDATE 1-Saudi energy minister hopes oil market will balance by April</t>
  </si>
  <si>
    <t>1550666400000_UPDATE1-Saudienergym58.txt</t>
  </si>
  <si>
    <t>https://www.reuters.com/article/us-asia-saudi-india-falih/saudi-energy-minister-hopes-oil-market-will-balance-by-april-idUSKCN1Q91IB</t>
  </si>
  <si>
    <t>Saudi energy minister hopes oil market will balance by April</t>
  </si>
  <si>
    <t>1550665440000_Saudienergyministerh68.txt</t>
  </si>
  <si>
    <t>https://www.reuters.com/article/britain-stocks-factors/update-1-uk-stocks-factors-to-watch-on-feb-20-idUSL3N20F2SI</t>
  </si>
  <si>
    <t>UPDATE 1-UK Stocks-Factors to watch on Feb 20</t>
  </si>
  <si>
    <t>1550649120000_UPDATE1-UKStocks-Fac0.txt</t>
  </si>
  <si>
    <t>https://www.reuters.com/article/us-venezuela-oil-fire/fire-hits-pdvsa-pumping-station-disrupting-venezuela-crude-transport-idUSKCN1Q90A3</t>
  </si>
  <si>
    <t>Fire hits PDVSA pumping station, disrupting Venezuela crude transport</t>
  </si>
  <si>
    <t>1550633340000_FirehitsPDVSApumping43.txt</t>
  </si>
  <si>
    <t>https://www.reuters.com/article/us-iran-oil-exports/despite-sanctions-irans-oil-exports-rise-in-early-2019-sources-idUSKCN1Q818X</t>
  </si>
  <si>
    <t>Despite sanctions, Iran's oil exports rise in early 2019: sources</t>
  </si>
  <si>
    <t>1550577060000_Despitesanctions,Ira24.txt</t>
  </si>
  <si>
    <t>https://www.reuters.com/article/us-haiti-protests-americans/americans-among-group-arrested-in-haiti-with-arsenal-of-guns-media-idUSKCN1Q71I9</t>
  </si>
  <si>
    <t>Americans among group arrested in Haiti with arsenal of guns: media</t>
  </si>
  <si>
    <t>1550533380000_Americansamonggroupa98.txt</t>
  </si>
  <si>
    <t>https://www.reuters.com/article/us-russia-oil-impact/tainted-oil-hits-russian-revenues-but-rouble-immune-for-now-idUSKCN1SQ18W</t>
  </si>
  <si>
    <t>Tainted oil hits Russian revenues but rouble immune for now</t>
  </si>
  <si>
    <t>1558356960000_TaintedoilhitsRussia20.txt</t>
  </si>
  <si>
    <t>https://www.reuters.com/article/us-global-markets/world-stocks-lifted-to-2-1-2-month-highs-by-trade-optimism-idUSKCN1Q700Z</t>
  </si>
  <si>
    <t>World stocks lifted to 2 1/2-month highs by trade optimism</t>
  </si>
  <si>
    <t>1550502000000_Worldstocksliftedto279.txt</t>
  </si>
  <si>
    <t>https://www.reuters.com/article/us-iran-gasoline-production/iran-self-sufficient-in-gasoline-oil-minister-tells-state-tv-idUSKCN1Q712L</t>
  </si>
  <si>
    <t>Iran self-sufficient in gasoline, oil minister tells state TV</t>
  </si>
  <si>
    <t>1550491200000_Iranself-sufficienti10.txt</t>
  </si>
  <si>
    <t>https://www.reuters.com/article/global-markets/global-markets-world-stocks-lifted-to-2-1-2-month-highs-by-trade-optimism-idUSL5N20D2ES</t>
  </si>
  <si>
    <t>1550490960000_GLOBALMARKETS-Worlds29.txt</t>
  </si>
  <si>
    <t>https://www.reuters.com/article/us-india-ioc-usa/indian-oil-signs-first-annual-deal-for-u-s-oil-idUSKCN1Q70BU</t>
  </si>
  <si>
    <t>Indian Oil signs first annual deal for U.S. oil</t>
  </si>
  <si>
    <t>1550488260000_IndianOilsignsfirsta68.txt</t>
  </si>
  <si>
    <t>https://www.reuters.com/article/global-forex/forex-australian-dlr-jumps-after-election-surprise-yen-edges-lower-idUSL4N22W0Y8</t>
  </si>
  <si>
    <t>FOREX-Australian dlr jumps after election surprise, yen edges lower</t>
  </si>
  <si>
    <t>1558328640000_FOREX-Australiandlrj67.txt</t>
  </si>
  <si>
    <t>https://www.reuters.com/article/china-stocks-hongkong-close/hopes-for-sino-u-s-trade-detente-lift-hong-kong-shares-idUSZZN2NIJ00</t>
  </si>
  <si>
    <t>Hopes for Sino-U.S. trade detente lift Hong Kong shares</t>
  </si>
  <si>
    <t>1550478600000_HopesforSino-U.S.tra26.txt</t>
  </si>
  <si>
    <t>https://www.reuters.com/article/australia-stocks-close/australia-shares-rise-on-sino-u-s-trade-deal-hopes-nz-flat-idUSL3N20D258</t>
  </si>
  <si>
    <t>Australia shares rise on Sino-U.S. trade deal hopes; NZ flat</t>
  </si>
  <si>
    <t>1550471280000_Australiasharesriseo63.txt</t>
  </si>
  <si>
    <t>https://www.reuters.com/article/china-stocks-midday/china-stocks-jump-on-trade-talk-hopes-strong-loan-data-idUSL3N20D1WF</t>
  </si>
  <si>
    <t>China stocks jump on trade talk hopes, strong loan data</t>
  </si>
  <si>
    <t>1550464860000_Chinastocksjumpontra67.txt</t>
  </si>
  <si>
    <t>https://www.reuters.com/article/us-usa-crude-exports/oil-tanker-flotilla-steams-toward-u-s-as-freight-rates-surge-sources-data-idUSKBN1Z5282</t>
  </si>
  <si>
    <t>Oil tanker flotilla steams toward U.S. as freight rates surge: sources, data</t>
  </si>
  <si>
    <t>1578351720000_Oiltankerflotillaste0.txt</t>
  </si>
  <si>
    <t>https://www.reuters.com/article/australia-stocks-midday/australia-shares-touch-4-month-high-on-trade-optimism-nz-rises-idUSL3N20D013</t>
  </si>
  <si>
    <t>Australia shares touch 4-month high on trade optimism; NZ rises</t>
  </si>
  <si>
    <t>1550452080000_Australiasharestouch0.txt</t>
  </si>
  <si>
    <t>https://www.reuters.com/article/usa-crude-exports/oil-tanker-flotilla-steams-toward-u-s-as-freight-rates-surge-sources-data-idUSL1N29B0X7</t>
  </si>
  <si>
    <t>Oil tanker flotilla steams toward U.S. as freight rates surge -sources, data</t>
  </si>
  <si>
    <t>1578341580000_Oiltankerflotillaste29.txt</t>
  </si>
  <si>
    <t>https://www.reuters.com/article/us-venezuela-politics-envoy-citgo/venezuela-opposition-to-leave-citgo-funds-management-untouched-envoy-idUSKCN1Q42SH</t>
  </si>
  <si>
    <t>Venezuela opposition to leave Citgo funds, management untouched: envoy</t>
  </si>
  <si>
    <t>1550272020000_Venezuelaoppositiont24.txt</t>
  </si>
  <si>
    <t>https://www.reuters.com/article/us-venezuela-politics-envoy/venezuela-oppositions-u-s-envoy-has-no-crystal-ball-on-maduro-exit-idUSKCN1Q42PT</t>
  </si>
  <si>
    <t>Venezuela opposition's U.S. envoy has no 'crystal ball' on Maduro exit</t>
  </si>
  <si>
    <t>1550268420000_Venezuelaopposition'2.txt</t>
  </si>
  <si>
    <t>https://www.reuters.com/article/us-usa-rigs-baker-hughes/u-s-drillers-add-oil-rigs-for-second-week-in-a-row-baker-hughes-idUSKCN1Q42D4</t>
  </si>
  <si>
    <t>1550254800000_U.S.drillersaddoilri57.txt</t>
  </si>
  <si>
    <t>https://www.reuters.com/article/canada-energy-tanker/canadian-senate-committee-recommends-govt-scrap-oil-tanker-ban-bill-idUSL2N22S1K3</t>
  </si>
  <si>
    <t>Canadian Senate committee recommends govt scrap oil tanker ban bill</t>
  </si>
  <si>
    <t>1558045920000_CanadianSenatecommit83.txt</t>
  </si>
  <si>
    <t>https://www.reuters.com/article/us-iraq-security-crude-canada/heavy-and-medium-sour-crudes-jump-in-u-s-canada-after-killing-of-iran-commander-idUSKBN1Z21R2</t>
  </si>
  <si>
    <t>Heavy and medium sour crudes jump in U.S., Canada after killing of Iran commander</t>
  </si>
  <si>
    <t>1578071520000_Heavyandmediumsourcr11.txt</t>
  </si>
  <si>
    <t>https://www.reuters.com/article/usa-rigs-baker-hughes/u-s-drillers-add-oil-rigs-for-second-week-in-a-row-baker-hughes-idUSL1N2091HI</t>
  </si>
  <si>
    <t>U.S. drillers add oil rigs for second week in a row -Baker Hughes</t>
  </si>
  <si>
    <t>1550253960000_U.S.drillersaddoilri10.txt</t>
  </si>
  <si>
    <t>https://www.reuters.com/article/us-venezuela-usa-arms/u-s-derides-venezuelas-accusation-of-lacing-aid-with-poison-idUSKCN1Q423V</t>
  </si>
  <si>
    <t>U.S. derides Venezuela's accusation of lacing aid with poison</t>
  </si>
  <si>
    <t>1550247900000_U.S.deridesVenezuela98.txt</t>
  </si>
  <si>
    <t>https://www.reuters.com/article/us-india-venezuela-oil-exclusive/exclusive-india-advises-refiner-to-avoid-u-s-system-for-venezuela-oil-buying-source-idUSKCN1Q41ZQ</t>
  </si>
  <si>
    <t>Exclusive: India advises refiner to avoid U.S. system for Venezuela oil buying - source</t>
  </si>
  <si>
    <t>1550246280000_ExclusiveIndiaadvise86.txt</t>
  </si>
  <si>
    <t>https://www.reuters.com/article/us-venezuela-politics-oil-trafigura-excl/exclusive-trafigura-halts-oil-trade-with-venezuela-source-idUSKCN1Q41H8</t>
  </si>
  <si>
    <t>Exclusive: Trafigura halts oil trade with Venezuela - source</t>
  </si>
  <si>
    <t>1550233800000_ExclusiveTrafiguraha11.txt</t>
  </si>
  <si>
    <t>https://www.reuters.com/article/us-russia-oil-insight/in-limbo-the-dirty-russian-oil-no-one-wants-to-pay-for-idUSKCN1SL1JG</t>
  </si>
  <si>
    <t>In limbo: the dirty Russian oil no one wants to pay for</t>
  </si>
  <si>
    <t>1558007460000_InlimbothedirtyRussi52.txt</t>
  </si>
  <si>
    <t>https://www.reuters.com/article/us-venezuela-politics-aid/venezuelas-maduro-ramps-up-legal-fight-against-guaidos-challenge-idUSKCN1Q325K</t>
  </si>
  <si>
    <t>Venezuela's Maduro ramps up legal fight against Guaido's challenge</t>
  </si>
  <si>
    <t>1550198160000_Venezuela'sMaduroram7.txt</t>
  </si>
  <si>
    <t>https://www.reuters.com/article/us-southkorea-oil-iran/south-korea-resumes-iranian-oil-imports-in-january-but-at-lower-level-idUSKCN1Q401X</t>
  </si>
  <si>
    <t>South Korea resumes Iranian oil imports in January, but at lower level</t>
  </si>
  <si>
    <t>1550190780000_SouthKorearesumesIra79.txt</t>
  </si>
  <si>
    <t>https://www.reuters.com/article/us-shipping-fuel-study/coming-marine-fuel-standard-will-disrupt-markets-for-1-5-years-bcg-study-idUSKCN1SM0AG</t>
  </si>
  <si>
    <t>Coming marine fuel standard will disrupt markets for 1-5 years: BCG study</t>
  </si>
  <si>
    <t>1557984000000_Comingmarinefuelstan73.txt</t>
  </si>
  <si>
    <t>https://www.reuters.com/article/us-usa-shale-production/u-s-shale-executives-predict-oil-production-constraints-to-remain-idUSKCN1Q4003</t>
  </si>
  <si>
    <t>U.S. shale executives predict oil production constraints to remain</t>
  </si>
  <si>
    <t>1550189100000_U.S.shaleexecutivesp10.txt</t>
  </si>
  <si>
    <t>https://www.reuters.com/article/us-venezuela-politics-concert/virgins-branson-plans-humanitarian-aid-concert-on-venezuela-border-idUSKCN1Q330W</t>
  </si>
  <si>
    <t>Virgin's Branson plans humanitarian aid concert on Venezuela border</t>
  </si>
  <si>
    <t>1550183220000_Virgin'sBransonplans47.txt</t>
  </si>
  <si>
    <t>https://www.reuters.com/article/us-global-markets-decade-winners-graphic/sp-is-the-decades-runaway-winner-idUSKBN1YR1KW</t>
  </si>
  <si>
    <t>S&amp;P is the decade's runaway winner</t>
  </si>
  <si>
    <t>1577115600000_S&amp;Pisthedecade'sruna73.txt</t>
  </si>
  <si>
    <t>https://www.reuters.com/article/us-nigeria-election-oil/nigeria-delta-avengers-militants-vow-to-cripple-economy-if-buhari-re-elected-idUSKCN1Q31GH</t>
  </si>
  <si>
    <t>Nigeria 'Delta Avengers' militants vow to cripple economy if Buhari re-elected</t>
  </si>
  <si>
    <t>1550171760000_Nigeria'DeltaAvenger62.txt</t>
  </si>
  <si>
    <t>https://www.reuters.com/article/us-bp-energy/as-renewables-soar-bp-sees-china-hitting-brakes-on-energy-growth-idUSKCN1Q3244</t>
  </si>
  <si>
    <t>As renewables soar, BP sees China hitting brakes on energy growth</t>
  </si>
  <si>
    <t>1550155200000_Asrenewablessoar,BPs6.txt</t>
  </si>
  <si>
    <t>https://www.reuters.com/article/venezuela-politics-russia-lukoil/trading-arm-of-russias-lukoil-stops-swap-operations-in-venezuela-idUSR4N208039</t>
  </si>
  <si>
    <t>1550146800000_TradingarmofRussia's21.txt</t>
  </si>
  <si>
    <t>https://www.reuters.com/article/us-oil-opec-russia/russias-novak-says-no-proposals-to-alter-oil-pact-despite-venezuela-idUSKCN1Q3156</t>
  </si>
  <si>
    <t>Russia's Novak says no proposals to alter oil pact despite Venezuela</t>
  </si>
  <si>
    <t>1550136000000_Russia'sNovaksaysnop89.txt</t>
  </si>
  <si>
    <t>https://www.reuters.com/article/us-venezuela-politics/venezuela-opposition-takes-steps-to-seize-oil-revenue-as-maduro-issues-threat-idUSKCN1Q228J</t>
  </si>
  <si>
    <t>Venezuela opposition takes steps to seize oil revenue as Maduro issues threat</t>
  </si>
  <si>
    <t>1550113800000_Venezuelaoppositiont18.txt</t>
  </si>
  <si>
    <t>https://www.reuters.com/article/britain-stocks-factors/update-1-uk-stocks-factors-to-watch-on-15-may-idUSL4N22R1ZO</t>
  </si>
  <si>
    <t>UPDATE 1-UK Stocks-Factors to watch on 15 May</t>
  </si>
  <si>
    <t>1557906900000_UPDATE1-UKStocks-Fac81.txt</t>
  </si>
  <si>
    <t>https://www.reuters.com/article/us-venezuela-politics-usa/democratic-lawmakers-say-u-s-military-action-in-venezuela-not-an-option-idUSKCN1Q223V</t>
  </si>
  <si>
    <t>Democratic lawmakers say U.S. military action in Venezuela 'not an option'</t>
  </si>
  <si>
    <t>1550094840000_Democraticlawmakerss17.txt</t>
  </si>
  <si>
    <t>https://www.reuters.com/article/us-global-markets/optimism-over-u-s-china-trade-deal-lifts-equity-markets-idUSKCN1Q201Z</t>
  </si>
  <si>
    <t>Optimism over U.S.-China trade deal lifts equity markets</t>
  </si>
  <si>
    <t>1550093520000_OptimismoverU.S.-Chi57.txt</t>
  </si>
  <si>
    <t>https://www.reuters.com/article/global-markets/global-markets-optimism-over-u-s-china-trade-deal-lifts-equity-markets-idUSL1N2081BF</t>
  </si>
  <si>
    <t>GLOBAL MARKETS-Optimism over U.S.-China trade deal lifts equity markets</t>
  </si>
  <si>
    <t>1550082960000_GLOBALMARKETS-Optimi3.txt</t>
  </si>
  <si>
    <t>https://www.reuters.com/article/us-eu-oil-usa/eu-brings-industry-together-to-tackle-dollar-dominance-in-energy-trade-idUSKCN1Q21WB</t>
  </si>
  <si>
    <t>EU brings industry together to tackle dollar dominance in energy trade</t>
  </si>
  <si>
    <t>1550082420000_EUbringsindustrytoge60.txt</t>
  </si>
  <si>
    <t>https://www.reuters.com/article/us-canada-syncrude/canadas-syncrude-oil-facility-ramps-up-output-after-disruption-sources-idUSKBN1YG2BX</t>
  </si>
  <si>
    <t>Canada's Syncrude oil facility ramps up output after disruption -sources</t>
  </si>
  <si>
    <t>1576177440000_Canada'sSyncrudeoilf19.txt</t>
  </si>
  <si>
    <t>https://www.reuters.com/article/global-markets/global-markets-optimism-over-u-s-china-trade-deal-lifts-equity-markets-idUSL1N2080R8</t>
  </si>
  <si>
    <t>1550072220000_GLOBALMARKETS-Optimi14.txt</t>
  </si>
  <si>
    <t>https://www.reuters.com/article/global-markets/global-markets-stocks-greet-sign-of-trade-truce-extension-with-glee-idUSL5N2085FL</t>
  </si>
  <si>
    <t>1550066880000_GLOBALMARKETS-Stocks86.txt</t>
  </si>
  <si>
    <t>https://www.reuters.com/article/us-algeria-nissan/nissan-agrees-joint-venture-to-build-algerian-car-assembly-plant-idUSKCN1Q21MX</t>
  </si>
  <si>
    <t>Nissan agrees joint venture to build Algerian car assembly plant</t>
  </si>
  <si>
    <t>1550066760000_Nissanagreesjointven16.txt</t>
  </si>
  <si>
    <t>https://www.reuters.com/article/us-mexico-pemex-insight/mexicos-rising-oil-nationalism-faces-debt-rating-crisis-idUSKCN1SK1TE</t>
  </si>
  <si>
    <t>Mexico's rising oil nationalism faces debt-rating crisis</t>
  </si>
  <si>
    <t>1557850620000_Mexico'srisingoilnat86.txt</t>
  </si>
  <si>
    <t>https://www.reuters.com/article/us-oil-opec-russia/russia-speeds-up-oil-output-cuts-on-february-1-12-source-idUSKCN1Q21F8</t>
  </si>
  <si>
    <t>Russia speeds up oil output cuts on February 1-12: source</t>
  </si>
  <si>
    <t>1550060580000_Russiaspeedsupoilout35.txt</t>
  </si>
  <si>
    <t>https://www.reuters.com/article/global-markets/global-markets-markets-greet-sign-of-trade-truce-extension-with-glee-idUSL5N2082N9</t>
  </si>
  <si>
    <t>GLOBAL MARKETS-Markets greet sign of trade truce extension with glee</t>
  </si>
  <si>
    <t>1550050800000_GLOBALMARKETS-Market26.txt</t>
  </si>
  <si>
    <t>https://www.reuters.com/article/us-usa-iran-oil/iran-insists-on-ramping-up-oil-sales-to-stay-in-nuclear-pact-sources-idUSKCN1SJ1HX</t>
  </si>
  <si>
    <t>Iran insists on ramping up oil sales to stay in nuclear pact: sources</t>
  </si>
  <si>
    <t>1557836760000_Iraninsistsonramping50.txt</t>
  </si>
  <si>
    <t>https://www.reuters.com/article/iea-oil/global-oil-supply-to-swamp-demand-in-2019-despite-output-cuts-iea-idUSL9N1YB006</t>
  </si>
  <si>
    <t>Global oil supply to swamp demand in 2019 despite output cuts - IEA</t>
  </si>
  <si>
    <t>1550048640000_Globaloilsupplytoswa4.txt</t>
  </si>
  <si>
    <t>https://www.reuters.com/article/iea-oil/global-oil-supply-to-swamp-demand-in-2019-despite-output-cuts-iea-idUSL5N20828G</t>
  </si>
  <si>
    <t>1550048400000_Globaloilsupplytoswa44.txt</t>
  </si>
  <si>
    <t>https://www.reuters.com/article/britain-stocks-factors/update-1-uk-stocks-factors-to-watch-on-feb-13-idUSL3N2082P7</t>
  </si>
  <si>
    <t>UPDATE 1-UK Stocks-Factors to watch on Feb 13</t>
  </si>
  <si>
    <t>1550044380000_UPDATE1-UKStocks-Fac81.txt</t>
  </si>
  <si>
    <t>https://www.reuters.com/article/global-markets/global-markets-asian-shares-slide-as-trump-raises-spectre-of-longer-trade-war-idUSL4N28D4I3</t>
  </si>
  <si>
    <t>GLOBAL MARKETS-Asian shares slide as Trump raises spectre of longer trade war</t>
  </si>
  <si>
    <t>1575419700000_GLOBALMARKETS-Asians15.txt</t>
  </si>
  <si>
    <t>https://www.reuters.com/article/us-global-markets/stocks-fall-bonds-climb-amid-concern-over-longer-trade-war-idUSKBN1Y703W</t>
  </si>
  <si>
    <t>Stocks fall, bonds climb amid concern over longer trade war</t>
  </si>
  <si>
    <t>1575411240000_Stocksfall,bondsclim15.txt</t>
  </si>
  <si>
    <t>https://www.reuters.com/article/usa-iran-oil/iran-insists-on-ramping-up-oil-sales-to-stay-in-nuclear-pact-sources-idUSL5N22L878</t>
  </si>
  <si>
    <t>Iran insists on ramping up oil sales to stay in nuclear pact - sources</t>
  </si>
  <si>
    <t>1557759180000_Iraninsistsonramping39.txt</t>
  </si>
  <si>
    <t>https://www.reuters.com/article/usa-stocks/us-stocks-wall-st-gains-on-trade-optimism-progress-to-avert-govt-shutdown-idUSL3N20744W</t>
  </si>
  <si>
    <t>US STOCKS-Wall St gains on trade optimism, progress to avert govt shutdown</t>
  </si>
  <si>
    <t>1549984260000_USSTOCKS-WallStgains13.txt</t>
  </si>
  <si>
    <t>https://www.reuters.com/article/canada-stocks-open/canada-stocks-tsx-opens-higher-as-energy-stocks-gain-idUSL3N2074A9</t>
  </si>
  <si>
    <t>CANADA STOCKS-TSX opens higher as energy stocks gain</t>
  </si>
  <si>
    <t>1549981980000_CANADASTOCKS-TSXopen42.txt</t>
  </si>
  <si>
    <t>https://www.reuters.com/article/us-india-oil-venezuela/venezuela-hopes-to-create-non-dollar-trading-bloc-idUSKCN1Q11GF</t>
  </si>
  <si>
    <t>Venezuela hopes to create non-dollar trading bloc</t>
  </si>
  <si>
    <t>1549981260000_Venezuelahopestocrea94.txt</t>
  </si>
  <si>
    <t>https://www.reuters.com/article/britain-stocks-factors/update-1-uk-stocks-factors-to-watch-on-may-13-idUSL4N22P1KR</t>
  </si>
  <si>
    <t>UPDATE 1-UK Stocks- Factors to watch on May 13</t>
  </si>
  <si>
    <t>1557733260000_UPDATE1-UKStocks-Fac60.txt</t>
  </si>
  <si>
    <t>https://www.reuters.com/article/taiwan-oil/update-1-trafigura-wins-major-2020-tender-to-supply-taiwans-cpc-with-u-s-crude-idUSL4N289368</t>
  </si>
  <si>
    <t>UPDATE 1-Trafigura wins major 2020 tender to supply Taiwan's CPC with U.S. crude</t>
  </si>
  <si>
    <t>1575028560000_UPDATE1-Trafigurawin60.txt</t>
  </si>
  <si>
    <t>https://www.reuters.com/article/taiwan-oil/taiwans-cpc-buys-u-s-crude-from-trafigura-for-march-december-arrival-sources-idUSL4N289199</t>
  </si>
  <si>
    <t>Taiwan's CPC buys U.S. crude from Trafigura for March-December arrival-sources</t>
  </si>
  <si>
    <t>1575007140000_Taiwan'sCPCbuysU.S.c3.txt</t>
  </si>
  <si>
    <t>https://www.reuters.com/article/canada-stocks/canada-stocks-tsx-futures-rise-on-higher-oil-prices-idUSL3N2073RO</t>
  </si>
  <si>
    <t>1549974720000_CANADASTOCKS-TSXfutu3.txt</t>
  </si>
  <si>
    <t>https://www.reuters.com/article/oil-opec-report/opec-cuts-2019-oil-demand-forecast-on-global-slowdown-idUSL5N2074CY</t>
  </si>
  <si>
    <t>OPEC cuts 2019 oil demand forecast on global slowdown</t>
  </si>
  <si>
    <t>1549974660000_OPECcuts2019oildeman75.txt</t>
  </si>
  <si>
    <t>https://www.reuters.com/article/us-russia-economy-gdp/russias-gdp-growth-at-six-year-high-raises-question-of-durability-idUSKCN1Q10NO</t>
  </si>
  <si>
    <t>Russia's GDP growth, at six-year high, raises question of durability</t>
  </si>
  <si>
    <t>1549967760000_Russia'sGDPgrowth,at11.txt</t>
  </si>
  <si>
    <t>https://www.reuters.com/article/us-oil-opec-russia/kremlin-no-talks-are-underway-to-create-new-russia-opec-alliance-idUSKCN1Q10YO</t>
  </si>
  <si>
    <t>Kremlin: no talks are underway to create new Russia-OPEC alliance</t>
  </si>
  <si>
    <t>1549962720000_Kremlinnotalksareund66.txt</t>
  </si>
  <si>
    <t>https://www.reuters.com/article/russia-economy-gdp/russias-gdp-growth-at-six-year-high-raises-durability-question-idUSL5N20279A</t>
  </si>
  <si>
    <t>Russia's GDP growth, at six-year high, raises durability question</t>
  </si>
  <si>
    <t>1549962240000_Russia'sGDPgrowth,at61.txt</t>
  </si>
  <si>
    <t>https://www.reuters.com/article/usa-bonds-tips/update-2-u-s-tips-breakeven-rates-rise-as-trade-fears-simmer-down-idUSL2N22M0U7</t>
  </si>
  <si>
    <t>UPDATE 2-U.S. TIPS breakeven rates rise as trade fears simmer down</t>
  </si>
  <si>
    <t>1557517680000_UPDATE2-U.S.TIPSbrea95.txt</t>
  </si>
  <si>
    <t>https://www.reuters.com/article/britain-stocks-factors/update-1-uk-stocks-factors-to-watch-on-feb-12-idUSL3N2072LF</t>
  </si>
  <si>
    <t>UPDATE 1-UK Stocks-Factors to watch on Feb 12</t>
  </si>
  <si>
    <t>1549957560000_UPDATE1-UKStocks-Fac97.txt</t>
  </si>
  <si>
    <t>https://www.reuters.com/article/us-enbridge-inc-results/enbridge-warns-line-three-pipeline-cost-could-exceed-c9-billion-idUSKCN1SG13U</t>
  </si>
  <si>
    <t>Enbridge warns Line three pipeline cost could exceed C$9 billion</t>
  </si>
  <si>
    <t>1557507180000_EnbridgewarnsLinethr72.txt</t>
  </si>
  <si>
    <t>https://www.reuters.com/article/global-markets/corrected-global-markets-asian-stocks-subdued-focus-on-new-round-of-sino-u-s-talks-idUSL3N207070</t>
  </si>
  <si>
    <t>CORRECTED-GLOBAL MARKETS-Asian stocks subdued, focus on new round of Sino-U.S. talks</t>
  </si>
  <si>
    <t>1549943280000_CORRECTED-GLOBALMARK33.txt</t>
  </si>
  <si>
    <t>https://www.reuters.com/article/australia-stocks-midday/australian-shares-higher-led-by-macquarie-group-nz-up-idUSL3N2070WK</t>
  </si>
  <si>
    <t>Australian shares higher, led by Macquarie Group; NZ up</t>
  </si>
  <si>
    <t>1549936020000_Australianshareshigh95.txt</t>
  </si>
  <si>
    <t>https://www.reuters.com/article/us-canada-forex/canadian-dollar-dips-as-oil-falls-investors-demand-greenbacks-idUSKCN1Q02DP</t>
  </si>
  <si>
    <t>Canadian dollar dips as oil falls, investors demand greenbacks</t>
  </si>
  <si>
    <t>1549921860000_Canadiandollardipsas83.txt</t>
  </si>
  <si>
    <t>https://www.reuters.com/article/us-venezuela-politics-vatican/venezuela-opposition-envoys-in-rome-to-press-guaidos-cause-idUSKCN1Q024H</t>
  </si>
  <si>
    <t>Venezuela opposition envoys in Rome to press Guaido's cause</t>
  </si>
  <si>
    <t>1549911120000_Venezuelaoppositione35.txt</t>
  </si>
  <si>
    <t>https://www.reuters.com/article/us-india-oil-venezuela/venezuelas-pdvsa-seeks-to-barter-its-oil-with-india-idUSKCN1Q00XY</t>
  </si>
  <si>
    <t>Venezuela's PDVSA seeks to barter its oil with India</t>
  </si>
  <si>
    <t>1549909500000_Venezuela'sPDVSAseek72.txt</t>
  </si>
  <si>
    <t>https://www.reuters.com/article/us-mexico-pemex/mexico-ditches-outside-help-for-refinery-plan-says-pemex-can-oversee-idUSKCN1SF1UW</t>
  </si>
  <si>
    <t>Mexico ditches outside help for refinery plan, says Pemex can oversee</t>
  </si>
  <si>
    <t>1557441540000_Mexicoditchesoutside9.txt</t>
  </si>
  <si>
    <t>https://www.reuters.com/article/us-oil-opec-russia/opec-russia-draft-cooperation-charter-offers-no-formal-body-document-idUSKCN1Q01I9</t>
  </si>
  <si>
    <t>OPEC, Russia draft cooperation charter offers no formal body: document</t>
  </si>
  <si>
    <t>1549893600000_OPEC,Russiadraftcoop90.txt</t>
  </si>
  <si>
    <t>https://www.reuters.com/article/global-markets/global-markets-equities-yields-regain-some-ground-on-trade-deal-hopes-idUSL2N22L1F8</t>
  </si>
  <si>
    <t>GLOBAL MARKETS-Equities, yields regain some ground on trade deal hopes</t>
  </si>
  <si>
    <t>1557432660000_GLOBALMARKETS-Equiti87.txt</t>
  </si>
  <si>
    <t>https://www.reuters.com/article/us-oil-opec/opec-isnt-a-cartel-doesnt-fix-oil-prices-barkindo-idUSKCN1Q01IR</t>
  </si>
  <si>
    <t>OPEC isn't a cartel, doesn't fix oil prices: Barkindo</t>
  </si>
  <si>
    <t>1549892580000_OPECisn'tacartel,doe11.txt</t>
  </si>
  <si>
    <t>https://www.reuters.com/article/us-usa-economy/u-s-goods-trade-deficit-with-china-tumbles-to-five-year-low-idUSKCN1SF1L2</t>
  </si>
  <si>
    <t>U.S. goods trade deficit with China tumbles to five-year low</t>
  </si>
  <si>
    <t>1557431880000_U.S.goodstradedefici74.txt</t>
  </si>
  <si>
    <t>https://www.reuters.com/article/us-canadian-natural-results/canadian-natural-worried-about-changes-to-enbridge-pipeline-system-idUSKCN1SF0X9</t>
  </si>
  <si>
    <t>Canadian Natural worried about changes to Enbridge pipeline system</t>
  </si>
  <si>
    <t>1557422220000_CanadianNaturalworri35.txt</t>
  </si>
  <si>
    <t>https://www.reuters.com/article/canada-economy/wrapup-2-canada-trade-deficit-shrinks-slightly-in-march-on-higher-oil-exports-idUSL2N22L120</t>
  </si>
  <si>
    <t>WRAPUP 2-Canada trade deficit shrinks slightly in March on higher oil exports</t>
  </si>
  <si>
    <t>1557421140000_WRAPUP2-Canadatraded43.txt</t>
  </si>
  <si>
    <t>https://www.reuters.com/article/global-markets/global-markets-shares-yields-sink-on-u-s-china-trade-war-escalation-fears-idUSL5N22L6CH</t>
  </si>
  <si>
    <t>GLOBAL MARKETS-Shares, yields sink on U.S.-China trade war escalation fears</t>
  </si>
  <si>
    <t>1557419580000_GLOBALMARKETS-Shares31.txt</t>
  </si>
  <si>
    <t>https://www.reuters.com/article/global-markets/global-markets-asian-shares-soft-as-trade-doubts-creep-back-in-idUSL3N27Y2NE</t>
  </si>
  <si>
    <t>GLOBAL MARKETS-Asian shares soft as trade doubts creep back in</t>
  </si>
  <si>
    <t>1574122500000_GLOBALMARKETS-Asians28.txt</t>
  </si>
  <si>
    <t>https://www.reuters.com/article/us-emirates-oil/oil-market-to-reach-balance-in-q1-uae-energy-minister-idUSKCN1Q00OF</t>
  </si>
  <si>
    <t>Oil market to reach balance in Q1: UAE energy minister</t>
  </si>
  <si>
    <t>1549883580000_Oilmarkettoreachbala46.txt</t>
  </si>
  <si>
    <t>https://www.reuters.com/article/oil-opec/opec-does-not-fix-oil-prices-barkindo-idUSC6N1V300U</t>
  </si>
  <si>
    <t>OPEC does not fix oil prices - Barkindo</t>
  </si>
  <si>
    <t>1549883460000_OPECdoesnotfixoilpri5.txt</t>
  </si>
  <si>
    <t>https://www.reuters.com/article/naphtha-japan-mitsui-chem/mitsui-chemicals-to-restart-naphtha-cracker-in-japan-by-end-of-week-sources-idUSL3N22L20Q</t>
  </si>
  <si>
    <t>Mitsui Chemicals to restart naphtha cracker in Japan by end of week -sources</t>
  </si>
  <si>
    <t>1557388860000_MitsuiChemicalstores40.txt</t>
  </si>
  <si>
    <t>https://www.reuters.com/article/india-oil-venezuela/refile-venezuela-open-to-barter-trade-with-india-to-boost-oil-sales-idUSL3N2061AU</t>
  </si>
  <si>
    <t>REFILE-Venezuela open to barter trade with India to boost oil sales</t>
  </si>
  <si>
    <t>1549880340000_REFILE-Venezuelaopen6.txt</t>
  </si>
  <si>
    <t>https://www.reuters.com/article/emirates-oil/uae-oil-minister-expects-oil-market-to-reach-balance-in-first-quarter-idUSB2N1YO021</t>
  </si>
  <si>
    <t>UAE oil minister expects oil market to reach balance in first quarter</t>
  </si>
  <si>
    <t>1549872480000_UAEoilministerexpect43.txt</t>
  </si>
  <si>
    <t>https://www.reuters.com/article/britain-stocks-factors/update-1-uk-stocks-factors-to-watch-on-may-9-idUSL3N22L1YO</t>
  </si>
  <si>
    <t>UPDATE 1-UK Stocks-Factors to watch on May 9</t>
  </si>
  <si>
    <t>1557388380000_UPDATE1-UKStocks-Fac77.txt</t>
  </si>
  <si>
    <t>https://www.reuters.com/article/britain-stocks-factors/update-1-uk-stocks-factors-to-watch-on-feb-11-idUSL3N206136</t>
  </si>
  <si>
    <t>UPDATE 1-UK Stocks-Factors to watch on Feb. 11</t>
  </si>
  <si>
    <t>1549870320000_UPDATE1-UKStocks-Fac4.txt</t>
  </si>
  <si>
    <t>https://www.reuters.com/article/us-venezuela-politics-pdvsa-banks-exclus/exclusive-venezuela-shifts-oil-ventures-accounts-to-russian-bank-document-sources-idUSKCN1PY0N3</t>
  </si>
  <si>
    <t>Exclusive: Venezuela shifts oil ventures' accounts to Russian bank - document, sources</t>
  </si>
  <si>
    <t>1549811880000_ExclusiveVenezuelash98.txt</t>
  </si>
  <si>
    <t>https://www.reuters.com/article/mideast-factors/mideast-factors-to-watch-february-10-idUSL5N205015</t>
  </si>
  <si>
    <t>MIDEAST - Factors to watch - February 10</t>
  </si>
  <si>
    <t>1549774380000_MIDEAST-Factorstowat87.txt</t>
  </si>
  <si>
    <t>https://www.reuters.com/article/algeria-economy/algeria-energy-revenues-up-15-pct-in-2018-trade-deficit-down-idUSL5N2040BM</t>
  </si>
  <si>
    <t>Algeria energy revenues up 15 pct in 2018, trade deficit down</t>
  </si>
  <si>
    <t>1549726440000_Algeriaenergyrevenue60.txt</t>
  </si>
  <si>
    <t>https://www.reuters.com/article/us-algeria-election-bouteflika/algerias-ruling-fln-picks-bouteflika-as-presidential-candidate-idUSKCN1PY0BI</t>
  </si>
  <si>
    <t>Algeria's ruling FLN picks Bouteflika as presidential candidate</t>
  </si>
  <si>
    <t>1549720080000_Algeria'srulingFLNpi42.txt</t>
  </si>
  <si>
    <t>https://www.reuters.com/article/us-libya-security-sharara-repsol/libyas-noc-discusses-sharara-oil-field-crisis-with-repsol-idUSKCN1PY078</t>
  </si>
  <si>
    <t>Libya's NOC discusses Sharara oil field crisis with Repsol</t>
  </si>
  <si>
    <t>1549704240000_Libya'sNOCdiscussesS92.txt</t>
  </si>
  <si>
    <t>https://www.reuters.com/article/occidental-tugofwar/bankers-root-for-occidental-as-end-to-tug-of-war-looms-idUSL2N22K1J2</t>
  </si>
  <si>
    <t>Bankers root for Occidental as end to tug-of-war looms</t>
  </si>
  <si>
    <t>1557348660000_BankersrootforOccide43.txt</t>
  </si>
  <si>
    <t>https://www.reuters.com/article/global-markets/global-markets-asian-stocks-retreat-as-chinas-growth-slowdown-deepens-idUSL4N27U1TC</t>
  </si>
  <si>
    <t>GLOBAL MARKETS-Asian stocks retreat as China's growth slowdown deepens</t>
  </si>
  <si>
    <t>1573713060000_GLOBALMARKETS-Asians98.txt</t>
  </si>
  <si>
    <t>https://www.reuters.com/article/us-venezuela-politics-military-exclusive/exclusive-u-s-in-direct-contact-with-venezuelan-military-urging-defections-source-idUSKCN1PX22L</t>
  </si>
  <si>
    <t>Exclusive: U.S. in direct contact with Venezuelan military, urging defections - source</t>
  </si>
  <si>
    <t>1549687860000_ExclusiveU.S.indirec43.txt</t>
  </si>
  <si>
    <t>https://www.reuters.com/article/us-venezuela-politics/venezuelas-maduro-spurns-u-s-aid-rival-warns-military-not-to-block-it-idUSKCN1PX20S</t>
  </si>
  <si>
    <t>Venezuela's Maduro spurns U.S. aid, rival warns military not to block it</t>
  </si>
  <si>
    <t>1549673040000_Venezuela'sMadurospu45.txt</t>
  </si>
  <si>
    <t>https://www.reuters.com/article/britain-stocks/update-2-hopes-of-trade-dispute-resolution-underpin-ftse-100-idUSL5N22K2DW</t>
  </si>
  <si>
    <t>UPDATE 2-Hopes of trade dispute resolution underpin FTSE 100</t>
  </si>
  <si>
    <t>1557335880000_UPDATE2-Hopesoftrade14.txt</t>
  </si>
  <si>
    <t>https://www.reuters.com/article/us-keystone-pipeline-spill/tc-energy-restarts-keystone-oil-pipeline-at-20-pressure-reduction-u-s-regulator-idUSKBN1XM2EJ</t>
  </si>
  <si>
    <t>TC Energy restarts Keystone oil pipeline at 20% pressure reduction: U.S. regulator</t>
  </si>
  <si>
    <t>1573585320000_TCEnergyrestartsKeys56.txt</t>
  </si>
  <si>
    <t>https://www.reuters.com/article/us-venezuela-politics-maduro-oil/venezuelas-maduro-warns-oil-sales-blockade-would-be-catastrophic-idUSKCN1PX1ZC</t>
  </si>
  <si>
    <t>Venezuela's Maduro warns oil sales blockade would be 'catastrophic'</t>
  </si>
  <si>
    <t>1549648140000_Venezuela'sMadurowar73.txt</t>
  </si>
  <si>
    <t>https://www.reuters.com/article/global-markets/global-markets-asian-shares-a-sea-of-red-as-hk-chaos-hits-sentiment-idUSL4N27R1G7</t>
  </si>
  <si>
    <t>GLOBAL MARKETS-Asian shares a sea of red as HK chaos hits sentiment</t>
  </si>
  <si>
    <t>1573453200000_GLOBALMARKETS-Asians70.txt</t>
  </si>
  <si>
    <t>https://www.reuters.com/article/us-russia-oil-traders/trading-houses-caught-in-crossfire-of-russian-oil-contamination-idUSKCN1SE1GI</t>
  </si>
  <si>
    <t>UPDATE 1-Trading houses caught in crossfire of Russian oil contamination</t>
  </si>
  <si>
    <t>1557332040000_UPDATE1-Tradinghouse4.txt</t>
  </si>
  <si>
    <t>https://www.reuters.com/article/global-markets/global-markets-asian-shares-a-sea-of-red-as-hk-chaos-hits-sentiment-idUSL4N27R14M</t>
  </si>
  <si>
    <t>1573448520000_GLOBALMARKETS-Asians66.txt</t>
  </si>
  <si>
    <t>https://www.reuters.com/article/global-markets/global-markets-asian-shares-give-up-gains-as-hk-chaos-hits-sentiment-idUSL4N27R00L</t>
  </si>
  <si>
    <t>GLOBAL MARKETS-Asian shares give up gains as HK chaos hits sentiment</t>
  </si>
  <si>
    <t>1573438260000_GLOBALMARKETS-Asians81.txt</t>
  </si>
  <si>
    <t>https://www.reuters.com/article/usa-stocks/us-stocks-wall-street-treads-water-as-trade-talks-reach-crucial-stage-idUSL3N22K44W</t>
  </si>
  <si>
    <t>US STOCKS-Wall Street treads water as trade talks reach crucial stage</t>
  </si>
  <si>
    <t>1557329280000_USSTOCKS-WallStreett92.txt</t>
  </si>
  <si>
    <t>https://www.reuters.com/article/global-markets/global-markets-asian-shares-pick-up-on-u-s-china-trade-deal-hopes-idUSL3N27R01Q</t>
  </si>
  <si>
    <t>GLOBAL MARKETS-Asian shares pick up on U.S.-China trade deal hopes</t>
  </si>
  <si>
    <t>1573433640000_GLOBALMARKETS-Asians8.txt</t>
  </si>
  <si>
    <t>https://www.reuters.com/article/britain-stocks-factors/update-1-uk-stocks-factors-to-watch-on-feb-8-idUSL3N2031KK</t>
  </si>
  <si>
    <t>UPDATE 1-UK Stocks-Factors to watch on Feb 8</t>
  </si>
  <si>
    <t>1549611840000_UPDATE1-UKStocks-Fac50.txt</t>
  </si>
  <si>
    <t>https://www.reuters.com/article/usa-stocks/us-stocks-wall-street-set-for-lower-open-as-trade-talks-reach-crucial-stage-idUSL3N22K3IZ</t>
  </si>
  <si>
    <t>US STOCKS-Wall Street set for lower open as trade talks reach crucial stage</t>
  </si>
  <si>
    <t>1557323460000_USSTOCKS-WallStreets75.txt</t>
  </si>
  <si>
    <t>https://www.reuters.com/article/russia-oil-traders/trading-houses-caught-in-crossfire-of-russian-oil-contamination-idUSL5N22K49N</t>
  </si>
  <si>
    <t>Trading houses caught in crossfire of Russian oil contamination</t>
  </si>
  <si>
    <t>1557320640000_Tradinghousescaughti28.txt</t>
  </si>
  <si>
    <t>https://www.reuters.com/article/britain-press-ft/press-digest-financial-times-feb-8-idUSL3N20306B</t>
  </si>
  <si>
    <t>PRESS DIGEST- Financial Times - Feb 8</t>
  </si>
  <si>
    <t>1549586340000_PRESSDIGEST-Financia67.txt</t>
  </si>
  <si>
    <t>https://www.reuters.com/article/us-vietnam-usa-trade/aes-corp-to-build-1-7-billion-gas-fired-power-plant-in-vietnam-idUSKBN1XI1HD</t>
  </si>
  <si>
    <t>AES Corp to build $1.7 billion gas-fired power plant in Vietnam</t>
  </si>
  <si>
    <t>1573223280000_AESCorptobuild$1.7bi63.txt</t>
  </si>
  <si>
    <t>https://www.reuters.com/article/us-venezuela-politics/venezuela-aid-trucks-arrive-in-colombia-as-eu-calls-for-dialogue-idUSKCN1PW2F9</t>
  </si>
  <si>
    <t>Venezuela aid trucks arrive in Colombia as EU calls for dialogue</t>
  </si>
  <si>
    <t>1549581360000_Venezuelaaidtrucksar81.txt</t>
  </si>
  <si>
    <t>https://www.reuters.com/article/us-russia-oil-factbox/factbox-russian-oil-flows-to-europe-drop-amid-contamination-idUSKCN1SC1C3</t>
  </si>
  <si>
    <t>Factbox: Russian oil flows to Europe drop amid contamination</t>
  </si>
  <si>
    <t>1557237300000_FactboxRussianoilflo58.txt</t>
  </si>
  <si>
    <t>https://www.reuters.com/article/us-canada-crude-enbridge-inc-exclusive/exclusive-enbridge-seeking-at-least-eight-year-oil-shipping-commitments-on-canada-mainline-worrying-small-producers-idUSKCN1SD2DS</t>
  </si>
  <si>
    <t>Exclusive: Enbridge seeking at least eight-year oil shipping commitments on Canada Mainline, worrying small producers</t>
  </si>
  <si>
    <t>1557314220000_ExclusiveEnbridgesee89.txt</t>
  </si>
  <si>
    <t>https://www.reuters.com/article/britain-stocks-factors/update-1-uk-stocks-factors-to-watch-on-may-8-idUSL3N22K207</t>
  </si>
  <si>
    <t>UPDATE 1-UK Stocks-Factors to watch on May 8</t>
  </si>
  <si>
    <t>1557302400000_UPDATE1-UKStocks-Fac76.txt</t>
  </si>
  <si>
    <t>https://www.reuters.com/article/us-libya-oil/east-libyan-forces-control-substation-not-main-el-sharara-field-engineer-idUSKCN1PW26F</t>
  </si>
  <si>
    <t>East Libyan forces control substation not main El Sharara field: engineer</t>
  </si>
  <si>
    <t>1549560720000_EastLibyanforcescont51.txt</t>
  </si>
  <si>
    <t>https://www.reuters.com/article/us-keystone-pipeline-spill/keystone-oil-pipeline-expected-to-be-partially-restarted-early-next-week-sources-idUSKBN1XH2TX</t>
  </si>
  <si>
    <t>Keystone oil pipeline expected to be partially restarted early next week: sources</t>
  </si>
  <si>
    <t>1573163220000_Keystoneoilpipelinee28.txt</t>
  </si>
  <si>
    <t>https://www.reuters.com/article/marathon-pete-venezuela/refiner-marathon-to-replace-venezuela-crude-with-middle-east-latin-america-imports-idUSL3N2022ZA</t>
  </si>
  <si>
    <t>Refiner Marathon to replace Venezuela crude with Middle East, Latin America imports</t>
  </si>
  <si>
    <t>1549551900000_RefinerMarathontorep32.txt</t>
  </si>
  <si>
    <t>https://www.reuters.com/article/australia-stocks-midday/australia-nz-shares-slump-on-escalating-sino-u-s-trade-dispute-idUSL3N22K0FL</t>
  </si>
  <si>
    <t>Australia, NZ shares slump on escalating Sino-U.S. trade dispute</t>
  </si>
  <si>
    <t>1557283800000_Australia,NZsharessl53.txt</t>
  </si>
  <si>
    <t>https://www.reuters.com/article/global-markets/global-markets-stocks-slip-bonds-rally-as-u-s-china-trade-fears-grow-idUSL3N22J6DP</t>
  </si>
  <si>
    <t>GLOBAL MARKETS-Stocks slip, bonds rally as U.S.-China trade fears grow</t>
  </si>
  <si>
    <t>1557278820000_GLOBALMARKETS-Stocks55.txt</t>
  </si>
  <si>
    <t>https://www.reuters.com/article/us-oil-opec-russia-novak/russia-says-open-ended-opec-cooperation-may-be-discussed-in-april-tass-idUSKCN1PW12U</t>
  </si>
  <si>
    <t>Russia says open-ended OPEC cooperation may be discussed in April: TASS</t>
  </si>
  <si>
    <t>1549536780000_Russiasaysopen-ended82.txt</t>
  </si>
  <si>
    <t>https://www.reuters.com/article/britain-stocks-factors/update-1-uk-stocks-factors-to-watch-on-feb-7-idUSL3N2021E9</t>
  </si>
  <si>
    <t>UPDATE 1-UK Stocks-Factors to watch on Feb 7</t>
  </si>
  <si>
    <t>1549526040000_UPDATE1-UKStocks-Fac66.txt</t>
  </si>
  <si>
    <t>https://www.reuters.com/article/global-markets/global-markets-trade-worries-weigh-on-shares-yields-oil-prices-idUSL2N22J19G</t>
  </si>
  <si>
    <t>GLOBAL MARKETS-Trade worries weigh on shares, yields, oil prices</t>
  </si>
  <si>
    <t>1557258480000_GLOBALMARKETS-Tradew2.txt</t>
  </si>
  <si>
    <t>https://www.reuters.com/article/us-venezuela-politics/venezuela-opposition-plans-to-get-oil-money-from-u-s-fund-idUSKCN1PV2K4</t>
  </si>
  <si>
    <t>Venezuela opposition plans to get oil money from U.S. fund</t>
  </si>
  <si>
    <t>1549508160000_Venezuelaoppositionp34.txt</t>
  </si>
  <si>
    <t>https://www.reuters.com/article/global-markets/global-markets-trade-worries-weigh-on-shares-yields-oil-prices-idUSL5N22J60S</t>
  </si>
  <si>
    <t>1557246420000_GLOBALMARKETS-Tradew71.txt</t>
  </si>
  <si>
    <t>https://www.reuters.com/article/global-oil/u-s-oil-prices-dip-on-rising-crude-inventories-record-output-idUSL3N20204M</t>
  </si>
  <si>
    <t>U.S. oil prices dip on rising crude inventories, record output</t>
  </si>
  <si>
    <t>1549500720000_U.S.oilpricesdiponri36.txt</t>
  </si>
  <si>
    <t>https://www.reuters.com/article/us-venezuela-politics-gold/venezuela-sold-73-tonnes-of-gold-to-turkey-uae-last-year-legislator-idUSKCN1PV1XE</t>
  </si>
  <si>
    <t>Venezuela sold 73 tonnes of gold to Turkey, UAE last year: legislator</t>
  </si>
  <si>
    <t>1549472880000_Venezuelasold73tonne15.txt</t>
  </si>
  <si>
    <t>https://www.reuters.com/article/usa-stocks/us-stocks-wall-street-set-for-lower-open-on-trade-jitters-idUSL3N22J3C7</t>
  </si>
  <si>
    <t>US STOCKS-Wall Street set for lower open on trade jitters</t>
  </si>
  <si>
    <t>1557236160000_USSTOCKS-WallStreets95.txt</t>
  </si>
  <si>
    <t>https://www.reuters.com/article/us-keystone-pipeline-spill/keystone-oil-pipeline-in-north-dakota-remains-closed-leak-source-unclear-idUSKBN1XE204</t>
  </si>
  <si>
    <t>Keystone oil pipeline in North Dakota remains closed, leak source unclear</t>
  </si>
  <si>
    <t>1572903480000_Keystoneoilpipelinei37.txt</t>
  </si>
  <si>
    <t>https://www.reuters.com/article/us-oman-gunvor-grp-loans/gunvor-arranging-oman-loan-linked-to-oil-for-up-to-3-billion-sources-idUSKCN1SD1CI</t>
  </si>
  <si>
    <t>Gunvor arranging Oman loan linked to oil for up to $3 bln - sources</t>
  </si>
  <si>
    <t>1557233220000_GunvorarrangingOmanl60.txt</t>
  </si>
  <si>
    <t>https://www.reuters.com/article/reuters-schedule/reuters-news-schedule-at-10-a-m-gmt-6-a-m-et-idUSL3N22J32T</t>
  </si>
  <si>
    <t>REUTERS NEWS SCHEDULE AT 10 a.m. GMT/6 a.m. ET</t>
  </si>
  <si>
    <t>1557226620000_REUTERSNEWSSCHEDULEA43.txt</t>
  </si>
  <si>
    <t>https://www.reuters.com/article/oil-prices-kemp/rpt-column-u-s-china-talks-dominate-oil-outlook-kemp-idUSL5N2012OC</t>
  </si>
  <si>
    <t>RPT-COLUMN-U.S.-China talks dominate oil outlook: Kemp</t>
  </si>
  <si>
    <t>1549457880000_RPT-COLUMN-U.S.-Chin56.txt</t>
  </si>
  <si>
    <t>https://www.reuters.com/article/britain-stocks-factors/update-1-uk-stocks-factors-to-watch-on-may-7-idUSL3N22J226</t>
  </si>
  <si>
    <t>UPDATE 1-UK Stocks-Factors to watch on May 7</t>
  </si>
  <si>
    <t>1557215100000_UPDATE1-UKStocks-Fac19.txt</t>
  </si>
  <si>
    <t>https://www.reuters.com/article/oil-prices-kemp/column-u-s-china-talks-dominate-oil-outlook-kemp-idUSL5N2005VD</t>
  </si>
  <si>
    <t>COLUMN-U.S.-China talks dominate oil outlook: Kemp</t>
  </si>
  <si>
    <t>1549444620000_COLUMN-U.S.-Chinatal94.txt</t>
  </si>
  <si>
    <t>https://www.reuters.com/article/us-venezuela-politics/venezuelas-funds-transfer-blocked-opposition-lawmaker-says-idUSKCN1PU2BV</t>
  </si>
  <si>
    <t>Venezuela's funds transfer blocked, opposition lawmaker says</t>
  </si>
  <si>
    <t>1549415460000_Venezuela'sfundstran52.txt</t>
  </si>
  <si>
    <t>https://www.reuters.com/article/us-venezuela-politics-currency/venezuelans-rush-to-benefit-from-rare-reverse-in-currency-rate-trend-idUSKCN1PU2NJ</t>
  </si>
  <si>
    <t>Venezuelans rush to benefit from rare reverse in currency rate trend</t>
  </si>
  <si>
    <t>1549411140000_Venezuelansrushtoben53.txt</t>
  </si>
  <si>
    <t>https://www.reuters.com/article/us-global-lng-golden-pass/qatar-petroleum-exxon-invest-in-10-billion-texas-lng-project-idUSKCN1PU1ZJ</t>
  </si>
  <si>
    <t>Qatar Petroleum, Exxon invest in $10 billion Texas LNG project</t>
  </si>
  <si>
    <t>1549402560000_QatarPetroleum,Exxon38.txt</t>
  </si>
  <si>
    <t>https://www.reuters.com/article/global-lng-golden-pass/qatar-petroleum-exxon-to-proceed-with-10-bln-texas-lng-project-exxon-idUSL1N2000S5</t>
  </si>
  <si>
    <t>Qatar Petroleum, Exxon to proceed with $10 bln Texas LNG project -Exxon</t>
  </si>
  <si>
    <t>1549386900000_QatarPetroleum,Exxon89.txt</t>
  </si>
  <si>
    <t>https://www.reuters.com/article/china-commodities-futures/update-1-chinas-dalian-exchange-to-open-soybean-soymeal-futures-to-foreign-investors-idUSL3N22I1AO</t>
  </si>
  <si>
    <t>UPDATE 1-China's Dalian exchange to open soybean, soymeal futures to foreign investors</t>
  </si>
  <si>
    <t>1557136200000_UPDATE1-China'sDalia99.txt</t>
  </si>
  <si>
    <t>https://www.reuters.com/article/oil-opec-russia-rosneft-oil/russias-rosneft-has-no-plans-to-choke-output-at-russkoye-oilfield-idUSR4N1ZV00S</t>
  </si>
  <si>
    <t>Russia's Rosneft has no plans to 'choke' output at Russkoye oilfield</t>
  </si>
  <si>
    <t>1549375440000_Russia'sRosnefthasno35.txt</t>
  </si>
  <si>
    <t>https://www.reuters.com/article/us-oil-opec-russia-rosneft/russias-rosneft-sees-different-scenarios-for-global-oil-deal-idUSKCN1PU1IS</t>
  </si>
  <si>
    <t>Russia's Rosneft sees different scenarios for global oil deal</t>
  </si>
  <si>
    <t>1549375140000_Russia'sRosneftseesd17.txt</t>
  </si>
  <si>
    <t>https://www.reuters.com/article/us-kuwait-oil/kuwait-sees-risk-of-oil-supply-shortage-in-2019-due-to-venezuela-idUSKCN1PU0IO</t>
  </si>
  <si>
    <t>Kuwait sees risk of oil supply shortage in 2019 due to Venezuela</t>
  </si>
  <si>
    <t>1549354260000_Kuwaitseesriskofoils94.txt</t>
  </si>
  <si>
    <t>https://www.reuters.com/article/idUSL3N2001AQ</t>
  </si>
  <si>
    <t>UPDATE 1-UK Stocks-Factors to watch on Feb. 5</t>
  </si>
  <si>
    <t>1549352820000_UPDATE1-UKStocks-Fac22.txt</t>
  </si>
  <si>
    <t>https://www.reuters.com/article/reuters-schedule/reuters-news-schedule-at-6-a-m-sgt-6-p-m-et-idUSL3N22H0JF</t>
  </si>
  <si>
    <t>REUTERS NEWS SCHEDULE AT 6 a.m. SGT/6 p.m. ET</t>
  </si>
  <si>
    <t>1557097200000_REUTERSNEWSSCHEDULEA70.txt</t>
  </si>
  <si>
    <t>https://www.reuters.com/article/global-markets/global-markets-most-asian-stocks-extend-gains-dollar-still-backed-by-us-data-idUSL3N200029</t>
  </si>
  <si>
    <t>GLOBAL MARKETS-Most Asian stocks extend gains, dollar still backed by US data</t>
  </si>
  <si>
    <t>1549328220000_GLOBALMARKETS-MostAs41.txt</t>
  </si>
  <si>
    <t>https://www.reuters.com/article/us-venezuela-politics/eu-nations-back-venezuelas-guaido-as-maduro-faces-rising-pressure-idUSKCN1PT1RD</t>
  </si>
  <si>
    <t>EU nations back Venezuela's Guaido as Maduro faces rising pressure</t>
  </si>
  <si>
    <t>1549325520000_EUnationsbackVenezue60.txt</t>
  </si>
  <si>
    <t>https://www.reuters.com/article/us-noble-energy-results/nobles-second-quarter-output-forecast-misses-after-bigger-than-expected-loss-idUSKCN1S90X0</t>
  </si>
  <si>
    <t>Noble's second quarter output forecast misses after bigger-than-expected loss</t>
  </si>
  <si>
    <t>1556893800000_Noble'ssecondquarter5.txt</t>
  </si>
  <si>
    <t>https://www.reuters.com/article/us-venezuela-politics-europe/many-european-nations-recognize-guaido-as-venezuelan-president-idUSKCN1PT0SO</t>
  </si>
  <si>
    <t>Many European nations recognize Guaido as Venezuelan president</t>
  </si>
  <si>
    <t>1549311480000_ManyEuropeannationsr34.txt</t>
  </si>
  <si>
    <t>https://www.reuters.com/article/us-usa-economy-instantview/instant-view-u-s-april-job-growth-surges-unemployment-at-3-6-idUSKCN1S915W</t>
  </si>
  <si>
    <t>Instant View: U.S. April job growth surges, unemployment at 3.6%</t>
  </si>
  <si>
    <t>1556893380000_InstantViewU.S.April70.txt</t>
  </si>
  <si>
    <t>https://www.reuters.com/article/us-canada-alberta-budget/canadian-province-alberta-increases-2019-20-budget-deficit-forecast-idUSKBN1X32O8</t>
  </si>
  <si>
    <t>Canadian province Alberta increases 2019-20 budget deficit forecast</t>
  </si>
  <si>
    <t>1571961960000_CanadianprovinceAlbe91.txt</t>
  </si>
  <si>
    <t>https://www.reuters.com/article/britain-stocks/update-2-ftse-100-rides-to-2-month-high-on-oil-strength-ryanair-slumps-idUSL5N1ZZ1ZP</t>
  </si>
  <si>
    <t>UPDATE 2-FTSE 100 rides to 2 month high on oil strength; Ryanair slumps</t>
  </si>
  <si>
    <t>1549300740000_UPDATE2-FTSE100rides97.txt</t>
  </si>
  <si>
    <t>https://www.reuters.com/article/us-europe-usa-lng/european-buyers-of-u-s-gas-bristle-at-terms-idUSKCN1S90NX</t>
  </si>
  <si>
    <t>European buyers of U.S. gas bristle at terms</t>
  </si>
  <si>
    <t>1556878140000_EuropeanbuyersofU.S.47.txt</t>
  </si>
  <si>
    <t>https://www.reuters.com/article/us-venezuela-politics/trump-says-u-s-military-intervention-in-venezuela-an-option-russia-objects-idUSKCN1PS0DK</t>
  </si>
  <si>
    <t>Trump says U.S. military intervention in Venezuela 'an option;' Russia objects</t>
  </si>
  <si>
    <t>1549285620000_TrumpsaysU.S.militar13.txt</t>
  </si>
  <si>
    <t>https://www.reuters.com/article/emerging-markets/emerging-markets-emerging-market-currencies-slip-turkey-rating-eyed-idUSL3N22F1CF</t>
  </si>
  <si>
    <t>EMERGING MARKETS- Emerging market currencies slip, Turkey rating eyed</t>
  </si>
  <si>
    <t>1556876040000_EMERGINGMARKETS-Emer49.txt</t>
  </si>
  <si>
    <t>https://www.reuters.com/article/venezuela-politics-lima-group/rpt-regional-bloc-plans-pressure-campaign-against-venezuelas-maduro-idUSL1N1ZZ00U</t>
  </si>
  <si>
    <t>RPT-Regional bloc plans pressure campaign against Venezuela's Maduro</t>
  </si>
  <si>
    <t>1549281600000_RPT-Regionalblocplan58.txt</t>
  </si>
  <si>
    <t>https://www.reuters.com/article/venezuela-politics-europe/major-european-nations-recognise-guaido-as-venezuelas-president-idUSL5N1ZZ250</t>
  </si>
  <si>
    <t>Major European nations recognise Guaido as Venezuela's president</t>
  </si>
  <si>
    <t>1549273920000_MajorEuropeannations86.txt</t>
  </si>
  <si>
    <t>https://www.reuters.com/article/us-venezuela-politics-lima-group/regional-bloc-plans-pressure-campaign-against-venezuelas-maduro-idUSKCN1PT0A7</t>
  </si>
  <si>
    <t>Regional bloc plans pressure campaign against Venezuela's Maduro</t>
  </si>
  <si>
    <t>1549273740000_Regionalblocplanspre3.txt</t>
  </si>
  <si>
    <t>https://www.reuters.com/article/emerging-markets/emerging-markets-currencies-weaken-stocks-subdued-in-light-holiday-trading-idUSL3N1ZZ1ZO</t>
  </si>
  <si>
    <t>EMERGING MARKETS-Currencies weaken, stocks subdued in light holiday trading</t>
  </si>
  <si>
    <t>1549273140000_EMERGINGMARKETS-Curr0.txt</t>
  </si>
  <si>
    <t>https://www.reuters.com/article/us-venezuela-politics-france/france-says-guaido-has-right-to-organize-new-venezuela-election-idUSKCN1PT0IU</t>
  </si>
  <si>
    <t>France says Guaido has right to organize new Venezuela election</t>
  </si>
  <si>
    <t>1549271880000_FrancesaysGuaidohasr89.txt</t>
  </si>
  <si>
    <t>https://www.reuters.com/article/britain-stocks/britains-ftse-rides-to-2-month-high-on-oil-strength-ryanair-slumps-idUSL5N1ZZ1SD</t>
  </si>
  <si>
    <t>Britain's FTSE rides to 2 month high on oil strength; Ryanair slumps</t>
  </si>
  <si>
    <t>1549271760000_Britain'sFTSEridesto62.txt</t>
  </si>
  <si>
    <t>https://www.reuters.com/article/venezuela-politics-france/update-1-france-says-guaido-has-right-to-organise-new-venezuela-election-idUSL5N1ZZ1FO</t>
  </si>
  <si>
    <t>UPDATE 1-France says Guaido has right to organise new Venezuela election</t>
  </si>
  <si>
    <t>1549267980000_UPDATE1-FrancesaysGu50.txt</t>
  </si>
  <si>
    <t>https://www.reuters.com/article/us-canada-currency-stocks-analysis/canadian-dollar-delinks-from-wall-street-as-domestic-risks-threaten-idUSKCN1S825H</t>
  </si>
  <si>
    <t>Canadian dollar delinks from Wall Street as domestic risks threaten</t>
  </si>
  <si>
    <t>1556833680000_Canadiandollardelink98.txt</t>
  </si>
  <si>
    <t>https://www.reuters.com/article/us-usa-stocks/wall-st-slips-as-energy-drops-investors-digest-fed-comments-idUSKCN1S80ZP</t>
  </si>
  <si>
    <t>US STOCKS-Wall St slips as energy drops, investors digest Fed comments</t>
  </si>
  <si>
    <t>1556832840000_USSTOCKS-WallStslips5.txt</t>
  </si>
  <si>
    <t>https://www.reuters.com/article/global-precious/precious-gold-slips-on-firm-dollar-robust-u-s-jobs-data-idUSL3N1ZZ0ZV</t>
  </si>
  <si>
    <t>PRECIOUS-Gold slips on firm dollar, robust U.S. jobs data</t>
  </si>
  <si>
    <t>1549243560000_PRECIOUS-Goldslipson26.txt</t>
  </si>
  <si>
    <t>https://www.reuters.com/article/iraq-jordan/iraq-jordan-agree-deal-over-trade-of-oil-and-goods-idUSL5N1ZX0A8</t>
  </si>
  <si>
    <t>Iraq, Jordan agree deal over trade of oil and goods</t>
  </si>
  <si>
    <t>1549113600000_Iraq,Jordanagreedeal43.txt</t>
  </si>
  <si>
    <t>https://www.reuters.com/article/usa-stocks/us-stocks-wall-st-eases-as-investors-digest-fed-comments-idUSL1N22E1ER</t>
  </si>
  <si>
    <t>US STOCKS-Wall St eases as investors digest Fed comments</t>
  </si>
  <si>
    <t>1556827800000_USSTOCKS-WallSteases24.txt</t>
  </si>
  <si>
    <t>https://www.reuters.com/article/venezuela-politics/venezuela-opposition-rally-to-keep-up-pressure-on-maduro-idUSL1N1ZW1Z8</t>
  </si>
  <si>
    <t>Venezuela opposition rally to keep up pressure on Maduro</t>
  </si>
  <si>
    <t>1549083600000_Venezuelaoppositionr37.txt</t>
  </si>
  <si>
    <t>https://www.reuters.com/article/us-hollyfrontier-results/hollyfrontier-shares-fall-as-lubricant-units-losses-overshadow-profit-beat-idUSKCN1S80TR</t>
  </si>
  <si>
    <t>HollyFrontier shares fall as lubricant unit's losses overshadow profit beat</t>
  </si>
  <si>
    <t>1556823060000_HollyFrontiersharesf53.txt</t>
  </si>
  <si>
    <t>https://www.reuters.com/article/usa-stocks/us-stocks-slide-in-energy-stocks-push-wall-street-lower-idUSL3N22E38Z</t>
  </si>
  <si>
    <t>US STOCKS-Slide in energy stocks push Wall Street lower</t>
  </si>
  <si>
    <t>1556821200000_USSTOCKS-Slideinener65.txt</t>
  </si>
  <si>
    <t>https://www.reuters.com/article/usa-stocks/us-stocks-wall-street-turns-lower-as-oil-stocks-drag-idUSL3N22E35J</t>
  </si>
  <si>
    <t>US STOCKS-Wall Street turns lower as oil stocks drag</t>
  </si>
  <si>
    <t>1556818020000_USSTOCKS-WallStreett35.txt</t>
  </si>
  <si>
    <t>https://www.reuters.com/article/us-oil-results/exxon-chevron-fourth-quarter-profits-lifted-by-u-s-shale-gains-idUSKCN1PQ5OY</t>
  </si>
  <si>
    <t>Exxon, Chevron fourth-quarter profits lifted by U.S. shale gains</t>
  </si>
  <si>
    <t>1549051560000_Exxon,Chevronfourth-59.txt</t>
  </si>
  <si>
    <t>https://www.reuters.com/article/us-canada-suncor/suncor-boosts-synthetic-crude-output-to-offset-alberta-government-cuts-idUSKCN1S81KI</t>
  </si>
  <si>
    <t>Suncor boosts synthetic crude output to offset Alberta government cuts</t>
  </si>
  <si>
    <t>1556816940000_Suncorboostssyntheti17.txt</t>
  </si>
  <si>
    <t>https://www.reuters.com/article/us-global-lng-golden-pass-exclusive/exclusive-qatar-exxon-to-proceed-with-10-billion-texas-lng-project-sources-idUSKCN1PQ4OZ</t>
  </si>
  <si>
    <t>Exclusive: Qatar, Exxon to proceed with $10 billion Texas LNG project - sources</t>
  </si>
  <si>
    <t>1549048680000_ExclusiveQatar,Exxon54.txt</t>
  </si>
  <si>
    <t>https://www.reuters.com/article/us-venezuela-politics/venezuelas-guaido-courts-russia-powers-divided-on-maduro-idUSKCN1PP2J3</t>
  </si>
  <si>
    <t>Venezuela's Guaido courts Russia; powers divided on Maduro</t>
  </si>
  <si>
    <t>1549007280000_Venezuela'sGuaidocou53.txt</t>
  </si>
  <si>
    <t>https://www.reuters.com/article/usa-bonds-tips/u-s-tips-breakeven-rates-fall-to-one-month-lows-idUSL1N22E0DN</t>
  </si>
  <si>
    <t>U.S. TIPS breakeven rates fall to one-month lows</t>
  </si>
  <si>
    <t>1556805540000_U.S.TIPSbreakevenrat13.txt</t>
  </si>
  <si>
    <t>https://www.reuters.com/article/us-shell-results/shell-outperforms-rivals-in-first-quarter-on-strong-trading-lng-idUSKCN1S80BJ</t>
  </si>
  <si>
    <t>Shell outperforms rivals in first quarter on strong trading, LNG</t>
  </si>
  <si>
    <t>1556796300000_Shelloutperformsriva46.txt</t>
  </si>
  <si>
    <t>https://www.reuters.com/article/us-venezuela-politics-business/venezuelas-maduro-loosens-private-sector-currency-red-tape-sources-idUSKCN1PP37I</t>
  </si>
  <si>
    <t>Venezuela's Maduro loosens private sector, currency red tape-sources</t>
  </si>
  <si>
    <t>1548977460000_Venezuela'sMaduroloo42.txt</t>
  </si>
  <si>
    <t>https://www.reuters.com/article/venezuela-politics-business/venezuelas-maduro-loosens-private-sector-currency-red-tape-sources-idUSL1N1ZV1IS</t>
  </si>
  <si>
    <t>1548976800000_Venezuela'sMaduroloo60.txt</t>
  </si>
  <si>
    <t>https://www.reuters.com/article/britain-stocks-factors/update-1-uk-stocks-factors-to-watch-on-may-2-idUSL3N22E119</t>
  </si>
  <si>
    <t>UPDATE 1-UK Stocks-Factors to watch on May 2</t>
  </si>
  <si>
    <t>1556783700000_UPDATE1-UKStocks-Fac37.txt</t>
  </si>
  <si>
    <t>https://www.reuters.com/article/us-venezuela-politics-eu/eu-parliament-recognizes-guaido-as-venezuelan-interim-president-idUSKCN1PP1HQ</t>
  </si>
  <si>
    <t>EU parliament recognizes Guaido as Venezuelan interim president</t>
  </si>
  <si>
    <t>1548963000000_EUparliamentrecogniz4.txt</t>
  </si>
  <si>
    <t>https://www.reuters.com/article/us-venezuela-politics-usa-citgo/tug-of-war-u-s-refiner-citgo-caught-in-venezuela-political-upheaval-idUSKCN1PP0HU</t>
  </si>
  <si>
    <t>Tug-of-war: U.S. refiner Citgo caught in Venezuela political upheaval</t>
  </si>
  <si>
    <t>1548943440000_Tug-of-warU.S.refine2.txt</t>
  </si>
  <si>
    <t>https://www.reuters.com/article/us-venezuela-politics/dont-deal-in-venezuelan-gold-white-house-says-in-anti-maduro-push-idUSKCN1PO08V</t>
  </si>
  <si>
    <t>Don't deal in Venezuelan gold, White House says, in anti-Maduro push</t>
  </si>
  <si>
    <t>1548939780000_Don'tdealinVenezuela88.txt</t>
  </si>
  <si>
    <t>https://www.reuters.com/article/iraq-oil-exploration/update-1-iraq-signs-deal-with-chinas-cnooc-for-seismic-surveys-of-two-oil-blocks-idUSL5N1ZV48N</t>
  </si>
  <si>
    <t>UPDATE 1-Iraq signs deal with China's CNOOC for seismic surveys of two oil blocks</t>
  </si>
  <si>
    <t>1548937980000_UPDATE1-Iraqsignsdea93.txt</t>
  </si>
  <si>
    <t>https://www.reuters.com/article/oil-opec-survey/opec-oil-output-drops-in-january-on-saudi-cut-outages-and-sanctions-idUSL5N1ZV3IZ</t>
  </si>
  <si>
    <t>OPEC oil output drops in January on Saudi cut, outages and sanctions</t>
  </si>
  <si>
    <t>1548937620000_OPECoiloutputdropsin57.txt</t>
  </si>
  <si>
    <t>https://www.reuters.com/article/venezuela-politics-usa-citgo/rpt-update-1-tug-of-war-u-s-refiner-citgo-caught-in-venezuela-political-upheaval-idUSL1N1ZV04L</t>
  </si>
  <si>
    <t>RPT-UPDATE 1-Tug-of-war: U.S. refiner Citgo caught in Venezuela political upheaval</t>
  </si>
  <si>
    <t>1548936000000_RPT-UPDATE1-Tug-of-w88.txt</t>
  </si>
  <si>
    <t>https://www.reuters.com/article/usa-stocks/us-stocks-wall-st-pauses-ahead-of-fed-decision-after-apple-led-rally-idUSL3N22D22K</t>
  </si>
  <si>
    <t>US STOCKS-Wall St pauses ahead of Fed decision after Apple-led rally</t>
  </si>
  <si>
    <t>1556734740000_USSTOCKS-WallStpause79.txt</t>
  </si>
  <si>
    <t>https://www.reuters.com/article/us-iraq-oil/iraq-state-oil-company-to-drill-40-wells-in-majnoon-field-idUSKCN1PP13A</t>
  </si>
  <si>
    <t>Iraq state oil company to drill 40 wells in Majnoon field</t>
  </si>
  <si>
    <t>1548931260000_Iraqstateoilcompanyt95.txt</t>
  </si>
  <si>
    <t>https://www.reuters.com/article/britain-stocks/update-2-oil-firms-exporters-drag-ftse-100-while-sainsburys-lse-outshine-idUSL5N22D15J</t>
  </si>
  <si>
    <t>UPDATE 2-Oil firms, exporters drag FTSE 100, while Sainsbury's, LSE outshine</t>
  </si>
  <si>
    <t>1556731920000_UPDATE2-Oilfirms,exp97.txt</t>
  </si>
  <si>
    <t>https://www.reuters.com/article/britain-stocks-factors/update-1-uk-stocks-factors-to-watch-on-jan-31-idUSL3N1ZV34M</t>
  </si>
  <si>
    <t>UPDATE 1-UK Stocks-Factors to watch on Jan 31</t>
  </si>
  <si>
    <t>1548921240000_UPDATE1-UKStocks-Fac63.txt</t>
  </si>
  <si>
    <t>https://www.reuters.com/article/usa-stocks/us-stocks-sp-500-at-record-high-as-apple-powers-rally-ahead-of-fed-decision-idUSL3N22D1WX</t>
  </si>
  <si>
    <t>US STOCKS-S&amp;P 500 at record high as Apple powers rally ahead of Fed decision</t>
  </si>
  <si>
    <t>1556727720000_USSTOCKS-S&amp;P500atrec96.txt</t>
  </si>
  <si>
    <t>https://www.reuters.com/article/us-venezuela-politics-pdvsa-gasoline/u-s-sanctions-send-venezuelans-scrambling-to-fill-gas-tanks-idUSKCN1PO36B</t>
  </si>
  <si>
    <t>U.S. sanctions send Venezuelans scrambling to fill gas tanks</t>
  </si>
  <si>
    <t>1548890760000_U.S.sanctionssendVen34.txt</t>
  </si>
  <si>
    <t>https://www.reuters.com/article/emerging-markets/emerging-markets-currencies-rise-in-holiday-thinned-trade-fed-in-focus-idUSL5N22D130</t>
  </si>
  <si>
    <t>EMERGING MARKETS-Currencies rise in holiday-thinned trade; Fed in focus</t>
  </si>
  <si>
    <t>1556700780000_EMERGINGMARKETS-Curr13.txt</t>
  </si>
  <si>
    <t>https://www.reuters.com/article/us-venezuela-politics-usa-sanctions-fact/factbox-u-s-sanctions-on-venezuelas-oil-industry-idUSKCN1PN34I</t>
  </si>
  <si>
    <t>Factbox: U.S. sanctions on Venezuela's oil industry</t>
  </si>
  <si>
    <t>1548876240000_FactboxU.S.sanctions80.txt</t>
  </si>
  <si>
    <t>https://www.reuters.com/article/us-venezuela-politics-russia-jet/arrival-of-russian-passenger-jet-fires-up-venezuelas-rumor-mill-idUSKCN1PN311</t>
  </si>
  <si>
    <t>Arrival of Russian passenger jet fires up Venezuela's rumor mill</t>
  </si>
  <si>
    <t>1548876240000_ArrivalofRussianpass26.txt</t>
  </si>
  <si>
    <t>https://www.reuters.com/article/venezuela-politics-russia-jet/corrected-arrival-of-russian-passenger-jet-fires-up-venezuelas-rumor-mill-idUSL5N1ZT76W</t>
  </si>
  <si>
    <t>CORRECTED-Arrival of Russian passenger jet fires up Venezuela's rumor mill</t>
  </si>
  <si>
    <t>1548871980000_CORRECTED-ArrivalofR56.txt</t>
  </si>
  <si>
    <t>https://www.reuters.com/article/diesel-prices-kemp/rpt-column-diesel-traders-anticipate-shortage-but-not-just-yet-kemp-idUSL5N22C6OD</t>
  </si>
  <si>
    <t>RPT-COLUMN-Diesel traders anticipate shortage, but not just yet: Kemp</t>
  </si>
  <si>
    <t>1556676000000_RPT-COLUMN-Dieseltra99.txt</t>
  </si>
  <si>
    <t>https://www.reuters.com/article/us-iea-venezuela/iea-chief-too-early-to-assess-impact-of-latest-u-s-sanctions-on-venezuela-idUSKCN1PO11T</t>
  </si>
  <si>
    <t>IEA chief: Too early to assess impact of latest U.S. sanctions on Venezuela</t>
  </si>
  <si>
    <t>1548849840000_IEAchiefTooearlytoas85.txt</t>
  </si>
  <si>
    <t>https://www.reuters.com/article/iea-venezuela/update-1-iea-chief-too-early-to-assess-impact-of-latest-u-s-sanctions-on-venezuela-idUSL3N1ZU3RQ</t>
  </si>
  <si>
    <t>UPDATE 1-IEA chief: Too early to assess impact of latest U.S. sanctions on Venezuela</t>
  </si>
  <si>
    <t>1548844020000_UPDATE1-IEAchiefTooe74.txt</t>
  </si>
  <si>
    <t>https://www.reuters.com/article/us-southkorea-usa-energy-analysis/south-koreas-big-buys-on-u-s-oil-gas-to-keep-bilateral-ties-strong-idUSKCN1PN339</t>
  </si>
  <si>
    <t>South Korea's big buys on U.S. oil, gas to keep bilateral ties strong</t>
  </si>
  <si>
    <t>1548820020000_SouthKorea'sbigbuyso37.txt</t>
  </si>
  <si>
    <t>https://www.reuters.com/article/us-canada-politics-alberta/kenney-sworn-in-as-premier-of-canadas-oil-rich-alberta-idUSKCN1S6293</t>
  </si>
  <si>
    <t>Kenney sworn in as premier of Canada's oil-rich Alberta</t>
  </si>
  <si>
    <t>1556650800000_Kenneysworninaspremi80.txt</t>
  </si>
  <si>
    <t>https://www.reuters.com/article/venezuela-politics/wrapup-1-venezuela-power-struggle-heats-up-with-guaido-curbs-protest-plans-idUSL1N1ZU04Q</t>
  </si>
  <si>
    <t>WRAPUP 1-Venezuela power struggle heats up with Guaido curbs, protest plans</t>
  </si>
  <si>
    <t>1548837780000_WRAPUP1-Venezuelapow8.txt</t>
  </si>
  <si>
    <t>https://www.reuters.com/article/us-diesel-prices-kemp/diesel-traders-anticipate-shortage-but-not-just-yet-kemp-idUSKCN1S626D</t>
  </si>
  <si>
    <t>Diesel traders anticipate shortage, but not just yet: Kemp</t>
  </si>
  <si>
    <t>1556648520000_Dieseltradersanticip71.txt</t>
  </si>
  <si>
    <t>https://www.reuters.com/article/us-europe-stocks/european-stocks-end-flat-but-gains-for-a-fourth-straight-month-idUSKCN1S60KS</t>
  </si>
  <si>
    <t>European stocks end flat but gains for a fourth straight month</t>
  </si>
  <si>
    <t>1556645880000_Europeanstocksendfla18.txt</t>
  </si>
  <si>
    <t>https://www.reuters.com/article/global-markets/global-markets-apple-relief-steadies-stocks-investors-await-fed-u-s-china-talks-idUSL3N1ZU1Y6</t>
  </si>
  <si>
    <t>GLOBAL MARKETS-Apple relief steadies stocks, investors await Fed, U.S.-China talks</t>
  </si>
  <si>
    <t>1548821220000_GLOBALMARKETS-Appler9.txt</t>
  </si>
  <si>
    <t>https://www.reuters.com/article/venezuela-politics/venezuela-power-struggle-heats-up-with-guaido-curbs-protest-plans-idUSL3N1ZU15C</t>
  </si>
  <si>
    <t>Venezuela power struggle heats up with Guaido curbs, protest plans</t>
  </si>
  <si>
    <t>1548820800000_Venezuelapowerstrugg30.txt</t>
  </si>
  <si>
    <t>https://www.reuters.com/article/global-markets/global-markets-asian-shares-inch-up-after-apple-earnings-ceo-comments-idUSL3N1ZU06Y</t>
  </si>
  <si>
    <t>GLOBAL MARKETS-Asian shares inch up after Apple earnings, CEO comments</t>
  </si>
  <si>
    <t>1548810540000_GLOBALMARKETS-Asians62.txt</t>
  </si>
  <si>
    <t>https://www.reuters.com/article/usa-gasoline-kemp/rpt-column-u-s-gasoline-consumption-stalls-adding-to-oil-producers-problems-john-kemp-idUSL5N1ZT5V4</t>
  </si>
  <si>
    <t>RPT-COLUMN-U.S. gasoline consumption stalls, adding to oil producers' problems: John Kemp</t>
  </si>
  <si>
    <t>1548810000000_RPT-COLUMN-U.S.gasol84.txt</t>
  </si>
  <si>
    <t>https://www.reuters.com/article/canada-economy/wrapup-canadian-economy-unexpectedly-shrinks-in-feb-hit-by-bad-weather-idUSL1N22C0T3</t>
  </si>
  <si>
    <t>WRAPUP-Canadian economy unexpectedly shrinks in Feb, hit by bad weather</t>
  </si>
  <si>
    <t>1556639760000_WRAPUP-Canadianecono30.txt</t>
  </si>
  <si>
    <t>https://www.reuters.com/article/us-venezuela-politics-spr/u-s-weighs-oil-release-as-it-tightens-vice-on-venezuela-source-idUSKCN1PN2RA</t>
  </si>
  <si>
    <t>U.S. weighs oil release as it tightens vice on Venezuela: source</t>
  </si>
  <si>
    <t>1548803400000_U.S.weighsoilrelease43.txt</t>
  </si>
  <si>
    <t>https://www.reuters.com/article/us-venezuela-politics-usa-sanctions/u-s-sanctions-venezuela-state-oil-firm-escalating-pressure-on-maduro-idUSKCN1PM2DP</t>
  </si>
  <si>
    <t>U.S. sanctions Venezuela state oil firm, escalating pressure on Maduro</t>
  </si>
  <si>
    <t>1548785940000_U.S.sanctionsVenezue95.txt</t>
  </si>
  <si>
    <t>https://www.reuters.com/article/venezuela-politics-usa-oil/graphic-sanctions-on-venezuelas-oil-sends-u-s-refiners-scrambling-idUSL1N1ZT0OA</t>
  </si>
  <si>
    <t>GRAPHIC-Sanctions on Venezuela's oil sends U.S. refiners scrambling</t>
  </si>
  <si>
    <t>1548784200000_GRAPHIC-SanctionsonV97.txt</t>
  </si>
  <si>
    <t>https://www.reuters.com/article/us-global-markets/global-stocks-crawl-up-slightly-as-weak-u-s-data-spurs-hopes-of-fed-rate-cut-idUSKBN1WI021</t>
  </si>
  <si>
    <t>Global stocks crawl up slightly as weak U.S. data spurs hopes of Fed rate cut</t>
  </si>
  <si>
    <t>1570138020000_Globalstockscrawlups31.txt</t>
  </si>
  <si>
    <t>https://www.reuters.com/article/usa-stocks/us-stocks-sp-500-flat-on-mixed-earnings-trade-caution-idUSL3N1ZT53J</t>
  </si>
  <si>
    <t>US STOCKS-S&amp;P 500 flat on mixed earnings, trade caution</t>
  </si>
  <si>
    <t>1548775980000_USSTOCKS-S&amp;P500flato13.txt</t>
  </si>
  <si>
    <t>https://www.reuters.com/article/us-newsnow-jan29/tuesday-morning-briefing-idUSKCN1PN1PY</t>
  </si>
  <si>
    <t>1548774120000_TuesdayMorningBriefi52.txt</t>
  </si>
  <si>
    <t>https://www.reuters.com/article/us-usa-gasoline-kemp/u-s-gasoline-consumption-stalls-adding-to-oil-producers-problems-john-kemp-idUSKCN1PN1XI</t>
  </si>
  <si>
    <t>U.S. gasoline consumption stalls, adding to oil producers' problems: John Kemp</t>
  </si>
  <si>
    <t>1548774600000_U.S.gasolineconsumpt81.txt</t>
  </si>
  <si>
    <t>https://www.reuters.com/article/global-markets/global-markets-weak-u-s-economic-data-weighs-on-global-stocks-idUSL2N26O0Z0</t>
  </si>
  <si>
    <t>GLOBAL MARKETS-Weak U.S. economic data weighs on global stocks</t>
  </si>
  <si>
    <t>1570123200000_GLOBALMARKETS-WeakU.20.txt</t>
  </si>
  <si>
    <t>https://www.reuters.com/article/aker-solutions-results/update-2-aker-solutions-raises-2019-forecasts-on-improving-oil-services-outlook-idUSL5N22C13U</t>
  </si>
  <si>
    <t>UPDATE 2-Aker Solutions raises 2019 forecasts on improving oil services outlook</t>
  </si>
  <si>
    <t>1556622360000_UPDATE2-AkerSolution5.txt</t>
  </si>
  <si>
    <t>https://www.reuters.com/article/global-markets/global-markets-weak-u-s-economic-data-weighs-on-global-stocks-idUSL2N26O0OL</t>
  </si>
  <si>
    <t>1570116960000_GLOBALMARKETS-WeakU.86.txt</t>
  </si>
  <si>
    <t>https://www.reuters.com/article/us-bp-results/bps-profit-fall-cushioned-by-higher-output-trading-idUSKCN1S60CX</t>
  </si>
  <si>
    <t>BP's profit slump buffered by higher output, trading</t>
  </si>
  <si>
    <t>1556621040000_BP'sprofitslumpbuffe31.txt</t>
  </si>
  <si>
    <t>https://www.reuters.com/article/us-libya-oil/libyas-el-sharara-oilfield-wont-reopen-until-occupiers-leave-noc-idUSKCN1PN1V1</t>
  </si>
  <si>
    <t>Libya's El Sharara oilfield won't reopen until occupiers leave: NOC</t>
  </si>
  <si>
    <t>1548773760000_Libya'sElShararaoilf62.txt</t>
  </si>
  <si>
    <t>https://www.reuters.com/article/venezuela-politics-russia/update-2-russia-expects-venezuela-will-struggle-to-repay-its-debts-to-moscow-idUSL5N1ZT2KY</t>
  </si>
  <si>
    <t>UPDATE 2-Russia expects Venezuela will struggle to repay its debts to Moscow</t>
  </si>
  <si>
    <t>1548767160000_UPDATE2-Russiaexpect3.txt</t>
  </si>
  <si>
    <t>https://www.reuters.com/article/us-venezuela-politics-russia/russia-expects-venezuela-will-struggle-to-repay-its-debts-to-moscow-idUSKCN1PN0W1</t>
  </si>
  <si>
    <t>Russia expects Venezuela will struggle to repay its debts to Moscow</t>
  </si>
  <si>
    <t>1548759300000_RussiaexpectsVenezue58.txt</t>
  </si>
  <si>
    <t>https://www.reuters.com/article/venezuela-politics-usa-oil/rpt-graphic-u-s-sanctions-on-venezuela-would-reroute-crude-leave-refiners-short-idUSL1N1ZT0A1</t>
  </si>
  <si>
    <t>RPT-GRAPHIC-U.S. sanctions on Venezuela would reroute crude, leave refiners short</t>
  </si>
  <si>
    <t>1548757320000_RPT-GRAPHIC-U.S.sanc8.txt</t>
  </si>
  <si>
    <t>https://www.reuters.com/article/venezuela-politics-usa-oil/rpt-graphic-venezuelan-oil-exports-to-u-s-still-a-primary-source-of-cash-idUSL1N1ZT09Z</t>
  </si>
  <si>
    <t>RPT-GRAPHIC-Venezuelan oil exports to U.S. still a primary source of cash</t>
  </si>
  <si>
    <t>1548757200000_RPT-GRAPHIC-Venezuel88.txt</t>
  </si>
  <si>
    <t>https://www.reuters.com/article/venezuela-markets-bonds/venezuelas-pdvsa-bonds-fall-on-u-s-sanctions-sovereign-bonds-gain-idUSS8N1S0028</t>
  </si>
  <si>
    <t>Venezuela's PDVSA bonds fall on U.S. sanctions, sovereign bonds gain</t>
  </si>
  <si>
    <t>1548756780000_Venezuela'sPDVSAbond62.txt</t>
  </si>
  <si>
    <t>https://www.reuters.com/article/venezuela-politics-russia/russia-expects-venezuela-will-struggle-to-repay-its-debts-to-moscow-idUSR4N1ZN022</t>
  </si>
  <si>
    <t>1548754200000_RussiaexpectsVenezue30.txt</t>
  </si>
  <si>
    <t>https://www.reuters.com/article/britain-stocks-factors/update-1-uk-stocks-factors-to-watch-on-jan-29-idUSL3N1ZT2WF</t>
  </si>
  <si>
    <t>UPDATE 1-UK Stocks-Factors to watch on Jan. 29</t>
  </si>
  <si>
    <t>1548748740000_UPDATE1-UKStocks-Fac69.txt</t>
  </si>
  <si>
    <t>https://www.reuters.com/article/us-venezuela-politics-timeline/how-venezuela-got-here-a-timeline-of-the-political-crisis-idUSKCN1PN05S</t>
  </si>
  <si>
    <t>How Venezuela got here: a timeline of the political crisis</t>
  </si>
  <si>
    <t>1548738300000_HowVenezuelagotherea95.txt</t>
  </si>
  <si>
    <t>https://www.reuters.com/article/venezuela-politics-usa-sanctions/update-3-u-s-sanctions-venezuelan-state-oil-firm-escalating-pressure-on-maduro-idUSL1N1ZS1EZ</t>
  </si>
  <si>
    <t>UPDATE 3-U.S. sanctions Venezuelan state oil firm, escalating pressure on Maduro</t>
  </si>
  <si>
    <t>1548715440000_UPDATE3-U.S.sanction90.txt</t>
  </si>
  <si>
    <t>https://www.reuters.com/article/us-venezuela-politics/venezuelas-guaido-calls-for-new-protests-as-pressure-on-maduro-rises-idUSKCN1PM1IM</t>
  </si>
  <si>
    <t>Venezuela's Guaido calls for new protests as pressure on Maduro rises</t>
  </si>
  <si>
    <t>1548706800000_Venezuela'sGuaidocal81.txt</t>
  </si>
  <si>
    <t>https://www.reuters.com/article/us-europe-stocks/european-shares-end-higher-as-spanish-stocks-recover-poise-idUSKCN1S51P7</t>
  </si>
  <si>
    <t>European shares end higher as Spanish stocks recover poise</t>
  </si>
  <si>
    <t>1556559480000_Europeansharesendhig63.txt</t>
  </si>
  <si>
    <t>https://www.reuters.com/article/us-kuwait-economy-imf/imf-says-economic-growth-in-kuwait-to-strengthen-on-the-back-of-oil-prices-idUSKCN1PM2B0</t>
  </si>
  <si>
    <t>IMF says economic growth in Kuwait to strengthen on the back of oil prices</t>
  </si>
  <si>
    <t>1548705120000_IMFsayseconomicgrowt25.txt</t>
  </si>
  <si>
    <t>https://www.reuters.com/article/us-venezuela-politics/as-west-turns-on-him-venezuelas-maduro-flexes-military-muscle-idUSKCN1PL0CR</t>
  </si>
  <si>
    <t>As West turns on him, Venezuela's Maduro flexes military muscle</t>
  </si>
  <si>
    <t>1548690660000_AsWestturnsonhim,Ven66.txt</t>
  </si>
  <si>
    <t>https://www.reuters.com/article/us-algeria-energy/algeria-plans-solar-energy-tenders-to-tackle-rising-electricity-needs-idUSKCN1PM1GO</t>
  </si>
  <si>
    <t>Algeria plans solar energy tenders to tackle rising electricity needs</t>
  </si>
  <si>
    <t>1548681600000_Algeriaplanssolarene60.txt</t>
  </si>
  <si>
    <t>https://www.reuters.com/article/us-texas-energy-tank-violations/u-s-oil-storage-industry-fines-soar-on-air-water-violations-idUSKCN1S508Z</t>
  </si>
  <si>
    <t>U.S. oil-storage industry fines soar on air, water violations</t>
  </si>
  <si>
    <t>1556540100000_U.S.oil-storageindus36.txt</t>
  </si>
  <si>
    <t>https://www.reuters.com/article/venezuela-gold/rpt-venezuela-opposition-leader-urges-britain-not-to-give-gold-to-maduro-idUSL1N1ZS01Z</t>
  </si>
  <si>
    <t>RPT-Venezuela opposition leader urges Britain not to give gold to Maduro</t>
  </si>
  <si>
    <t>1548673200000_RPT-Venezuelaopposit68.txt</t>
  </si>
  <si>
    <t>https://www.reuters.com/article/us-venezuela-gold/venezuela-opposition-leader-urges-britain-not-to-give-gold-to-maduro-idUSKCN1PM02F</t>
  </si>
  <si>
    <t>Venezuela opposition leader urges Britain not to give gold to Maduro</t>
  </si>
  <si>
    <t>1548654360000_Venezuelaoppositionl45.txt</t>
  </si>
  <si>
    <t>https://www.reuters.com/article/venezuela-gold/venezuela-opposition-leader-urges-britain-not-to-give-gold-to-maduro-idUSL1N1ZR0CG</t>
  </si>
  <si>
    <t>1548637980000_Venezuelaoppositionl40.txt</t>
  </si>
  <si>
    <t>https://www.reuters.com/article/us-venezuela-politics-citgo-exclusive/exclusive-refiner-citgo-prepares-to-fend-off-venezuelas-opposition-government-idUSKCN1PJ2EL</t>
  </si>
  <si>
    <t>Exclusive: Refiner Citgo prepares to fend off Venezuela's opposition government</t>
  </si>
  <si>
    <t>1548464880000_ExclusiveRefinerCitg31.txt</t>
  </si>
  <si>
    <t>https://www.reuters.com/article/us-venezuela-politics/u-s-steps-up-pressure-on-maduro-as-russia-backs-venezuelan-ally-idUSKCN1PJ1QR</t>
  </si>
  <si>
    <t>WRAPUP 3-U.S. steps up pressure on Maduro as Russia backs Venezuelan ally</t>
  </si>
  <si>
    <t>1548463260000_WRAPUP3-U.S.stepsupp27.txt</t>
  </si>
  <si>
    <t>https://www.reuters.com/article/us-usa-stocks/sp-nasdaq-notch-record-closes-from-gdp-earnings-boost-idUSKCN1S2163</t>
  </si>
  <si>
    <t>S&amp;P, Nasdaq notch record closes from GDP, earnings boost</t>
  </si>
  <si>
    <t>1556322180000_S&amp;P,Nasdaqnotchrecor10.txt</t>
  </si>
  <si>
    <t>https://www.reuters.com/article/us-exxon-mobil-results/exxon-mobil-chevron-dogged-by-refining-chemicals-troubles-idUSKCN1S21BR</t>
  </si>
  <si>
    <t>Exxon Mobil, Chevron dogged by refining, chemicals troubles</t>
  </si>
  <si>
    <t>1556320920000_ExxonMobil,Chevrondo82.txt</t>
  </si>
  <si>
    <t>https://www.reuters.com/article/venezuela-politics-citgo/refiner-citgo-prepares-to-fend-off-venezuelas-opposition-government-idUSL1N1ZO1Z6</t>
  </si>
  <si>
    <t>Refiner Citgo prepares to fend off Venezuela's opposition government</t>
  </si>
  <si>
    <t>1548445920000_RefinerCitgoprepares89.txt</t>
  </si>
  <si>
    <t>https://www.reuters.com/article/us-venezuela-politics-usa-oil-graphic/venezuelan-oil-exports-to-u-s-still-a-primary-source-of-cash-idUSKCN1PJ2CT</t>
  </si>
  <si>
    <t>Venezuelan oil exports to U.S. still a primary source of cash</t>
  </si>
  <si>
    <t>1548444420000_Venezuelanoilexports61.txt</t>
  </si>
  <si>
    <t>https://www.reuters.com/article/usa-crude-permian/wti-midland-crude-hits-7-month-high-as-new-permian-pipelines-start-up-traders-idUSL2N26H10D</t>
  </si>
  <si>
    <t>WTI Midland crude hits 7-month high as new Permian pipelines start up -traders</t>
  </si>
  <si>
    <t>1569515580000_WTIMidlandcrudehits743.txt</t>
  </si>
  <si>
    <t>https://www.reuters.com/article/us-china-economy-trade-crude/russia-seals-position-as-top-crude-oil-supplier-to-china-holds-off-saudi-arabia-idUSKCN1PJ05W</t>
  </si>
  <si>
    <t>Russia seals position as top crude oil supplier to China, holds off Saudi Arabia</t>
  </si>
  <si>
    <t>1548384300000_Russiasealspositiona66.txt</t>
  </si>
  <si>
    <t>https://www.reuters.com/article/us-venezuela-politics-timeline/how-venezuela-got-here-a-timeline-of-the-political-crisis-idUSKCN1PJ03O</t>
  </si>
  <si>
    <t>1548376680000_HowVenezuelagotherea68.txt</t>
  </si>
  <si>
    <t>https://www.reuters.com/article/us-venezuela-politics-usa-strategy/with-venezuela-convulsed-by-crisis-trumps-hawks-take-dramatic-turn-idUSKCN1PI30O</t>
  </si>
  <si>
    <t>With Venezuela convulsed by crisis, Trump's hawks take dramatic turn</t>
  </si>
  <si>
    <t>1548372780000_WithVenezuelaconvuls12.txt</t>
  </si>
  <si>
    <t>https://www.reuters.com/article/usa-stocks/us-stocks-wall-st-nudges-up-after-weak-intel-results-mixed-gdp-report-idUSL1N2281AQ</t>
  </si>
  <si>
    <t>US STOCKS-Wall St nudges up after weak Intel results, mixed GDP report</t>
  </si>
  <si>
    <t>1556309940000_USSTOCKS-WallStnudge65.txt</t>
  </si>
  <si>
    <t>https://www.reuters.com/article/us-venezuela-bonds-markets/venezuelas-political-crisis-spells-opportunity-for-bond-investors-idUSKCN1PI1IW</t>
  </si>
  <si>
    <t>Venezuela's political crisis spells opportunity for bond investors</t>
  </si>
  <si>
    <t>1548365100000_Venezuela'spolitical30.txt</t>
  </si>
  <si>
    <t>https://www.reuters.com/article/us-husky-energy-results/husky-energy-and-imperial-oil-urge-alberta-to-end-oil-curbs-idUSKCN1S214I</t>
  </si>
  <si>
    <t>Husky Energy and Imperial Oil urge Alberta to end oil curbs</t>
  </si>
  <si>
    <t>1556308800000_HuskyEnergyandImperi12.txt</t>
  </si>
  <si>
    <t>https://www.reuters.com/article/us-usa-rigs-baker-hughes/u-s-oil-drillers-make-biggest-rig-cuts-in-over-three-months-baker-hughes-idUSKCN1S21ZH</t>
  </si>
  <si>
    <t>U.S. oil drillers make biggest rig cuts in over three months: Baker Hughes</t>
  </si>
  <si>
    <t>1556305560000_U.S.oildrillersmakeb81.txt</t>
  </si>
  <si>
    <t>https://www.reuters.com/article/usa-rigs-baker-hughes/update-1-u-s-oil-drillers-make-biggest-rig-cuts-in-over-3-months-baker-hughes-idUSL1N228141</t>
  </si>
  <si>
    <t>UPDATE 1-U.S. oil drillers make biggest rig cuts in over 3 months- Baker Hughes</t>
  </si>
  <si>
    <t>1556305440000_UPDATE1-U.S.oildrill45.txt</t>
  </si>
  <si>
    <t>https://www.reuters.com/article/usa-stocks/us-stocks-wall-st-hits-a-lull-after-weak-intel-results-mixed-gdp-report-idUSL3N22841I</t>
  </si>
  <si>
    <t>US STOCKS-Wall St hits a lull after weak Intel results, mixed GDP report</t>
  </si>
  <si>
    <t>1556303520000_USSTOCKS-WallSthitsa40.txt</t>
  </si>
  <si>
    <t>https://www.reuters.com/article/us-usa-crude-corpus-christi/like-fine-whisky-texan-oil-exporters-tout-unblended-crude-idUSKBN1W809R</t>
  </si>
  <si>
    <t>Like fine whisky, Texan oil exporters tout unblended crude</t>
  </si>
  <si>
    <t>1569253860000_Likefinewhisky,Texan38.txt</t>
  </si>
  <si>
    <t>https://www.reuters.com/article/us-venezuela-politics-military/venezuela-defense-minister-says-maduro-is-legitimate-president-idUSKCN1PI29B</t>
  </si>
  <si>
    <t>Venezuela defense minister says Maduro is 'legitimate president'</t>
  </si>
  <si>
    <t>1548344580000_Venezueladefensemini24.txt</t>
  </si>
  <si>
    <t>https://www.reuters.com/article/britain-stocks/update-2-glencore-probe-weak-earnings-mar-ftse-100-ferrexpo-sinks-idUSL5N2282DH</t>
  </si>
  <si>
    <t>UPDATE 2-Glencore probe, weak earnings mar FTSE 100; Ferrexpo sinks</t>
  </si>
  <si>
    <t>1556301360000_UPDATE2-Glencoreprob82.txt</t>
  </si>
  <si>
    <t>https://www.reuters.com/article/venezuela-politics-military/venezuela-defense-minister-says-maduro-is-legitimate-president-idUSL1N1ZO10A</t>
  </si>
  <si>
    <t>1548344400000_Venezueladefensemini22.txt</t>
  </si>
  <si>
    <t>https://www.reuters.com/article/global-markets/global-markets-stocks-mostly-inch-up-but-dollar-eases-in-wake-of-u-s-gdp-data-idUSL5N2285ZK</t>
  </si>
  <si>
    <t>GLOBAL MARKETS-Stocks mostly inch up but dollar eases in wake of U.S. GDP data</t>
  </si>
  <si>
    <t>1556297160000_GLOBALMARKETS-Stocks97.txt</t>
  </si>
  <si>
    <t>https://www.reuters.com/article/usa-crude-corpus-christi/refile-like-fine-whisky-texan-oil-exporters-tout-unblended-crude-idUSL4N24O46M</t>
  </si>
  <si>
    <t>REFILE-Like fine whisky, Texan oil exporters tout unblended crude</t>
  </si>
  <si>
    <t>1569247320000_REFILE-Likefinewhisk97.txt</t>
  </si>
  <si>
    <t>https://www.reuters.com/article/usa-stocks/us-stocks-tech-stocks-weigh-on-wall-st-after-weak-intel-results-idUSL3N2283OA</t>
  </si>
  <si>
    <t>US STOCKS-Tech stocks weigh on Wall St after weak Intel results</t>
  </si>
  <si>
    <t>1556296740000_USSTOCKS-Techstocksw77.txt</t>
  </si>
  <si>
    <t>https://www.reuters.com/article/usa-crude-corpus-christi/refile-rpt-like-fine-whisky-texan-oil-exporters-tout-unblended-crude-idUSL2N26B1SI</t>
  </si>
  <si>
    <t>REFILE-RPT-Like fine whisky, Texan oil exporters tout unblended crude</t>
  </si>
  <si>
    <t>1569247200000_REFILE-RPT-Likefinew18.txt</t>
  </si>
  <si>
    <t>https://www.reuters.com/article/usa-stocks/us-stocks-wall-street-dips-as-technology-stocks-weigh-idUSL3N2283LW</t>
  </si>
  <si>
    <t>US STOCKS-Wall Street dips as technology stocks weigh</t>
  </si>
  <si>
    <t>1556291340000_USSTOCKS-WallStreetd99.txt</t>
  </si>
  <si>
    <t>https://www.reuters.com/article/us-venezuela-politics-usa-oil-graphic/u-s-sanctions-on-venezuela-would-reroute-crude-leave-refiners-short-idUSKCN1PH2GU</t>
  </si>
  <si>
    <t>U.S. sanctions on Venezuela would reroute crude, leave refiners short</t>
  </si>
  <si>
    <t>1548342540000_U.S.sanctionsonVenez24.txt</t>
  </si>
  <si>
    <t>https://www.reuters.com/article/us-venezuela-politics/maduro-rival-guaido-claims-venezuela-presidency-with-u-s-backing-idUSKCN1PH08T</t>
  </si>
  <si>
    <t>Maduro rival Guaido claims Venezuela presidency with U.S. backing</t>
  </si>
  <si>
    <t>1548327840000_MadurorivalGuaidocla94.txt</t>
  </si>
  <si>
    <t>https://www.reuters.com/article/us-oil-opec-russia-venezuela/russia-no-opec-non-opec-meeting-proposed-over-venezuela-turmoil-idUSKCN1PI19G</t>
  </si>
  <si>
    <t>Russia: no OPEC, non-OPEC meeting proposed over Venezuela turmoil</t>
  </si>
  <si>
    <t>1548326640000_RussianoOPEC,non-OPE4.txt</t>
  </si>
  <si>
    <t>https://www.reuters.com/article/venezuela-politics-eni/update-1-italys-eni-says-monitoring-venezuela-situation-very-carefully-idUSL8N1ZO2OA</t>
  </si>
  <si>
    <t>UPDATE 1-Italy's Eni says monitoring Venezuela situation very carefully</t>
  </si>
  <si>
    <t>1548326280000_UPDATE1-Italy'sEnisa26.txt</t>
  </si>
  <si>
    <t>https://www.reuters.com/article/us-venezuela-politics-usa/u-s-weighs-oil-sanctions-on-venezuela-as-it-steps-up-pressure-idUSKCN1PH22B</t>
  </si>
  <si>
    <t>U.S. weighs oil sanctions on Venezuela as it steps up pressure</t>
  </si>
  <si>
    <t>1548300660000_U.S.weighsoilsanctio41.txt</t>
  </si>
  <si>
    <t>https://www.reuters.com/article/us-iraq-politics-budget/iraq-parliament-approves-budget-ending-weeks-of-deadlock-idUSKCN1PH2Z1</t>
  </si>
  <si>
    <t>Iraq parliament approves budget ending weeks of deadlock</t>
  </si>
  <si>
    <t>1548286260000_Iraqparliamentapprov1.txt</t>
  </si>
  <si>
    <t>https://www.reuters.com/article/us-canada-energy-suncor-energy/suncor-ceo-urges-alberta-to-find-way-out-of-oil-curtailments-idUSKCN1S12VX</t>
  </si>
  <si>
    <t>Suncor CEO urges Alberta to find way out of oil curtailments</t>
  </si>
  <si>
    <t>1556239800000_SuncorCEOurgesAlbert17.txt</t>
  </si>
  <si>
    <t>https://www.reuters.com/article/venezuela-politics-usa-oil/graphic-u-s-sanctions-on-venezuela-would-reroute-crude-leave-refiners-short-idUSL1N1ZN0VO</t>
  </si>
  <si>
    <t>GRAPHIC-U.S. sanctions on Venezuela would reroute crude, leave refiners short</t>
  </si>
  <si>
    <t>1548269880000_GRAPHIC-U.S.sanction83.txt</t>
  </si>
  <si>
    <t>https://www.reuters.com/article/us-noble-midstrea-m-a-exclusive/exclusive-pipeline-operator-noble-midstream-partners-up-for-sale-sources-idUSKCN1S12HD</t>
  </si>
  <si>
    <t>Exclusive: Pipeline operator Noble Midstream Partners up for sale - sources</t>
  </si>
  <si>
    <t>1556226000000_ExclusivePipelineope79.txt</t>
  </si>
  <si>
    <t>https://www.reuters.com/article/oil-opec-russia-lukoil/russias-lukoil-opposes-prolonged-global-oil-output-cuts-idUSR4N1ZH01J</t>
  </si>
  <si>
    <t>Russia's Lukoil opposes prolonged global oil output cuts</t>
  </si>
  <si>
    <t>1548250200000_Russia'sLukoiloppose9.txt</t>
  </si>
  <si>
    <t>https://www.reuters.com/article/us-venezuela-tenders/venezuelas-pdvsa-sells-oil-by-tender-seeks-prompt-gasoline-traders-idUSKCN1PG2NF</t>
  </si>
  <si>
    <t>Venezuela's PDVSA sells oil by tender, seeks prompt gasoline: traders</t>
  </si>
  <si>
    <t>1548202260000_Venezuela'sPDVSAsell14.txt</t>
  </si>
  <si>
    <t>https://www.reuters.com/article/us-pdvsa-debt/venezuelas-pdvsa-in-default-says-total-debt-fell-in-2018-idUSKCN1PG2UQ</t>
  </si>
  <si>
    <t>Venezuela's PDVSA, in default, says total debt fell in 2018</t>
  </si>
  <si>
    <t>1548200940000_Venezuela'sPDVSA,ind32.txt</t>
  </si>
  <si>
    <t>https://www.reuters.com/article/global-precious/precious-gold-steady-on-global-growth-concerns-but-firm-dollar-dents-appeal-idUSL3N1ZM06K</t>
  </si>
  <si>
    <t>PRECIOUS-Gold steady on global growth concerns, but firm dollar dents appeal</t>
  </si>
  <si>
    <t>1548119580000_PRECIOUS-Goldsteadyo64.txt</t>
  </si>
  <si>
    <t>https://www.reuters.com/article/us-global-oil/oil-edges-up-as-investors-latch-on-to-opec-cuts-supply-outlook-idUSKCN1PF01U</t>
  </si>
  <si>
    <t>Oil edges up as investors latch on to OPEC cuts, supply outlook</t>
  </si>
  <si>
    <t>1548103560000_Oiledgesupasinvestor51.txt</t>
  </si>
  <si>
    <t>https://www.reuters.com/article/us-venezuela-gold/venezuela-gold-holdings-in-bank-of-england-soar-on-deutsche-deal-sources-idUSKCN1PF1Z8</t>
  </si>
  <si>
    <t>UPDATE 1-Venezuela gold holdings in Bank of England soar on Deutsche deal -sources</t>
  </si>
  <si>
    <t>1548093960000_UPDATE1-Venezuelagol45.txt</t>
  </si>
  <si>
    <t>https://www.reuters.com/article/venezuela-gold/venezuela-gold-holdings-in-bank-of-england-soar-on-deutsche-deal-sources-idUSL1N1ZI19I</t>
  </si>
  <si>
    <t>Venezuela gold holdings in Bank of England soar on Deutsche deal -sources</t>
  </si>
  <si>
    <t>1548090360000_Venezuelagoldholding15.txt</t>
  </si>
  <si>
    <t>https://www.reuters.com/article/iraq-oil-exports/iraqs-southern-oil-exports-hold-near-record-in-january-idUSL8N1ZL2TQ</t>
  </si>
  <si>
    <t>Iraq's southern oil exports hold near record in January</t>
  </si>
  <si>
    <t>1548079560000_Iraq'ssouthernoilexp43.txt</t>
  </si>
  <si>
    <t>https://www.reuters.com/article/australia-stocks-midday/australian-shares-edge-up-ahead-of-china-data-nz-gains-idUSL3N1ZK0GV</t>
  </si>
  <si>
    <t>Australian shares edge up ahead of China data; NZ gains</t>
  </si>
  <si>
    <t>1548033660000_Australiansharesedge64.txt</t>
  </si>
  <si>
    <t>https://www.reuters.com/article/japan-stocks-midday/nikkei-edges-higher-corporate-earnings-and-boj-in-focus-idUSL3N2270NJ</t>
  </si>
  <si>
    <t>Nikkei edges higher; corporate earnings and BOJ in focus</t>
  </si>
  <si>
    <t>1556164980000_Nikkeiedgeshigher;co49.txt</t>
  </si>
  <si>
    <t>https://www.reuters.com/article/us-schlumberger-results/schlumberger-shares-rise-on-lower-2019-capex-international-outlook-idUSKCN1PC1BS</t>
  </si>
  <si>
    <t>Schlumberger shares rise on lower 2019 capex, international outlook</t>
  </si>
  <si>
    <t>1547826060000_Schlumbergersharesri56.txt</t>
  </si>
  <si>
    <t>https://www.reuters.com/article/us-cenovus-energy-results/cenovus-cheers-alberta-oil-curtailments-as-profits-return-idUSKCN1S018S</t>
  </si>
  <si>
    <t>Cenovus cheers Alberta oil curtailments as profits return</t>
  </si>
  <si>
    <t>1556130540000_CenovuscheersAlberta34.txt</t>
  </si>
  <si>
    <t>https://www.reuters.com/article/us-europe-stocks/german-shares-hit-six-and-a-half-month-high-as-sap-surges-broader-europe-ticks-lower-idUSKCN1S012L</t>
  </si>
  <si>
    <t>German shares hit six-and-a-half-month high as SAP surges, broader Europe ticks lower</t>
  </si>
  <si>
    <t>1556130060000_Germanshareshitsix-a19.txt</t>
  </si>
  <si>
    <t>https://www.reuters.com/article/us-algeria-election/algeria-sets-april-election-no-word-on-bouteflika-candidacy-idUSKCN1PC0TD</t>
  </si>
  <si>
    <t>Algeria sets April election, no word on Bouteflika candidacy</t>
  </si>
  <si>
    <t>1547811900000_AlgeriasetsAprilelec82.txt</t>
  </si>
  <si>
    <t>https://www.reuters.com/article/us-opec-quota/to-boost-confidence-in-oil-cut-opec-issues-quota-list-idUSKCN1PC0U4</t>
  </si>
  <si>
    <t>To boost confidence in oil cut, OPEC issues quota list</t>
  </si>
  <si>
    <t>1547811360000_Toboostconfidenceino84.txt</t>
  </si>
  <si>
    <t>https://www.reuters.com/article/britain-stocks/update-2-ftse-100-slumps-as-oil-price-boost-fades-kcom-jumps-on-buyout-bid-idUSL5N2262D3</t>
  </si>
  <si>
    <t>UPDATE 2-FTSE 100 slumps as oil price boost fades; KCOM jumps on buyout bid</t>
  </si>
  <si>
    <t>1556126580000_UPDATE2-FTSE100slump49.txt</t>
  </si>
  <si>
    <t>https://www.reuters.com/article/britain-stocks/ftse-100-rises-on-sino-u-s-trade-relief-ryanair-warning-hits-airlines-idUSL8N1ZI1DD</t>
  </si>
  <si>
    <t>FTSE 100 rises on Sino-U.S. trade relief; Ryanair warning hits airlines</t>
  </si>
  <si>
    <t>1547801100000_FTSE100risesonSino-U76.txt</t>
  </si>
  <si>
    <t>https://www.reuters.com/article/global-markets/global-markets-asia-stocks-gain-on-hopes-for-eased-u-s-china-tension-idUSL3N1ZI015</t>
  </si>
  <si>
    <t>GLOBAL MARKETS-Asia stocks gain on hopes for eased U.S.-China tension</t>
  </si>
  <si>
    <t>1547771220000_GLOBALMARKETS-Asiast85.txt</t>
  </si>
  <si>
    <t>https://www.reuters.com/article/britain-stocks/uk-stocks-fall-as-concern-grows-over-chinas-stimulus-plans-idUSL3N226270</t>
  </si>
  <si>
    <t>UK stocks fall as concern grows over China's stimulus plans</t>
  </si>
  <si>
    <t>1556096400000_UKstocksfallasconcer57.txt</t>
  </si>
  <si>
    <t>https://www.reuters.com/article/oil-opec-saudi/saudis-falih-no-need-for-immediate-action-after-end-of-iran-oil-waivers-idUSD5N1RP01I</t>
  </si>
  <si>
    <t>Saudi's Falih: no need for immediate action after end of Iran oil waivers</t>
  </si>
  <si>
    <t>1556096220000_Saudi'sFalihnoneedfo50.txt</t>
  </si>
  <si>
    <t>https://www.reuters.com/article/us-oil-opec-meeting/opec-plans-to-hold-ordinary-meeting-in-june-sources-idUSKCN1PB274</t>
  </si>
  <si>
    <t>OPEC plans to hold ordinary meeting in June: sources</t>
  </si>
  <si>
    <t>1547745720000_OPECplanstoholdordin31.txt</t>
  </si>
  <si>
    <t>https://www.reuters.com/article/us-oil-opec/opec-sees-oil-market-not-yet-out-of-woods-tries-to-avoid-new-glut-idUSKCN1PB26G</t>
  </si>
  <si>
    <t>OPEC sees oil market not yet out of woods, tries to avoid new glut</t>
  </si>
  <si>
    <t>1547745240000_OPECseesoilmarketnot40.txt</t>
  </si>
  <si>
    <t>https://www.reuters.com/article/canada-stocks/canada-stocks-tsx-threatens-to-snap-9-day-rally-as-oil-slide-hits-energy-shares-idUSL3N1ZH41M</t>
  </si>
  <si>
    <t>CANADA STOCKS-TSX threatens to snap 9-day rally as oil slide hits energy shares</t>
  </si>
  <si>
    <t>1547737920000_CANADASTOCKS-TSXthre37.txt</t>
  </si>
  <si>
    <t>https://www.reuters.com/article/global-forex/forex-aussie-sinks-on-soft-inflation-dollar-near-22-mth-high-on-strong-u-s-data-idUSL3N2260H1</t>
  </si>
  <si>
    <t>FOREX-Aussie sinks on soft inflation, dollar near 22-mth high on strong U.S. data</t>
  </si>
  <si>
    <t>1556078340000_FOREX-Aussiesinksons12.txt</t>
  </si>
  <si>
    <t>https://www.reuters.com/article/venezuela-debt/venezuela-bonds-rally-as-opposition-challenges-maduro-idUSL1N1ZG0ZQ</t>
  </si>
  <si>
    <t>Venezuela bonds rally as opposition challenges Maduro</t>
  </si>
  <si>
    <t>1547666820000_Venezuelabondsrallya66.txt</t>
  </si>
  <si>
    <t>https://www.reuters.com/article/us-usa-china-trade-oil/unipec-resells-u-s-oil-to-india-south-korea-after-china-tariffs-sources-idUSKCN1VQ136</t>
  </si>
  <si>
    <t>Unipec resells U.S. oil to India, South Korea after China tariffs -sources</t>
  </si>
  <si>
    <t>1567682520000_UnipecresellsU.S.oil29.txt</t>
  </si>
  <si>
    <t>https://www.reuters.com/article/usa-china-trade-oil/update-1-unipec-resells-u-s-oil-to-india-south-korea-after-china-tariffs-sources-idUSL3N25W2DT</t>
  </si>
  <si>
    <t>UPDATE 1-Unipec resells U.S. oil to India, South Korea after China tariffs -sources</t>
  </si>
  <si>
    <t>1567681800000_UPDATE1-Unipecresell18.txt</t>
  </si>
  <si>
    <t>https://www.reuters.com/article/iea-oil/global-oil-markets-adequately-supplied-iea-idUSL3N22544J</t>
  </si>
  <si>
    <t>Global oil markets adequately supplied -IEA</t>
  </si>
  <si>
    <t>1556052540000_Globaloilmarketsadeq19.txt</t>
  </si>
  <si>
    <t>https://www.reuters.com/article/global-markets/global-markets-pound-jumps-as-brexit-vote-fails-stocks-rise-on-china-hopes-idUSL1N1ZF226</t>
  </si>
  <si>
    <t>GLOBAL MARKETS-Pound jumps as Brexit vote fails; stocks rise on China hopes</t>
  </si>
  <si>
    <t>1547585760000_GLOBALMARKETS-Poundj80.txt</t>
  </si>
  <si>
    <t>https://www.reuters.com/article/us-libya-security-forces/east-libyan-forces-heading-south-to-secure-oil-sites-idUSKCN1P91TR</t>
  </si>
  <si>
    <t>East Libyan forces heading south to secure oil sites</t>
  </si>
  <si>
    <t>1547582520000_EastLibyanforceshead24.txt</t>
  </si>
  <si>
    <t>https://www.reuters.com/article/us-usa-oil-eia-outlook/u-s-oil-output-to-rise-to-12-9-million-bpd-in-2020-eia-idUSKCN1P926P</t>
  </si>
  <si>
    <t>UPDATE 1-U.S. oil output to rise to 12.9 million bpd in 2020 - EIA</t>
  </si>
  <si>
    <t>1547574780000_UPDATE1-U.S.oiloutpu79.txt</t>
  </si>
  <si>
    <t>https://www.reuters.com/article/libya-security/east-libyan-forces-heading-south-to-secure-oil-sites-idUSL8N1ZF4L7</t>
  </si>
  <si>
    <t>1547564160000_EastLibyanforceshead7.txt</t>
  </si>
  <si>
    <t>https://www.reuters.com/article/us-oil-opec/opec-firms-up-plan-to-meet-on-april-17-18-in-vienna-source-idUSKCN1P91H8</t>
  </si>
  <si>
    <t>OPEC+ firms up plan to meet on April 17-18 in Vienna: source</t>
  </si>
  <si>
    <t>1547556780000_OPEC+firmsupplantome14.txt</t>
  </si>
  <si>
    <t>https://www.reuters.com/article/britain-stocks-factors/update-1-uk-stocks-factors-to-watch-on-jan-15-idUSL3N1ZF2UO</t>
  </si>
  <si>
    <t>UPDATE 1-UK Stocks-Factors to watch on Jan 15</t>
  </si>
  <si>
    <t>1547538900000_UPDATE1-UKStocks-Fac17.txt</t>
  </si>
  <si>
    <t>https://www.reuters.com/article/usa-iran-sanctions-china/china-lodges-representations-with-u-s-over-end-to-iran-sanction-waivers-idUSB9N1UL04V</t>
  </si>
  <si>
    <t>China lodges representations with U.S. over end to Iran sanction waivers</t>
  </si>
  <si>
    <t>1556012040000_Chinalodgesrepresent33.txt</t>
  </si>
  <si>
    <t>https://www.reuters.com/article/india-stocks/indian-shares-edge-higher-reliance-industries-top-boost-idUSL3N2251EY</t>
  </si>
  <si>
    <t>Indian shares edge higher; Reliance Industries top boost</t>
  </si>
  <si>
    <t>1556006640000_Indiansharesedgehigh40.txt</t>
  </si>
  <si>
    <t>https://www.reuters.com/article/us-usa-pompeo-qatar/urging-gulf-states-to-heal-rift-pompeo-lands-in-riyadh-idUSKCN1P70EB</t>
  </si>
  <si>
    <t>Urging Gulf states to heal rift, Pompeo lands in Riyadh</t>
  </si>
  <si>
    <t>1547486640000_UrgingGulfstatestohe6.txt</t>
  </si>
  <si>
    <t>https://www.reuters.com/article/us-oil-opec/opec-ministerial-meetings-proposed-for-april-17-18-source-idUSKCN1P8207</t>
  </si>
  <si>
    <t>OPEC+ ministerial meetings proposed for April 17-18: source</t>
  </si>
  <si>
    <t>1547485440000_OPEC+ministerialmeet88.txt</t>
  </si>
  <si>
    <t>https://www.reuters.com/article/diesel-economy-kemp/rpt-column-diesel-futures-point-to-economic-slowdown-in-2019-kemp-idUSL8N1ZB37W</t>
  </si>
  <si>
    <t>RPT-COLUMN-Diesel futures point to economic slowdown in 2019: Kemp</t>
  </si>
  <si>
    <t>1547424060000_RPT-COLUMN-Dieselfut8.txt</t>
  </si>
  <si>
    <t>https://www.reuters.com/article/global-forex/forex-dollar-broadly-higher-in-thin-post-holiday-trade-euro-aussie-dip-idUSL3N2250QY</t>
  </si>
  <si>
    <t>FOREX-Dollar broadly higher in thin post-holiday trade; euro, Aussie dip</t>
  </si>
  <si>
    <t>1555992540000_FOREX-Dollarbroadlyh37.txt</t>
  </si>
  <si>
    <t>https://www.reuters.com/article/us-saudi-oil-opec/saudi-energy-minister-says-no-need-for-extraordinary-opec-meeting-before-april-idUSKCN1P705B</t>
  </si>
  <si>
    <t>Saudi energy minister says no need for extraordinary OPEC meeting before April</t>
  </si>
  <si>
    <t>1547364240000_Saudienergyministers22.txt</t>
  </si>
  <si>
    <t>https://www.reuters.com/article/global-precious/precious-gold-edges-up-on-u-s-iran-jitters-firm-dollar-stocks-limit-gains-idUSL3N2250BP</t>
  </si>
  <si>
    <t>PRECIOUS-Gold edges up on U.S.-Iran jitters; firm dollar, stocks limit gains</t>
  </si>
  <si>
    <t>1555986960000_PRECIOUS-Goldedgesup34.txt</t>
  </si>
  <si>
    <t>https://www.reuters.com/article/plains-all-amer-oil-midland/plains-says-its-midland-crude-terminal-trades-should-be-kept-in-key-price-assessment-idUSL2N25O0UK</t>
  </si>
  <si>
    <t>Plains says its Midland crude terminal trades should be kept in key price assessment</t>
  </si>
  <si>
    <t>1567014600000_PlainssaysitsMidland43.txt</t>
  </si>
  <si>
    <t>https://www.reuters.com/article/us-venezuela-politics/venezuela-claims-win-in-latam-diplomatic-dispute-ignores-criticism-of-maduro-idUSKCN1P60NJ</t>
  </si>
  <si>
    <t>Venezuela claims win in LatAm diplomatic dispute, ignores criticism of Maduro</t>
  </si>
  <si>
    <t>1547330340000_Venezuelaclaimswinin65.txt</t>
  </si>
  <si>
    <t>https://www.reuters.com/article/global-forex/forex-dollar-little-changed-in-thin-post-holiday-trade-idUSL3N22503W</t>
  </si>
  <si>
    <t>FOREX-Dollar little changed in thin post-holiday trade</t>
  </si>
  <si>
    <t>1555984500000_FOREX-Dollarlittlech46.txt</t>
  </si>
  <si>
    <t>https://www.reuters.com/article/us-emirates-opec-us-oil/opec-is-not-the-enemy-of-the-u-s-uae-energy-minister-says-idUSKCN1P606P</t>
  </si>
  <si>
    <t>OPEC is not the enemy of the U.S., UAE energy minister says</t>
  </si>
  <si>
    <t>1547294940000_OPECisnottheenemyoft29.txt</t>
  </si>
  <si>
    <t>https://www.reuters.com/article/emirates-opec-us-oil/corrected-update-1-opec-is-not-the-enemy-of-the-us-uae-minister-says-idUSL8N1ZC060</t>
  </si>
  <si>
    <t>CORRECTED-(OFFICIAL) UPDATE 1-OPEC is not the enemy of the US, UAE minister says</t>
  </si>
  <si>
    <t>1547289000000_CORRECTED-(OFFICIAL)78.txt</t>
  </si>
  <si>
    <t>https://www.reuters.com/article/us-global-forex/dollar-slips-in-holiday-thinned-trade-loonie-ruble-ride-oil-gains-idUSKCN1RY01P</t>
  </si>
  <si>
    <t>Dollar slips in holiday-thinned trade; loonie, ruble ride oil gains</t>
  </si>
  <si>
    <t>1555965180000_Dollarslipsinholiday2.txt</t>
  </si>
  <si>
    <t>https://www.reuters.com/article/us-venezuela-politics/leader-of-venezuela-congress-says-he-is-prepared-to-assume-presidency-idUSKCN1P51U6</t>
  </si>
  <si>
    <t>Leader of Venezuela Congress says he is prepared to assume presidency</t>
  </si>
  <si>
    <t>1547258460000_LeaderofVenezuelaCon51.txt</t>
  </si>
  <si>
    <t>https://www.reuters.com/article/us-iraq-oil-basra/iraq-to-upgrade-southern-oil-output-capacity-in-2019-basra-oil-co-idUSKCN1P51X2</t>
  </si>
  <si>
    <t>Iraq to upgrade southern oil output capacity in 2019: Basra Oil Co</t>
  </si>
  <si>
    <t>1547231100000_Iraqtoupgradesouther30.txt</t>
  </si>
  <si>
    <t>https://www.reuters.com/article/us-diesel-economy-kemp/diesel-futures-point-to-economic-slowdown-in-2019-kemp-idUSKCN1P51CK</t>
  </si>
  <si>
    <t>COLUMN-Diesel futures point to economic slowdown in 2019: Kemp</t>
  </si>
  <si>
    <t>1547209140000_COLUMN-Dieselfutures35.txt</t>
  </si>
  <si>
    <t>https://www.reuters.com/article/us-guyana-oil/exxon-ships-have-not-returned-to-area-of-venezuela-dispute-guyana-idUSKCN1P42VS</t>
  </si>
  <si>
    <t>Exxon ships have not returned to area of Venezuela dispute: Guyana</t>
  </si>
  <si>
    <t>1547171820000_Exxonshipshavenotret50.txt</t>
  </si>
  <si>
    <t>https://www.reuters.com/article/guyana-oil/exxon-ships-have-not-returned-to-area-of-venezuela-dispute-guyana-idUSL1N1ZA24D</t>
  </si>
  <si>
    <t>Exxon ships have not returned to area of Venezuela dispute -Guyana</t>
  </si>
  <si>
    <t>1547162640000_Exxonshipshavenotret66.txt</t>
  </si>
  <si>
    <t>https://www.reuters.com/article/emirates-oil-dme/dme-starts-consultation-on-adding-murban-to-oman-crude-contract-idUSL3N2241KJ</t>
  </si>
  <si>
    <t>DME starts consultation on adding Murban to Oman crude contract</t>
  </si>
  <si>
    <t>1555927800000_DMEstartsconsultatio71.txt</t>
  </si>
  <si>
    <t>https://www.reuters.com/article/asia-bonds-flows/march-foreign-flows-into-asian-bonds-the-highest-since-jan-2018-idUSL3N21Z2HG</t>
  </si>
  <si>
    <t>March foreign flows into Asian bonds the highest since Jan 2018</t>
  </si>
  <si>
    <t>1555926120000_Marchforeignflowsint54.txt</t>
  </si>
  <si>
    <t>https://www.reuters.com/article/us-oil-opec-iran-iraq/iran-will-not-comply-with-illegal-u-s-sanctions-oil-minister-idUSKCN1P419F</t>
  </si>
  <si>
    <t>Iran will not comply with 'illegal' U.S. sanctions: oil minister</t>
  </si>
  <si>
    <t>1547126100000_Iranwillnotcomplywit65.txt</t>
  </si>
  <si>
    <t>https://www.reuters.com/article/gasoil-margins-asia/update-1-asian-gasoil-refining-margins-drop-to-lowest-so-far-in-2019-idUSL3N22416J</t>
  </si>
  <si>
    <t>UPDATE 1-Asian gasoil refining margins drop to lowest so far in 2019</t>
  </si>
  <si>
    <t>1555921080000_UPDATE1-Asiangasoilr81.txt</t>
  </si>
  <si>
    <t>https://www.reuters.com/article/india-stocks/indian-shares-dented-by-crude-surge-financials-drag-idUSL3N2240Z4</t>
  </si>
  <si>
    <t>Indian shares dented by crude surge, financials drag</t>
  </si>
  <si>
    <t>1555917960000_Indiansharesdentedby57.txt</t>
  </si>
  <si>
    <t>https://www.reuters.com/article/global-forex/forex-dollar-firm-in-thin-post-holiday-trade-loonie-up-as-oil-prices-jump-idUSL3N2240MQ</t>
  </si>
  <si>
    <t>FOREX-Dollar firm in thin post-holiday trade, loonie up as oil prices jump</t>
  </si>
  <si>
    <t>1555907100000_FOREX-Dollarfirminth23.txt</t>
  </si>
  <si>
    <t>https://www.reuters.com/article/kazakhstan-oil-cpc/cpc-pipeline-exports-61-1-mln-t-of-oil-in-2018-sees-11-pct-rise-in-2019-idUSL8N1ZA2EZ</t>
  </si>
  <si>
    <t>CPC pipeline exports 61.1 mln T of oil in 2018, sees 11 pct rise in 2019</t>
  </si>
  <si>
    <t>1547116380000_CPCpipelineexports6122.txt</t>
  </si>
  <si>
    <t>https://www.reuters.com/article/global-markets/global-markets-asia-shares-check-rally-as-us-china-trade-talks-fed-policy-in-focus-idUSL3N1ZA1FX</t>
  </si>
  <si>
    <t>GLOBAL MARKETS-Asia shares check rally as US-China trade talks, Fed policy in focus</t>
  </si>
  <si>
    <t>1547089980000_GLOBALMARKETS-Asiash66.txt</t>
  </si>
  <si>
    <t>https://www.reuters.com/article/australia-stocks-midday/australian-shares-edge-lower-as-bhp-drags-nz-down-idUSL3N1ZA07W</t>
  </si>
  <si>
    <t>Australian shares edge lower as BHP drags; NZ down</t>
  </si>
  <si>
    <t>1547083680000_Australiansharesedge89.txt</t>
  </si>
  <si>
    <t>https://www.reuters.com/article/global-markets/global-markets-asian-shares-start-cautiously-after-trade-talks-end-dovish-fed-minutes-idUSL3N1Z958D</t>
  </si>
  <si>
    <t>GLOBAL MARKETS-Asian shares start cautiously after trade talks end, dovish Fed minutes</t>
  </si>
  <si>
    <t>1547082660000_GLOBALMARKETS-Asians82.txt</t>
  </si>
  <si>
    <t>https://www.reuters.com/article/oil-opec-russia-april/russian-oil-output-at-11-24-mln-bpd-from-april-1-to-18-source-idUSR4N21Z02F</t>
  </si>
  <si>
    <t>Russian oil output at 11.24 mln bpd from April 1 to 18 - source</t>
  </si>
  <si>
    <t>1555682460000_Russianoiloutputat1135.txt</t>
  </si>
  <si>
    <t>https://www.reuters.com/article/us-saudi-oil-opec/saudi-arabia-confident-cuts-by-opec-and-allies-will-balance-oil-market-idUSKCN1P31Y7</t>
  </si>
  <si>
    <t>Saudi Arabia confident cuts by OPEC and allies will balance oil market</t>
  </si>
  <si>
    <t>1547052540000_SaudiArabiaconfident95.txt</t>
  </si>
  <si>
    <t>https://www.reuters.com/article/us-interconti-exc-magellan-mids-oil/ice-magellan-to-offer-dock-capacity-to-houston-oil-futures-customers-idUSKCN1V41KJ</t>
  </si>
  <si>
    <t>ICE, Magellan to offer dock capacity to Houston oil futures customers</t>
  </si>
  <si>
    <t>1565798220000_ICE,Magellantoofferd72.txt</t>
  </si>
  <si>
    <t>https://www.reuters.com/article/us-schlumberger-results/schlumberger-posts-profit-drop-sees-international-spending-rising-idUSKCN1RU18Q</t>
  </si>
  <si>
    <t>Schlumberger posts profit drop, sees international spending rising</t>
  </si>
  <si>
    <t>1555602180000_Schlumbergerpostspro90.txt</t>
  </si>
  <si>
    <t>https://www.reuters.com/article/uk-usa-venezuela-sanctions/u-s-sanctions-venezuelan-insiders-for-currency-scheme-idUSKCN1P21YC</t>
  </si>
  <si>
    <t>U.S. sanctions Venezuelan insiders for currency scheme</t>
  </si>
  <si>
    <t>1547036520000_U.S.sanctionsVenezue55.txt</t>
  </si>
  <si>
    <t>https://www.reuters.com/article/australia-stocks-close/australia-nz-shares-hit-8-week-high-on-optimism-over-sino-u-s-trade-talks-idUSL3N1Z920O</t>
  </si>
  <si>
    <t>Australia, NZ shares hit 8-week high on optimism over Sino-U.S. trade talks</t>
  </si>
  <si>
    <t>1547012400000_Australia,NZshareshi40.txt</t>
  </si>
  <si>
    <t>https://www.reuters.com/article/saipem-results-drilling/update-2-italys-saipem-looking-for-partners-in-drilling-business-ceo-idUSL5N2200U4</t>
  </si>
  <si>
    <t>UPDATE 2-Italy's Saipem looking for partners in drilling business -CEO</t>
  </si>
  <si>
    <t>1555584780000_UPDATE2-Italy'sSaipe92.txt</t>
  </si>
  <si>
    <t>https://www.reuters.com/article/us-venezuela-oil/venezuela-congress-slams-oil-deals-with-u-s-french-companies-idUSKCN1P22HG</t>
  </si>
  <si>
    <t>Venezuela congress slams oil deals with U.S., French companies</t>
  </si>
  <si>
    <t>1546991820000_Venezuelacongresssla5.txt</t>
  </si>
  <si>
    <t>https://www.reuters.com/article/global-forex/forex-euro-falls-to-a-one-week-low-after-weak-manufacturing-surveys-idUSL5N2202LP</t>
  </si>
  <si>
    <t>FOREX-Euro falls to a one-week low after weak manufacturing surveys</t>
  </si>
  <si>
    <t>1555584720000_FOREX-Eurofallstoaon65.txt</t>
  </si>
  <si>
    <t>https://www.reuters.com/article/global-forex/forex-euro-up-for-a-second-day-pmi-eyed-idUSL5N2201OF</t>
  </si>
  <si>
    <t>FOREX-Euro up for a second day; PMI eyed</t>
  </si>
  <si>
    <t>1555578420000_FOREX-Euroupforaseco29.txt</t>
  </si>
  <si>
    <t>https://www.reuters.com/article/global-forex/forex-euro-steady-on-improved-economic-views-euro-zone-pmis-awaited-idUSL3N2200NI</t>
  </si>
  <si>
    <t>FOREX-Euro steady on improved economic views, euro zone PMIs awaited</t>
  </si>
  <si>
    <t>1555561080000_FOREX-Eurosteadyonim39.txt</t>
  </si>
  <si>
    <t>https://www.reuters.com/article/britain-stocks-factors/update-1-uk-stocks-factors-to-watch-on-jan-8-idUSL3N1Z82CX</t>
  </si>
  <si>
    <t>UPDATE 1-UK Stocks-Factors to watch on Jan 8</t>
  </si>
  <si>
    <t>1546933200000_UPDATE1-UKStocks-Fac54.txt</t>
  </si>
  <si>
    <t>https://www.reuters.com/article/australia-stocks-close/australia-shares-end-higher-on-sino-u-s-trade-talks-nz-edges-up-idUSL3N1Z81XZ</t>
  </si>
  <si>
    <t>Australia shares end higher on Sino-U.S. trade talks; NZ edges up</t>
  </si>
  <si>
    <t>1546925760000_Australiasharesendhi87.txt</t>
  </si>
  <si>
    <t>https://www.reuters.com/article/global-forex/forex-euro-buoyant-on-improved-economic-views-awaits-euro-zone-pmi-idUSL3N220039</t>
  </si>
  <si>
    <t>FOREX-Euro buoyant on improved economic views, awaits euro zone PMI</t>
  </si>
  <si>
    <t>1555551480000_FOREX-Eurobuoyantoni99.txt</t>
  </si>
  <si>
    <t>https://www.reuters.com/article/us-venezuela-oil/venezuelas-pdvsa-in-oil-deal-with-firm-part-owned-by-florida-republican-idUSKCN1P11EM</t>
  </si>
  <si>
    <t>Venezuela's PDVSA in oil deal with firm part-owned by Florida Republican</t>
  </si>
  <si>
    <t>1546910640000_Venezuela'sPDVSAinoi82.txt</t>
  </si>
  <si>
    <t>https://www.reuters.com/article/oil-prices-kemp/rpt-column-hedge-funds-dump-crude-and-diesel-as-economic-outlook-darkens-kemp-idUSL8N1Z73DP</t>
  </si>
  <si>
    <t>RPT-COLUMN-Hedge funds dump crude and diesel as economic outlook darkens: Kemp</t>
  </si>
  <si>
    <t>1546909200000_RPT-COLUMN-Hedgefund11.txt</t>
  </si>
  <si>
    <t>https://www.reuters.com/article/us-global-markets/gold-gains-as-trade-concerns-weigh-on-global-markets-idUSKCN1UZ03F</t>
  </si>
  <si>
    <t>Gold gains as trade concerns weigh on global markets</t>
  </si>
  <si>
    <t>1565392260000_Goldgainsastradeconc70.txt</t>
  </si>
  <si>
    <t>https://www.reuters.com/article/global-oil/u-s-oil-prices-edge-up-on-trade-talk-hopes-opec-cuts-idUSL3N1Z803N</t>
  </si>
  <si>
    <t>U.S. oil prices edge up on trade talk hopes, OPEC cuts</t>
  </si>
  <si>
    <t>1546907580000_U.S.oilpricesedgeupo80.txt</t>
  </si>
  <si>
    <t>https://www.reuters.com/article/us-usa-economy/u-s-trade-deficit-hits-eight-month-low-on-weak-chinese-imports-idUSKCN1RT1H8</t>
  </si>
  <si>
    <t>U.S. trade deficit hits eight-month low on weak Chinese imports</t>
  </si>
  <si>
    <t>1555525380000_U.S.tradedeficithits37.txt</t>
  </si>
  <si>
    <t>https://www.reuters.com/article/us-usa-stocks/amazon-and-netflix-push-wall-street-higher-idUSKCN1P115J</t>
  </si>
  <si>
    <t>Amazon and Netflix push Wall Street higher</t>
  </si>
  <si>
    <t>1546899120000_AmazonandNetflixpush40.txt</t>
  </si>
  <si>
    <t>https://www.reuters.com/article/us-usa-oil-eia/u-s-crude-stockpiles-drop-unexpectedly-last-week-eia-idUSKCN1RT1SL</t>
  </si>
  <si>
    <t>1555517160000_U.S.crudestockpilesd43.txt</t>
  </si>
  <si>
    <t>https://www.reuters.com/article/us-global-markets/stocks-rise-on-trade-talk-optimism-rate-outlook-hits-dollar-idUSKCN1P00QA</t>
  </si>
  <si>
    <t>Stocks rise on trade talk optimism; rate outlook hits dollar</t>
  </si>
  <si>
    <t>1546896180000_Stocksriseontradetal84.txt</t>
  </si>
  <si>
    <t>https://www.reuters.com/article/us-canada-politics-alberta/right-wing-party-wins-power-in-canadas-oil-region-attacks-trudeau-on-environment-idUSKCN1RS0EB</t>
  </si>
  <si>
    <t>Right-wing party wins power in Canada's oil region, attacks Trudeau on environment</t>
  </si>
  <si>
    <t>1555483200000_Right-wingpartywinsp72.txt</t>
  </si>
  <si>
    <t>https://www.reuters.com/article/us-qep-resources-m-a-elliott-management/oil-producer-qep-ends-sale-process-settles-with-activist-elliott-idUSKCN1UX1B5</t>
  </si>
  <si>
    <t>Oil producer QEP ends sale process, settles with activist Elliott</t>
  </si>
  <si>
    <t>1565203140000_OilproducerQEPendssa7.txt</t>
  </si>
  <si>
    <t>https://www.reuters.com/article/us-vietnam-us-coal/vietnam-mulls-importing-u-s-coal-for-power-generation-idUSKCN1UW0V5</t>
  </si>
  <si>
    <t>Vietnam mulls importing U.S. coal for power generation</t>
  </si>
  <si>
    <t>1565085240000_Vietnammullsimportin65.txt</t>
  </si>
  <si>
    <t>https://www.reuters.com/article/us-venezuela-politics/former-venezuela-supreme-court-judge-flees-to-u-s-denounces-maduro-idUSKCN1P00OU</t>
  </si>
  <si>
    <t>Former Venezuela Supreme Court judge flees to U.S., denounces Maduro</t>
  </si>
  <si>
    <t>1546830060000_FormerVenezuelaSupre70.txt</t>
  </si>
  <si>
    <t>https://www.reuters.com/article/us-nigeria-oil/nigerian-militant-group-claims-warning-strike-on-conoil-facility-idUSKCN1P00DI</t>
  </si>
  <si>
    <t>Nigerian militant group claims 'warning' strike on Conoil facility</t>
  </si>
  <si>
    <t>1546786020000_Nigerianmilitantgrou82.txt</t>
  </si>
  <si>
    <t>https://www.reuters.com/article/us-venezuela-politics/mexico-urges-regional-bloc-not-to-meddle-in-venezuela-idUSKCN1OY1R4</t>
  </si>
  <si>
    <t>Mexico urges regional bloc not to meddle in Venezuela</t>
  </si>
  <si>
    <t>1546649160000_Mexicourgesregionalb16.txt</t>
  </si>
  <si>
    <t>https://www.reuters.com/article/us-europe-stocks/european-shares-at-eight-month-high-boosted-by-financials-volatility-fades-idUSKCN1RS0SX</t>
  </si>
  <si>
    <t>European shares at eight-month high boosted by financials; volatility fades</t>
  </si>
  <si>
    <t>1555436460000_Europeansharesateigh5.txt</t>
  </si>
  <si>
    <t>https://www.reuters.com/article/us-oil-opec-iraq/iraq-says-committed-to-opec-oil-output-reduction-idUSKCN1OY1IQ</t>
  </si>
  <si>
    <t>Iraq says committed to OPEC+ oil output reduction</t>
  </si>
  <si>
    <t>1546617780000_IraqsayscommittedtoO35.txt</t>
  </si>
  <si>
    <t>https://www.reuters.com/article/us-ecuador-oil/ecuador-president-demands-probe-into-predecessors-oil-projects-idUSKCN1OY0A6</t>
  </si>
  <si>
    <t>Ecuador president demands probe into predecessor's oil projects</t>
  </si>
  <si>
    <t>1546576380000_Ecuadorpresidentdema3.txt</t>
  </si>
  <si>
    <t>https://www.reuters.com/article/europe-stocks/retail-stocks-power-european-shares-for-fifth-day-idUSL3N21Y1YO</t>
  </si>
  <si>
    <t>Retail stocks power European shares for fifth day</t>
  </si>
  <si>
    <t>1555404720000_RetailstockspowerEur15.txt</t>
  </si>
  <si>
    <t>https://www.reuters.com/article/canada-politics-alberta/canadas-oil-rich-alberta-goes-to-the-polls-as-national-vote-looms-idUSL5N21X65G</t>
  </si>
  <si>
    <t>Canada's oil-rich Alberta goes to the polls as national vote looms</t>
  </si>
  <si>
    <t>1555398000000_Canada'soil-richAlbe13.txt</t>
  </si>
  <si>
    <t>https://www.reuters.com/article/libya-oil-exports/libya-suspends-oil-exports-due-to-bad-weather-sources-idUSL8N1Z320J</t>
  </si>
  <si>
    <t>Libya suspends oil exports due to bad weather - sources</t>
  </si>
  <si>
    <t>1546515120000_Libyasuspendsoilexpo7.txt</t>
  </si>
  <si>
    <t>https://www.reuters.com/article/us-libya-oil-sharara/libyas-closed-sharara-oilfield-losing-8500-bpd-to-looting-noc-idUSKCN1OX0FN</t>
  </si>
  <si>
    <t>Libya's closed Sharara oilfield losing 8,500 bpd to looting: NOC</t>
  </si>
  <si>
    <t>1546503540000_Libya'sclosedSharara51.txt</t>
  </si>
  <si>
    <t>https://www.reuters.com/article/global-markets/global-markets-global-stocks-pummelled-by-trumps-tariffs-safe-havens-surge-idUSL4N24X6EC</t>
  </si>
  <si>
    <t>GLOBAL MARKETS-Global stocks pummelled by Trump's tariffs, safe-havens surge</t>
  </si>
  <si>
    <t>1564707120000_GLOBALMARKETS-Global14.txt</t>
  </si>
  <si>
    <t>https://www.reuters.com/article/us-usa-brazil-venezuela/pompeo-brazils-new-government-target-cuba-venezuela-nicaragua-idUSKCN1OW0VQ</t>
  </si>
  <si>
    <t>Pompeo, Brazil's new government target Cuba, Venezuela, Nicaragua</t>
  </si>
  <si>
    <t>1546450980000_Pompeo,Brazil'snewgo49.txt</t>
  </si>
  <si>
    <t>https://www.reuters.com/article/us-iraq-oil-exports/iraqs-oil-exports-rise-to-3-73-million-bpd-in-december-oil-ministry-idUSKCN1OW0OU</t>
  </si>
  <si>
    <t>Iraq's oil exports rise to 3.73 million bpd in December: oil ministry</t>
  </si>
  <si>
    <t>1546425660000_Iraq'soilexportsrise72.txt</t>
  </si>
  <si>
    <t>https://www.reuters.com/article/global-markets/global-markets-asian-shares-at-6-week-low-on-trade-worry-pound-under-pressure-idUSL4N24W05A</t>
  </si>
  <si>
    <t>GLOBAL MARKETS-Asian shares at 6-week low on trade worry, pound under pressure</t>
  </si>
  <si>
    <t>1564555440000_GLOBALMARKETS-Asians80.txt</t>
  </si>
  <si>
    <t>https://www.reuters.com/article/column-russell-commodities-china/rpt-column-chinas-commodity-imports-look-tepid-may-be-slightly-warmer-russell-idUSL3N21X0XD</t>
  </si>
  <si>
    <t>RPT-COLUMN-China's commodity imports look tepid, may be slightly warmer: Russell</t>
  </si>
  <si>
    <t>1555333200000_RPT-COLUMN-China'sco17.txt</t>
  </si>
  <si>
    <t>https://www.reuters.com/article/us-saudiaramco-hyundai-oilbank/hyundai-heavy-says-aramco-buys-17-percent-stake-in-south-korean-refiner-unit-for-1-2-billion-idUSKCN1RR0EI</t>
  </si>
  <si>
    <t>Hyundai Heavy says Aramco buys 17 percent stake in South Korean refiner unit for $1.2 billion</t>
  </si>
  <si>
    <t>1555330020000_HyundaiHeavysaysAram39.txt</t>
  </si>
  <si>
    <t>https://www.reuters.com/article/column-russell-commodities-china/column-chinas-commodity-imports-look-tepid-may-be-slightly-warmer-russell-idUSL3N21X0M2</t>
  </si>
  <si>
    <t>COLUMN-China's commodity imports look tepid, may be slightly warmer: Russell</t>
  </si>
  <si>
    <t>1555304340000_COLUMN-China'scommod61.txt</t>
  </si>
  <si>
    <t>https://www.reuters.com/article/vietnam-us-oil/update-1-vietnams-dung-quat-refinery-to-import-more-wti-crude-in-h2-executive-idUSL4N24O17P</t>
  </si>
  <si>
    <t>UPDATE 1-Vietnam's Dung Quat refinery to import more WTI crude in H2 -executive</t>
  </si>
  <si>
    <t>1563866400000_UPDATE1-Vietnam'sDun55.txt</t>
  </si>
  <si>
    <t>https://www.reuters.com/article/us-usa-crude-gulf-coast/mars-crude-climbs-to-four-month-high-on-storm-related-output-losses-idUSKCN1UH2B7</t>
  </si>
  <si>
    <t>Mars crude climbs to four-month high on storm-related output losses</t>
  </si>
  <si>
    <t>1563828240000_Marscrudeclimbstofou32.txt</t>
  </si>
  <si>
    <t>https://www.reuters.com/article/us-epic-crude-pipeline/u-s-ferc-approves-epic-oil-pipeline-rates-interim-service-to-begin-mid-2019-idUSKCN1RO28F</t>
  </si>
  <si>
    <t>U.S. FERC approves EPIC oil pipeline rates, interim service to begin mid-2019</t>
  </si>
  <si>
    <t>1555095240000_U.S.FERCapprovesEPIC20.txt</t>
  </si>
  <si>
    <t>https://www.reuters.com/article/us-norway-oil-insight/climate-before-cash-young-norwegians-call-time-on-oil-industry-idUSKCN1RO0L1</t>
  </si>
  <si>
    <t>INSIGHT-'Climate before cash': young Norwegians call time on oil industry</t>
  </si>
  <si>
    <t>1555069200000_INSIGHT-'Climatebefo11.txt</t>
  </si>
  <si>
    <t>https://www.reuters.com/article/global-forex/forex-euro-lifted-to-2-1-2-wk-high-by-speculative-flows-linked-to-cross-border-deal-idUSL3N21U0BW</t>
  </si>
  <si>
    <t>FOREX-Euro lifted to 2-1/2-wk high by speculative flows linked to cross-border deal</t>
  </si>
  <si>
    <t>1555049220000_FOREX-Euroliftedto2-99.txt</t>
  </si>
  <si>
    <t>https://www.reuters.com/article/global-forex/forex-dollar-shored-up-by-strong-u-s-data-commodity-currencies-sag-idUSL3N21U07F</t>
  </si>
  <si>
    <t>FOREX-Dollar shored up by strong U.S. data, commodity currencies sag</t>
  </si>
  <si>
    <t>1555035060000_FOREX-Dollarshoredup99.txt</t>
  </si>
  <si>
    <t>https://www.reuters.com/article/us-usa-oil-cushing/u-s-super-light-oil-output-rise-roils-texas-oklahoma-markets-idUSKCN1RN2NV</t>
  </si>
  <si>
    <t>U.S. super-light oil output rise roils Texas, Oklahoma markets</t>
  </si>
  <si>
    <t>1555018740000_U.S.super-lightoilou30.txt</t>
  </si>
  <si>
    <t>https://www.reuters.com/article/usa-oil-cushing/corrected-u-s-super-light-oil-output-rise-roils-texas-oklahoma-markets-idUSL3N21R3HU</t>
  </si>
  <si>
    <t>CORRECTED-U.S. super-light oil output rise roils Texas, Oklahoma markets</t>
  </si>
  <si>
    <t>1555016880000_CORRECTED-U.S.super-24.txt</t>
  </si>
  <si>
    <t>https://www.reuters.com/article/britain-stocks-factors/update-1-uk-stocks-factors-to-watch-on-april-11-idUSL3N21T1O5</t>
  </si>
  <si>
    <t>UPDATE 1-UK Stocks-Factors to watch on April 11</t>
  </si>
  <si>
    <t>1554968700000_UPDATE1-UKStocks-Fac96.txt</t>
  </si>
  <si>
    <t>https://www.reuters.com/article/pioneer-natl-rsc-oil/pioneer-ceo-sheffield-u-s-crude-output-will-hit-17-mln-bpd-in-5-years-idUSL1N21S1S2</t>
  </si>
  <si>
    <t>Pioneer CEO Sheffield: U.S. crude output will hit 17 mln bpd in 5 years</t>
  </si>
  <si>
    <t>1554930960000_PioneerCEOSheffieldU54.txt</t>
  </si>
  <si>
    <t>https://www.reuters.com/article/usa-oil-wtl-argus/argus-media-launches-west-texas-light-crude-oil-price-assessment-idUSL1N21S0XM</t>
  </si>
  <si>
    <t>Argus Media launches West Texas Light crude oil price assessment</t>
  </si>
  <si>
    <t>1554913860000_ArgusMedialaunchesWe71.txt</t>
  </si>
  <si>
    <t>https://www.reuters.com/article/us-mexico-oil/mexico-would-consider-state-pumping-stations-in-push-for-fair-fuel-prices-idUSKCN1RL1KG</t>
  </si>
  <si>
    <t>Mexico would consider state pumping stations in push for fair fuel prices</t>
  </si>
  <si>
    <t>1554845640000_Mexicowouldconsiders59.txt</t>
  </si>
  <si>
    <t>https://www.reuters.com/article/us-natgas-pipelines-flaring-explainer/explainer-why-are-u-s-natural-gas-prices-in-texas-below-zero-idUSKCN1RL2NL</t>
  </si>
  <si>
    <t>Explainer: Why are U.S. natural gas prices in Texas below zero?</t>
  </si>
  <si>
    <t>1554843960000_ExplainerWhyareU.S.n23.txt</t>
  </si>
  <si>
    <t>https://www.reuters.com/article/global-precious/precious-gold-near-1-week-high-as-dollar-loses-ground-oil-rallies-idUSL3N21R0U3</t>
  </si>
  <si>
    <t>PRECIOUS-Gold near 1-week high as dollar loses ground, oil rallies</t>
  </si>
  <si>
    <t>1554801900000_PRECIOUS-Goldnear1-w54.txt</t>
  </si>
  <si>
    <t>https://www.reuters.com/article/us-petro-geo-svcs-outlook-tgs/seismic-surveyors-pgs-and-tgs-warn-on-first-quarter-sales-shares-drop-idUSKCN1RK1AH</t>
  </si>
  <si>
    <t>Seismic surveyors PGS and TGS warn on first-quarter sales, shares drop</t>
  </si>
  <si>
    <t>1554726300000_SeismicsurveyorsPGSa68.txt</t>
  </si>
  <si>
    <t>https://www.reuters.com/article/global-markets/refile-global-markets-asia-stocks-gain-amid-mexico-reprieve-firmer-chinese-shares-idUSL4N23I18X</t>
  </si>
  <si>
    <t>REFILE-GLOBAL MARKETS-Asia stocks gain amid Mexico reprieve, firmer Chinese shares</t>
  </si>
  <si>
    <t>1560231000000_REFILE-GLOBALMARKETS12.txt</t>
  </si>
  <si>
    <t>https://www.reuters.com/article/global-markets/global-markets-asia-stocks-edge-up-on-mexico-reprieve-but-sino-u-s-rift-caps-gains-idUSL4N23I031</t>
  </si>
  <si>
    <t>GLOBAL MARKETS-Asia stocks edge up on Mexico reprieve but Sino-U.S. rift caps gains</t>
  </si>
  <si>
    <t>1560218100000_GLOBALMARKETS-Asiast14.txt</t>
  </si>
  <si>
    <t>https://www.reuters.com/article/us-forex-poll-canada/global-growth-fears-clip-analysts-bullish-calls-on-loonie-reuters-poll-idUSKCN1RH1AY</t>
  </si>
  <si>
    <t>Global growth fears clip analysts' bullish calls on loonie: Reuters Poll</t>
  </si>
  <si>
    <t>1554469740000_Globalgrowthfearscli3.txt</t>
  </si>
  <si>
    <t>https://www.reuters.com/article/canada-forex/canada-fx-debt-c-sticks-to-narrow-range-ahead-of-monthly-jobs-data-idUSL1N21M1EV</t>
  </si>
  <si>
    <t>CANADA FX DEBT-C$ sticks to narrow range ahead of monthly jobs data</t>
  </si>
  <si>
    <t>1554408480000_CANADAFXDEBT-C$stick12.txt</t>
  </si>
  <si>
    <t>https://www.reuters.com/article/us-usa-oil-southkorea-exclusive/exclusive-south-korea-tests-u-s-super-light-oil-as-iran-waiver-uncertainty-grows-sources-idUSKCN1RG0O5</t>
  </si>
  <si>
    <t>Exclusive: South Korea tests U.S. super light oil as Iran waiver uncertainty grows - sources</t>
  </si>
  <si>
    <t>1554391080000_ExclusiveSouthKoreat66.txt</t>
  </si>
  <si>
    <t>https://www.reuters.com/article/canada-forex/canada-fx-debt-c-dips-after-weak-german-data-amid-global-growth-fears-idUSL1N21M0IP</t>
  </si>
  <si>
    <t>CANADA FX DEBT-C$ dips after weak German data amid global growth fears</t>
  </si>
  <si>
    <t>1554389580000_CANADAFXDEBT-C$dipsa48.txt</t>
  </si>
  <si>
    <t>https://www.reuters.com/article/us-rbc-agm-competition/rbc-ceo-says-canada-losing-some-of-its-economic-spark-idUSKCN1RG1HV</t>
  </si>
  <si>
    <t>RBC CEO says Canada losing some of its economic spark</t>
  </si>
  <si>
    <t>1554385560000_RBCCEOsaysCanadalosi20.txt</t>
  </si>
  <si>
    <t>https://www.reuters.com/article/britain-stocks/uks-main-stock-index-snaps-winning-streak-midcaps-weighed-down-by-saga-idUSL3N21M1SC</t>
  </si>
  <si>
    <t>UK's main stock index snaps winning streak, midcaps weighed down by Saga</t>
  </si>
  <si>
    <t>1554367800000_UK'smainstockindexsn22.txt</t>
  </si>
  <si>
    <t>https://www.reuters.com/article/australia-stocks-midday/australia-shares-snap-7-day-winning-streak-miners-and-banks-fall-nz-down-idUSL3N21M05L</t>
  </si>
  <si>
    <t>Australia shares snap 7-day winning streak, miners and banks fall; NZ down</t>
  </si>
  <si>
    <t>1554343020000_Australiasharessnap731.txt</t>
  </si>
  <si>
    <t>https://www.reuters.com/article/us-usa-crude-cash/gulf-coast-grades-fall-as-wti-brent-spread-narrows-idUSKCN1T02FE</t>
  </si>
  <si>
    <t>Gulf Coast grades fall as WTI-Brent spread narrows</t>
  </si>
  <si>
    <t>1559250780000_GulfCoastgradesfalla82.txt</t>
  </si>
  <si>
    <t>https://www.reuters.com/article/us-usa-crude-cushing/mplx-to-restart-ozark-crude-pipeline-on-thursday-after-outage-idUSKCN1SZ2D8</t>
  </si>
  <si>
    <t>MPLX to restart Ozark crude pipeline on Thursday after outage</t>
  </si>
  <si>
    <t>1559194020000_MPLXtorestartOzarkcr6.txt</t>
  </si>
  <si>
    <t>https://www.reuters.com/article/us-shanghai-lng-conference-usa/lng-will-be-big-part-of-china-u-s-trade-once-tensions-resolved-cnooc-idUSKCN1RF09J</t>
  </si>
  <si>
    <t>LNG will be big part of China-U.S. trade once tensions resolved: CNOOC</t>
  </si>
  <si>
    <t>1554266880000_LNGwillbebigpartofCh45.txt</t>
  </si>
  <si>
    <t>https://www.reuters.com/article/us-exxon-mobil-trading/exxon-offers-first-glimpse-of-results-from-expanded-trading-unit-idUSKCN1RE2G0</t>
  </si>
  <si>
    <t>Exxon offers first glimpse of results from expanded trading unit</t>
  </si>
  <si>
    <t>1554243480000_Exxonoffersfirstglim29.txt</t>
  </si>
  <si>
    <t>https://www.reuters.com/article/britain-stocks/ftse-100-enjoys-4-day-winning-streak-as-oil-companies-gain-idUSL3N21K1PC</t>
  </si>
  <si>
    <t>FTSE 100 enjoys 4-day winning streak as oil companies gain</t>
  </si>
  <si>
    <t>1554194700000_FTSE100enjoys4-daywi82.txt</t>
  </si>
  <si>
    <t>https://www.reuters.com/article/global-markets/global-markets-asia-stocks-wobble-as-trade-fears-overshadow-huawei-reprieve-idUSL4N22Y05T</t>
  </si>
  <si>
    <t>GLOBAL MARKETS-Asia stocks wobble as trade fears overshadow Huawei reprieve</t>
  </si>
  <si>
    <t>1558490280000_GLOBALMARKETS-Asiast7.txt</t>
  </si>
  <si>
    <t>https://www.reuters.com/article/canada-alberta-railway/full-steam-ahead-for-more-alberta-crude-by-rail-despite-looming-election-idUSL1N2190Q8</t>
  </si>
  <si>
    <t>Full steam ahead for more Alberta crude by rail despite looming election</t>
  </si>
  <si>
    <t>1554150420000_Fullsteamaheadformor58.txt</t>
  </si>
  <si>
    <t>https://www.reuters.com/article/us-oil-iran-russia/iran-says-oil-market-supply-demand-balance-is-fragile-idUSKCN1RD26Z</t>
  </si>
  <si>
    <t>Iran says oil market supply/demand balance is fragile</t>
  </si>
  <si>
    <t>1554123660000_Iransaysoilmarketsup91.txt</t>
  </si>
  <si>
    <t>https://www.reuters.com/article/canada-forex/canada-fx-debt-c-beats-g10-rivals-in-q1-as-bears-flee-on-gdp-gain-idUSL1N21G1NL</t>
  </si>
  <si>
    <t>CANADA FX DEBT-C$ beats G10 rivals in Q1 as bears flee on GDP gain</t>
  </si>
  <si>
    <t>1553892180000_CANADAFXDEBT-C$beats13.txt</t>
  </si>
  <si>
    <t>https://www.reuters.com/article/britain-stocks/update-2-ftse-100-gains-as-trade-progress-offsets-latest-brexit-setback-idUSL3N21G2NR</t>
  </si>
  <si>
    <t>UPDATE 2-FTSE 100 gains as trade progress offsets latest Brexit setback</t>
  </si>
  <si>
    <t>1553884500000_UPDATE2-FTSE100gains1.txt</t>
  </si>
  <si>
    <t>https://www.reuters.com/article/britain-stocks/update-2-ftse-100-glows-as-sterling-dims-brexit-deadlock-unbroken-idUSL3N21F2IE</t>
  </si>
  <si>
    <t>UPDATE 2-FTSE 100 glows as sterling dims; Brexit deadlock unbroken</t>
  </si>
  <si>
    <t>1553797500000_UPDATE2-FTSE100glows36.txt</t>
  </si>
  <si>
    <t>https://www.reuters.com/article/us-philippines-palmoil-imports/philippines-malaysia-indonesia-to-form-group-to-tackle-palm-oil-dumping-idUSKCN1R914D</t>
  </si>
  <si>
    <t>Philippines, Malaysia, Indonesia to form group to tackle palm oil dumping</t>
  </si>
  <si>
    <t>1553772660000_Philippines,Malaysia51.txt</t>
  </si>
  <si>
    <t>https://www.reuters.com/article/usa-economy/wrapup-3-u-s-trade-deficit-shrinks-on-strong-soybean-auto-exports-idUSL1N21D1MA</t>
  </si>
  <si>
    <t>WRAPUP 3-U.S. trade deficit shrinks on strong soybean, auto exports</t>
  </si>
  <si>
    <t>1553713020000_WRAPUP3-U.S.tradedef56.txt</t>
  </si>
  <si>
    <t>https://www.reuters.com/article/britain-stocks/update-2-ftse-100-ends-on-a-flat-note-lawmakers-votes-on-brexit-process-eyed-idUSL8N21E1WT</t>
  </si>
  <si>
    <t>UPDATE 2-FTSE 100 ends on a flat note, lawmakers' votes on Brexit process eyed</t>
  </si>
  <si>
    <t>1553712000000_UPDATE2-FTSE100endso31.txt</t>
  </si>
  <si>
    <t>https://www.reuters.com/article/usa-stocks/us-stocks-wall-street-bogged-down-by-growth-worries-falling-yields-idUSL3N21E3PB</t>
  </si>
  <si>
    <t>US STOCKS-Wall Street bogged down by growth worries, falling yields</t>
  </si>
  <si>
    <t>1553710200000_USSTOCKS-WallStreetb41.txt</t>
  </si>
  <si>
    <t>https://www.reuters.com/article/us-usa-oil-eia/u-s-crude-stocks-soar-9-9-million-barrels-to-highest-since-sept-2017-eia-idUSKCN1S7476</t>
  </si>
  <si>
    <t>U.S. crude stocks soar 9.9 million barrels to highest since Sept 2017: EIA</t>
  </si>
  <si>
    <t>1556730000000_U.S.crudestockssoar939.txt</t>
  </si>
  <si>
    <t>https://www.reuters.com/article/us-usa-economy-tradefigures/u-s-trade-deficit-narrows-sharply-as-exports-rebound-idUSKCN1R81BW</t>
  </si>
  <si>
    <t>U.S. trade deficit narrows sharply as exports rebound</t>
  </si>
  <si>
    <t>1553693760000_U.S.tradedeficitnarr10.txt</t>
  </si>
  <si>
    <t>https://www.reuters.com/article/global-markets/global-markets-world-shares-slip-and-bond-yields-fall-all-eyes-on-central-banks-idUSL8N21E2I7</t>
  </si>
  <si>
    <t>GLOBAL MARKETS-World shares slip and bond yields fall, all eyes on central banks</t>
  </si>
  <si>
    <t>1553692560000_GLOBALMARKETS-Worlds64.txt</t>
  </si>
  <si>
    <t>https://www.reuters.com/article/global-markets/global-markets-asian-shares-lose-steam-as-investors-grapple-with-u-s-recession-risk-idUSL3N21E05K</t>
  </si>
  <si>
    <t>GLOBAL MARKETS-Asian shares lose steam as investors grapple with U.S. recession risk</t>
  </si>
  <si>
    <t>1553652600000_GLOBALMARKETS-Asians64.txt</t>
  </si>
  <si>
    <t>https://www.reuters.com/article/us-canada-imperial-oil-transportation/canadas-imperial-oil-resumes-shipping-crude-by-rail-idUSKCN1R72R0</t>
  </si>
  <si>
    <t>Canada's Imperial Oil resumes shipping crude by rail</t>
  </si>
  <si>
    <t>1553644020000_Canada'sImperialOilr75.txt</t>
  </si>
  <si>
    <t>https://www.reuters.com/article/us-usa-crude-bakken/bakken-niobrara-crude-flows-to-cushing-slow-boosting-prices-idUSKCN1R72S2</t>
  </si>
  <si>
    <t>Bakken, Niobrara crude flows to Cushing slow, boosting prices</t>
  </si>
  <si>
    <t>1553641620000_Bakken,Niobraracrude12.txt</t>
  </si>
  <si>
    <t>https://www.reuters.com/article/britain-stocks/update-2-exporters-and-oil-majors-pull-ftse-100-out-of-the-red-idUSL8N21D1XS</t>
  </si>
  <si>
    <t>UPDATE 2-Exporters and oil majors pull FTSE 100 out of the red</t>
  </si>
  <si>
    <t>1553627040000_UPDATE2-Exportersand81.txt</t>
  </si>
  <si>
    <t>https://www.reuters.com/article/nigeria-rates/update-3-nigeria-central-bank-in-surprise-cut-to-benchmark-rate-idUSL8N21D4KK</t>
  </si>
  <si>
    <t>UPDATE 3-Nigeria central bank in surprise cut to benchmark rate</t>
  </si>
  <si>
    <t>1553619060000_UPDATE3-Nigeriacentr24.txt</t>
  </si>
  <si>
    <t>https://www.reuters.com/article/indonesia-usa-oil/indonesias-pertamina-buys-first-ever-u-s-crude-oil-cargo-source-data-idUSL3N22615D</t>
  </si>
  <si>
    <t>Indonesia's Pertamina buys first ever U.S. crude oil cargo - source, data</t>
  </si>
  <si>
    <t>1556083620000_Indonesia'sPertamina32.txt</t>
  </si>
  <si>
    <t>https://www.reuters.com/article/us-china-usa-oil/chinas-sinopec-resumes-u-s-oil-imports-after-six-month-halt-sources-idUSKCN1RZ0D5</t>
  </si>
  <si>
    <t>China's Sinopec resumes U.S. oil imports after six-month halt: sources</t>
  </si>
  <si>
    <t>1556006400000_China'sSinopecresume10.txt</t>
  </si>
  <si>
    <t>https://www.reuters.com/article/us-texas-energy-houston-fire/texas-refineries-cut-output-as-petrochemical-spill-curbs-shipping-idUSKCN1R61MY</t>
  </si>
  <si>
    <t>Texas refineries cut output as petrochemical spill curbs shipping</t>
  </si>
  <si>
    <t>1553548020000_Texasrefineriescutou31.txt</t>
  </si>
  <si>
    <t>https://www.reuters.com/article/usa-shale-permian/u-s-shale-producers-see-rising-ultralight-crude-output-hitting-pricing-idUSL1N21Z08W</t>
  </si>
  <si>
    <t>U.S. shale producers see rising ultralight crude output hitting pricing</t>
  </si>
  <si>
    <t>1555527720000_U.S.shaleproducersse18.txt</t>
  </si>
  <si>
    <t>https://www.reuters.com/article/us-venezuela-politics-sanctions-offshore/u-s-buyers-of-venezuelan-oil-sub-in-shell-bp-offshore-crude-idUSKCN1R60D1</t>
  </si>
  <si>
    <t>U.S. buyers of Venezuelan oil sub in Shell, BP offshore crude</t>
  </si>
  <si>
    <t>1553536500000_U.S.buyersofVenezuel29.txt</t>
  </si>
  <si>
    <t>https://www.reuters.com/article/venezuela-politics-sanctions-offshore/rpt-u-s-buyers-of-venezuelan-oil-sub-in-shell-bp-offshore-crude-idUSL1N21B05A</t>
  </si>
  <si>
    <t>RPT-U.S. buyers of Venezuelan oil sub in Shell, BP offshore crude</t>
  </si>
  <si>
    <t>1553515200000_RPT-U.S.buyersofVene59.txt</t>
  </si>
  <si>
    <t>https://www.reuters.com/article/venezuela-politics-sanctions-offshore/u-s-buyers-of-venezuelan-oil-sub-in-shell-bp-offshore-crude-idUSL1N20T0LZ</t>
  </si>
  <si>
    <t>1553493600000_U.S.buyersofVenezuel92.txt</t>
  </si>
  <si>
    <t>https://www.reuters.com/article/global-markets/global-markets-u-s-treasuries-signal-trouble-stocks-fall-after-weak-data-idUSL1N219184</t>
  </si>
  <si>
    <t>GLOBAL MARKETS-U.S. Treasuries signal trouble, stocks fall after weak data</t>
  </si>
  <si>
    <t>1553283720000_GLOBALMARKETS-U.S.Tr7.txt</t>
  </si>
  <si>
    <t>https://www.reuters.com/article/britain-stocks/update-2-ftse-sinks-as-brexit-relief-spurs-sterling-weak-activity-data-weighs-idUSL8N2191YT</t>
  </si>
  <si>
    <t>UPDATE 2-FTSE sinks as Brexit relief spurs sterling, weak activity data weighs</t>
  </si>
  <si>
    <t>1553278620000_UPDATE2-FTSEsinksasB93.txt</t>
  </si>
  <si>
    <t>https://www.reuters.com/article/global-markets/global-markets-u-s-treasuries-curve-inverts-stocks-fall-on-global-growth-fears-idUSL8N2194Q7</t>
  </si>
  <si>
    <t>GLOBAL MARKETS-U.S. Treasuries curve inverts, stocks fall on global growth fears</t>
  </si>
  <si>
    <t>1553271480000_GLOBALMARKETS-U.S.Tr10.txt</t>
  </si>
  <si>
    <t>https://www.reuters.com/article/us-usa-oil-texas/u-s-midland-crude-trades-near-weakest-in-four-months-traders-idUSKCN1RN268</t>
  </si>
  <si>
    <t>U.S. Midland crude trades near weakest in four months: traders</t>
  </si>
  <si>
    <t>1555000800000_U.S.Midlandcrudetrad14.txt</t>
  </si>
  <si>
    <t>https://www.reuters.com/article/us-norway-economy-rates/norway-hikes-rates-in-rare-example-of-monetary-tightening-idUSKCN1R214R</t>
  </si>
  <si>
    <t>Norway hikes rates, in rare example of monetary tightening</t>
  </si>
  <si>
    <t>1553171460000_Norwayhikesrates,inr42.txt</t>
  </si>
  <si>
    <t>https://www.reuters.com/article/canada-alberta-politics/rpt-ahead-of-alberta-vote-canadas-oil-industry-roots-for-the-opposition-idUSL1N2171YF</t>
  </si>
  <si>
    <t>RPT-Ahead of Alberta vote, Canada's oil industry roots for the opposition</t>
  </si>
  <si>
    <t>1553169600000_RPT-AheadofAlbertavo44.txt</t>
  </si>
  <si>
    <t>https://www.reuters.com/article/us-canada-alberta-politics/ahead-of-alberta-vote-canadas-oil-industry-roots-for-the-opposition-idUSKCN1R12T0</t>
  </si>
  <si>
    <t>Ahead of Alberta vote, Canada's oil industry roots for the opposition</t>
  </si>
  <si>
    <t>1553122380000_AheadofAlbertavote,C34.txt</t>
  </si>
  <si>
    <t>https://www.reuters.com/article/us-canada-forex/canadian-dollar-near-flat-after-budget-provides-subdued-fiscal-lift-idUSKCN1R11NS</t>
  </si>
  <si>
    <t>Canadian dollar near flat after budget provides subdued fiscal lift</t>
  </si>
  <si>
    <t>1553093460000_Canadiandollarnearfl13.txt</t>
  </si>
  <si>
    <t>https://www.reuters.com/article/us-canada-alberta-inventories/alberta-crude-inventories-rise-despite-production-curtailments-idUSKCN1RD3C7</t>
  </si>
  <si>
    <t>Alberta crude inventories rise despite production curtailments</t>
  </si>
  <si>
    <t>1554166440000_Albertacrudeinventor44.txt</t>
  </si>
  <si>
    <t>https://www.reuters.com/article/us-iran-sanctions-oil-exclusive/exclusive-how-iran-fuel-oil-exports-beat-u-s-sanctions-in-tanker-odyssey-to-asia-idUSKCN1R10G9</t>
  </si>
  <si>
    <t>Exclusive: How Iran fuel oil exports beat U.S. sanctions in tanker odyssey to Asia</t>
  </si>
  <si>
    <t>1553068140000_ExclusiveHowIranfuel0.txt</t>
  </si>
  <si>
    <t>https://www.reuters.com/article/canada-alberta-inventories/alberta-crude-inventories-rise-despite-production-curtailments-idUSL1N2190Q9</t>
  </si>
  <si>
    <t>1554159180000_Albertacrudeinventor4.txt</t>
  </si>
  <si>
    <t>https://www.reuters.com/article/us-canada-alberta-election/economy-center-stage-in-april-election-in-canadas-alberta-province-idUSKCN1R023S</t>
  </si>
  <si>
    <t>Economy center stage in April election in Canada's Alberta province</t>
  </si>
  <si>
    <t>1553031540000_Economycenterstagein40.txt</t>
  </si>
  <si>
    <t>https://www.reuters.com/article/southkorea-crude-usa/s-korean-refiners-reject-u-s-oil-cargoes-but-will-keep-trade-going-idUSL3N21F27V</t>
  </si>
  <si>
    <t>S.Korean refiners reject U.S. oil cargoes, but will keep trade going</t>
  </si>
  <si>
    <t>1553851740000_S.Koreanrefinersreje48.txt</t>
  </si>
  <si>
    <t>https://www.reuters.com/article/wood-plc-results/update-1-wood-group-reaps-benefits-from-amec-foster-deal-idUSL3N2161QQ</t>
  </si>
  <si>
    <t>UPDATE 1-Wood group reaps benefits from Amec Foster deal</t>
  </si>
  <si>
    <t>1552986840000_UPDATE1-Woodgrouprea69.txt</t>
  </si>
  <si>
    <t>https://www.reuters.com/article/us-canada-crude-curtailment/canadas-alberta-increases-crude-output-limit-for-may-and-june-idUSKCN1R005P</t>
  </si>
  <si>
    <t>Canada's Alberta increases crude output limit for May and June</t>
  </si>
  <si>
    <t>1552963860000_Canada'sAlbertaincre13.txt</t>
  </si>
  <si>
    <t>https://www.reuters.com/article/us-enterprise-prodt-oil-exports/enterprise-cme-to-hold-second-electronic-auction-of-u-s-crude-for-export-idUSKCN1R12N8</t>
  </si>
  <si>
    <t>Enterprise, CME to hold second electronic auction of U.S. crude for export</t>
  </si>
  <si>
    <t>1553117400000_Enterprise,CMEtohold83.txt</t>
  </si>
  <si>
    <t>https://www.reuters.com/article/us-canada-alberta-politics/canadas-alberta-kicks-off-final-legislature-session-before-election-idUSKCN1QZ2KG</t>
  </si>
  <si>
    <t>Canada's Alberta kicks off final legislature session before election</t>
  </si>
  <si>
    <t>1552947720000_Canada'sAlbertakicks25.txt</t>
  </si>
  <si>
    <t>https://www.reuters.com/article/india-palmoil-imports/indias-palm-oil-imports-could-jump-to-record-as-prices-fall-analyst-idUSL3N2152A6</t>
  </si>
  <si>
    <t>India's palm oil imports could jump to record as prices fall - analyst</t>
  </si>
  <si>
    <t>1552899360000_India'spalmoilimport37.txt</t>
  </si>
  <si>
    <t>https://www.reuters.com/article/us-ceraweek-energy-canada/canadian-oil-firms-lament-output-cuts-as-rail-volumes-slip-idUSKCN1QW2SA</t>
  </si>
  <si>
    <t>Canadian oil firms lament output cuts as rail volumes slip</t>
  </si>
  <si>
    <t>1552685820000_Canadianoilfirmslame97.txt</t>
  </si>
  <si>
    <t>https://www.reuters.com/article/us-imperial-oil-aspen/imperial-oil-delays-oil-sands-project-due-to-alberta-output-cuts-idUSKCN1QW1O7</t>
  </si>
  <si>
    <t>UPDATE 3-Imperial Oil delays oil sands project due to Alberta output cuts</t>
  </si>
  <si>
    <t>1552673880000_UPDATE3-ImperialOild62.txt</t>
  </si>
  <si>
    <t>https://www.reuters.com/article/us-global-economy-weekahead/central-banks-stuck-in-holding-pattern-idUSKCN1QW1PQ</t>
  </si>
  <si>
    <t>Central banks stuck in holding pattern</t>
  </si>
  <si>
    <t>1552656720000_Centralbanksstuckinh65.txt</t>
  </si>
  <si>
    <t>https://www.reuters.com/article/europe-stocks/update-1-optimism-over-trade-brexit-boost-european-shares-ubs-swedbank-fall-idUSL8N2122N0</t>
  </si>
  <si>
    <t>UPDATE 1-Optimism over trade, Brexit boost European shares; UBS, Swedbank fall</t>
  </si>
  <si>
    <t>1552651200000_UPDATE1-Optimismover73.txt</t>
  </si>
  <si>
    <t>https://www.reuters.com/article/britain-stocks/ftse-100-rises-after-vote-for-brexit-delay-oil-majors-gain-idUSL8N2121UJ</t>
  </si>
  <si>
    <t>FTSE 100 rises after vote for Brexit delay; oil majors gain</t>
  </si>
  <si>
    <t>1552645380000_FTSE100risesaftervot12.txt</t>
  </si>
  <si>
    <t>https://www.reuters.com/article/global-markets/global-markets-asian-shares-decline-as-u-s-jobs-data-clouds-global-outlook-idUSL3N20Y038</t>
  </si>
  <si>
    <t>GLOBAL MARKETS-Asian shares decline as U.S. jobs data clouds global outlook</t>
  </si>
  <si>
    <t>1552269840000_GLOBALMARKETS-Asians7.txt</t>
  </si>
  <si>
    <t>https://www.reuters.com/article/europe-stocks/optimism-over-trade-brexit-boost-european-shares-ubs-swedbank-fall-idUSL8N2121UE</t>
  </si>
  <si>
    <t>Optimism over trade, Brexit boost European shares; UBS, Swedbank fall</t>
  </si>
  <si>
    <t>1552643940000_Optimismovertrade,Br16.txt</t>
  </si>
  <si>
    <t>https://www.reuters.com/article/global-markets/global-markets-asian-stocks-rise-as-sino-u-s-trade-hopes-boost-sentiment-idUSL3N2121UE</t>
  </si>
  <si>
    <t>GLOBAL MARKETS-Asian stocks rise as Sino-U.S. trade hopes boost sentiment</t>
  </si>
  <si>
    <t>1552634820000_GLOBALMARKETS-Asians1.txt</t>
  </si>
  <si>
    <t>https://www.reuters.com/article/global-markets/global-markets-asian-stocks-up-as-sino-u-s-trade-talks-in-focus-dollar-supported-idUSL3N2120NM</t>
  </si>
  <si>
    <t>GLOBAL MARKETS-Asian stocks up as Sino-U.S. trade talks in focus, dollar supported</t>
  </si>
  <si>
    <t>1552621620000_GLOBALMARKETS-Asians81.txt</t>
  </si>
  <si>
    <t>https://www.reuters.com/article/us-usa-crude-cash/coastal-grades-firm-as-u-s-inventories-swell-idUSKCN1QO2V6</t>
  </si>
  <si>
    <t>Coastal grades firm as U.S. inventories swell</t>
  </si>
  <si>
    <t>1552003140000_CoastalgradesfirmasU61.txt</t>
  </si>
  <si>
    <t>https://www.reuters.com/article/global-markets/global-markets-asian-stocks-higher-on-brexit-reprieve-but-trade-concerns-limit-gains-idUSL3N212035</t>
  </si>
  <si>
    <t>GLOBAL MARKETS-Asian stocks higher on Brexit reprieve but trade concerns limit gains</t>
  </si>
  <si>
    <t>1552614840000_GLOBALMARKETS-Asians47.txt</t>
  </si>
  <si>
    <t>https://www.reuters.com/article/canada-forex/canada-fx-debt-c-reverses-from-10-day-high-on-us-china-trade-uncertainty-idUSL1N2111QY</t>
  </si>
  <si>
    <t>CANADA FX DEBT-C$ reverses from 10-day high on US-China trade uncertainty</t>
  </si>
  <si>
    <t>1552599000000_CANADAFXDEBT-C$rever90.txt</t>
  </si>
  <si>
    <t>https://www.reuters.com/article/britain-stocks/update-2-londons-main-index-up-as-no-deal-brexit-off-the-table-idUSL8N2112L8</t>
  </si>
  <si>
    <t>UPDATE 2-London's main index up as no-deal Brexit 'off the table'</t>
  </si>
  <si>
    <t>1552587660000_UPDATE2-London'smain73.txt</t>
  </si>
  <si>
    <t>https://www.reuters.com/article/canada-forex/canada-fx-debt-c-reverses-from-10-day-high-as-us-china-trade-uncertainty-caps-oil-idUSL1N2110MJ</t>
  </si>
  <si>
    <t>CANADA FX DEBT-C$ reverses from 10-day high as US-China trade uncertainty caps oil</t>
  </si>
  <si>
    <t>1552575300000_CANADAFXDEBT-C$rever93.txt</t>
  </si>
  <si>
    <t>https://www.reuters.com/article/usa-stocks/us-stocks-wall-street-lifted-by-benign-economic-data-gains-in-boeing-idUSL3N2103FR</t>
  </si>
  <si>
    <t>US STOCKS-Wall Street lifted by benign economic data, gains in Boeing</t>
  </si>
  <si>
    <t>1552494000000_USSTOCKS-WallStreetl75.txt</t>
  </si>
  <si>
    <t>https://www.reuters.com/article/usa-stocks/us-stocks-wall-st-gains-after-tame-economic-data-boeing-turns-higher-idUSL3N21037B</t>
  </si>
  <si>
    <t>US STOCKS-Wall St gains after tame economic data, Boeing turns higher</t>
  </si>
  <si>
    <t>1552490820000_USSTOCKS-WallStgains37.txt</t>
  </si>
  <si>
    <t>https://www.reuters.com/article/usa-stocks/us-stocks-wall-st-to-open-higher-after-economic-data-boeing-turns-higher-idUSL3N2102TZ</t>
  </si>
  <si>
    <t>US STOCKS-Wall St to open higher after economic data; Boeing turns higher</t>
  </si>
  <si>
    <t>1552486260000_USSTOCKS-WallSttoope30.txt</t>
  </si>
  <si>
    <t>https://www.reuters.com/article/us-usa-crude-gulf-coast/u-s-gulf-coast-crude-prices-rise-on-falling-imports-rising-cushing-supply-idUSKCN1Q22YW</t>
  </si>
  <si>
    <t>U.S. Gulf Coast crude prices rise on falling imports, rising Cushing supply</t>
  </si>
  <si>
    <t>1550097180000_U.S.GulfCoastcrudepr81.txt</t>
  </si>
  <si>
    <t>https://www.reuters.com/article/us-china-economy-property-insight/party-on-real-estate-booms-in-cradle-of-chinas-communist-revolution-idUSKBN1QT32L</t>
  </si>
  <si>
    <t>Party on: Real estate booms in cradle of China's Communist revolution</t>
  </si>
  <si>
    <t>1552436040000_PartyonRealestateboo21.txt</t>
  </si>
  <si>
    <t>https://www.reuters.com/article/us-ceraweek-energy-trading/end-to-u-s-china-trade-impasse-needed-to-absorb-u-s-crude-exports-trafigura-idUSKBN1QT2G3</t>
  </si>
  <si>
    <t>End to U.S.-China trade impasse needed to absorb U.S. crude exports: Trafigura</t>
  </si>
  <si>
    <t>1552416780000_EndtoU.S.-Chinatrade72.txt</t>
  </si>
  <si>
    <t>https://www.reuters.com/article/us-ceraweek-energy-canada/canadian-crude-exports-by-rail-uneconomic-amid-output-cuts-suncor-executive-idUSKBN1QT20J</t>
  </si>
  <si>
    <t>Canadian crude exports by rail uneconomic amid output cuts: Suncor executive</t>
  </si>
  <si>
    <t>1552415040000_Canadiancrudeexports95.txt</t>
  </si>
  <si>
    <t>https://www.reuters.com/article/sime-darby-plant-growth/malaysian-palm-oil-firm-sime-darby-plantation-looks-downstream-for-growth-idUSL3N20N292</t>
  </si>
  <si>
    <t>Malaysian palm oil firm Sime Darby Plantation looks downstream for growth</t>
  </si>
  <si>
    <t>1552369140000_Malaysianpalmoilfirm19.txt</t>
  </si>
  <si>
    <t>https://www.reuters.com/article/global-markets/global-markets-asia-stocks-quiet-dollar-firm-after-upbeat-u-s-job-data-idUSL3N1ZZ18A</t>
  </si>
  <si>
    <t>GLOBAL MARKETS-Asia stocks quiet, dollar firm after upbeat U.S. job data</t>
  </si>
  <si>
    <t>1549249440000_GLOBALMARKETS-Asiast18.txt</t>
  </si>
  <si>
    <t>https://www.reuters.com/article/canada-oil-pipeline/rpt-enbridge-pipeline-delay-spooks-traders-in-long-term-canada-crude-market-idUSL1N20V1TD</t>
  </si>
  <si>
    <t>RPT-Enbridge pipeline delay spooks traders in long-term Canada crude market</t>
  </si>
  <si>
    <t>1552305600000_RPT-Enbridgepipeline45.txt</t>
  </si>
  <si>
    <t>https://www.reuters.com/article/global-markets/global-markets-gold-hits-8-month-high-stocks-mixed-amid-trade-caution-results-idUSL1N1ZT1R8</t>
  </si>
  <si>
    <t>GLOBAL MARKETS-Gold hits 8-month high, stocks mixed amid trade caution, results</t>
  </si>
  <si>
    <t>1548797520000_GLOBALMARKETS-Goldhi35.txt</t>
  </si>
  <si>
    <t>https://www.reuters.com/article/us-canada-oil-pipeline/enbridge-pipeline-delay-spooks-traders-in-long-term-canada-crude-market-idUSKBN1QR0IE</t>
  </si>
  <si>
    <t>Enbridge pipeline delay spooks traders in long-term Canada crude market</t>
  </si>
  <si>
    <t>1552231620000_Enbridgepipelinedela8.txt</t>
  </si>
  <si>
    <t>https://www.reuters.com/article/us-europe-stocks/cocktail-of-poor-data-sinks-european-stocks-further-idUSKCN1QP0U5</t>
  </si>
  <si>
    <t>Cocktail of poor data sinks European stocks further</t>
  </si>
  <si>
    <t>1552064580000_Cocktailofpoordatasi92.txt</t>
  </si>
  <si>
    <t>https://www.reuters.com/article/canada-economy-employment/update-3-canadas-monthly-job-growth-exceeds-u-s-stifles-rate-cut-calls-idUSL1N20U1Q5</t>
  </si>
  <si>
    <t>UPDATE 3-Canada's monthly job growth exceeds U.S., stifles rate cut calls</t>
  </si>
  <si>
    <t>1552064040000_UPDATE3-Canada'smont86.txt</t>
  </si>
  <si>
    <t>https://www.reuters.com/article/global-markets/global-markets-asian-shares-edge-up-ecb-decision-awaited-idUSL3N1ZO2NS</t>
  </si>
  <si>
    <t>GLOBAL MARKETS-Asian shares edge up; ECB decision awaited</t>
  </si>
  <si>
    <t>1548313680000_GLOBALMARKETS-Asians36.txt</t>
  </si>
  <si>
    <t>https://www.reuters.com/article/global-markets/global-markets-stocks-reverse-losses-u-s-dollar-climbs-in-fragile-rebound-idUSL1N1ZN0FI</t>
  </si>
  <si>
    <t>GLOBAL MARKETS-Stocks reverse losses, U.S. dollar climbs in fragile rebound</t>
  </si>
  <si>
    <t>1548249000000_GLOBALMARKETS-Stocks29.txt</t>
  </si>
  <si>
    <t>https://www.reuters.com/article/global-markets/global-markets-investors-shun-stocks-seek-safety-in-bonds-as-economic-gloom-spreads-idUSL1N1ZN08E</t>
  </si>
  <si>
    <t>GLOBAL MARKETS-Investors shun stocks, seek safety in bonds as economic gloom spreads</t>
  </si>
  <si>
    <t>1548239700000_GLOBALMARKETS-Invest38.txt</t>
  </si>
  <si>
    <t>https://www.reuters.com/article/global-markets/global-markets-asian-stocks-pause-amid-worries-over-growth-and-trade-idUSL3N1ZN1PL</t>
  </si>
  <si>
    <t>GLOBAL MARKETS-Asian stocks pause amid worries over growth and trade</t>
  </si>
  <si>
    <t>1548215460000_GLOBALMARKETS-Asians24.txt</t>
  </si>
  <si>
    <t>https://www.reuters.com/article/global-markets/global-markets-asian-shares-dip-worries-over-growth-and-trade-sour-mood-idUSL3N1ZN03X</t>
  </si>
  <si>
    <t>GLOBAL MARKETS-Asian shares dip, worries over growth and trade sour mood</t>
  </si>
  <si>
    <t>1548206040000_GLOBALMARKETS-Asians30.txt</t>
  </si>
  <si>
    <t>https://www.reuters.com/article/us-usa-crude-gulf-coast/u-s-gulf-coast-hunt-for-heavy-crudes-send-prices-higher-traders-idUSKCN1PB2ES</t>
  </si>
  <si>
    <t>U.S. Gulf Coast hunt for heavy crudes send prices higher: traders</t>
  </si>
  <si>
    <t>1547764860000_U.S.GulfCoasthuntfor95.txt</t>
  </si>
  <si>
    <t>https://www.reuters.com/article/us-canadian-natural-results/canadian-natural-posts-fourth-quarter-loss-says-oil-prices-improving-idUSKCN1QO12N</t>
  </si>
  <si>
    <t>Canadian Natural posts fourth-quarter loss, says oil prices improving</t>
  </si>
  <si>
    <t>1551982920000_CanadianNaturalposts13.txt</t>
  </si>
  <si>
    <t>https://www.reuters.com/article/us-global-markets/sterling-up-after-may-wins-confidence-vote-stocks-climb-idUSKCN1PA04C</t>
  </si>
  <si>
    <t>Sterling up after May wins confidence vote; stocks climb</t>
  </si>
  <si>
    <t>1547674440000_SterlingupafterMaywi0.txt</t>
  </si>
  <si>
    <t>https://www.reuters.com/article/us-oil-prices/rpt-update-1-cme-plans-to-launch-e-auction-for-u-s-crude-oil-exports-idUSL3N1ZF1KF</t>
  </si>
  <si>
    <t>RPT-UPDATE 1-CME plans to launch e-auction for U.S. crude oil exports</t>
  </si>
  <si>
    <t>1547520660000_RPT-UPDATE1-CMEplans44.txt</t>
  </si>
  <si>
    <t>https://www.reuters.com/article/us-us-oil-prices/cme-plans-to-launch-e-auction-for-u-s-crude-oil-exports-idUSKCN1P9047</t>
  </si>
  <si>
    <t>CME plans to launch e-auction for U.S. crude oil exports</t>
  </si>
  <si>
    <t>1547519820000_CMEplanstolaunche-au72.txt</t>
  </si>
  <si>
    <t>https://www.reuters.com/article/us-oil-prices/cme-says-it-plans-to-launch-e-auction-for-u-s-crude-oil-exports-idUSL3N1ZF120</t>
  </si>
  <si>
    <t>CME says it plans to launch e-auction for U.S. crude oil exports</t>
  </si>
  <si>
    <t>1547515200000_CMEsaysitplanstolaun70.txt</t>
  </si>
  <si>
    <t>https://www.reuters.com/article/usa-stocks/us-stocks-wall-st-sinks-for-3rd-day-as-healthcare-energy-slump-idUSL1N20T1KV</t>
  </si>
  <si>
    <t>US STOCKS-Wall St sinks for 3rd day as healthcare, energy slump</t>
  </si>
  <si>
    <t>1551907260000_USSTOCKS-WallStsinks12.txt</t>
  </si>
  <si>
    <t>https://www.reuters.com/article/usa-stocks/us-stocks-wall-st-falls-for-3rd-day-as-healthcare-energy-slump-idUSL1N20T1AW</t>
  </si>
  <si>
    <t>US STOCKS-Wall St falls for 3rd day as healthcare, energy slump</t>
  </si>
  <si>
    <t>1551900840000_USSTOCKS-WallStfalls28.txt</t>
  </si>
  <si>
    <t>https://www.reuters.com/article/us-canada-economy-trade/canada-trade-deficit-hits-record-adding-to-reasons-for-boc-rate-caution-idUSKCN1QN1O2</t>
  </si>
  <si>
    <t>Canada trade deficit hits record, adding to reasons for BoC rate caution</t>
  </si>
  <si>
    <t>1551899160000_Canadatradedeficithi32.txt</t>
  </si>
  <si>
    <t>https://www.reuters.com/article/us-usa-crude-midland/midland-crude-for-fourth-quarter-delivery-nears-strongest-in-months-traders-idUSKCN1P528S</t>
  </si>
  <si>
    <t>Midland crude for fourth-quarter delivery nears strongest in months: traders</t>
  </si>
  <si>
    <t>1547235660000_Midlandcrudeforfourt66.txt</t>
  </si>
  <si>
    <t>https://www.reuters.com/article/canada-economy-trade/corrected-update-1-canada-racks-up-record-trade-deficit-as-energy-exports-slump-idUSL1N20S141</t>
  </si>
  <si>
    <t>CORRECTED-(OFFICIAL)-UPDATE 1-Canada racks up record trade deficit as energy exports slump</t>
  </si>
  <si>
    <t>1551888300000_CORRECTED-(OFFICIAL)62.txt</t>
  </si>
  <si>
    <t>https://www.reuters.com/article/china-trade-kemp/rpt-column-united-states-and-china-inch-towards-limited-trade-deal-kemp-idUSL5N20S524</t>
  </si>
  <si>
    <t>RPT-COLUMN-United States and China inch towards limited trade deal: Kemp</t>
  </si>
  <si>
    <t>1551834000000_RPT-COLUMN-UnitedSta16.txt</t>
  </si>
  <si>
    <t>https://www.reuters.com/article/canada-forex/canada-fx-debt-c-hits-five-week-low-on-bets-for-less-cheery-bank-of-canada-idUSL1N20S1DW</t>
  </si>
  <si>
    <t>CANADA FX DEBT-C$ hits five-week low on bets for less cheery Bank of Canada</t>
  </si>
  <si>
    <t>1551820020000_CANADAFXDEBT-C$hitsf68.txt</t>
  </si>
  <si>
    <t>https://www.reuters.com/article/global-markets/global-markets-u-s-china-trade-hopes-lift-world-stocks-oil-soars-idUSL8N1Z937G</t>
  </si>
  <si>
    <t>GLOBAL MARKETS-U.S.-China trade hopes lift world stocks, oil soars</t>
  </si>
  <si>
    <t>1547036100000_GLOBALMARKETS-U.S.-C55.txt</t>
  </si>
  <si>
    <t>https://www.reuters.com/article/us-china-trade-kemp/united-states-and-china-inch-toward-limited-trade-deal-kemp-idUSKCN1QM1P8</t>
  </si>
  <si>
    <t>United States and China inch toward limited trade deal: Kemp</t>
  </si>
  <si>
    <t>1551795360000_UnitedStatesandChina3.txt</t>
  </si>
  <si>
    <t>https://www.reuters.com/article/global-markets/global-markets-world-stocks-near-4-week-high-on-u-s-china-trade-optimism-oil-climbs-idUSL8N1Z929W</t>
  </si>
  <si>
    <t>GLOBAL MARKETS-World stocks near 4-week high on U.S.-China trade optimism, oil climbs</t>
  </si>
  <si>
    <t>1547027160000_GLOBALMARKETS-Worlds46.txt</t>
  </si>
  <si>
    <t>https://www.reuters.com/article/global-markets/global-markets-asian-shares-rise-to-3-1-2-week-high-on-u-s-china-trade-optimism-oil-climbs-idUSL3N1Z92BQ</t>
  </si>
  <si>
    <t>GLOBAL MARKETS-Asian shares rise to 3-1/2-week high on U.S.-China trade optimism, oil climbs</t>
  </si>
  <si>
    <t>1547017740000_GLOBALMARKETS-Asians35.txt</t>
  </si>
  <si>
    <t>https://www.reuters.com/article/global-forex/forex-commodity-linked-currencies-gain-on-china-u-s-trade-hopes-idUSL3N1Z91O9</t>
  </si>
  <si>
    <t>FOREX-Commodity-linked currencies gain on China-U.S. trade hopes</t>
  </si>
  <si>
    <t>1547006040000_FOREX-Commodity-link88.txt</t>
  </si>
  <si>
    <t>https://www.reuters.com/article/global-markets/global-markets-asian-shares-hit-3-1-2-week-high-on-u-s-china-trade-optimism-oil-climbs-idUSL3N1Z91FI</t>
  </si>
  <si>
    <t>GLOBAL MARKETS-Asian shares hit 3-1/2-week high on U.S.-China trade optimism, oil climbs</t>
  </si>
  <si>
    <t>1547002260000_GLOBALMARKETS-Asians43.txt</t>
  </si>
  <si>
    <t>https://www.reuters.com/article/global-markets/global-markets-asian-shares-edge-up-on-u-s-china-trade-optimism-oil-climbs-idUSL3N1Z903E</t>
  </si>
  <si>
    <t>GLOBAL MARKETS-Asian shares edge up on U.S.-China trade optimism, oil climbs</t>
  </si>
  <si>
    <t>1546995300000_GLOBALMARKETS-Asians98.txt</t>
  </si>
  <si>
    <t>https://www.reuters.com/article/indonesia-lng/update-1-indonesia-plans-to-sell-10-cargoes-of-lng-to-spot-market-in-h1-2019-energy-ministry-official-idUSL3N20S1QF</t>
  </si>
  <si>
    <t>UPDATE 1-Indonesia plans to sell 10 cargoes of lNG to spot market in H1 2019- energy ministry official</t>
  </si>
  <si>
    <t>1551765720000_UPDATE1-Indonesiapla50.txt</t>
  </si>
  <si>
    <t>https://www.reuters.com/article/occidental-capex/occidental-petroleum-sees-2019-capex-range-of-4-4-5-3-bln-idUSL3N1Z755P</t>
  </si>
  <si>
    <t>Occidental Petroleum sees 2019 capex range of $4.4-$5.3 bln</t>
  </si>
  <si>
    <t>1546901100000_OccidentalPetroleums53.txt</t>
  </si>
  <si>
    <t>https://www.reuters.com/article/canada-economy-gdp/update-2-canada-economic-growth-slows-in-q4-rate-hike-unlikely-idUSL1N20O03Z</t>
  </si>
  <si>
    <t>UPDATE 2-Canada economic growth slows in Q4, rate hike unlikely</t>
  </si>
  <si>
    <t>1551449400000_UPDATE2-Canadaeconom6.txt</t>
  </si>
  <si>
    <t>https://www.reuters.com/article/global-forex/forex-dollar-hits-10-week-high-vs-yen-as-yields-draws-investors-idUSL5N20O3HN</t>
  </si>
  <si>
    <t>FOREX-Dollar hits 10-week high vs yen as yields draws investors</t>
  </si>
  <si>
    <t>1551442920000_FOREX-Dollarhits10-w30.txt</t>
  </si>
  <si>
    <t>https://www.reuters.com/article/global-forex/forex-dollar-recovers-hits-10-week-high-vs-yen-as-bigger-yields-lure-investors-idUSL5N20O2SM</t>
  </si>
  <si>
    <t>FOREX-Dollar recovers, hits 10-week high vs yen, as bigger yields lure investors</t>
  </si>
  <si>
    <t>1551437100000_FOREX-Dollarrecovers87.txt</t>
  </si>
  <si>
    <t>https://www.reuters.com/article/us-canada-crude-curtailments/oil-producing-province-alberta-eases-april-crude-production-limit-idUSKCN1QI37Z</t>
  </si>
  <si>
    <t>Oil-producing province Alberta eases April crude production limit</t>
  </si>
  <si>
    <t>1551403020000_Oil-producingprovinc86.txt</t>
  </si>
  <si>
    <t>https://www.reuters.com/article/usa-stocks/us-stocks-wall-st-edges-lower-on-weak-earnings-abrupt-end-to-trump-kim-summit-idUSL3N20N65D</t>
  </si>
  <si>
    <t>US STOCKS-Wall St edges lower on weak earnings, abrupt end to Trump-Kim summit</t>
  </si>
  <si>
    <t>1551369120000_USSTOCKS-WallStedges9.txt</t>
  </si>
  <si>
    <t>https://www.reuters.com/article/fgv-results/update-1-malaysias-fgv-forecasts-2019-palm-prices-in-2000-2500-rgt-t-range-idUSL3N20N4E4</t>
  </si>
  <si>
    <t>UPDATE 1-Malaysia's FGV forecasts 2019 palm prices in 2,000-2,500 rgt/T range</t>
  </si>
  <si>
    <t>1551349800000_UPDATE1-Malaysia'sFG23.txt</t>
  </si>
  <si>
    <t>https://www.reuters.com/article/fgv-results/corrected-malaysias-fgv-posts-q4-losses-on-impairment-losses-lower-palm-prices-idUSL3N20I03U</t>
  </si>
  <si>
    <t>CORRECTED-Malaysia's FGV posts Q4 losses on impairment losses, lower palm prices</t>
  </si>
  <si>
    <t>1551347100000_CORRECTED-Malaysia's97.txt</t>
  </si>
  <si>
    <t>https://www.reuters.com/article/japan-stocks-midday/nikkei-falls-as-u-s-china-trade-hopes-recede-factory-woes-deepen-idUSL3N20N1WM</t>
  </si>
  <si>
    <t>Nikkei falls as U.S.-China trade hopes recede; factory woes deepen</t>
  </si>
  <si>
    <t>1551322020000_NikkeifallsasU.S.-Ch2.txt</t>
  </si>
  <si>
    <t>https://www.reuters.com/article/usa-economy-kemp/rpt-column-investors-are-digging-in-for-an-age-of-anxiety-kemp-idUSL5N20M6U0</t>
  </si>
  <si>
    <t>RPT-COLUMN-Investors are digging in for an age of anxiety: Kemp</t>
  </si>
  <si>
    <t>1551315600000_RPT-COLUMN-Investors84.txt</t>
  </si>
  <si>
    <t>https://www.reuters.com/article/citgo-loans/citgo-loans-price-in-potential-regime-change-in-venezuela-idUSL1N20M0UE</t>
  </si>
  <si>
    <t>Citgo loans price in potential regime change in Venezuela</t>
  </si>
  <si>
    <t>1551302280000_Citgoloanspriceinpot46.txt</t>
  </si>
  <si>
    <t>https://www.reuters.com/article/us-exxon-mobil-usa-oil-exclusive/exclusive-exxon-adds-veteran-traders-to-bulk-up-oil-trading-sources-idUSKCN1QG2G1</t>
  </si>
  <si>
    <t>Exclusive: Exxon adds veteran traders to bulk up oil trading - sources</t>
  </si>
  <si>
    <t>1551295980000_ExclusiveExxonaddsve82.txt</t>
  </si>
  <si>
    <t>https://www.reuters.com/article/canada-budget-albert/alberta-cuts-budget-deficit-forecast-warns-of-oil-export-drag-idUSL1N20M1EE</t>
  </si>
  <si>
    <t>Alberta cuts budget deficit forecast, warns of oil export drag</t>
  </si>
  <si>
    <t>1551292200000_Albertacutsbudgetdef88.txt</t>
  </si>
  <si>
    <t>https://www.reuters.com/article/usa-economy-kemp/column-investors-are-digging-in-for-an-age-of-anxiety-kemp-idUSL5N20M6FR</t>
  </si>
  <si>
    <t>COLUMN-Investors are digging in for an age of anxiety: Kemp</t>
  </si>
  <si>
    <t>1551281880000_COLUMN-Investorsared95.txt</t>
  </si>
  <si>
    <t>https://www.reuters.com/article/china-derivatives-ironore/update-1-chinas-dalian-exchange-to-allow-foreign-individuals-to-trade-iron-ore-futures-idUSL3N20L33Z</t>
  </si>
  <si>
    <t>UPDATE 1-China's Dalian exchange to allow foreign individuals to trade iron ore futures</t>
  </si>
  <si>
    <t>1551179340000_UPDATE1-China'sDalia14.txt</t>
  </si>
  <si>
    <t>https://www.reuters.com/article/emirates-results-steel/update-1-emirates-steel-expects-2019-slowdown-in-regional-construction-idUSL5N20L2D5</t>
  </si>
  <si>
    <t>UPDATE 1-Emirates Steel expects 2019 slowdown in regional construction</t>
  </si>
  <si>
    <t>1551176880000_UPDATE1-EmiratesStee44.txt</t>
  </si>
  <si>
    <t>https://www.reuters.com/article/kazakhstan-cenbank/update-2-kazakh-leader-nominates-veteran-ally-dossaev-as-central-bank-chairman-idUSL5N20K25Y</t>
  </si>
  <si>
    <t>UPDATE 2-Kazakh leader nominates veteran ally Dossaev as central bank chairman</t>
  </si>
  <si>
    <t>1551092820000_UPDATE2-Kazakhleader19.txt</t>
  </si>
  <si>
    <t>https://www.reuters.com/article/us-canada-forex/canadian-dollar-notches-two-week-high-on-rising-u-s-china-trade-deal-hopes-idUSKCN1QB2LJ</t>
  </si>
  <si>
    <t>Canadian dollar notches two-week high on rising U.S.-China trade deal hopes</t>
  </si>
  <si>
    <t>1550873520000_Canadiandollarnotche2.txt</t>
  </si>
  <si>
    <t>https://www.reuters.com/article/us-usa-crude-permian-basin/new-pipelines-drain-west-texas-crude-stocks-to-four-month-low-idUSKCN1QB1Y2</t>
  </si>
  <si>
    <t>New pipelines drain West Texas crude stocks to four-month low</t>
  </si>
  <si>
    <t>1550852400000_NewpipelinesdrainWes22.txt</t>
  </si>
  <si>
    <t>https://www.reuters.com/article/usa-stocks/us-stocks-signs-of-progress-in-trade-talks-prop-up-wall-street-idUSL3N20H4JI</t>
  </si>
  <si>
    <t>US STOCKS-Signs of progress in trade talks prop up Wall Street</t>
  </si>
  <si>
    <t>1550849340000_USSTOCKS-Signsofprog19.txt</t>
  </si>
  <si>
    <t>https://www.reuters.com/article/usa-stocks/us-stocks-wall-st-set-to-bounce-on-signs-of-trade-progress-idUSL3N20H48K</t>
  </si>
  <si>
    <t>US STOCKS-Wall St set to bounce on signs of trade progress</t>
  </si>
  <si>
    <t>1550843280000_USSTOCKS-WallStsetto83.txt</t>
  </si>
  <si>
    <t>https://www.reuters.com/article/us-asia-refining-industry-analysis/asias-surging-fuel-exports-depress-refining-industry-profits-idUSKCN1QB0SD</t>
  </si>
  <si>
    <t>Asia's surging fuel exports depress refining industry profits</t>
  </si>
  <si>
    <t>1550822700000_Asia'ssurgingfuelexp35.txt</t>
  </si>
  <si>
    <t>https://www.reuters.com/article/venezuela-gold/corrected-rpt-insight-how-venezuela-turns-its-useless-bank-notes-into-gold-idUSL1N20506E</t>
  </si>
  <si>
    <t>CORRECTED-RPT-INSIGHT-How Venezuela turns its useless bank notes into gold</t>
  </si>
  <si>
    <t>1550802180000_CORRECTED-RPT-INSIGH54.txt</t>
  </si>
  <si>
    <t>https://www.reuters.com/article/us-venezuela-gold-insight/how-venezuela-turns-its-useless-bank-notes-into-gold-idUSKCN1PZ0BX</t>
  </si>
  <si>
    <t>How Venezuela turns its useless bank notes into gold</t>
  </si>
  <si>
    <t>1550795880000_HowVenezuelaturnsits79.txt</t>
  </si>
  <si>
    <t>https://www.reuters.com/article/us-canada-forex/canadian-dollar-weakens-with-oil-as-poloz-signals-no-rush-to-hike-idUSKCN1QA23Z</t>
  </si>
  <si>
    <t>Canadian dollar weakens with oil, as Poloz signals no rush to hike</t>
  </si>
  <si>
    <t>1550784660000_Canadiandollarweaken89.txt</t>
  </si>
  <si>
    <t>https://www.reuters.com/article/us-canada-cenovus-railways-analysis/canadas-cenovus-bets-on-rail-to-move-crude-fearing-full-pipelines-idUSKCN1QA2IG</t>
  </si>
  <si>
    <t>Canada's Cenovus bets on rail to move crude, fearing full pipelines</t>
  </si>
  <si>
    <t>1550773080000_Canada'sCenovusbetso25.txt</t>
  </si>
  <si>
    <t>https://www.reuters.com/article/canada-stocks/canada-stocks-material-energy-shares-pull-down-tsx-idUSL3N20G4XE</t>
  </si>
  <si>
    <t>CANADA STOCKS-Material, energy shares pull down TSX</t>
  </si>
  <si>
    <t>1550761740000_CANADASTOCKS-Materia61.txt</t>
  </si>
  <si>
    <t>https://www.reuters.com/article/india-oil/india-overhauls-oil-and-gas-exploration-rules-to-lift-output-idUSL3N20G4R5</t>
  </si>
  <si>
    <t>India overhauls oil and gas exploration rules to lift output</t>
  </si>
  <si>
    <t>1550759880000_Indiaoverhaulsoiland70.txt</t>
  </si>
  <si>
    <t>https://www.reuters.com/article/us-norway-oilinvestments/norway-oil-sector-lowers-2019-investment-forecast-idUSKCN1QA0PU</t>
  </si>
  <si>
    <t>Norway oil sector lowers 2019 investment forecast</t>
  </si>
  <si>
    <t>1550737500000_Norwayoilsectorlower1.txt</t>
  </si>
  <si>
    <t>https://www.reuters.com/article/us-qep-resources-vantage-energy-divestit/qep-cancels-williston-basin-deal-with-vantage-on-lower-crude-prices-idUSKCN1Q92WU</t>
  </si>
  <si>
    <t>QEP cancels Williston Basin deal with Vantage on lower crude prices</t>
  </si>
  <si>
    <t>1550699520000_QEPcancelsWillistonB85.txt</t>
  </si>
  <si>
    <t>https://www.reuters.com/article/us-suncor-energy-berkshire-analysis/buffetts-suncor-bet-to-revive-investor-interest-in-canadian-energy-idUSKCN1Q92G1</t>
  </si>
  <si>
    <t>Buffett's Suncor bet to revive investor interest in Canadian energy</t>
  </si>
  <si>
    <t>1550688120000_Buffett'sSuncorbetto31.txt</t>
  </si>
  <si>
    <t>https://www.reuters.com/article/us-hollyfrontier-results/hollyfrontier-profit-beats-shares-slip-on-weak-lubricant-sales-idUSKCN1Q91F0</t>
  </si>
  <si>
    <t>HollyFrontier profit beats, shares slip on weak lubricant sales</t>
  </si>
  <si>
    <t>1550682180000_HollyFrontierprofitb81.txt</t>
  </si>
  <si>
    <t>https://www.reuters.com/article/global-markets/global-markets-asia-stocks-up-slightly-eyes-on-us-china-talks-fed-minutes-idUSL3N20F066</t>
  </si>
  <si>
    <t>GLOBAL MARKETS-Asia stocks up slightly, eyes on US-China talks, Fed minutes</t>
  </si>
  <si>
    <t>1550624160000_GLOBALMARKETS-Asiast20.txt</t>
  </si>
  <si>
    <t>https://www.reuters.com/article/us-noble-energy-results/noble-energy-to-reward-investors-with-more-than-500-million-cash-flow-target-idUSKCN1Q81E9</t>
  </si>
  <si>
    <t>Noble Energy to reward investors with more than $500 million cash flow target</t>
  </si>
  <si>
    <t>1550599440000_NobleEnergytorewardi62.txt</t>
  </si>
  <si>
    <t>https://www.reuters.com/article/us-canada-forex/canadian-dollar-dips-as-investors-weigh-global-trade-uncertainty-idUSKCN1Q81VG</t>
  </si>
  <si>
    <t>Canadian dollar dips as investors weigh global trade uncertainty</t>
  </si>
  <si>
    <t>1550589240000_Canadiandollardipsas57.txt</t>
  </si>
  <si>
    <t>https://www.reuters.com/article/britain-stocks/update-2-ftse-100-dips-as-investors-book-in-profits-pound-strengthens-reckitt-shines-idUSL5N20D1L3</t>
  </si>
  <si>
    <t>UPDATE 2-FTSE 100 dips as investors book in profits, pound strengthens; Reckitt shines</t>
  </si>
  <si>
    <t>1550510880000_UPDATE2-FTSE100dipsa73.txt</t>
  </si>
  <si>
    <t>https://www.reuters.com/article/japan-stocks-close/nikkei-reaches-2-month-peak-boosted-by-u-s-china-trade-talks-idUSL3N20D27X</t>
  </si>
  <si>
    <t>Nikkei reaches 2-month peak, boosted by U.S.-China trade talks</t>
  </si>
  <si>
    <t>1550470620000_Nikkeireaches2-month74.txt</t>
  </si>
  <si>
    <t>https://www.reuters.com/article/coal-lng-markets/graphic-global-coal-lng-prices-tumble-as-supply-surges-and-demand-weakens-idUSL5N2097SC</t>
  </si>
  <si>
    <t>GRAPHIC-Global coal, LNG prices tumble as supply surges and demand weakens</t>
  </si>
  <si>
    <t>1550204940000_GRAPHIC-Globalcoal,L12.txt</t>
  </si>
  <si>
    <t>https://www.reuters.com/article/usa-stocks/us-stocks-wall-street-set-for-flat-open-after-weak-retail-sales-data-idUSL3N2094CH</t>
  </si>
  <si>
    <t>US STOCKS-Wall Street set for flat open after weak retail sales data</t>
  </si>
  <si>
    <t>1550153280000_USSTOCKS-WallStreets80.txt</t>
  </si>
  <si>
    <t>https://www.reuters.com/article/usa-stocks/us-stocks-futures-gain-on-signs-of-trade-talk-progress-idUSL3N20946I</t>
  </si>
  <si>
    <t>US STOCKS-Futures gain on signs of trade talk progress</t>
  </si>
  <si>
    <t>1550147280000_USSTOCKS-Futuresgain47.txt</t>
  </si>
  <si>
    <t>https://www.reuters.com/article/britain-stocks-factors/update-1-uk-stocks-factors-to-watch-on-feb-14-idUSL3N2092WC</t>
  </si>
  <si>
    <t>UPDATE 1-UK Stocks-Factors to watch on Feb 14</t>
  </si>
  <si>
    <t>1550130960000_UPDATE1-UKStocks-Fac37.txt</t>
  </si>
  <si>
    <t>https://www.reuters.com/article/us-teck-resources-results/teck-resources-misses-profit-estimates-on-lower-oil-metal-prices-idUSKCN1Q20HZ</t>
  </si>
  <si>
    <t>Teck Resources misses profit estimates on lower oil, metal prices</t>
  </si>
  <si>
    <t>1550042220000_TeckResourcesmissesp31.txt</t>
  </si>
  <si>
    <t>https://www.reuters.com/article/us-india-economy-inflation/indias-jan-inflation-pace-drops-central-bank-seen-cutting-rates-again-idUSKCN1Q11I9</t>
  </si>
  <si>
    <t>India's Jan inflation pace drops; central bank seen cutting rates again</t>
  </si>
  <si>
    <t>1549977480000_India'sJaninflationp51.txt</t>
  </si>
  <si>
    <t>https://www.reuters.com/article/global-markets/global-markets-world-stocks-edge-higher-ahead-of-trade-talks-brexit-idUSL1N2060WJ</t>
  </si>
  <si>
    <t>1549909500000_GLOBALMARKETS-Worlds29.txt</t>
  </si>
  <si>
    <t>https://www.reuters.com/article/us-spicejet-results/indias-spicejet-sees-improving-outlook-despite-profit-plunge-idUSKCN1Q016U</t>
  </si>
  <si>
    <t>India's SpiceJet sees improving outlook despite profit plunge</t>
  </si>
  <si>
    <t>1549884900000_India'sSpiceJetseesi88.txt</t>
  </si>
  <si>
    <t>https://www.reuters.com/article/emerging-markets/emerging-markets-shares-rise-on-optimism-over-trade-talks-idUSL5N2061RL</t>
  </si>
  <si>
    <t>EMERGING MARKETS-Shares rise on optimism over trade talks</t>
  </si>
  <si>
    <t>1549876800000_EMERGINGMARKETS-Shar22.txt</t>
  </si>
  <si>
    <t>https://www.reuters.com/article/britain-stocks/update-2-ftse-100-buckles-under-global-growth-worries-idUSL5N2032G8</t>
  </si>
  <si>
    <t>UPDATE 2-FTSE 100 buckles under global growth worries</t>
  </si>
  <si>
    <t>1549647060000_UPDATE2-FTSE100buckl85.txt</t>
  </si>
  <si>
    <t>https://www.reuters.com/article/us-phillips-66-results/phillips-66-quarterly-profit-beats-on-higher-refining-margins-idUSKCN1PX1B4</t>
  </si>
  <si>
    <t>Phillips 66 quarterly profit beats on higher refining margins</t>
  </si>
  <si>
    <t>1549644720000_Phillips66quarterlyp47.txt</t>
  </si>
  <si>
    <t>https://www.reuters.com/article/kazmunaygaz-ipo/update-1-kazakhstan-delays-national-oil-firm-listing-as-ipo-market-stalls-sources-idUSL5N203448</t>
  </si>
  <si>
    <t>UPDATE 1-Kazakhstan delays national oil firm listing as IPO market stalls - sources</t>
  </si>
  <si>
    <t>1549629540000_UPDATE1-Kazakhstande16.txt</t>
  </si>
  <si>
    <t>https://www.reuters.com/article/kazmunaygaz-ipo/kazakhstan-delays-flotation-of-national-oil-champion-as-ipo-market-stalls-sources-idUSL5N1ZZ5CF</t>
  </si>
  <si>
    <t>Kazakhstan delays flotation of national oil champion as IPO market stalls - sources</t>
  </si>
  <si>
    <t>1549624440000_Kazakhstandelaysflot74.txt</t>
  </si>
  <si>
    <t>https://www.reuters.com/article/britain-stocks/britains-ftse-100-stages-tentative-recovery-sse-and-johnson-matthey-weigh-idUSL5N20328I</t>
  </si>
  <si>
    <t>Britain's FTSE 100 stages tentative recovery; SSE and Johnson Matthey weigh</t>
  </si>
  <si>
    <t>1549617120000_Britain'sFTSE100stag87.txt</t>
  </si>
  <si>
    <t>https://www.reuters.com/article/aker-solutions-results/update-1-aker-solutions-eyes-oil-service-recovery-as-order-intake-beats-forecast-idUSL5N2030T9</t>
  </si>
  <si>
    <t>UPDATE 1-Aker Solutions eyes oil service recovery as order intake beats forecast</t>
  </si>
  <si>
    <t>1549606980000_UPDATE1-AkerSolution50.txt</t>
  </si>
  <si>
    <t>https://www.reuters.com/article/australia-stocks-close/australia-shares-sag-on-miners-energy-stocks-nz-up-idUSL3N20311W</t>
  </si>
  <si>
    <t>Australia shares sag on miners, energy stocks; NZ up</t>
  </si>
  <si>
    <t>1549606140000_Australiasharessagon74.txt</t>
  </si>
  <si>
    <t>https://www.reuters.com/article/us-marathon-pete-results/cheap-crude-helps-marathon-quarterly-margins-throughput-idUSKCN1PW18D</t>
  </si>
  <si>
    <t>Cheap crude helps Marathon quarterly margins, throughput</t>
  </si>
  <si>
    <t>1549556280000_CheapcrudehelpsMarat50.txt</t>
  </si>
  <si>
    <t>https://www.reuters.com/article/us-tgs-results/seismic-surveyor-tgs-boosts-dividend-sees-2019-demand-strengthening-idUSKCN1PW0V8</t>
  </si>
  <si>
    <t>Seismic surveyor TGS boosts dividend, sees 2019 demand strengthening</t>
  </si>
  <si>
    <t>1549531200000_SeismicsurveyorTGSbo55.txt</t>
  </si>
  <si>
    <t>https://www.reuters.com/article/philippines-economy-rates/update-1-philippine-c-bank-keeps-rates-steady-as-inflation-cools-idUSL3N2010YG</t>
  </si>
  <si>
    <t>UPDATE 1-Philippine c.bank keeps rates steady as inflation cools</t>
  </si>
  <si>
    <t>1549530480000_UPDATE1-Philippinec.9.txt</t>
  </si>
  <si>
    <t>https://www.reuters.com/article/australia-stocks-midday/australia-shares-jump-as-rba-policy-shift-boosts-financials-miners-nz-up-idUSL3N20204Y</t>
  </si>
  <si>
    <t>Australia shares jump as RBA policy shift boosts financials, miners; NZ up</t>
  </si>
  <si>
    <t>1549502820000_Australiasharesjumpa12.txt</t>
  </si>
  <si>
    <t>https://www.reuters.com/article/us-usa-economy-tradefigures/u-s-trade-deficit-narrows-in-november-as-imports-decline-idUSKCN1PV1LF</t>
  </si>
  <si>
    <t>UPDATE 3-U.S. trade deficit narrows in November as imports decline</t>
  </si>
  <si>
    <t>1549480140000_UPDATE3-U.S.tradedef9.txt</t>
  </si>
  <si>
    <t>https://www.reuters.com/article/us-europe-stocks/solid-bp-update-banks-push-european-shares-to-9-week-high-idUSKCN1PU0RE</t>
  </si>
  <si>
    <t>Solid BP update, banks, push European shares to 9-week high</t>
  </si>
  <si>
    <t>1549473840000_SolidBPupdate,banks,6.txt</t>
  </si>
  <si>
    <t>https://www.reuters.com/article/britain-stocks/update-2-ftse-breaks-6-day-winning-streak-fire-burns-ocado-idUSL5N2012KA</t>
  </si>
  <si>
    <t>UPDATE 2-FTSE breaks 6-day winning streak, fire burns Ocado</t>
  </si>
  <si>
    <t>1549473480000_UPDATE2-FTSEbreaks6-97.txt</t>
  </si>
  <si>
    <t>https://www.reuters.com/article/us-equinor-results/equinor-hit-by-earnings-miss-soft-2019-production-outlook-idUSKCN1PV0F7</t>
  </si>
  <si>
    <t>Equinor hit by earnings miss, soft 2019 production outlook</t>
  </si>
  <si>
    <t>1549455420000_Equinorhitbyearnings27.txt</t>
  </si>
  <si>
    <t>https://www.reuters.com/article/canada-forex/canada-fx-debt-c-weakens-as-oil-prices-pullback-from-two-month-highs-idUSL1N2001HW</t>
  </si>
  <si>
    <t>CANADA FX DEBT-C$ weakens as oil prices pullback from two-month highs</t>
  </si>
  <si>
    <t>1549399440000_CANADAFXDEBT-C$weake74.txt</t>
  </si>
  <si>
    <t>https://www.reuters.com/article/canada-forex/canada-fx-debt-c-dips-within-narrow-range-as-oil-prices-fall-idUSL1N2000JF</t>
  </si>
  <si>
    <t>CANADA FX DEBT-C$ dips within narrow range as oil prices fall</t>
  </si>
  <si>
    <t>1549377180000_CANADAFXDEBT-C$dipsw45.txt</t>
  </si>
  <si>
    <t>https://www.reuters.com/article/eex-exchange-commodities/update-1-eex-energy-bourse-delays-asian-lng-contract-as-players-focus-on-brexit-idUSL5N2004KS</t>
  </si>
  <si>
    <t>UPDATE 1-EEX Energy bourse delays Asian LNG contract as players focus on Brexit</t>
  </si>
  <si>
    <t>1549374300000_UPDATE1-EEXEnergybou14.txt</t>
  </si>
  <si>
    <t>https://www.reuters.com/article/global-markets/global-markets-stocks-sizzle-at-2-month-highs-iron-ore-still-on-fire-idUSL5N2002ME</t>
  </si>
  <si>
    <t>GLOBAL MARKETS-Stocks sizzle at 2-month highs, iron ore still on fire</t>
  </si>
  <si>
    <t>1549361640000_GLOBALMARKETS-Stocks78.txt</t>
  </si>
  <si>
    <t>https://www.reuters.com/article/britain-stocks-factors/update-2-uk-stocks-factors-to-watch-on-feb-4-idUSL3N1ZZ20V</t>
  </si>
  <si>
    <t>UPDATE 2-UK Stocks-Factors to watch on Feb. 4</t>
  </si>
  <si>
    <t>1549267140000_UPDATE2-UKStocks-Fac35.txt</t>
  </si>
  <si>
    <t>https://www.reuters.com/article/global-markets/corrected-global-markets-asia-stocks-quiet-dollar-supported-after-upbeat-u-s-jobs-data-idUSL3N1ZZ01Q</t>
  </si>
  <si>
    <t>CORRECTED-GLOBAL MARKETS-Asia stocks quiet, dollar supported after upbeat U.S. jobs data</t>
  </si>
  <si>
    <t>1549242480000_CORRECTED-GLOBALMARK54.txt</t>
  </si>
  <si>
    <t>https://www.reuters.com/article/us-usa-refinery-delta-air-sale-exclusive/exclusive-delta-trying-to-unload-east-coast-refinery-sources-idUSKCN1PQ5QQ</t>
  </si>
  <si>
    <t>Exclusive: Delta trying to unload East Coast refinery - sources</t>
  </si>
  <si>
    <t>1549056120000_ExclusiveDeltatrying75.txt</t>
  </si>
  <si>
    <t>https://www.reuters.com/article/us-imperial-oil-results/imperial-oil-hits-brakes-on-rail-shipments-after-government-output-cuts-idUSKCN1PQ4TL</t>
  </si>
  <si>
    <t>UPDATE 4-Imperial Oil hits brakes on rail shipments after gov't output cuts</t>
  </si>
  <si>
    <t>1549055820000_UPDATE4-ImperialOilh10.txt</t>
  </si>
  <si>
    <t>https://www.reuters.com/article/us-venezuela-oil-sanctions/u-s-cracks-down-on-foreigners-dealing-in-venezuela-oil-idUSKCN1PQ4PB</t>
  </si>
  <si>
    <t>U.S. cracks down on foreigners dealing in Venezuela oil</t>
  </si>
  <si>
    <t>1549048140000_U.S.cracksdownonfore44.txt</t>
  </si>
  <si>
    <t>https://www.reuters.com/article/chevron-results/chevrons-quarterly-profit-rises-on-higher-oil-prices-and-output-idUSL1N1ZV2LN</t>
  </si>
  <si>
    <t>Chevron's quarterly profit rises on higher oil prices and output</t>
  </si>
  <si>
    <t>1549029420000_Chevron'squarterlypr25.txt</t>
  </si>
  <si>
    <t>https://www.reuters.com/article/global-markets/global-markets-asian-shares-at-4-month-high-as-hopes-rise-on-trump-xi-meet-idUSL3N1ZV6YD</t>
  </si>
  <si>
    <t>GLOBAL MARKETS-Asian shares at 4-month high as hopes rise on Trump-Xi meet</t>
  </si>
  <si>
    <t>1548982020000_GLOBALMARKETS-Asians5.txt</t>
  </si>
  <si>
    <t>https://www.reuters.com/article/us-venezuela-politics-usa-refineries/u-s-refiners-cut-processing-as-venezuela-sanctions-lift-crude-costs-idUSKCN1PP2PA</t>
  </si>
  <si>
    <t>U.S. refiners cut processing as Venezuela sanctions lift crude costs</t>
  </si>
  <si>
    <t>1548977460000_U.S.refinerscutproce48.txt</t>
  </si>
  <si>
    <t>https://www.reuters.com/article/venezuela-politics-usa-refineries/update-2-u-s-refiners-cut-processing-as-venezuela-sanctions-lift-crude-costs-idUSL1N1ZV1L0</t>
  </si>
  <si>
    <t>UPDATE 2-U.S. refiners cut processing as Venezuela sanctions lift crude costs</t>
  </si>
  <si>
    <t>1548976140000_UPDATE2-U.S.refiners95.txt</t>
  </si>
  <si>
    <t>https://www.reuters.com/article/us-europe-stocks/european-shares-flat-macro-gloom-saps-early-fed-boost-idUSKCN1PP0X6</t>
  </si>
  <si>
    <t>European shares flat, macro gloom saps early Fed boost</t>
  </si>
  <si>
    <t>1548955980000_Europeansharesflat,m11.txt</t>
  </si>
  <si>
    <t>https://www.reuters.com/article/us-shell-results/shell-sticking-with-spending-discipline-as-2018-profits-soar-idUSKCN1PP0OR</t>
  </si>
  <si>
    <t>Shell sticking with spending discipline as 2018 profits soar</t>
  </si>
  <si>
    <t>1548952080000_Shellstickingwithspe94.txt</t>
  </si>
  <si>
    <t>https://www.reuters.com/article/global-markets/global-markets-asia-stocks-climb-to-4-mth-high-as-fed-turns-more-cautious-dollar-sags-idUSL3N1ZV2PM</t>
  </si>
  <si>
    <t>GLOBAL MARKETS-Asia stocks climb to 4-mth high as Fed turns more cautious; dollar sags</t>
  </si>
  <si>
    <t>1548915000000_GLOBALMARKETS-Asiast97.txt</t>
  </si>
  <si>
    <t>https://www.reuters.com/article/global-markets/global-markets-asia-stocks-scale-4-mth-peak-as-fed-turns-more-cautious-dollar-sags-idUSL3N1ZV1VN</t>
  </si>
  <si>
    <t>GLOBAL MARKETS-Asia stocks scale 4-mth peak as Fed turns more cautious; dollar sags</t>
  </si>
  <si>
    <t>1548903420000_GLOBALMARKETS-Asiast91.txt</t>
  </si>
  <si>
    <t>https://www.reuters.com/article/global-markets/global-markets-asia-stocks-hit-4-mth-high-as-fed-turns-more-cautious-dollar-sags-idUSL3N1ZV02V</t>
  </si>
  <si>
    <t>GLOBAL MARKETS-Asia stocks hit 4-mth high AS Fed turns more cautious; dollar sags</t>
  </si>
  <si>
    <t>1548894900000_GLOBALMARKETS-Asiast92.txt</t>
  </si>
  <si>
    <t>https://www.reuters.com/article/us-usa-natgas-demand/u-s-natural-gas-demand-to-hit-record-high-during-freeze-idUSKCN1PO2S0</t>
  </si>
  <si>
    <t>U.S. natural gas demand to hit record high during freeze</t>
  </si>
  <si>
    <t>1548884640000_U.S.naturalgasdemand65.txt</t>
  </si>
  <si>
    <t>https://www.reuters.com/article/venezuela-politics-usa-sanctions/rpt-global-oil-industry-braces-for-turmoil-from-u-s-crackdown-on-venezuela-idUSL1N1ZU0MS</t>
  </si>
  <si>
    <t>RPT-Global oil industry braces for turmoil from U.S. crackdown on Venezuela</t>
  </si>
  <si>
    <t>1548858360000_RPT-Globaloilindustr76.txt</t>
  </si>
  <si>
    <t>https://www.reuters.com/article/us-india-ioc/indian-oil-looking-for-annual-deal-to-buy-u-s-oil-idUSKCN1PO1VU</t>
  </si>
  <si>
    <t>Indian Oil looking for annual deal to buy U.S. oil</t>
  </si>
  <si>
    <t>1548858060000_IndianOillookingfora33.txt</t>
  </si>
  <si>
    <t>https://www.reuters.com/article/venezuela-politics-usa-sanctions/global-oil-industry-braces-for-turmoil-from-u-s-crackdown-on-venezuela-idUSL1N1ZT1CT</t>
  </si>
  <si>
    <t>Global oil industry braces for turmoil from U.S. crackdown on Venezuela</t>
  </si>
  <si>
    <t>1548809640000_Globaloilindustrybra63.txt</t>
  </si>
  <si>
    <t>https://www.reuters.com/article/us-venezuela-politics-usa-oil-graphic/sanctions-on-venezuelas-oil-firm-sends-u-s-refiners-scrambling-idUSKCN1PN2DU</t>
  </si>
  <si>
    <t>Sanctions on Venezuela's oil firm sends U.S. refiners scrambling</t>
  </si>
  <si>
    <t>1548796320000_SanctionsonVenezuela47.txt</t>
  </si>
  <si>
    <t>https://www.reuters.com/article/us-venezuela-politics-pdvsa-contracts-ex/exclusive-venezuela-proposes-new-oil-contract-terms-to-sidestep-u-s-sanctions-idUSKCN1PN2FJ</t>
  </si>
  <si>
    <t>Exclusive: Venezuela proposes new oil contract terms to sidestep U.S. sanctions</t>
  </si>
  <si>
    <t>1548795840000_ExclusiveVenezuelapr67.txt</t>
  </si>
  <si>
    <t>https://www.reuters.com/article/venezuela-politics-spr/u-s-weighs-oil-release-as-it-tightens-vice-on-venezuela-source-idUSL1N1ZT1MU</t>
  </si>
  <si>
    <t>U.S. weighs oil release as it tightens vice on Venezuela-source</t>
  </si>
  <si>
    <t>1548792840000_U.S.weighsoilrelease24.txt</t>
  </si>
  <si>
    <t>https://www.reuters.com/article/britain-stocks/update-2-uk-shares-surge-as-investors-pounce-on-consumer-goods-tobacco-ahead-of-brexit-vote-idUSL5N1ZT2JO</t>
  </si>
  <si>
    <t>UPDATE 2-UK shares surge as investors pounce on consumer goods, tobacco ahead of Brexit vote</t>
  </si>
  <si>
    <t>1548783120000_UPDATE2-UKsharessurg51.txt</t>
  </si>
  <si>
    <t>https://www.reuters.com/article/britain-stocks/uk-shares-rise-as-investors-pounce-on-tobacco-consumer-goods-ahead-of-brexit-vote-idUSL5N1ZT21Y</t>
  </si>
  <si>
    <t>UK shares rise as investors pounce on tobacco, consumer goods ahead of Brexit vote</t>
  </si>
  <si>
    <t>1548753900000_UKsharesriseasinvest70.txt</t>
  </si>
  <si>
    <t>https://www.reuters.com/article/global-precious/precious-gold-hits-seven-month-peak-on-fed-pause-views-trade-tensions-idUSL3N1ZT16V</t>
  </si>
  <si>
    <t>PRECIOUS-Gold hits seven-month peak on Fed pause views, trade tensions</t>
  </si>
  <si>
    <t>1548725280000_PRECIOUS-Goldhitssev64.txt</t>
  </si>
  <si>
    <t>https://www.reuters.com/article/angola-economy-bonds-privatisation/update-1-angola-readying-first-trip-to-borrowing-markets-since-imf-deal-idUSL5N1ZS6NW</t>
  </si>
  <si>
    <t>UPDATE 1-Angola readying first trip to borrowing markets since IMF deal</t>
  </si>
  <si>
    <t>1548721500000_UPDATE1-Angolareadyi81.txt</t>
  </si>
  <si>
    <t>https://www.reuters.com/article/us-usa-stocks/caterpillar-and-nvidia-warnings-send-wall-street-tumbling-idUSKCN1PM1F4</t>
  </si>
  <si>
    <t>Caterpillar and Nvidia warnings send Wall Street tumbling</t>
  </si>
  <si>
    <t>1548716220000_CaterpillarandNvidia90.txt</t>
  </si>
  <si>
    <t>https://www.reuters.com/article/deals-day/deals-of-the-day-mergers-and-acquisitions-idUSL3N1ZS3E4</t>
  </si>
  <si>
    <t>1548709260000_Dealsoftheday-Merger63.txt</t>
  </si>
  <si>
    <t>https://www.reuters.com/article/usa-stocks/us-stocks-caterpillar-and-nvidia-warnings-send-wall-street-tumbling-idUSL1N1ZS13G</t>
  </si>
  <si>
    <t>US STOCKS-Caterpillar and Nvidia warnings send Wall Street tumbling</t>
  </si>
  <si>
    <t>1548704520000_USSTOCKS-Caterpillar25.txt</t>
  </si>
  <si>
    <t>https://www.reuters.com/article/usa-stocks/us-stocks-wall-street-rattled-by-caterpillar-nvidia-warnings-idUSL3N1ZS4K5</t>
  </si>
  <si>
    <t>US STOCKS-Wall Street rattled by Caterpillar, Nvidia warnings</t>
  </si>
  <si>
    <t>1548698580000_USSTOCKS-WallStreetr76.txt</t>
  </si>
  <si>
    <t>https://www.reuters.com/article/usa-stocks/us-stocks-wall-street-drops-more-than-1-pct-on-caterpillar-nvidia-warnings-idUSL3N1ZS4AA</t>
  </si>
  <si>
    <t>US STOCKS-Wall Street drops more than 1 pct on Caterpillar, Nvidia warnings</t>
  </si>
  <si>
    <t>1548688680000_USSTOCKS-WallStreetd32.txt</t>
  </si>
  <si>
    <t>https://www.reuters.com/article/usa-stocks/us-stocks-wall-st-to-open-lower-after-weak-caterpillar-numbers-idUSL3N1ZS41D</t>
  </si>
  <si>
    <t>US STOCKS-Wall St to open lower after weak Caterpillar numbers</t>
  </si>
  <si>
    <t>1548684000000_USSTOCKS-WallSttoope53.txt</t>
  </si>
  <si>
    <t>https://www.reuters.com/article/usa-stocks/us-stocks-futures-dip-on-weak-caterpillar-forecast-china-woes-idUSL3N1ZS3NX</t>
  </si>
  <si>
    <t>US STOCKS-Futures dip on weak Caterpillar forecast, China woes</t>
  </si>
  <si>
    <t>1548680280000_USSTOCKS-Futuresdipo69.txt</t>
  </si>
  <si>
    <t>https://www.reuters.com/article/britain-stocks/uk-shares-lower-after-downbeat-china-data-ocado-rallies-idUSL5N1ZS1PP</t>
  </si>
  <si>
    <t>UK shares lower after downbeat China data; Ocado rallies</t>
  </si>
  <si>
    <t>1548666900000_UKshareslowerafterdo87.txt</t>
  </si>
  <si>
    <t>https://www.reuters.com/article/global-markets/global-markets-stocks-advance-after-u-s-government-reopens-for-now-idUSL3N1ZS1I5</t>
  </si>
  <si>
    <t>GLOBAL MARKETS-Stocks advance after U.S. government reopens for now</t>
  </si>
  <si>
    <t>1548644520000_GLOBALMARKETS-Stocks15.txt</t>
  </si>
  <si>
    <t>https://www.reuters.com/article/global-markets/global-markets-stocks-rise-after-u-s-government-reopens-for-now-idUSL3N1ZS01C</t>
  </si>
  <si>
    <t>GLOBAL MARKETS-Stocks rise after U.S. government reopens for now</t>
  </si>
  <si>
    <t>1548635400000_GLOBALMARKETS-Stocks90.txt</t>
  </si>
  <si>
    <t>https://www.reuters.com/article/oil-products-gasoline/update-1-graphic-global-gasoline-margins-plunge-due-to-overproduction-tepid-demand-idUSL8N1ZP5U0</t>
  </si>
  <si>
    <t>UPDATE 1-GRAPHIC-Global gasoline margins plunge due to overproduction, tepid demand</t>
  </si>
  <si>
    <t>1548453360000_UPDATE1-GRAPHIC-Glob32.txt</t>
  </si>
  <si>
    <t>https://www.reuters.com/article/us-usa-rigs-baker-hughes/u-s-drillers-add-rigs-this-week-but-cut-most-in-a-month-since-2016-baker-hughes-idUSKCN1PJ28T</t>
  </si>
  <si>
    <t>U.S. drillers add rigs this week, but cut most in a month since 2016: Baker Hughes</t>
  </si>
  <si>
    <t>1548440820000_U.S.drillersaddrigst83.txt</t>
  </si>
  <si>
    <t>https://www.reuters.com/article/usa-rigs-baker-hughes/u-s-drillers-add-rigs-this-wk-but-cut-most-in-a-month-since-2016-baker-hughes-idUSL1N1ZO1FG</t>
  </si>
  <si>
    <t>U.S. drillers add rigs this wk, but cut most in a month since 2016 -Baker Hughes</t>
  </si>
  <si>
    <t>1548439800000_U.S.drillersaddrigst28.txt</t>
  </si>
  <si>
    <t>https://www.reuters.com/article/britain-stocks/update-2-ftse-100-ends-lower-for-fourth-session-vodafone-hits-8-1-2-year-low-idUSL8N1ZP1T2</t>
  </si>
  <si>
    <t>UPDATE 2-FTSE 100 ends lower for fourth session, Vodafone hits 8 1/2 year low</t>
  </si>
  <si>
    <t>1548438000000_UPDATE2-FTSE100endsl52.txt</t>
  </si>
  <si>
    <t>https://www.reuters.com/article/us-global-markets-themes/take-five-time-for-a-break-world-markets-themes-for-the-week-ahead-idUSKCN1PJ1IQ</t>
  </si>
  <si>
    <t>GRAPHIC-Take Five: Time for a break? World markets themes for the week ahead</t>
  </si>
  <si>
    <t>1548423000000_GRAPHIC-TakeFiveTime21.txt</t>
  </si>
  <si>
    <t>https://www.reuters.com/article/us-global-markets/global-stocks-gain-on-earnings-euro-rebounds-after-dovish-ecb-idUSKCN1PJ044</t>
  </si>
  <si>
    <t>Global stocks gain on earnings, euro rebounds after dovish ECB</t>
  </si>
  <si>
    <t>1548420180000_Globalstocksgainonea76.txt</t>
  </si>
  <si>
    <t>https://www.reuters.com/article/china-sinopec-trading-loss/chinas-sinopec-reveals-687-mln-oil-trading-loss-q4-earnings-tumble-idUSL3N1ZP374</t>
  </si>
  <si>
    <t>China's Sinopec reveals $687 mln oil trading loss, Q4 earnings tumble</t>
  </si>
  <si>
    <t>1548410880000_China'sSinopecreveal12.txt</t>
  </si>
  <si>
    <t>https://www.reuters.com/article/global-markets/global-markets-asia-stocks-at-7-week-top-after-u-s-techs-rise-idUSL3N1ZP2BL</t>
  </si>
  <si>
    <t>GLOBAL MARKETS-Asia stocks at 7-week top after U.S. techs rise</t>
  </si>
  <si>
    <t>1548398220000_GLOBALMARKETS-Asiast50.txt</t>
  </si>
  <si>
    <t>https://www.reuters.com/article/global-markets/global-markets-asia-stocks-firm-euro-sags-after-dovish-ecb-idUSL3N1ZP1GF</t>
  </si>
  <si>
    <t>GLOBAL MARKETS-Asia stocks firm, euro sags after dovish ECB</t>
  </si>
  <si>
    <t>1548385380000_GLOBALMARKETS-Asiast98.txt</t>
  </si>
  <si>
    <t>https://www.reuters.com/article/australia-stocks-midday/australian-shares-rise-on-materials-energy-nz-flat-idUSL3N1ZO6I4</t>
  </si>
  <si>
    <t>Australian shares rise on materials, energy; NZ flat</t>
  </si>
  <si>
    <t>1548379080000_Australiansharesrise64.txt</t>
  </si>
  <si>
    <t>https://www.reuters.com/article/britain-stocks/vodafone-oil-stocks-drag-ftse-100-lower-for-3rd-session-idUSL3N1ZO2PT</t>
  </si>
  <si>
    <t>Vodafone, oil stocks drag FTSE 100 lower for 3rd session</t>
  </si>
  <si>
    <t>1548321180000_Vodafone,oilstocksdr54.txt</t>
  </si>
  <si>
    <t>https://www.reuters.com/article/britain-stocks-factors/update-1-uk-stocks-factors-to-watch-on-jan-24-idUSL3N1ZO2YQ</t>
  </si>
  <si>
    <t>UPDATE 1-UK Stocks-Factors to watch on Jan 24</t>
  </si>
  <si>
    <t>1548316500000_UPDATE1-UKStocks-Fac45.txt</t>
  </si>
  <si>
    <t>https://www.reuters.com/article/us-meg-energy-m-a-husky-energy/despite-60-percent-support-canadas-husky-scrapped-meg-oil-merger-idUSKCN1PH2BO</t>
  </si>
  <si>
    <t>Despite 60 percent support, Canada's Husky scrapped MEG oil merger</t>
  </si>
  <si>
    <t>1548269580000_Despite60percentsupp33.txt</t>
  </si>
  <si>
    <t>https://www.reuters.com/article/britain-stocks/update-2-uk-shares-fall-again-as-weak-results-add-to-global-growth-worries-idUSL8N1ZN2DN</t>
  </si>
  <si>
    <t>UPDATE 2-UK shares fall again as weak results add to global growth worries</t>
  </si>
  <si>
    <t>1548264360000_UPDATE2-UKsharesfall33.txt</t>
  </si>
  <si>
    <t>https://www.reuters.com/article/global-markets/global-markets-stocks-turn-lower-on-u-s-shutdown-growth-trade-worries-idUSL1N1ZN0VL</t>
  </si>
  <si>
    <t>GLOBAL MARKETS-Stocks turn lower on U.S. shutdown, growth, trade worries</t>
  </si>
  <si>
    <t>1548264120000_GLOBALMARKETS-Stocks63.txt</t>
  </si>
  <si>
    <t>https://www.reuters.com/article/us-davos-meeting-total/total-ceo-says-influx-of-u-s-oil-exports-could-weigh-on-prices-idUSKCN1PH1DD</t>
  </si>
  <si>
    <t>Total CEO says influx of U.S. oil exports could weigh on prices</t>
  </si>
  <si>
    <t>1548246360000_TotalCEOsaysinfluxof28.txt</t>
  </si>
  <si>
    <t>https://www.reuters.com/article/us-newsnow-jan23/morning-briefing-idUSKCN1PH0TQ</t>
  </si>
  <si>
    <t>Morning Briefing</t>
  </si>
  <si>
    <t>1548235680000_MorningBriefing79.txt</t>
  </si>
  <si>
    <t>https://www.reuters.com/article/britain-stocks/britains-ftse-falls-again-as-weak-results-add-to-global-economic-worries-idUSL8N1ZN1TE</t>
  </si>
  <si>
    <t>Britain's FTSE falls again as weak results add to global economic worries</t>
  </si>
  <si>
    <t>1548237600000_Britain'sFTSEfallsag5.txt</t>
  </si>
  <si>
    <t>https://www.reuters.com/article/us-halliburton-results/halliburton-shares-fall-as-north-america-lags-idUSKCN1PG19O</t>
  </si>
  <si>
    <t>Halliburton shares fall as North America lags</t>
  </si>
  <si>
    <t>1548173880000_Halliburtonsharesfal27.txt</t>
  </si>
  <si>
    <t>https://www.reuters.com/article/britain-stocks/ftse-100-falls-as-fresh-global-growth-worries-weigh-lift-off-for-easyjet-idUSL3N1ZM2BH</t>
  </si>
  <si>
    <t>FTSE 100 falls as fresh global growth worries weigh; lift-off for easyJet</t>
  </si>
  <si>
    <t>1548149160000_FTSE100fallsasfreshg22.txt</t>
  </si>
  <si>
    <t>https://www.reuters.com/article/canada-stocks/canada-stocks-tsx-climbs-to-7-week-high-as-financials-advance-idUSL1N1ZL0T6</t>
  </si>
  <si>
    <t>CANADA STOCKS-TSX climbs to 7-week high as financials advance</t>
  </si>
  <si>
    <t>1548106740000_CANADASTOCKS-TSXclim29.txt</t>
  </si>
  <si>
    <t>https://www.reuters.com/article/us-nigeria-election-cenbank/nigerian-opposition-candidate-plans-central-bank-overhaul-spokesman-idUSKCN1PF215</t>
  </si>
  <si>
    <t>Nigerian opposition candidate plans central bank overhaul: spokesman</t>
  </si>
  <si>
    <t>1548096720000_Nigerianoppositionca6.txt</t>
  </si>
  <si>
    <t>https://www.reuters.com/article/us-global-markets/global-stock-markets-falter-after-china-data-confirms-economic-slowdown-idUSKCN1PF01I</t>
  </si>
  <si>
    <t>Global stock markets falter after China data confirms economic slowdown</t>
  </si>
  <si>
    <t>1548091620000_Globalstockmarketsfa29.txt</t>
  </si>
  <si>
    <t>https://www.reuters.com/article/us-newsnow-jan21/morning-briefing-idUSKCN1PF0Y9</t>
  </si>
  <si>
    <t>1548067260000_MorningBriefing70.txt</t>
  </si>
  <si>
    <t>https://www.reuters.com/article/emerging-markets/emerging-markets-shares-steady-but-caution-remains-over-china-growth-and-u-s-shutdown-idUSL8N1ZL20X</t>
  </si>
  <si>
    <t>EMERGING MARKETS-Shares steady, but caution remains over China growth and U.S shutdown</t>
  </si>
  <si>
    <t>1548064980000_EMERGINGMARKETS-Shar0.txt</t>
  </si>
  <si>
    <t>https://www.reuters.com/article/australia-stocks-close/australia-shares-end-higher-despite-china-jitters-nz-up-idUSL3N1ZL26Y</t>
  </si>
  <si>
    <t>Australia shares end higher despite China jitters; NZ up</t>
  </si>
  <si>
    <t>1548051420000_Australiasharesendhi68.txt</t>
  </si>
  <si>
    <t>https://www.reuters.com/article/us-mexico-fuel-explainer/explainer-mexicos-fuel-woes-rooted-in-chronic-theft-troubled-refineries-idUSKCN1PE0UH</t>
  </si>
  <si>
    <t>Explainer: Mexico's fuel woes rooted in chronic theft, troubled refineries</t>
  </si>
  <si>
    <t>1548029160000_ExplainerMexico'sfue2.txt</t>
  </si>
  <si>
    <t>https://www.reuters.com/article/us-japan-economy-inflation/japans-consumer-inflation-slows-to-7-month-low-adds-to-bojs-travails-idUSKCN1PC061</t>
  </si>
  <si>
    <t>Japan's consumer inflation slows to 7-month low, adds to BOJ's travails</t>
  </si>
  <si>
    <t>1547779560000_Japan'sconsumerinfla9.txt</t>
  </si>
  <si>
    <t>https://www.reuters.com/article/us-meg-energy-m-a-husky-energy/husky-scraps-bid-for-oil-rival-meg-energy-citing-alberta-output-cuts-idUSKCN1PA2LJ</t>
  </si>
  <si>
    <t>Husky scraps bid for oil rival MEG Energy, citing Alberta output cuts</t>
  </si>
  <si>
    <t>1547745720000_Huskyscrapsbidforoil1.txt</t>
  </si>
  <si>
    <t>https://www.reuters.com/article/global-markets/global-markets-banks-turn-stocks-red-pound-finds-some-peace-idUSL8N1ZH4NC</t>
  </si>
  <si>
    <t>GLOBAL MARKETS-Banks turn stocks red, pound finds some peace</t>
  </si>
  <si>
    <t>1547735340000_GLOBALMARKETS-Bankst86.txt</t>
  </si>
  <si>
    <t>https://www.reuters.com/article/us-canada-economy-poll/canada-rate-hike-conviction-withers-hike-not-seen-till-at-least-april-reuters-poll-idUSKCN1PB1OK</t>
  </si>
  <si>
    <t>Canada rate-hike conviction withers, hike not seen till at least April: Reuters poll</t>
  </si>
  <si>
    <t>1547734260000_Canadarate-hikeconvi9.txt</t>
  </si>
  <si>
    <t>https://www.reuters.com/article/tullow-outlook/update-2-tullow-oil-hit-by-payment-delay-but-sees-higher-output-idUSL8N1ZG1IA</t>
  </si>
  <si>
    <t>UPDATE 2-Tullow Oil hit by payment delay, but sees higher output</t>
  </si>
  <si>
    <t>1547627220000_UPDATE2-TullowOilhit97.txt</t>
  </si>
  <si>
    <t>https://www.reuters.com/article/us-china-lng-floating/chinas-cnooc-holds-lng-offshore-as-warm-winter-cuts-spot-demand-idUSKCN1PA0FE</t>
  </si>
  <si>
    <t>China's CNOOC holds LNG offshore as warm winter cuts spot demand</t>
  </si>
  <si>
    <t>1547618640000_China'sCNOOCholdsLNG28.txt</t>
  </si>
  <si>
    <t>https://www.reuters.com/article/australia-stocks-midday/australian-shares-edge-higher-on-banks-nz-gains-idUSL3N1ZG054</t>
  </si>
  <si>
    <t>Australian shares edge higher on banks; NZ gains</t>
  </si>
  <si>
    <t>1547603940000_Australiansharesedge92.txt</t>
  </si>
  <si>
    <t>https://www.reuters.com/article/global-markets/global-markets-asia-shares-subdued-mays-brexit-options-eyed-after-crushing-vote-defeat-idUSL3N1ZF5X3</t>
  </si>
  <si>
    <t>GLOBAL MARKETS-Asia shares subdued, May's Brexit options eyed after crushing vote defeat</t>
  </si>
  <si>
    <t>1547602200000_GLOBALMARKETS-Asiash42.txt</t>
  </si>
  <si>
    <t>https://www.reuters.com/article/global-markets/global-markets-asian-shares-on-defensive-sterling-braces-for-brexit-vote-idUSL3N1ZF023</t>
  </si>
  <si>
    <t>GLOBAL MARKETS-Asian shares on defensive, sterling braces for Brexit vote</t>
  </si>
  <si>
    <t>1547512740000_GLOBALMARKETS-Asians12.txt</t>
  </si>
  <si>
    <t>https://www.reuters.com/article/canada-forex/canada-fx-debt-c-slips-to-a-six-day-low-amid-global-growth-worries-idUSL1N1ZE0HI</t>
  </si>
  <si>
    <t>CANADA FX DEBT-C$ slips to a six-day low amid global growth worries</t>
  </si>
  <si>
    <t>1547476680000_CANADAFXDEBT-C$slips26.txt</t>
  </si>
  <si>
    <t>https://www.reuters.com/article/emerging-markets/emerging-markets-china-export-data-weighs-on-emerging-market-shares-fx-weakens-idUSL3N1ZE2SU</t>
  </si>
  <si>
    <t>EMERGING MARKETS-China export data weighs on emerging market shares; FX weakens</t>
  </si>
  <si>
    <t>1547458200000_EMERGINGMARKETS-Chin42.txt</t>
  </si>
  <si>
    <t>https://www.reuters.com/article/britain-stocks-factors/update-1-uk-stocks-factors-to-watch-on-jan-14-idUSL3N1ZE2C2</t>
  </si>
  <si>
    <t>UPDATE 1-UK Stocks-Factors to watch on Jan 14</t>
  </si>
  <si>
    <t>1547451900000_UPDATE1-UKStocks-Fac64.txt</t>
  </si>
  <si>
    <t>https://www.reuters.com/article/us-europe-stocks/european-shares-gain-in-first-week-of-2019-but-caution-persists-idUSKCN1P50RD</t>
  </si>
  <si>
    <t>UPDATE 2-European shares gain in first week of 2019 but caution persists</t>
  </si>
  <si>
    <t>1547228520000_UPDATE2-Europeanshar56.txt</t>
  </si>
  <si>
    <t>https://www.reuters.com/article/britain-stocks/update-3-ftse-100-dips-as-sterling-firms-on-report-of-potential-brexit-delay-idUSL8N1ZB1LO</t>
  </si>
  <si>
    <t>UPDATE 3-FTSE 100 dips as sterling firms on report of potential Brexit delay</t>
  </si>
  <si>
    <t>1547228400000_UPDATE3-FTSE100dipsa99.txt</t>
  </si>
  <si>
    <t>https://www.reuters.com/article/britain-stocks-factors/update-1-uk-stocks-factors-to-watch-on-jan-11-idUSL3N1ZB2HQ</t>
  </si>
  <si>
    <t>UPDATE 1-UK Stocks-Factors to watch on Jan 11</t>
  </si>
  <si>
    <t>1547192640000_UPDATE1-UKStocks-Fac80.txt</t>
  </si>
  <si>
    <t>https://www.reuters.com/article/global-markets/global-markets-asia-stocks-reach-5-week-high-yuan-makes-big-weekly-gains-idUSL3N1ZB1GL</t>
  </si>
  <si>
    <t>GLOBAL MARKETS-Asia stocks reach 5-week high, yuan makes big weekly gains</t>
  </si>
  <si>
    <t>1547177940000_GLOBALMARKETS-Asiast16.txt</t>
  </si>
  <si>
    <t>https://www.reuters.com/article/australia-stocks-midday/aussie-shares-flat-as-investors-eye-sino-u-s-trade-deal-nz-up-idUSL3N1ZB03X</t>
  </si>
  <si>
    <t>Aussie shares flat as investors eye Sino-U.S. trade deal, NZ up</t>
  </si>
  <si>
    <t>1547169600000_Aussiesharesflatasin41.txt</t>
  </si>
  <si>
    <t>https://www.reuters.com/article/global-markets/global-markets-asia-stocks-at-1-month-high-focus-stays-on-u-s-china-trade-talks-idUSL3N1ZA4EY</t>
  </si>
  <si>
    <t>GLOBAL MARKETS-Asia stocks at 1-month high, focus stays on U.S-China trade talks</t>
  </si>
  <si>
    <t>1547169240000_GLOBALMARKETS-Asiast56.txt</t>
  </si>
  <si>
    <t>https://www.reuters.com/article/us-mexico-oil-hedge/mexico-hedges-2019-oil-at-55-per-barrel-spends-1-2-billion-on-options-idUSKCN1P42N5</t>
  </si>
  <si>
    <t>UPDATE 2-Mexico spends $1.2 bln on 2019 oil hedge, locks in $55 per barrel</t>
  </si>
  <si>
    <t>1547161500000_UPDATE2-Mexicospends61.txt</t>
  </si>
  <si>
    <t>https://www.reuters.com/article/skinnovation-iran/update-1-sk-innovation-ceo-says-s-korea-to-restart-iran-oil-imports-in-jan-feb-idUSL3N1ZA2KI</t>
  </si>
  <si>
    <t>UPDATE 1-SK Innovation CEO says S.Korea to restart Iran oil imports in Jan-Feb</t>
  </si>
  <si>
    <t>1547109300000_UPDATE1-SKInnovation99.txt</t>
  </si>
  <si>
    <t>https://www.reuters.com/article/canada-cenbank/update-3-bank-of-canada-holds-rates-but-talks-of-more-hikes-boosting-c-idUSL1N1Z81JA</t>
  </si>
  <si>
    <t>UPDATE 3-Bank of Canada holds rates but talks of more hikes, boosting C$</t>
  </si>
  <si>
    <t>1547056200000_UPDATE3-BankofCanada18.txt</t>
  </si>
  <si>
    <t>https://www.reuters.com/article/usa-bonds-tips/update-1-u-s-tips-breakeven-rates-climb-with-rising-oil-prices-idUSL1N1Z914E</t>
  </si>
  <si>
    <t>UPDATE 1-U.S. TIPS breakeven rates climb with rising oil prices</t>
  </si>
  <si>
    <t>1547053020000_UPDATE1-U.S.TIPSbrea12.txt</t>
  </si>
  <si>
    <t>https://www.reuters.com/article/norway-economy-dnb/norways-economic-outlook-remains-good-despite-oil-price-turmoil-dnb-idUSL8N1Z91SB</t>
  </si>
  <si>
    <t>Norway's economic outlook remains good despite oil price turmoil -DNB</t>
  </si>
  <si>
    <t>1547023980000_Norway'seconomicoutl75.txt</t>
  </si>
  <si>
    <t>https://www.reuters.com/article/global-forex/forex-euro-commodity-linked-currencies-boosted-by-u-s-china-trade-optimism-idUSL8N1Z91RI</t>
  </si>
  <si>
    <t>FOREX-Euro, commodity-linked currencies boosted by U.S.-China trade optimism</t>
  </si>
  <si>
    <t>1547023800000_FOREX-Euro,commodity53.txt</t>
  </si>
  <si>
    <t>https://www.reuters.com/article/australia-stocks-midday/australia-shares-hit-5-wk-high-on-u-s-china-trade-talks-nz-jumps-idUSL3N1Z903F</t>
  </si>
  <si>
    <t>Australia shares hit 5-wk high on U.S.-China trade talks, NZ jumps</t>
  </si>
  <si>
    <t>1546994640000_Australiashareshit5-66.txt</t>
  </si>
  <si>
    <t>https://www.reuters.com/article/us-usa-trade-china-lng/u-s-lng-producers-face-risk-unless-trade-war-resolved-energy-group-idUSKCN1P21W3</t>
  </si>
  <si>
    <t>U.S. LNG producers face risk unless trade war resolved: energy group</t>
  </si>
  <si>
    <t>1546970100000_U.S.LNGproducersface88.txt</t>
  </si>
  <si>
    <t>https://www.reuters.com/article/canada-economy-trade/update-1-canada-trade-deficit-more-than-doubles-as-weak-oil-price-hurts-exports-idUSL1N1Z80JD</t>
  </si>
  <si>
    <t>UPDATE 1-Canada trade deficit more than doubles as weak oil price hurts exports</t>
  </si>
  <si>
    <t>1546958700000_UPDATE1-Canadatraded69.txt</t>
  </si>
  <si>
    <t>https://www.reuters.com/article/us-qep-resources-m-a-elliott-management/elliott-bids-2-07-billion-for-permian-basin-producer-qep-resources-idUSKCN1P119H</t>
  </si>
  <si>
    <t>Elliott bids $2.07 billion for Permian Basin producer QEP Resources</t>
  </si>
  <si>
    <t>1546890960000_Elliottbids$2.07bill57.txt</t>
  </si>
  <si>
    <t>https://www.reuters.com/article/global-markets/global-markets-asian-shares-ride-relief-rally-sino-u-s-trade-a-hurdle-idUSL3N1Z703Y</t>
  </si>
  <si>
    <t>GLOBAL MARKETS-Asian shares ride relief rally, Sino-U.S. trade a hurdle</t>
  </si>
  <si>
    <t>1546825800000_GLOBALMARKETS-Asians2.txt</t>
  </si>
  <si>
    <t>https://www.reuters.com/article/global-markets/global-markets-asian-shares-enjoy-relief-rally-sino-u-s-trade-talks-loom-idUSL3N1Z60KW</t>
  </si>
  <si>
    <t>GLOBAL MARKETS-Asian shares enjoy relief rally, Sino-U.S. trade talks loom</t>
  </si>
  <si>
    <t>1546820640000_GLOBALMARKETS-Asians10.txt</t>
  </si>
  <si>
    <t>https://www.reuters.com/article/global-markets/global-markets-asian-shares-rally-eye-sino-u-s-trade-talks-idUSL3N1Z6078</t>
  </si>
  <si>
    <t>GLOBAL MARKETS-Asian shares rally, eye Sino-U.S. trade talks</t>
  </si>
  <si>
    <t>1546818000000_GLOBALMARKETS-Asians55.txt</t>
  </si>
  <si>
    <t>https://www.reuters.com/article/us-global-markets/u-s-jobs-data-dovish-fed-comments-boost-equities-idUSKCN1OX02B</t>
  </si>
  <si>
    <t>U.S. jobs data, dovish Fed comments boost equities</t>
  </si>
  <si>
    <t>1546638420000_U.S.jobsdata,dovishF64.txt</t>
  </si>
  <si>
    <t>https://www.reuters.com/article/canada-stocks/canada-stocks-gains-in-energy-shares-push-tsx-higher-idUSL3N1Z43RM</t>
  </si>
  <si>
    <t>CANADA STOCKS-Gains in energy shares push TSX higher</t>
  </si>
  <si>
    <t>1546614780000_CANADASTOCKS-Gainsin28.txt</t>
  </si>
  <si>
    <t>https://www.reuters.com/article/usa-stocks/us-stocks-wall-street-surges-on-strong-u-s-jobs-report-trade-optimism-idUSL3N1Z43OR</t>
  </si>
  <si>
    <t>US STOCKS-Wall Street surges on strong U.S. jobs report, trade optimism</t>
  </si>
  <si>
    <t>1546614660000_USSTOCKS-WallStreets86.txt</t>
  </si>
  <si>
    <t>https://www.reuters.com/article/us-europe-stocks/european-shares-post-best-day-since-june-2016-idUSKCN1OY0LY</t>
  </si>
  <si>
    <t>European shares gain as U.S.-China trade talks trigger relief</t>
  </si>
  <si>
    <t>1546622820000_Europeansharesgainas42.txt</t>
  </si>
  <si>
    <t>https://www.reuters.com/article/europe-stocks/u-s-china-trade-talks-boost-european-shares-as-commodity-stocks-banks-rally-idUSL8N1Z40U3</t>
  </si>
  <si>
    <t>U.S.-China trade talks boost European shares as commodity stocks, banks rally</t>
  </si>
  <si>
    <t>1546590300000_U.S.-Chinatradetalks76.txt</t>
  </si>
  <si>
    <t>https://www.reuters.com/article/global-markets/global-markets-markets-wager-on-fed-rate-cut-as-slowdown-fears-swell-idUSL3N1Z403T</t>
  </si>
  <si>
    <t>GLOBAL MARKETS-Markets wager on Fed rate cut as slowdown fears swell</t>
  </si>
  <si>
    <t>1546563240000_GLOBALMARKETS-Market73.txt</t>
  </si>
  <si>
    <t>https://www.reuters.com/article/britain-stocks/update-2-weak-u-s-factory-data-apple-warning-weigh-on-uk-shares-idUSL8N1Z3181</t>
  </si>
  <si>
    <t>UPDATE 2-Weak U.S. factory data, Apple warning weigh on UK shares</t>
  </si>
  <si>
    <t>1546535100000_UPDATE2-WeakU.S.fact87.txt</t>
  </si>
  <si>
    <t>https://www.reuters.com/article/us-newsnow-jan03/thursday-morning-briefing-idUSKCN1OX0ZX</t>
  </si>
  <si>
    <t>Thursday Morning Briefing</t>
  </si>
  <si>
    <t>1546525440000_ThursdayMorningBrief0.txt</t>
  </si>
  <si>
    <t>https://www.reuters.com/article/column-russell-china-commodities/rpt-column-iron-ore-coal-defy-weakening-china-pmi-but-for-how-long-russell-idUSL3N1Z31OZ</t>
  </si>
  <si>
    <t>RPT-COLUMN-Iron ore, coal defy weakening China PMI, but for how long?: Russell</t>
  </si>
  <si>
    <t>1546516800000_RPT-COLUMN-Ironore,c59.txt</t>
  </si>
  <si>
    <t>https://www.reuters.com/article/britain-stocks/ftse-100-falls-as-apple-warning-adds-to-growth-worries-idUSL8N1Z314U</t>
  </si>
  <si>
    <t>FTSE 100 falls as Apple warning adds to growth worries</t>
  </si>
  <si>
    <t>1546505640000_FTSE100fallsasApplew80.txt</t>
  </si>
  <si>
    <t>https://www.reuters.com/article/column-russell-china-commodities/column-iron-ore-coal-defy-weakening-china-pmi-but-for-how-long-russell-idUSL3N1Z31MM</t>
  </si>
  <si>
    <t>COLUMN-Iron ore, coal defy weakening China PMI, but for how long?: Russell</t>
  </si>
  <si>
    <t>1546494900000_COLUMN-Ironore,coald31.txt</t>
  </si>
  <si>
    <t>https://www.reuters.com/article/us-usa-bonds/global-growth-worries-higher-oil-flatten-yield-curve-idUSKCN1OW157</t>
  </si>
  <si>
    <t>Global growth worries, higher oil flatten yield curve</t>
  </si>
  <si>
    <t>1546470420000_Globalgrowthworries,7.txt</t>
  </si>
  <si>
    <t>https://www.reuters.com/article/britain-stocks/update-2-new-year-cheer-as-british-stocks-stage-turnaround-idUSL8N1Z213B</t>
  </si>
  <si>
    <t>UPDATE 2-New year cheer as British stocks stage turnaround</t>
  </si>
  <si>
    <t>1546449960000_UPDATE2-Newyearcheer49.txt</t>
  </si>
  <si>
    <t>https://www.reuters.com/article/us-global-economy/u-s-china-trade-war-takes-toll-on-global-manufacturing-idUSKCN1OW058</t>
  </si>
  <si>
    <t>U.S.-China trade war takes toll on global manufacturing</t>
  </si>
  <si>
    <t>1546437360000_U.S.-Chinatradewarta0.txt</t>
  </si>
  <si>
    <t>https://www.reuters.com/article/global-economy/global-economy-u-s-china-trade-war-takes-toll-on-global-manufacturing-idUSL3N1Z21B1</t>
  </si>
  <si>
    <t>GLOBAL ECONOMY-U.S.-China trade war takes toll on global manufacturing</t>
  </si>
  <si>
    <t>1546425840000_GLOBALECONOMY-U.S.-C70.txt</t>
  </si>
  <si>
    <t>https://www.reuters.com/article/global-markets/global-markets-world-stocks-nurse-a-new-years-hangover-as-growth-worries-persist-idUSL3N1Z217W</t>
  </si>
  <si>
    <t>GLOBAL MARKETS-World stocks nurse a New Year's hangover as growth worries persist</t>
  </si>
  <si>
    <t>1546422360000_GLOBALMARKETS-Worlds4.txt</t>
  </si>
  <si>
    <t>https://www.reuters.com/article/britain-stocks/uk-shares-bleed-in-gloomy-start-to-2019-idUSL8N1Z20ZY</t>
  </si>
  <si>
    <t>UK shares bleed in gloomy start to 2019</t>
  </si>
  <si>
    <t>1546419120000_UKsharesbleedingloom66.txt</t>
  </si>
  <si>
    <t>https://www.reuters.com/article/europe-stocks/european-shares-start-2019-deep-in-the-red-idUSL8N1Z20TV</t>
  </si>
  <si>
    <t>European shares start 2019 deep in the red</t>
  </si>
  <si>
    <t>1546418640000_Europeansharesstart23.txt</t>
  </si>
  <si>
    <t>https://www.reuters.com/article/us-markets-newyear/markets-start-the-way-they-ended-idUSKCN1OW0GA</t>
  </si>
  <si>
    <t>Markets start the way they ended</t>
  </si>
  <si>
    <t>1546417260000_Marketsstartthewayth18.txt</t>
  </si>
  <si>
    <t>https://www.reuters.com/article/global-economy/global-economy-china-slowdown-trade-disputes-weigh-on-asia-factory-activity-idUSL3N1Z20MW</t>
  </si>
  <si>
    <t>GLOBAL ECONOMY-China slowdown, trade disputes weigh on Asia factory activity</t>
  </si>
  <si>
    <t>1546407060000_GLOBALECONOMY-Chinas9.txt</t>
  </si>
  <si>
    <t>https://www.reuters.com/article/usa-stocks/us-stocks-trade-progress-boosts-wall-st-at-end-of-rough-year-idUSL3N1Z028O</t>
  </si>
  <si>
    <t>US STOCKS-Trade progress boosts Wall St at end of rough year</t>
  </si>
  <si>
    <t>1546269960000_USSTOCKS-Tradeprogre28.txt</t>
  </si>
  <si>
    <t>formatted date</t>
  </si>
  <si>
    <t>article count</t>
  </si>
  <si>
    <t>vader sentence</t>
  </si>
  <si>
    <t>vader</t>
  </si>
  <si>
    <t>watson</t>
  </si>
  <si>
    <t>positive/neg</t>
  </si>
  <si>
    <t>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</si>
</sst>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/dd\ hh:mm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2">
    <cellStyle name="Standard" xfId="0" builtinId="0"/>
    <cellStyle name="Standard 2" xfId="1" xr:uid="{BF1A3066-3D55-47D1-8D21-CD599EBFC7D2}"/>
  </cellStyles>
  <dxfs count="1">
    <dxf>
      <numFmt numFmtId="164" formatCode="yyyy\ 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vader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täglich!$F$1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cat>
          <c:val>
            <c:numRef>
              <c:f>täglich!$F$2:$F$403</c:f>
              <c:numCache>
                <c:formatCode>General</c:formatCode>
                <c:ptCount val="402"/>
                <c:pt idx="0">
                  <c:v>#N/A</c:v>
                </c:pt>
                <c:pt idx="1">
                  <c:v>54.91</c:v>
                </c:pt>
                <c:pt idx="2">
                  <c:v>55.95</c:v>
                </c:pt>
                <c:pt idx="3">
                  <c:v>57.06</c:v>
                </c:pt>
                <c:pt idx="4">
                  <c:v>#N/A</c:v>
                </c:pt>
                <c:pt idx="5">
                  <c:v>#N/A</c:v>
                </c:pt>
                <c:pt idx="6">
                  <c:v>57.33</c:v>
                </c:pt>
                <c:pt idx="7">
                  <c:v>58.72</c:v>
                </c:pt>
                <c:pt idx="8">
                  <c:v>61.44</c:v>
                </c:pt>
                <c:pt idx="9">
                  <c:v>61.68</c:v>
                </c:pt>
                <c:pt idx="10">
                  <c:v>60.48</c:v>
                </c:pt>
                <c:pt idx="11">
                  <c:v>#N/A</c:v>
                </c:pt>
                <c:pt idx="12">
                  <c:v>#N/A</c:v>
                </c:pt>
                <c:pt idx="13">
                  <c:v>58.99</c:v>
                </c:pt>
                <c:pt idx="14">
                  <c:v>60.64</c:v>
                </c:pt>
                <c:pt idx="15">
                  <c:v>61.32</c:v>
                </c:pt>
                <c:pt idx="16">
                  <c:v>61.18</c:v>
                </c:pt>
                <c:pt idx="17">
                  <c:v>62.7</c:v>
                </c:pt>
                <c:pt idx="18">
                  <c:v>#N/A</c:v>
                </c:pt>
                <c:pt idx="19">
                  <c:v>#N/A</c:v>
                </c:pt>
                <c:pt idx="20">
                  <c:v>62.74</c:v>
                </c:pt>
                <c:pt idx="21">
                  <c:v>61.5</c:v>
                </c:pt>
                <c:pt idx="22">
                  <c:v>61.14</c:v>
                </c:pt>
                <c:pt idx="23">
                  <c:v>61.09</c:v>
                </c:pt>
                <c:pt idx="24">
                  <c:v>61.64</c:v>
                </c:pt>
                <c:pt idx="25">
                  <c:v>#N/A</c:v>
                </c:pt>
                <c:pt idx="26">
                  <c:v>#N/A</c:v>
                </c:pt>
                <c:pt idx="27">
                  <c:v>59.93</c:v>
                </c:pt>
                <c:pt idx="28">
                  <c:v>61.32</c:v>
                </c:pt>
                <c:pt idx="29">
                  <c:v>61.65</c:v>
                </c:pt>
                <c:pt idx="30">
                  <c:v>61.89</c:v>
                </c:pt>
                <c:pt idx="31">
                  <c:v>62.75</c:v>
                </c:pt>
                <c:pt idx="32">
                  <c:v>#N/A</c:v>
                </c:pt>
                <c:pt idx="33">
                  <c:v>#N/A</c:v>
                </c:pt>
                <c:pt idx="34">
                  <c:v>62.51</c:v>
                </c:pt>
                <c:pt idx="35">
                  <c:v>61.98</c:v>
                </c:pt>
                <c:pt idx="36">
                  <c:v>62.69</c:v>
                </c:pt>
                <c:pt idx="37">
                  <c:v>61.63</c:v>
                </c:pt>
                <c:pt idx="38">
                  <c:v>62.1</c:v>
                </c:pt>
                <c:pt idx="39">
                  <c:v>#N/A</c:v>
                </c:pt>
                <c:pt idx="40">
                  <c:v>#N/A</c:v>
                </c:pt>
                <c:pt idx="41">
                  <c:v>61.51</c:v>
                </c:pt>
                <c:pt idx="42">
                  <c:v>62.42</c:v>
                </c:pt>
                <c:pt idx="43">
                  <c:v>63.61</c:v>
                </c:pt>
                <c:pt idx="44">
                  <c:v>64.569999999999993</c:v>
                </c:pt>
                <c:pt idx="45">
                  <c:v>66.25</c:v>
                </c:pt>
                <c:pt idx="46">
                  <c:v>#N/A</c:v>
                </c:pt>
                <c:pt idx="47">
                  <c:v>#N/A</c:v>
                </c:pt>
                <c:pt idx="48">
                  <c:v>66.5</c:v>
                </c:pt>
                <c:pt idx="49">
                  <c:v>66.45</c:v>
                </c:pt>
                <c:pt idx="50">
                  <c:v>67.08</c:v>
                </c:pt>
                <c:pt idx="51">
                  <c:v>67.069999999999993</c:v>
                </c:pt>
                <c:pt idx="52">
                  <c:v>67.12</c:v>
                </c:pt>
                <c:pt idx="53">
                  <c:v>#N/A</c:v>
                </c:pt>
                <c:pt idx="54">
                  <c:v>#N/A</c:v>
                </c:pt>
                <c:pt idx="55">
                  <c:v>64.760000000000005</c:v>
                </c:pt>
                <c:pt idx="56">
                  <c:v>65.209999999999994</c:v>
                </c:pt>
                <c:pt idx="57">
                  <c:v>66.39</c:v>
                </c:pt>
                <c:pt idx="58">
                  <c:v>66.03</c:v>
                </c:pt>
                <c:pt idx="59">
                  <c:v>65.069999999999993</c:v>
                </c:pt>
                <c:pt idx="60">
                  <c:v>#N/A</c:v>
                </c:pt>
                <c:pt idx="61">
                  <c:v>#N/A</c:v>
                </c:pt>
                <c:pt idx="62">
                  <c:v>65.67</c:v>
                </c:pt>
                <c:pt idx="63">
                  <c:v>65.86</c:v>
                </c:pt>
                <c:pt idx="64">
                  <c:v>65.989999999999995</c:v>
                </c:pt>
                <c:pt idx="65">
                  <c:v>66.3</c:v>
                </c:pt>
                <c:pt idx="66">
                  <c:v>65.739999999999995</c:v>
                </c:pt>
                <c:pt idx="67">
                  <c:v>#N/A</c:v>
                </c:pt>
                <c:pt idx="68">
                  <c:v>#N/A</c:v>
                </c:pt>
                <c:pt idx="69">
                  <c:v>66.58</c:v>
                </c:pt>
                <c:pt idx="70">
                  <c:v>66.67</c:v>
                </c:pt>
                <c:pt idx="71">
                  <c:v>67.55</c:v>
                </c:pt>
                <c:pt idx="72">
                  <c:v>67.23</c:v>
                </c:pt>
                <c:pt idx="73">
                  <c:v>67.16</c:v>
                </c:pt>
                <c:pt idx="74">
                  <c:v>#N/A</c:v>
                </c:pt>
                <c:pt idx="75">
                  <c:v>#N/A</c:v>
                </c:pt>
                <c:pt idx="76">
                  <c:v>67.540000000000006</c:v>
                </c:pt>
                <c:pt idx="77">
                  <c:v>67.61</c:v>
                </c:pt>
                <c:pt idx="78">
                  <c:v>68.5</c:v>
                </c:pt>
                <c:pt idx="79">
                  <c:v>67.86</c:v>
                </c:pt>
                <c:pt idx="80">
                  <c:v>67.03</c:v>
                </c:pt>
                <c:pt idx="81">
                  <c:v>#N/A</c:v>
                </c:pt>
                <c:pt idx="82">
                  <c:v>#N/A</c:v>
                </c:pt>
                <c:pt idx="83">
                  <c:v>67.209999999999994</c:v>
                </c:pt>
                <c:pt idx="84">
                  <c:v>67.97</c:v>
                </c:pt>
                <c:pt idx="85">
                  <c:v>67.83</c:v>
                </c:pt>
                <c:pt idx="86">
                  <c:v>67.819999999999993</c:v>
                </c:pt>
                <c:pt idx="87">
                  <c:v>68.39</c:v>
                </c:pt>
                <c:pt idx="88">
                  <c:v>#N/A</c:v>
                </c:pt>
                <c:pt idx="89">
                  <c:v>#N/A</c:v>
                </c:pt>
                <c:pt idx="90">
                  <c:v>69.010000000000005</c:v>
                </c:pt>
                <c:pt idx="91">
                  <c:v>69.37</c:v>
                </c:pt>
                <c:pt idx="92">
                  <c:v>69.31</c:v>
                </c:pt>
                <c:pt idx="93">
                  <c:v>69.400000000000006</c:v>
                </c:pt>
                <c:pt idx="94">
                  <c:v>70.34</c:v>
                </c:pt>
                <c:pt idx="95">
                  <c:v>#N/A</c:v>
                </c:pt>
                <c:pt idx="96">
                  <c:v>#N/A</c:v>
                </c:pt>
                <c:pt idx="97">
                  <c:v>71.099999999999994</c:v>
                </c:pt>
                <c:pt idx="98">
                  <c:v>70.61</c:v>
                </c:pt>
                <c:pt idx="99">
                  <c:v>71.73</c:v>
                </c:pt>
                <c:pt idx="100">
                  <c:v>70.83</c:v>
                </c:pt>
                <c:pt idx="101">
                  <c:v>71.55</c:v>
                </c:pt>
                <c:pt idx="102">
                  <c:v>#N/A</c:v>
                </c:pt>
                <c:pt idx="103">
                  <c:v>#N/A</c:v>
                </c:pt>
                <c:pt idx="104">
                  <c:v>71.180000000000007</c:v>
                </c:pt>
                <c:pt idx="105">
                  <c:v>71.72</c:v>
                </c:pt>
                <c:pt idx="106">
                  <c:v>71.62</c:v>
                </c:pt>
                <c:pt idx="107">
                  <c:v>71.97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74.040000000000006</c:v>
                </c:pt>
                <c:pt idx="112">
                  <c:v>74.510000000000005</c:v>
                </c:pt>
                <c:pt idx="113">
                  <c:v>74.569999999999993</c:v>
                </c:pt>
                <c:pt idx="114">
                  <c:v>74.349999999999994</c:v>
                </c:pt>
                <c:pt idx="115">
                  <c:v>72.150000000000006</c:v>
                </c:pt>
                <c:pt idx="116">
                  <c:v>#N/A</c:v>
                </c:pt>
                <c:pt idx="117">
                  <c:v>#N/A</c:v>
                </c:pt>
                <c:pt idx="118">
                  <c:v>72.040000000000006</c:v>
                </c:pt>
                <c:pt idx="119">
                  <c:v>72.8</c:v>
                </c:pt>
                <c:pt idx="120">
                  <c:v>72.180000000000007</c:v>
                </c:pt>
                <c:pt idx="121">
                  <c:v>70.75</c:v>
                </c:pt>
                <c:pt idx="122">
                  <c:v>70.849999999999994</c:v>
                </c:pt>
                <c:pt idx="123">
                  <c:v>#N/A</c:v>
                </c:pt>
                <c:pt idx="124">
                  <c:v>#N/A</c:v>
                </c:pt>
                <c:pt idx="125">
                  <c:v>71.239999999999995</c:v>
                </c:pt>
                <c:pt idx="126">
                  <c:v>69.88</c:v>
                </c:pt>
                <c:pt idx="127">
                  <c:v>70.37</c:v>
                </c:pt>
                <c:pt idx="128">
                  <c:v>70.39</c:v>
                </c:pt>
                <c:pt idx="129">
                  <c:v>70.62</c:v>
                </c:pt>
                <c:pt idx="130">
                  <c:v>#N/A</c:v>
                </c:pt>
                <c:pt idx="131">
                  <c:v>#N/A</c:v>
                </c:pt>
                <c:pt idx="132">
                  <c:v>70.23</c:v>
                </c:pt>
                <c:pt idx="133">
                  <c:v>71.239999999999995</c:v>
                </c:pt>
                <c:pt idx="134">
                  <c:v>71.77</c:v>
                </c:pt>
                <c:pt idx="135">
                  <c:v>72.62</c:v>
                </c:pt>
                <c:pt idx="136">
                  <c:v>72.209999999999994</c:v>
                </c:pt>
                <c:pt idx="137">
                  <c:v>#N/A</c:v>
                </c:pt>
                <c:pt idx="138">
                  <c:v>#N/A</c:v>
                </c:pt>
                <c:pt idx="139">
                  <c:v>71.97</c:v>
                </c:pt>
                <c:pt idx="140">
                  <c:v>72.180000000000007</c:v>
                </c:pt>
                <c:pt idx="141">
                  <c:v>70.989999999999995</c:v>
                </c:pt>
                <c:pt idx="142">
                  <c:v>67.760000000000005</c:v>
                </c:pt>
                <c:pt idx="143">
                  <c:v>68.69</c:v>
                </c:pt>
                <c:pt idx="144">
                  <c:v>#N/A</c:v>
                </c:pt>
                <c:pt idx="145">
                  <c:v>#N/A</c:v>
                </c:pt>
                <c:pt idx="146">
                  <c:v>70.11</c:v>
                </c:pt>
                <c:pt idx="147">
                  <c:v>70.11</c:v>
                </c:pt>
                <c:pt idx="148">
                  <c:v>69.45</c:v>
                </c:pt>
                <c:pt idx="149">
                  <c:v>66.87</c:v>
                </c:pt>
                <c:pt idx="150">
                  <c:v>64.489999999999995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61.28</c:v>
                </c:pt>
                <c:pt idx="154">
                  <c:v>61.97</c:v>
                </c:pt>
                <c:pt idx="155">
                  <c:v>60.63</c:v>
                </c:pt>
                <c:pt idx="156">
                  <c:v>61.67</c:v>
                </c:pt>
                <c:pt idx="157">
                  <c:v>63.29</c:v>
                </c:pt>
                <c:pt idx="158">
                  <c:v>#N/A</c:v>
                </c:pt>
                <c:pt idx="159">
                  <c:v>#N/A</c:v>
                </c:pt>
                <c:pt idx="160">
                  <c:v>62.29</c:v>
                </c:pt>
                <c:pt idx="161">
                  <c:v>62.29</c:v>
                </c:pt>
                <c:pt idx="162">
                  <c:v>59.97</c:v>
                </c:pt>
                <c:pt idx="163">
                  <c:v>61.31</c:v>
                </c:pt>
                <c:pt idx="164">
                  <c:v>62.01</c:v>
                </c:pt>
                <c:pt idx="165">
                  <c:v>#N/A</c:v>
                </c:pt>
                <c:pt idx="166">
                  <c:v>#N/A</c:v>
                </c:pt>
                <c:pt idx="167">
                  <c:v>60.94</c:v>
                </c:pt>
                <c:pt idx="168">
                  <c:v>62.14</c:v>
                </c:pt>
                <c:pt idx="169">
                  <c:v>61.82</c:v>
                </c:pt>
                <c:pt idx="170">
                  <c:v>64.45</c:v>
                </c:pt>
                <c:pt idx="171">
                  <c:v>65.2</c:v>
                </c:pt>
                <c:pt idx="172">
                  <c:v>#N/A</c:v>
                </c:pt>
                <c:pt idx="173">
                  <c:v>#N/A</c:v>
                </c:pt>
                <c:pt idx="174">
                  <c:v>64.86</c:v>
                </c:pt>
                <c:pt idx="175">
                  <c:v>65.05</c:v>
                </c:pt>
                <c:pt idx="176">
                  <c:v>66.489999999999995</c:v>
                </c:pt>
                <c:pt idx="177">
                  <c:v>66.55</c:v>
                </c:pt>
                <c:pt idx="178">
                  <c:v>66.55</c:v>
                </c:pt>
                <c:pt idx="179">
                  <c:v>#N/A</c:v>
                </c:pt>
                <c:pt idx="180">
                  <c:v>#N/A</c:v>
                </c:pt>
                <c:pt idx="181">
                  <c:v>65.06</c:v>
                </c:pt>
                <c:pt idx="182">
                  <c:v>62.4</c:v>
                </c:pt>
                <c:pt idx="183">
                  <c:v>63.82</c:v>
                </c:pt>
                <c:pt idx="184">
                  <c:v>63.3</c:v>
                </c:pt>
                <c:pt idx="185">
                  <c:v>64.23</c:v>
                </c:pt>
                <c:pt idx="186">
                  <c:v>#N/A</c:v>
                </c:pt>
                <c:pt idx="187">
                  <c:v>#N/A</c:v>
                </c:pt>
                <c:pt idx="188">
                  <c:v>64.11</c:v>
                </c:pt>
                <c:pt idx="189">
                  <c:v>64.16</c:v>
                </c:pt>
                <c:pt idx="190">
                  <c:v>67.010000000000005</c:v>
                </c:pt>
                <c:pt idx="191">
                  <c:v>66.52</c:v>
                </c:pt>
                <c:pt idx="192">
                  <c:v>66.72</c:v>
                </c:pt>
                <c:pt idx="193">
                  <c:v>#N/A</c:v>
                </c:pt>
                <c:pt idx="194">
                  <c:v>#N/A</c:v>
                </c:pt>
                <c:pt idx="195">
                  <c:v>66.48</c:v>
                </c:pt>
                <c:pt idx="196">
                  <c:v>64.349999999999994</c:v>
                </c:pt>
                <c:pt idx="197">
                  <c:v>63.66</c:v>
                </c:pt>
                <c:pt idx="198">
                  <c:v>61.93</c:v>
                </c:pt>
                <c:pt idx="199">
                  <c:v>62.47</c:v>
                </c:pt>
                <c:pt idx="200">
                  <c:v>#N/A</c:v>
                </c:pt>
                <c:pt idx="201">
                  <c:v>#N/A</c:v>
                </c:pt>
                <c:pt idx="202">
                  <c:v>63.26</c:v>
                </c:pt>
                <c:pt idx="203">
                  <c:v>63.83</c:v>
                </c:pt>
                <c:pt idx="204">
                  <c:v>63.18</c:v>
                </c:pt>
                <c:pt idx="205">
                  <c:v>63.39</c:v>
                </c:pt>
                <c:pt idx="206">
                  <c:v>63.46</c:v>
                </c:pt>
                <c:pt idx="207">
                  <c:v>#N/A</c:v>
                </c:pt>
                <c:pt idx="208">
                  <c:v>#N/A</c:v>
                </c:pt>
                <c:pt idx="209">
                  <c:v>63.71</c:v>
                </c:pt>
                <c:pt idx="210">
                  <c:v>64.72</c:v>
                </c:pt>
                <c:pt idx="211">
                  <c:v>65.17</c:v>
                </c:pt>
                <c:pt idx="212">
                  <c:v>60.5</c:v>
                </c:pt>
                <c:pt idx="213">
                  <c:v>61.89</c:v>
                </c:pt>
                <c:pt idx="214">
                  <c:v>#N/A</c:v>
                </c:pt>
                <c:pt idx="215">
                  <c:v>#N/A</c:v>
                </c:pt>
                <c:pt idx="216">
                  <c:v>59.81</c:v>
                </c:pt>
                <c:pt idx="217">
                  <c:v>58.94</c:v>
                </c:pt>
                <c:pt idx="218">
                  <c:v>56.23</c:v>
                </c:pt>
                <c:pt idx="219">
                  <c:v>57.38</c:v>
                </c:pt>
                <c:pt idx="220">
                  <c:v>58.53</c:v>
                </c:pt>
                <c:pt idx="221">
                  <c:v>#N/A</c:v>
                </c:pt>
                <c:pt idx="222">
                  <c:v>#N/A</c:v>
                </c:pt>
                <c:pt idx="223">
                  <c:v>58.57</c:v>
                </c:pt>
                <c:pt idx="224">
                  <c:v>61.3</c:v>
                </c:pt>
                <c:pt idx="225">
                  <c:v>59.48</c:v>
                </c:pt>
                <c:pt idx="226">
                  <c:v>58.23</c:v>
                </c:pt>
                <c:pt idx="227">
                  <c:v>58.64</c:v>
                </c:pt>
                <c:pt idx="228">
                  <c:v>#N/A</c:v>
                </c:pt>
                <c:pt idx="229">
                  <c:v>#N/A</c:v>
                </c:pt>
                <c:pt idx="230">
                  <c:v>59.74</c:v>
                </c:pt>
                <c:pt idx="231">
                  <c:v>60.03</c:v>
                </c:pt>
                <c:pt idx="232">
                  <c:v>60.3</c:v>
                </c:pt>
                <c:pt idx="233">
                  <c:v>59.92</c:v>
                </c:pt>
                <c:pt idx="234">
                  <c:v>59.34</c:v>
                </c:pt>
                <c:pt idx="235">
                  <c:v>#N/A</c:v>
                </c:pt>
                <c:pt idx="236">
                  <c:v>#N/A</c:v>
                </c:pt>
                <c:pt idx="237">
                  <c:v>58.7</c:v>
                </c:pt>
                <c:pt idx="238">
                  <c:v>59.51</c:v>
                </c:pt>
                <c:pt idx="239">
                  <c:v>60.49</c:v>
                </c:pt>
                <c:pt idx="240">
                  <c:v>61.08</c:v>
                </c:pt>
                <c:pt idx="241">
                  <c:v>60.43</c:v>
                </c:pt>
                <c:pt idx="242">
                  <c:v>#N/A</c:v>
                </c:pt>
                <c:pt idx="243">
                  <c:v>#N/A</c:v>
                </c:pt>
                <c:pt idx="244">
                  <c:v>58.66</c:v>
                </c:pt>
                <c:pt idx="245">
                  <c:v>58.26</c:v>
                </c:pt>
                <c:pt idx="246">
                  <c:v>60.7</c:v>
                </c:pt>
                <c:pt idx="247">
                  <c:v>60.95</c:v>
                </c:pt>
                <c:pt idx="248">
                  <c:v>61.54</c:v>
                </c:pt>
                <c:pt idx="249">
                  <c:v>#N/A</c:v>
                </c:pt>
                <c:pt idx="250">
                  <c:v>#N/A</c:v>
                </c:pt>
                <c:pt idx="251">
                  <c:v>62.59</c:v>
                </c:pt>
                <c:pt idx="252">
                  <c:v>62.38</c:v>
                </c:pt>
                <c:pt idx="253">
                  <c:v>60.81</c:v>
                </c:pt>
                <c:pt idx="254">
                  <c:v>60.38</c:v>
                </c:pt>
                <c:pt idx="255">
                  <c:v>60.22</c:v>
                </c:pt>
                <c:pt idx="256">
                  <c:v>#N/A</c:v>
                </c:pt>
                <c:pt idx="257">
                  <c:v>#N/A</c:v>
                </c:pt>
                <c:pt idx="258">
                  <c:v>69.02</c:v>
                </c:pt>
                <c:pt idx="259">
                  <c:v>64.55</c:v>
                </c:pt>
                <c:pt idx="260">
                  <c:v>63.6</c:v>
                </c:pt>
                <c:pt idx="261">
                  <c:v>64.400000000000006</c:v>
                </c:pt>
                <c:pt idx="262">
                  <c:v>64.28</c:v>
                </c:pt>
                <c:pt idx="263">
                  <c:v>#N/A</c:v>
                </c:pt>
                <c:pt idx="264">
                  <c:v>#N/A</c:v>
                </c:pt>
                <c:pt idx="265">
                  <c:v>64.77</c:v>
                </c:pt>
                <c:pt idx="266">
                  <c:v>63.1</c:v>
                </c:pt>
                <c:pt idx="267">
                  <c:v>62.39</c:v>
                </c:pt>
                <c:pt idx="268">
                  <c:v>62.74</c:v>
                </c:pt>
                <c:pt idx="269">
                  <c:v>61.91</c:v>
                </c:pt>
                <c:pt idx="270">
                  <c:v>#N/A</c:v>
                </c:pt>
                <c:pt idx="271">
                  <c:v>#N/A</c:v>
                </c:pt>
                <c:pt idx="272">
                  <c:v>60.78</c:v>
                </c:pt>
                <c:pt idx="273">
                  <c:v>58.89</c:v>
                </c:pt>
                <c:pt idx="274">
                  <c:v>57.69</c:v>
                </c:pt>
                <c:pt idx="275">
                  <c:v>57.71</c:v>
                </c:pt>
                <c:pt idx="276">
                  <c:v>58.37</c:v>
                </c:pt>
                <c:pt idx="277">
                  <c:v>#N/A</c:v>
                </c:pt>
                <c:pt idx="278">
                  <c:v>#N/A</c:v>
                </c:pt>
                <c:pt idx="279">
                  <c:v>58.35</c:v>
                </c:pt>
                <c:pt idx="280">
                  <c:v>58.24</c:v>
                </c:pt>
                <c:pt idx="281">
                  <c:v>58.32</c:v>
                </c:pt>
                <c:pt idx="282">
                  <c:v>59.1</c:v>
                </c:pt>
                <c:pt idx="283">
                  <c:v>60.51</c:v>
                </c:pt>
                <c:pt idx="284">
                  <c:v>#N/A</c:v>
                </c:pt>
                <c:pt idx="285">
                  <c:v>#N/A</c:v>
                </c:pt>
                <c:pt idx="286">
                  <c:v>59.35</c:v>
                </c:pt>
                <c:pt idx="287">
                  <c:v>58.74</c:v>
                </c:pt>
                <c:pt idx="288">
                  <c:v>59.42</c:v>
                </c:pt>
                <c:pt idx="289">
                  <c:v>59.91</c:v>
                </c:pt>
                <c:pt idx="290">
                  <c:v>59.42</c:v>
                </c:pt>
                <c:pt idx="291">
                  <c:v>#N/A</c:v>
                </c:pt>
                <c:pt idx="292">
                  <c:v>#N/A</c:v>
                </c:pt>
                <c:pt idx="293">
                  <c:v>58.96</c:v>
                </c:pt>
                <c:pt idx="294">
                  <c:v>59.7</c:v>
                </c:pt>
                <c:pt idx="295">
                  <c:v>61.17</c:v>
                </c:pt>
                <c:pt idx="296">
                  <c:v>61.67</c:v>
                </c:pt>
                <c:pt idx="297">
                  <c:v>62.02</c:v>
                </c:pt>
                <c:pt idx="298">
                  <c:v>#N/A</c:v>
                </c:pt>
                <c:pt idx="299">
                  <c:v>#N/A</c:v>
                </c:pt>
                <c:pt idx="300">
                  <c:v>61.57</c:v>
                </c:pt>
                <c:pt idx="301">
                  <c:v>61.59</c:v>
                </c:pt>
                <c:pt idx="302">
                  <c:v>60.61</c:v>
                </c:pt>
                <c:pt idx="303">
                  <c:v>60.23</c:v>
                </c:pt>
                <c:pt idx="304">
                  <c:v>61.69</c:v>
                </c:pt>
                <c:pt idx="305">
                  <c:v>#N/A</c:v>
                </c:pt>
                <c:pt idx="306">
                  <c:v>#N/A</c:v>
                </c:pt>
                <c:pt idx="307">
                  <c:v>62.13</c:v>
                </c:pt>
                <c:pt idx="308">
                  <c:v>62.96</c:v>
                </c:pt>
                <c:pt idx="309">
                  <c:v>61.74</c:v>
                </c:pt>
                <c:pt idx="310">
                  <c:v>62.29</c:v>
                </c:pt>
                <c:pt idx="311">
                  <c:v>62.51</c:v>
                </c:pt>
                <c:pt idx="312">
                  <c:v>#N/A</c:v>
                </c:pt>
                <c:pt idx="313">
                  <c:v>#N/A</c:v>
                </c:pt>
                <c:pt idx="314">
                  <c:v>62.18</c:v>
                </c:pt>
                <c:pt idx="315">
                  <c:v>62.06</c:v>
                </c:pt>
                <c:pt idx="316">
                  <c:v>62.37</c:v>
                </c:pt>
                <c:pt idx="317">
                  <c:v>62.28</c:v>
                </c:pt>
                <c:pt idx="318">
                  <c:v>63.3</c:v>
                </c:pt>
                <c:pt idx="319">
                  <c:v>#N/A</c:v>
                </c:pt>
                <c:pt idx="320">
                  <c:v>#N/A</c:v>
                </c:pt>
                <c:pt idx="321">
                  <c:v>62.44</c:v>
                </c:pt>
                <c:pt idx="322">
                  <c:v>60.91</c:v>
                </c:pt>
                <c:pt idx="323">
                  <c:v>62.4</c:v>
                </c:pt>
                <c:pt idx="324">
                  <c:v>63.97</c:v>
                </c:pt>
                <c:pt idx="325">
                  <c:v>63.39</c:v>
                </c:pt>
                <c:pt idx="326">
                  <c:v>#N/A</c:v>
                </c:pt>
                <c:pt idx="327">
                  <c:v>#N/A</c:v>
                </c:pt>
                <c:pt idx="328">
                  <c:v>63.65</c:v>
                </c:pt>
                <c:pt idx="329">
                  <c:v>64.27</c:v>
                </c:pt>
                <c:pt idx="330">
                  <c:v>64.06</c:v>
                </c:pt>
                <c:pt idx="331">
                  <c:v>63.87</c:v>
                </c:pt>
                <c:pt idx="332">
                  <c:v>62.43</c:v>
                </c:pt>
                <c:pt idx="333">
                  <c:v>#N/A</c:v>
                </c:pt>
                <c:pt idx="334">
                  <c:v>#N/A</c:v>
                </c:pt>
                <c:pt idx="335">
                  <c:v>60.92</c:v>
                </c:pt>
                <c:pt idx="336">
                  <c:v>60.82</c:v>
                </c:pt>
                <c:pt idx="337">
                  <c:v>63</c:v>
                </c:pt>
                <c:pt idx="338">
                  <c:v>63.39</c:v>
                </c:pt>
                <c:pt idx="339">
                  <c:v>64.39</c:v>
                </c:pt>
                <c:pt idx="340">
                  <c:v>#N/A</c:v>
                </c:pt>
                <c:pt idx="341">
                  <c:v>#N/A</c:v>
                </c:pt>
                <c:pt idx="342">
                  <c:v>64.25</c:v>
                </c:pt>
                <c:pt idx="343">
                  <c:v>64.34</c:v>
                </c:pt>
                <c:pt idx="344">
                  <c:v>63.72</c:v>
                </c:pt>
                <c:pt idx="345">
                  <c:v>64.2</c:v>
                </c:pt>
                <c:pt idx="346">
                  <c:v>65.22</c:v>
                </c:pt>
                <c:pt idx="347">
                  <c:v>#N/A</c:v>
                </c:pt>
                <c:pt idx="348">
                  <c:v>#N/A</c:v>
                </c:pt>
                <c:pt idx="349">
                  <c:v>65.34</c:v>
                </c:pt>
                <c:pt idx="350">
                  <c:v>66.099999999999994</c:v>
                </c:pt>
                <c:pt idx="351">
                  <c:v>66.17</c:v>
                </c:pt>
                <c:pt idx="352">
                  <c:v>66.540000000000006</c:v>
                </c:pt>
                <c:pt idx="353">
                  <c:v>66.14</c:v>
                </c:pt>
                <c:pt idx="354">
                  <c:v>#N/A</c:v>
                </c:pt>
                <c:pt idx="355">
                  <c:v>#N/A</c:v>
                </c:pt>
                <c:pt idx="356">
                  <c:v>66.39</c:v>
                </c:pt>
                <c:pt idx="357">
                  <c:v>67.2</c:v>
                </c:pt>
                <c:pt idx="358">
                  <c:v>#N/A</c:v>
                </c:pt>
                <c:pt idx="359">
                  <c:v>67.92</c:v>
                </c:pt>
                <c:pt idx="360">
                  <c:v>68.16</c:v>
                </c:pt>
                <c:pt idx="361">
                  <c:v>#N/A</c:v>
                </c:pt>
                <c:pt idx="362">
                  <c:v>#N/A</c:v>
                </c:pt>
                <c:pt idx="363">
                  <c:v>68.44</c:v>
                </c:pt>
                <c:pt idx="364">
                  <c:v>66</c:v>
                </c:pt>
                <c:pt idx="365">
                  <c:v>#N/A</c:v>
                </c:pt>
                <c:pt idx="366">
                  <c:v>66.25</c:v>
                </c:pt>
                <c:pt idx="367">
                  <c:v>68.599999999999994</c:v>
                </c:pt>
                <c:pt idx="368">
                  <c:v>#N/A</c:v>
                </c:pt>
                <c:pt idx="369">
                  <c:v>#N/A</c:v>
                </c:pt>
                <c:pt idx="370">
                  <c:v>68.91</c:v>
                </c:pt>
                <c:pt idx="371">
                  <c:v>68.27</c:v>
                </c:pt>
                <c:pt idx="372">
                  <c:v>65.44</c:v>
                </c:pt>
                <c:pt idx="373">
                  <c:v>65.37</c:v>
                </c:pt>
                <c:pt idx="374">
                  <c:v>64.98</c:v>
                </c:pt>
                <c:pt idx="375">
                  <c:v>#N/A</c:v>
                </c:pt>
                <c:pt idx="376">
                  <c:v>#N/A</c:v>
                </c:pt>
                <c:pt idx="377">
                  <c:v>64.2</c:v>
                </c:pt>
                <c:pt idx="378">
                  <c:v>64.489999999999995</c:v>
                </c:pt>
                <c:pt idx="379">
                  <c:v>64</c:v>
                </c:pt>
                <c:pt idx="380">
                  <c:v>64.62</c:v>
                </c:pt>
                <c:pt idx="381">
                  <c:v>64.849999999999994</c:v>
                </c:pt>
                <c:pt idx="382">
                  <c:v>#N/A</c:v>
                </c:pt>
                <c:pt idx="383">
                  <c:v>#N/A</c:v>
                </c:pt>
                <c:pt idx="384">
                  <c:v>65.2</c:v>
                </c:pt>
                <c:pt idx="385">
                  <c:v>64.59</c:v>
                </c:pt>
                <c:pt idx="386">
                  <c:v>63.21</c:v>
                </c:pt>
                <c:pt idx="387">
                  <c:v>62.04</c:v>
                </c:pt>
                <c:pt idx="388">
                  <c:v>60.69</c:v>
                </c:pt>
                <c:pt idx="3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7-4B47-B2E5-F602D0AA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291599"/>
        <c:axId val="1030373903"/>
      </c:lineChart>
      <c:scatterChart>
        <c:scatterStyle val="lineMarker"/>
        <c:varyColors val="0"/>
        <c:ser>
          <c:idx val="0"/>
          <c:order val="0"/>
          <c:tx>
            <c:strRef>
              <c:f>täglich!$C$1</c:f>
              <c:strCache>
                <c:ptCount val="1"/>
                <c:pt idx="0">
                  <c:v>vader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täglich!$C$2:$C$403</c:f>
              <c:numCache>
                <c:formatCode>General</c:formatCode>
                <c:ptCount val="402"/>
                <c:pt idx="0">
                  <c:v>-0.98399999999999999</c:v>
                </c:pt>
                <c:pt idx="1">
                  <c:v>-0.39389999999999997</c:v>
                </c:pt>
                <c:pt idx="2">
                  <c:v>-0.25572903225806459</c:v>
                </c:pt>
                <c:pt idx="3">
                  <c:v>-5.4889655172413794E-2</c:v>
                </c:pt>
                <c:pt idx="4">
                  <c:v>0.5</c:v>
                </c:pt>
                <c:pt idx="5">
                  <c:v>-0.34576666666666661</c:v>
                </c:pt>
                <c:pt idx="6">
                  <c:v>0.10919142857142856</c:v>
                </c:pt>
                <c:pt idx="7">
                  <c:v>0.35366842105263147</c:v>
                </c:pt>
                <c:pt idx="8">
                  <c:v>0.51552368421052641</c:v>
                </c:pt>
                <c:pt idx="9">
                  <c:v>-1.3622857142857086E-2</c:v>
                </c:pt>
                <c:pt idx="10">
                  <c:v>0.20528749999999993</c:v>
                </c:pt>
                <c:pt idx="11">
                  <c:v>0.50134545454545454</c:v>
                </c:pt>
                <c:pt idx="12">
                  <c:v>0.27065714285714282</c:v>
                </c:pt>
                <c:pt idx="13">
                  <c:v>-0.23354137931034485</c:v>
                </c:pt>
                <c:pt idx="14">
                  <c:v>-0.12007857142857144</c:v>
                </c:pt>
                <c:pt idx="15">
                  <c:v>0.12578076923076925</c:v>
                </c:pt>
                <c:pt idx="16">
                  <c:v>0.12708846153846151</c:v>
                </c:pt>
                <c:pt idx="17">
                  <c:v>0.29149729729729729</c:v>
                </c:pt>
                <c:pt idx="18">
                  <c:v>0</c:v>
                </c:pt>
                <c:pt idx="19">
                  <c:v>-0.32469999999999999</c:v>
                </c:pt>
                <c:pt idx="20">
                  <c:v>-6.5979999999999997E-2</c:v>
                </c:pt>
                <c:pt idx="21">
                  <c:v>-6.924827586206897E-2</c:v>
                </c:pt>
                <c:pt idx="22">
                  <c:v>-5.2161538461538495E-2</c:v>
                </c:pt>
                <c:pt idx="23">
                  <c:v>-8.1999999999999816E-3</c:v>
                </c:pt>
                <c:pt idx="24">
                  <c:v>0.11752400000000002</c:v>
                </c:pt>
                <c:pt idx="25">
                  <c:v>0.78225000000000011</c:v>
                </c:pt>
                <c:pt idx="26">
                  <c:v>0.55436666666666667</c:v>
                </c:pt>
                <c:pt idx="27">
                  <c:v>-0.13314680851063831</c:v>
                </c:pt>
                <c:pt idx="28">
                  <c:v>-0.17880000000000001</c:v>
                </c:pt>
                <c:pt idx="29">
                  <c:v>1.2307894736842087E-2</c:v>
                </c:pt>
                <c:pt idx="30">
                  <c:v>-2.4731481481481431E-2</c:v>
                </c:pt>
                <c:pt idx="31">
                  <c:v>0.35121599999999992</c:v>
                </c:pt>
                <c:pt idx="32">
                  <c:v>0.33657499999999996</c:v>
                </c:pt>
                <c:pt idx="33">
                  <c:v>0.94869999999999999</c:v>
                </c:pt>
                <c:pt idx="34">
                  <c:v>7.9796875000000017E-2</c:v>
                </c:pt>
                <c:pt idx="35">
                  <c:v>0.27123000000000003</c:v>
                </c:pt>
                <c:pt idx="36">
                  <c:v>0.17976666666666669</c:v>
                </c:pt>
                <c:pt idx="37">
                  <c:v>-7.3476190476190239E-3</c:v>
                </c:pt>
                <c:pt idx="38">
                  <c:v>-0.11712352941176468</c:v>
                </c:pt>
                <c:pt idx="39">
                  <c:v>-4.5312499999999978E-2</c:v>
                </c:pt>
                <c:pt idx="40">
                  <c:v>-0.76679999999999993</c:v>
                </c:pt>
                <c:pt idx="41">
                  <c:v>-5.5202222222222208E-2</c:v>
                </c:pt>
                <c:pt idx="42">
                  <c:v>0.33487826086956518</c:v>
                </c:pt>
                <c:pt idx="43">
                  <c:v>0.1515279069767442</c:v>
                </c:pt>
                <c:pt idx="44">
                  <c:v>0.18528048780487802</c:v>
                </c:pt>
                <c:pt idx="45">
                  <c:v>3.5409302325581378E-2</c:v>
                </c:pt>
                <c:pt idx="46">
                  <c:v>-0.29652000000000001</c:v>
                </c:pt>
                <c:pt idx="47">
                  <c:v>0.32867499999999999</c:v>
                </c:pt>
                <c:pt idx="48">
                  <c:v>0.41085600000000005</c:v>
                </c:pt>
                <c:pt idx="49">
                  <c:v>0.19112592592592592</c:v>
                </c:pt>
                <c:pt idx="50">
                  <c:v>0.45704146341463425</c:v>
                </c:pt>
                <c:pt idx="51">
                  <c:v>0.30186666666666662</c:v>
                </c:pt>
                <c:pt idx="52">
                  <c:v>0.16457187500000001</c:v>
                </c:pt>
                <c:pt idx="53">
                  <c:v>-0.25695000000000001</c:v>
                </c:pt>
                <c:pt idx="54">
                  <c:v>0.94799999999999995</c:v>
                </c:pt>
                <c:pt idx="55">
                  <c:v>0.12406333333333332</c:v>
                </c:pt>
                <c:pt idx="56">
                  <c:v>0.22233157894736841</c:v>
                </c:pt>
                <c:pt idx="57">
                  <c:v>-4.9708000000000016E-2</c:v>
                </c:pt>
                <c:pt idx="58">
                  <c:v>-0.14898717948717949</c:v>
                </c:pt>
                <c:pt idx="59">
                  <c:v>2.7219999999999994E-2</c:v>
                </c:pt>
                <c:pt idx="60">
                  <c:v>0.26716666666666666</c:v>
                </c:pt>
                <c:pt idx="61">
                  <c:v>0.2898</c:v>
                </c:pt>
                <c:pt idx="62">
                  <c:v>0.43302903225806444</c:v>
                </c:pt>
                <c:pt idx="63">
                  <c:v>0.31045000000000006</c:v>
                </c:pt>
                <c:pt idx="64">
                  <c:v>0.30521562499999993</c:v>
                </c:pt>
                <c:pt idx="65">
                  <c:v>-0.27024642857142861</c:v>
                </c:pt>
                <c:pt idx="66">
                  <c:v>-0.14405238095238099</c:v>
                </c:pt>
                <c:pt idx="67">
                  <c:v>-0.49803333333333338</c:v>
                </c:pt>
                <c:pt idx="68">
                  <c:v>0.13274615384615387</c:v>
                </c:pt>
                <c:pt idx="69">
                  <c:v>4.2775000000000063E-2</c:v>
                </c:pt>
                <c:pt idx="70">
                  <c:v>0.25108888888888886</c:v>
                </c:pt>
                <c:pt idx="71">
                  <c:v>-1.788809523809522E-2</c:v>
                </c:pt>
                <c:pt idx="72">
                  <c:v>0.11429459459459462</c:v>
                </c:pt>
                <c:pt idx="73">
                  <c:v>0.3021447368421053</c:v>
                </c:pt>
                <c:pt idx="74">
                  <c:v>0.29567499999999997</c:v>
                </c:pt>
                <c:pt idx="75">
                  <c:v>0.21603333333333335</c:v>
                </c:pt>
                <c:pt idx="76">
                  <c:v>0.25798999999999994</c:v>
                </c:pt>
                <c:pt idx="77">
                  <c:v>9.1037837837837823E-2</c:v>
                </c:pt>
                <c:pt idx="78">
                  <c:v>-0.13706000000000004</c:v>
                </c:pt>
                <c:pt idx="79">
                  <c:v>-2.9142424242424261E-2</c:v>
                </c:pt>
                <c:pt idx="80">
                  <c:v>-0.21722580645161288</c:v>
                </c:pt>
                <c:pt idx="81">
                  <c:v>-0.25889999999999996</c:v>
                </c:pt>
                <c:pt idx="82">
                  <c:v>-0.26365</c:v>
                </c:pt>
                <c:pt idx="83">
                  <c:v>-0.41573999999999989</c:v>
                </c:pt>
                <c:pt idx="84">
                  <c:v>9.6096153846153796E-3</c:v>
                </c:pt>
                <c:pt idx="85">
                  <c:v>-0.24340645161290317</c:v>
                </c:pt>
                <c:pt idx="86">
                  <c:v>-0.36845172413793104</c:v>
                </c:pt>
                <c:pt idx="87">
                  <c:v>0.14869696969696969</c:v>
                </c:pt>
                <c:pt idx="88">
                  <c:v>0.23380000000000001</c:v>
                </c:pt>
                <c:pt idx="89">
                  <c:v>0.38363333333333338</c:v>
                </c:pt>
                <c:pt idx="90">
                  <c:v>0.31848157894736834</c:v>
                </c:pt>
                <c:pt idx="91">
                  <c:v>0.12172249999999998</c:v>
                </c:pt>
                <c:pt idx="92">
                  <c:v>0.18961428571428574</c:v>
                </c:pt>
                <c:pt idx="93">
                  <c:v>1.2730769230769111E-3</c:v>
                </c:pt>
                <c:pt idx="94">
                  <c:v>0.20335652173913046</c:v>
                </c:pt>
                <c:pt idx="95">
                  <c:v>0.64450000000000007</c:v>
                </c:pt>
                <c:pt idx="96">
                  <c:v>-9.5749999999999988E-2</c:v>
                </c:pt>
                <c:pt idx="97">
                  <c:v>0.32979302325581394</c:v>
                </c:pt>
                <c:pt idx="98">
                  <c:v>0.14131538461538462</c:v>
                </c:pt>
                <c:pt idx="99">
                  <c:v>-0.17096666666666663</c:v>
                </c:pt>
                <c:pt idx="100">
                  <c:v>8.2913953488372077E-2</c:v>
                </c:pt>
                <c:pt idx="101">
                  <c:v>0.47276585365853646</c:v>
                </c:pt>
                <c:pt idx="102">
                  <c:v>0.19486666666666663</c:v>
                </c:pt>
                <c:pt idx="103">
                  <c:v>-0.11441428571428569</c:v>
                </c:pt>
                <c:pt idx="104">
                  <c:v>0.16606333333333334</c:v>
                </c:pt>
                <c:pt idx="105">
                  <c:v>0.31884871794871789</c:v>
                </c:pt>
                <c:pt idx="106">
                  <c:v>0.39420454545454542</c:v>
                </c:pt>
                <c:pt idx="107">
                  <c:v>0.26294186046511631</c:v>
                </c:pt>
                <c:pt idx="108">
                  <c:v>4.649999999999997E-3</c:v>
                </c:pt>
                <c:pt idx="109">
                  <c:v>0.91583999999999999</c:v>
                </c:pt>
                <c:pt idx="110">
                  <c:v>-7.130000000000003E-2</c:v>
                </c:pt>
                <c:pt idx="111">
                  <c:v>-2.2163636363636399E-2</c:v>
                </c:pt>
                <c:pt idx="112">
                  <c:v>0.1341754385964912</c:v>
                </c:pt>
                <c:pt idx="113">
                  <c:v>0.37815573770491806</c:v>
                </c:pt>
                <c:pt idx="114">
                  <c:v>-0.1736547619047619</c:v>
                </c:pt>
                <c:pt idx="115">
                  <c:v>0.34970784313725484</c:v>
                </c:pt>
                <c:pt idx="116">
                  <c:v>-0.3574</c:v>
                </c:pt>
                <c:pt idx="117">
                  <c:v>0.90023333333333333</c:v>
                </c:pt>
                <c:pt idx="118">
                  <c:v>0.28435319148936161</c:v>
                </c:pt>
                <c:pt idx="119">
                  <c:v>0.29773958333333322</c:v>
                </c:pt>
                <c:pt idx="120">
                  <c:v>0.36435813953488372</c:v>
                </c:pt>
                <c:pt idx="121">
                  <c:v>-5.3065909090909094E-2</c:v>
                </c:pt>
                <c:pt idx="122">
                  <c:v>0.10946904761904763</c:v>
                </c:pt>
                <c:pt idx="123">
                  <c:v>0.461675</c:v>
                </c:pt>
                <c:pt idx="124">
                  <c:v>0.58149999999999991</c:v>
                </c:pt>
                <c:pt idx="125">
                  <c:v>-8.0908571428571385E-2</c:v>
                </c:pt>
                <c:pt idx="126">
                  <c:v>-0.19793513513513505</c:v>
                </c:pt>
                <c:pt idx="127">
                  <c:v>-0.43721111111111099</c:v>
                </c:pt>
                <c:pt idx="128">
                  <c:v>-0.31928275862068967</c:v>
                </c:pt>
                <c:pt idx="129">
                  <c:v>-5.3215384615384616E-2</c:v>
                </c:pt>
                <c:pt idx="130">
                  <c:v>-7.1550000000000002E-2</c:v>
                </c:pt>
                <c:pt idx="131">
                  <c:v>-0.22812499999999999</c:v>
                </c:pt>
                <c:pt idx="132">
                  <c:v>-0.32903225806451603</c:v>
                </c:pt>
                <c:pt idx="133">
                  <c:v>-0.28710000000000002</c:v>
                </c:pt>
                <c:pt idx="134">
                  <c:v>-0.62221081081081064</c:v>
                </c:pt>
                <c:pt idx="135">
                  <c:v>-0.35106969696969698</c:v>
                </c:pt>
                <c:pt idx="136">
                  <c:v>-0.66135555555555547</c:v>
                </c:pt>
                <c:pt idx="137">
                  <c:v>-0.49985000000000002</c:v>
                </c:pt>
                <c:pt idx="138">
                  <c:v>8.7142857142859177E-4</c:v>
                </c:pt>
                <c:pt idx="139">
                  <c:v>-0.37044583333333336</c:v>
                </c:pt>
                <c:pt idx="140">
                  <c:v>-0.32750454545454544</c:v>
                </c:pt>
                <c:pt idx="141">
                  <c:v>-0.20146363636363637</c:v>
                </c:pt>
                <c:pt idx="142">
                  <c:v>-0.382351724137931</c:v>
                </c:pt>
                <c:pt idx="143">
                  <c:v>-0.61255833333333343</c:v>
                </c:pt>
                <c:pt idx="144">
                  <c:v>0.96045000000000003</c:v>
                </c:pt>
                <c:pt idx="145">
                  <c:v>-0.86853333333333327</c:v>
                </c:pt>
                <c:pt idx="146">
                  <c:v>-0.55284999999999995</c:v>
                </c:pt>
                <c:pt idx="147">
                  <c:v>2.7285185185185176E-2</c:v>
                </c:pt>
                <c:pt idx="148">
                  <c:v>-0.19976800000000006</c:v>
                </c:pt>
                <c:pt idx="149">
                  <c:v>-0.4319926829268293</c:v>
                </c:pt>
                <c:pt idx="150">
                  <c:v>-0.52105333333333348</c:v>
                </c:pt>
                <c:pt idx="151">
                  <c:v>-0.99106666666666665</c:v>
                </c:pt>
                <c:pt idx="152">
                  <c:v>-0.96595000000000009</c:v>
                </c:pt>
                <c:pt idx="153">
                  <c:v>-0.29930333333333331</c:v>
                </c:pt>
                <c:pt idx="154">
                  <c:v>-0.12932399999999997</c:v>
                </c:pt>
                <c:pt idx="155">
                  <c:v>-0.17768000000000003</c:v>
                </c:pt>
                <c:pt idx="156">
                  <c:v>-0.10879756097560973</c:v>
                </c:pt>
                <c:pt idx="157">
                  <c:v>1.7053846153846114E-2</c:v>
                </c:pt>
                <c:pt idx="158">
                  <c:v>-0.10669999999999998</c:v>
                </c:pt>
                <c:pt idx="159">
                  <c:v>-3.4533333333333333E-2</c:v>
                </c:pt>
                <c:pt idx="160">
                  <c:v>-0.15688823529411766</c:v>
                </c:pt>
                <c:pt idx="161">
                  <c:v>0.28457352941176473</c:v>
                </c:pt>
                <c:pt idx="162">
                  <c:v>-8.4083333333333343E-2</c:v>
                </c:pt>
                <c:pt idx="163">
                  <c:v>-0.35354561403508766</c:v>
                </c:pt>
                <c:pt idx="164">
                  <c:v>-0.29504736842105256</c:v>
                </c:pt>
                <c:pt idx="165">
                  <c:v>0.25673333333333331</c:v>
                </c:pt>
                <c:pt idx="166">
                  <c:v>5.2159999999999984E-2</c:v>
                </c:pt>
                <c:pt idx="167">
                  <c:v>4.0500000000000001E-2</c:v>
                </c:pt>
                <c:pt idx="168">
                  <c:v>-0.2185935483870968</c:v>
                </c:pt>
                <c:pt idx="169">
                  <c:v>-7.8454545454545426E-3</c:v>
                </c:pt>
                <c:pt idx="170">
                  <c:v>7.1299999999999961E-2</c:v>
                </c:pt>
                <c:pt idx="171">
                  <c:v>-0.4401444444444445</c:v>
                </c:pt>
                <c:pt idx="172">
                  <c:v>0.35201666666666664</c:v>
                </c:pt>
                <c:pt idx="173">
                  <c:v>-0.13692000000000001</c:v>
                </c:pt>
                <c:pt idx="174">
                  <c:v>-8.2913888888888898E-2</c:v>
                </c:pt>
                <c:pt idx="175">
                  <c:v>-0.50688</c:v>
                </c:pt>
                <c:pt idx="176">
                  <c:v>-0.18409687499999999</c:v>
                </c:pt>
                <c:pt idx="177">
                  <c:v>0.12530400000000003</c:v>
                </c:pt>
                <c:pt idx="178">
                  <c:v>0.150628125</c:v>
                </c:pt>
                <c:pt idx="179">
                  <c:v>0.19489999999999999</c:v>
                </c:pt>
                <c:pt idx="180">
                  <c:v>0.50610909090909095</c:v>
                </c:pt>
                <c:pt idx="181">
                  <c:v>0.36832499999999996</c:v>
                </c:pt>
                <c:pt idx="182">
                  <c:v>-0.14617631578947368</c:v>
                </c:pt>
                <c:pt idx="183">
                  <c:v>-0.15882812499999999</c:v>
                </c:pt>
                <c:pt idx="184">
                  <c:v>5.9842857142857184E-2</c:v>
                </c:pt>
                <c:pt idx="185">
                  <c:v>-0.24265161290322593</c:v>
                </c:pt>
                <c:pt idx="186">
                  <c:v>-0.97109999999999996</c:v>
                </c:pt>
                <c:pt idx="187">
                  <c:v>-7.439999999999998E-2</c:v>
                </c:pt>
                <c:pt idx="188">
                  <c:v>-0.4402869565217391</c:v>
                </c:pt>
                <c:pt idx="189">
                  <c:v>-0.21715454545454549</c:v>
                </c:pt>
                <c:pt idx="190">
                  <c:v>0.243336111111111</c:v>
                </c:pt>
                <c:pt idx="191">
                  <c:v>-0.40603225806451609</c:v>
                </c:pt>
                <c:pt idx="192">
                  <c:v>-0.12758148148148146</c:v>
                </c:pt>
                <c:pt idx="193">
                  <c:v>-0.46983333333333333</c:v>
                </c:pt>
                <c:pt idx="194">
                  <c:v>0.83535000000000004</c:v>
                </c:pt>
                <c:pt idx="195">
                  <c:v>-2.1208333333333309E-3</c:v>
                </c:pt>
                <c:pt idx="196">
                  <c:v>8.1853846153846152E-2</c:v>
                </c:pt>
                <c:pt idx="197">
                  <c:v>-5.3712499999999996E-2</c:v>
                </c:pt>
                <c:pt idx="198">
                  <c:v>-7.150000000000005E-2</c:v>
                </c:pt>
                <c:pt idx="199">
                  <c:v>-0.4212966666666666</c:v>
                </c:pt>
                <c:pt idx="200">
                  <c:v>-0.99650000000000005</c:v>
                </c:pt>
                <c:pt idx="201">
                  <c:v>-0.94850000000000001</c:v>
                </c:pt>
                <c:pt idx="202">
                  <c:v>-6.9355263157894712E-2</c:v>
                </c:pt>
                <c:pt idx="203">
                  <c:v>-9.4593333333333349E-2</c:v>
                </c:pt>
                <c:pt idx="204">
                  <c:v>3.3533333333333332E-2</c:v>
                </c:pt>
                <c:pt idx="205">
                  <c:v>8.4295652173913063E-2</c:v>
                </c:pt>
                <c:pt idx="206">
                  <c:v>0.64436451612903223</c:v>
                </c:pt>
                <c:pt idx="207">
                  <c:v>0</c:v>
                </c:pt>
                <c:pt idx="208">
                  <c:v>0.97019999999999995</c:v>
                </c:pt>
                <c:pt idx="209">
                  <c:v>-5.8749999999999983E-2</c:v>
                </c:pt>
                <c:pt idx="210">
                  <c:v>0.12004000000000001</c:v>
                </c:pt>
                <c:pt idx="211">
                  <c:v>-0.40694399999999986</c:v>
                </c:pt>
                <c:pt idx="212">
                  <c:v>-0.11416363636363638</c:v>
                </c:pt>
                <c:pt idx="213">
                  <c:v>-0.38448947368421055</c:v>
                </c:pt>
                <c:pt idx="214">
                  <c:v>0.14133999999999999</c:v>
                </c:pt>
                <c:pt idx="215">
                  <c:v>-0.62812500000000004</c:v>
                </c:pt>
                <c:pt idx="216">
                  <c:v>-0.45849583333333332</c:v>
                </c:pt>
                <c:pt idx="217">
                  <c:v>-0.41796896551724128</c:v>
                </c:pt>
                <c:pt idx="218">
                  <c:v>-0.4627933333333335</c:v>
                </c:pt>
                <c:pt idx="219">
                  <c:v>-0.26002777777777791</c:v>
                </c:pt>
                <c:pt idx="220">
                  <c:v>-0.27735600000000005</c:v>
                </c:pt>
                <c:pt idx="221">
                  <c:v>2.7E-2</c:v>
                </c:pt>
                <c:pt idx="222">
                  <c:v>-0.95899999999999996</c:v>
                </c:pt>
                <c:pt idx="223">
                  <c:v>-0.25363846153846153</c:v>
                </c:pt>
                <c:pt idx="224">
                  <c:v>2.1800000000000021E-2</c:v>
                </c:pt>
                <c:pt idx="225">
                  <c:v>-0.52604000000000006</c:v>
                </c:pt>
                <c:pt idx="226">
                  <c:v>-0.45570303030303033</c:v>
                </c:pt>
                <c:pt idx="227">
                  <c:v>-0.23964090909090913</c:v>
                </c:pt>
                <c:pt idx="228">
                  <c:v>0.69189999999999996</c:v>
                </c:pt>
                <c:pt idx="229">
                  <c:v>4.4879999999999989E-2</c:v>
                </c:pt>
                <c:pt idx="230">
                  <c:v>0.26179687500000004</c:v>
                </c:pt>
                <c:pt idx="231">
                  <c:v>2.1396666666666678E-2</c:v>
                </c:pt>
                <c:pt idx="232">
                  <c:v>-0.18391153846153849</c:v>
                </c:pt>
                <c:pt idx="233">
                  <c:v>-0.25269310344827589</c:v>
                </c:pt>
                <c:pt idx="234">
                  <c:v>-0.33593125000000001</c:v>
                </c:pt>
                <c:pt idx="235">
                  <c:v>-0.59142000000000006</c:v>
                </c:pt>
                <c:pt idx="236">
                  <c:v>-0.53581999999999996</c:v>
                </c:pt>
                <c:pt idx="237">
                  <c:v>-0.16431290322580649</c:v>
                </c:pt>
                <c:pt idx="238">
                  <c:v>-0.26499047619047617</c:v>
                </c:pt>
                <c:pt idx="239">
                  <c:v>-0.12230312499999997</c:v>
                </c:pt>
                <c:pt idx="240">
                  <c:v>4.073214285714287E-2</c:v>
                </c:pt>
                <c:pt idx="241">
                  <c:v>-6.5199999999999994E-2</c:v>
                </c:pt>
                <c:pt idx="242">
                  <c:v>0.55918000000000001</c:v>
                </c:pt>
                <c:pt idx="243">
                  <c:v>6.0925000000000007E-2</c:v>
                </c:pt>
                <c:pt idx="244">
                  <c:v>-0.4767900000000001</c:v>
                </c:pt>
                <c:pt idx="245">
                  <c:v>-0.53659259259259262</c:v>
                </c:pt>
                <c:pt idx="246">
                  <c:v>-3.7076923076922838E-3</c:v>
                </c:pt>
                <c:pt idx="247">
                  <c:v>0.19223750000000001</c:v>
                </c:pt>
                <c:pt idx="248">
                  <c:v>0.50354999999999994</c:v>
                </c:pt>
                <c:pt idx="249">
                  <c:v>-0.24035999999999999</c:v>
                </c:pt>
                <c:pt idx="250">
                  <c:v>7.2983333333333331E-2</c:v>
                </c:pt>
                <c:pt idx="251">
                  <c:v>0.33635999999999994</c:v>
                </c:pt>
                <c:pt idx="252">
                  <c:v>5.689148936170213E-2</c:v>
                </c:pt>
                <c:pt idx="253">
                  <c:v>0.29726399999999997</c:v>
                </c:pt>
                <c:pt idx="254">
                  <c:v>0.12469374999999999</c:v>
                </c:pt>
                <c:pt idx="255">
                  <c:v>0.31775000000000003</c:v>
                </c:pt>
                <c:pt idx="256">
                  <c:v>-0.33179999999999998</c:v>
                </c:pt>
                <c:pt idx="257">
                  <c:v>-0.85257142857142854</c:v>
                </c:pt>
                <c:pt idx="258">
                  <c:v>-0.4376641666666668</c:v>
                </c:pt>
                <c:pt idx="259">
                  <c:v>-0.4204420560747662</c:v>
                </c:pt>
                <c:pt idx="260">
                  <c:v>-0.43059397590361465</c:v>
                </c:pt>
                <c:pt idx="261">
                  <c:v>-0.28980499999999992</c:v>
                </c:pt>
                <c:pt idx="262">
                  <c:v>-0.29717272727272726</c:v>
                </c:pt>
                <c:pt idx="263">
                  <c:v>-0.27760000000000001</c:v>
                </c:pt>
                <c:pt idx="264">
                  <c:v>-0.18734000000000001</c:v>
                </c:pt>
                <c:pt idx="265">
                  <c:v>-0.26080555555555557</c:v>
                </c:pt>
                <c:pt idx="266">
                  <c:v>-0.18573589743589741</c:v>
                </c:pt>
                <c:pt idx="267">
                  <c:v>-0.51390000000000002</c:v>
                </c:pt>
                <c:pt idx="268">
                  <c:v>-4.3784374999999986E-2</c:v>
                </c:pt>
                <c:pt idx="269">
                  <c:v>-0.42451538461538463</c:v>
                </c:pt>
                <c:pt idx="270">
                  <c:v>-0.18314999999999998</c:v>
                </c:pt>
                <c:pt idx="271">
                  <c:v>6.5249999999999753E-3</c:v>
                </c:pt>
                <c:pt idx="272">
                  <c:v>-0.21734137931034481</c:v>
                </c:pt>
                <c:pt idx="273">
                  <c:v>-0.26015312499999999</c:v>
                </c:pt>
                <c:pt idx="274">
                  <c:v>-0.4018222222222223</c:v>
                </c:pt>
                <c:pt idx="275">
                  <c:v>-0.46587037037037032</c:v>
                </c:pt>
                <c:pt idx="276">
                  <c:v>-0.20482142857142854</c:v>
                </c:pt>
                <c:pt idx="277">
                  <c:v>-0.95960000000000001</c:v>
                </c:pt>
                <c:pt idx="278">
                  <c:v>6.3966666666666658E-2</c:v>
                </c:pt>
                <c:pt idx="279">
                  <c:v>-0.1875115384615384</c:v>
                </c:pt>
                <c:pt idx="280">
                  <c:v>-0.37651052631578952</c:v>
                </c:pt>
                <c:pt idx="281">
                  <c:v>-0.26951111111111109</c:v>
                </c:pt>
                <c:pt idx="282">
                  <c:v>-7.0284210526315796E-2</c:v>
                </c:pt>
                <c:pt idx="283">
                  <c:v>0.1634954545454545</c:v>
                </c:pt>
                <c:pt idx="284">
                  <c:v>-0.96757500000000007</c:v>
                </c:pt>
                <c:pt idx="285">
                  <c:v>-0.16031249999999997</c:v>
                </c:pt>
                <c:pt idx="286">
                  <c:v>0.56000666666666665</c:v>
                </c:pt>
                <c:pt idx="287">
                  <c:v>-3.9819047619047629E-2</c:v>
                </c:pt>
                <c:pt idx="288">
                  <c:v>-1.386470588235293E-2</c:v>
                </c:pt>
                <c:pt idx="289">
                  <c:v>-9.8783333333333292E-2</c:v>
                </c:pt>
                <c:pt idx="290">
                  <c:v>-0.23500689655172413</c:v>
                </c:pt>
                <c:pt idx="291">
                  <c:v>0.10292727272727276</c:v>
                </c:pt>
                <c:pt idx="292">
                  <c:v>0.76405000000000001</c:v>
                </c:pt>
                <c:pt idx="293">
                  <c:v>1.7722222222222429E-3</c:v>
                </c:pt>
                <c:pt idx="294">
                  <c:v>0.15103888888888889</c:v>
                </c:pt>
                <c:pt idx="295">
                  <c:v>-0.10850400000000002</c:v>
                </c:pt>
                <c:pt idx="296">
                  <c:v>0.22686190476190471</c:v>
                </c:pt>
                <c:pt idx="297">
                  <c:v>0.23635833333333336</c:v>
                </c:pt>
                <c:pt idx="298">
                  <c:v>0.98648000000000002</c:v>
                </c:pt>
                <c:pt idx="299">
                  <c:v>0.94403333333333339</c:v>
                </c:pt>
                <c:pt idx="300">
                  <c:v>0.29437575757575751</c:v>
                </c:pt>
                <c:pt idx="301">
                  <c:v>0.17101176470588236</c:v>
                </c:pt>
                <c:pt idx="302">
                  <c:v>8.1374193548387097E-2</c:v>
                </c:pt>
                <c:pt idx="303">
                  <c:v>0.14856666666666665</c:v>
                </c:pt>
                <c:pt idx="304">
                  <c:v>0.18885555555555553</c:v>
                </c:pt>
                <c:pt idx="305">
                  <c:v>-0.32514999999999999</c:v>
                </c:pt>
                <c:pt idx="306">
                  <c:v>0.58323846153846159</c:v>
                </c:pt>
                <c:pt idx="307">
                  <c:v>0.40489767441860453</c:v>
                </c:pt>
                <c:pt idx="308">
                  <c:v>0.63692413793103464</c:v>
                </c:pt>
                <c:pt idx="309">
                  <c:v>0.20382000000000003</c:v>
                </c:pt>
                <c:pt idx="310">
                  <c:v>-5.9999999999998054E-4</c:v>
                </c:pt>
                <c:pt idx="311">
                  <c:v>0.17671333333333328</c:v>
                </c:pt>
                <c:pt idx="312">
                  <c:v>0.59952500000000009</c:v>
                </c:pt>
                <c:pt idx="313">
                  <c:v>-0.26476666666666671</c:v>
                </c:pt>
                <c:pt idx="314">
                  <c:v>2.8864999999999957E-2</c:v>
                </c:pt>
                <c:pt idx="315">
                  <c:v>8.9120000000000033E-2</c:v>
                </c:pt>
                <c:pt idx="316">
                  <c:v>5.8796428571428527E-2</c:v>
                </c:pt>
                <c:pt idx="317">
                  <c:v>-0.23445263157894738</c:v>
                </c:pt>
                <c:pt idx="318">
                  <c:v>0.53797037037037043</c:v>
                </c:pt>
                <c:pt idx="319">
                  <c:v>-0.40629999999999999</c:v>
                </c:pt>
                <c:pt idx="320">
                  <c:v>0.23656666666666659</c:v>
                </c:pt>
                <c:pt idx="321">
                  <c:v>0.22955757575757582</c:v>
                </c:pt>
                <c:pt idx="322">
                  <c:v>0.12797692307692304</c:v>
                </c:pt>
                <c:pt idx="323">
                  <c:v>-7.3908823529411749E-2</c:v>
                </c:pt>
                <c:pt idx="324">
                  <c:v>0.10961351351351351</c:v>
                </c:pt>
                <c:pt idx="325">
                  <c:v>0.28567826086956521</c:v>
                </c:pt>
                <c:pt idx="326">
                  <c:v>0.18220000000000003</c:v>
                </c:pt>
                <c:pt idx="327">
                  <c:v>0.2201666666666667</c:v>
                </c:pt>
                <c:pt idx="328">
                  <c:v>0.38943225806451609</c:v>
                </c:pt>
                <c:pt idx="329">
                  <c:v>0.28528260869565214</c:v>
                </c:pt>
                <c:pt idx="330">
                  <c:v>0.26775357142857142</c:v>
                </c:pt>
                <c:pt idx="331">
                  <c:v>-0.19367142857142858</c:v>
                </c:pt>
                <c:pt idx="332">
                  <c:v>1.4441935483870971E-2</c:v>
                </c:pt>
                <c:pt idx="333">
                  <c:v>0.2113666666666667</c:v>
                </c:pt>
                <c:pt idx="334">
                  <c:v>0.26453750000000004</c:v>
                </c:pt>
                <c:pt idx="335">
                  <c:v>0.51079736842105283</c:v>
                </c:pt>
                <c:pt idx="336">
                  <c:v>6.7533333333333412E-3</c:v>
                </c:pt>
                <c:pt idx="337">
                  <c:v>0.15300277777777779</c:v>
                </c:pt>
                <c:pt idx="338">
                  <c:v>0.13947692307692308</c:v>
                </c:pt>
                <c:pt idx="339">
                  <c:v>0.15319767441860471</c:v>
                </c:pt>
                <c:pt idx="340">
                  <c:v>-0.32453333333333334</c:v>
                </c:pt>
                <c:pt idx="341">
                  <c:v>5.2649999999999975E-2</c:v>
                </c:pt>
                <c:pt idx="342">
                  <c:v>0.31138378378378379</c:v>
                </c:pt>
                <c:pt idx="343">
                  <c:v>-0.24828846153846149</c:v>
                </c:pt>
                <c:pt idx="344">
                  <c:v>0.39994687500000009</c:v>
                </c:pt>
                <c:pt idx="345">
                  <c:v>0.63831521739130426</c:v>
                </c:pt>
                <c:pt idx="346">
                  <c:v>0.52314230769230763</c:v>
                </c:pt>
                <c:pt idx="347">
                  <c:v>0.58362000000000003</c:v>
                </c:pt>
                <c:pt idx="348">
                  <c:v>0.48629999999999995</c:v>
                </c:pt>
                <c:pt idx="349">
                  <c:v>0.66317037037037052</c:v>
                </c:pt>
                <c:pt idx="350">
                  <c:v>0.59065454545454543</c:v>
                </c:pt>
                <c:pt idx="351">
                  <c:v>0.36162758620689661</c:v>
                </c:pt>
                <c:pt idx="352">
                  <c:v>0.20868965517241381</c:v>
                </c:pt>
                <c:pt idx="353">
                  <c:v>0.60748260869565207</c:v>
                </c:pt>
                <c:pt idx="354">
                  <c:v>0.34660000000000007</c:v>
                </c:pt>
                <c:pt idx="355">
                  <c:v>0.22639999999999999</c:v>
                </c:pt>
                <c:pt idx="356">
                  <c:v>0.16185806451612902</c:v>
                </c:pt>
                <c:pt idx="357">
                  <c:v>0.41080384615384608</c:v>
                </c:pt>
                <c:pt idx="358">
                  <c:v>-0.3207000000000001</c:v>
                </c:pt>
                <c:pt idx="359">
                  <c:v>0.49127647058823526</c:v>
                </c:pt>
                <c:pt idx="360">
                  <c:v>0.53062272727272708</c:v>
                </c:pt>
                <c:pt idx="361">
                  <c:v>-4.1624999999999995E-2</c:v>
                </c:pt>
                <c:pt idx="362">
                  <c:v>-0.29793333333333333</c:v>
                </c:pt>
                <c:pt idx="363">
                  <c:v>0.22519999999999993</c:v>
                </c:pt>
                <c:pt idx="364">
                  <c:v>0.15233333333333335</c:v>
                </c:pt>
                <c:pt idx="365">
                  <c:v>0.3002333333333333</c:v>
                </c:pt>
                <c:pt idx="366">
                  <c:v>0.33291562499999988</c:v>
                </c:pt>
                <c:pt idx="367">
                  <c:v>-0.55715762711864403</c:v>
                </c:pt>
                <c:pt idx="368">
                  <c:v>-0.50601249999999998</c:v>
                </c:pt>
                <c:pt idx="369">
                  <c:v>-0.20007142857142859</c:v>
                </c:pt>
                <c:pt idx="370">
                  <c:v>-0.37454915254237292</c:v>
                </c:pt>
                <c:pt idx="371">
                  <c:v>-2.2487179487179002E-3</c:v>
                </c:pt>
                <c:pt idx="372">
                  <c:v>-0.60750000000000004</c:v>
                </c:pt>
                <c:pt idx="373">
                  <c:v>-6.8311428571428565E-2</c:v>
                </c:pt>
                <c:pt idx="374">
                  <c:v>-0.16784444444444444</c:v>
                </c:pt>
                <c:pt idx="375">
                  <c:v>0.38094615384615388</c:v>
                </c:pt>
                <c:pt idx="376">
                  <c:v>0.55008333333333326</c:v>
                </c:pt>
                <c:pt idx="377">
                  <c:v>0.27257407407407408</c:v>
                </c:pt>
                <c:pt idx="378">
                  <c:v>0.18481176470588231</c:v>
                </c:pt>
                <c:pt idx="379">
                  <c:v>0.12083499999999998</c:v>
                </c:pt>
                <c:pt idx="380">
                  <c:v>0.3332883720930232</c:v>
                </c:pt>
                <c:pt idx="381">
                  <c:v>6.0347826086956526E-2</c:v>
                </c:pt>
                <c:pt idx="382">
                  <c:v>0</c:v>
                </c:pt>
                <c:pt idx="383">
                  <c:v>0.75900000000000001</c:v>
                </c:pt>
                <c:pt idx="384">
                  <c:v>0.42963571428571423</c:v>
                </c:pt>
                <c:pt idx="385">
                  <c:v>-0.19688750000000002</c:v>
                </c:pt>
                <c:pt idx="386">
                  <c:v>-0.35378529411764709</c:v>
                </c:pt>
                <c:pt idx="387">
                  <c:v>-0.30027291666666667</c:v>
                </c:pt>
                <c:pt idx="388">
                  <c:v>5.8295999999999994E-2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7-4B47-B2E5-F602D0AA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75567"/>
        <c:axId val="1030378479"/>
      </c:scatterChart>
      <c:dateAx>
        <c:axId val="1724291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373903"/>
        <c:crosses val="autoZero"/>
        <c:auto val="1"/>
        <c:lblOffset val="100"/>
        <c:baseTimeUnit val="days"/>
      </c:dateAx>
      <c:valAx>
        <c:axId val="103037390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4291599"/>
        <c:crosses val="autoZero"/>
        <c:crossBetween val="between"/>
      </c:valAx>
      <c:valAx>
        <c:axId val="10303784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375567"/>
        <c:crosses val="max"/>
        <c:crossBetween val="midCat"/>
      </c:valAx>
      <c:valAx>
        <c:axId val="10303755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3037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vader sentence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täglich!$F$1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cat>
          <c:val>
            <c:numRef>
              <c:f>täglich!$F$2:$F$403</c:f>
              <c:numCache>
                <c:formatCode>General</c:formatCode>
                <c:ptCount val="402"/>
                <c:pt idx="0">
                  <c:v>#N/A</c:v>
                </c:pt>
                <c:pt idx="1">
                  <c:v>54.91</c:v>
                </c:pt>
                <c:pt idx="2">
                  <c:v>55.95</c:v>
                </c:pt>
                <c:pt idx="3">
                  <c:v>57.06</c:v>
                </c:pt>
                <c:pt idx="4">
                  <c:v>#N/A</c:v>
                </c:pt>
                <c:pt idx="5">
                  <c:v>#N/A</c:v>
                </c:pt>
                <c:pt idx="6">
                  <c:v>57.33</c:v>
                </c:pt>
                <c:pt idx="7">
                  <c:v>58.72</c:v>
                </c:pt>
                <c:pt idx="8">
                  <c:v>61.44</c:v>
                </c:pt>
                <c:pt idx="9">
                  <c:v>61.68</c:v>
                </c:pt>
                <c:pt idx="10">
                  <c:v>60.48</c:v>
                </c:pt>
                <c:pt idx="11">
                  <c:v>#N/A</c:v>
                </c:pt>
                <c:pt idx="12">
                  <c:v>#N/A</c:v>
                </c:pt>
                <c:pt idx="13">
                  <c:v>58.99</c:v>
                </c:pt>
                <c:pt idx="14">
                  <c:v>60.64</c:v>
                </c:pt>
                <c:pt idx="15">
                  <c:v>61.32</c:v>
                </c:pt>
                <c:pt idx="16">
                  <c:v>61.18</c:v>
                </c:pt>
                <c:pt idx="17">
                  <c:v>62.7</c:v>
                </c:pt>
                <c:pt idx="18">
                  <c:v>#N/A</c:v>
                </c:pt>
                <c:pt idx="19">
                  <c:v>#N/A</c:v>
                </c:pt>
                <c:pt idx="20">
                  <c:v>62.74</c:v>
                </c:pt>
                <c:pt idx="21">
                  <c:v>61.5</c:v>
                </c:pt>
                <c:pt idx="22">
                  <c:v>61.14</c:v>
                </c:pt>
                <c:pt idx="23">
                  <c:v>61.09</c:v>
                </c:pt>
                <c:pt idx="24">
                  <c:v>61.64</c:v>
                </c:pt>
                <c:pt idx="25">
                  <c:v>#N/A</c:v>
                </c:pt>
                <c:pt idx="26">
                  <c:v>#N/A</c:v>
                </c:pt>
                <c:pt idx="27">
                  <c:v>59.93</c:v>
                </c:pt>
                <c:pt idx="28">
                  <c:v>61.32</c:v>
                </c:pt>
                <c:pt idx="29">
                  <c:v>61.65</c:v>
                </c:pt>
                <c:pt idx="30">
                  <c:v>61.89</c:v>
                </c:pt>
                <c:pt idx="31">
                  <c:v>62.75</c:v>
                </c:pt>
                <c:pt idx="32">
                  <c:v>#N/A</c:v>
                </c:pt>
                <c:pt idx="33">
                  <c:v>#N/A</c:v>
                </c:pt>
                <c:pt idx="34">
                  <c:v>62.51</c:v>
                </c:pt>
                <c:pt idx="35">
                  <c:v>61.98</c:v>
                </c:pt>
                <c:pt idx="36">
                  <c:v>62.69</c:v>
                </c:pt>
                <c:pt idx="37">
                  <c:v>61.63</c:v>
                </c:pt>
                <c:pt idx="38">
                  <c:v>62.1</c:v>
                </c:pt>
                <c:pt idx="39">
                  <c:v>#N/A</c:v>
                </c:pt>
                <c:pt idx="40">
                  <c:v>#N/A</c:v>
                </c:pt>
                <c:pt idx="41">
                  <c:v>61.51</c:v>
                </c:pt>
                <c:pt idx="42">
                  <c:v>62.42</c:v>
                </c:pt>
                <c:pt idx="43">
                  <c:v>63.61</c:v>
                </c:pt>
                <c:pt idx="44">
                  <c:v>64.569999999999993</c:v>
                </c:pt>
                <c:pt idx="45">
                  <c:v>66.25</c:v>
                </c:pt>
                <c:pt idx="46">
                  <c:v>#N/A</c:v>
                </c:pt>
                <c:pt idx="47">
                  <c:v>#N/A</c:v>
                </c:pt>
                <c:pt idx="48">
                  <c:v>66.5</c:v>
                </c:pt>
                <c:pt idx="49">
                  <c:v>66.45</c:v>
                </c:pt>
                <c:pt idx="50">
                  <c:v>67.08</c:v>
                </c:pt>
                <c:pt idx="51">
                  <c:v>67.069999999999993</c:v>
                </c:pt>
                <c:pt idx="52">
                  <c:v>67.12</c:v>
                </c:pt>
                <c:pt idx="53">
                  <c:v>#N/A</c:v>
                </c:pt>
                <c:pt idx="54">
                  <c:v>#N/A</c:v>
                </c:pt>
                <c:pt idx="55">
                  <c:v>64.760000000000005</c:v>
                </c:pt>
                <c:pt idx="56">
                  <c:v>65.209999999999994</c:v>
                </c:pt>
                <c:pt idx="57">
                  <c:v>66.39</c:v>
                </c:pt>
                <c:pt idx="58">
                  <c:v>66.03</c:v>
                </c:pt>
                <c:pt idx="59">
                  <c:v>65.069999999999993</c:v>
                </c:pt>
                <c:pt idx="60">
                  <c:v>#N/A</c:v>
                </c:pt>
                <c:pt idx="61">
                  <c:v>#N/A</c:v>
                </c:pt>
                <c:pt idx="62">
                  <c:v>65.67</c:v>
                </c:pt>
                <c:pt idx="63">
                  <c:v>65.86</c:v>
                </c:pt>
                <c:pt idx="64">
                  <c:v>65.989999999999995</c:v>
                </c:pt>
                <c:pt idx="65">
                  <c:v>66.3</c:v>
                </c:pt>
                <c:pt idx="66">
                  <c:v>65.739999999999995</c:v>
                </c:pt>
                <c:pt idx="67">
                  <c:v>#N/A</c:v>
                </c:pt>
                <c:pt idx="68">
                  <c:v>#N/A</c:v>
                </c:pt>
                <c:pt idx="69">
                  <c:v>66.58</c:v>
                </c:pt>
                <c:pt idx="70">
                  <c:v>66.67</c:v>
                </c:pt>
                <c:pt idx="71">
                  <c:v>67.55</c:v>
                </c:pt>
                <c:pt idx="72">
                  <c:v>67.23</c:v>
                </c:pt>
                <c:pt idx="73">
                  <c:v>67.16</c:v>
                </c:pt>
                <c:pt idx="74">
                  <c:v>#N/A</c:v>
                </c:pt>
                <c:pt idx="75">
                  <c:v>#N/A</c:v>
                </c:pt>
                <c:pt idx="76">
                  <c:v>67.540000000000006</c:v>
                </c:pt>
                <c:pt idx="77">
                  <c:v>67.61</c:v>
                </c:pt>
                <c:pt idx="78">
                  <c:v>68.5</c:v>
                </c:pt>
                <c:pt idx="79">
                  <c:v>67.86</c:v>
                </c:pt>
                <c:pt idx="80">
                  <c:v>67.03</c:v>
                </c:pt>
                <c:pt idx="81">
                  <c:v>#N/A</c:v>
                </c:pt>
                <c:pt idx="82">
                  <c:v>#N/A</c:v>
                </c:pt>
                <c:pt idx="83">
                  <c:v>67.209999999999994</c:v>
                </c:pt>
                <c:pt idx="84">
                  <c:v>67.97</c:v>
                </c:pt>
                <c:pt idx="85">
                  <c:v>67.83</c:v>
                </c:pt>
                <c:pt idx="86">
                  <c:v>67.819999999999993</c:v>
                </c:pt>
                <c:pt idx="87">
                  <c:v>68.39</c:v>
                </c:pt>
                <c:pt idx="88">
                  <c:v>#N/A</c:v>
                </c:pt>
                <c:pt idx="89">
                  <c:v>#N/A</c:v>
                </c:pt>
                <c:pt idx="90">
                  <c:v>69.010000000000005</c:v>
                </c:pt>
                <c:pt idx="91">
                  <c:v>69.37</c:v>
                </c:pt>
                <c:pt idx="92">
                  <c:v>69.31</c:v>
                </c:pt>
                <c:pt idx="93">
                  <c:v>69.400000000000006</c:v>
                </c:pt>
                <c:pt idx="94">
                  <c:v>70.34</c:v>
                </c:pt>
                <c:pt idx="95">
                  <c:v>#N/A</c:v>
                </c:pt>
                <c:pt idx="96">
                  <c:v>#N/A</c:v>
                </c:pt>
                <c:pt idx="97">
                  <c:v>71.099999999999994</c:v>
                </c:pt>
                <c:pt idx="98">
                  <c:v>70.61</c:v>
                </c:pt>
                <c:pt idx="99">
                  <c:v>71.73</c:v>
                </c:pt>
                <c:pt idx="100">
                  <c:v>70.83</c:v>
                </c:pt>
                <c:pt idx="101">
                  <c:v>71.55</c:v>
                </c:pt>
                <c:pt idx="102">
                  <c:v>#N/A</c:v>
                </c:pt>
                <c:pt idx="103">
                  <c:v>#N/A</c:v>
                </c:pt>
                <c:pt idx="104">
                  <c:v>71.180000000000007</c:v>
                </c:pt>
                <c:pt idx="105">
                  <c:v>71.72</c:v>
                </c:pt>
                <c:pt idx="106">
                  <c:v>71.62</c:v>
                </c:pt>
                <c:pt idx="107">
                  <c:v>71.97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74.040000000000006</c:v>
                </c:pt>
                <c:pt idx="112">
                  <c:v>74.510000000000005</c:v>
                </c:pt>
                <c:pt idx="113">
                  <c:v>74.569999999999993</c:v>
                </c:pt>
                <c:pt idx="114">
                  <c:v>74.349999999999994</c:v>
                </c:pt>
                <c:pt idx="115">
                  <c:v>72.150000000000006</c:v>
                </c:pt>
                <c:pt idx="116">
                  <c:v>#N/A</c:v>
                </c:pt>
                <c:pt idx="117">
                  <c:v>#N/A</c:v>
                </c:pt>
                <c:pt idx="118">
                  <c:v>72.040000000000006</c:v>
                </c:pt>
                <c:pt idx="119">
                  <c:v>72.8</c:v>
                </c:pt>
                <c:pt idx="120">
                  <c:v>72.180000000000007</c:v>
                </c:pt>
                <c:pt idx="121">
                  <c:v>70.75</c:v>
                </c:pt>
                <c:pt idx="122">
                  <c:v>70.849999999999994</c:v>
                </c:pt>
                <c:pt idx="123">
                  <c:v>#N/A</c:v>
                </c:pt>
                <c:pt idx="124">
                  <c:v>#N/A</c:v>
                </c:pt>
                <c:pt idx="125">
                  <c:v>71.239999999999995</c:v>
                </c:pt>
                <c:pt idx="126">
                  <c:v>69.88</c:v>
                </c:pt>
                <c:pt idx="127">
                  <c:v>70.37</c:v>
                </c:pt>
                <c:pt idx="128">
                  <c:v>70.39</c:v>
                </c:pt>
                <c:pt idx="129">
                  <c:v>70.62</c:v>
                </c:pt>
                <c:pt idx="130">
                  <c:v>#N/A</c:v>
                </c:pt>
                <c:pt idx="131">
                  <c:v>#N/A</c:v>
                </c:pt>
                <c:pt idx="132">
                  <c:v>70.23</c:v>
                </c:pt>
                <c:pt idx="133">
                  <c:v>71.239999999999995</c:v>
                </c:pt>
                <c:pt idx="134">
                  <c:v>71.77</c:v>
                </c:pt>
                <c:pt idx="135">
                  <c:v>72.62</c:v>
                </c:pt>
                <c:pt idx="136">
                  <c:v>72.209999999999994</c:v>
                </c:pt>
                <c:pt idx="137">
                  <c:v>#N/A</c:v>
                </c:pt>
                <c:pt idx="138">
                  <c:v>#N/A</c:v>
                </c:pt>
                <c:pt idx="139">
                  <c:v>71.97</c:v>
                </c:pt>
                <c:pt idx="140">
                  <c:v>72.180000000000007</c:v>
                </c:pt>
                <c:pt idx="141">
                  <c:v>70.989999999999995</c:v>
                </c:pt>
                <c:pt idx="142">
                  <c:v>67.760000000000005</c:v>
                </c:pt>
                <c:pt idx="143">
                  <c:v>68.69</c:v>
                </c:pt>
                <c:pt idx="144">
                  <c:v>#N/A</c:v>
                </c:pt>
                <c:pt idx="145">
                  <c:v>#N/A</c:v>
                </c:pt>
                <c:pt idx="146">
                  <c:v>70.11</c:v>
                </c:pt>
                <c:pt idx="147">
                  <c:v>70.11</c:v>
                </c:pt>
                <c:pt idx="148">
                  <c:v>69.45</c:v>
                </c:pt>
                <c:pt idx="149">
                  <c:v>66.87</c:v>
                </c:pt>
                <c:pt idx="150">
                  <c:v>64.489999999999995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61.28</c:v>
                </c:pt>
                <c:pt idx="154">
                  <c:v>61.97</c:v>
                </c:pt>
                <c:pt idx="155">
                  <c:v>60.63</c:v>
                </c:pt>
                <c:pt idx="156">
                  <c:v>61.67</c:v>
                </c:pt>
                <c:pt idx="157">
                  <c:v>63.29</c:v>
                </c:pt>
                <c:pt idx="158">
                  <c:v>#N/A</c:v>
                </c:pt>
                <c:pt idx="159">
                  <c:v>#N/A</c:v>
                </c:pt>
                <c:pt idx="160">
                  <c:v>62.29</c:v>
                </c:pt>
                <c:pt idx="161">
                  <c:v>62.29</c:v>
                </c:pt>
                <c:pt idx="162">
                  <c:v>59.97</c:v>
                </c:pt>
                <c:pt idx="163">
                  <c:v>61.31</c:v>
                </c:pt>
                <c:pt idx="164">
                  <c:v>62.01</c:v>
                </c:pt>
                <c:pt idx="165">
                  <c:v>#N/A</c:v>
                </c:pt>
                <c:pt idx="166">
                  <c:v>#N/A</c:v>
                </c:pt>
                <c:pt idx="167">
                  <c:v>60.94</c:v>
                </c:pt>
                <c:pt idx="168">
                  <c:v>62.14</c:v>
                </c:pt>
                <c:pt idx="169">
                  <c:v>61.82</c:v>
                </c:pt>
                <c:pt idx="170">
                  <c:v>64.45</c:v>
                </c:pt>
                <c:pt idx="171">
                  <c:v>65.2</c:v>
                </c:pt>
                <c:pt idx="172">
                  <c:v>#N/A</c:v>
                </c:pt>
                <c:pt idx="173">
                  <c:v>#N/A</c:v>
                </c:pt>
                <c:pt idx="174">
                  <c:v>64.86</c:v>
                </c:pt>
                <c:pt idx="175">
                  <c:v>65.05</c:v>
                </c:pt>
                <c:pt idx="176">
                  <c:v>66.489999999999995</c:v>
                </c:pt>
                <c:pt idx="177">
                  <c:v>66.55</c:v>
                </c:pt>
                <c:pt idx="178">
                  <c:v>66.55</c:v>
                </c:pt>
                <c:pt idx="179">
                  <c:v>#N/A</c:v>
                </c:pt>
                <c:pt idx="180">
                  <c:v>#N/A</c:v>
                </c:pt>
                <c:pt idx="181">
                  <c:v>65.06</c:v>
                </c:pt>
                <c:pt idx="182">
                  <c:v>62.4</c:v>
                </c:pt>
                <c:pt idx="183">
                  <c:v>63.82</c:v>
                </c:pt>
                <c:pt idx="184">
                  <c:v>63.3</c:v>
                </c:pt>
                <c:pt idx="185">
                  <c:v>64.23</c:v>
                </c:pt>
                <c:pt idx="186">
                  <c:v>#N/A</c:v>
                </c:pt>
                <c:pt idx="187">
                  <c:v>#N/A</c:v>
                </c:pt>
                <c:pt idx="188">
                  <c:v>64.11</c:v>
                </c:pt>
                <c:pt idx="189">
                  <c:v>64.16</c:v>
                </c:pt>
                <c:pt idx="190">
                  <c:v>67.010000000000005</c:v>
                </c:pt>
                <c:pt idx="191">
                  <c:v>66.52</c:v>
                </c:pt>
                <c:pt idx="192">
                  <c:v>66.72</c:v>
                </c:pt>
                <c:pt idx="193">
                  <c:v>#N/A</c:v>
                </c:pt>
                <c:pt idx="194">
                  <c:v>#N/A</c:v>
                </c:pt>
                <c:pt idx="195">
                  <c:v>66.48</c:v>
                </c:pt>
                <c:pt idx="196">
                  <c:v>64.349999999999994</c:v>
                </c:pt>
                <c:pt idx="197">
                  <c:v>63.66</c:v>
                </c:pt>
                <c:pt idx="198">
                  <c:v>61.93</c:v>
                </c:pt>
                <c:pt idx="199">
                  <c:v>62.47</c:v>
                </c:pt>
                <c:pt idx="200">
                  <c:v>#N/A</c:v>
                </c:pt>
                <c:pt idx="201">
                  <c:v>#N/A</c:v>
                </c:pt>
                <c:pt idx="202">
                  <c:v>63.26</c:v>
                </c:pt>
                <c:pt idx="203">
                  <c:v>63.83</c:v>
                </c:pt>
                <c:pt idx="204">
                  <c:v>63.18</c:v>
                </c:pt>
                <c:pt idx="205">
                  <c:v>63.39</c:v>
                </c:pt>
                <c:pt idx="206">
                  <c:v>63.46</c:v>
                </c:pt>
                <c:pt idx="207">
                  <c:v>#N/A</c:v>
                </c:pt>
                <c:pt idx="208">
                  <c:v>#N/A</c:v>
                </c:pt>
                <c:pt idx="209">
                  <c:v>63.71</c:v>
                </c:pt>
                <c:pt idx="210">
                  <c:v>64.72</c:v>
                </c:pt>
                <c:pt idx="211">
                  <c:v>65.17</c:v>
                </c:pt>
                <c:pt idx="212">
                  <c:v>60.5</c:v>
                </c:pt>
                <c:pt idx="213">
                  <c:v>61.89</c:v>
                </c:pt>
                <c:pt idx="214">
                  <c:v>#N/A</c:v>
                </c:pt>
                <c:pt idx="215">
                  <c:v>#N/A</c:v>
                </c:pt>
                <c:pt idx="216">
                  <c:v>59.81</c:v>
                </c:pt>
                <c:pt idx="217">
                  <c:v>58.94</c:v>
                </c:pt>
                <c:pt idx="218">
                  <c:v>56.23</c:v>
                </c:pt>
                <c:pt idx="219">
                  <c:v>57.38</c:v>
                </c:pt>
                <c:pt idx="220">
                  <c:v>58.53</c:v>
                </c:pt>
                <c:pt idx="221">
                  <c:v>#N/A</c:v>
                </c:pt>
                <c:pt idx="222">
                  <c:v>#N/A</c:v>
                </c:pt>
                <c:pt idx="223">
                  <c:v>58.57</c:v>
                </c:pt>
                <c:pt idx="224">
                  <c:v>61.3</c:v>
                </c:pt>
                <c:pt idx="225">
                  <c:v>59.48</c:v>
                </c:pt>
                <c:pt idx="226">
                  <c:v>58.23</c:v>
                </c:pt>
                <c:pt idx="227">
                  <c:v>58.64</c:v>
                </c:pt>
                <c:pt idx="228">
                  <c:v>#N/A</c:v>
                </c:pt>
                <c:pt idx="229">
                  <c:v>#N/A</c:v>
                </c:pt>
                <c:pt idx="230">
                  <c:v>59.74</c:v>
                </c:pt>
                <c:pt idx="231">
                  <c:v>60.03</c:v>
                </c:pt>
                <c:pt idx="232">
                  <c:v>60.3</c:v>
                </c:pt>
                <c:pt idx="233">
                  <c:v>59.92</c:v>
                </c:pt>
                <c:pt idx="234">
                  <c:v>59.34</c:v>
                </c:pt>
                <c:pt idx="235">
                  <c:v>#N/A</c:v>
                </c:pt>
                <c:pt idx="236">
                  <c:v>#N/A</c:v>
                </c:pt>
                <c:pt idx="237">
                  <c:v>58.7</c:v>
                </c:pt>
                <c:pt idx="238">
                  <c:v>59.51</c:v>
                </c:pt>
                <c:pt idx="239">
                  <c:v>60.49</c:v>
                </c:pt>
                <c:pt idx="240">
                  <c:v>61.08</c:v>
                </c:pt>
                <c:pt idx="241">
                  <c:v>60.43</c:v>
                </c:pt>
                <c:pt idx="242">
                  <c:v>#N/A</c:v>
                </c:pt>
                <c:pt idx="243">
                  <c:v>#N/A</c:v>
                </c:pt>
                <c:pt idx="244">
                  <c:v>58.66</c:v>
                </c:pt>
                <c:pt idx="245">
                  <c:v>58.26</c:v>
                </c:pt>
                <c:pt idx="246">
                  <c:v>60.7</c:v>
                </c:pt>
                <c:pt idx="247">
                  <c:v>60.95</c:v>
                </c:pt>
                <c:pt idx="248">
                  <c:v>61.54</c:v>
                </c:pt>
                <c:pt idx="249">
                  <c:v>#N/A</c:v>
                </c:pt>
                <c:pt idx="250">
                  <c:v>#N/A</c:v>
                </c:pt>
                <c:pt idx="251">
                  <c:v>62.59</c:v>
                </c:pt>
                <c:pt idx="252">
                  <c:v>62.38</c:v>
                </c:pt>
                <c:pt idx="253">
                  <c:v>60.81</c:v>
                </c:pt>
                <c:pt idx="254">
                  <c:v>60.38</c:v>
                </c:pt>
                <c:pt idx="255">
                  <c:v>60.22</c:v>
                </c:pt>
                <c:pt idx="256">
                  <c:v>#N/A</c:v>
                </c:pt>
                <c:pt idx="257">
                  <c:v>#N/A</c:v>
                </c:pt>
                <c:pt idx="258">
                  <c:v>69.02</c:v>
                </c:pt>
                <c:pt idx="259">
                  <c:v>64.55</c:v>
                </c:pt>
                <c:pt idx="260">
                  <c:v>63.6</c:v>
                </c:pt>
                <c:pt idx="261">
                  <c:v>64.400000000000006</c:v>
                </c:pt>
                <c:pt idx="262">
                  <c:v>64.28</c:v>
                </c:pt>
                <c:pt idx="263">
                  <c:v>#N/A</c:v>
                </c:pt>
                <c:pt idx="264">
                  <c:v>#N/A</c:v>
                </c:pt>
                <c:pt idx="265">
                  <c:v>64.77</c:v>
                </c:pt>
                <c:pt idx="266">
                  <c:v>63.1</c:v>
                </c:pt>
                <c:pt idx="267">
                  <c:v>62.39</c:v>
                </c:pt>
                <c:pt idx="268">
                  <c:v>62.74</c:v>
                </c:pt>
                <c:pt idx="269">
                  <c:v>61.91</c:v>
                </c:pt>
                <c:pt idx="270">
                  <c:v>#N/A</c:v>
                </c:pt>
                <c:pt idx="271">
                  <c:v>#N/A</c:v>
                </c:pt>
                <c:pt idx="272">
                  <c:v>60.78</c:v>
                </c:pt>
                <c:pt idx="273">
                  <c:v>58.89</c:v>
                </c:pt>
                <c:pt idx="274">
                  <c:v>57.69</c:v>
                </c:pt>
                <c:pt idx="275">
                  <c:v>57.71</c:v>
                </c:pt>
                <c:pt idx="276">
                  <c:v>58.37</c:v>
                </c:pt>
                <c:pt idx="277">
                  <c:v>#N/A</c:v>
                </c:pt>
                <c:pt idx="278">
                  <c:v>#N/A</c:v>
                </c:pt>
                <c:pt idx="279">
                  <c:v>58.35</c:v>
                </c:pt>
                <c:pt idx="280">
                  <c:v>58.24</c:v>
                </c:pt>
                <c:pt idx="281">
                  <c:v>58.32</c:v>
                </c:pt>
                <c:pt idx="282">
                  <c:v>59.1</c:v>
                </c:pt>
                <c:pt idx="283">
                  <c:v>60.51</c:v>
                </c:pt>
                <c:pt idx="284">
                  <c:v>#N/A</c:v>
                </c:pt>
                <c:pt idx="285">
                  <c:v>#N/A</c:v>
                </c:pt>
                <c:pt idx="286">
                  <c:v>59.35</c:v>
                </c:pt>
                <c:pt idx="287">
                  <c:v>58.74</c:v>
                </c:pt>
                <c:pt idx="288">
                  <c:v>59.42</c:v>
                </c:pt>
                <c:pt idx="289">
                  <c:v>59.91</c:v>
                </c:pt>
                <c:pt idx="290">
                  <c:v>59.42</c:v>
                </c:pt>
                <c:pt idx="291">
                  <c:v>#N/A</c:v>
                </c:pt>
                <c:pt idx="292">
                  <c:v>#N/A</c:v>
                </c:pt>
                <c:pt idx="293">
                  <c:v>58.96</c:v>
                </c:pt>
                <c:pt idx="294">
                  <c:v>59.7</c:v>
                </c:pt>
                <c:pt idx="295">
                  <c:v>61.17</c:v>
                </c:pt>
                <c:pt idx="296">
                  <c:v>61.67</c:v>
                </c:pt>
                <c:pt idx="297">
                  <c:v>62.02</c:v>
                </c:pt>
                <c:pt idx="298">
                  <c:v>#N/A</c:v>
                </c:pt>
                <c:pt idx="299">
                  <c:v>#N/A</c:v>
                </c:pt>
                <c:pt idx="300">
                  <c:v>61.57</c:v>
                </c:pt>
                <c:pt idx="301">
                  <c:v>61.59</c:v>
                </c:pt>
                <c:pt idx="302">
                  <c:v>60.61</c:v>
                </c:pt>
                <c:pt idx="303">
                  <c:v>60.23</c:v>
                </c:pt>
                <c:pt idx="304">
                  <c:v>61.69</c:v>
                </c:pt>
                <c:pt idx="305">
                  <c:v>#N/A</c:v>
                </c:pt>
                <c:pt idx="306">
                  <c:v>#N/A</c:v>
                </c:pt>
                <c:pt idx="307">
                  <c:v>62.13</c:v>
                </c:pt>
                <c:pt idx="308">
                  <c:v>62.96</c:v>
                </c:pt>
                <c:pt idx="309">
                  <c:v>61.74</c:v>
                </c:pt>
                <c:pt idx="310">
                  <c:v>62.29</c:v>
                </c:pt>
                <c:pt idx="311">
                  <c:v>62.51</c:v>
                </c:pt>
                <c:pt idx="312">
                  <c:v>#N/A</c:v>
                </c:pt>
                <c:pt idx="313">
                  <c:v>#N/A</c:v>
                </c:pt>
                <c:pt idx="314">
                  <c:v>62.18</c:v>
                </c:pt>
                <c:pt idx="315">
                  <c:v>62.06</c:v>
                </c:pt>
                <c:pt idx="316">
                  <c:v>62.37</c:v>
                </c:pt>
                <c:pt idx="317">
                  <c:v>62.28</c:v>
                </c:pt>
                <c:pt idx="318">
                  <c:v>63.3</c:v>
                </c:pt>
                <c:pt idx="319">
                  <c:v>#N/A</c:v>
                </c:pt>
                <c:pt idx="320">
                  <c:v>#N/A</c:v>
                </c:pt>
                <c:pt idx="321">
                  <c:v>62.44</c:v>
                </c:pt>
                <c:pt idx="322">
                  <c:v>60.91</c:v>
                </c:pt>
                <c:pt idx="323">
                  <c:v>62.4</c:v>
                </c:pt>
                <c:pt idx="324">
                  <c:v>63.97</c:v>
                </c:pt>
                <c:pt idx="325">
                  <c:v>63.39</c:v>
                </c:pt>
                <c:pt idx="326">
                  <c:v>#N/A</c:v>
                </c:pt>
                <c:pt idx="327">
                  <c:v>#N/A</c:v>
                </c:pt>
                <c:pt idx="328">
                  <c:v>63.65</c:v>
                </c:pt>
                <c:pt idx="329">
                  <c:v>64.27</c:v>
                </c:pt>
                <c:pt idx="330">
                  <c:v>64.06</c:v>
                </c:pt>
                <c:pt idx="331">
                  <c:v>63.87</c:v>
                </c:pt>
                <c:pt idx="332">
                  <c:v>62.43</c:v>
                </c:pt>
                <c:pt idx="333">
                  <c:v>#N/A</c:v>
                </c:pt>
                <c:pt idx="334">
                  <c:v>#N/A</c:v>
                </c:pt>
                <c:pt idx="335">
                  <c:v>60.92</c:v>
                </c:pt>
                <c:pt idx="336">
                  <c:v>60.82</c:v>
                </c:pt>
                <c:pt idx="337">
                  <c:v>63</c:v>
                </c:pt>
                <c:pt idx="338">
                  <c:v>63.39</c:v>
                </c:pt>
                <c:pt idx="339">
                  <c:v>64.39</c:v>
                </c:pt>
                <c:pt idx="340">
                  <c:v>#N/A</c:v>
                </c:pt>
                <c:pt idx="341">
                  <c:v>#N/A</c:v>
                </c:pt>
                <c:pt idx="342">
                  <c:v>64.25</c:v>
                </c:pt>
                <c:pt idx="343">
                  <c:v>64.34</c:v>
                </c:pt>
                <c:pt idx="344">
                  <c:v>63.72</c:v>
                </c:pt>
                <c:pt idx="345">
                  <c:v>64.2</c:v>
                </c:pt>
                <c:pt idx="346">
                  <c:v>65.22</c:v>
                </c:pt>
                <c:pt idx="347">
                  <c:v>#N/A</c:v>
                </c:pt>
                <c:pt idx="348">
                  <c:v>#N/A</c:v>
                </c:pt>
                <c:pt idx="349">
                  <c:v>65.34</c:v>
                </c:pt>
                <c:pt idx="350">
                  <c:v>66.099999999999994</c:v>
                </c:pt>
                <c:pt idx="351">
                  <c:v>66.17</c:v>
                </c:pt>
                <c:pt idx="352">
                  <c:v>66.540000000000006</c:v>
                </c:pt>
                <c:pt idx="353">
                  <c:v>66.14</c:v>
                </c:pt>
                <c:pt idx="354">
                  <c:v>#N/A</c:v>
                </c:pt>
                <c:pt idx="355">
                  <c:v>#N/A</c:v>
                </c:pt>
                <c:pt idx="356">
                  <c:v>66.39</c:v>
                </c:pt>
                <c:pt idx="357">
                  <c:v>67.2</c:v>
                </c:pt>
                <c:pt idx="358">
                  <c:v>#N/A</c:v>
                </c:pt>
                <c:pt idx="359">
                  <c:v>67.92</c:v>
                </c:pt>
                <c:pt idx="360">
                  <c:v>68.16</c:v>
                </c:pt>
                <c:pt idx="361">
                  <c:v>#N/A</c:v>
                </c:pt>
                <c:pt idx="362">
                  <c:v>#N/A</c:v>
                </c:pt>
                <c:pt idx="363">
                  <c:v>68.44</c:v>
                </c:pt>
                <c:pt idx="364">
                  <c:v>66</c:v>
                </c:pt>
                <c:pt idx="365">
                  <c:v>#N/A</c:v>
                </c:pt>
                <c:pt idx="366">
                  <c:v>66.25</c:v>
                </c:pt>
                <c:pt idx="367">
                  <c:v>68.599999999999994</c:v>
                </c:pt>
                <c:pt idx="368">
                  <c:v>#N/A</c:v>
                </c:pt>
                <c:pt idx="369">
                  <c:v>#N/A</c:v>
                </c:pt>
                <c:pt idx="370">
                  <c:v>68.91</c:v>
                </c:pt>
                <c:pt idx="371">
                  <c:v>68.27</c:v>
                </c:pt>
                <c:pt idx="372">
                  <c:v>65.44</c:v>
                </c:pt>
                <c:pt idx="373">
                  <c:v>65.37</c:v>
                </c:pt>
                <c:pt idx="374">
                  <c:v>64.98</c:v>
                </c:pt>
                <c:pt idx="375">
                  <c:v>#N/A</c:v>
                </c:pt>
                <c:pt idx="376">
                  <c:v>#N/A</c:v>
                </c:pt>
                <c:pt idx="377">
                  <c:v>64.2</c:v>
                </c:pt>
                <c:pt idx="378">
                  <c:v>64.489999999999995</c:v>
                </c:pt>
                <c:pt idx="379">
                  <c:v>64</c:v>
                </c:pt>
                <c:pt idx="380">
                  <c:v>64.62</c:v>
                </c:pt>
                <c:pt idx="381">
                  <c:v>64.849999999999994</c:v>
                </c:pt>
                <c:pt idx="382">
                  <c:v>#N/A</c:v>
                </c:pt>
                <c:pt idx="383">
                  <c:v>#N/A</c:v>
                </c:pt>
                <c:pt idx="384">
                  <c:v>65.2</c:v>
                </c:pt>
                <c:pt idx="385">
                  <c:v>64.59</c:v>
                </c:pt>
                <c:pt idx="386">
                  <c:v>63.21</c:v>
                </c:pt>
                <c:pt idx="387">
                  <c:v>62.04</c:v>
                </c:pt>
                <c:pt idx="388">
                  <c:v>60.69</c:v>
                </c:pt>
                <c:pt idx="3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3-4E70-A59C-96E82A06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816639"/>
        <c:axId val="1030376399"/>
      </c:lineChart>
      <c:scatterChart>
        <c:scatterStyle val="lineMarker"/>
        <c:varyColors val="0"/>
        <c:ser>
          <c:idx val="0"/>
          <c:order val="0"/>
          <c:tx>
            <c:strRef>
              <c:f>täglich!$D$1</c:f>
              <c:strCache>
                <c:ptCount val="1"/>
                <c:pt idx="0">
                  <c:v>vader sentence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täglich!$D$2:$D$403</c:f>
              <c:numCache>
                <c:formatCode>General</c:formatCode>
                <c:ptCount val="402"/>
                <c:pt idx="0">
                  <c:v>-0.17927058823529399</c:v>
                </c:pt>
                <c:pt idx="1">
                  <c:v>-4.966117438671426E-2</c:v>
                </c:pt>
                <c:pt idx="2">
                  <c:v>-4.9711769912776628E-2</c:v>
                </c:pt>
                <c:pt idx="3">
                  <c:v>1.0863990090917722E-2</c:v>
                </c:pt>
                <c:pt idx="4">
                  <c:v>-8.8764705882352895E-3</c:v>
                </c:pt>
                <c:pt idx="5">
                  <c:v>-0.17568390313390334</c:v>
                </c:pt>
                <c:pt idx="6">
                  <c:v>2.0525558938254345E-2</c:v>
                </c:pt>
                <c:pt idx="7">
                  <c:v>3.5308526746083368E-2</c:v>
                </c:pt>
                <c:pt idx="8">
                  <c:v>0.12642168356862324</c:v>
                </c:pt>
                <c:pt idx="9">
                  <c:v>1.5965507234048319E-2</c:v>
                </c:pt>
                <c:pt idx="10">
                  <c:v>6.2953337647349103E-2</c:v>
                </c:pt>
                <c:pt idx="11">
                  <c:v>0.10253823536760374</c:v>
                </c:pt>
                <c:pt idx="12">
                  <c:v>8.0494202044454122E-2</c:v>
                </c:pt>
                <c:pt idx="13">
                  <c:v>-6.7602893825692541E-3</c:v>
                </c:pt>
                <c:pt idx="14">
                  <c:v>-2.7456854536753649E-3</c:v>
                </c:pt>
                <c:pt idx="15">
                  <c:v>2.2223345774595865E-3</c:v>
                </c:pt>
                <c:pt idx="16">
                  <c:v>-2.8624159464172905E-2</c:v>
                </c:pt>
                <c:pt idx="17">
                  <c:v>7.065418112398994E-2</c:v>
                </c:pt>
                <c:pt idx="18">
                  <c:v>0</c:v>
                </c:pt>
                <c:pt idx="19">
                  <c:v>-0.17253839285714301</c:v>
                </c:pt>
                <c:pt idx="20">
                  <c:v>5.0158560863385682E-3</c:v>
                </c:pt>
                <c:pt idx="21">
                  <c:v>-1.9597094040365623E-2</c:v>
                </c:pt>
                <c:pt idx="22">
                  <c:v>-3.5913191132052075E-2</c:v>
                </c:pt>
                <c:pt idx="23">
                  <c:v>-1.1162862976855707E-2</c:v>
                </c:pt>
                <c:pt idx="24">
                  <c:v>2.0059604678166063E-2</c:v>
                </c:pt>
                <c:pt idx="25">
                  <c:v>8.5954243891676052E-2</c:v>
                </c:pt>
                <c:pt idx="26">
                  <c:v>0.10762773809523801</c:v>
                </c:pt>
                <c:pt idx="27">
                  <c:v>-1.1792690373174457E-3</c:v>
                </c:pt>
                <c:pt idx="28">
                  <c:v>-3.7326600725133191E-2</c:v>
                </c:pt>
                <c:pt idx="29">
                  <c:v>-8.9123773170880997E-3</c:v>
                </c:pt>
                <c:pt idx="30">
                  <c:v>1.9251655980085727E-2</c:v>
                </c:pt>
                <c:pt idx="31">
                  <c:v>8.9725670614665645E-2</c:v>
                </c:pt>
                <c:pt idx="32">
                  <c:v>5.274803113553115E-2</c:v>
                </c:pt>
                <c:pt idx="33">
                  <c:v>7.0914705882352894E-2</c:v>
                </c:pt>
                <c:pt idx="34">
                  <c:v>1.1643784995738288E-2</c:v>
                </c:pt>
                <c:pt idx="35">
                  <c:v>9.2258761389184415E-2</c:v>
                </c:pt>
                <c:pt idx="36">
                  <c:v>5.4571579663578763E-2</c:v>
                </c:pt>
                <c:pt idx="37">
                  <c:v>1.928794343575772E-2</c:v>
                </c:pt>
                <c:pt idx="38">
                  <c:v>6.1232024486255901E-3</c:v>
                </c:pt>
                <c:pt idx="39">
                  <c:v>1.2074231014583625E-2</c:v>
                </c:pt>
                <c:pt idx="40">
                  <c:v>-0.13668058479532152</c:v>
                </c:pt>
                <c:pt idx="41">
                  <c:v>2.4743850522631235E-3</c:v>
                </c:pt>
                <c:pt idx="42">
                  <c:v>6.9006045509922384E-2</c:v>
                </c:pt>
                <c:pt idx="43">
                  <c:v>2.633349117183283E-2</c:v>
                </c:pt>
                <c:pt idx="44">
                  <c:v>1.9029386926721313E-2</c:v>
                </c:pt>
                <c:pt idx="45">
                  <c:v>-6.977109657141164E-3</c:v>
                </c:pt>
                <c:pt idx="46">
                  <c:v>-3.7995141025640888E-2</c:v>
                </c:pt>
                <c:pt idx="47">
                  <c:v>5.4918667993297039E-2</c:v>
                </c:pt>
                <c:pt idx="48">
                  <c:v>8.6241989458319457E-2</c:v>
                </c:pt>
                <c:pt idx="49">
                  <c:v>0.10992357828022029</c:v>
                </c:pt>
                <c:pt idx="50">
                  <c:v>0.10789791742175248</c:v>
                </c:pt>
                <c:pt idx="51">
                  <c:v>3.6766850744889452E-2</c:v>
                </c:pt>
                <c:pt idx="52">
                  <c:v>4.6749390169677309E-2</c:v>
                </c:pt>
                <c:pt idx="53">
                  <c:v>-4.8079609309679833E-2</c:v>
                </c:pt>
                <c:pt idx="54">
                  <c:v>0.28724864646464665</c:v>
                </c:pt>
                <c:pt idx="55">
                  <c:v>1.729160095367591E-2</c:v>
                </c:pt>
                <c:pt idx="56">
                  <c:v>6.8784368675772867E-2</c:v>
                </c:pt>
                <c:pt idx="57">
                  <c:v>1.6998086440631398E-2</c:v>
                </c:pt>
                <c:pt idx="58">
                  <c:v>-5.0646184045833674E-2</c:v>
                </c:pt>
                <c:pt idx="59">
                  <c:v>1.308692042773635E-2</c:v>
                </c:pt>
                <c:pt idx="60">
                  <c:v>2.9321868560289604E-2</c:v>
                </c:pt>
                <c:pt idx="61">
                  <c:v>4.2295238095237997E-2</c:v>
                </c:pt>
                <c:pt idx="62">
                  <c:v>7.8412268206498006E-2</c:v>
                </c:pt>
                <c:pt idx="63">
                  <c:v>5.1083286589259626E-2</c:v>
                </c:pt>
                <c:pt idx="64">
                  <c:v>8.4000089318234786E-2</c:v>
                </c:pt>
                <c:pt idx="65">
                  <c:v>4.2424609182517194E-3</c:v>
                </c:pt>
                <c:pt idx="66">
                  <c:v>-2.9919702797941056E-2</c:v>
                </c:pt>
                <c:pt idx="67">
                  <c:v>-0.12214650852150848</c:v>
                </c:pt>
                <c:pt idx="68">
                  <c:v>1.3256699655255725E-2</c:v>
                </c:pt>
                <c:pt idx="69">
                  <c:v>2.4008231782596468E-2</c:v>
                </c:pt>
                <c:pt idx="70">
                  <c:v>5.8429123608519408E-2</c:v>
                </c:pt>
                <c:pt idx="71">
                  <c:v>-2.0879886499911737E-2</c:v>
                </c:pt>
                <c:pt idx="72">
                  <c:v>3.5925091941154355E-2</c:v>
                </c:pt>
                <c:pt idx="73">
                  <c:v>4.496412861309429E-2</c:v>
                </c:pt>
                <c:pt idx="74">
                  <c:v>9.1173020833333354E-2</c:v>
                </c:pt>
                <c:pt idx="75">
                  <c:v>0.12289874281501471</c:v>
                </c:pt>
                <c:pt idx="76">
                  <c:v>6.2158764711293522E-2</c:v>
                </c:pt>
                <c:pt idx="77">
                  <c:v>1.7081942614179196E-2</c:v>
                </c:pt>
                <c:pt idx="78">
                  <c:v>-1.6707418077301075E-3</c:v>
                </c:pt>
                <c:pt idx="79">
                  <c:v>9.850114415875532E-3</c:v>
                </c:pt>
                <c:pt idx="80">
                  <c:v>-3.734376842140346E-2</c:v>
                </c:pt>
                <c:pt idx="81">
                  <c:v>-8.6343575486889715E-2</c:v>
                </c:pt>
                <c:pt idx="82">
                  <c:v>-0.1470730965997511</c:v>
                </c:pt>
                <c:pt idx="83">
                  <c:v>-7.4623500064758846E-2</c:v>
                </c:pt>
                <c:pt idx="84">
                  <c:v>9.9582701338266234E-3</c:v>
                </c:pt>
                <c:pt idx="85">
                  <c:v>-4.209146734986377E-2</c:v>
                </c:pt>
                <c:pt idx="86">
                  <c:v>-5.3422407293777154E-2</c:v>
                </c:pt>
                <c:pt idx="87">
                  <c:v>4.973157645452201E-2</c:v>
                </c:pt>
                <c:pt idx="88">
                  <c:v>9.2704958720913083E-2</c:v>
                </c:pt>
                <c:pt idx="89">
                  <c:v>3.8539722010016125E-2</c:v>
                </c:pt>
                <c:pt idx="90">
                  <c:v>7.9262519449033911E-2</c:v>
                </c:pt>
                <c:pt idx="91">
                  <c:v>4.7481627646423609E-3</c:v>
                </c:pt>
                <c:pt idx="92">
                  <c:v>5.0289661594257663E-2</c:v>
                </c:pt>
                <c:pt idx="93">
                  <c:v>2.0957576810756013E-2</c:v>
                </c:pt>
                <c:pt idx="94">
                  <c:v>5.5526900174562507E-2</c:v>
                </c:pt>
                <c:pt idx="95">
                  <c:v>0.23684233333333332</c:v>
                </c:pt>
                <c:pt idx="96">
                  <c:v>6.7079356060606625E-3</c:v>
                </c:pt>
                <c:pt idx="97">
                  <c:v>7.3138383697937584E-2</c:v>
                </c:pt>
                <c:pt idx="98">
                  <c:v>-8.262266000269634E-3</c:v>
                </c:pt>
                <c:pt idx="99">
                  <c:v>-3.0698300513115071E-3</c:v>
                </c:pt>
                <c:pt idx="100">
                  <c:v>-8.1752056850822735E-3</c:v>
                </c:pt>
                <c:pt idx="101">
                  <c:v>0.13861659271993801</c:v>
                </c:pt>
                <c:pt idx="102">
                  <c:v>7.6755555555555674E-2</c:v>
                </c:pt>
                <c:pt idx="103">
                  <c:v>-3.8318191973837137E-2</c:v>
                </c:pt>
                <c:pt idx="104">
                  <c:v>-3.2819267869705709E-3</c:v>
                </c:pt>
                <c:pt idx="105">
                  <c:v>6.8994446038032134E-2</c:v>
                </c:pt>
                <c:pt idx="106">
                  <c:v>5.6943192779577358E-2</c:v>
                </c:pt>
                <c:pt idx="107">
                  <c:v>1.9853539172448562E-2</c:v>
                </c:pt>
                <c:pt idx="108">
                  <c:v>1.187821349221318E-2</c:v>
                </c:pt>
                <c:pt idx="109">
                  <c:v>0.11034401155462201</c:v>
                </c:pt>
                <c:pt idx="110">
                  <c:v>1.5501139910813953E-2</c:v>
                </c:pt>
                <c:pt idx="111">
                  <c:v>-2.2000511824469684E-2</c:v>
                </c:pt>
                <c:pt idx="112">
                  <c:v>1.091857293611101E-2</c:v>
                </c:pt>
                <c:pt idx="113">
                  <c:v>0.10216032462271463</c:v>
                </c:pt>
                <c:pt idx="114">
                  <c:v>-3.1170602911198692E-3</c:v>
                </c:pt>
                <c:pt idx="115">
                  <c:v>6.8168659782316732E-2</c:v>
                </c:pt>
                <c:pt idx="116">
                  <c:v>-0.17740470085470064</c:v>
                </c:pt>
                <c:pt idx="117">
                  <c:v>0.18058703703703693</c:v>
                </c:pt>
                <c:pt idx="118">
                  <c:v>6.2739987595714058E-2</c:v>
                </c:pt>
                <c:pt idx="119">
                  <c:v>7.0285775472925319E-2</c:v>
                </c:pt>
                <c:pt idx="120">
                  <c:v>5.546235974685363E-2</c:v>
                </c:pt>
                <c:pt idx="121">
                  <c:v>8.515038950026697E-3</c:v>
                </c:pt>
                <c:pt idx="122">
                  <c:v>2.7320044971782399E-2</c:v>
                </c:pt>
                <c:pt idx="123">
                  <c:v>7.6774215838509519E-2</c:v>
                </c:pt>
                <c:pt idx="124">
                  <c:v>0.17623074287749285</c:v>
                </c:pt>
                <c:pt idx="125">
                  <c:v>7.026198671231744E-2</c:v>
                </c:pt>
                <c:pt idx="126">
                  <c:v>-1.250414197083905E-2</c:v>
                </c:pt>
                <c:pt idx="127">
                  <c:v>-5.1273018780721338E-2</c:v>
                </c:pt>
                <c:pt idx="128">
                  <c:v>-6.2068695278901062E-2</c:v>
                </c:pt>
                <c:pt idx="129">
                  <c:v>3.9023704593314543E-2</c:v>
                </c:pt>
                <c:pt idx="130">
                  <c:v>-0.1114296234402853</c:v>
                </c:pt>
                <c:pt idx="131">
                  <c:v>-6.7265865384615375E-2</c:v>
                </c:pt>
                <c:pt idx="132">
                  <c:v>-6.9720938681775604E-2</c:v>
                </c:pt>
                <c:pt idx="133">
                  <c:v>-7.1135365290231095E-2</c:v>
                </c:pt>
                <c:pt idx="134">
                  <c:v>-0.1252441088232345</c:v>
                </c:pt>
                <c:pt idx="135">
                  <c:v>-5.8769494365420956E-2</c:v>
                </c:pt>
                <c:pt idx="136">
                  <c:v>-6.9104823438634735E-2</c:v>
                </c:pt>
                <c:pt idx="137">
                  <c:v>-0.19542574875124877</c:v>
                </c:pt>
                <c:pt idx="138">
                  <c:v>-1.2086682358419015E-3</c:v>
                </c:pt>
                <c:pt idx="139">
                  <c:v>-5.3216812605391288E-2</c:v>
                </c:pt>
                <c:pt idx="140">
                  <c:v>-6.4249940673859959E-2</c:v>
                </c:pt>
                <c:pt idx="141">
                  <c:v>1.8458660111241754E-2</c:v>
                </c:pt>
                <c:pt idx="142">
                  <c:v>-2.2905914862852202E-2</c:v>
                </c:pt>
                <c:pt idx="143">
                  <c:v>-0.11082818372451679</c:v>
                </c:pt>
                <c:pt idx="144">
                  <c:v>7.5192499999999995E-2</c:v>
                </c:pt>
                <c:pt idx="145">
                  <c:v>-0.13365772765246439</c:v>
                </c:pt>
                <c:pt idx="146">
                  <c:v>-5.6346087965802788E-2</c:v>
                </c:pt>
                <c:pt idx="147">
                  <c:v>-4.9796091786304337E-3</c:v>
                </c:pt>
                <c:pt idx="148">
                  <c:v>-1.6340274414365238E-2</c:v>
                </c:pt>
                <c:pt idx="149">
                  <c:v>-0.10661611706453969</c:v>
                </c:pt>
                <c:pt idx="150">
                  <c:v>-8.0322753110540879E-2</c:v>
                </c:pt>
                <c:pt idx="151">
                  <c:v>-0.20673396825396803</c:v>
                </c:pt>
                <c:pt idx="152">
                  <c:v>-4.4685294117647045E-2</c:v>
                </c:pt>
                <c:pt idx="153">
                  <c:v>-4.4196366316386085E-2</c:v>
                </c:pt>
                <c:pt idx="154">
                  <c:v>-4.5102440147915937E-2</c:v>
                </c:pt>
                <c:pt idx="155">
                  <c:v>7.3031350137761309E-3</c:v>
                </c:pt>
                <c:pt idx="156">
                  <c:v>1.3664258808089736E-2</c:v>
                </c:pt>
                <c:pt idx="157">
                  <c:v>4.0972079285933972E-2</c:v>
                </c:pt>
                <c:pt idx="158">
                  <c:v>-6.5002407407407259E-2</c:v>
                </c:pt>
                <c:pt idx="159">
                  <c:v>-5.1766760603462907E-2</c:v>
                </c:pt>
                <c:pt idx="160">
                  <c:v>-1.6473516128655491E-3</c:v>
                </c:pt>
                <c:pt idx="161">
                  <c:v>6.477159645430379E-2</c:v>
                </c:pt>
                <c:pt idx="162">
                  <c:v>-2.298679345924546E-2</c:v>
                </c:pt>
                <c:pt idx="163">
                  <c:v>-9.4680711802211645E-2</c:v>
                </c:pt>
                <c:pt idx="164">
                  <c:v>-8.048280007036776E-2</c:v>
                </c:pt>
                <c:pt idx="165">
                  <c:v>5.2187068764568835E-2</c:v>
                </c:pt>
                <c:pt idx="166">
                  <c:v>9.1058301667392233E-2</c:v>
                </c:pt>
                <c:pt idx="167">
                  <c:v>8.5232649018027781E-2</c:v>
                </c:pt>
                <c:pt idx="168">
                  <c:v>8.888555672201152E-4</c:v>
                </c:pt>
                <c:pt idx="169">
                  <c:v>-1.1306029209171741E-2</c:v>
                </c:pt>
                <c:pt idx="170">
                  <c:v>1.4360446275461413E-2</c:v>
                </c:pt>
                <c:pt idx="171">
                  <c:v>-9.6996754676906563E-2</c:v>
                </c:pt>
                <c:pt idx="172">
                  <c:v>1.4472410320717314E-2</c:v>
                </c:pt>
                <c:pt idx="173">
                  <c:v>0.12810006535947724</c:v>
                </c:pt>
                <c:pt idx="174">
                  <c:v>3.4720152507974364E-3</c:v>
                </c:pt>
                <c:pt idx="175">
                  <c:v>-8.3485442662772885E-2</c:v>
                </c:pt>
                <c:pt idx="176">
                  <c:v>-3.4720859998212811E-2</c:v>
                </c:pt>
                <c:pt idx="177">
                  <c:v>5.6271632407696386E-2</c:v>
                </c:pt>
                <c:pt idx="178">
                  <c:v>6.2098523839368092E-2</c:v>
                </c:pt>
                <c:pt idx="179">
                  <c:v>0.16662856837606832</c:v>
                </c:pt>
                <c:pt idx="180">
                  <c:v>0.19712263699024984</c:v>
                </c:pt>
                <c:pt idx="181">
                  <c:v>0.10191977228291056</c:v>
                </c:pt>
                <c:pt idx="182">
                  <c:v>-3.9074898342027077E-2</c:v>
                </c:pt>
                <c:pt idx="183">
                  <c:v>-1.0102412197661994E-2</c:v>
                </c:pt>
                <c:pt idx="184">
                  <c:v>3.2207783773623398E-2</c:v>
                </c:pt>
                <c:pt idx="185">
                  <c:v>-4.9683183337077295E-2</c:v>
                </c:pt>
                <c:pt idx="186">
                  <c:v>-0.33048181818181799</c:v>
                </c:pt>
                <c:pt idx="187">
                  <c:v>-2.1075517075517133E-2</c:v>
                </c:pt>
                <c:pt idx="188">
                  <c:v>-7.2570097889156499E-2</c:v>
                </c:pt>
                <c:pt idx="189">
                  <c:v>-1.8163453281742931E-2</c:v>
                </c:pt>
                <c:pt idx="190">
                  <c:v>7.6268083909493231E-2</c:v>
                </c:pt>
                <c:pt idx="191">
                  <c:v>-8.3440599578861019E-2</c:v>
                </c:pt>
                <c:pt idx="192">
                  <c:v>-2.3693175550860385E-2</c:v>
                </c:pt>
                <c:pt idx="193">
                  <c:v>-2.8197142857142993E-2</c:v>
                </c:pt>
                <c:pt idx="194">
                  <c:v>5.4259340659340696E-2</c:v>
                </c:pt>
                <c:pt idx="195">
                  <c:v>5.9263328202871508E-2</c:v>
                </c:pt>
                <c:pt idx="196">
                  <c:v>5.6895151914996819E-2</c:v>
                </c:pt>
                <c:pt idx="197">
                  <c:v>-2.5790073774447919E-3</c:v>
                </c:pt>
                <c:pt idx="198">
                  <c:v>-1.6970264683143124E-2</c:v>
                </c:pt>
                <c:pt idx="199">
                  <c:v>-6.9907635433050286E-2</c:v>
                </c:pt>
                <c:pt idx="200">
                  <c:v>-0.18400322580645201</c:v>
                </c:pt>
                <c:pt idx="201">
                  <c:v>-0.14724917989417999</c:v>
                </c:pt>
                <c:pt idx="202">
                  <c:v>2.2829005923474741E-3</c:v>
                </c:pt>
                <c:pt idx="203">
                  <c:v>-5.659582567043079E-3</c:v>
                </c:pt>
                <c:pt idx="204">
                  <c:v>5.4519071099194398E-2</c:v>
                </c:pt>
                <c:pt idx="205">
                  <c:v>7.9036943833712306E-2</c:v>
                </c:pt>
                <c:pt idx="206">
                  <c:v>0.130304577031983</c:v>
                </c:pt>
                <c:pt idx="207">
                  <c:v>0</c:v>
                </c:pt>
                <c:pt idx="208">
                  <c:v>0.28158898809523802</c:v>
                </c:pt>
                <c:pt idx="209">
                  <c:v>-1.8776773439838808E-3</c:v>
                </c:pt>
                <c:pt idx="210">
                  <c:v>6.139458748560097E-2</c:v>
                </c:pt>
                <c:pt idx="211">
                  <c:v>-5.4119373944624932E-2</c:v>
                </c:pt>
                <c:pt idx="212">
                  <c:v>-1.8304557516448095E-2</c:v>
                </c:pt>
                <c:pt idx="213">
                  <c:v>-8.5192691047193972E-2</c:v>
                </c:pt>
                <c:pt idx="214">
                  <c:v>-2.0312764930862037E-2</c:v>
                </c:pt>
                <c:pt idx="215">
                  <c:v>-0.11406794590643274</c:v>
                </c:pt>
                <c:pt idx="216">
                  <c:v>-0.11387755200071949</c:v>
                </c:pt>
                <c:pt idx="217">
                  <c:v>-3.3513880352200313E-2</c:v>
                </c:pt>
                <c:pt idx="218">
                  <c:v>-9.6632454027327064E-2</c:v>
                </c:pt>
                <c:pt idx="219">
                  <c:v>-6.2971916576619921E-2</c:v>
                </c:pt>
                <c:pt idx="220">
                  <c:v>-7.0608855100314963E-2</c:v>
                </c:pt>
                <c:pt idx="221">
                  <c:v>3.01222222222222E-2</c:v>
                </c:pt>
                <c:pt idx="222">
                  <c:v>-0.10503333333333301</c:v>
                </c:pt>
                <c:pt idx="223">
                  <c:v>3.2797832127621118E-3</c:v>
                </c:pt>
                <c:pt idx="224">
                  <c:v>-1.7831063432135141E-2</c:v>
                </c:pt>
                <c:pt idx="225">
                  <c:v>-8.8226765191025E-2</c:v>
                </c:pt>
                <c:pt idx="226">
                  <c:v>-7.6613475459463176E-2</c:v>
                </c:pt>
                <c:pt idx="227">
                  <c:v>-1.8668887517856982E-2</c:v>
                </c:pt>
                <c:pt idx="228">
                  <c:v>6.9340404040404202E-2</c:v>
                </c:pt>
                <c:pt idx="229">
                  <c:v>1.4146056277056179E-2</c:v>
                </c:pt>
                <c:pt idx="230">
                  <c:v>1.9262270748960978E-2</c:v>
                </c:pt>
                <c:pt idx="231">
                  <c:v>1.8093035619494723E-2</c:v>
                </c:pt>
                <c:pt idx="232">
                  <c:v>-2.0283470183363014E-2</c:v>
                </c:pt>
                <c:pt idx="233">
                  <c:v>-2.6904825564762185E-2</c:v>
                </c:pt>
                <c:pt idx="234">
                  <c:v>-7.6322778004218814E-2</c:v>
                </c:pt>
                <c:pt idx="235">
                  <c:v>-0.15948378461304769</c:v>
                </c:pt>
                <c:pt idx="236">
                  <c:v>-0.13891840911663333</c:v>
                </c:pt>
                <c:pt idx="237">
                  <c:v>-2.6674709017823546E-2</c:v>
                </c:pt>
                <c:pt idx="238">
                  <c:v>-8.0286910009287633E-3</c:v>
                </c:pt>
                <c:pt idx="239">
                  <c:v>-2.6123211369628165E-2</c:v>
                </c:pt>
                <c:pt idx="240">
                  <c:v>2.1524300752068241E-2</c:v>
                </c:pt>
                <c:pt idx="241">
                  <c:v>2.9208955338737939E-2</c:v>
                </c:pt>
                <c:pt idx="242">
                  <c:v>8.3572718889611791E-2</c:v>
                </c:pt>
                <c:pt idx="243">
                  <c:v>4.0624285714285724E-2</c:v>
                </c:pt>
                <c:pt idx="244">
                  <c:v>-4.5722426370784726E-2</c:v>
                </c:pt>
                <c:pt idx="245">
                  <c:v>-0.11067480448899818</c:v>
                </c:pt>
                <c:pt idx="246">
                  <c:v>9.4664633716126795E-2</c:v>
                </c:pt>
                <c:pt idx="247">
                  <c:v>4.0362142719815662E-2</c:v>
                </c:pt>
                <c:pt idx="248">
                  <c:v>6.021054711159473E-2</c:v>
                </c:pt>
                <c:pt idx="249">
                  <c:v>-4.5542816796729779E-2</c:v>
                </c:pt>
                <c:pt idx="250">
                  <c:v>7.9452747828006862E-2</c:v>
                </c:pt>
                <c:pt idx="251">
                  <c:v>9.651447517951145E-2</c:v>
                </c:pt>
                <c:pt idx="252">
                  <c:v>4.0862722786041437E-2</c:v>
                </c:pt>
                <c:pt idx="253">
                  <c:v>8.1022776835863647E-2</c:v>
                </c:pt>
                <c:pt idx="254">
                  <c:v>6.911786333447846E-2</c:v>
                </c:pt>
                <c:pt idx="255">
                  <c:v>1.8862218090862297E-2</c:v>
                </c:pt>
                <c:pt idx="256">
                  <c:v>-8.5907488785885111E-2</c:v>
                </c:pt>
                <c:pt idx="257">
                  <c:v>-0.22591826626221331</c:v>
                </c:pt>
                <c:pt idx="258">
                  <c:v>-0.12443271742918702</c:v>
                </c:pt>
                <c:pt idx="259">
                  <c:v>-0.10220981291874233</c:v>
                </c:pt>
                <c:pt idx="260">
                  <c:v>-9.0711317506492972E-2</c:v>
                </c:pt>
                <c:pt idx="261">
                  <c:v>-3.1822523467486138E-2</c:v>
                </c:pt>
                <c:pt idx="262">
                  <c:v>-4.9871560636708938E-2</c:v>
                </c:pt>
                <c:pt idx="263">
                  <c:v>-5.5695074628637035E-2</c:v>
                </c:pt>
                <c:pt idx="264">
                  <c:v>-8.2323979162696029E-2</c:v>
                </c:pt>
                <c:pt idx="265">
                  <c:v>-2.1170547095636556E-2</c:v>
                </c:pt>
                <c:pt idx="266">
                  <c:v>-3.0554942527163006E-2</c:v>
                </c:pt>
                <c:pt idx="267">
                  <c:v>-0.11030650407689239</c:v>
                </c:pt>
                <c:pt idx="268">
                  <c:v>3.1552683774543823E-2</c:v>
                </c:pt>
                <c:pt idx="269">
                  <c:v>-6.770813986656618E-2</c:v>
                </c:pt>
                <c:pt idx="270">
                  <c:v>-0.12072133620689648</c:v>
                </c:pt>
                <c:pt idx="271">
                  <c:v>5.2894919786095063E-3</c:v>
                </c:pt>
                <c:pt idx="272">
                  <c:v>-6.4214647616688422E-2</c:v>
                </c:pt>
                <c:pt idx="273">
                  <c:v>-2.851353487513128E-2</c:v>
                </c:pt>
                <c:pt idx="274">
                  <c:v>-8.3931060673375316E-2</c:v>
                </c:pt>
                <c:pt idx="275">
                  <c:v>-0.15303348509720735</c:v>
                </c:pt>
                <c:pt idx="276">
                  <c:v>-2.4445224277501308E-2</c:v>
                </c:pt>
                <c:pt idx="277">
                  <c:v>-0.13117187911725967</c:v>
                </c:pt>
                <c:pt idx="278">
                  <c:v>2.7045152505446635E-2</c:v>
                </c:pt>
                <c:pt idx="279">
                  <c:v>-1.5011946957173693E-2</c:v>
                </c:pt>
                <c:pt idx="280">
                  <c:v>-3.8409912308552771E-2</c:v>
                </c:pt>
                <c:pt idx="281">
                  <c:v>-5.3901886251850023E-2</c:v>
                </c:pt>
                <c:pt idx="282">
                  <c:v>-2.7524753636750342E-2</c:v>
                </c:pt>
                <c:pt idx="283">
                  <c:v>-9.8118446922517265E-3</c:v>
                </c:pt>
                <c:pt idx="284">
                  <c:v>-0.17488649470899476</c:v>
                </c:pt>
                <c:pt idx="285">
                  <c:v>-3.3719588439878406E-2</c:v>
                </c:pt>
                <c:pt idx="286">
                  <c:v>0.12343730323292521</c:v>
                </c:pt>
                <c:pt idx="287">
                  <c:v>-1.2206476583603961E-2</c:v>
                </c:pt>
                <c:pt idx="288">
                  <c:v>4.2850916058375842E-2</c:v>
                </c:pt>
                <c:pt idx="289">
                  <c:v>-2.8960927104105971E-2</c:v>
                </c:pt>
                <c:pt idx="290">
                  <c:v>-1.0752464434093808E-2</c:v>
                </c:pt>
                <c:pt idx="291">
                  <c:v>9.6124135586635392E-3</c:v>
                </c:pt>
                <c:pt idx="292">
                  <c:v>0.10335745880463616</c:v>
                </c:pt>
                <c:pt idx="293">
                  <c:v>2.6428142135436761E-2</c:v>
                </c:pt>
                <c:pt idx="294">
                  <c:v>5.2116530873495076E-2</c:v>
                </c:pt>
                <c:pt idx="295">
                  <c:v>-3.3365284265541188E-2</c:v>
                </c:pt>
                <c:pt idx="296">
                  <c:v>5.2060825033252357E-2</c:v>
                </c:pt>
                <c:pt idx="297">
                  <c:v>1.6517966781086729E-2</c:v>
                </c:pt>
                <c:pt idx="298">
                  <c:v>0.26321696927899696</c:v>
                </c:pt>
                <c:pt idx="299">
                  <c:v>0.24391407407407431</c:v>
                </c:pt>
                <c:pt idx="300">
                  <c:v>6.0093714225335278E-2</c:v>
                </c:pt>
                <c:pt idx="301">
                  <c:v>4.543713408822049E-2</c:v>
                </c:pt>
                <c:pt idx="302">
                  <c:v>4.9621116865139231E-2</c:v>
                </c:pt>
                <c:pt idx="303">
                  <c:v>5.4805063869137027E-2</c:v>
                </c:pt>
                <c:pt idx="304">
                  <c:v>2.8318197047476911E-2</c:v>
                </c:pt>
                <c:pt idx="305">
                  <c:v>-7.3161970029239742E-2</c:v>
                </c:pt>
                <c:pt idx="306">
                  <c:v>0.12993162483595844</c:v>
                </c:pt>
                <c:pt idx="307">
                  <c:v>6.2748542966870144E-2</c:v>
                </c:pt>
                <c:pt idx="308">
                  <c:v>0.14773931383589942</c:v>
                </c:pt>
                <c:pt idx="309">
                  <c:v>4.7549129999482527E-2</c:v>
                </c:pt>
                <c:pt idx="310">
                  <c:v>1.6180241793138598E-2</c:v>
                </c:pt>
                <c:pt idx="311">
                  <c:v>6.6563179598743014E-2</c:v>
                </c:pt>
                <c:pt idx="312">
                  <c:v>0.19503225108225128</c:v>
                </c:pt>
                <c:pt idx="313">
                  <c:v>-1.0956525725232502E-2</c:v>
                </c:pt>
                <c:pt idx="314">
                  <c:v>-3.7845444401432087E-3</c:v>
                </c:pt>
                <c:pt idx="315">
                  <c:v>1.1010916652662441E-2</c:v>
                </c:pt>
                <c:pt idx="316">
                  <c:v>4.5853757941332417E-2</c:v>
                </c:pt>
                <c:pt idx="317">
                  <c:v>-4.1367836729922239E-2</c:v>
                </c:pt>
                <c:pt idx="318">
                  <c:v>0.12066487250292315</c:v>
                </c:pt>
                <c:pt idx="319">
                  <c:v>-6.4361111111111161E-2</c:v>
                </c:pt>
                <c:pt idx="320">
                  <c:v>3.1904501761854588E-2</c:v>
                </c:pt>
                <c:pt idx="321">
                  <c:v>5.707334772453334E-2</c:v>
                </c:pt>
                <c:pt idx="322">
                  <c:v>1.6507332190308617E-3</c:v>
                </c:pt>
                <c:pt idx="323">
                  <c:v>-1.081455738826155E-2</c:v>
                </c:pt>
                <c:pt idx="324">
                  <c:v>3.7298835088830418E-2</c:v>
                </c:pt>
                <c:pt idx="325">
                  <c:v>6.4567508304270174E-2</c:v>
                </c:pt>
                <c:pt idx="326">
                  <c:v>0.11249221004689774</c:v>
                </c:pt>
                <c:pt idx="327">
                  <c:v>1.4778944911298053E-2</c:v>
                </c:pt>
                <c:pt idx="328">
                  <c:v>0.10046532685085043</c:v>
                </c:pt>
                <c:pt idx="329">
                  <c:v>7.8077177394752423E-2</c:v>
                </c:pt>
                <c:pt idx="330">
                  <c:v>5.0606194796321557E-2</c:v>
                </c:pt>
                <c:pt idx="331">
                  <c:v>-3.3416970153446031E-2</c:v>
                </c:pt>
                <c:pt idx="332">
                  <c:v>-3.2360371689549139E-2</c:v>
                </c:pt>
                <c:pt idx="333">
                  <c:v>8.1123333333333339E-2</c:v>
                </c:pt>
                <c:pt idx="334">
                  <c:v>1.4708687850139918E-2</c:v>
                </c:pt>
                <c:pt idx="335">
                  <c:v>0.11575205836566066</c:v>
                </c:pt>
                <c:pt idx="336">
                  <c:v>6.8830411931618211E-3</c:v>
                </c:pt>
                <c:pt idx="337">
                  <c:v>-1.4227858917845498E-3</c:v>
                </c:pt>
                <c:pt idx="338">
                  <c:v>6.0012033994996369E-2</c:v>
                </c:pt>
                <c:pt idx="339">
                  <c:v>6.6459017206482771E-2</c:v>
                </c:pt>
                <c:pt idx="340">
                  <c:v>-9.2787283950617347E-2</c:v>
                </c:pt>
                <c:pt idx="341">
                  <c:v>0.13859434523809544</c:v>
                </c:pt>
                <c:pt idx="342">
                  <c:v>7.6042715302260214E-2</c:v>
                </c:pt>
                <c:pt idx="343">
                  <c:v>-1.2546570211303775E-2</c:v>
                </c:pt>
                <c:pt idx="344">
                  <c:v>0.10618084080802985</c:v>
                </c:pt>
                <c:pt idx="345">
                  <c:v>0.14385440716271988</c:v>
                </c:pt>
                <c:pt idx="346">
                  <c:v>0.11701893062182046</c:v>
                </c:pt>
                <c:pt idx="347">
                  <c:v>7.9870871794871595E-2</c:v>
                </c:pt>
                <c:pt idx="348">
                  <c:v>3.1243695175438513E-2</c:v>
                </c:pt>
                <c:pt idx="349">
                  <c:v>0.19138580911299988</c:v>
                </c:pt>
                <c:pt idx="350">
                  <c:v>0.10599225086642901</c:v>
                </c:pt>
                <c:pt idx="351">
                  <c:v>9.7941735722476886E-2</c:v>
                </c:pt>
                <c:pt idx="352">
                  <c:v>5.8626561524021813E-2</c:v>
                </c:pt>
                <c:pt idx="353">
                  <c:v>0.16536937225697446</c:v>
                </c:pt>
                <c:pt idx="354">
                  <c:v>3.6226318205281688E-2</c:v>
                </c:pt>
                <c:pt idx="355">
                  <c:v>-6.2072916666664896E-3</c:v>
                </c:pt>
                <c:pt idx="356">
                  <c:v>3.9401086371954046E-2</c:v>
                </c:pt>
                <c:pt idx="357">
                  <c:v>6.4070394013257953E-2</c:v>
                </c:pt>
                <c:pt idx="358">
                  <c:v>-0.10786159090909105</c:v>
                </c:pt>
                <c:pt idx="359">
                  <c:v>0.13801030294953631</c:v>
                </c:pt>
                <c:pt idx="360">
                  <c:v>9.4189497721826804E-2</c:v>
                </c:pt>
                <c:pt idx="361">
                  <c:v>-0.15743503290054758</c:v>
                </c:pt>
                <c:pt idx="362">
                  <c:v>-7.427647907647901E-2</c:v>
                </c:pt>
                <c:pt idx="363">
                  <c:v>2.9520515774848606E-2</c:v>
                </c:pt>
                <c:pt idx="364">
                  <c:v>5.714905059817757E-2</c:v>
                </c:pt>
                <c:pt idx="365">
                  <c:v>6.7147232729011672E-2</c:v>
                </c:pt>
                <c:pt idx="366">
                  <c:v>9.4321383554860347E-2</c:v>
                </c:pt>
                <c:pt idx="367">
                  <c:v>-0.17537597078869327</c:v>
                </c:pt>
                <c:pt idx="368">
                  <c:v>-0.1814118999002729</c:v>
                </c:pt>
                <c:pt idx="369">
                  <c:v>-0.11815471909043342</c:v>
                </c:pt>
                <c:pt idx="370">
                  <c:v>-0.10345120572544739</c:v>
                </c:pt>
                <c:pt idx="371">
                  <c:v>-1.1916190682749E-2</c:v>
                </c:pt>
                <c:pt idx="372">
                  <c:v>-0.12009678739090598</c:v>
                </c:pt>
                <c:pt idx="373">
                  <c:v>-2.8462089932243237E-2</c:v>
                </c:pt>
                <c:pt idx="374">
                  <c:v>3.480041944259073E-3</c:v>
                </c:pt>
                <c:pt idx="375">
                  <c:v>0.18703397196929367</c:v>
                </c:pt>
                <c:pt idx="376">
                  <c:v>0.10604730769230768</c:v>
                </c:pt>
                <c:pt idx="377">
                  <c:v>3.7861180310862295E-2</c:v>
                </c:pt>
                <c:pt idx="378">
                  <c:v>3.9063765100538925E-2</c:v>
                </c:pt>
                <c:pt idx="379">
                  <c:v>4.1550152923092887E-2</c:v>
                </c:pt>
                <c:pt idx="380">
                  <c:v>6.6935573972334184E-2</c:v>
                </c:pt>
                <c:pt idx="381">
                  <c:v>5.6033865972988699E-2</c:v>
                </c:pt>
                <c:pt idx="382">
                  <c:v>0</c:v>
                </c:pt>
                <c:pt idx="383">
                  <c:v>0.27684804292929283</c:v>
                </c:pt>
                <c:pt idx="384">
                  <c:v>8.5600407693496999E-2</c:v>
                </c:pt>
                <c:pt idx="385">
                  <c:v>-1.5147734621582389E-2</c:v>
                </c:pt>
                <c:pt idx="386">
                  <c:v>-4.8185864597359289E-2</c:v>
                </c:pt>
                <c:pt idx="387">
                  <c:v>-4.7883782919066233E-2</c:v>
                </c:pt>
                <c:pt idx="388">
                  <c:v>-5.302732603274584E-3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3-4E70-A59C-96E82A06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19327"/>
        <c:axId val="850718079"/>
      </c:scatterChart>
      <c:dateAx>
        <c:axId val="1756816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376399"/>
        <c:crosses val="autoZero"/>
        <c:auto val="1"/>
        <c:lblOffset val="100"/>
        <c:baseTimeUnit val="days"/>
      </c:dateAx>
      <c:valAx>
        <c:axId val="103037639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816639"/>
        <c:crosses val="autoZero"/>
        <c:crossBetween val="between"/>
      </c:valAx>
      <c:valAx>
        <c:axId val="8507180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0719327"/>
        <c:crosses val="max"/>
        <c:crossBetween val="midCat"/>
      </c:valAx>
      <c:valAx>
        <c:axId val="8507193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071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watson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täglich!$F$1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cat>
          <c:val>
            <c:numRef>
              <c:f>täglich!$F$2:$F$403</c:f>
              <c:numCache>
                <c:formatCode>General</c:formatCode>
                <c:ptCount val="402"/>
                <c:pt idx="0">
                  <c:v>#N/A</c:v>
                </c:pt>
                <c:pt idx="1">
                  <c:v>54.91</c:v>
                </c:pt>
                <c:pt idx="2">
                  <c:v>55.95</c:v>
                </c:pt>
                <c:pt idx="3">
                  <c:v>57.06</c:v>
                </c:pt>
                <c:pt idx="4">
                  <c:v>#N/A</c:v>
                </c:pt>
                <c:pt idx="5">
                  <c:v>#N/A</c:v>
                </c:pt>
                <c:pt idx="6">
                  <c:v>57.33</c:v>
                </c:pt>
                <c:pt idx="7">
                  <c:v>58.72</c:v>
                </c:pt>
                <c:pt idx="8">
                  <c:v>61.44</c:v>
                </c:pt>
                <c:pt idx="9">
                  <c:v>61.68</c:v>
                </c:pt>
                <c:pt idx="10">
                  <c:v>60.48</c:v>
                </c:pt>
                <c:pt idx="11">
                  <c:v>#N/A</c:v>
                </c:pt>
                <c:pt idx="12">
                  <c:v>#N/A</c:v>
                </c:pt>
                <c:pt idx="13">
                  <c:v>58.99</c:v>
                </c:pt>
                <c:pt idx="14">
                  <c:v>60.64</c:v>
                </c:pt>
                <c:pt idx="15">
                  <c:v>61.32</c:v>
                </c:pt>
                <c:pt idx="16">
                  <c:v>61.18</c:v>
                </c:pt>
                <c:pt idx="17">
                  <c:v>62.7</c:v>
                </c:pt>
                <c:pt idx="18">
                  <c:v>#N/A</c:v>
                </c:pt>
                <c:pt idx="19">
                  <c:v>#N/A</c:v>
                </c:pt>
                <c:pt idx="20">
                  <c:v>62.74</c:v>
                </c:pt>
                <c:pt idx="21">
                  <c:v>61.5</c:v>
                </c:pt>
                <c:pt idx="22">
                  <c:v>61.14</c:v>
                </c:pt>
                <c:pt idx="23">
                  <c:v>61.09</c:v>
                </c:pt>
                <c:pt idx="24">
                  <c:v>61.64</c:v>
                </c:pt>
                <c:pt idx="25">
                  <c:v>#N/A</c:v>
                </c:pt>
                <c:pt idx="26">
                  <c:v>#N/A</c:v>
                </c:pt>
                <c:pt idx="27">
                  <c:v>59.93</c:v>
                </c:pt>
                <c:pt idx="28">
                  <c:v>61.32</c:v>
                </c:pt>
                <c:pt idx="29">
                  <c:v>61.65</c:v>
                </c:pt>
                <c:pt idx="30">
                  <c:v>61.89</c:v>
                </c:pt>
                <c:pt idx="31">
                  <c:v>62.75</c:v>
                </c:pt>
                <c:pt idx="32">
                  <c:v>#N/A</c:v>
                </c:pt>
                <c:pt idx="33">
                  <c:v>#N/A</c:v>
                </c:pt>
                <c:pt idx="34">
                  <c:v>62.51</c:v>
                </c:pt>
                <c:pt idx="35">
                  <c:v>61.98</c:v>
                </c:pt>
                <c:pt idx="36">
                  <c:v>62.69</c:v>
                </c:pt>
                <c:pt idx="37">
                  <c:v>61.63</c:v>
                </c:pt>
                <c:pt idx="38">
                  <c:v>62.1</c:v>
                </c:pt>
                <c:pt idx="39">
                  <c:v>#N/A</c:v>
                </c:pt>
                <c:pt idx="40">
                  <c:v>#N/A</c:v>
                </c:pt>
                <c:pt idx="41">
                  <c:v>61.51</c:v>
                </c:pt>
                <c:pt idx="42">
                  <c:v>62.42</c:v>
                </c:pt>
                <c:pt idx="43">
                  <c:v>63.61</c:v>
                </c:pt>
                <c:pt idx="44">
                  <c:v>64.569999999999993</c:v>
                </c:pt>
                <c:pt idx="45">
                  <c:v>66.25</c:v>
                </c:pt>
                <c:pt idx="46">
                  <c:v>#N/A</c:v>
                </c:pt>
                <c:pt idx="47">
                  <c:v>#N/A</c:v>
                </c:pt>
                <c:pt idx="48">
                  <c:v>66.5</c:v>
                </c:pt>
                <c:pt idx="49">
                  <c:v>66.45</c:v>
                </c:pt>
                <c:pt idx="50">
                  <c:v>67.08</c:v>
                </c:pt>
                <c:pt idx="51">
                  <c:v>67.069999999999993</c:v>
                </c:pt>
                <c:pt idx="52">
                  <c:v>67.12</c:v>
                </c:pt>
                <c:pt idx="53">
                  <c:v>#N/A</c:v>
                </c:pt>
                <c:pt idx="54">
                  <c:v>#N/A</c:v>
                </c:pt>
                <c:pt idx="55">
                  <c:v>64.760000000000005</c:v>
                </c:pt>
                <c:pt idx="56">
                  <c:v>65.209999999999994</c:v>
                </c:pt>
                <c:pt idx="57">
                  <c:v>66.39</c:v>
                </c:pt>
                <c:pt idx="58">
                  <c:v>66.03</c:v>
                </c:pt>
                <c:pt idx="59">
                  <c:v>65.069999999999993</c:v>
                </c:pt>
                <c:pt idx="60">
                  <c:v>#N/A</c:v>
                </c:pt>
                <c:pt idx="61">
                  <c:v>#N/A</c:v>
                </c:pt>
                <c:pt idx="62">
                  <c:v>65.67</c:v>
                </c:pt>
                <c:pt idx="63">
                  <c:v>65.86</c:v>
                </c:pt>
                <c:pt idx="64">
                  <c:v>65.989999999999995</c:v>
                </c:pt>
                <c:pt idx="65">
                  <c:v>66.3</c:v>
                </c:pt>
                <c:pt idx="66">
                  <c:v>65.739999999999995</c:v>
                </c:pt>
                <c:pt idx="67">
                  <c:v>#N/A</c:v>
                </c:pt>
                <c:pt idx="68">
                  <c:v>#N/A</c:v>
                </c:pt>
                <c:pt idx="69">
                  <c:v>66.58</c:v>
                </c:pt>
                <c:pt idx="70">
                  <c:v>66.67</c:v>
                </c:pt>
                <c:pt idx="71">
                  <c:v>67.55</c:v>
                </c:pt>
                <c:pt idx="72">
                  <c:v>67.23</c:v>
                </c:pt>
                <c:pt idx="73">
                  <c:v>67.16</c:v>
                </c:pt>
                <c:pt idx="74">
                  <c:v>#N/A</c:v>
                </c:pt>
                <c:pt idx="75">
                  <c:v>#N/A</c:v>
                </c:pt>
                <c:pt idx="76">
                  <c:v>67.540000000000006</c:v>
                </c:pt>
                <c:pt idx="77">
                  <c:v>67.61</c:v>
                </c:pt>
                <c:pt idx="78">
                  <c:v>68.5</c:v>
                </c:pt>
                <c:pt idx="79">
                  <c:v>67.86</c:v>
                </c:pt>
                <c:pt idx="80">
                  <c:v>67.03</c:v>
                </c:pt>
                <c:pt idx="81">
                  <c:v>#N/A</c:v>
                </c:pt>
                <c:pt idx="82">
                  <c:v>#N/A</c:v>
                </c:pt>
                <c:pt idx="83">
                  <c:v>67.209999999999994</c:v>
                </c:pt>
                <c:pt idx="84">
                  <c:v>67.97</c:v>
                </c:pt>
                <c:pt idx="85">
                  <c:v>67.83</c:v>
                </c:pt>
                <c:pt idx="86">
                  <c:v>67.819999999999993</c:v>
                </c:pt>
                <c:pt idx="87">
                  <c:v>68.39</c:v>
                </c:pt>
                <c:pt idx="88">
                  <c:v>#N/A</c:v>
                </c:pt>
                <c:pt idx="89">
                  <c:v>#N/A</c:v>
                </c:pt>
                <c:pt idx="90">
                  <c:v>69.010000000000005</c:v>
                </c:pt>
                <c:pt idx="91">
                  <c:v>69.37</c:v>
                </c:pt>
                <c:pt idx="92">
                  <c:v>69.31</c:v>
                </c:pt>
                <c:pt idx="93">
                  <c:v>69.400000000000006</c:v>
                </c:pt>
                <c:pt idx="94">
                  <c:v>70.34</c:v>
                </c:pt>
                <c:pt idx="95">
                  <c:v>#N/A</c:v>
                </c:pt>
                <c:pt idx="96">
                  <c:v>#N/A</c:v>
                </c:pt>
                <c:pt idx="97">
                  <c:v>71.099999999999994</c:v>
                </c:pt>
                <c:pt idx="98">
                  <c:v>70.61</c:v>
                </c:pt>
                <c:pt idx="99">
                  <c:v>71.73</c:v>
                </c:pt>
                <c:pt idx="100">
                  <c:v>70.83</c:v>
                </c:pt>
                <c:pt idx="101">
                  <c:v>71.55</c:v>
                </c:pt>
                <c:pt idx="102">
                  <c:v>#N/A</c:v>
                </c:pt>
                <c:pt idx="103">
                  <c:v>#N/A</c:v>
                </c:pt>
                <c:pt idx="104">
                  <c:v>71.180000000000007</c:v>
                </c:pt>
                <c:pt idx="105">
                  <c:v>71.72</c:v>
                </c:pt>
                <c:pt idx="106">
                  <c:v>71.62</c:v>
                </c:pt>
                <c:pt idx="107">
                  <c:v>71.97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74.040000000000006</c:v>
                </c:pt>
                <c:pt idx="112">
                  <c:v>74.510000000000005</c:v>
                </c:pt>
                <c:pt idx="113">
                  <c:v>74.569999999999993</c:v>
                </c:pt>
                <c:pt idx="114">
                  <c:v>74.349999999999994</c:v>
                </c:pt>
                <c:pt idx="115">
                  <c:v>72.150000000000006</c:v>
                </c:pt>
                <c:pt idx="116">
                  <c:v>#N/A</c:v>
                </c:pt>
                <c:pt idx="117">
                  <c:v>#N/A</c:v>
                </c:pt>
                <c:pt idx="118">
                  <c:v>72.040000000000006</c:v>
                </c:pt>
                <c:pt idx="119">
                  <c:v>72.8</c:v>
                </c:pt>
                <c:pt idx="120">
                  <c:v>72.180000000000007</c:v>
                </c:pt>
                <c:pt idx="121">
                  <c:v>70.75</c:v>
                </c:pt>
                <c:pt idx="122">
                  <c:v>70.849999999999994</c:v>
                </c:pt>
                <c:pt idx="123">
                  <c:v>#N/A</c:v>
                </c:pt>
                <c:pt idx="124">
                  <c:v>#N/A</c:v>
                </c:pt>
                <c:pt idx="125">
                  <c:v>71.239999999999995</c:v>
                </c:pt>
                <c:pt idx="126">
                  <c:v>69.88</c:v>
                </c:pt>
                <c:pt idx="127">
                  <c:v>70.37</c:v>
                </c:pt>
                <c:pt idx="128">
                  <c:v>70.39</c:v>
                </c:pt>
                <c:pt idx="129">
                  <c:v>70.62</c:v>
                </c:pt>
                <c:pt idx="130">
                  <c:v>#N/A</c:v>
                </c:pt>
                <c:pt idx="131">
                  <c:v>#N/A</c:v>
                </c:pt>
                <c:pt idx="132">
                  <c:v>70.23</c:v>
                </c:pt>
                <c:pt idx="133">
                  <c:v>71.239999999999995</c:v>
                </c:pt>
                <c:pt idx="134">
                  <c:v>71.77</c:v>
                </c:pt>
                <c:pt idx="135">
                  <c:v>72.62</c:v>
                </c:pt>
                <c:pt idx="136">
                  <c:v>72.209999999999994</c:v>
                </c:pt>
                <c:pt idx="137">
                  <c:v>#N/A</c:v>
                </c:pt>
                <c:pt idx="138">
                  <c:v>#N/A</c:v>
                </c:pt>
                <c:pt idx="139">
                  <c:v>71.97</c:v>
                </c:pt>
                <c:pt idx="140">
                  <c:v>72.180000000000007</c:v>
                </c:pt>
                <c:pt idx="141">
                  <c:v>70.989999999999995</c:v>
                </c:pt>
                <c:pt idx="142">
                  <c:v>67.760000000000005</c:v>
                </c:pt>
                <c:pt idx="143">
                  <c:v>68.69</c:v>
                </c:pt>
                <c:pt idx="144">
                  <c:v>#N/A</c:v>
                </c:pt>
                <c:pt idx="145">
                  <c:v>#N/A</c:v>
                </c:pt>
                <c:pt idx="146">
                  <c:v>70.11</c:v>
                </c:pt>
                <c:pt idx="147">
                  <c:v>70.11</c:v>
                </c:pt>
                <c:pt idx="148">
                  <c:v>69.45</c:v>
                </c:pt>
                <c:pt idx="149">
                  <c:v>66.87</c:v>
                </c:pt>
                <c:pt idx="150">
                  <c:v>64.489999999999995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61.28</c:v>
                </c:pt>
                <c:pt idx="154">
                  <c:v>61.97</c:v>
                </c:pt>
                <c:pt idx="155">
                  <c:v>60.63</c:v>
                </c:pt>
                <c:pt idx="156">
                  <c:v>61.67</c:v>
                </c:pt>
                <c:pt idx="157">
                  <c:v>63.29</c:v>
                </c:pt>
                <c:pt idx="158">
                  <c:v>#N/A</c:v>
                </c:pt>
                <c:pt idx="159">
                  <c:v>#N/A</c:v>
                </c:pt>
                <c:pt idx="160">
                  <c:v>62.29</c:v>
                </c:pt>
                <c:pt idx="161">
                  <c:v>62.29</c:v>
                </c:pt>
                <c:pt idx="162">
                  <c:v>59.97</c:v>
                </c:pt>
                <c:pt idx="163">
                  <c:v>61.31</c:v>
                </c:pt>
                <c:pt idx="164">
                  <c:v>62.01</c:v>
                </c:pt>
                <c:pt idx="165">
                  <c:v>#N/A</c:v>
                </c:pt>
                <c:pt idx="166">
                  <c:v>#N/A</c:v>
                </c:pt>
                <c:pt idx="167">
                  <c:v>60.94</c:v>
                </c:pt>
                <c:pt idx="168">
                  <c:v>62.14</c:v>
                </c:pt>
                <c:pt idx="169">
                  <c:v>61.82</c:v>
                </c:pt>
                <c:pt idx="170">
                  <c:v>64.45</c:v>
                </c:pt>
                <c:pt idx="171">
                  <c:v>65.2</c:v>
                </c:pt>
                <c:pt idx="172">
                  <c:v>#N/A</c:v>
                </c:pt>
                <c:pt idx="173">
                  <c:v>#N/A</c:v>
                </c:pt>
                <c:pt idx="174">
                  <c:v>64.86</c:v>
                </c:pt>
                <c:pt idx="175">
                  <c:v>65.05</c:v>
                </c:pt>
                <c:pt idx="176">
                  <c:v>66.489999999999995</c:v>
                </c:pt>
                <c:pt idx="177">
                  <c:v>66.55</c:v>
                </c:pt>
                <c:pt idx="178">
                  <c:v>66.55</c:v>
                </c:pt>
                <c:pt idx="179">
                  <c:v>#N/A</c:v>
                </c:pt>
                <c:pt idx="180">
                  <c:v>#N/A</c:v>
                </c:pt>
                <c:pt idx="181">
                  <c:v>65.06</c:v>
                </c:pt>
                <c:pt idx="182">
                  <c:v>62.4</c:v>
                </c:pt>
                <c:pt idx="183">
                  <c:v>63.82</c:v>
                </c:pt>
                <c:pt idx="184">
                  <c:v>63.3</c:v>
                </c:pt>
                <c:pt idx="185">
                  <c:v>64.23</c:v>
                </c:pt>
                <c:pt idx="186">
                  <c:v>#N/A</c:v>
                </c:pt>
                <c:pt idx="187">
                  <c:v>#N/A</c:v>
                </c:pt>
                <c:pt idx="188">
                  <c:v>64.11</c:v>
                </c:pt>
                <c:pt idx="189">
                  <c:v>64.16</c:v>
                </c:pt>
                <c:pt idx="190">
                  <c:v>67.010000000000005</c:v>
                </c:pt>
                <c:pt idx="191">
                  <c:v>66.52</c:v>
                </c:pt>
                <c:pt idx="192">
                  <c:v>66.72</c:v>
                </c:pt>
                <c:pt idx="193">
                  <c:v>#N/A</c:v>
                </c:pt>
                <c:pt idx="194">
                  <c:v>#N/A</c:v>
                </c:pt>
                <c:pt idx="195">
                  <c:v>66.48</c:v>
                </c:pt>
                <c:pt idx="196">
                  <c:v>64.349999999999994</c:v>
                </c:pt>
                <c:pt idx="197">
                  <c:v>63.66</c:v>
                </c:pt>
                <c:pt idx="198">
                  <c:v>61.93</c:v>
                </c:pt>
                <c:pt idx="199">
                  <c:v>62.47</c:v>
                </c:pt>
                <c:pt idx="200">
                  <c:v>#N/A</c:v>
                </c:pt>
                <c:pt idx="201">
                  <c:v>#N/A</c:v>
                </c:pt>
                <c:pt idx="202">
                  <c:v>63.26</c:v>
                </c:pt>
                <c:pt idx="203">
                  <c:v>63.83</c:v>
                </c:pt>
                <c:pt idx="204">
                  <c:v>63.18</c:v>
                </c:pt>
                <c:pt idx="205">
                  <c:v>63.39</c:v>
                </c:pt>
                <c:pt idx="206">
                  <c:v>63.46</c:v>
                </c:pt>
                <c:pt idx="207">
                  <c:v>#N/A</c:v>
                </c:pt>
                <c:pt idx="208">
                  <c:v>#N/A</c:v>
                </c:pt>
                <c:pt idx="209">
                  <c:v>63.71</c:v>
                </c:pt>
                <c:pt idx="210">
                  <c:v>64.72</c:v>
                </c:pt>
                <c:pt idx="211">
                  <c:v>65.17</c:v>
                </c:pt>
                <c:pt idx="212">
                  <c:v>60.5</c:v>
                </c:pt>
                <c:pt idx="213">
                  <c:v>61.89</c:v>
                </c:pt>
                <c:pt idx="214">
                  <c:v>#N/A</c:v>
                </c:pt>
                <c:pt idx="215">
                  <c:v>#N/A</c:v>
                </c:pt>
                <c:pt idx="216">
                  <c:v>59.81</c:v>
                </c:pt>
                <c:pt idx="217">
                  <c:v>58.94</c:v>
                </c:pt>
                <c:pt idx="218">
                  <c:v>56.23</c:v>
                </c:pt>
                <c:pt idx="219">
                  <c:v>57.38</c:v>
                </c:pt>
                <c:pt idx="220">
                  <c:v>58.53</c:v>
                </c:pt>
                <c:pt idx="221">
                  <c:v>#N/A</c:v>
                </c:pt>
                <c:pt idx="222">
                  <c:v>#N/A</c:v>
                </c:pt>
                <c:pt idx="223">
                  <c:v>58.57</c:v>
                </c:pt>
                <c:pt idx="224">
                  <c:v>61.3</c:v>
                </c:pt>
                <c:pt idx="225">
                  <c:v>59.48</c:v>
                </c:pt>
                <c:pt idx="226">
                  <c:v>58.23</c:v>
                </c:pt>
                <c:pt idx="227">
                  <c:v>58.64</c:v>
                </c:pt>
                <c:pt idx="228">
                  <c:v>#N/A</c:v>
                </c:pt>
                <c:pt idx="229">
                  <c:v>#N/A</c:v>
                </c:pt>
                <c:pt idx="230">
                  <c:v>59.74</c:v>
                </c:pt>
                <c:pt idx="231">
                  <c:v>60.03</c:v>
                </c:pt>
                <c:pt idx="232">
                  <c:v>60.3</c:v>
                </c:pt>
                <c:pt idx="233">
                  <c:v>59.92</c:v>
                </c:pt>
                <c:pt idx="234">
                  <c:v>59.34</c:v>
                </c:pt>
                <c:pt idx="235">
                  <c:v>#N/A</c:v>
                </c:pt>
                <c:pt idx="236">
                  <c:v>#N/A</c:v>
                </c:pt>
                <c:pt idx="237">
                  <c:v>58.7</c:v>
                </c:pt>
                <c:pt idx="238">
                  <c:v>59.51</c:v>
                </c:pt>
                <c:pt idx="239">
                  <c:v>60.49</c:v>
                </c:pt>
                <c:pt idx="240">
                  <c:v>61.08</c:v>
                </c:pt>
                <c:pt idx="241">
                  <c:v>60.43</c:v>
                </c:pt>
                <c:pt idx="242">
                  <c:v>#N/A</c:v>
                </c:pt>
                <c:pt idx="243">
                  <c:v>#N/A</c:v>
                </c:pt>
                <c:pt idx="244">
                  <c:v>58.66</c:v>
                </c:pt>
                <c:pt idx="245">
                  <c:v>58.26</c:v>
                </c:pt>
                <c:pt idx="246">
                  <c:v>60.7</c:v>
                </c:pt>
                <c:pt idx="247">
                  <c:v>60.95</c:v>
                </c:pt>
                <c:pt idx="248">
                  <c:v>61.54</c:v>
                </c:pt>
                <c:pt idx="249">
                  <c:v>#N/A</c:v>
                </c:pt>
                <c:pt idx="250">
                  <c:v>#N/A</c:v>
                </c:pt>
                <c:pt idx="251">
                  <c:v>62.59</c:v>
                </c:pt>
                <c:pt idx="252">
                  <c:v>62.38</c:v>
                </c:pt>
                <c:pt idx="253">
                  <c:v>60.81</c:v>
                </c:pt>
                <c:pt idx="254">
                  <c:v>60.38</c:v>
                </c:pt>
                <c:pt idx="255">
                  <c:v>60.22</c:v>
                </c:pt>
                <c:pt idx="256">
                  <c:v>#N/A</c:v>
                </c:pt>
                <c:pt idx="257">
                  <c:v>#N/A</c:v>
                </c:pt>
                <c:pt idx="258">
                  <c:v>69.02</c:v>
                </c:pt>
                <c:pt idx="259">
                  <c:v>64.55</c:v>
                </c:pt>
                <c:pt idx="260">
                  <c:v>63.6</c:v>
                </c:pt>
                <c:pt idx="261">
                  <c:v>64.400000000000006</c:v>
                </c:pt>
                <c:pt idx="262">
                  <c:v>64.28</c:v>
                </c:pt>
                <c:pt idx="263">
                  <c:v>#N/A</c:v>
                </c:pt>
                <c:pt idx="264">
                  <c:v>#N/A</c:v>
                </c:pt>
                <c:pt idx="265">
                  <c:v>64.77</c:v>
                </c:pt>
                <c:pt idx="266">
                  <c:v>63.1</c:v>
                </c:pt>
                <c:pt idx="267">
                  <c:v>62.39</c:v>
                </c:pt>
                <c:pt idx="268">
                  <c:v>62.74</c:v>
                </c:pt>
                <c:pt idx="269">
                  <c:v>61.91</c:v>
                </c:pt>
                <c:pt idx="270">
                  <c:v>#N/A</c:v>
                </c:pt>
                <c:pt idx="271">
                  <c:v>#N/A</c:v>
                </c:pt>
                <c:pt idx="272">
                  <c:v>60.78</c:v>
                </c:pt>
                <c:pt idx="273">
                  <c:v>58.89</c:v>
                </c:pt>
                <c:pt idx="274">
                  <c:v>57.69</c:v>
                </c:pt>
                <c:pt idx="275">
                  <c:v>57.71</c:v>
                </c:pt>
                <c:pt idx="276">
                  <c:v>58.37</c:v>
                </c:pt>
                <c:pt idx="277">
                  <c:v>#N/A</c:v>
                </c:pt>
                <c:pt idx="278">
                  <c:v>#N/A</c:v>
                </c:pt>
                <c:pt idx="279">
                  <c:v>58.35</c:v>
                </c:pt>
                <c:pt idx="280">
                  <c:v>58.24</c:v>
                </c:pt>
                <c:pt idx="281">
                  <c:v>58.32</c:v>
                </c:pt>
                <c:pt idx="282">
                  <c:v>59.1</c:v>
                </c:pt>
                <c:pt idx="283">
                  <c:v>60.51</c:v>
                </c:pt>
                <c:pt idx="284">
                  <c:v>#N/A</c:v>
                </c:pt>
                <c:pt idx="285">
                  <c:v>#N/A</c:v>
                </c:pt>
                <c:pt idx="286">
                  <c:v>59.35</c:v>
                </c:pt>
                <c:pt idx="287">
                  <c:v>58.74</c:v>
                </c:pt>
                <c:pt idx="288">
                  <c:v>59.42</c:v>
                </c:pt>
                <c:pt idx="289">
                  <c:v>59.91</c:v>
                </c:pt>
                <c:pt idx="290">
                  <c:v>59.42</c:v>
                </c:pt>
                <c:pt idx="291">
                  <c:v>#N/A</c:v>
                </c:pt>
                <c:pt idx="292">
                  <c:v>#N/A</c:v>
                </c:pt>
                <c:pt idx="293">
                  <c:v>58.96</c:v>
                </c:pt>
                <c:pt idx="294">
                  <c:v>59.7</c:v>
                </c:pt>
                <c:pt idx="295">
                  <c:v>61.17</c:v>
                </c:pt>
                <c:pt idx="296">
                  <c:v>61.67</c:v>
                </c:pt>
                <c:pt idx="297">
                  <c:v>62.02</c:v>
                </c:pt>
                <c:pt idx="298">
                  <c:v>#N/A</c:v>
                </c:pt>
                <c:pt idx="299">
                  <c:v>#N/A</c:v>
                </c:pt>
                <c:pt idx="300">
                  <c:v>61.57</c:v>
                </c:pt>
                <c:pt idx="301">
                  <c:v>61.59</c:v>
                </c:pt>
                <c:pt idx="302">
                  <c:v>60.61</c:v>
                </c:pt>
                <c:pt idx="303">
                  <c:v>60.23</c:v>
                </c:pt>
                <c:pt idx="304">
                  <c:v>61.69</c:v>
                </c:pt>
                <c:pt idx="305">
                  <c:v>#N/A</c:v>
                </c:pt>
                <c:pt idx="306">
                  <c:v>#N/A</c:v>
                </c:pt>
                <c:pt idx="307">
                  <c:v>62.13</c:v>
                </c:pt>
                <c:pt idx="308">
                  <c:v>62.96</c:v>
                </c:pt>
                <c:pt idx="309">
                  <c:v>61.74</c:v>
                </c:pt>
                <c:pt idx="310">
                  <c:v>62.29</c:v>
                </c:pt>
                <c:pt idx="311">
                  <c:v>62.51</c:v>
                </c:pt>
                <c:pt idx="312">
                  <c:v>#N/A</c:v>
                </c:pt>
                <c:pt idx="313">
                  <c:v>#N/A</c:v>
                </c:pt>
                <c:pt idx="314">
                  <c:v>62.18</c:v>
                </c:pt>
                <c:pt idx="315">
                  <c:v>62.06</c:v>
                </c:pt>
                <c:pt idx="316">
                  <c:v>62.37</c:v>
                </c:pt>
                <c:pt idx="317">
                  <c:v>62.28</c:v>
                </c:pt>
                <c:pt idx="318">
                  <c:v>63.3</c:v>
                </c:pt>
                <c:pt idx="319">
                  <c:v>#N/A</c:v>
                </c:pt>
                <c:pt idx="320">
                  <c:v>#N/A</c:v>
                </c:pt>
                <c:pt idx="321">
                  <c:v>62.44</c:v>
                </c:pt>
                <c:pt idx="322">
                  <c:v>60.91</c:v>
                </c:pt>
                <c:pt idx="323">
                  <c:v>62.4</c:v>
                </c:pt>
                <c:pt idx="324">
                  <c:v>63.97</c:v>
                </c:pt>
                <c:pt idx="325">
                  <c:v>63.39</c:v>
                </c:pt>
                <c:pt idx="326">
                  <c:v>#N/A</c:v>
                </c:pt>
                <c:pt idx="327">
                  <c:v>#N/A</c:v>
                </c:pt>
                <c:pt idx="328">
                  <c:v>63.65</c:v>
                </c:pt>
                <c:pt idx="329">
                  <c:v>64.27</c:v>
                </c:pt>
                <c:pt idx="330">
                  <c:v>64.06</c:v>
                </c:pt>
                <c:pt idx="331">
                  <c:v>63.87</c:v>
                </c:pt>
                <c:pt idx="332">
                  <c:v>62.43</c:v>
                </c:pt>
                <c:pt idx="333">
                  <c:v>#N/A</c:v>
                </c:pt>
                <c:pt idx="334">
                  <c:v>#N/A</c:v>
                </c:pt>
                <c:pt idx="335">
                  <c:v>60.92</c:v>
                </c:pt>
                <c:pt idx="336">
                  <c:v>60.82</c:v>
                </c:pt>
                <c:pt idx="337">
                  <c:v>63</c:v>
                </c:pt>
                <c:pt idx="338">
                  <c:v>63.39</c:v>
                </c:pt>
                <c:pt idx="339">
                  <c:v>64.39</c:v>
                </c:pt>
                <c:pt idx="340">
                  <c:v>#N/A</c:v>
                </c:pt>
                <c:pt idx="341">
                  <c:v>#N/A</c:v>
                </c:pt>
                <c:pt idx="342">
                  <c:v>64.25</c:v>
                </c:pt>
                <c:pt idx="343">
                  <c:v>64.34</c:v>
                </c:pt>
                <c:pt idx="344">
                  <c:v>63.72</c:v>
                </c:pt>
                <c:pt idx="345">
                  <c:v>64.2</c:v>
                </c:pt>
                <c:pt idx="346">
                  <c:v>65.22</c:v>
                </c:pt>
                <c:pt idx="347">
                  <c:v>#N/A</c:v>
                </c:pt>
                <c:pt idx="348">
                  <c:v>#N/A</c:v>
                </c:pt>
                <c:pt idx="349">
                  <c:v>65.34</c:v>
                </c:pt>
                <c:pt idx="350">
                  <c:v>66.099999999999994</c:v>
                </c:pt>
                <c:pt idx="351">
                  <c:v>66.17</c:v>
                </c:pt>
                <c:pt idx="352">
                  <c:v>66.540000000000006</c:v>
                </c:pt>
                <c:pt idx="353">
                  <c:v>66.14</c:v>
                </c:pt>
                <c:pt idx="354">
                  <c:v>#N/A</c:v>
                </c:pt>
                <c:pt idx="355">
                  <c:v>#N/A</c:v>
                </c:pt>
                <c:pt idx="356">
                  <c:v>66.39</c:v>
                </c:pt>
                <c:pt idx="357">
                  <c:v>67.2</c:v>
                </c:pt>
                <c:pt idx="358">
                  <c:v>#N/A</c:v>
                </c:pt>
                <c:pt idx="359">
                  <c:v>67.92</c:v>
                </c:pt>
                <c:pt idx="360">
                  <c:v>68.16</c:v>
                </c:pt>
                <c:pt idx="361">
                  <c:v>#N/A</c:v>
                </c:pt>
                <c:pt idx="362">
                  <c:v>#N/A</c:v>
                </c:pt>
                <c:pt idx="363">
                  <c:v>68.44</c:v>
                </c:pt>
                <c:pt idx="364">
                  <c:v>66</c:v>
                </c:pt>
                <c:pt idx="365">
                  <c:v>#N/A</c:v>
                </c:pt>
                <c:pt idx="366">
                  <c:v>66.25</c:v>
                </c:pt>
                <c:pt idx="367">
                  <c:v>68.599999999999994</c:v>
                </c:pt>
                <c:pt idx="368">
                  <c:v>#N/A</c:v>
                </c:pt>
                <c:pt idx="369">
                  <c:v>#N/A</c:v>
                </c:pt>
                <c:pt idx="370">
                  <c:v>68.91</c:v>
                </c:pt>
                <c:pt idx="371">
                  <c:v>68.27</c:v>
                </c:pt>
                <c:pt idx="372">
                  <c:v>65.44</c:v>
                </c:pt>
                <c:pt idx="373">
                  <c:v>65.37</c:v>
                </c:pt>
                <c:pt idx="374">
                  <c:v>64.98</c:v>
                </c:pt>
                <c:pt idx="375">
                  <c:v>#N/A</c:v>
                </c:pt>
                <c:pt idx="376">
                  <c:v>#N/A</c:v>
                </c:pt>
                <c:pt idx="377">
                  <c:v>64.2</c:v>
                </c:pt>
                <c:pt idx="378">
                  <c:v>64.489999999999995</c:v>
                </c:pt>
                <c:pt idx="379">
                  <c:v>64</c:v>
                </c:pt>
                <c:pt idx="380">
                  <c:v>64.62</c:v>
                </c:pt>
                <c:pt idx="381">
                  <c:v>64.849999999999994</c:v>
                </c:pt>
                <c:pt idx="382">
                  <c:v>#N/A</c:v>
                </c:pt>
                <c:pt idx="383">
                  <c:v>#N/A</c:v>
                </c:pt>
                <c:pt idx="384">
                  <c:v>65.2</c:v>
                </c:pt>
                <c:pt idx="385">
                  <c:v>64.59</c:v>
                </c:pt>
                <c:pt idx="386">
                  <c:v>63.21</c:v>
                </c:pt>
                <c:pt idx="387">
                  <c:v>62.04</c:v>
                </c:pt>
                <c:pt idx="388">
                  <c:v>60.69</c:v>
                </c:pt>
                <c:pt idx="3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3-4AC8-93B5-BCB8A43C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768239"/>
        <c:axId val="1565298095"/>
      </c:lineChart>
      <c:scatterChart>
        <c:scatterStyle val="lineMarker"/>
        <c:varyColors val="0"/>
        <c:ser>
          <c:idx val="0"/>
          <c:order val="0"/>
          <c:tx>
            <c:strRef>
              <c:f>täglich!$E$1</c:f>
              <c:strCache>
                <c:ptCount val="1"/>
                <c:pt idx="0">
                  <c:v>watson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8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täglich!$E$2:$E$403</c:f>
              <c:numCache>
                <c:formatCode>General</c:formatCode>
                <c:ptCount val="402"/>
                <c:pt idx="0">
                  <c:v>-0.71043400000000001</c:v>
                </c:pt>
                <c:pt idx="1">
                  <c:v>-0.54689163414634134</c:v>
                </c:pt>
                <c:pt idx="2">
                  <c:v>-0.41457851612903218</c:v>
                </c:pt>
                <c:pt idx="3">
                  <c:v>-0.23124099999999992</c:v>
                </c:pt>
                <c:pt idx="4">
                  <c:v>-0.64288299999999998</c:v>
                </c:pt>
                <c:pt idx="5">
                  <c:v>-0.34495999999999999</c:v>
                </c:pt>
                <c:pt idx="6">
                  <c:v>-5.3401342857142861E-2</c:v>
                </c:pt>
                <c:pt idx="7">
                  <c:v>-8.8624131578947385E-2</c:v>
                </c:pt>
                <c:pt idx="8">
                  <c:v>-3.7047789473684208E-2</c:v>
                </c:pt>
                <c:pt idx="9">
                  <c:v>-0.36702245714285719</c:v>
                </c:pt>
                <c:pt idx="10">
                  <c:v>-0.26510958333333334</c:v>
                </c:pt>
                <c:pt idx="11">
                  <c:v>-0.18630654545454545</c:v>
                </c:pt>
                <c:pt idx="12">
                  <c:v>-0.17434685714285716</c:v>
                </c:pt>
                <c:pt idx="13">
                  <c:v>-0.39402668965517235</c:v>
                </c:pt>
                <c:pt idx="14">
                  <c:v>-0.207119</c:v>
                </c:pt>
                <c:pt idx="15">
                  <c:v>-0.15666007692307687</c:v>
                </c:pt>
                <c:pt idx="16">
                  <c:v>-0.41429757692307689</c:v>
                </c:pt>
                <c:pt idx="17">
                  <c:v>-0.2548961621621621</c:v>
                </c:pt>
                <c:pt idx="18">
                  <c:v>0</c:v>
                </c:pt>
                <c:pt idx="19">
                  <c:v>-0.27560666666666672</c:v>
                </c:pt>
                <c:pt idx="20">
                  <c:v>-0.23837619999999998</c:v>
                </c:pt>
                <c:pt idx="21">
                  <c:v>-0.38851948275862064</c:v>
                </c:pt>
                <c:pt idx="22">
                  <c:v>-0.42210989743589739</c:v>
                </c:pt>
                <c:pt idx="23">
                  <c:v>-0.33105602564102565</c:v>
                </c:pt>
                <c:pt idx="24">
                  <c:v>-0.26478035999999999</c:v>
                </c:pt>
                <c:pt idx="25">
                  <c:v>-0.42619250000000003</c:v>
                </c:pt>
                <c:pt idx="26">
                  <c:v>0.11048766666666664</c:v>
                </c:pt>
                <c:pt idx="27">
                  <c:v>-0.39946142553191488</c:v>
                </c:pt>
                <c:pt idx="28">
                  <c:v>-0.42324631914893629</c:v>
                </c:pt>
                <c:pt idx="29">
                  <c:v>-0.29345628947368424</c:v>
                </c:pt>
                <c:pt idx="30">
                  <c:v>-0.19319755555555559</c:v>
                </c:pt>
                <c:pt idx="31">
                  <c:v>3.8063800000000009E-2</c:v>
                </c:pt>
                <c:pt idx="32">
                  <c:v>-0.49375125000000003</c:v>
                </c:pt>
                <c:pt idx="33">
                  <c:v>-0.28099000000000002</c:v>
                </c:pt>
                <c:pt idx="34">
                  <c:v>-0.30390171874999994</c:v>
                </c:pt>
                <c:pt idx="35">
                  <c:v>-0.11868980000000003</c:v>
                </c:pt>
                <c:pt idx="36">
                  <c:v>-0.24103856410256405</c:v>
                </c:pt>
                <c:pt idx="37">
                  <c:v>-0.34672014285714281</c:v>
                </c:pt>
                <c:pt idx="38">
                  <c:v>-0.42580158823529402</c:v>
                </c:pt>
                <c:pt idx="39">
                  <c:v>-0.28027799999999997</c:v>
                </c:pt>
                <c:pt idx="40">
                  <c:v>-0.62838300000000002</c:v>
                </c:pt>
                <c:pt idx="41">
                  <c:v>-0.36610297777777784</c:v>
                </c:pt>
                <c:pt idx="42">
                  <c:v>-9.5107695652173932E-2</c:v>
                </c:pt>
                <c:pt idx="43">
                  <c:v>-0.12436913953488372</c:v>
                </c:pt>
                <c:pt idx="44">
                  <c:v>-0.21866629268292684</c:v>
                </c:pt>
                <c:pt idx="45">
                  <c:v>-0.26208253488372096</c:v>
                </c:pt>
                <c:pt idx="46">
                  <c:v>-0.1474222</c:v>
                </c:pt>
                <c:pt idx="47">
                  <c:v>-0.39143775000000003</c:v>
                </c:pt>
                <c:pt idx="48">
                  <c:v>-9.6733719999999981E-2</c:v>
                </c:pt>
                <c:pt idx="49">
                  <c:v>-0.12880062962962965</c:v>
                </c:pt>
                <c:pt idx="50">
                  <c:v>-4.6357975609756089E-2</c:v>
                </c:pt>
                <c:pt idx="51">
                  <c:v>-0.13094519444444444</c:v>
                </c:pt>
                <c:pt idx="52">
                  <c:v>-0.1041055</c:v>
                </c:pt>
                <c:pt idx="53">
                  <c:v>-0.45561066666666666</c:v>
                </c:pt>
                <c:pt idx="54">
                  <c:v>0.43548900000000001</c:v>
                </c:pt>
                <c:pt idx="55">
                  <c:v>-0.3149260333333333</c:v>
                </c:pt>
                <c:pt idx="56">
                  <c:v>-0.32267731578947362</c:v>
                </c:pt>
                <c:pt idx="57">
                  <c:v>-0.2682593800000001</c:v>
                </c:pt>
                <c:pt idx="58">
                  <c:v>-0.25408207692307688</c:v>
                </c:pt>
                <c:pt idx="59">
                  <c:v>-0.2425226857142857</c:v>
                </c:pt>
                <c:pt idx="60">
                  <c:v>-0.48480633333333328</c:v>
                </c:pt>
                <c:pt idx="61">
                  <c:v>-0.24738333333333337</c:v>
                </c:pt>
                <c:pt idx="62">
                  <c:v>-0.15502483870967745</c:v>
                </c:pt>
                <c:pt idx="63">
                  <c:v>-0.14302585294117651</c:v>
                </c:pt>
                <c:pt idx="64">
                  <c:v>-0.16132984375000001</c:v>
                </c:pt>
                <c:pt idx="65">
                  <c:v>-0.31285453571428573</c:v>
                </c:pt>
                <c:pt idx="66">
                  <c:v>-0.40817635714285716</c:v>
                </c:pt>
                <c:pt idx="67">
                  <c:v>-0.34794849999999999</c:v>
                </c:pt>
                <c:pt idx="68">
                  <c:v>-0.26925107692307687</c:v>
                </c:pt>
                <c:pt idx="69">
                  <c:v>-0.25444106250000004</c:v>
                </c:pt>
                <c:pt idx="70">
                  <c:v>-0.16352253703703706</c:v>
                </c:pt>
                <c:pt idx="71">
                  <c:v>-0.34881652380952388</c:v>
                </c:pt>
                <c:pt idx="72">
                  <c:v>-0.3695032702702703</c:v>
                </c:pt>
                <c:pt idx="73">
                  <c:v>-0.29991413157894731</c:v>
                </c:pt>
                <c:pt idx="74">
                  <c:v>-0.28312549999999997</c:v>
                </c:pt>
                <c:pt idx="75">
                  <c:v>1.550466666666666E-2</c:v>
                </c:pt>
                <c:pt idx="76">
                  <c:v>-0.21916052499999999</c:v>
                </c:pt>
                <c:pt idx="77">
                  <c:v>-0.22872113513513517</c:v>
                </c:pt>
                <c:pt idx="78">
                  <c:v>-0.30858700000000006</c:v>
                </c:pt>
                <c:pt idx="79">
                  <c:v>-0.389389303030303</c:v>
                </c:pt>
                <c:pt idx="80">
                  <c:v>-0.3823573548387097</c:v>
                </c:pt>
                <c:pt idx="81">
                  <c:v>-0.56081599999999998</c:v>
                </c:pt>
                <c:pt idx="82">
                  <c:v>-0.48514966666666676</c:v>
                </c:pt>
                <c:pt idx="83">
                  <c:v>-0.42177689999999995</c:v>
                </c:pt>
                <c:pt idx="84">
                  <c:v>-0.37294117307692315</c:v>
                </c:pt>
                <c:pt idx="85">
                  <c:v>-0.45851829032258073</c:v>
                </c:pt>
                <c:pt idx="86">
                  <c:v>-0.32133506896551722</c:v>
                </c:pt>
                <c:pt idx="87">
                  <c:v>-0.29406600000000005</c:v>
                </c:pt>
                <c:pt idx="88">
                  <c:v>-0.43643880000000002</c:v>
                </c:pt>
                <c:pt idx="89">
                  <c:v>-0.18019955555555553</c:v>
                </c:pt>
                <c:pt idx="90">
                  <c:v>-4.429826315789475E-2</c:v>
                </c:pt>
                <c:pt idx="91">
                  <c:v>-0.23123134999999997</c:v>
                </c:pt>
                <c:pt idx="92">
                  <c:v>-8.5555535714285716E-2</c:v>
                </c:pt>
                <c:pt idx="93">
                  <c:v>-0.28074700000000002</c:v>
                </c:pt>
                <c:pt idx="94">
                  <c:v>-0.27796756521739135</c:v>
                </c:pt>
                <c:pt idx="95">
                  <c:v>0.19751939999999998</c:v>
                </c:pt>
                <c:pt idx="96">
                  <c:v>-0.12880983333333332</c:v>
                </c:pt>
                <c:pt idx="97">
                  <c:v>-0.13389713953488372</c:v>
                </c:pt>
                <c:pt idx="98">
                  <c:v>-0.32861321153846151</c:v>
                </c:pt>
                <c:pt idx="99">
                  <c:v>-0.4596026666666666</c:v>
                </c:pt>
                <c:pt idx="100">
                  <c:v>-0.39422379069767444</c:v>
                </c:pt>
                <c:pt idx="101">
                  <c:v>-0.13277219512195118</c:v>
                </c:pt>
                <c:pt idx="102">
                  <c:v>-0.11878266666666666</c:v>
                </c:pt>
                <c:pt idx="103">
                  <c:v>-0.45795171428571424</c:v>
                </c:pt>
                <c:pt idx="104">
                  <c:v>-0.23709346666666659</c:v>
                </c:pt>
                <c:pt idx="105">
                  <c:v>-0.18771458974358976</c:v>
                </c:pt>
                <c:pt idx="106">
                  <c:v>-0.13345993181818183</c:v>
                </c:pt>
                <c:pt idx="107">
                  <c:v>-0.21806155813953484</c:v>
                </c:pt>
                <c:pt idx="108">
                  <c:v>-0.40917666666666669</c:v>
                </c:pt>
                <c:pt idx="109">
                  <c:v>-8.9993799999999985E-2</c:v>
                </c:pt>
                <c:pt idx="110">
                  <c:v>-0.57400300000000004</c:v>
                </c:pt>
                <c:pt idx="111">
                  <c:v>-0.27111718181818184</c:v>
                </c:pt>
                <c:pt idx="112">
                  <c:v>-0.25952656140350877</c:v>
                </c:pt>
                <c:pt idx="113">
                  <c:v>-0.13947611475409835</c:v>
                </c:pt>
                <c:pt idx="114">
                  <c:v>-0.31836221428571432</c:v>
                </c:pt>
                <c:pt idx="115">
                  <c:v>-0.28576643137254903</c:v>
                </c:pt>
                <c:pt idx="116">
                  <c:v>-0.61592499999999994</c:v>
                </c:pt>
                <c:pt idx="117">
                  <c:v>-0.18878799999999998</c:v>
                </c:pt>
                <c:pt idx="118">
                  <c:v>-0.23405985106382984</c:v>
                </c:pt>
                <c:pt idx="119">
                  <c:v>-0.17910531249999992</c:v>
                </c:pt>
                <c:pt idx="120">
                  <c:v>-0.17167374418604656</c:v>
                </c:pt>
                <c:pt idx="121">
                  <c:v>-0.36471320454545458</c:v>
                </c:pt>
                <c:pt idx="122">
                  <c:v>-0.265102619047619</c:v>
                </c:pt>
                <c:pt idx="123">
                  <c:v>-8.4198000000000009E-2</c:v>
                </c:pt>
                <c:pt idx="124">
                  <c:v>-0.18572944444444447</c:v>
                </c:pt>
                <c:pt idx="125">
                  <c:v>-0.19890677142857144</c:v>
                </c:pt>
                <c:pt idx="126">
                  <c:v>-0.38746581081081088</c:v>
                </c:pt>
                <c:pt idx="127">
                  <c:v>-0.36454893333333327</c:v>
                </c:pt>
                <c:pt idx="128">
                  <c:v>-0.54628034482758614</c:v>
                </c:pt>
                <c:pt idx="129">
                  <c:v>-0.38780038461538457</c:v>
                </c:pt>
                <c:pt idx="130">
                  <c:v>-0.54540149999999998</c:v>
                </c:pt>
                <c:pt idx="131">
                  <c:v>-0.57652575000000006</c:v>
                </c:pt>
                <c:pt idx="132">
                  <c:v>-0.44019987096774194</c:v>
                </c:pt>
                <c:pt idx="133">
                  <c:v>-0.43666131578947365</c:v>
                </c:pt>
                <c:pt idx="134">
                  <c:v>-0.52697202702702683</c:v>
                </c:pt>
                <c:pt idx="135">
                  <c:v>-0.37263909090909081</c:v>
                </c:pt>
                <c:pt idx="136">
                  <c:v>-0.41281916666666668</c:v>
                </c:pt>
                <c:pt idx="137">
                  <c:v>-0.56914360000000008</c:v>
                </c:pt>
                <c:pt idx="138">
                  <c:v>-0.38338490476190479</c:v>
                </c:pt>
                <c:pt idx="139">
                  <c:v>-0.38851954166666669</c:v>
                </c:pt>
                <c:pt idx="140">
                  <c:v>-0.30495313636363641</c:v>
                </c:pt>
                <c:pt idx="141">
                  <c:v>-0.16961504545454545</c:v>
                </c:pt>
                <c:pt idx="142">
                  <c:v>-0.5109895862068965</c:v>
                </c:pt>
                <c:pt idx="143">
                  <c:v>-0.53672216666666672</c:v>
                </c:pt>
                <c:pt idx="144">
                  <c:v>5.817449999999999E-2</c:v>
                </c:pt>
                <c:pt idx="145">
                  <c:v>-0.63480133333333333</c:v>
                </c:pt>
                <c:pt idx="146">
                  <c:v>-0.49103258333333333</c:v>
                </c:pt>
                <c:pt idx="147">
                  <c:v>-0.29773244444444441</c:v>
                </c:pt>
                <c:pt idx="148">
                  <c:v>-0.39166591999999995</c:v>
                </c:pt>
                <c:pt idx="149">
                  <c:v>-0.42928482926829276</c:v>
                </c:pt>
                <c:pt idx="150">
                  <c:v>-0.4964172</c:v>
                </c:pt>
                <c:pt idx="151">
                  <c:v>-0.64425766666666673</c:v>
                </c:pt>
                <c:pt idx="152">
                  <c:v>-0.63528649999999998</c:v>
                </c:pt>
                <c:pt idx="153">
                  <c:v>-0.4095607</c:v>
                </c:pt>
                <c:pt idx="154">
                  <c:v>-0.34764300000000004</c:v>
                </c:pt>
                <c:pt idx="155">
                  <c:v>-0.35445605000000002</c:v>
                </c:pt>
                <c:pt idx="156">
                  <c:v>-0.27806046341463414</c:v>
                </c:pt>
                <c:pt idx="157">
                  <c:v>-0.21519112820512809</c:v>
                </c:pt>
                <c:pt idx="158">
                  <c:v>-0.37180679999999999</c:v>
                </c:pt>
                <c:pt idx="159">
                  <c:v>-0.44715616666666663</c:v>
                </c:pt>
                <c:pt idx="160">
                  <c:v>-0.32101852941176473</c:v>
                </c:pt>
                <c:pt idx="161">
                  <c:v>-0.26219382352941178</c:v>
                </c:pt>
                <c:pt idx="162">
                  <c:v>-0.51114323809523798</c:v>
                </c:pt>
                <c:pt idx="163">
                  <c:v>-0.44608064912280704</c:v>
                </c:pt>
                <c:pt idx="164">
                  <c:v>-0.48108068421052613</c:v>
                </c:pt>
                <c:pt idx="165">
                  <c:v>0.16660866666666668</c:v>
                </c:pt>
                <c:pt idx="166">
                  <c:v>-5.5741600000000002E-2</c:v>
                </c:pt>
                <c:pt idx="167">
                  <c:v>-0.28248459459459457</c:v>
                </c:pt>
                <c:pt idx="168">
                  <c:v>-0.26973125806451603</c:v>
                </c:pt>
                <c:pt idx="169">
                  <c:v>-0.2324437272727273</c:v>
                </c:pt>
                <c:pt idx="170">
                  <c:v>-0.34810969767441863</c:v>
                </c:pt>
                <c:pt idx="171">
                  <c:v>-0.43955213888888889</c:v>
                </c:pt>
                <c:pt idx="172">
                  <c:v>-0.38335566666666665</c:v>
                </c:pt>
                <c:pt idx="173">
                  <c:v>-0.3520182</c:v>
                </c:pt>
                <c:pt idx="174">
                  <c:v>-0.29828605555555554</c:v>
                </c:pt>
                <c:pt idx="175">
                  <c:v>-0.4276341500000001</c:v>
                </c:pt>
                <c:pt idx="176">
                  <c:v>-0.25687490625000003</c:v>
                </c:pt>
                <c:pt idx="177">
                  <c:v>-0.31300451999999995</c:v>
                </c:pt>
                <c:pt idx="178">
                  <c:v>-0.17017125000000002</c:v>
                </c:pt>
                <c:pt idx="179">
                  <c:v>-5.4067833333333294E-2</c:v>
                </c:pt>
                <c:pt idx="180">
                  <c:v>-0.12956109090909093</c:v>
                </c:pt>
                <c:pt idx="181">
                  <c:v>-0.15936628571428571</c:v>
                </c:pt>
                <c:pt idx="182">
                  <c:v>-0.49281942105263166</c:v>
                </c:pt>
                <c:pt idx="183">
                  <c:v>-0.32115721874999997</c:v>
                </c:pt>
                <c:pt idx="184">
                  <c:v>-0.32063047619047619</c:v>
                </c:pt>
                <c:pt idx="185">
                  <c:v>-0.45860616129032261</c:v>
                </c:pt>
                <c:pt idx="186">
                  <c:v>-0.73807400000000001</c:v>
                </c:pt>
                <c:pt idx="187">
                  <c:v>-0.27299033333333328</c:v>
                </c:pt>
                <c:pt idx="188">
                  <c:v>-0.37053765217391305</c:v>
                </c:pt>
                <c:pt idx="189">
                  <c:v>-0.37124122727272729</c:v>
                </c:pt>
                <c:pt idx="190">
                  <c:v>-0.26632158333333333</c:v>
                </c:pt>
                <c:pt idx="191">
                  <c:v>-0.50268522580645159</c:v>
                </c:pt>
                <c:pt idx="192">
                  <c:v>-0.43107981481481483</c:v>
                </c:pt>
                <c:pt idx="193">
                  <c:v>-0.46604333333333336</c:v>
                </c:pt>
                <c:pt idx="194">
                  <c:v>-0.46120649999999996</c:v>
                </c:pt>
                <c:pt idx="195">
                  <c:v>-0.27174637500000004</c:v>
                </c:pt>
                <c:pt idx="196">
                  <c:v>-0.31697046153846153</c:v>
                </c:pt>
                <c:pt idx="197">
                  <c:v>-0.41632850000000005</c:v>
                </c:pt>
                <c:pt idx="198">
                  <c:v>-0.35263470000000008</c:v>
                </c:pt>
                <c:pt idx="199">
                  <c:v>-0.3684990666666666</c:v>
                </c:pt>
                <c:pt idx="200">
                  <c:v>-0.68787600000000004</c:v>
                </c:pt>
                <c:pt idx="201">
                  <c:v>-0.64062733333333333</c:v>
                </c:pt>
                <c:pt idx="202">
                  <c:v>-0.36527086842105266</c:v>
                </c:pt>
                <c:pt idx="203">
                  <c:v>-0.35647973333333333</c:v>
                </c:pt>
                <c:pt idx="204">
                  <c:v>-0.16309923333333334</c:v>
                </c:pt>
                <c:pt idx="205">
                  <c:v>-8.6675434782608682E-2</c:v>
                </c:pt>
                <c:pt idx="206">
                  <c:v>-0.12425741935483872</c:v>
                </c:pt>
                <c:pt idx="207">
                  <c:v>0</c:v>
                </c:pt>
                <c:pt idx="208">
                  <c:v>0.17944200000000002</c:v>
                </c:pt>
                <c:pt idx="209">
                  <c:v>-0.29807075</c:v>
                </c:pt>
                <c:pt idx="210">
                  <c:v>-0.11958913333333333</c:v>
                </c:pt>
                <c:pt idx="211">
                  <c:v>-0.36735151999999999</c:v>
                </c:pt>
                <c:pt idx="212">
                  <c:v>-0.41429800000000011</c:v>
                </c:pt>
                <c:pt idx="213">
                  <c:v>-0.39658478947368414</c:v>
                </c:pt>
                <c:pt idx="214">
                  <c:v>-0.26881860000000002</c:v>
                </c:pt>
                <c:pt idx="215">
                  <c:v>-0.70505125000000002</c:v>
                </c:pt>
                <c:pt idx="216">
                  <c:v>-0.36892287499999998</c:v>
                </c:pt>
                <c:pt idx="217">
                  <c:v>-0.49361703448275873</c:v>
                </c:pt>
                <c:pt idx="218">
                  <c:v>-0.42164183333333333</c:v>
                </c:pt>
                <c:pt idx="219">
                  <c:v>-0.35849794444444438</c:v>
                </c:pt>
                <c:pt idx="220">
                  <c:v>-0.4110026</c:v>
                </c:pt>
                <c:pt idx="221">
                  <c:v>-0.48393599999999998</c:v>
                </c:pt>
                <c:pt idx="222">
                  <c:v>-0.69101400000000002</c:v>
                </c:pt>
                <c:pt idx="223">
                  <c:v>-0.25673707692307696</c:v>
                </c:pt>
                <c:pt idx="224">
                  <c:v>-0.39017019999999997</c:v>
                </c:pt>
                <c:pt idx="225">
                  <c:v>-0.463588057142857</c:v>
                </c:pt>
                <c:pt idx="226">
                  <c:v>-0.46294912121212112</c:v>
                </c:pt>
                <c:pt idx="227">
                  <c:v>-0.35624995454545461</c:v>
                </c:pt>
                <c:pt idx="228">
                  <c:v>-0.54294549999999997</c:v>
                </c:pt>
                <c:pt idx="229">
                  <c:v>-0.53046674999999999</c:v>
                </c:pt>
                <c:pt idx="230">
                  <c:v>-0.24001068750000004</c:v>
                </c:pt>
                <c:pt idx="231">
                  <c:v>-0.36907253333333334</c:v>
                </c:pt>
                <c:pt idx="232">
                  <c:v>-0.36500811538461542</c:v>
                </c:pt>
                <c:pt idx="233">
                  <c:v>-0.32634748275862074</c:v>
                </c:pt>
                <c:pt idx="234">
                  <c:v>-0.47339459375000009</c:v>
                </c:pt>
                <c:pt idx="235">
                  <c:v>-0.36577739999999992</c:v>
                </c:pt>
                <c:pt idx="236">
                  <c:v>-0.58292640000000007</c:v>
                </c:pt>
                <c:pt idx="237">
                  <c:v>-0.30442783870967743</c:v>
                </c:pt>
                <c:pt idx="238">
                  <c:v>-0.34095838095238096</c:v>
                </c:pt>
                <c:pt idx="239">
                  <c:v>-0.22313059374999999</c:v>
                </c:pt>
                <c:pt idx="240">
                  <c:v>-0.37713307142857139</c:v>
                </c:pt>
                <c:pt idx="241">
                  <c:v>-0.34688523529411763</c:v>
                </c:pt>
                <c:pt idx="242">
                  <c:v>-0.13235340000000001</c:v>
                </c:pt>
                <c:pt idx="243">
                  <c:v>-0.58039399999999997</c:v>
                </c:pt>
                <c:pt idx="244">
                  <c:v>-0.44745615</c:v>
                </c:pt>
                <c:pt idx="245">
                  <c:v>-0.47980007407407405</c:v>
                </c:pt>
                <c:pt idx="246">
                  <c:v>-2.1636576923076949E-2</c:v>
                </c:pt>
                <c:pt idx="247">
                  <c:v>-0.27506103124999998</c:v>
                </c:pt>
                <c:pt idx="248">
                  <c:v>-0.1514616923076923</c:v>
                </c:pt>
                <c:pt idx="249">
                  <c:v>-0.27265279999999997</c:v>
                </c:pt>
                <c:pt idx="250">
                  <c:v>-0.24987716666666668</c:v>
                </c:pt>
                <c:pt idx="251">
                  <c:v>-8.5786879999999996E-2</c:v>
                </c:pt>
                <c:pt idx="252">
                  <c:v>-0.21720436170212759</c:v>
                </c:pt>
                <c:pt idx="253">
                  <c:v>-0.23663455999999997</c:v>
                </c:pt>
                <c:pt idx="254">
                  <c:v>-0.30058674999999996</c:v>
                </c:pt>
                <c:pt idx="255">
                  <c:v>-0.23496054999999999</c:v>
                </c:pt>
                <c:pt idx="256">
                  <c:v>-0.49648350000000008</c:v>
                </c:pt>
                <c:pt idx="257">
                  <c:v>-0.59015535714285705</c:v>
                </c:pt>
                <c:pt idx="258">
                  <c:v>-0.4434336166666667</c:v>
                </c:pt>
                <c:pt idx="259">
                  <c:v>-0.50471480373831779</c:v>
                </c:pt>
                <c:pt idx="260">
                  <c:v>-0.52057109638554211</c:v>
                </c:pt>
                <c:pt idx="261">
                  <c:v>-0.38041887499999999</c:v>
                </c:pt>
                <c:pt idx="262">
                  <c:v>-0.39849495454545458</c:v>
                </c:pt>
                <c:pt idx="263">
                  <c:v>-0.43824335714285712</c:v>
                </c:pt>
                <c:pt idx="264">
                  <c:v>-0.54924359999999994</c:v>
                </c:pt>
                <c:pt idx="265">
                  <c:v>-0.45463116666666675</c:v>
                </c:pt>
                <c:pt idx="266">
                  <c:v>-0.53048456410256406</c:v>
                </c:pt>
                <c:pt idx="267">
                  <c:v>-0.47309323076923082</c:v>
                </c:pt>
                <c:pt idx="268">
                  <c:v>-0.20790668749999999</c:v>
                </c:pt>
                <c:pt idx="269">
                  <c:v>-0.49138596153846154</c:v>
                </c:pt>
                <c:pt idx="270">
                  <c:v>-0.20877050000000003</c:v>
                </c:pt>
                <c:pt idx="271">
                  <c:v>-0.28993625000000001</c:v>
                </c:pt>
                <c:pt idx="272">
                  <c:v>-0.42239086206896537</c:v>
                </c:pt>
                <c:pt idx="273">
                  <c:v>-0.47682750000000002</c:v>
                </c:pt>
                <c:pt idx="274">
                  <c:v>-0.39876406666666664</c:v>
                </c:pt>
                <c:pt idx="275">
                  <c:v>-0.52190199999999987</c:v>
                </c:pt>
                <c:pt idx="276">
                  <c:v>-0.38894853571428573</c:v>
                </c:pt>
                <c:pt idx="277">
                  <c:v>-0.63731666666666664</c:v>
                </c:pt>
                <c:pt idx="278">
                  <c:v>-0.58987800000000001</c:v>
                </c:pt>
                <c:pt idx="279">
                  <c:v>-0.41618923076923076</c:v>
                </c:pt>
                <c:pt idx="280">
                  <c:v>-0.50817557894736842</c:v>
                </c:pt>
                <c:pt idx="281">
                  <c:v>-0.45401555555555562</c:v>
                </c:pt>
                <c:pt idx="282">
                  <c:v>-0.38754997368421062</c:v>
                </c:pt>
                <c:pt idx="283">
                  <c:v>-0.20812095454545443</c:v>
                </c:pt>
                <c:pt idx="284">
                  <c:v>-0.31038100000000002</c:v>
                </c:pt>
                <c:pt idx="285">
                  <c:v>-0.42768687500000002</c:v>
                </c:pt>
                <c:pt idx="286">
                  <c:v>-0.18558243333333335</c:v>
                </c:pt>
                <c:pt idx="287">
                  <c:v>-0.39748723809523812</c:v>
                </c:pt>
                <c:pt idx="288">
                  <c:v>-0.25677205882352938</c:v>
                </c:pt>
                <c:pt idx="289">
                  <c:v>-0.41157779166666669</c:v>
                </c:pt>
                <c:pt idx="290">
                  <c:v>-0.30362462068965518</c:v>
                </c:pt>
                <c:pt idx="291">
                  <c:v>-0.26665181818181821</c:v>
                </c:pt>
                <c:pt idx="292">
                  <c:v>-0.21299125000000002</c:v>
                </c:pt>
                <c:pt idx="293">
                  <c:v>-0.27553677777777774</c:v>
                </c:pt>
                <c:pt idx="294">
                  <c:v>-0.17846672222222218</c:v>
                </c:pt>
                <c:pt idx="295">
                  <c:v>-0.34377792000000001</c:v>
                </c:pt>
                <c:pt idx="296">
                  <c:v>-0.19036223809523808</c:v>
                </c:pt>
                <c:pt idx="297">
                  <c:v>-0.26711750000000001</c:v>
                </c:pt>
                <c:pt idx="298">
                  <c:v>0.21984019999999999</c:v>
                </c:pt>
                <c:pt idx="299">
                  <c:v>-0.19712299999999996</c:v>
                </c:pt>
                <c:pt idx="300">
                  <c:v>-0.20593424242424241</c:v>
                </c:pt>
                <c:pt idx="301">
                  <c:v>-0.23848673529411765</c:v>
                </c:pt>
                <c:pt idx="302">
                  <c:v>-0.32156899999999999</c:v>
                </c:pt>
                <c:pt idx="303">
                  <c:v>-0.2712810476190477</c:v>
                </c:pt>
                <c:pt idx="304">
                  <c:v>-0.17766974074074074</c:v>
                </c:pt>
                <c:pt idx="305">
                  <c:v>-0.3037193333333334</c:v>
                </c:pt>
                <c:pt idx="306">
                  <c:v>-2.454969230769229E-2</c:v>
                </c:pt>
                <c:pt idx="307">
                  <c:v>-1.8733720930232574E-2</c:v>
                </c:pt>
                <c:pt idx="308">
                  <c:v>-7.4872689655172409E-2</c:v>
                </c:pt>
                <c:pt idx="309">
                  <c:v>-0.2149215666666667</c:v>
                </c:pt>
                <c:pt idx="310">
                  <c:v>-0.23819999999999994</c:v>
                </c:pt>
                <c:pt idx="311">
                  <c:v>-0.45745823333333324</c:v>
                </c:pt>
                <c:pt idx="312">
                  <c:v>0.43229624999999999</c:v>
                </c:pt>
                <c:pt idx="313">
                  <c:v>-0.40280549999999998</c:v>
                </c:pt>
                <c:pt idx="314">
                  <c:v>-0.22538784999999995</c:v>
                </c:pt>
                <c:pt idx="315">
                  <c:v>-0.17812264</c:v>
                </c:pt>
                <c:pt idx="316">
                  <c:v>-0.30128210714285714</c:v>
                </c:pt>
                <c:pt idx="317">
                  <c:v>-0.30421423684210525</c:v>
                </c:pt>
                <c:pt idx="318">
                  <c:v>-0.24156051851851842</c:v>
                </c:pt>
                <c:pt idx="319">
                  <c:v>-0.11941949999999998</c:v>
                </c:pt>
                <c:pt idx="320">
                  <c:v>-0.17539988888888891</c:v>
                </c:pt>
                <c:pt idx="321">
                  <c:v>-0.31564433333333336</c:v>
                </c:pt>
                <c:pt idx="322">
                  <c:v>-0.40240211538461534</c:v>
                </c:pt>
                <c:pt idx="323">
                  <c:v>-0.22433685294117647</c:v>
                </c:pt>
                <c:pt idx="324">
                  <c:v>-0.25942686486486488</c:v>
                </c:pt>
                <c:pt idx="325">
                  <c:v>-0.31572808695652183</c:v>
                </c:pt>
                <c:pt idx="326">
                  <c:v>-0.19258124999999998</c:v>
                </c:pt>
                <c:pt idx="327">
                  <c:v>-0.53088600000000008</c:v>
                </c:pt>
                <c:pt idx="328">
                  <c:v>-0.14405180645161295</c:v>
                </c:pt>
                <c:pt idx="329">
                  <c:v>-0.3690443913043478</c:v>
                </c:pt>
                <c:pt idx="330">
                  <c:v>-0.19703121428571421</c:v>
                </c:pt>
                <c:pt idx="331">
                  <c:v>-0.33204921428571427</c:v>
                </c:pt>
                <c:pt idx="332">
                  <c:v>-0.35096664516129039</c:v>
                </c:pt>
                <c:pt idx="333">
                  <c:v>-0.22792066666666666</c:v>
                </c:pt>
                <c:pt idx="334">
                  <c:v>-0.15812437499999998</c:v>
                </c:pt>
                <c:pt idx="335">
                  <c:v>-0.22628744736842102</c:v>
                </c:pt>
                <c:pt idx="336">
                  <c:v>-0.37330769999999996</c:v>
                </c:pt>
                <c:pt idx="337">
                  <c:v>-0.41699755555555562</c:v>
                </c:pt>
                <c:pt idx="338">
                  <c:v>-0.31556113461538449</c:v>
                </c:pt>
                <c:pt idx="339">
                  <c:v>-0.17376281395348844</c:v>
                </c:pt>
                <c:pt idx="340">
                  <c:v>-0.41918066666666665</c:v>
                </c:pt>
                <c:pt idx="341">
                  <c:v>-7.5776499999999997E-2</c:v>
                </c:pt>
                <c:pt idx="342">
                  <c:v>-0.2722895675675675</c:v>
                </c:pt>
                <c:pt idx="343">
                  <c:v>-0.47504126923076928</c:v>
                </c:pt>
                <c:pt idx="344">
                  <c:v>-7.4038062500000001E-2</c:v>
                </c:pt>
                <c:pt idx="345">
                  <c:v>-9.6984739130434802E-2</c:v>
                </c:pt>
                <c:pt idx="346">
                  <c:v>-2.5762500000000021E-2</c:v>
                </c:pt>
                <c:pt idx="347">
                  <c:v>-0.13958519999999996</c:v>
                </c:pt>
                <c:pt idx="348">
                  <c:v>-0.29847224999999999</c:v>
                </c:pt>
                <c:pt idx="349">
                  <c:v>6.4043777777777783E-2</c:v>
                </c:pt>
                <c:pt idx="350">
                  <c:v>-0.13917813636363635</c:v>
                </c:pt>
                <c:pt idx="351">
                  <c:v>-0.20381524137931034</c:v>
                </c:pt>
                <c:pt idx="352">
                  <c:v>-0.18592217241379314</c:v>
                </c:pt>
                <c:pt idx="353">
                  <c:v>-0.16028695652173913</c:v>
                </c:pt>
                <c:pt idx="354">
                  <c:v>-0.4255417777777778</c:v>
                </c:pt>
                <c:pt idx="355">
                  <c:v>-0.54943750000000002</c:v>
                </c:pt>
                <c:pt idx="356">
                  <c:v>-8.0146967741935457E-2</c:v>
                </c:pt>
                <c:pt idx="357">
                  <c:v>-0.13230423076923076</c:v>
                </c:pt>
                <c:pt idx="358">
                  <c:v>-0.29436399999999996</c:v>
                </c:pt>
                <c:pt idx="359">
                  <c:v>-6.4207764705882353E-2</c:v>
                </c:pt>
                <c:pt idx="360">
                  <c:v>5.1025136363636363E-2</c:v>
                </c:pt>
                <c:pt idx="361">
                  <c:v>-0.61659900000000001</c:v>
                </c:pt>
                <c:pt idx="362">
                  <c:v>-0.29564600000000002</c:v>
                </c:pt>
                <c:pt idx="363">
                  <c:v>-0.29088249999999993</c:v>
                </c:pt>
                <c:pt idx="364">
                  <c:v>-0.18881614814814818</c:v>
                </c:pt>
                <c:pt idx="365">
                  <c:v>-0.19238366666666665</c:v>
                </c:pt>
                <c:pt idx="366">
                  <c:v>-3.3826124999999999E-2</c:v>
                </c:pt>
                <c:pt idx="367">
                  <c:v>-0.55919589830508476</c:v>
                </c:pt>
                <c:pt idx="368">
                  <c:v>-0.52266187500000005</c:v>
                </c:pt>
                <c:pt idx="369">
                  <c:v>-0.61376514285714279</c:v>
                </c:pt>
                <c:pt idx="370">
                  <c:v>-0.46710589830508481</c:v>
                </c:pt>
                <c:pt idx="371">
                  <c:v>-0.33038453846153842</c:v>
                </c:pt>
                <c:pt idx="372">
                  <c:v>-0.50160671929824563</c:v>
                </c:pt>
                <c:pt idx="373">
                  <c:v>-0.37557565714285712</c:v>
                </c:pt>
                <c:pt idx="374">
                  <c:v>-0.29119855555555563</c:v>
                </c:pt>
                <c:pt idx="375">
                  <c:v>0.17767707692307691</c:v>
                </c:pt>
                <c:pt idx="376">
                  <c:v>-0.12321383333333331</c:v>
                </c:pt>
                <c:pt idx="377">
                  <c:v>-0.21989974074074076</c:v>
                </c:pt>
                <c:pt idx="378">
                  <c:v>-0.15972670588235291</c:v>
                </c:pt>
                <c:pt idx="379">
                  <c:v>-0.17101720000000001</c:v>
                </c:pt>
                <c:pt idx="380">
                  <c:v>-4.5935627906976743E-2</c:v>
                </c:pt>
                <c:pt idx="381">
                  <c:v>-9.2039956521739144E-2</c:v>
                </c:pt>
                <c:pt idx="382">
                  <c:v>0</c:v>
                </c:pt>
                <c:pt idx="383">
                  <c:v>-0.17156199999999999</c:v>
                </c:pt>
                <c:pt idx="384">
                  <c:v>-0.18331310714285717</c:v>
                </c:pt>
                <c:pt idx="385">
                  <c:v>-0.33696940000000003</c:v>
                </c:pt>
                <c:pt idx="386">
                  <c:v>-0.44080079411764717</c:v>
                </c:pt>
                <c:pt idx="387">
                  <c:v>-0.38461008333333346</c:v>
                </c:pt>
                <c:pt idx="388">
                  <c:v>-0.41719595999999998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3-4AC8-93B5-BCB8A43C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293519"/>
        <c:axId val="1565291855"/>
      </c:scatterChart>
      <c:dateAx>
        <c:axId val="1756768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298095"/>
        <c:crosses val="autoZero"/>
        <c:auto val="1"/>
        <c:lblOffset val="100"/>
        <c:baseTimeUnit val="days"/>
      </c:dateAx>
      <c:valAx>
        <c:axId val="156529809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768239"/>
        <c:crosses val="autoZero"/>
        <c:crossBetween val="between"/>
      </c:valAx>
      <c:valAx>
        <c:axId val="1565291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293519"/>
        <c:crosses val="max"/>
        <c:crossBetween val="midCat"/>
      </c:valAx>
      <c:valAx>
        <c:axId val="15652935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529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all three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täglich!$C$1</c:f>
              <c:strCache>
                <c:ptCount val="1"/>
                <c:pt idx="0">
                  <c:v>vader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täglich!$C$2:$C$403</c:f>
              <c:numCache>
                <c:formatCode>General</c:formatCode>
                <c:ptCount val="402"/>
                <c:pt idx="0">
                  <c:v>-0.98399999999999999</c:v>
                </c:pt>
                <c:pt idx="1">
                  <c:v>-0.39389999999999997</c:v>
                </c:pt>
                <c:pt idx="2">
                  <c:v>-0.25572903225806459</c:v>
                </c:pt>
                <c:pt idx="3">
                  <c:v>-5.4889655172413794E-2</c:v>
                </c:pt>
                <c:pt idx="4">
                  <c:v>0.5</c:v>
                </c:pt>
                <c:pt idx="5">
                  <c:v>-0.34576666666666661</c:v>
                </c:pt>
                <c:pt idx="6">
                  <c:v>0.10919142857142856</c:v>
                </c:pt>
                <c:pt idx="7">
                  <c:v>0.35366842105263147</c:v>
                </c:pt>
                <c:pt idx="8">
                  <c:v>0.51552368421052641</c:v>
                </c:pt>
                <c:pt idx="9">
                  <c:v>-1.3622857142857086E-2</c:v>
                </c:pt>
                <c:pt idx="10">
                  <c:v>0.20528749999999993</c:v>
                </c:pt>
                <c:pt idx="11">
                  <c:v>0.50134545454545454</c:v>
                </c:pt>
                <c:pt idx="12">
                  <c:v>0.27065714285714282</c:v>
                </c:pt>
                <c:pt idx="13">
                  <c:v>-0.23354137931034485</c:v>
                </c:pt>
                <c:pt idx="14">
                  <c:v>-0.12007857142857144</c:v>
                </c:pt>
                <c:pt idx="15">
                  <c:v>0.12578076923076925</c:v>
                </c:pt>
                <c:pt idx="16">
                  <c:v>0.12708846153846151</c:v>
                </c:pt>
                <c:pt idx="17">
                  <c:v>0.29149729729729729</c:v>
                </c:pt>
                <c:pt idx="18">
                  <c:v>0</c:v>
                </c:pt>
                <c:pt idx="19">
                  <c:v>-0.32469999999999999</c:v>
                </c:pt>
                <c:pt idx="20">
                  <c:v>-6.5979999999999997E-2</c:v>
                </c:pt>
                <c:pt idx="21">
                  <c:v>-6.924827586206897E-2</c:v>
                </c:pt>
                <c:pt idx="22">
                  <c:v>-5.2161538461538495E-2</c:v>
                </c:pt>
                <c:pt idx="23">
                  <c:v>-8.1999999999999816E-3</c:v>
                </c:pt>
                <c:pt idx="24">
                  <c:v>0.11752400000000002</c:v>
                </c:pt>
                <c:pt idx="25">
                  <c:v>0.78225000000000011</c:v>
                </c:pt>
                <c:pt idx="26">
                  <c:v>0.55436666666666667</c:v>
                </c:pt>
                <c:pt idx="27">
                  <c:v>-0.13314680851063831</c:v>
                </c:pt>
                <c:pt idx="28">
                  <c:v>-0.17880000000000001</c:v>
                </c:pt>
                <c:pt idx="29">
                  <c:v>1.2307894736842087E-2</c:v>
                </c:pt>
                <c:pt idx="30">
                  <c:v>-2.4731481481481431E-2</c:v>
                </c:pt>
                <c:pt idx="31">
                  <c:v>0.35121599999999992</c:v>
                </c:pt>
                <c:pt idx="32">
                  <c:v>0.33657499999999996</c:v>
                </c:pt>
                <c:pt idx="33">
                  <c:v>0.94869999999999999</c:v>
                </c:pt>
                <c:pt idx="34">
                  <c:v>7.9796875000000017E-2</c:v>
                </c:pt>
                <c:pt idx="35">
                  <c:v>0.27123000000000003</c:v>
                </c:pt>
                <c:pt idx="36">
                  <c:v>0.17976666666666669</c:v>
                </c:pt>
                <c:pt idx="37">
                  <c:v>-7.3476190476190239E-3</c:v>
                </c:pt>
                <c:pt idx="38">
                  <c:v>-0.11712352941176468</c:v>
                </c:pt>
                <c:pt idx="39">
                  <c:v>-4.5312499999999978E-2</c:v>
                </c:pt>
                <c:pt idx="40">
                  <c:v>-0.76679999999999993</c:v>
                </c:pt>
                <c:pt idx="41">
                  <c:v>-5.5202222222222208E-2</c:v>
                </c:pt>
                <c:pt idx="42">
                  <c:v>0.33487826086956518</c:v>
                </c:pt>
                <c:pt idx="43">
                  <c:v>0.1515279069767442</c:v>
                </c:pt>
                <c:pt idx="44">
                  <c:v>0.18528048780487802</c:v>
                </c:pt>
                <c:pt idx="45">
                  <c:v>3.5409302325581378E-2</c:v>
                </c:pt>
                <c:pt idx="46">
                  <c:v>-0.29652000000000001</c:v>
                </c:pt>
                <c:pt idx="47">
                  <c:v>0.32867499999999999</c:v>
                </c:pt>
                <c:pt idx="48">
                  <c:v>0.41085600000000005</c:v>
                </c:pt>
                <c:pt idx="49">
                  <c:v>0.19112592592592592</c:v>
                </c:pt>
                <c:pt idx="50">
                  <c:v>0.45704146341463425</c:v>
                </c:pt>
                <c:pt idx="51">
                  <c:v>0.30186666666666662</c:v>
                </c:pt>
                <c:pt idx="52">
                  <c:v>0.16457187500000001</c:v>
                </c:pt>
                <c:pt idx="53">
                  <c:v>-0.25695000000000001</c:v>
                </c:pt>
                <c:pt idx="54">
                  <c:v>0.94799999999999995</c:v>
                </c:pt>
                <c:pt idx="55">
                  <c:v>0.12406333333333332</c:v>
                </c:pt>
                <c:pt idx="56">
                  <c:v>0.22233157894736841</c:v>
                </c:pt>
                <c:pt idx="57">
                  <c:v>-4.9708000000000016E-2</c:v>
                </c:pt>
                <c:pt idx="58">
                  <c:v>-0.14898717948717949</c:v>
                </c:pt>
                <c:pt idx="59">
                  <c:v>2.7219999999999994E-2</c:v>
                </c:pt>
                <c:pt idx="60">
                  <c:v>0.26716666666666666</c:v>
                </c:pt>
                <c:pt idx="61">
                  <c:v>0.2898</c:v>
                </c:pt>
                <c:pt idx="62">
                  <c:v>0.43302903225806444</c:v>
                </c:pt>
                <c:pt idx="63">
                  <c:v>0.31045000000000006</c:v>
                </c:pt>
                <c:pt idx="64">
                  <c:v>0.30521562499999993</c:v>
                </c:pt>
                <c:pt idx="65">
                  <c:v>-0.27024642857142861</c:v>
                </c:pt>
                <c:pt idx="66">
                  <c:v>-0.14405238095238099</c:v>
                </c:pt>
                <c:pt idx="67">
                  <c:v>-0.49803333333333338</c:v>
                </c:pt>
                <c:pt idx="68">
                  <c:v>0.13274615384615387</c:v>
                </c:pt>
                <c:pt idx="69">
                  <c:v>4.2775000000000063E-2</c:v>
                </c:pt>
                <c:pt idx="70">
                  <c:v>0.25108888888888886</c:v>
                </c:pt>
                <c:pt idx="71">
                  <c:v>-1.788809523809522E-2</c:v>
                </c:pt>
                <c:pt idx="72">
                  <c:v>0.11429459459459462</c:v>
                </c:pt>
                <c:pt idx="73">
                  <c:v>0.3021447368421053</c:v>
                </c:pt>
                <c:pt idx="74">
                  <c:v>0.29567499999999997</c:v>
                </c:pt>
                <c:pt idx="75">
                  <c:v>0.21603333333333335</c:v>
                </c:pt>
                <c:pt idx="76">
                  <c:v>0.25798999999999994</c:v>
                </c:pt>
                <c:pt idx="77">
                  <c:v>9.1037837837837823E-2</c:v>
                </c:pt>
                <c:pt idx="78">
                  <c:v>-0.13706000000000004</c:v>
                </c:pt>
                <c:pt idx="79">
                  <c:v>-2.9142424242424261E-2</c:v>
                </c:pt>
                <c:pt idx="80">
                  <c:v>-0.21722580645161288</c:v>
                </c:pt>
                <c:pt idx="81">
                  <c:v>-0.25889999999999996</c:v>
                </c:pt>
                <c:pt idx="82">
                  <c:v>-0.26365</c:v>
                </c:pt>
                <c:pt idx="83">
                  <c:v>-0.41573999999999989</c:v>
                </c:pt>
                <c:pt idx="84">
                  <c:v>9.6096153846153796E-3</c:v>
                </c:pt>
                <c:pt idx="85">
                  <c:v>-0.24340645161290317</c:v>
                </c:pt>
                <c:pt idx="86">
                  <c:v>-0.36845172413793104</c:v>
                </c:pt>
                <c:pt idx="87">
                  <c:v>0.14869696969696969</c:v>
                </c:pt>
                <c:pt idx="88">
                  <c:v>0.23380000000000001</c:v>
                </c:pt>
                <c:pt idx="89">
                  <c:v>0.38363333333333338</c:v>
                </c:pt>
                <c:pt idx="90">
                  <c:v>0.31848157894736834</c:v>
                </c:pt>
                <c:pt idx="91">
                  <c:v>0.12172249999999998</c:v>
                </c:pt>
                <c:pt idx="92">
                  <c:v>0.18961428571428574</c:v>
                </c:pt>
                <c:pt idx="93">
                  <c:v>1.2730769230769111E-3</c:v>
                </c:pt>
                <c:pt idx="94">
                  <c:v>0.20335652173913046</c:v>
                </c:pt>
                <c:pt idx="95">
                  <c:v>0.64450000000000007</c:v>
                </c:pt>
                <c:pt idx="96">
                  <c:v>-9.5749999999999988E-2</c:v>
                </c:pt>
                <c:pt idx="97">
                  <c:v>0.32979302325581394</c:v>
                </c:pt>
                <c:pt idx="98">
                  <c:v>0.14131538461538462</c:v>
                </c:pt>
                <c:pt idx="99">
                  <c:v>-0.17096666666666663</c:v>
                </c:pt>
                <c:pt idx="100">
                  <c:v>8.2913953488372077E-2</c:v>
                </c:pt>
                <c:pt idx="101">
                  <c:v>0.47276585365853646</c:v>
                </c:pt>
                <c:pt idx="102">
                  <c:v>0.19486666666666663</c:v>
                </c:pt>
                <c:pt idx="103">
                  <c:v>-0.11441428571428569</c:v>
                </c:pt>
                <c:pt idx="104">
                  <c:v>0.16606333333333334</c:v>
                </c:pt>
                <c:pt idx="105">
                  <c:v>0.31884871794871789</c:v>
                </c:pt>
                <c:pt idx="106">
                  <c:v>0.39420454545454542</c:v>
                </c:pt>
                <c:pt idx="107">
                  <c:v>0.26294186046511631</c:v>
                </c:pt>
                <c:pt idx="108">
                  <c:v>4.649999999999997E-3</c:v>
                </c:pt>
                <c:pt idx="109">
                  <c:v>0.91583999999999999</c:v>
                </c:pt>
                <c:pt idx="110">
                  <c:v>-7.130000000000003E-2</c:v>
                </c:pt>
                <c:pt idx="111">
                  <c:v>-2.2163636363636399E-2</c:v>
                </c:pt>
                <c:pt idx="112">
                  <c:v>0.1341754385964912</c:v>
                </c:pt>
                <c:pt idx="113">
                  <c:v>0.37815573770491806</c:v>
                </c:pt>
                <c:pt idx="114">
                  <c:v>-0.1736547619047619</c:v>
                </c:pt>
                <c:pt idx="115">
                  <c:v>0.34970784313725484</c:v>
                </c:pt>
                <c:pt idx="116">
                  <c:v>-0.3574</c:v>
                </c:pt>
                <c:pt idx="117">
                  <c:v>0.90023333333333333</c:v>
                </c:pt>
                <c:pt idx="118">
                  <c:v>0.28435319148936161</c:v>
                </c:pt>
                <c:pt idx="119">
                  <c:v>0.29773958333333322</c:v>
                </c:pt>
                <c:pt idx="120">
                  <c:v>0.36435813953488372</c:v>
                </c:pt>
                <c:pt idx="121">
                  <c:v>-5.3065909090909094E-2</c:v>
                </c:pt>
                <c:pt idx="122">
                  <c:v>0.10946904761904763</c:v>
                </c:pt>
                <c:pt idx="123">
                  <c:v>0.461675</c:v>
                </c:pt>
                <c:pt idx="124">
                  <c:v>0.58149999999999991</c:v>
                </c:pt>
                <c:pt idx="125">
                  <c:v>-8.0908571428571385E-2</c:v>
                </c:pt>
                <c:pt idx="126">
                  <c:v>-0.19793513513513505</c:v>
                </c:pt>
                <c:pt idx="127">
                  <c:v>-0.43721111111111099</c:v>
                </c:pt>
                <c:pt idx="128">
                  <c:v>-0.31928275862068967</c:v>
                </c:pt>
                <c:pt idx="129">
                  <c:v>-5.3215384615384616E-2</c:v>
                </c:pt>
                <c:pt idx="130">
                  <c:v>-7.1550000000000002E-2</c:v>
                </c:pt>
                <c:pt idx="131">
                  <c:v>-0.22812499999999999</c:v>
                </c:pt>
                <c:pt idx="132">
                  <c:v>-0.32903225806451603</c:v>
                </c:pt>
                <c:pt idx="133">
                  <c:v>-0.28710000000000002</c:v>
                </c:pt>
                <c:pt idx="134">
                  <c:v>-0.62221081081081064</c:v>
                </c:pt>
                <c:pt idx="135">
                  <c:v>-0.35106969696969698</c:v>
                </c:pt>
                <c:pt idx="136">
                  <c:v>-0.66135555555555547</c:v>
                </c:pt>
                <c:pt idx="137">
                  <c:v>-0.49985000000000002</c:v>
                </c:pt>
                <c:pt idx="138">
                  <c:v>8.7142857142859177E-4</c:v>
                </c:pt>
                <c:pt idx="139">
                  <c:v>-0.37044583333333336</c:v>
                </c:pt>
                <c:pt idx="140">
                  <c:v>-0.32750454545454544</c:v>
                </c:pt>
                <c:pt idx="141">
                  <c:v>-0.20146363636363637</c:v>
                </c:pt>
                <c:pt idx="142">
                  <c:v>-0.382351724137931</c:v>
                </c:pt>
                <c:pt idx="143">
                  <c:v>-0.61255833333333343</c:v>
                </c:pt>
                <c:pt idx="144">
                  <c:v>0.96045000000000003</c:v>
                </c:pt>
                <c:pt idx="145">
                  <c:v>-0.86853333333333327</c:v>
                </c:pt>
                <c:pt idx="146">
                  <c:v>-0.55284999999999995</c:v>
                </c:pt>
                <c:pt idx="147">
                  <c:v>2.7285185185185176E-2</c:v>
                </c:pt>
                <c:pt idx="148">
                  <c:v>-0.19976800000000006</c:v>
                </c:pt>
                <c:pt idx="149">
                  <c:v>-0.4319926829268293</c:v>
                </c:pt>
                <c:pt idx="150">
                  <c:v>-0.52105333333333348</c:v>
                </c:pt>
                <c:pt idx="151">
                  <c:v>-0.99106666666666665</c:v>
                </c:pt>
                <c:pt idx="152">
                  <c:v>-0.96595000000000009</c:v>
                </c:pt>
                <c:pt idx="153">
                  <c:v>-0.29930333333333331</c:v>
                </c:pt>
                <c:pt idx="154">
                  <c:v>-0.12932399999999997</c:v>
                </c:pt>
                <c:pt idx="155">
                  <c:v>-0.17768000000000003</c:v>
                </c:pt>
                <c:pt idx="156">
                  <c:v>-0.10879756097560973</c:v>
                </c:pt>
                <c:pt idx="157">
                  <c:v>1.7053846153846114E-2</c:v>
                </c:pt>
                <c:pt idx="158">
                  <c:v>-0.10669999999999998</c:v>
                </c:pt>
                <c:pt idx="159">
                  <c:v>-3.4533333333333333E-2</c:v>
                </c:pt>
                <c:pt idx="160">
                  <c:v>-0.15688823529411766</c:v>
                </c:pt>
                <c:pt idx="161">
                  <c:v>0.28457352941176473</c:v>
                </c:pt>
                <c:pt idx="162">
                  <c:v>-8.4083333333333343E-2</c:v>
                </c:pt>
                <c:pt idx="163">
                  <c:v>-0.35354561403508766</c:v>
                </c:pt>
                <c:pt idx="164">
                  <c:v>-0.29504736842105256</c:v>
                </c:pt>
                <c:pt idx="165">
                  <c:v>0.25673333333333331</c:v>
                </c:pt>
                <c:pt idx="166">
                  <c:v>5.2159999999999984E-2</c:v>
                </c:pt>
                <c:pt idx="167">
                  <c:v>4.0500000000000001E-2</c:v>
                </c:pt>
                <c:pt idx="168">
                  <c:v>-0.2185935483870968</c:v>
                </c:pt>
                <c:pt idx="169">
                  <c:v>-7.8454545454545426E-3</c:v>
                </c:pt>
                <c:pt idx="170">
                  <c:v>7.1299999999999961E-2</c:v>
                </c:pt>
                <c:pt idx="171">
                  <c:v>-0.4401444444444445</c:v>
                </c:pt>
                <c:pt idx="172">
                  <c:v>0.35201666666666664</c:v>
                </c:pt>
                <c:pt idx="173">
                  <c:v>-0.13692000000000001</c:v>
                </c:pt>
                <c:pt idx="174">
                  <c:v>-8.2913888888888898E-2</c:v>
                </c:pt>
                <c:pt idx="175">
                  <c:v>-0.50688</c:v>
                </c:pt>
                <c:pt idx="176">
                  <c:v>-0.18409687499999999</c:v>
                </c:pt>
                <c:pt idx="177">
                  <c:v>0.12530400000000003</c:v>
                </c:pt>
                <c:pt idx="178">
                  <c:v>0.150628125</c:v>
                </c:pt>
                <c:pt idx="179">
                  <c:v>0.19489999999999999</c:v>
                </c:pt>
                <c:pt idx="180">
                  <c:v>0.50610909090909095</c:v>
                </c:pt>
                <c:pt idx="181">
                  <c:v>0.36832499999999996</c:v>
                </c:pt>
                <c:pt idx="182">
                  <c:v>-0.14617631578947368</c:v>
                </c:pt>
                <c:pt idx="183">
                  <c:v>-0.15882812499999999</c:v>
                </c:pt>
                <c:pt idx="184">
                  <c:v>5.9842857142857184E-2</c:v>
                </c:pt>
                <c:pt idx="185">
                  <c:v>-0.24265161290322593</c:v>
                </c:pt>
                <c:pt idx="186">
                  <c:v>-0.97109999999999996</c:v>
                </c:pt>
                <c:pt idx="187">
                  <c:v>-7.439999999999998E-2</c:v>
                </c:pt>
                <c:pt idx="188">
                  <c:v>-0.4402869565217391</c:v>
                </c:pt>
                <c:pt idx="189">
                  <c:v>-0.21715454545454549</c:v>
                </c:pt>
                <c:pt idx="190">
                  <c:v>0.243336111111111</c:v>
                </c:pt>
                <c:pt idx="191">
                  <c:v>-0.40603225806451609</c:v>
                </c:pt>
                <c:pt idx="192">
                  <c:v>-0.12758148148148146</c:v>
                </c:pt>
                <c:pt idx="193">
                  <c:v>-0.46983333333333333</c:v>
                </c:pt>
                <c:pt idx="194">
                  <c:v>0.83535000000000004</c:v>
                </c:pt>
                <c:pt idx="195">
                  <c:v>-2.1208333333333309E-3</c:v>
                </c:pt>
                <c:pt idx="196">
                  <c:v>8.1853846153846152E-2</c:v>
                </c:pt>
                <c:pt idx="197">
                  <c:v>-5.3712499999999996E-2</c:v>
                </c:pt>
                <c:pt idx="198">
                  <c:v>-7.150000000000005E-2</c:v>
                </c:pt>
                <c:pt idx="199">
                  <c:v>-0.4212966666666666</c:v>
                </c:pt>
                <c:pt idx="200">
                  <c:v>-0.99650000000000005</c:v>
                </c:pt>
                <c:pt idx="201">
                  <c:v>-0.94850000000000001</c:v>
                </c:pt>
                <c:pt idx="202">
                  <c:v>-6.9355263157894712E-2</c:v>
                </c:pt>
                <c:pt idx="203">
                  <c:v>-9.4593333333333349E-2</c:v>
                </c:pt>
                <c:pt idx="204">
                  <c:v>3.3533333333333332E-2</c:v>
                </c:pt>
                <c:pt idx="205">
                  <c:v>8.4295652173913063E-2</c:v>
                </c:pt>
                <c:pt idx="206">
                  <c:v>0.64436451612903223</c:v>
                </c:pt>
                <c:pt idx="207">
                  <c:v>0</c:v>
                </c:pt>
                <c:pt idx="208">
                  <c:v>0.97019999999999995</c:v>
                </c:pt>
                <c:pt idx="209">
                  <c:v>-5.8749999999999983E-2</c:v>
                </c:pt>
                <c:pt idx="210">
                  <c:v>0.12004000000000001</c:v>
                </c:pt>
                <c:pt idx="211">
                  <c:v>-0.40694399999999986</c:v>
                </c:pt>
                <c:pt idx="212">
                  <c:v>-0.11416363636363638</c:v>
                </c:pt>
                <c:pt idx="213">
                  <c:v>-0.38448947368421055</c:v>
                </c:pt>
                <c:pt idx="214">
                  <c:v>0.14133999999999999</c:v>
                </c:pt>
                <c:pt idx="215">
                  <c:v>-0.62812500000000004</c:v>
                </c:pt>
                <c:pt idx="216">
                  <c:v>-0.45849583333333332</c:v>
                </c:pt>
                <c:pt idx="217">
                  <c:v>-0.41796896551724128</c:v>
                </c:pt>
                <c:pt idx="218">
                  <c:v>-0.4627933333333335</c:v>
                </c:pt>
                <c:pt idx="219">
                  <c:v>-0.26002777777777791</c:v>
                </c:pt>
                <c:pt idx="220">
                  <c:v>-0.27735600000000005</c:v>
                </c:pt>
                <c:pt idx="221">
                  <c:v>2.7E-2</c:v>
                </c:pt>
                <c:pt idx="222">
                  <c:v>-0.95899999999999996</c:v>
                </c:pt>
                <c:pt idx="223">
                  <c:v>-0.25363846153846153</c:v>
                </c:pt>
                <c:pt idx="224">
                  <c:v>2.1800000000000021E-2</c:v>
                </c:pt>
                <c:pt idx="225">
                  <c:v>-0.52604000000000006</c:v>
                </c:pt>
                <c:pt idx="226">
                  <c:v>-0.45570303030303033</c:v>
                </c:pt>
                <c:pt idx="227">
                  <c:v>-0.23964090909090913</c:v>
                </c:pt>
                <c:pt idx="228">
                  <c:v>0.69189999999999996</c:v>
                </c:pt>
                <c:pt idx="229">
                  <c:v>4.4879999999999989E-2</c:v>
                </c:pt>
                <c:pt idx="230">
                  <c:v>0.26179687500000004</c:v>
                </c:pt>
                <c:pt idx="231">
                  <c:v>2.1396666666666678E-2</c:v>
                </c:pt>
                <c:pt idx="232">
                  <c:v>-0.18391153846153849</c:v>
                </c:pt>
                <c:pt idx="233">
                  <c:v>-0.25269310344827589</c:v>
                </c:pt>
                <c:pt idx="234">
                  <c:v>-0.33593125000000001</c:v>
                </c:pt>
                <c:pt idx="235">
                  <c:v>-0.59142000000000006</c:v>
                </c:pt>
                <c:pt idx="236">
                  <c:v>-0.53581999999999996</c:v>
                </c:pt>
                <c:pt idx="237">
                  <c:v>-0.16431290322580649</c:v>
                </c:pt>
                <c:pt idx="238">
                  <c:v>-0.26499047619047617</c:v>
                </c:pt>
                <c:pt idx="239">
                  <c:v>-0.12230312499999997</c:v>
                </c:pt>
                <c:pt idx="240">
                  <c:v>4.073214285714287E-2</c:v>
                </c:pt>
                <c:pt idx="241">
                  <c:v>-6.5199999999999994E-2</c:v>
                </c:pt>
                <c:pt idx="242">
                  <c:v>0.55918000000000001</c:v>
                </c:pt>
                <c:pt idx="243">
                  <c:v>6.0925000000000007E-2</c:v>
                </c:pt>
                <c:pt idx="244">
                  <c:v>-0.4767900000000001</c:v>
                </c:pt>
                <c:pt idx="245">
                  <c:v>-0.53659259259259262</c:v>
                </c:pt>
                <c:pt idx="246">
                  <c:v>-3.7076923076922838E-3</c:v>
                </c:pt>
                <c:pt idx="247">
                  <c:v>0.19223750000000001</c:v>
                </c:pt>
                <c:pt idx="248">
                  <c:v>0.50354999999999994</c:v>
                </c:pt>
                <c:pt idx="249">
                  <c:v>-0.24035999999999999</c:v>
                </c:pt>
                <c:pt idx="250">
                  <c:v>7.2983333333333331E-2</c:v>
                </c:pt>
                <c:pt idx="251">
                  <c:v>0.33635999999999994</c:v>
                </c:pt>
                <c:pt idx="252">
                  <c:v>5.689148936170213E-2</c:v>
                </c:pt>
                <c:pt idx="253">
                  <c:v>0.29726399999999997</c:v>
                </c:pt>
                <c:pt idx="254">
                  <c:v>0.12469374999999999</c:v>
                </c:pt>
                <c:pt idx="255">
                  <c:v>0.31775000000000003</c:v>
                </c:pt>
                <c:pt idx="256">
                  <c:v>-0.33179999999999998</c:v>
                </c:pt>
                <c:pt idx="257">
                  <c:v>-0.85257142857142854</c:v>
                </c:pt>
                <c:pt idx="258">
                  <c:v>-0.4376641666666668</c:v>
                </c:pt>
                <c:pt idx="259">
                  <c:v>-0.4204420560747662</c:v>
                </c:pt>
                <c:pt idx="260">
                  <c:v>-0.43059397590361465</c:v>
                </c:pt>
                <c:pt idx="261">
                  <c:v>-0.28980499999999992</c:v>
                </c:pt>
                <c:pt idx="262">
                  <c:v>-0.29717272727272726</c:v>
                </c:pt>
                <c:pt idx="263">
                  <c:v>-0.27760000000000001</c:v>
                </c:pt>
                <c:pt idx="264">
                  <c:v>-0.18734000000000001</c:v>
                </c:pt>
                <c:pt idx="265">
                  <c:v>-0.26080555555555557</c:v>
                </c:pt>
                <c:pt idx="266">
                  <c:v>-0.18573589743589741</c:v>
                </c:pt>
                <c:pt idx="267">
                  <c:v>-0.51390000000000002</c:v>
                </c:pt>
                <c:pt idx="268">
                  <c:v>-4.3784374999999986E-2</c:v>
                </c:pt>
                <c:pt idx="269">
                  <c:v>-0.42451538461538463</c:v>
                </c:pt>
                <c:pt idx="270">
                  <c:v>-0.18314999999999998</c:v>
                </c:pt>
                <c:pt idx="271">
                  <c:v>6.5249999999999753E-3</c:v>
                </c:pt>
                <c:pt idx="272">
                  <c:v>-0.21734137931034481</c:v>
                </c:pt>
                <c:pt idx="273">
                  <c:v>-0.26015312499999999</c:v>
                </c:pt>
                <c:pt idx="274">
                  <c:v>-0.4018222222222223</c:v>
                </c:pt>
                <c:pt idx="275">
                  <c:v>-0.46587037037037032</c:v>
                </c:pt>
                <c:pt idx="276">
                  <c:v>-0.20482142857142854</c:v>
                </c:pt>
                <c:pt idx="277">
                  <c:v>-0.95960000000000001</c:v>
                </c:pt>
                <c:pt idx="278">
                  <c:v>6.3966666666666658E-2</c:v>
                </c:pt>
                <c:pt idx="279">
                  <c:v>-0.1875115384615384</c:v>
                </c:pt>
                <c:pt idx="280">
                  <c:v>-0.37651052631578952</c:v>
                </c:pt>
                <c:pt idx="281">
                  <c:v>-0.26951111111111109</c:v>
                </c:pt>
                <c:pt idx="282">
                  <c:v>-7.0284210526315796E-2</c:v>
                </c:pt>
                <c:pt idx="283">
                  <c:v>0.1634954545454545</c:v>
                </c:pt>
                <c:pt idx="284">
                  <c:v>-0.96757500000000007</c:v>
                </c:pt>
                <c:pt idx="285">
                  <c:v>-0.16031249999999997</c:v>
                </c:pt>
                <c:pt idx="286">
                  <c:v>0.56000666666666665</c:v>
                </c:pt>
                <c:pt idx="287">
                  <c:v>-3.9819047619047629E-2</c:v>
                </c:pt>
                <c:pt idx="288">
                  <c:v>-1.386470588235293E-2</c:v>
                </c:pt>
                <c:pt idx="289">
                  <c:v>-9.8783333333333292E-2</c:v>
                </c:pt>
                <c:pt idx="290">
                  <c:v>-0.23500689655172413</c:v>
                </c:pt>
                <c:pt idx="291">
                  <c:v>0.10292727272727276</c:v>
                </c:pt>
                <c:pt idx="292">
                  <c:v>0.76405000000000001</c:v>
                </c:pt>
                <c:pt idx="293">
                  <c:v>1.7722222222222429E-3</c:v>
                </c:pt>
                <c:pt idx="294">
                  <c:v>0.15103888888888889</c:v>
                </c:pt>
                <c:pt idx="295">
                  <c:v>-0.10850400000000002</c:v>
                </c:pt>
                <c:pt idx="296">
                  <c:v>0.22686190476190471</c:v>
                </c:pt>
                <c:pt idx="297">
                  <c:v>0.23635833333333336</c:v>
                </c:pt>
                <c:pt idx="298">
                  <c:v>0.98648000000000002</c:v>
                </c:pt>
                <c:pt idx="299">
                  <c:v>0.94403333333333339</c:v>
                </c:pt>
                <c:pt idx="300">
                  <c:v>0.29437575757575751</c:v>
                </c:pt>
                <c:pt idx="301">
                  <c:v>0.17101176470588236</c:v>
                </c:pt>
                <c:pt idx="302">
                  <c:v>8.1374193548387097E-2</c:v>
                </c:pt>
                <c:pt idx="303">
                  <c:v>0.14856666666666665</c:v>
                </c:pt>
                <c:pt idx="304">
                  <c:v>0.18885555555555553</c:v>
                </c:pt>
                <c:pt idx="305">
                  <c:v>-0.32514999999999999</c:v>
                </c:pt>
                <c:pt idx="306">
                  <c:v>0.58323846153846159</c:v>
                </c:pt>
                <c:pt idx="307">
                  <c:v>0.40489767441860453</c:v>
                </c:pt>
                <c:pt idx="308">
                  <c:v>0.63692413793103464</c:v>
                </c:pt>
                <c:pt idx="309">
                  <c:v>0.20382000000000003</c:v>
                </c:pt>
                <c:pt idx="310">
                  <c:v>-5.9999999999998054E-4</c:v>
                </c:pt>
                <c:pt idx="311">
                  <c:v>0.17671333333333328</c:v>
                </c:pt>
                <c:pt idx="312">
                  <c:v>0.59952500000000009</c:v>
                </c:pt>
                <c:pt idx="313">
                  <c:v>-0.26476666666666671</c:v>
                </c:pt>
                <c:pt idx="314">
                  <c:v>2.8864999999999957E-2</c:v>
                </c:pt>
                <c:pt idx="315">
                  <c:v>8.9120000000000033E-2</c:v>
                </c:pt>
                <c:pt idx="316">
                  <c:v>5.8796428571428527E-2</c:v>
                </c:pt>
                <c:pt idx="317">
                  <c:v>-0.23445263157894738</c:v>
                </c:pt>
                <c:pt idx="318">
                  <c:v>0.53797037037037043</c:v>
                </c:pt>
                <c:pt idx="319">
                  <c:v>-0.40629999999999999</c:v>
                </c:pt>
                <c:pt idx="320">
                  <c:v>0.23656666666666659</c:v>
                </c:pt>
                <c:pt idx="321">
                  <c:v>0.22955757575757582</c:v>
                </c:pt>
                <c:pt idx="322">
                  <c:v>0.12797692307692304</c:v>
                </c:pt>
                <c:pt idx="323">
                  <c:v>-7.3908823529411749E-2</c:v>
                </c:pt>
                <c:pt idx="324">
                  <c:v>0.10961351351351351</c:v>
                </c:pt>
                <c:pt idx="325">
                  <c:v>0.28567826086956521</c:v>
                </c:pt>
                <c:pt idx="326">
                  <c:v>0.18220000000000003</c:v>
                </c:pt>
                <c:pt idx="327">
                  <c:v>0.2201666666666667</c:v>
                </c:pt>
                <c:pt idx="328">
                  <c:v>0.38943225806451609</c:v>
                </c:pt>
                <c:pt idx="329">
                  <c:v>0.28528260869565214</c:v>
                </c:pt>
                <c:pt idx="330">
                  <c:v>0.26775357142857142</c:v>
                </c:pt>
                <c:pt idx="331">
                  <c:v>-0.19367142857142858</c:v>
                </c:pt>
                <c:pt idx="332">
                  <c:v>1.4441935483870971E-2</c:v>
                </c:pt>
                <c:pt idx="333">
                  <c:v>0.2113666666666667</c:v>
                </c:pt>
                <c:pt idx="334">
                  <c:v>0.26453750000000004</c:v>
                </c:pt>
                <c:pt idx="335">
                  <c:v>0.51079736842105283</c:v>
                </c:pt>
                <c:pt idx="336">
                  <c:v>6.7533333333333412E-3</c:v>
                </c:pt>
                <c:pt idx="337">
                  <c:v>0.15300277777777779</c:v>
                </c:pt>
                <c:pt idx="338">
                  <c:v>0.13947692307692308</c:v>
                </c:pt>
                <c:pt idx="339">
                  <c:v>0.15319767441860471</c:v>
                </c:pt>
                <c:pt idx="340">
                  <c:v>-0.32453333333333334</c:v>
                </c:pt>
                <c:pt idx="341">
                  <c:v>5.2649999999999975E-2</c:v>
                </c:pt>
                <c:pt idx="342">
                  <c:v>0.31138378378378379</c:v>
                </c:pt>
                <c:pt idx="343">
                  <c:v>-0.24828846153846149</c:v>
                </c:pt>
                <c:pt idx="344">
                  <c:v>0.39994687500000009</c:v>
                </c:pt>
                <c:pt idx="345">
                  <c:v>0.63831521739130426</c:v>
                </c:pt>
                <c:pt idx="346">
                  <c:v>0.52314230769230763</c:v>
                </c:pt>
                <c:pt idx="347">
                  <c:v>0.58362000000000003</c:v>
                </c:pt>
                <c:pt idx="348">
                  <c:v>0.48629999999999995</c:v>
                </c:pt>
                <c:pt idx="349">
                  <c:v>0.66317037037037052</c:v>
                </c:pt>
                <c:pt idx="350">
                  <c:v>0.59065454545454543</c:v>
                </c:pt>
                <c:pt idx="351">
                  <c:v>0.36162758620689661</c:v>
                </c:pt>
                <c:pt idx="352">
                  <c:v>0.20868965517241381</c:v>
                </c:pt>
                <c:pt idx="353">
                  <c:v>0.60748260869565207</c:v>
                </c:pt>
                <c:pt idx="354">
                  <c:v>0.34660000000000007</c:v>
                </c:pt>
                <c:pt idx="355">
                  <c:v>0.22639999999999999</c:v>
                </c:pt>
                <c:pt idx="356">
                  <c:v>0.16185806451612902</c:v>
                </c:pt>
                <c:pt idx="357">
                  <c:v>0.41080384615384608</c:v>
                </c:pt>
                <c:pt idx="358">
                  <c:v>-0.3207000000000001</c:v>
                </c:pt>
                <c:pt idx="359">
                  <c:v>0.49127647058823526</c:v>
                </c:pt>
                <c:pt idx="360">
                  <c:v>0.53062272727272708</c:v>
                </c:pt>
                <c:pt idx="361">
                  <c:v>-4.1624999999999995E-2</c:v>
                </c:pt>
                <c:pt idx="362">
                  <c:v>-0.29793333333333333</c:v>
                </c:pt>
                <c:pt idx="363">
                  <c:v>0.22519999999999993</c:v>
                </c:pt>
                <c:pt idx="364">
                  <c:v>0.15233333333333335</c:v>
                </c:pt>
                <c:pt idx="365">
                  <c:v>0.3002333333333333</c:v>
                </c:pt>
                <c:pt idx="366">
                  <c:v>0.33291562499999988</c:v>
                </c:pt>
                <c:pt idx="367">
                  <c:v>-0.55715762711864403</c:v>
                </c:pt>
                <c:pt idx="368">
                  <c:v>-0.50601249999999998</c:v>
                </c:pt>
                <c:pt idx="369">
                  <c:v>-0.20007142857142859</c:v>
                </c:pt>
                <c:pt idx="370">
                  <c:v>-0.37454915254237292</c:v>
                </c:pt>
                <c:pt idx="371">
                  <c:v>-2.2487179487179002E-3</c:v>
                </c:pt>
                <c:pt idx="372">
                  <c:v>-0.60750000000000004</c:v>
                </c:pt>
                <c:pt idx="373">
                  <c:v>-6.8311428571428565E-2</c:v>
                </c:pt>
                <c:pt idx="374">
                  <c:v>-0.16784444444444444</c:v>
                </c:pt>
                <c:pt idx="375">
                  <c:v>0.38094615384615388</c:v>
                </c:pt>
                <c:pt idx="376">
                  <c:v>0.55008333333333326</c:v>
                </c:pt>
                <c:pt idx="377">
                  <c:v>0.27257407407407408</c:v>
                </c:pt>
                <c:pt idx="378">
                  <c:v>0.18481176470588231</c:v>
                </c:pt>
                <c:pt idx="379">
                  <c:v>0.12083499999999998</c:v>
                </c:pt>
                <c:pt idx="380">
                  <c:v>0.3332883720930232</c:v>
                </c:pt>
                <c:pt idx="381">
                  <c:v>6.0347826086956526E-2</c:v>
                </c:pt>
                <c:pt idx="382">
                  <c:v>0</c:v>
                </c:pt>
                <c:pt idx="383">
                  <c:v>0.75900000000000001</c:v>
                </c:pt>
                <c:pt idx="384">
                  <c:v>0.42963571428571423</c:v>
                </c:pt>
                <c:pt idx="385">
                  <c:v>-0.19688750000000002</c:v>
                </c:pt>
                <c:pt idx="386">
                  <c:v>-0.35378529411764709</c:v>
                </c:pt>
                <c:pt idx="387">
                  <c:v>-0.30027291666666667</c:v>
                </c:pt>
                <c:pt idx="388">
                  <c:v>5.8295999999999994E-2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A-409D-B237-FCEB3B4B4FA2}"/>
            </c:ext>
          </c:extLst>
        </c:ser>
        <c:ser>
          <c:idx val="1"/>
          <c:order val="1"/>
          <c:tx>
            <c:strRef>
              <c:f>täglich!$D$1</c:f>
              <c:strCache>
                <c:ptCount val="1"/>
                <c:pt idx="0">
                  <c:v>vader sentence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täglich!$D$2:$D$403</c:f>
              <c:numCache>
                <c:formatCode>General</c:formatCode>
                <c:ptCount val="402"/>
                <c:pt idx="0">
                  <c:v>-0.17927058823529399</c:v>
                </c:pt>
                <c:pt idx="1">
                  <c:v>-4.966117438671426E-2</c:v>
                </c:pt>
                <c:pt idx="2">
                  <c:v>-4.9711769912776628E-2</c:v>
                </c:pt>
                <c:pt idx="3">
                  <c:v>1.0863990090917722E-2</c:v>
                </c:pt>
                <c:pt idx="4">
                  <c:v>-8.8764705882352895E-3</c:v>
                </c:pt>
                <c:pt idx="5">
                  <c:v>-0.17568390313390334</c:v>
                </c:pt>
                <c:pt idx="6">
                  <c:v>2.0525558938254345E-2</c:v>
                </c:pt>
                <c:pt idx="7">
                  <c:v>3.5308526746083368E-2</c:v>
                </c:pt>
                <c:pt idx="8">
                  <c:v>0.12642168356862324</c:v>
                </c:pt>
                <c:pt idx="9">
                  <c:v>1.5965507234048319E-2</c:v>
                </c:pt>
                <c:pt idx="10">
                  <c:v>6.2953337647349103E-2</c:v>
                </c:pt>
                <c:pt idx="11">
                  <c:v>0.10253823536760374</c:v>
                </c:pt>
                <c:pt idx="12">
                  <c:v>8.0494202044454122E-2</c:v>
                </c:pt>
                <c:pt idx="13">
                  <c:v>-6.7602893825692541E-3</c:v>
                </c:pt>
                <c:pt idx="14">
                  <c:v>-2.7456854536753649E-3</c:v>
                </c:pt>
                <c:pt idx="15">
                  <c:v>2.2223345774595865E-3</c:v>
                </c:pt>
                <c:pt idx="16">
                  <c:v>-2.8624159464172905E-2</c:v>
                </c:pt>
                <c:pt idx="17">
                  <c:v>7.065418112398994E-2</c:v>
                </c:pt>
                <c:pt idx="18">
                  <c:v>0</c:v>
                </c:pt>
                <c:pt idx="19">
                  <c:v>-0.17253839285714301</c:v>
                </c:pt>
                <c:pt idx="20">
                  <c:v>5.0158560863385682E-3</c:v>
                </c:pt>
                <c:pt idx="21">
                  <c:v>-1.9597094040365623E-2</c:v>
                </c:pt>
                <c:pt idx="22">
                  <c:v>-3.5913191132052075E-2</c:v>
                </c:pt>
                <c:pt idx="23">
                  <c:v>-1.1162862976855707E-2</c:v>
                </c:pt>
                <c:pt idx="24">
                  <c:v>2.0059604678166063E-2</c:v>
                </c:pt>
                <c:pt idx="25">
                  <c:v>8.5954243891676052E-2</c:v>
                </c:pt>
                <c:pt idx="26">
                  <c:v>0.10762773809523801</c:v>
                </c:pt>
                <c:pt idx="27">
                  <c:v>-1.1792690373174457E-3</c:v>
                </c:pt>
                <c:pt idx="28">
                  <c:v>-3.7326600725133191E-2</c:v>
                </c:pt>
                <c:pt idx="29">
                  <c:v>-8.9123773170880997E-3</c:v>
                </c:pt>
                <c:pt idx="30">
                  <c:v>1.9251655980085727E-2</c:v>
                </c:pt>
                <c:pt idx="31">
                  <c:v>8.9725670614665645E-2</c:v>
                </c:pt>
                <c:pt idx="32">
                  <c:v>5.274803113553115E-2</c:v>
                </c:pt>
                <c:pt idx="33">
                  <c:v>7.0914705882352894E-2</c:v>
                </c:pt>
                <c:pt idx="34">
                  <c:v>1.1643784995738288E-2</c:v>
                </c:pt>
                <c:pt idx="35">
                  <c:v>9.2258761389184415E-2</c:v>
                </c:pt>
                <c:pt idx="36">
                  <c:v>5.4571579663578763E-2</c:v>
                </c:pt>
                <c:pt idx="37">
                  <c:v>1.928794343575772E-2</c:v>
                </c:pt>
                <c:pt idx="38">
                  <c:v>6.1232024486255901E-3</c:v>
                </c:pt>
                <c:pt idx="39">
                  <c:v>1.2074231014583625E-2</c:v>
                </c:pt>
                <c:pt idx="40">
                  <c:v>-0.13668058479532152</c:v>
                </c:pt>
                <c:pt idx="41">
                  <c:v>2.4743850522631235E-3</c:v>
                </c:pt>
                <c:pt idx="42">
                  <c:v>6.9006045509922384E-2</c:v>
                </c:pt>
                <c:pt idx="43">
                  <c:v>2.633349117183283E-2</c:v>
                </c:pt>
                <c:pt idx="44">
                  <c:v>1.9029386926721313E-2</c:v>
                </c:pt>
                <c:pt idx="45">
                  <c:v>-6.977109657141164E-3</c:v>
                </c:pt>
                <c:pt idx="46">
                  <c:v>-3.7995141025640888E-2</c:v>
                </c:pt>
                <c:pt idx="47">
                  <c:v>5.4918667993297039E-2</c:v>
                </c:pt>
                <c:pt idx="48">
                  <c:v>8.6241989458319457E-2</c:v>
                </c:pt>
                <c:pt idx="49">
                  <c:v>0.10992357828022029</c:v>
                </c:pt>
                <c:pt idx="50">
                  <c:v>0.10789791742175248</c:v>
                </c:pt>
                <c:pt idx="51">
                  <c:v>3.6766850744889452E-2</c:v>
                </c:pt>
                <c:pt idx="52">
                  <c:v>4.6749390169677309E-2</c:v>
                </c:pt>
                <c:pt idx="53">
                  <c:v>-4.8079609309679833E-2</c:v>
                </c:pt>
                <c:pt idx="54">
                  <c:v>0.28724864646464665</c:v>
                </c:pt>
                <c:pt idx="55">
                  <c:v>1.729160095367591E-2</c:v>
                </c:pt>
                <c:pt idx="56">
                  <c:v>6.8784368675772867E-2</c:v>
                </c:pt>
                <c:pt idx="57">
                  <c:v>1.6998086440631398E-2</c:v>
                </c:pt>
                <c:pt idx="58">
                  <c:v>-5.0646184045833674E-2</c:v>
                </c:pt>
                <c:pt idx="59">
                  <c:v>1.308692042773635E-2</c:v>
                </c:pt>
                <c:pt idx="60">
                  <c:v>2.9321868560289604E-2</c:v>
                </c:pt>
                <c:pt idx="61">
                  <c:v>4.2295238095237997E-2</c:v>
                </c:pt>
                <c:pt idx="62">
                  <c:v>7.8412268206498006E-2</c:v>
                </c:pt>
                <c:pt idx="63">
                  <c:v>5.1083286589259626E-2</c:v>
                </c:pt>
                <c:pt idx="64">
                  <c:v>8.4000089318234786E-2</c:v>
                </c:pt>
                <c:pt idx="65">
                  <c:v>4.2424609182517194E-3</c:v>
                </c:pt>
                <c:pt idx="66">
                  <c:v>-2.9919702797941056E-2</c:v>
                </c:pt>
                <c:pt idx="67">
                  <c:v>-0.12214650852150848</c:v>
                </c:pt>
                <c:pt idx="68">
                  <c:v>1.3256699655255725E-2</c:v>
                </c:pt>
                <c:pt idx="69">
                  <c:v>2.4008231782596468E-2</c:v>
                </c:pt>
                <c:pt idx="70">
                  <c:v>5.8429123608519408E-2</c:v>
                </c:pt>
                <c:pt idx="71">
                  <c:v>-2.0879886499911737E-2</c:v>
                </c:pt>
                <c:pt idx="72">
                  <c:v>3.5925091941154355E-2</c:v>
                </c:pt>
                <c:pt idx="73">
                  <c:v>4.496412861309429E-2</c:v>
                </c:pt>
                <c:pt idx="74">
                  <c:v>9.1173020833333354E-2</c:v>
                </c:pt>
                <c:pt idx="75">
                  <c:v>0.12289874281501471</c:v>
                </c:pt>
                <c:pt idx="76">
                  <c:v>6.2158764711293522E-2</c:v>
                </c:pt>
                <c:pt idx="77">
                  <c:v>1.7081942614179196E-2</c:v>
                </c:pt>
                <c:pt idx="78">
                  <c:v>-1.6707418077301075E-3</c:v>
                </c:pt>
                <c:pt idx="79">
                  <c:v>9.850114415875532E-3</c:v>
                </c:pt>
                <c:pt idx="80">
                  <c:v>-3.734376842140346E-2</c:v>
                </c:pt>
                <c:pt idx="81">
                  <c:v>-8.6343575486889715E-2</c:v>
                </c:pt>
                <c:pt idx="82">
                  <c:v>-0.1470730965997511</c:v>
                </c:pt>
                <c:pt idx="83">
                  <c:v>-7.4623500064758846E-2</c:v>
                </c:pt>
                <c:pt idx="84">
                  <c:v>9.9582701338266234E-3</c:v>
                </c:pt>
                <c:pt idx="85">
                  <c:v>-4.209146734986377E-2</c:v>
                </c:pt>
                <c:pt idx="86">
                  <c:v>-5.3422407293777154E-2</c:v>
                </c:pt>
                <c:pt idx="87">
                  <c:v>4.973157645452201E-2</c:v>
                </c:pt>
                <c:pt idx="88">
                  <c:v>9.2704958720913083E-2</c:v>
                </c:pt>
                <c:pt idx="89">
                  <c:v>3.8539722010016125E-2</c:v>
                </c:pt>
                <c:pt idx="90">
                  <c:v>7.9262519449033911E-2</c:v>
                </c:pt>
                <c:pt idx="91">
                  <c:v>4.7481627646423609E-3</c:v>
                </c:pt>
                <c:pt idx="92">
                  <c:v>5.0289661594257663E-2</c:v>
                </c:pt>
                <c:pt idx="93">
                  <c:v>2.0957576810756013E-2</c:v>
                </c:pt>
                <c:pt idx="94">
                  <c:v>5.5526900174562507E-2</c:v>
                </c:pt>
                <c:pt idx="95">
                  <c:v>0.23684233333333332</c:v>
                </c:pt>
                <c:pt idx="96">
                  <c:v>6.7079356060606625E-3</c:v>
                </c:pt>
                <c:pt idx="97">
                  <c:v>7.3138383697937584E-2</c:v>
                </c:pt>
                <c:pt idx="98">
                  <c:v>-8.262266000269634E-3</c:v>
                </c:pt>
                <c:pt idx="99">
                  <c:v>-3.0698300513115071E-3</c:v>
                </c:pt>
                <c:pt idx="100">
                  <c:v>-8.1752056850822735E-3</c:v>
                </c:pt>
                <c:pt idx="101">
                  <c:v>0.13861659271993801</c:v>
                </c:pt>
                <c:pt idx="102">
                  <c:v>7.6755555555555674E-2</c:v>
                </c:pt>
                <c:pt idx="103">
                  <c:v>-3.8318191973837137E-2</c:v>
                </c:pt>
                <c:pt idx="104">
                  <c:v>-3.2819267869705709E-3</c:v>
                </c:pt>
                <c:pt idx="105">
                  <c:v>6.8994446038032134E-2</c:v>
                </c:pt>
                <c:pt idx="106">
                  <c:v>5.6943192779577358E-2</c:v>
                </c:pt>
                <c:pt idx="107">
                  <c:v>1.9853539172448562E-2</c:v>
                </c:pt>
                <c:pt idx="108">
                  <c:v>1.187821349221318E-2</c:v>
                </c:pt>
                <c:pt idx="109">
                  <c:v>0.11034401155462201</c:v>
                </c:pt>
                <c:pt idx="110">
                  <c:v>1.5501139910813953E-2</c:v>
                </c:pt>
                <c:pt idx="111">
                  <c:v>-2.2000511824469684E-2</c:v>
                </c:pt>
                <c:pt idx="112">
                  <c:v>1.091857293611101E-2</c:v>
                </c:pt>
                <c:pt idx="113">
                  <c:v>0.10216032462271463</c:v>
                </c:pt>
                <c:pt idx="114">
                  <c:v>-3.1170602911198692E-3</c:v>
                </c:pt>
                <c:pt idx="115">
                  <c:v>6.8168659782316732E-2</c:v>
                </c:pt>
                <c:pt idx="116">
                  <c:v>-0.17740470085470064</c:v>
                </c:pt>
                <c:pt idx="117">
                  <c:v>0.18058703703703693</c:v>
                </c:pt>
                <c:pt idx="118">
                  <c:v>6.2739987595714058E-2</c:v>
                </c:pt>
                <c:pt idx="119">
                  <c:v>7.0285775472925319E-2</c:v>
                </c:pt>
                <c:pt idx="120">
                  <c:v>5.546235974685363E-2</c:v>
                </c:pt>
                <c:pt idx="121">
                  <c:v>8.515038950026697E-3</c:v>
                </c:pt>
                <c:pt idx="122">
                  <c:v>2.7320044971782399E-2</c:v>
                </c:pt>
                <c:pt idx="123">
                  <c:v>7.6774215838509519E-2</c:v>
                </c:pt>
                <c:pt idx="124">
                  <c:v>0.17623074287749285</c:v>
                </c:pt>
                <c:pt idx="125">
                  <c:v>7.026198671231744E-2</c:v>
                </c:pt>
                <c:pt idx="126">
                  <c:v>-1.250414197083905E-2</c:v>
                </c:pt>
                <c:pt idx="127">
                  <c:v>-5.1273018780721338E-2</c:v>
                </c:pt>
                <c:pt idx="128">
                  <c:v>-6.2068695278901062E-2</c:v>
                </c:pt>
                <c:pt idx="129">
                  <c:v>3.9023704593314543E-2</c:v>
                </c:pt>
                <c:pt idx="130">
                  <c:v>-0.1114296234402853</c:v>
                </c:pt>
                <c:pt idx="131">
                  <c:v>-6.7265865384615375E-2</c:v>
                </c:pt>
                <c:pt idx="132">
                  <c:v>-6.9720938681775604E-2</c:v>
                </c:pt>
                <c:pt idx="133">
                  <c:v>-7.1135365290231095E-2</c:v>
                </c:pt>
                <c:pt idx="134">
                  <c:v>-0.1252441088232345</c:v>
                </c:pt>
                <c:pt idx="135">
                  <c:v>-5.8769494365420956E-2</c:v>
                </c:pt>
                <c:pt idx="136">
                  <c:v>-6.9104823438634735E-2</c:v>
                </c:pt>
                <c:pt idx="137">
                  <c:v>-0.19542574875124877</c:v>
                </c:pt>
                <c:pt idx="138">
                  <c:v>-1.2086682358419015E-3</c:v>
                </c:pt>
                <c:pt idx="139">
                  <c:v>-5.3216812605391288E-2</c:v>
                </c:pt>
                <c:pt idx="140">
                  <c:v>-6.4249940673859959E-2</c:v>
                </c:pt>
                <c:pt idx="141">
                  <c:v>1.8458660111241754E-2</c:v>
                </c:pt>
                <c:pt idx="142">
                  <c:v>-2.2905914862852202E-2</c:v>
                </c:pt>
                <c:pt idx="143">
                  <c:v>-0.11082818372451679</c:v>
                </c:pt>
                <c:pt idx="144">
                  <c:v>7.5192499999999995E-2</c:v>
                </c:pt>
                <c:pt idx="145">
                  <c:v>-0.13365772765246439</c:v>
                </c:pt>
                <c:pt idx="146">
                  <c:v>-5.6346087965802788E-2</c:v>
                </c:pt>
                <c:pt idx="147">
                  <c:v>-4.9796091786304337E-3</c:v>
                </c:pt>
                <c:pt idx="148">
                  <c:v>-1.6340274414365238E-2</c:v>
                </c:pt>
                <c:pt idx="149">
                  <c:v>-0.10661611706453969</c:v>
                </c:pt>
                <c:pt idx="150">
                  <c:v>-8.0322753110540879E-2</c:v>
                </c:pt>
                <c:pt idx="151">
                  <c:v>-0.20673396825396803</c:v>
                </c:pt>
                <c:pt idx="152">
                  <c:v>-4.4685294117647045E-2</c:v>
                </c:pt>
                <c:pt idx="153">
                  <c:v>-4.4196366316386085E-2</c:v>
                </c:pt>
                <c:pt idx="154">
                  <c:v>-4.5102440147915937E-2</c:v>
                </c:pt>
                <c:pt idx="155">
                  <c:v>7.3031350137761309E-3</c:v>
                </c:pt>
                <c:pt idx="156">
                  <c:v>1.3664258808089736E-2</c:v>
                </c:pt>
                <c:pt idx="157">
                  <c:v>4.0972079285933972E-2</c:v>
                </c:pt>
                <c:pt idx="158">
                  <c:v>-6.5002407407407259E-2</c:v>
                </c:pt>
                <c:pt idx="159">
                  <c:v>-5.1766760603462907E-2</c:v>
                </c:pt>
                <c:pt idx="160">
                  <c:v>-1.6473516128655491E-3</c:v>
                </c:pt>
                <c:pt idx="161">
                  <c:v>6.477159645430379E-2</c:v>
                </c:pt>
                <c:pt idx="162">
                  <c:v>-2.298679345924546E-2</c:v>
                </c:pt>
                <c:pt idx="163">
                  <c:v>-9.4680711802211645E-2</c:v>
                </c:pt>
                <c:pt idx="164">
                  <c:v>-8.048280007036776E-2</c:v>
                </c:pt>
                <c:pt idx="165">
                  <c:v>5.2187068764568835E-2</c:v>
                </c:pt>
                <c:pt idx="166">
                  <c:v>9.1058301667392233E-2</c:v>
                </c:pt>
                <c:pt idx="167">
                  <c:v>8.5232649018027781E-2</c:v>
                </c:pt>
                <c:pt idx="168">
                  <c:v>8.888555672201152E-4</c:v>
                </c:pt>
                <c:pt idx="169">
                  <c:v>-1.1306029209171741E-2</c:v>
                </c:pt>
                <c:pt idx="170">
                  <c:v>1.4360446275461413E-2</c:v>
                </c:pt>
                <c:pt idx="171">
                  <c:v>-9.6996754676906563E-2</c:v>
                </c:pt>
                <c:pt idx="172">
                  <c:v>1.4472410320717314E-2</c:v>
                </c:pt>
                <c:pt idx="173">
                  <c:v>0.12810006535947724</c:v>
                </c:pt>
                <c:pt idx="174">
                  <c:v>3.4720152507974364E-3</c:v>
                </c:pt>
                <c:pt idx="175">
                  <c:v>-8.3485442662772885E-2</c:v>
                </c:pt>
                <c:pt idx="176">
                  <c:v>-3.4720859998212811E-2</c:v>
                </c:pt>
                <c:pt idx="177">
                  <c:v>5.6271632407696386E-2</c:v>
                </c:pt>
                <c:pt idx="178">
                  <c:v>6.2098523839368092E-2</c:v>
                </c:pt>
                <c:pt idx="179">
                  <c:v>0.16662856837606832</c:v>
                </c:pt>
                <c:pt idx="180">
                  <c:v>0.19712263699024984</c:v>
                </c:pt>
                <c:pt idx="181">
                  <c:v>0.10191977228291056</c:v>
                </c:pt>
                <c:pt idx="182">
                  <c:v>-3.9074898342027077E-2</c:v>
                </c:pt>
                <c:pt idx="183">
                  <c:v>-1.0102412197661994E-2</c:v>
                </c:pt>
                <c:pt idx="184">
                  <c:v>3.2207783773623398E-2</c:v>
                </c:pt>
                <c:pt idx="185">
                  <c:v>-4.9683183337077295E-2</c:v>
                </c:pt>
                <c:pt idx="186">
                  <c:v>-0.33048181818181799</c:v>
                </c:pt>
                <c:pt idx="187">
                  <c:v>-2.1075517075517133E-2</c:v>
                </c:pt>
                <c:pt idx="188">
                  <c:v>-7.2570097889156499E-2</c:v>
                </c:pt>
                <c:pt idx="189">
                  <c:v>-1.8163453281742931E-2</c:v>
                </c:pt>
                <c:pt idx="190">
                  <c:v>7.6268083909493231E-2</c:v>
                </c:pt>
                <c:pt idx="191">
                  <c:v>-8.3440599578861019E-2</c:v>
                </c:pt>
                <c:pt idx="192">
                  <c:v>-2.3693175550860385E-2</c:v>
                </c:pt>
                <c:pt idx="193">
                  <c:v>-2.8197142857142993E-2</c:v>
                </c:pt>
                <c:pt idx="194">
                  <c:v>5.4259340659340696E-2</c:v>
                </c:pt>
                <c:pt idx="195">
                  <c:v>5.9263328202871508E-2</c:v>
                </c:pt>
                <c:pt idx="196">
                  <c:v>5.6895151914996819E-2</c:v>
                </c:pt>
                <c:pt idx="197">
                  <c:v>-2.5790073774447919E-3</c:v>
                </c:pt>
                <c:pt idx="198">
                  <c:v>-1.6970264683143124E-2</c:v>
                </c:pt>
                <c:pt idx="199">
                  <c:v>-6.9907635433050286E-2</c:v>
                </c:pt>
                <c:pt idx="200">
                  <c:v>-0.18400322580645201</c:v>
                </c:pt>
                <c:pt idx="201">
                  <c:v>-0.14724917989417999</c:v>
                </c:pt>
                <c:pt idx="202">
                  <c:v>2.2829005923474741E-3</c:v>
                </c:pt>
                <c:pt idx="203">
                  <c:v>-5.659582567043079E-3</c:v>
                </c:pt>
                <c:pt idx="204">
                  <c:v>5.4519071099194398E-2</c:v>
                </c:pt>
                <c:pt idx="205">
                  <c:v>7.9036943833712306E-2</c:v>
                </c:pt>
                <c:pt idx="206">
                  <c:v>0.130304577031983</c:v>
                </c:pt>
                <c:pt idx="207">
                  <c:v>0</c:v>
                </c:pt>
                <c:pt idx="208">
                  <c:v>0.28158898809523802</c:v>
                </c:pt>
                <c:pt idx="209">
                  <c:v>-1.8776773439838808E-3</c:v>
                </c:pt>
                <c:pt idx="210">
                  <c:v>6.139458748560097E-2</c:v>
                </c:pt>
                <c:pt idx="211">
                  <c:v>-5.4119373944624932E-2</c:v>
                </c:pt>
                <c:pt idx="212">
                  <c:v>-1.8304557516448095E-2</c:v>
                </c:pt>
                <c:pt idx="213">
                  <c:v>-8.5192691047193972E-2</c:v>
                </c:pt>
                <c:pt idx="214">
                  <c:v>-2.0312764930862037E-2</c:v>
                </c:pt>
                <c:pt idx="215">
                  <c:v>-0.11406794590643274</c:v>
                </c:pt>
                <c:pt idx="216">
                  <c:v>-0.11387755200071949</c:v>
                </c:pt>
                <c:pt idx="217">
                  <c:v>-3.3513880352200313E-2</c:v>
                </c:pt>
                <c:pt idx="218">
                  <c:v>-9.6632454027327064E-2</c:v>
                </c:pt>
                <c:pt idx="219">
                  <c:v>-6.2971916576619921E-2</c:v>
                </c:pt>
                <c:pt idx="220">
                  <c:v>-7.0608855100314963E-2</c:v>
                </c:pt>
                <c:pt idx="221">
                  <c:v>3.01222222222222E-2</c:v>
                </c:pt>
                <c:pt idx="222">
                  <c:v>-0.10503333333333301</c:v>
                </c:pt>
                <c:pt idx="223">
                  <c:v>3.2797832127621118E-3</c:v>
                </c:pt>
                <c:pt idx="224">
                  <c:v>-1.7831063432135141E-2</c:v>
                </c:pt>
                <c:pt idx="225">
                  <c:v>-8.8226765191025E-2</c:v>
                </c:pt>
                <c:pt idx="226">
                  <c:v>-7.6613475459463176E-2</c:v>
                </c:pt>
                <c:pt idx="227">
                  <c:v>-1.8668887517856982E-2</c:v>
                </c:pt>
                <c:pt idx="228">
                  <c:v>6.9340404040404202E-2</c:v>
                </c:pt>
                <c:pt idx="229">
                  <c:v>1.4146056277056179E-2</c:v>
                </c:pt>
                <c:pt idx="230">
                  <c:v>1.9262270748960978E-2</c:v>
                </c:pt>
                <c:pt idx="231">
                  <c:v>1.8093035619494723E-2</c:v>
                </c:pt>
                <c:pt idx="232">
                  <c:v>-2.0283470183363014E-2</c:v>
                </c:pt>
                <c:pt idx="233">
                  <c:v>-2.6904825564762185E-2</c:v>
                </c:pt>
                <c:pt idx="234">
                  <c:v>-7.6322778004218814E-2</c:v>
                </c:pt>
                <c:pt idx="235">
                  <c:v>-0.15948378461304769</c:v>
                </c:pt>
                <c:pt idx="236">
                  <c:v>-0.13891840911663333</c:v>
                </c:pt>
                <c:pt idx="237">
                  <c:v>-2.6674709017823546E-2</c:v>
                </c:pt>
                <c:pt idx="238">
                  <c:v>-8.0286910009287633E-3</c:v>
                </c:pt>
                <c:pt idx="239">
                  <c:v>-2.6123211369628165E-2</c:v>
                </c:pt>
                <c:pt idx="240">
                  <c:v>2.1524300752068241E-2</c:v>
                </c:pt>
                <c:pt idx="241">
                  <c:v>2.9208955338737939E-2</c:v>
                </c:pt>
                <c:pt idx="242">
                  <c:v>8.3572718889611791E-2</c:v>
                </c:pt>
                <c:pt idx="243">
                  <c:v>4.0624285714285724E-2</c:v>
                </c:pt>
                <c:pt idx="244">
                  <c:v>-4.5722426370784726E-2</c:v>
                </c:pt>
                <c:pt idx="245">
                  <c:v>-0.11067480448899818</c:v>
                </c:pt>
                <c:pt idx="246">
                  <c:v>9.4664633716126795E-2</c:v>
                </c:pt>
                <c:pt idx="247">
                  <c:v>4.0362142719815662E-2</c:v>
                </c:pt>
                <c:pt idx="248">
                  <c:v>6.021054711159473E-2</c:v>
                </c:pt>
                <c:pt idx="249">
                  <c:v>-4.5542816796729779E-2</c:v>
                </c:pt>
                <c:pt idx="250">
                  <c:v>7.9452747828006862E-2</c:v>
                </c:pt>
                <c:pt idx="251">
                  <c:v>9.651447517951145E-2</c:v>
                </c:pt>
                <c:pt idx="252">
                  <c:v>4.0862722786041437E-2</c:v>
                </c:pt>
                <c:pt idx="253">
                  <c:v>8.1022776835863647E-2</c:v>
                </c:pt>
                <c:pt idx="254">
                  <c:v>6.911786333447846E-2</c:v>
                </c:pt>
                <c:pt idx="255">
                  <c:v>1.8862218090862297E-2</c:v>
                </c:pt>
                <c:pt idx="256">
                  <c:v>-8.5907488785885111E-2</c:v>
                </c:pt>
                <c:pt idx="257">
                  <c:v>-0.22591826626221331</c:v>
                </c:pt>
                <c:pt idx="258">
                  <c:v>-0.12443271742918702</c:v>
                </c:pt>
                <c:pt idx="259">
                  <c:v>-0.10220981291874233</c:v>
                </c:pt>
                <c:pt idx="260">
                  <c:v>-9.0711317506492972E-2</c:v>
                </c:pt>
                <c:pt idx="261">
                  <c:v>-3.1822523467486138E-2</c:v>
                </c:pt>
                <c:pt idx="262">
                  <c:v>-4.9871560636708938E-2</c:v>
                </c:pt>
                <c:pt idx="263">
                  <c:v>-5.5695074628637035E-2</c:v>
                </c:pt>
                <c:pt idx="264">
                  <c:v>-8.2323979162696029E-2</c:v>
                </c:pt>
                <c:pt idx="265">
                  <c:v>-2.1170547095636556E-2</c:v>
                </c:pt>
                <c:pt idx="266">
                  <c:v>-3.0554942527163006E-2</c:v>
                </c:pt>
                <c:pt idx="267">
                  <c:v>-0.11030650407689239</c:v>
                </c:pt>
                <c:pt idx="268">
                  <c:v>3.1552683774543823E-2</c:v>
                </c:pt>
                <c:pt idx="269">
                  <c:v>-6.770813986656618E-2</c:v>
                </c:pt>
                <c:pt idx="270">
                  <c:v>-0.12072133620689648</c:v>
                </c:pt>
                <c:pt idx="271">
                  <c:v>5.2894919786095063E-3</c:v>
                </c:pt>
                <c:pt idx="272">
                  <c:v>-6.4214647616688422E-2</c:v>
                </c:pt>
                <c:pt idx="273">
                  <c:v>-2.851353487513128E-2</c:v>
                </c:pt>
                <c:pt idx="274">
                  <c:v>-8.3931060673375316E-2</c:v>
                </c:pt>
                <c:pt idx="275">
                  <c:v>-0.15303348509720735</c:v>
                </c:pt>
                <c:pt idx="276">
                  <c:v>-2.4445224277501308E-2</c:v>
                </c:pt>
                <c:pt idx="277">
                  <c:v>-0.13117187911725967</c:v>
                </c:pt>
                <c:pt idx="278">
                  <c:v>2.7045152505446635E-2</c:v>
                </c:pt>
                <c:pt idx="279">
                  <c:v>-1.5011946957173693E-2</c:v>
                </c:pt>
                <c:pt idx="280">
                  <c:v>-3.8409912308552771E-2</c:v>
                </c:pt>
                <c:pt idx="281">
                  <c:v>-5.3901886251850023E-2</c:v>
                </c:pt>
                <c:pt idx="282">
                  <c:v>-2.7524753636750342E-2</c:v>
                </c:pt>
                <c:pt idx="283">
                  <c:v>-9.8118446922517265E-3</c:v>
                </c:pt>
                <c:pt idx="284">
                  <c:v>-0.17488649470899476</c:v>
                </c:pt>
                <c:pt idx="285">
                  <c:v>-3.3719588439878406E-2</c:v>
                </c:pt>
                <c:pt idx="286">
                  <c:v>0.12343730323292521</c:v>
                </c:pt>
                <c:pt idx="287">
                  <c:v>-1.2206476583603961E-2</c:v>
                </c:pt>
                <c:pt idx="288">
                  <c:v>4.2850916058375842E-2</c:v>
                </c:pt>
                <c:pt idx="289">
                  <c:v>-2.8960927104105971E-2</c:v>
                </c:pt>
                <c:pt idx="290">
                  <c:v>-1.0752464434093808E-2</c:v>
                </c:pt>
                <c:pt idx="291">
                  <c:v>9.6124135586635392E-3</c:v>
                </c:pt>
                <c:pt idx="292">
                  <c:v>0.10335745880463616</c:v>
                </c:pt>
                <c:pt idx="293">
                  <c:v>2.6428142135436761E-2</c:v>
                </c:pt>
                <c:pt idx="294">
                  <c:v>5.2116530873495076E-2</c:v>
                </c:pt>
                <c:pt idx="295">
                  <c:v>-3.3365284265541188E-2</c:v>
                </c:pt>
                <c:pt idx="296">
                  <c:v>5.2060825033252357E-2</c:v>
                </c:pt>
                <c:pt idx="297">
                  <c:v>1.6517966781086729E-2</c:v>
                </c:pt>
                <c:pt idx="298">
                  <c:v>0.26321696927899696</c:v>
                </c:pt>
                <c:pt idx="299">
                  <c:v>0.24391407407407431</c:v>
                </c:pt>
                <c:pt idx="300">
                  <c:v>6.0093714225335278E-2</c:v>
                </c:pt>
                <c:pt idx="301">
                  <c:v>4.543713408822049E-2</c:v>
                </c:pt>
                <c:pt idx="302">
                  <c:v>4.9621116865139231E-2</c:v>
                </c:pt>
                <c:pt idx="303">
                  <c:v>5.4805063869137027E-2</c:v>
                </c:pt>
                <c:pt idx="304">
                  <c:v>2.8318197047476911E-2</c:v>
                </c:pt>
                <c:pt idx="305">
                  <c:v>-7.3161970029239742E-2</c:v>
                </c:pt>
                <c:pt idx="306">
                  <c:v>0.12993162483595844</c:v>
                </c:pt>
                <c:pt idx="307">
                  <c:v>6.2748542966870144E-2</c:v>
                </c:pt>
                <c:pt idx="308">
                  <c:v>0.14773931383589942</c:v>
                </c:pt>
                <c:pt idx="309">
                  <c:v>4.7549129999482527E-2</c:v>
                </c:pt>
                <c:pt idx="310">
                  <c:v>1.6180241793138598E-2</c:v>
                </c:pt>
                <c:pt idx="311">
                  <c:v>6.6563179598743014E-2</c:v>
                </c:pt>
                <c:pt idx="312">
                  <c:v>0.19503225108225128</c:v>
                </c:pt>
                <c:pt idx="313">
                  <c:v>-1.0956525725232502E-2</c:v>
                </c:pt>
                <c:pt idx="314">
                  <c:v>-3.7845444401432087E-3</c:v>
                </c:pt>
                <c:pt idx="315">
                  <c:v>1.1010916652662441E-2</c:v>
                </c:pt>
                <c:pt idx="316">
                  <c:v>4.5853757941332417E-2</c:v>
                </c:pt>
                <c:pt idx="317">
                  <c:v>-4.1367836729922239E-2</c:v>
                </c:pt>
                <c:pt idx="318">
                  <c:v>0.12066487250292315</c:v>
                </c:pt>
                <c:pt idx="319">
                  <c:v>-6.4361111111111161E-2</c:v>
                </c:pt>
                <c:pt idx="320">
                  <c:v>3.1904501761854588E-2</c:v>
                </c:pt>
                <c:pt idx="321">
                  <c:v>5.707334772453334E-2</c:v>
                </c:pt>
                <c:pt idx="322">
                  <c:v>1.6507332190308617E-3</c:v>
                </c:pt>
                <c:pt idx="323">
                  <c:v>-1.081455738826155E-2</c:v>
                </c:pt>
                <c:pt idx="324">
                  <c:v>3.7298835088830418E-2</c:v>
                </c:pt>
                <c:pt idx="325">
                  <c:v>6.4567508304270174E-2</c:v>
                </c:pt>
                <c:pt idx="326">
                  <c:v>0.11249221004689774</c:v>
                </c:pt>
                <c:pt idx="327">
                  <c:v>1.4778944911298053E-2</c:v>
                </c:pt>
                <c:pt idx="328">
                  <c:v>0.10046532685085043</c:v>
                </c:pt>
                <c:pt idx="329">
                  <c:v>7.8077177394752423E-2</c:v>
                </c:pt>
                <c:pt idx="330">
                  <c:v>5.0606194796321557E-2</c:v>
                </c:pt>
                <c:pt idx="331">
                  <c:v>-3.3416970153446031E-2</c:v>
                </c:pt>
                <c:pt idx="332">
                  <c:v>-3.2360371689549139E-2</c:v>
                </c:pt>
                <c:pt idx="333">
                  <c:v>8.1123333333333339E-2</c:v>
                </c:pt>
                <c:pt idx="334">
                  <c:v>1.4708687850139918E-2</c:v>
                </c:pt>
                <c:pt idx="335">
                  <c:v>0.11575205836566066</c:v>
                </c:pt>
                <c:pt idx="336">
                  <c:v>6.8830411931618211E-3</c:v>
                </c:pt>
                <c:pt idx="337">
                  <c:v>-1.4227858917845498E-3</c:v>
                </c:pt>
                <c:pt idx="338">
                  <c:v>6.0012033994996369E-2</c:v>
                </c:pt>
                <c:pt idx="339">
                  <c:v>6.6459017206482771E-2</c:v>
                </c:pt>
                <c:pt idx="340">
                  <c:v>-9.2787283950617347E-2</c:v>
                </c:pt>
                <c:pt idx="341">
                  <c:v>0.13859434523809544</c:v>
                </c:pt>
                <c:pt idx="342">
                  <c:v>7.6042715302260214E-2</c:v>
                </c:pt>
                <c:pt idx="343">
                  <c:v>-1.2546570211303775E-2</c:v>
                </c:pt>
                <c:pt idx="344">
                  <c:v>0.10618084080802985</c:v>
                </c:pt>
                <c:pt idx="345">
                  <c:v>0.14385440716271988</c:v>
                </c:pt>
                <c:pt idx="346">
                  <c:v>0.11701893062182046</c:v>
                </c:pt>
                <c:pt idx="347">
                  <c:v>7.9870871794871595E-2</c:v>
                </c:pt>
                <c:pt idx="348">
                  <c:v>3.1243695175438513E-2</c:v>
                </c:pt>
                <c:pt idx="349">
                  <c:v>0.19138580911299988</c:v>
                </c:pt>
                <c:pt idx="350">
                  <c:v>0.10599225086642901</c:v>
                </c:pt>
                <c:pt idx="351">
                  <c:v>9.7941735722476886E-2</c:v>
                </c:pt>
                <c:pt idx="352">
                  <c:v>5.8626561524021813E-2</c:v>
                </c:pt>
                <c:pt idx="353">
                  <c:v>0.16536937225697446</c:v>
                </c:pt>
                <c:pt idx="354">
                  <c:v>3.6226318205281688E-2</c:v>
                </c:pt>
                <c:pt idx="355">
                  <c:v>-6.2072916666664896E-3</c:v>
                </c:pt>
                <c:pt idx="356">
                  <c:v>3.9401086371954046E-2</c:v>
                </c:pt>
                <c:pt idx="357">
                  <c:v>6.4070394013257953E-2</c:v>
                </c:pt>
                <c:pt idx="358">
                  <c:v>-0.10786159090909105</c:v>
                </c:pt>
                <c:pt idx="359">
                  <c:v>0.13801030294953631</c:v>
                </c:pt>
                <c:pt idx="360">
                  <c:v>9.4189497721826804E-2</c:v>
                </c:pt>
                <c:pt idx="361">
                  <c:v>-0.15743503290054758</c:v>
                </c:pt>
                <c:pt idx="362">
                  <c:v>-7.427647907647901E-2</c:v>
                </c:pt>
                <c:pt idx="363">
                  <c:v>2.9520515774848606E-2</c:v>
                </c:pt>
                <c:pt idx="364">
                  <c:v>5.714905059817757E-2</c:v>
                </c:pt>
                <c:pt idx="365">
                  <c:v>6.7147232729011672E-2</c:v>
                </c:pt>
                <c:pt idx="366">
                  <c:v>9.4321383554860347E-2</c:v>
                </c:pt>
                <c:pt idx="367">
                  <c:v>-0.17537597078869327</c:v>
                </c:pt>
                <c:pt idx="368">
                  <c:v>-0.1814118999002729</c:v>
                </c:pt>
                <c:pt idx="369">
                  <c:v>-0.11815471909043342</c:v>
                </c:pt>
                <c:pt idx="370">
                  <c:v>-0.10345120572544739</c:v>
                </c:pt>
                <c:pt idx="371">
                  <c:v>-1.1916190682749E-2</c:v>
                </c:pt>
                <c:pt idx="372">
                  <c:v>-0.12009678739090598</c:v>
                </c:pt>
                <c:pt idx="373">
                  <c:v>-2.8462089932243237E-2</c:v>
                </c:pt>
                <c:pt idx="374">
                  <c:v>3.480041944259073E-3</c:v>
                </c:pt>
                <c:pt idx="375">
                  <c:v>0.18703397196929367</c:v>
                </c:pt>
                <c:pt idx="376">
                  <c:v>0.10604730769230768</c:v>
                </c:pt>
                <c:pt idx="377">
                  <c:v>3.7861180310862295E-2</c:v>
                </c:pt>
                <c:pt idx="378">
                  <c:v>3.9063765100538925E-2</c:v>
                </c:pt>
                <c:pt idx="379">
                  <c:v>4.1550152923092887E-2</c:v>
                </c:pt>
                <c:pt idx="380">
                  <c:v>6.6935573972334184E-2</c:v>
                </c:pt>
                <c:pt idx="381">
                  <c:v>5.6033865972988699E-2</c:v>
                </c:pt>
                <c:pt idx="382">
                  <c:v>0</c:v>
                </c:pt>
                <c:pt idx="383">
                  <c:v>0.27684804292929283</c:v>
                </c:pt>
                <c:pt idx="384">
                  <c:v>8.5600407693496999E-2</c:v>
                </c:pt>
                <c:pt idx="385">
                  <c:v>-1.5147734621582389E-2</c:v>
                </c:pt>
                <c:pt idx="386">
                  <c:v>-4.8185864597359289E-2</c:v>
                </c:pt>
                <c:pt idx="387">
                  <c:v>-4.7883782919066233E-2</c:v>
                </c:pt>
                <c:pt idx="388">
                  <c:v>-5.302732603274584E-3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3A-409D-B237-FCEB3B4B4FA2}"/>
            </c:ext>
          </c:extLst>
        </c:ser>
        <c:ser>
          <c:idx val="2"/>
          <c:order val="2"/>
          <c:tx>
            <c:strRef>
              <c:f>täglich!$E$1</c:f>
              <c:strCache>
                <c:ptCount val="1"/>
                <c:pt idx="0">
                  <c:v>watson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täglich!$E$2:$E$403</c:f>
              <c:numCache>
                <c:formatCode>General</c:formatCode>
                <c:ptCount val="402"/>
                <c:pt idx="0">
                  <c:v>-0.71043400000000001</c:v>
                </c:pt>
                <c:pt idx="1">
                  <c:v>-0.54689163414634134</c:v>
                </c:pt>
                <c:pt idx="2">
                  <c:v>-0.41457851612903218</c:v>
                </c:pt>
                <c:pt idx="3">
                  <c:v>-0.23124099999999992</c:v>
                </c:pt>
                <c:pt idx="4">
                  <c:v>-0.64288299999999998</c:v>
                </c:pt>
                <c:pt idx="5">
                  <c:v>-0.34495999999999999</c:v>
                </c:pt>
                <c:pt idx="6">
                  <c:v>-5.3401342857142861E-2</c:v>
                </c:pt>
                <c:pt idx="7">
                  <c:v>-8.8624131578947385E-2</c:v>
                </c:pt>
                <c:pt idx="8">
                  <c:v>-3.7047789473684208E-2</c:v>
                </c:pt>
                <c:pt idx="9">
                  <c:v>-0.36702245714285719</c:v>
                </c:pt>
                <c:pt idx="10">
                  <c:v>-0.26510958333333334</c:v>
                </c:pt>
                <c:pt idx="11">
                  <c:v>-0.18630654545454545</c:v>
                </c:pt>
                <c:pt idx="12">
                  <c:v>-0.17434685714285716</c:v>
                </c:pt>
                <c:pt idx="13">
                  <c:v>-0.39402668965517235</c:v>
                </c:pt>
                <c:pt idx="14">
                  <c:v>-0.207119</c:v>
                </c:pt>
                <c:pt idx="15">
                  <c:v>-0.15666007692307687</c:v>
                </c:pt>
                <c:pt idx="16">
                  <c:v>-0.41429757692307689</c:v>
                </c:pt>
                <c:pt idx="17">
                  <c:v>-0.2548961621621621</c:v>
                </c:pt>
                <c:pt idx="18">
                  <c:v>0</c:v>
                </c:pt>
                <c:pt idx="19">
                  <c:v>-0.27560666666666672</c:v>
                </c:pt>
                <c:pt idx="20">
                  <c:v>-0.23837619999999998</c:v>
                </c:pt>
                <c:pt idx="21">
                  <c:v>-0.38851948275862064</c:v>
                </c:pt>
                <c:pt idx="22">
                  <c:v>-0.42210989743589739</c:v>
                </c:pt>
                <c:pt idx="23">
                  <c:v>-0.33105602564102565</c:v>
                </c:pt>
                <c:pt idx="24">
                  <c:v>-0.26478035999999999</c:v>
                </c:pt>
                <c:pt idx="25">
                  <c:v>-0.42619250000000003</c:v>
                </c:pt>
                <c:pt idx="26">
                  <c:v>0.11048766666666664</c:v>
                </c:pt>
                <c:pt idx="27">
                  <c:v>-0.39946142553191488</c:v>
                </c:pt>
                <c:pt idx="28">
                  <c:v>-0.42324631914893629</c:v>
                </c:pt>
                <c:pt idx="29">
                  <c:v>-0.29345628947368424</c:v>
                </c:pt>
                <c:pt idx="30">
                  <c:v>-0.19319755555555559</c:v>
                </c:pt>
                <c:pt idx="31">
                  <c:v>3.8063800000000009E-2</c:v>
                </c:pt>
                <c:pt idx="32">
                  <c:v>-0.49375125000000003</c:v>
                </c:pt>
                <c:pt idx="33">
                  <c:v>-0.28099000000000002</c:v>
                </c:pt>
                <c:pt idx="34">
                  <c:v>-0.30390171874999994</c:v>
                </c:pt>
                <c:pt idx="35">
                  <c:v>-0.11868980000000003</c:v>
                </c:pt>
                <c:pt idx="36">
                  <c:v>-0.24103856410256405</c:v>
                </c:pt>
                <c:pt idx="37">
                  <c:v>-0.34672014285714281</c:v>
                </c:pt>
                <c:pt idx="38">
                  <c:v>-0.42580158823529402</c:v>
                </c:pt>
                <c:pt idx="39">
                  <c:v>-0.28027799999999997</c:v>
                </c:pt>
                <c:pt idx="40">
                  <c:v>-0.62838300000000002</c:v>
                </c:pt>
                <c:pt idx="41">
                  <c:v>-0.36610297777777784</c:v>
                </c:pt>
                <c:pt idx="42">
                  <c:v>-9.5107695652173932E-2</c:v>
                </c:pt>
                <c:pt idx="43">
                  <c:v>-0.12436913953488372</c:v>
                </c:pt>
                <c:pt idx="44">
                  <c:v>-0.21866629268292684</c:v>
                </c:pt>
                <c:pt idx="45">
                  <c:v>-0.26208253488372096</c:v>
                </c:pt>
                <c:pt idx="46">
                  <c:v>-0.1474222</c:v>
                </c:pt>
                <c:pt idx="47">
                  <c:v>-0.39143775000000003</c:v>
                </c:pt>
                <c:pt idx="48">
                  <c:v>-9.6733719999999981E-2</c:v>
                </c:pt>
                <c:pt idx="49">
                  <c:v>-0.12880062962962965</c:v>
                </c:pt>
                <c:pt idx="50">
                  <c:v>-4.6357975609756089E-2</c:v>
                </c:pt>
                <c:pt idx="51">
                  <c:v>-0.13094519444444444</c:v>
                </c:pt>
                <c:pt idx="52">
                  <c:v>-0.1041055</c:v>
                </c:pt>
                <c:pt idx="53">
                  <c:v>-0.45561066666666666</c:v>
                </c:pt>
                <c:pt idx="54">
                  <c:v>0.43548900000000001</c:v>
                </c:pt>
                <c:pt idx="55">
                  <c:v>-0.3149260333333333</c:v>
                </c:pt>
                <c:pt idx="56">
                  <c:v>-0.32267731578947362</c:v>
                </c:pt>
                <c:pt idx="57">
                  <c:v>-0.2682593800000001</c:v>
                </c:pt>
                <c:pt idx="58">
                  <c:v>-0.25408207692307688</c:v>
                </c:pt>
                <c:pt idx="59">
                  <c:v>-0.2425226857142857</c:v>
                </c:pt>
                <c:pt idx="60">
                  <c:v>-0.48480633333333328</c:v>
                </c:pt>
                <c:pt idx="61">
                  <c:v>-0.24738333333333337</c:v>
                </c:pt>
                <c:pt idx="62">
                  <c:v>-0.15502483870967745</c:v>
                </c:pt>
                <c:pt idx="63">
                  <c:v>-0.14302585294117651</c:v>
                </c:pt>
                <c:pt idx="64">
                  <c:v>-0.16132984375000001</c:v>
                </c:pt>
                <c:pt idx="65">
                  <c:v>-0.31285453571428573</c:v>
                </c:pt>
                <c:pt idx="66">
                  <c:v>-0.40817635714285716</c:v>
                </c:pt>
                <c:pt idx="67">
                  <c:v>-0.34794849999999999</c:v>
                </c:pt>
                <c:pt idx="68">
                  <c:v>-0.26925107692307687</c:v>
                </c:pt>
                <c:pt idx="69">
                  <c:v>-0.25444106250000004</c:v>
                </c:pt>
                <c:pt idx="70">
                  <c:v>-0.16352253703703706</c:v>
                </c:pt>
                <c:pt idx="71">
                  <c:v>-0.34881652380952388</c:v>
                </c:pt>
                <c:pt idx="72">
                  <c:v>-0.3695032702702703</c:v>
                </c:pt>
                <c:pt idx="73">
                  <c:v>-0.29991413157894731</c:v>
                </c:pt>
                <c:pt idx="74">
                  <c:v>-0.28312549999999997</c:v>
                </c:pt>
                <c:pt idx="75">
                  <c:v>1.550466666666666E-2</c:v>
                </c:pt>
                <c:pt idx="76">
                  <c:v>-0.21916052499999999</c:v>
                </c:pt>
                <c:pt idx="77">
                  <c:v>-0.22872113513513517</c:v>
                </c:pt>
                <c:pt idx="78">
                  <c:v>-0.30858700000000006</c:v>
                </c:pt>
                <c:pt idx="79">
                  <c:v>-0.389389303030303</c:v>
                </c:pt>
                <c:pt idx="80">
                  <c:v>-0.3823573548387097</c:v>
                </c:pt>
                <c:pt idx="81">
                  <c:v>-0.56081599999999998</c:v>
                </c:pt>
                <c:pt idx="82">
                  <c:v>-0.48514966666666676</c:v>
                </c:pt>
                <c:pt idx="83">
                  <c:v>-0.42177689999999995</c:v>
                </c:pt>
                <c:pt idx="84">
                  <c:v>-0.37294117307692315</c:v>
                </c:pt>
                <c:pt idx="85">
                  <c:v>-0.45851829032258073</c:v>
                </c:pt>
                <c:pt idx="86">
                  <c:v>-0.32133506896551722</c:v>
                </c:pt>
                <c:pt idx="87">
                  <c:v>-0.29406600000000005</c:v>
                </c:pt>
                <c:pt idx="88">
                  <c:v>-0.43643880000000002</c:v>
                </c:pt>
                <c:pt idx="89">
                  <c:v>-0.18019955555555553</c:v>
                </c:pt>
                <c:pt idx="90">
                  <c:v>-4.429826315789475E-2</c:v>
                </c:pt>
                <c:pt idx="91">
                  <c:v>-0.23123134999999997</c:v>
                </c:pt>
                <c:pt idx="92">
                  <c:v>-8.5555535714285716E-2</c:v>
                </c:pt>
                <c:pt idx="93">
                  <c:v>-0.28074700000000002</c:v>
                </c:pt>
                <c:pt idx="94">
                  <c:v>-0.27796756521739135</c:v>
                </c:pt>
                <c:pt idx="95">
                  <c:v>0.19751939999999998</c:v>
                </c:pt>
                <c:pt idx="96">
                  <c:v>-0.12880983333333332</c:v>
                </c:pt>
                <c:pt idx="97">
                  <c:v>-0.13389713953488372</c:v>
                </c:pt>
                <c:pt idx="98">
                  <c:v>-0.32861321153846151</c:v>
                </c:pt>
                <c:pt idx="99">
                  <c:v>-0.4596026666666666</c:v>
                </c:pt>
                <c:pt idx="100">
                  <c:v>-0.39422379069767444</c:v>
                </c:pt>
                <c:pt idx="101">
                  <c:v>-0.13277219512195118</c:v>
                </c:pt>
                <c:pt idx="102">
                  <c:v>-0.11878266666666666</c:v>
                </c:pt>
                <c:pt idx="103">
                  <c:v>-0.45795171428571424</c:v>
                </c:pt>
                <c:pt idx="104">
                  <c:v>-0.23709346666666659</c:v>
                </c:pt>
                <c:pt idx="105">
                  <c:v>-0.18771458974358976</c:v>
                </c:pt>
                <c:pt idx="106">
                  <c:v>-0.13345993181818183</c:v>
                </c:pt>
                <c:pt idx="107">
                  <c:v>-0.21806155813953484</c:v>
                </c:pt>
                <c:pt idx="108">
                  <c:v>-0.40917666666666669</c:v>
                </c:pt>
                <c:pt idx="109">
                  <c:v>-8.9993799999999985E-2</c:v>
                </c:pt>
                <c:pt idx="110">
                  <c:v>-0.57400300000000004</c:v>
                </c:pt>
                <c:pt idx="111">
                  <c:v>-0.27111718181818184</c:v>
                </c:pt>
                <c:pt idx="112">
                  <c:v>-0.25952656140350877</c:v>
                </c:pt>
                <c:pt idx="113">
                  <c:v>-0.13947611475409835</c:v>
                </c:pt>
                <c:pt idx="114">
                  <c:v>-0.31836221428571432</c:v>
                </c:pt>
                <c:pt idx="115">
                  <c:v>-0.28576643137254903</c:v>
                </c:pt>
                <c:pt idx="116">
                  <c:v>-0.61592499999999994</c:v>
                </c:pt>
                <c:pt idx="117">
                  <c:v>-0.18878799999999998</c:v>
                </c:pt>
                <c:pt idx="118">
                  <c:v>-0.23405985106382984</c:v>
                </c:pt>
                <c:pt idx="119">
                  <c:v>-0.17910531249999992</c:v>
                </c:pt>
                <c:pt idx="120">
                  <c:v>-0.17167374418604656</c:v>
                </c:pt>
                <c:pt idx="121">
                  <c:v>-0.36471320454545458</c:v>
                </c:pt>
                <c:pt idx="122">
                  <c:v>-0.265102619047619</c:v>
                </c:pt>
                <c:pt idx="123">
                  <c:v>-8.4198000000000009E-2</c:v>
                </c:pt>
                <c:pt idx="124">
                  <c:v>-0.18572944444444447</c:v>
                </c:pt>
                <c:pt idx="125">
                  <c:v>-0.19890677142857144</c:v>
                </c:pt>
                <c:pt idx="126">
                  <c:v>-0.38746581081081088</c:v>
                </c:pt>
                <c:pt idx="127">
                  <c:v>-0.36454893333333327</c:v>
                </c:pt>
                <c:pt idx="128">
                  <c:v>-0.54628034482758614</c:v>
                </c:pt>
                <c:pt idx="129">
                  <c:v>-0.38780038461538457</c:v>
                </c:pt>
                <c:pt idx="130">
                  <c:v>-0.54540149999999998</c:v>
                </c:pt>
                <c:pt idx="131">
                  <c:v>-0.57652575000000006</c:v>
                </c:pt>
                <c:pt idx="132">
                  <c:v>-0.44019987096774194</c:v>
                </c:pt>
                <c:pt idx="133">
                  <c:v>-0.43666131578947365</c:v>
                </c:pt>
                <c:pt idx="134">
                  <c:v>-0.52697202702702683</c:v>
                </c:pt>
                <c:pt idx="135">
                  <c:v>-0.37263909090909081</c:v>
                </c:pt>
                <c:pt idx="136">
                  <c:v>-0.41281916666666668</c:v>
                </c:pt>
                <c:pt idx="137">
                  <c:v>-0.56914360000000008</c:v>
                </c:pt>
                <c:pt idx="138">
                  <c:v>-0.38338490476190479</c:v>
                </c:pt>
                <c:pt idx="139">
                  <c:v>-0.38851954166666669</c:v>
                </c:pt>
                <c:pt idx="140">
                  <c:v>-0.30495313636363641</c:v>
                </c:pt>
                <c:pt idx="141">
                  <c:v>-0.16961504545454545</c:v>
                </c:pt>
                <c:pt idx="142">
                  <c:v>-0.5109895862068965</c:v>
                </c:pt>
                <c:pt idx="143">
                  <c:v>-0.53672216666666672</c:v>
                </c:pt>
                <c:pt idx="144">
                  <c:v>5.817449999999999E-2</c:v>
                </c:pt>
                <c:pt idx="145">
                  <c:v>-0.63480133333333333</c:v>
                </c:pt>
                <c:pt idx="146">
                  <c:v>-0.49103258333333333</c:v>
                </c:pt>
                <c:pt idx="147">
                  <c:v>-0.29773244444444441</c:v>
                </c:pt>
                <c:pt idx="148">
                  <c:v>-0.39166591999999995</c:v>
                </c:pt>
                <c:pt idx="149">
                  <c:v>-0.42928482926829276</c:v>
                </c:pt>
                <c:pt idx="150">
                  <c:v>-0.4964172</c:v>
                </c:pt>
                <c:pt idx="151">
                  <c:v>-0.64425766666666673</c:v>
                </c:pt>
                <c:pt idx="152">
                  <c:v>-0.63528649999999998</c:v>
                </c:pt>
                <c:pt idx="153">
                  <c:v>-0.4095607</c:v>
                </c:pt>
                <c:pt idx="154">
                  <c:v>-0.34764300000000004</c:v>
                </c:pt>
                <c:pt idx="155">
                  <c:v>-0.35445605000000002</c:v>
                </c:pt>
                <c:pt idx="156">
                  <c:v>-0.27806046341463414</c:v>
                </c:pt>
                <c:pt idx="157">
                  <c:v>-0.21519112820512809</c:v>
                </c:pt>
                <c:pt idx="158">
                  <c:v>-0.37180679999999999</c:v>
                </c:pt>
                <c:pt idx="159">
                  <c:v>-0.44715616666666663</c:v>
                </c:pt>
                <c:pt idx="160">
                  <c:v>-0.32101852941176473</c:v>
                </c:pt>
                <c:pt idx="161">
                  <c:v>-0.26219382352941178</c:v>
                </c:pt>
                <c:pt idx="162">
                  <c:v>-0.51114323809523798</c:v>
                </c:pt>
                <c:pt idx="163">
                  <c:v>-0.44608064912280704</c:v>
                </c:pt>
                <c:pt idx="164">
                  <c:v>-0.48108068421052613</c:v>
                </c:pt>
                <c:pt idx="165">
                  <c:v>0.16660866666666668</c:v>
                </c:pt>
                <c:pt idx="166">
                  <c:v>-5.5741600000000002E-2</c:v>
                </c:pt>
                <c:pt idx="167">
                  <c:v>-0.28248459459459457</c:v>
                </c:pt>
                <c:pt idx="168">
                  <c:v>-0.26973125806451603</c:v>
                </c:pt>
                <c:pt idx="169">
                  <c:v>-0.2324437272727273</c:v>
                </c:pt>
                <c:pt idx="170">
                  <c:v>-0.34810969767441863</c:v>
                </c:pt>
                <c:pt idx="171">
                  <c:v>-0.43955213888888889</c:v>
                </c:pt>
                <c:pt idx="172">
                  <c:v>-0.38335566666666665</c:v>
                </c:pt>
                <c:pt idx="173">
                  <c:v>-0.3520182</c:v>
                </c:pt>
                <c:pt idx="174">
                  <c:v>-0.29828605555555554</c:v>
                </c:pt>
                <c:pt idx="175">
                  <c:v>-0.4276341500000001</c:v>
                </c:pt>
                <c:pt idx="176">
                  <c:v>-0.25687490625000003</c:v>
                </c:pt>
                <c:pt idx="177">
                  <c:v>-0.31300451999999995</c:v>
                </c:pt>
                <c:pt idx="178">
                  <c:v>-0.17017125000000002</c:v>
                </c:pt>
                <c:pt idx="179">
                  <c:v>-5.4067833333333294E-2</c:v>
                </c:pt>
                <c:pt idx="180">
                  <c:v>-0.12956109090909093</c:v>
                </c:pt>
                <c:pt idx="181">
                  <c:v>-0.15936628571428571</c:v>
                </c:pt>
                <c:pt idx="182">
                  <c:v>-0.49281942105263166</c:v>
                </c:pt>
                <c:pt idx="183">
                  <c:v>-0.32115721874999997</c:v>
                </c:pt>
                <c:pt idx="184">
                  <c:v>-0.32063047619047619</c:v>
                </c:pt>
                <c:pt idx="185">
                  <c:v>-0.45860616129032261</c:v>
                </c:pt>
                <c:pt idx="186">
                  <c:v>-0.73807400000000001</c:v>
                </c:pt>
                <c:pt idx="187">
                  <c:v>-0.27299033333333328</c:v>
                </c:pt>
                <c:pt idx="188">
                  <c:v>-0.37053765217391305</c:v>
                </c:pt>
                <c:pt idx="189">
                  <c:v>-0.37124122727272729</c:v>
                </c:pt>
                <c:pt idx="190">
                  <c:v>-0.26632158333333333</c:v>
                </c:pt>
                <c:pt idx="191">
                  <c:v>-0.50268522580645159</c:v>
                </c:pt>
                <c:pt idx="192">
                  <c:v>-0.43107981481481483</c:v>
                </c:pt>
                <c:pt idx="193">
                  <c:v>-0.46604333333333336</c:v>
                </c:pt>
                <c:pt idx="194">
                  <c:v>-0.46120649999999996</c:v>
                </c:pt>
                <c:pt idx="195">
                  <c:v>-0.27174637500000004</c:v>
                </c:pt>
                <c:pt idx="196">
                  <c:v>-0.31697046153846153</c:v>
                </c:pt>
                <c:pt idx="197">
                  <c:v>-0.41632850000000005</c:v>
                </c:pt>
                <c:pt idx="198">
                  <c:v>-0.35263470000000008</c:v>
                </c:pt>
                <c:pt idx="199">
                  <c:v>-0.3684990666666666</c:v>
                </c:pt>
                <c:pt idx="200">
                  <c:v>-0.68787600000000004</c:v>
                </c:pt>
                <c:pt idx="201">
                  <c:v>-0.64062733333333333</c:v>
                </c:pt>
                <c:pt idx="202">
                  <c:v>-0.36527086842105266</c:v>
                </c:pt>
                <c:pt idx="203">
                  <c:v>-0.35647973333333333</c:v>
                </c:pt>
                <c:pt idx="204">
                  <c:v>-0.16309923333333334</c:v>
                </c:pt>
                <c:pt idx="205">
                  <c:v>-8.6675434782608682E-2</c:v>
                </c:pt>
                <c:pt idx="206">
                  <c:v>-0.12425741935483872</c:v>
                </c:pt>
                <c:pt idx="207">
                  <c:v>0</c:v>
                </c:pt>
                <c:pt idx="208">
                  <c:v>0.17944200000000002</c:v>
                </c:pt>
                <c:pt idx="209">
                  <c:v>-0.29807075</c:v>
                </c:pt>
                <c:pt idx="210">
                  <c:v>-0.11958913333333333</c:v>
                </c:pt>
                <c:pt idx="211">
                  <c:v>-0.36735151999999999</c:v>
                </c:pt>
                <c:pt idx="212">
                  <c:v>-0.41429800000000011</c:v>
                </c:pt>
                <c:pt idx="213">
                  <c:v>-0.39658478947368414</c:v>
                </c:pt>
                <c:pt idx="214">
                  <c:v>-0.26881860000000002</c:v>
                </c:pt>
                <c:pt idx="215">
                  <c:v>-0.70505125000000002</c:v>
                </c:pt>
                <c:pt idx="216">
                  <c:v>-0.36892287499999998</c:v>
                </c:pt>
                <c:pt idx="217">
                  <c:v>-0.49361703448275873</c:v>
                </c:pt>
                <c:pt idx="218">
                  <c:v>-0.42164183333333333</c:v>
                </c:pt>
                <c:pt idx="219">
                  <c:v>-0.35849794444444438</c:v>
                </c:pt>
                <c:pt idx="220">
                  <c:v>-0.4110026</c:v>
                </c:pt>
                <c:pt idx="221">
                  <c:v>-0.48393599999999998</c:v>
                </c:pt>
                <c:pt idx="222">
                  <c:v>-0.69101400000000002</c:v>
                </c:pt>
                <c:pt idx="223">
                  <c:v>-0.25673707692307696</c:v>
                </c:pt>
                <c:pt idx="224">
                  <c:v>-0.39017019999999997</c:v>
                </c:pt>
                <c:pt idx="225">
                  <c:v>-0.463588057142857</c:v>
                </c:pt>
                <c:pt idx="226">
                  <c:v>-0.46294912121212112</c:v>
                </c:pt>
                <c:pt idx="227">
                  <c:v>-0.35624995454545461</c:v>
                </c:pt>
                <c:pt idx="228">
                  <c:v>-0.54294549999999997</c:v>
                </c:pt>
                <c:pt idx="229">
                  <c:v>-0.53046674999999999</c:v>
                </c:pt>
                <c:pt idx="230">
                  <c:v>-0.24001068750000004</c:v>
                </c:pt>
                <c:pt idx="231">
                  <c:v>-0.36907253333333334</c:v>
                </c:pt>
                <c:pt idx="232">
                  <c:v>-0.36500811538461542</c:v>
                </c:pt>
                <c:pt idx="233">
                  <c:v>-0.32634748275862074</c:v>
                </c:pt>
                <c:pt idx="234">
                  <c:v>-0.47339459375000009</c:v>
                </c:pt>
                <c:pt idx="235">
                  <c:v>-0.36577739999999992</c:v>
                </c:pt>
                <c:pt idx="236">
                  <c:v>-0.58292640000000007</c:v>
                </c:pt>
                <c:pt idx="237">
                  <c:v>-0.30442783870967743</c:v>
                </c:pt>
                <c:pt idx="238">
                  <c:v>-0.34095838095238096</c:v>
                </c:pt>
                <c:pt idx="239">
                  <c:v>-0.22313059374999999</c:v>
                </c:pt>
                <c:pt idx="240">
                  <c:v>-0.37713307142857139</c:v>
                </c:pt>
                <c:pt idx="241">
                  <c:v>-0.34688523529411763</c:v>
                </c:pt>
                <c:pt idx="242">
                  <c:v>-0.13235340000000001</c:v>
                </c:pt>
                <c:pt idx="243">
                  <c:v>-0.58039399999999997</c:v>
                </c:pt>
                <c:pt idx="244">
                  <c:v>-0.44745615</c:v>
                </c:pt>
                <c:pt idx="245">
                  <c:v>-0.47980007407407405</c:v>
                </c:pt>
                <c:pt idx="246">
                  <c:v>-2.1636576923076949E-2</c:v>
                </c:pt>
                <c:pt idx="247">
                  <c:v>-0.27506103124999998</c:v>
                </c:pt>
                <c:pt idx="248">
                  <c:v>-0.1514616923076923</c:v>
                </c:pt>
                <c:pt idx="249">
                  <c:v>-0.27265279999999997</c:v>
                </c:pt>
                <c:pt idx="250">
                  <c:v>-0.24987716666666668</c:v>
                </c:pt>
                <c:pt idx="251">
                  <c:v>-8.5786879999999996E-2</c:v>
                </c:pt>
                <c:pt idx="252">
                  <c:v>-0.21720436170212759</c:v>
                </c:pt>
                <c:pt idx="253">
                  <c:v>-0.23663455999999997</c:v>
                </c:pt>
                <c:pt idx="254">
                  <c:v>-0.30058674999999996</c:v>
                </c:pt>
                <c:pt idx="255">
                  <c:v>-0.23496054999999999</c:v>
                </c:pt>
                <c:pt idx="256">
                  <c:v>-0.49648350000000008</c:v>
                </c:pt>
                <c:pt idx="257">
                  <c:v>-0.59015535714285705</c:v>
                </c:pt>
                <c:pt idx="258">
                  <c:v>-0.4434336166666667</c:v>
                </c:pt>
                <c:pt idx="259">
                  <c:v>-0.50471480373831779</c:v>
                </c:pt>
                <c:pt idx="260">
                  <c:v>-0.52057109638554211</c:v>
                </c:pt>
                <c:pt idx="261">
                  <c:v>-0.38041887499999999</c:v>
                </c:pt>
                <c:pt idx="262">
                  <c:v>-0.39849495454545458</c:v>
                </c:pt>
                <c:pt idx="263">
                  <c:v>-0.43824335714285712</c:v>
                </c:pt>
                <c:pt idx="264">
                  <c:v>-0.54924359999999994</c:v>
                </c:pt>
                <c:pt idx="265">
                  <c:v>-0.45463116666666675</c:v>
                </c:pt>
                <c:pt idx="266">
                  <c:v>-0.53048456410256406</c:v>
                </c:pt>
                <c:pt idx="267">
                  <c:v>-0.47309323076923082</c:v>
                </c:pt>
                <c:pt idx="268">
                  <c:v>-0.20790668749999999</c:v>
                </c:pt>
                <c:pt idx="269">
                  <c:v>-0.49138596153846154</c:v>
                </c:pt>
                <c:pt idx="270">
                  <c:v>-0.20877050000000003</c:v>
                </c:pt>
                <c:pt idx="271">
                  <c:v>-0.28993625000000001</c:v>
                </c:pt>
                <c:pt idx="272">
                  <c:v>-0.42239086206896537</c:v>
                </c:pt>
                <c:pt idx="273">
                  <c:v>-0.47682750000000002</c:v>
                </c:pt>
                <c:pt idx="274">
                  <c:v>-0.39876406666666664</c:v>
                </c:pt>
                <c:pt idx="275">
                  <c:v>-0.52190199999999987</c:v>
                </c:pt>
                <c:pt idx="276">
                  <c:v>-0.38894853571428573</c:v>
                </c:pt>
                <c:pt idx="277">
                  <c:v>-0.63731666666666664</c:v>
                </c:pt>
                <c:pt idx="278">
                  <c:v>-0.58987800000000001</c:v>
                </c:pt>
                <c:pt idx="279">
                  <c:v>-0.41618923076923076</c:v>
                </c:pt>
                <c:pt idx="280">
                  <c:v>-0.50817557894736842</c:v>
                </c:pt>
                <c:pt idx="281">
                  <c:v>-0.45401555555555562</c:v>
                </c:pt>
                <c:pt idx="282">
                  <c:v>-0.38754997368421062</c:v>
                </c:pt>
                <c:pt idx="283">
                  <c:v>-0.20812095454545443</c:v>
                </c:pt>
                <c:pt idx="284">
                  <c:v>-0.31038100000000002</c:v>
                </c:pt>
                <c:pt idx="285">
                  <c:v>-0.42768687500000002</c:v>
                </c:pt>
                <c:pt idx="286">
                  <c:v>-0.18558243333333335</c:v>
                </c:pt>
                <c:pt idx="287">
                  <c:v>-0.39748723809523812</c:v>
                </c:pt>
                <c:pt idx="288">
                  <c:v>-0.25677205882352938</c:v>
                </c:pt>
                <c:pt idx="289">
                  <c:v>-0.41157779166666669</c:v>
                </c:pt>
                <c:pt idx="290">
                  <c:v>-0.30362462068965518</c:v>
                </c:pt>
                <c:pt idx="291">
                  <c:v>-0.26665181818181821</c:v>
                </c:pt>
                <c:pt idx="292">
                  <c:v>-0.21299125000000002</c:v>
                </c:pt>
                <c:pt idx="293">
                  <c:v>-0.27553677777777774</c:v>
                </c:pt>
                <c:pt idx="294">
                  <c:v>-0.17846672222222218</c:v>
                </c:pt>
                <c:pt idx="295">
                  <c:v>-0.34377792000000001</c:v>
                </c:pt>
                <c:pt idx="296">
                  <c:v>-0.19036223809523808</c:v>
                </c:pt>
                <c:pt idx="297">
                  <c:v>-0.26711750000000001</c:v>
                </c:pt>
                <c:pt idx="298">
                  <c:v>0.21984019999999999</c:v>
                </c:pt>
                <c:pt idx="299">
                  <c:v>-0.19712299999999996</c:v>
                </c:pt>
                <c:pt idx="300">
                  <c:v>-0.20593424242424241</c:v>
                </c:pt>
                <c:pt idx="301">
                  <c:v>-0.23848673529411765</c:v>
                </c:pt>
                <c:pt idx="302">
                  <c:v>-0.32156899999999999</c:v>
                </c:pt>
                <c:pt idx="303">
                  <c:v>-0.2712810476190477</c:v>
                </c:pt>
                <c:pt idx="304">
                  <c:v>-0.17766974074074074</c:v>
                </c:pt>
                <c:pt idx="305">
                  <c:v>-0.3037193333333334</c:v>
                </c:pt>
                <c:pt idx="306">
                  <c:v>-2.454969230769229E-2</c:v>
                </c:pt>
                <c:pt idx="307">
                  <c:v>-1.8733720930232574E-2</c:v>
                </c:pt>
                <c:pt idx="308">
                  <c:v>-7.4872689655172409E-2</c:v>
                </c:pt>
                <c:pt idx="309">
                  <c:v>-0.2149215666666667</c:v>
                </c:pt>
                <c:pt idx="310">
                  <c:v>-0.23819999999999994</c:v>
                </c:pt>
                <c:pt idx="311">
                  <c:v>-0.45745823333333324</c:v>
                </c:pt>
                <c:pt idx="312">
                  <c:v>0.43229624999999999</c:v>
                </c:pt>
                <c:pt idx="313">
                  <c:v>-0.40280549999999998</c:v>
                </c:pt>
                <c:pt idx="314">
                  <c:v>-0.22538784999999995</c:v>
                </c:pt>
                <c:pt idx="315">
                  <c:v>-0.17812264</c:v>
                </c:pt>
                <c:pt idx="316">
                  <c:v>-0.30128210714285714</c:v>
                </c:pt>
                <c:pt idx="317">
                  <c:v>-0.30421423684210525</c:v>
                </c:pt>
                <c:pt idx="318">
                  <c:v>-0.24156051851851842</c:v>
                </c:pt>
                <c:pt idx="319">
                  <c:v>-0.11941949999999998</c:v>
                </c:pt>
                <c:pt idx="320">
                  <c:v>-0.17539988888888891</c:v>
                </c:pt>
                <c:pt idx="321">
                  <c:v>-0.31564433333333336</c:v>
                </c:pt>
                <c:pt idx="322">
                  <c:v>-0.40240211538461534</c:v>
                </c:pt>
                <c:pt idx="323">
                  <c:v>-0.22433685294117647</c:v>
                </c:pt>
                <c:pt idx="324">
                  <c:v>-0.25942686486486488</c:v>
                </c:pt>
                <c:pt idx="325">
                  <c:v>-0.31572808695652183</c:v>
                </c:pt>
                <c:pt idx="326">
                  <c:v>-0.19258124999999998</c:v>
                </c:pt>
                <c:pt idx="327">
                  <c:v>-0.53088600000000008</c:v>
                </c:pt>
                <c:pt idx="328">
                  <c:v>-0.14405180645161295</c:v>
                </c:pt>
                <c:pt idx="329">
                  <c:v>-0.3690443913043478</c:v>
                </c:pt>
                <c:pt idx="330">
                  <c:v>-0.19703121428571421</c:v>
                </c:pt>
                <c:pt idx="331">
                  <c:v>-0.33204921428571427</c:v>
                </c:pt>
                <c:pt idx="332">
                  <c:v>-0.35096664516129039</c:v>
                </c:pt>
                <c:pt idx="333">
                  <c:v>-0.22792066666666666</c:v>
                </c:pt>
                <c:pt idx="334">
                  <c:v>-0.15812437499999998</c:v>
                </c:pt>
                <c:pt idx="335">
                  <c:v>-0.22628744736842102</c:v>
                </c:pt>
                <c:pt idx="336">
                  <c:v>-0.37330769999999996</c:v>
                </c:pt>
                <c:pt idx="337">
                  <c:v>-0.41699755555555562</c:v>
                </c:pt>
                <c:pt idx="338">
                  <c:v>-0.31556113461538449</c:v>
                </c:pt>
                <c:pt idx="339">
                  <c:v>-0.17376281395348844</c:v>
                </c:pt>
                <c:pt idx="340">
                  <c:v>-0.41918066666666665</c:v>
                </c:pt>
                <c:pt idx="341">
                  <c:v>-7.5776499999999997E-2</c:v>
                </c:pt>
                <c:pt idx="342">
                  <c:v>-0.2722895675675675</c:v>
                </c:pt>
                <c:pt idx="343">
                  <c:v>-0.47504126923076928</c:v>
                </c:pt>
                <c:pt idx="344">
                  <c:v>-7.4038062500000001E-2</c:v>
                </c:pt>
                <c:pt idx="345">
                  <c:v>-9.6984739130434802E-2</c:v>
                </c:pt>
                <c:pt idx="346">
                  <c:v>-2.5762500000000021E-2</c:v>
                </c:pt>
                <c:pt idx="347">
                  <c:v>-0.13958519999999996</c:v>
                </c:pt>
                <c:pt idx="348">
                  <c:v>-0.29847224999999999</c:v>
                </c:pt>
                <c:pt idx="349">
                  <c:v>6.4043777777777783E-2</c:v>
                </c:pt>
                <c:pt idx="350">
                  <c:v>-0.13917813636363635</c:v>
                </c:pt>
                <c:pt idx="351">
                  <c:v>-0.20381524137931034</c:v>
                </c:pt>
                <c:pt idx="352">
                  <c:v>-0.18592217241379314</c:v>
                </c:pt>
                <c:pt idx="353">
                  <c:v>-0.16028695652173913</c:v>
                </c:pt>
                <c:pt idx="354">
                  <c:v>-0.4255417777777778</c:v>
                </c:pt>
                <c:pt idx="355">
                  <c:v>-0.54943750000000002</c:v>
                </c:pt>
                <c:pt idx="356">
                  <c:v>-8.0146967741935457E-2</c:v>
                </c:pt>
                <c:pt idx="357">
                  <c:v>-0.13230423076923076</c:v>
                </c:pt>
                <c:pt idx="358">
                  <c:v>-0.29436399999999996</c:v>
                </c:pt>
                <c:pt idx="359">
                  <c:v>-6.4207764705882353E-2</c:v>
                </c:pt>
                <c:pt idx="360">
                  <c:v>5.1025136363636363E-2</c:v>
                </c:pt>
                <c:pt idx="361">
                  <c:v>-0.61659900000000001</c:v>
                </c:pt>
                <c:pt idx="362">
                  <c:v>-0.29564600000000002</c:v>
                </c:pt>
                <c:pt idx="363">
                  <c:v>-0.29088249999999993</c:v>
                </c:pt>
                <c:pt idx="364">
                  <c:v>-0.18881614814814818</c:v>
                </c:pt>
                <c:pt idx="365">
                  <c:v>-0.19238366666666665</c:v>
                </c:pt>
                <c:pt idx="366">
                  <c:v>-3.3826124999999999E-2</c:v>
                </c:pt>
                <c:pt idx="367">
                  <c:v>-0.55919589830508476</c:v>
                </c:pt>
                <c:pt idx="368">
                  <c:v>-0.52266187500000005</c:v>
                </c:pt>
                <c:pt idx="369">
                  <c:v>-0.61376514285714279</c:v>
                </c:pt>
                <c:pt idx="370">
                  <c:v>-0.46710589830508481</c:v>
                </c:pt>
                <c:pt idx="371">
                  <c:v>-0.33038453846153842</c:v>
                </c:pt>
                <c:pt idx="372">
                  <c:v>-0.50160671929824563</c:v>
                </c:pt>
                <c:pt idx="373">
                  <c:v>-0.37557565714285712</c:v>
                </c:pt>
                <c:pt idx="374">
                  <c:v>-0.29119855555555563</c:v>
                </c:pt>
                <c:pt idx="375">
                  <c:v>0.17767707692307691</c:v>
                </c:pt>
                <c:pt idx="376">
                  <c:v>-0.12321383333333331</c:v>
                </c:pt>
                <c:pt idx="377">
                  <c:v>-0.21989974074074076</c:v>
                </c:pt>
                <c:pt idx="378">
                  <c:v>-0.15972670588235291</c:v>
                </c:pt>
                <c:pt idx="379">
                  <c:v>-0.17101720000000001</c:v>
                </c:pt>
                <c:pt idx="380">
                  <c:v>-4.5935627906976743E-2</c:v>
                </c:pt>
                <c:pt idx="381">
                  <c:v>-9.2039956521739144E-2</c:v>
                </c:pt>
                <c:pt idx="382">
                  <c:v>0</c:v>
                </c:pt>
                <c:pt idx="383">
                  <c:v>-0.17156199999999999</c:v>
                </c:pt>
                <c:pt idx="384">
                  <c:v>-0.18331310714285717</c:v>
                </c:pt>
                <c:pt idx="385">
                  <c:v>-0.33696940000000003</c:v>
                </c:pt>
                <c:pt idx="386">
                  <c:v>-0.44080079411764717</c:v>
                </c:pt>
                <c:pt idx="387">
                  <c:v>-0.38461008333333346</c:v>
                </c:pt>
                <c:pt idx="388">
                  <c:v>-0.41719595999999998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3A-409D-B237-FCEB3B4B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878591"/>
        <c:axId val="1565301423"/>
      </c:scatterChart>
      <c:valAx>
        <c:axId val="1565878591"/>
        <c:scaling>
          <c:orientation val="minMax"/>
          <c:max val="43855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301423"/>
        <c:crosses val="autoZero"/>
        <c:crossBetween val="midCat"/>
      </c:valAx>
      <c:valAx>
        <c:axId val="1565301423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7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03378102390511"/>
          <c:y val="0.86339658813870901"/>
          <c:w val="0.60584998205851937"/>
          <c:h val="0.11461146875222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täglich!$F$1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cat>
          <c:val>
            <c:numRef>
              <c:f>täglich!$F$2:$F$403</c:f>
              <c:numCache>
                <c:formatCode>General</c:formatCode>
                <c:ptCount val="402"/>
                <c:pt idx="0">
                  <c:v>#N/A</c:v>
                </c:pt>
                <c:pt idx="1">
                  <c:v>54.91</c:v>
                </c:pt>
                <c:pt idx="2">
                  <c:v>55.95</c:v>
                </c:pt>
                <c:pt idx="3">
                  <c:v>57.06</c:v>
                </c:pt>
                <c:pt idx="4">
                  <c:v>#N/A</c:v>
                </c:pt>
                <c:pt idx="5">
                  <c:v>#N/A</c:v>
                </c:pt>
                <c:pt idx="6">
                  <c:v>57.33</c:v>
                </c:pt>
                <c:pt idx="7">
                  <c:v>58.72</c:v>
                </c:pt>
                <c:pt idx="8">
                  <c:v>61.44</c:v>
                </c:pt>
                <c:pt idx="9">
                  <c:v>61.68</c:v>
                </c:pt>
                <c:pt idx="10">
                  <c:v>60.48</c:v>
                </c:pt>
                <c:pt idx="11">
                  <c:v>#N/A</c:v>
                </c:pt>
                <c:pt idx="12">
                  <c:v>#N/A</c:v>
                </c:pt>
                <c:pt idx="13">
                  <c:v>58.99</c:v>
                </c:pt>
                <c:pt idx="14">
                  <c:v>60.64</c:v>
                </c:pt>
                <c:pt idx="15">
                  <c:v>61.32</c:v>
                </c:pt>
                <c:pt idx="16">
                  <c:v>61.18</c:v>
                </c:pt>
                <c:pt idx="17">
                  <c:v>62.7</c:v>
                </c:pt>
                <c:pt idx="18">
                  <c:v>#N/A</c:v>
                </c:pt>
                <c:pt idx="19">
                  <c:v>#N/A</c:v>
                </c:pt>
                <c:pt idx="20">
                  <c:v>62.74</c:v>
                </c:pt>
                <c:pt idx="21">
                  <c:v>61.5</c:v>
                </c:pt>
                <c:pt idx="22">
                  <c:v>61.14</c:v>
                </c:pt>
                <c:pt idx="23">
                  <c:v>61.09</c:v>
                </c:pt>
                <c:pt idx="24">
                  <c:v>61.64</c:v>
                </c:pt>
                <c:pt idx="25">
                  <c:v>#N/A</c:v>
                </c:pt>
                <c:pt idx="26">
                  <c:v>#N/A</c:v>
                </c:pt>
                <c:pt idx="27">
                  <c:v>59.93</c:v>
                </c:pt>
                <c:pt idx="28">
                  <c:v>61.32</c:v>
                </c:pt>
                <c:pt idx="29">
                  <c:v>61.65</c:v>
                </c:pt>
                <c:pt idx="30">
                  <c:v>61.89</c:v>
                </c:pt>
                <c:pt idx="31">
                  <c:v>62.75</c:v>
                </c:pt>
                <c:pt idx="32">
                  <c:v>#N/A</c:v>
                </c:pt>
                <c:pt idx="33">
                  <c:v>#N/A</c:v>
                </c:pt>
                <c:pt idx="34">
                  <c:v>62.51</c:v>
                </c:pt>
                <c:pt idx="35">
                  <c:v>61.98</c:v>
                </c:pt>
                <c:pt idx="36">
                  <c:v>62.69</c:v>
                </c:pt>
                <c:pt idx="37">
                  <c:v>61.63</c:v>
                </c:pt>
                <c:pt idx="38">
                  <c:v>62.1</c:v>
                </c:pt>
                <c:pt idx="39">
                  <c:v>#N/A</c:v>
                </c:pt>
                <c:pt idx="40">
                  <c:v>#N/A</c:v>
                </c:pt>
                <c:pt idx="41">
                  <c:v>61.51</c:v>
                </c:pt>
                <c:pt idx="42">
                  <c:v>62.42</c:v>
                </c:pt>
                <c:pt idx="43">
                  <c:v>63.61</c:v>
                </c:pt>
                <c:pt idx="44">
                  <c:v>64.569999999999993</c:v>
                </c:pt>
                <c:pt idx="45">
                  <c:v>66.25</c:v>
                </c:pt>
                <c:pt idx="46">
                  <c:v>#N/A</c:v>
                </c:pt>
                <c:pt idx="47">
                  <c:v>#N/A</c:v>
                </c:pt>
                <c:pt idx="48">
                  <c:v>66.5</c:v>
                </c:pt>
                <c:pt idx="49">
                  <c:v>66.45</c:v>
                </c:pt>
                <c:pt idx="50">
                  <c:v>67.08</c:v>
                </c:pt>
                <c:pt idx="51">
                  <c:v>67.069999999999993</c:v>
                </c:pt>
                <c:pt idx="52">
                  <c:v>67.12</c:v>
                </c:pt>
                <c:pt idx="53">
                  <c:v>#N/A</c:v>
                </c:pt>
                <c:pt idx="54">
                  <c:v>#N/A</c:v>
                </c:pt>
                <c:pt idx="55">
                  <c:v>64.760000000000005</c:v>
                </c:pt>
                <c:pt idx="56">
                  <c:v>65.209999999999994</c:v>
                </c:pt>
                <c:pt idx="57">
                  <c:v>66.39</c:v>
                </c:pt>
                <c:pt idx="58">
                  <c:v>66.03</c:v>
                </c:pt>
                <c:pt idx="59">
                  <c:v>65.069999999999993</c:v>
                </c:pt>
                <c:pt idx="60">
                  <c:v>#N/A</c:v>
                </c:pt>
                <c:pt idx="61">
                  <c:v>#N/A</c:v>
                </c:pt>
                <c:pt idx="62">
                  <c:v>65.67</c:v>
                </c:pt>
                <c:pt idx="63">
                  <c:v>65.86</c:v>
                </c:pt>
                <c:pt idx="64">
                  <c:v>65.989999999999995</c:v>
                </c:pt>
                <c:pt idx="65">
                  <c:v>66.3</c:v>
                </c:pt>
                <c:pt idx="66">
                  <c:v>65.739999999999995</c:v>
                </c:pt>
                <c:pt idx="67">
                  <c:v>#N/A</c:v>
                </c:pt>
                <c:pt idx="68">
                  <c:v>#N/A</c:v>
                </c:pt>
                <c:pt idx="69">
                  <c:v>66.58</c:v>
                </c:pt>
                <c:pt idx="70">
                  <c:v>66.67</c:v>
                </c:pt>
                <c:pt idx="71">
                  <c:v>67.55</c:v>
                </c:pt>
                <c:pt idx="72">
                  <c:v>67.23</c:v>
                </c:pt>
                <c:pt idx="73">
                  <c:v>67.16</c:v>
                </c:pt>
                <c:pt idx="74">
                  <c:v>#N/A</c:v>
                </c:pt>
                <c:pt idx="75">
                  <c:v>#N/A</c:v>
                </c:pt>
                <c:pt idx="76">
                  <c:v>67.540000000000006</c:v>
                </c:pt>
                <c:pt idx="77">
                  <c:v>67.61</c:v>
                </c:pt>
                <c:pt idx="78">
                  <c:v>68.5</c:v>
                </c:pt>
                <c:pt idx="79">
                  <c:v>67.86</c:v>
                </c:pt>
                <c:pt idx="80">
                  <c:v>67.03</c:v>
                </c:pt>
                <c:pt idx="81">
                  <c:v>#N/A</c:v>
                </c:pt>
                <c:pt idx="82">
                  <c:v>#N/A</c:v>
                </c:pt>
                <c:pt idx="83">
                  <c:v>67.209999999999994</c:v>
                </c:pt>
                <c:pt idx="84">
                  <c:v>67.97</c:v>
                </c:pt>
                <c:pt idx="85">
                  <c:v>67.83</c:v>
                </c:pt>
                <c:pt idx="86">
                  <c:v>67.819999999999993</c:v>
                </c:pt>
                <c:pt idx="87">
                  <c:v>68.39</c:v>
                </c:pt>
                <c:pt idx="88">
                  <c:v>#N/A</c:v>
                </c:pt>
                <c:pt idx="89">
                  <c:v>#N/A</c:v>
                </c:pt>
                <c:pt idx="90">
                  <c:v>69.010000000000005</c:v>
                </c:pt>
                <c:pt idx="91">
                  <c:v>69.37</c:v>
                </c:pt>
                <c:pt idx="92">
                  <c:v>69.31</c:v>
                </c:pt>
                <c:pt idx="93">
                  <c:v>69.400000000000006</c:v>
                </c:pt>
                <c:pt idx="94">
                  <c:v>70.34</c:v>
                </c:pt>
                <c:pt idx="95">
                  <c:v>#N/A</c:v>
                </c:pt>
                <c:pt idx="96">
                  <c:v>#N/A</c:v>
                </c:pt>
                <c:pt idx="97">
                  <c:v>71.099999999999994</c:v>
                </c:pt>
                <c:pt idx="98">
                  <c:v>70.61</c:v>
                </c:pt>
                <c:pt idx="99">
                  <c:v>71.73</c:v>
                </c:pt>
                <c:pt idx="100">
                  <c:v>70.83</c:v>
                </c:pt>
                <c:pt idx="101">
                  <c:v>71.55</c:v>
                </c:pt>
                <c:pt idx="102">
                  <c:v>#N/A</c:v>
                </c:pt>
                <c:pt idx="103">
                  <c:v>#N/A</c:v>
                </c:pt>
                <c:pt idx="104">
                  <c:v>71.180000000000007</c:v>
                </c:pt>
                <c:pt idx="105">
                  <c:v>71.72</c:v>
                </c:pt>
                <c:pt idx="106">
                  <c:v>71.62</c:v>
                </c:pt>
                <c:pt idx="107">
                  <c:v>71.97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74.040000000000006</c:v>
                </c:pt>
                <c:pt idx="112">
                  <c:v>74.510000000000005</c:v>
                </c:pt>
                <c:pt idx="113">
                  <c:v>74.569999999999993</c:v>
                </c:pt>
                <c:pt idx="114">
                  <c:v>74.349999999999994</c:v>
                </c:pt>
                <c:pt idx="115">
                  <c:v>72.150000000000006</c:v>
                </c:pt>
                <c:pt idx="116">
                  <c:v>#N/A</c:v>
                </c:pt>
                <c:pt idx="117">
                  <c:v>#N/A</c:v>
                </c:pt>
                <c:pt idx="118">
                  <c:v>72.040000000000006</c:v>
                </c:pt>
                <c:pt idx="119">
                  <c:v>72.8</c:v>
                </c:pt>
                <c:pt idx="120">
                  <c:v>72.180000000000007</c:v>
                </c:pt>
                <c:pt idx="121">
                  <c:v>70.75</c:v>
                </c:pt>
                <c:pt idx="122">
                  <c:v>70.849999999999994</c:v>
                </c:pt>
                <c:pt idx="123">
                  <c:v>#N/A</c:v>
                </c:pt>
                <c:pt idx="124">
                  <c:v>#N/A</c:v>
                </c:pt>
                <c:pt idx="125">
                  <c:v>71.239999999999995</c:v>
                </c:pt>
                <c:pt idx="126">
                  <c:v>69.88</c:v>
                </c:pt>
                <c:pt idx="127">
                  <c:v>70.37</c:v>
                </c:pt>
                <c:pt idx="128">
                  <c:v>70.39</c:v>
                </c:pt>
                <c:pt idx="129">
                  <c:v>70.62</c:v>
                </c:pt>
                <c:pt idx="130">
                  <c:v>#N/A</c:v>
                </c:pt>
                <c:pt idx="131">
                  <c:v>#N/A</c:v>
                </c:pt>
                <c:pt idx="132">
                  <c:v>70.23</c:v>
                </c:pt>
                <c:pt idx="133">
                  <c:v>71.239999999999995</c:v>
                </c:pt>
                <c:pt idx="134">
                  <c:v>71.77</c:v>
                </c:pt>
                <c:pt idx="135">
                  <c:v>72.62</c:v>
                </c:pt>
                <c:pt idx="136">
                  <c:v>72.209999999999994</c:v>
                </c:pt>
                <c:pt idx="137">
                  <c:v>#N/A</c:v>
                </c:pt>
                <c:pt idx="138">
                  <c:v>#N/A</c:v>
                </c:pt>
                <c:pt idx="139">
                  <c:v>71.97</c:v>
                </c:pt>
                <c:pt idx="140">
                  <c:v>72.180000000000007</c:v>
                </c:pt>
                <c:pt idx="141">
                  <c:v>70.989999999999995</c:v>
                </c:pt>
                <c:pt idx="142">
                  <c:v>67.760000000000005</c:v>
                </c:pt>
                <c:pt idx="143">
                  <c:v>68.69</c:v>
                </c:pt>
                <c:pt idx="144">
                  <c:v>#N/A</c:v>
                </c:pt>
                <c:pt idx="145">
                  <c:v>#N/A</c:v>
                </c:pt>
                <c:pt idx="146">
                  <c:v>70.11</c:v>
                </c:pt>
                <c:pt idx="147">
                  <c:v>70.11</c:v>
                </c:pt>
                <c:pt idx="148">
                  <c:v>69.45</c:v>
                </c:pt>
                <c:pt idx="149">
                  <c:v>66.87</c:v>
                </c:pt>
                <c:pt idx="150">
                  <c:v>64.489999999999995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61.28</c:v>
                </c:pt>
                <c:pt idx="154">
                  <c:v>61.97</c:v>
                </c:pt>
                <c:pt idx="155">
                  <c:v>60.63</c:v>
                </c:pt>
                <c:pt idx="156">
                  <c:v>61.67</c:v>
                </c:pt>
                <c:pt idx="157">
                  <c:v>63.29</c:v>
                </c:pt>
                <c:pt idx="158">
                  <c:v>#N/A</c:v>
                </c:pt>
                <c:pt idx="159">
                  <c:v>#N/A</c:v>
                </c:pt>
                <c:pt idx="160">
                  <c:v>62.29</c:v>
                </c:pt>
                <c:pt idx="161">
                  <c:v>62.29</c:v>
                </c:pt>
                <c:pt idx="162">
                  <c:v>59.97</c:v>
                </c:pt>
                <c:pt idx="163">
                  <c:v>61.31</c:v>
                </c:pt>
                <c:pt idx="164">
                  <c:v>62.01</c:v>
                </c:pt>
                <c:pt idx="165">
                  <c:v>#N/A</c:v>
                </c:pt>
                <c:pt idx="166">
                  <c:v>#N/A</c:v>
                </c:pt>
                <c:pt idx="167">
                  <c:v>60.94</c:v>
                </c:pt>
                <c:pt idx="168">
                  <c:v>62.14</c:v>
                </c:pt>
                <c:pt idx="169">
                  <c:v>61.82</c:v>
                </c:pt>
                <c:pt idx="170">
                  <c:v>64.45</c:v>
                </c:pt>
                <c:pt idx="171">
                  <c:v>65.2</c:v>
                </c:pt>
                <c:pt idx="172">
                  <c:v>#N/A</c:v>
                </c:pt>
                <c:pt idx="173">
                  <c:v>#N/A</c:v>
                </c:pt>
                <c:pt idx="174">
                  <c:v>64.86</c:v>
                </c:pt>
                <c:pt idx="175">
                  <c:v>65.05</c:v>
                </c:pt>
                <c:pt idx="176">
                  <c:v>66.489999999999995</c:v>
                </c:pt>
                <c:pt idx="177">
                  <c:v>66.55</c:v>
                </c:pt>
                <c:pt idx="178">
                  <c:v>66.55</c:v>
                </c:pt>
                <c:pt idx="179">
                  <c:v>#N/A</c:v>
                </c:pt>
                <c:pt idx="180">
                  <c:v>#N/A</c:v>
                </c:pt>
                <c:pt idx="181">
                  <c:v>65.06</c:v>
                </c:pt>
                <c:pt idx="182">
                  <c:v>62.4</c:v>
                </c:pt>
                <c:pt idx="183">
                  <c:v>63.82</c:v>
                </c:pt>
                <c:pt idx="184">
                  <c:v>63.3</c:v>
                </c:pt>
                <c:pt idx="185">
                  <c:v>64.23</c:v>
                </c:pt>
                <c:pt idx="186">
                  <c:v>#N/A</c:v>
                </c:pt>
                <c:pt idx="187">
                  <c:v>#N/A</c:v>
                </c:pt>
                <c:pt idx="188">
                  <c:v>64.11</c:v>
                </c:pt>
                <c:pt idx="189">
                  <c:v>64.16</c:v>
                </c:pt>
                <c:pt idx="190">
                  <c:v>67.010000000000005</c:v>
                </c:pt>
                <c:pt idx="191">
                  <c:v>66.52</c:v>
                </c:pt>
                <c:pt idx="192">
                  <c:v>66.72</c:v>
                </c:pt>
                <c:pt idx="193">
                  <c:v>#N/A</c:v>
                </c:pt>
                <c:pt idx="194">
                  <c:v>#N/A</c:v>
                </c:pt>
                <c:pt idx="195">
                  <c:v>66.48</c:v>
                </c:pt>
                <c:pt idx="196">
                  <c:v>64.349999999999994</c:v>
                </c:pt>
                <c:pt idx="197">
                  <c:v>63.66</c:v>
                </c:pt>
                <c:pt idx="198">
                  <c:v>61.93</c:v>
                </c:pt>
                <c:pt idx="199">
                  <c:v>62.47</c:v>
                </c:pt>
                <c:pt idx="200">
                  <c:v>#N/A</c:v>
                </c:pt>
                <c:pt idx="201">
                  <c:v>#N/A</c:v>
                </c:pt>
                <c:pt idx="202">
                  <c:v>63.26</c:v>
                </c:pt>
                <c:pt idx="203">
                  <c:v>63.83</c:v>
                </c:pt>
                <c:pt idx="204">
                  <c:v>63.18</c:v>
                </c:pt>
                <c:pt idx="205">
                  <c:v>63.39</c:v>
                </c:pt>
                <c:pt idx="206">
                  <c:v>63.46</c:v>
                </c:pt>
                <c:pt idx="207">
                  <c:v>#N/A</c:v>
                </c:pt>
                <c:pt idx="208">
                  <c:v>#N/A</c:v>
                </c:pt>
                <c:pt idx="209">
                  <c:v>63.71</c:v>
                </c:pt>
                <c:pt idx="210">
                  <c:v>64.72</c:v>
                </c:pt>
                <c:pt idx="211">
                  <c:v>65.17</c:v>
                </c:pt>
                <c:pt idx="212">
                  <c:v>60.5</c:v>
                </c:pt>
                <c:pt idx="213">
                  <c:v>61.89</c:v>
                </c:pt>
                <c:pt idx="214">
                  <c:v>#N/A</c:v>
                </c:pt>
                <c:pt idx="215">
                  <c:v>#N/A</c:v>
                </c:pt>
                <c:pt idx="216">
                  <c:v>59.81</c:v>
                </c:pt>
                <c:pt idx="217">
                  <c:v>58.94</c:v>
                </c:pt>
                <c:pt idx="218">
                  <c:v>56.23</c:v>
                </c:pt>
                <c:pt idx="219">
                  <c:v>57.38</c:v>
                </c:pt>
                <c:pt idx="220">
                  <c:v>58.53</c:v>
                </c:pt>
                <c:pt idx="221">
                  <c:v>#N/A</c:v>
                </c:pt>
                <c:pt idx="222">
                  <c:v>#N/A</c:v>
                </c:pt>
                <c:pt idx="223">
                  <c:v>58.57</c:v>
                </c:pt>
                <c:pt idx="224">
                  <c:v>61.3</c:v>
                </c:pt>
                <c:pt idx="225">
                  <c:v>59.48</c:v>
                </c:pt>
                <c:pt idx="226">
                  <c:v>58.23</c:v>
                </c:pt>
                <c:pt idx="227">
                  <c:v>58.64</c:v>
                </c:pt>
                <c:pt idx="228">
                  <c:v>#N/A</c:v>
                </c:pt>
                <c:pt idx="229">
                  <c:v>#N/A</c:v>
                </c:pt>
                <c:pt idx="230">
                  <c:v>59.74</c:v>
                </c:pt>
                <c:pt idx="231">
                  <c:v>60.03</c:v>
                </c:pt>
                <c:pt idx="232">
                  <c:v>60.3</c:v>
                </c:pt>
                <c:pt idx="233">
                  <c:v>59.92</c:v>
                </c:pt>
                <c:pt idx="234">
                  <c:v>59.34</c:v>
                </c:pt>
                <c:pt idx="235">
                  <c:v>#N/A</c:v>
                </c:pt>
                <c:pt idx="236">
                  <c:v>#N/A</c:v>
                </c:pt>
                <c:pt idx="237">
                  <c:v>58.7</c:v>
                </c:pt>
                <c:pt idx="238">
                  <c:v>59.51</c:v>
                </c:pt>
                <c:pt idx="239">
                  <c:v>60.49</c:v>
                </c:pt>
                <c:pt idx="240">
                  <c:v>61.08</c:v>
                </c:pt>
                <c:pt idx="241">
                  <c:v>60.43</c:v>
                </c:pt>
                <c:pt idx="242">
                  <c:v>#N/A</c:v>
                </c:pt>
                <c:pt idx="243">
                  <c:v>#N/A</c:v>
                </c:pt>
                <c:pt idx="244">
                  <c:v>58.66</c:v>
                </c:pt>
                <c:pt idx="245">
                  <c:v>58.26</c:v>
                </c:pt>
                <c:pt idx="246">
                  <c:v>60.7</c:v>
                </c:pt>
                <c:pt idx="247">
                  <c:v>60.95</c:v>
                </c:pt>
                <c:pt idx="248">
                  <c:v>61.54</c:v>
                </c:pt>
                <c:pt idx="249">
                  <c:v>#N/A</c:v>
                </c:pt>
                <c:pt idx="250">
                  <c:v>#N/A</c:v>
                </c:pt>
                <c:pt idx="251">
                  <c:v>62.59</c:v>
                </c:pt>
                <c:pt idx="252">
                  <c:v>62.38</c:v>
                </c:pt>
                <c:pt idx="253">
                  <c:v>60.81</c:v>
                </c:pt>
                <c:pt idx="254">
                  <c:v>60.38</c:v>
                </c:pt>
                <c:pt idx="255">
                  <c:v>60.22</c:v>
                </c:pt>
                <c:pt idx="256">
                  <c:v>#N/A</c:v>
                </c:pt>
                <c:pt idx="257">
                  <c:v>#N/A</c:v>
                </c:pt>
                <c:pt idx="258">
                  <c:v>69.02</c:v>
                </c:pt>
                <c:pt idx="259">
                  <c:v>64.55</c:v>
                </c:pt>
                <c:pt idx="260">
                  <c:v>63.6</c:v>
                </c:pt>
                <c:pt idx="261">
                  <c:v>64.400000000000006</c:v>
                </c:pt>
                <c:pt idx="262">
                  <c:v>64.28</c:v>
                </c:pt>
                <c:pt idx="263">
                  <c:v>#N/A</c:v>
                </c:pt>
                <c:pt idx="264">
                  <c:v>#N/A</c:v>
                </c:pt>
                <c:pt idx="265">
                  <c:v>64.77</c:v>
                </c:pt>
                <c:pt idx="266">
                  <c:v>63.1</c:v>
                </c:pt>
                <c:pt idx="267">
                  <c:v>62.39</c:v>
                </c:pt>
                <c:pt idx="268">
                  <c:v>62.74</c:v>
                </c:pt>
                <c:pt idx="269">
                  <c:v>61.91</c:v>
                </c:pt>
                <c:pt idx="270">
                  <c:v>#N/A</c:v>
                </c:pt>
                <c:pt idx="271">
                  <c:v>#N/A</c:v>
                </c:pt>
                <c:pt idx="272">
                  <c:v>60.78</c:v>
                </c:pt>
                <c:pt idx="273">
                  <c:v>58.89</c:v>
                </c:pt>
                <c:pt idx="274">
                  <c:v>57.69</c:v>
                </c:pt>
                <c:pt idx="275">
                  <c:v>57.71</c:v>
                </c:pt>
                <c:pt idx="276">
                  <c:v>58.37</c:v>
                </c:pt>
                <c:pt idx="277">
                  <c:v>#N/A</c:v>
                </c:pt>
                <c:pt idx="278">
                  <c:v>#N/A</c:v>
                </c:pt>
                <c:pt idx="279">
                  <c:v>58.35</c:v>
                </c:pt>
                <c:pt idx="280">
                  <c:v>58.24</c:v>
                </c:pt>
                <c:pt idx="281">
                  <c:v>58.32</c:v>
                </c:pt>
                <c:pt idx="282">
                  <c:v>59.1</c:v>
                </c:pt>
                <c:pt idx="283">
                  <c:v>60.51</c:v>
                </c:pt>
                <c:pt idx="284">
                  <c:v>#N/A</c:v>
                </c:pt>
                <c:pt idx="285">
                  <c:v>#N/A</c:v>
                </c:pt>
                <c:pt idx="286">
                  <c:v>59.35</c:v>
                </c:pt>
                <c:pt idx="287">
                  <c:v>58.74</c:v>
                </c:pt>
                <c:pt idx="288">
                  <c:v>59.42</c:v>
                </c:pt>
                <c:pt idx="289">
                  <c:v>59.91</c:v>
                </c:pt>
                <c:pt idx="290">
                  <c:v>59.42</c:v>
                </c:pt>
                <c:pt idx="291">
                  <c:v>#N/A</c:v>
                </c:pt>
                <c:pt idx="292">
                  <c:v>#N/A</c:v>
                </c:pt>
                <c:pt idx="293">
                  <c:v>58.96</c:v>
                </c:pt>
                <c:pt idx="294">
                  <c:v>59.7</c:v>
                </c:pt>
                <c:pt idx="295">
                  <c:v>61.17</c:v>
                </c:pt>
                <c:pt idx="296">
                  <c:v>61.67</c:v>
                </c:pt>
                <c:pt idx="297">
                  <c:v>62.02</c:v>
                </c:pt>
                <c:pt idx="298">
                  <c:v>#N/A</c:v>
                </c:pt>
                <c:pt idx="299">
                  <c:v>#N/A</c:v>
                </c:pt>
                <c:pt idx="300">
                  <c:v>61.57</c:v>
                </c:pt>
                <c:pt idx="301">
                  <c:v>61.59</c:v>
                </c:pt>
                <c:pt idx="302">
                  <c:v>60.61</c:v>
                </c:pt>
                <c:pt idx="303">
                  <c:v>60.23</c:v>
                </c:pt>
                <c:pt idx="304">
                  <c:v>61.69</c:v>
                </c:pt>
                <c:pt idx="305">
                  <c:v>#N/A</c:v>
                </c:pt>
                <c:pt idx="306">
                  <c:v>#N/A</c:v>
                </c:pt>
                <c:pt idx="307">
                  <c:v>62.13</c:v>
                </c:pt>
                <c:pt idx="308">
                  <c:v>62.96</c:v>
                </c:pt>
                <c:pt idx="309">
                  <c:v>61.74</c:v>
                </c:pt>
                <c:pt idx="310">
                  <c:v>62.29</c:v>
                </c:pt>
                <c:pt idx="311">
                  <c:v>62.51</c:v>
                </c:pt>
                <c:pt idx="312">
                  <c:v>#N/A</c:v>
                </c:pt>
                <c:pt idx="313">
                  <c:v>#N/A</c:v>
                </c:pt>
                <c:pt idx="314">
                  <c:v>62.18</c:v>
                </c:pt>
                <c:pt idx="315">
                  <c:v>62.06</c:v>
                </c:pt>
                <c:pt idx="316">
                  <c:v>62.37</c:v>
                </c:pt>
                <c:pt idx="317">
                  <c:v>62.28</c:v>
                </c:pt>
                <c:pt idx="318">
                  <c:v>63.3</c:v>
                </c:pt>
                <c:pt idx="319">
                  <c:v>#N/A</c:v>
                </c:pt>
                <c:pt idx="320">
                  <c:v>#N/A</c:v>
                </c:pt>
                <c:pt idx="321">
                  <c:v>62.44</c:v>
                </c:pt>
                <c:pt idx="322">
                  <c:v>60.91</c:v>
                </c:pt>
                <c:pt idx="323">
                  <c:v>62.4</c:v>
                </c:pt>
                <c:pt idx="324">
                  <c:v>63.97</c:v>
                </c:pt>
                <c:pt idx="325">
                  <c:v>63.39</c:v>
                </c:pt>
                <c:pt idx="326">
                  <c:v>#N/A</c:v>
                </c:pt>
                <c:pt idx="327">
                  <c:v>#N/A</c:v>
                </c:pt>
                <c:pt idx="328">
                  <c:v>63.65</c:v>
                </c:pt>
                <c:pt idx="329">
                  <c:v>64.27</c:v>
                </c:pt>
                <c:pt idx="330">
                  <c:v>64.06</c:v>
                </c:pt>
                <c:pt idx="331">
                  <c:v>63.87</c:v>
                </c:pt>
                <c:pt idx="332">
                  <c:v>62.43</c:v>
                </c:pt>
                <c:pt idx="333">
                  <c:v>#N/A</c:v>
                </c:pt>
                <c:pt idx="334">
                  <c:v>#N/A</c:v>
                </c:pt>
                <c:pt idx="335">
                  <c:v>60.92</c:v>
                </c:pt>
                <c:pt idx="336">
                  <c:v>60.82</c:v>
                </c:pt>
                <c:pt idx="337">
                  <c:v>63</c:v>
                </c:pt>
                <c:pt idx="338">
                  <c:v>63.39</c:v>
                </c:pt>
                <c:pt idx="339">
                  <c:v>64.39</c:v>
                </c:pt>
                <c:pt idx="340">
                  <c:v>#N/A</c:v>
                </c:pt>
                <c:pt idx="341">
                  <c:v>#N/A</c:v>
                </c:pt>
                <c:pt idx="342">
                  <c:v>64.25</c:v>
                </c:pt>
                <c:pt idx="343">
                  <c:v>64.34</c:v>
                </c:pt>
                <c:pt idx="344">
                  <c:v>63.72</c:v>
                </c:pt>
                <c:pt idx="345">
                  <c:v>64.2</c:v>
                </c:pt>
                <c:pt idx="346">
                  <c:v>65.22</c:v>
                </c:pt>
                <c:pt idx="347">
                  <c:v>#N/A</c:v>
                </c:pt>
                <c:pt idx="348">
                  <c:v>#N/A</c:v>
                </c:pt>
                <c:pt idx="349">
                  <c:v>65.34</c:v>
                </c:pt>
                <c:pt idx="350">
                  <c:v>66.099999999999994</c:v>
                </c:pt>
                <c:pt idx="351">
                  <c:v>66.17</c:v>
                </c:pt>
                <c:pt idx="352">
                  <c:v>66.540000000000006</c:v>
                </c:pt>
                <c:pt idx="353">
                  <c:v>66.14</c:v>
                </c:pt>
                <c:pt idx="354">
                  <c:v>#N/A</c:v>
                </c:pt>
                <c:pt idx="355">
                  <c:v>#N/A</c:v>
                </c:pt>
                <c:pt idx="356">
                  <c:v>66.39</c:v>
                </c:pt>
                <c:pt idx="357">
                  <c:v>67.2</c:v>
                </c:pt>
                <c:pt idx="358">
                  <c:v>#N/A</c:v>
                </c:pt>
                <c:pt idx="359">
                  <c:v>67.92</c:v>
                </c:pt>
                <c:pt idx="360">
                  <c:v>68.16</c:v>
                </c:pt>
                <c:pt idx="361">
                  <c:v>#N/A</c:v>
                </c:pt>
                <c:pt idx="362">
                  <c:v>#N/A</c:v>
                </c:pt>
                <c:pt idx="363">
                  <c:v>68.44</c:v>
                </c:pt>
                <c:pt idx="364">
                  <c:v>66</c:v>
                </c:pt>
                <c:pt idx="365">
                  <c:v>#N/A</c:v>
                </c:pt>
                <c:pt idx="366">
                  <c:v>66.25</c:v>
                </c:pt>
                <c:pt idx="367">
                  <c:v>68.599999999999994</c:v>
                </c:pt>
                <c:pt idx="368">
                  <c:v>#N/A</c:v>
                </c:pt>
                <c:pt idx="369">
                  <c:v>#N/A</c:v>
                </c:pt>
                <c:pt idx="370">
                  <c:v>68.91</c:v>
                </c:pt>
                <c:pt idx="371">
                  <c:v>68.27</c:v>
                </c:pt>
                <c:pt idx="372">
                  <c:v>65.44</c:v>
                </c:pt>
                <c:pt idx="373">
                  <c:v>65.37</c:v>
                </c:pt>
                <c:pt idx="374">
                  <c:v>64.98</c:v>
                </c:pt>
                <c:pt idx="375">
                  <c:v>#N/A</c:v>
                </c:pt>
                <c:pt idx="376">
                  <c:v>#N/A</c:v>
                </c:pt>
                <c:pt idx="377">
                  <c:v>64.2</c:v>
                </c:pt>
                <c:pt idx="378">
                  <c:v>64.489999999999995</c:v>
                </c:pt>
                <c:pt idx="379">
                  <c:v>64</c:v>
                </c:pt>
                <c:pt idx="380">
                  <c:v>64.62</c:v>
                </c:pt>
                <c:pt idx="381">
                  <c:v>64.849999999999994</c:v>
                </c:pt>
                <c:pt idx="382">
                  <c:v>#N/A</c:v>
                </c:pt>
                <c:pt idx="383">
                  <c:v>#N/A</c:v>
                </c:pt>
                <c:pt idx="384">
                  <c:v>65.2</c:v>
                </c:pt>
                <c:pt idx="385">
                  <c:v>64.59</c:v>
                </c:pt>
                <c:pt idx="386">
                  <c:v>63.21</c:v>
                </c:pt>
                <c:pt idx="387">
                  <c:v>62.04</c:v>
                </c:pt>
                <c:pt idx="388">
                  <c:v>60.69</c:v>
                </c:pt>
                <c:pt idx="3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11E-8B86-519521B3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913391"/>
        <c:axId val="1565258991"/>
      </c:lineChart>
      <c:dateAx>
        <c:axId val="1565913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258991"/>
        <c:crosses val="autoZero"/>
        <c:auto val="1"/>
        <c:lblOffset val="100"/>
        <c:baseTimeUnit val="days"/>
      </c:dateAx>
      <c:valAx>
        <c:axId val="156525899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91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vader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täglich!$F$1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cat>
          <c:val>
            <c:numRef>
              <c:f>täglich!$F$2:$F$403</c:f>
              <c:numCache>
                <c:formatCode>General</c:formatCode>
                <c:ptCount val="402"/>
                <c:pt idx="0">
                  <c:v>#N/A</c:v>
                </c:pt>
                <c:pt idx="1">
                  <c:v>54.91</c:v>
                </c:pt>
                <c:pt idx="2">
                  <c:v>55.95</c:v>
                </c:pt>
                <c:pt idx="3">
                  <c:v>57.06</c:v>
                </c:pt>
                <c:pt idx="4">
                  <c:v>#N/A</c:v>
                </c:pt>
                <c:pt idx="5">
                  <c:v>#N/A</c:v>
                </c:pt>
                <c:pt idx="6">
                  <c:v>57.33</c:v>
                </c:pt>
                <c:pt idx="7">
                  <c:v>58.72</c:v>
                </c:pt>
                <c:pt idx="8">
                  <c:v>61.44</c:v>
                </c:pt>
                <c:pt idx="9">
                  <c:v>61.68</c:v>
                </c:pt>
                <c:pt idx="10">
                  <c:v>60.48</c:v>
                </c:pt>
                <c:pt idx="11">
                  <c:v>#N/A</c:v>
                </c:pt>
                <c:pt idx="12">
                  <c:v>#N/A</c:v>
                </c:pt>
                <c:pt idx="13">
                  <c:v>58.99</c:v>
                </c:pt>
                <c:pt idx="14">
                  <c:v>60.64</c:v>
                </c:pt>
                <c:pt idx="15">
                  <c:v>61.32</c:v>
                </c:pt>
                <c:pt idx="16">
                  <c:v>61.18</c:v>
                </c:pt>
                <c:pt idx="17">
                  <c:v>62.7</c:v>
                </c:pt>
                <c:pt idx="18">
                  <c:v>#N/A</c:v>
                </c:pt>
                <c:pt idx="19">
                  <c:v>#N/A</c:v>
                </c:pt>
                <c:pt idx="20">
                  <c:v>62.74</c:v>
                </c:pt>
                <c:pt idx="21">
                  <c:v>61.5</c:v>
                </c:pt>
                <c:pt idx="22">
                  <c:v>61.14</c:v>
                </c:pt>
                <c:pt idx="23">
                  <c:v>61.09</c:v>
                </c:pt>
                <c:pt idx="24">
                  <c:v>61.64</c:v>
                </c:pt>
                <c:pt idx="25">
                  <c:v>#N/A</c:v>
                </c:pt>
                <c:pt idx="26">
                  <c:v>#N/A</c:v>
                </c:pt>
                <c:pt idx="27">
                  <c:v>59.93</c:v>
                </c:pt>
                <c:pt idx="28">
                  <c:v>61.32</c:v>
                </c:pt>
                <c:pt idx="29">
                  <c:v>61.65</c:v>
                </c:pt>
                <c:pt idx="30">
                  <c:v>61.89</c:v>
                </c:pt>
                <c:pt idx="31">
                  <c:v>62.75</c:v>
                </c:pt>
                <c:pt idx="32">
                  <c:v>#N/A</c:v>
                </c:pt>
                <c:pt idx="33">
                  <c:v>#N/A</c:v>
                </c:pt>
                <c:pt idx="34">
                  <c:v>62.51</c:v>
                </c:pt>
                <c:pt idx="35">
                  <c:v>61.98</c:v>
                </c:pt>
                <c:pt idx="36">
                  <c:v>62.69</c:v>
                </c:pt>
                <c:pt idx="37">
                  <c:v>61.63</c:v>
                </c:pt>
                <c:pt idx="38">
                  <c:v>62.1</c:v>
                </c:pt>
                <c:pt idx="39">
                  <c:v>#N/A</c:v>
                </c:pt>
                <c:pt idx="40">
                  <c:v>#N/A</c:v>
                </c:pt>
                <c:pt idx="41">
                  <c:v>61.51</c:v>
                </c:pt>
                <c:pt idx="42">
                  <c:v>62.42</c:v>
                </c:pt>
                <c:pt idx="43">
                  <c:v>63.61</c:v>
                </c:pt>
                <c:pt idx="44">
                  <c:v>64.569999999999993</c:v>
                </c:pt>
                <c:pt idx="45">
                  <c:v>66.25</c:v>
                </c:pt>
                <c:pt idx="46">
                  <c:v>#N/A</c:v>
                </c:pt>
                <c:pt idx="47">
                  <c:v>#N/A</c:v>
                </c:pt>
                <c:pt idx="48">
                  <c:v>66.5</c:v>
                </c:pt>
                <c:pt idx="49">
                  <c:v>66.45</c:v>
                </c:pt>
                <c:pt idx="50">
                  <c:v>67.08</c:v>
                </c:pt>
                <c:pt idx="51">
                  <c:v>67.069999999999993</c:v>
                </c:pt>
                <c:pt idx="52">
                  <c:v>67.12</c:v>
                </c:pt>
                <c:pt idx="53">
                  <c:v>#N/A</c:v>
                </c:pt>
                <c:pt idx="54">
                  <c:v>#N/A</c:v>
                </c:pt>
                <c:pt idx="55">
                  <c:v>64.760000000000005</c:v>
                </c:pt>
                <c:pt idx="56">
                  <c:v>65.209999999999994</c:v>
                </c:pt>
                <c:pt idx="57">
                  <c:v>66.39</c:v>
                </c:pt>
                <c:pt idx="58">
                  <c:v>66.03</c:v>
                </c:pt>
                <c:pt idx="59">
                  <c:v>65.069999999999993</c:v>
                </c:pt>
                <c:pt idx="60">
                  <c:v>#N/A</c:v>
                </c:pt>
                <c:pt idx="61">
                  <c:v>#N/A</c:v>
                </c:pt>
                <c:pt idx="62">
                  <c:v>65.67</c:v>
                </c:pt>
                <c:pt idx="63">
                  <c:v>65.86</c:v>
                </c:pt>
                <c:pt idx="64">
                  <c:v>65.989999999999995</c:v>
                </c:pt>
                <c:pt idx="65">
                  <c:v>66.3</c:v>
                </c:pt>
                <c:pt idx="66">
                  <c:v>65.739999999999995</c:v>
                </c:pt>
                <c:pt idx="67">
                  <c:v>#N/A</c:v>
                </c:pt>
                <c:pt idx="68">
                  <c:v>#N/A</c:v>
                </c:pt>
                <c:pt idx="69">
                  <c:v>66.58</c:v>
                </c:pt>
                <c:pt idx="70">
                  <c:v>66.67</c:v>
                </c:pt>
                <c:pt idx="71">
                  <c:v>67.55</c:v>
                </c:pt>
                <c:pt idx="72">
                  <c:v>67.23</c:v>
                </c:pt>
                <c:pt idx="73">
                  <c:v>67.16</c:v>
                </c:pt>
                <c:pt idx="74">
                  <c:v>#N/A</c:v>
                </c:pt>
                <c:pt idx="75">
                  <c:v>#N/A</c:v>
                </c:pt>
                <c:pt idx="76">
                  <c:v>67.540000000000006</c:v>
                </c:pt>
                <c:pt idx="77">
                  <c:v>67.61</c:v>
                </c:pt>
                <c:pt idx="78">
                  <c:v>68.5</c:v>
                </c:pt>
                <c:pt idx="79">
                  <c:v>67.86</c:v>
                </c:pt>
                <c:pt idx="80">
                  <c:v>67.03</c:v>
                </c:pt>
                <c:pt idx="81">
                  <c:v>#N/A</c:v>
                </c:pt>
                <c:pt idx="82">
                  <c:v>#N/A</c:v>
                </c:pt>
                <c:pt idx="83">
                  <c:v>67.209999999999994</c:v>
                </c:pt>
                <c:pt idx="84">
                  <c:v>67.97</c:v>
                </c:pt>
                <c:pt idx="85">
                  <c:v>67.83</c:v>
                </c:pt>
                <c:pt idx="86">
                  <c:v>67.819999999999993</c:v>
                </c:pt>
                <c:pt idx="87">
                  <c:v>68.39</c:v>
                </c:pt>
                <c:pt idx="88">
                  <c:v>#N/A</c:v>
                </c:pt>
                <c:pt idx="89">
                  <c:v>#N/A</c:v>
                </c:pt>
                <c:pt idx="90">
                  <c:v>69.010000000000005</c:v>
                </c:pt>
                <c:pt idx="91">
                  <c:v>69.37</c:v>
                </c:pt>
                <c:pt idx="92">
                  <c:v>69.31</c:v>
                </c:pt>
                <c:pt idx="93">
                  <c:v>69.400000000000006</c:v>
                </c:pt>
                <c:pt idx="94">
                  <c:v>70.34</c:v>
                </c:pt>
                <c:pt idx="95">
                  <c:v>#N/A</c:v>
                </c:pt>
                <c:pt idx="96">
                  <c:v>#N/A</c:v>
                </c:pt>
                <c:pt idx="97">
                  <c:v>71.099999999999994</c:v>
                </c:pt>
                <c:pt idx="98">
                  <c:v>70.61</c:v>
                </c:pt>
                <c:pt idx="99">
                  <c:v>71.73</c:v>
                </c:pt>
                <c:pt idx="100">
                  <c:v>70.83</c:v>
                </c:pt>
                <c:pt idx="101">
                  <c:v>71.55</c:v>
                </c:pt>
                <c:pt idx="102">
                  <c:v>#N/A</c:v>
                </c:pt>
                <c:pt idx="103">
                  <c:v>#N/A</c:v>
                </c:pt>
                <c:pt idx="104">
                  <c:v>71.180000000000007</c:v>
                </c:pt>
                <c:pt idx="105">
                  <c:v>71.72</c:v>
                </c:pt>
                <c:pt idx="106">
                  <c:v>71.62</c:v>
                </c:pt>
                <c:pt idx="107">
                  <c:v>71.97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74.040000000000006</c:v>
                </c:pt>
                <c:pt idx="112">
                  <c:v>74.510000000000005</c:v>
                </c:pt>
                <c:pt idx="113">
                  <c:v>74.569999999999993</c:v>
                </c:pt>
                <c:pt idx="114">
                  <c:v>74.349999999999994</c:v>
                </c:pt>
                <c:pt idx="115">
                  <c:v>72.150000000000006</c:v>
                </c:pt>
                <c:pt idx="116">
                  <c:v>#N/A</c:v>
                </c:pt>
                <c:pt idx="117">
                  <c:v>#N/A</c:v>
                </c:pt>
                <c:pt idx="118">
                  <c:v>72.040000000000006</c:v>
                </c:pt>
                <c:pt idx="119">
                  <c:v>72.8</c:v>
                </c:pt>
                <c:pt idx="120">
                  <c:v>72.180000000000007</c:v>
                </c:pt>
                <c:pt idx="121">
                  <c:v>70.75</c:v>
                </c:pt>
                <c:pt idx="122">
                  <c:v>70.849999999999994</c:v>
                </c:pt>
                <c:pt idx="123">
                  <c:v>#N/A</c:v>
                </c:pt>
                <c:pt idx="124">
                  <c:v>#N/A</c:v>
                </c:pt>
                <c:pt idx="125">
                  <c:v>71.239999999999995</c:v>
                </c:pt>
                <c:pt idx="126">
                  <c:v>69.88</c:v>
                </c:pt>
                <c:pt idx="127">
                  <c:v>70.37</c:v>
                </c:pt>
                <c:pt idx="128">
                  <c:v>70.39</c:v>
                </c:pt>
                <c:pt idx="129">
                  <c:v>70.62</c:v>
                </c:pt>
                <c:pt idx="130">
                  <c:v>#N/A</c:v>
                </c:pt>
                <c:pt idx="131">
                  <c:v>#N/A</c:v>
                </c:pt>
                <c:pt idx="132">
                  <c:v>70.23</c:v>
                </c:pt>
                <c:pt idx="133">
                  <c:v>71.239999999999995</c:v>
                </c:pt>
                <c:pt idx="134">
                  <c:v>71.77</c:v>
                </c:pt>
                <c:pt idx="135">
                  <c:v>72.62</c:v>
                </c:pt>
                <c:pt idx="136">
                  <c:v>72.209999999999994</c:v>
                </c:pt>
                <c:pt idx="137">
                  <c:v>#N/A</c:v>
                </c:pt>
                <c:pt idx="138">
                  <c:v>#N/A</c:v>
                </c:pt>
                <c:pt idx="139">
                  <c:v>71.97</c:v>
                </c:pt>
                <c:pt idx="140">
                  <c:v>72.180000000000007</c:v>
                </c:pt>
                <c:pt idx="141">
                  <c:v>70.989999999999995</c:v>
                </c:pt>
                <c:pt idx="142">
                  <c:v>67.760000000000005</c:v>
                </c:pt>
                <c:pt idx="143">
                  <c:v>68.69</c:v>
                </c:pt>
                <c:pt idx="144">
                  <c:v>#N/A</c:v>
                </c:pt>
                <c:pt idx="145">
                  <c:v>#N/A</c:v>
                </c:pt>
                <c:pt idx="146">
                  <c:v>70.11</c:v>
                </c:pt>
                <c:pt idx="147">
                  <c:v>70.11</c:v>
                </c:pt>
                <c:pt idx="148">
                  <c:v>69.45</c:v>
                </c:pt>
                <c:pt idx="149">
                  <c:v>66.87</c:v>
                </c:pt>
                <c:pt idx="150">
                  <c:v>64.489999999999995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61.28</c:v>
                </c:pt>
                <c:pt idx="154">
                  <c:v>61.97</c:v>
                </c:pt>
                <c:pt idx="155">
                  <c:v>60.63</c:v>
                </c:pt>
                <c:pt idx="156">
                  <c:v>61.67</c:v>
                </c:pt>
                <c:pt idx="157">
                  <c:v>63.29</c:v>
                </c:pt>
                <c:pt idx="158">
                  <c:v>#N/A</c:v>
                </c:pt>
                <c:pt idx="159">
                  <c:v>#N/A</c:v>
                </c:pt>
                <c:pt idx="160">
                  <c:v>62.29</c:v>
                </c:pt>
                <c:pt idx="161">
                  <c:v>62.29</c:v>
                </c:pt>
                <c:pt idx="162">
                  <c:v>59.97</c:v>
                </c:pt>
                <c:pt idx="163">
                  <c:v>61.31</c:v>
                </c:pt>
                <c:pt idx="164">
                  <c:v>62.01</c:v>
                </c:pt>
                <c:pt idx="165">
                  <c:v>#N/A</c:v>
                </c:pt>
                <c:pt idx="166">
                  <c:v>#N/A</c:v>
                </c:pt>
                <c:pt idx="167">
                  <c:v>60.94</c:v>
                </c:pt>
                <c:pt idx="168">
                  <c:v>62.14</c:v>
                </c:pt>
                <c:pt idx="169">
                  <c:v>61.82</c:v>
                </c:pt>
                <c:pt idx="170">
                  <c:v>64.45</c:v>
                </c:pt>
                <c:pt idx="171">
                  <c:v>65.2</c:v>
                </c:pt>
                <c:pt idx="172">
                  <c:v>#N/A</c:v>
                </c:pt>
                <c:pt idx="173">
                  <c:v>#N/A</c:v>
                </c:pt>
                <c:pt idx="174">
                  <c:v>64.86</c:v>
                </c:pt>
                <c:pt idx="175">
                  <c:v>65.05</c:v>
                </c:pt>
                <c:pt idx="176">
                  <c:v>66.489999999999995</c:v>
                </c:pt>
                <c:pt idx="177">
                  <c:v>66.55</c:v>
                </c:pt>
                <c:pt idx="178">
                  <c:v>66.55</c:v>
                </c:pt>
                <c:pt idx="179">
                  <c:v>#N/A</c:v>
                </c:pt>
                <c:pt idx="180">
                  <c:v>#N/A</c:v>
                </c:pt>
                <c:pt idx="181">
                  <c:v>65.06</c:v>
                </c:pt>
                <c:pt idx="182">
                  <c:v>62.4</c:v>
                </c:pt>
                <c:pt idx="183">
                  <c:v>63.82</c:v>
                </c:pt>
                <c:pt idx="184">
                  <c:v>63.3</c:v>
                </c:pt>
                <c:pt idx="185">
                  <c:v>64.23</c:v>
                </c:pt>
                <c:pt idx="186">
                  <c:v>#N/A</c:v>
                </c:pt>
                <c:pt idx="187">
                  <c:v>#N/A</c:v>
                </c:pt>
                <c:pt idx="188">
                  <c:v>64.11</c:v>
                </c:pt>
                <c:pt idx="189">
                  <c:v>64.16</c:v>
                </c:pt>
                <c:pt idx="190">
                  <c:v>67.010000000000005</c:v>
                </c:pt>
                <c:pt idx="191">
                  <c:v>66.52</c:v>
                </c:pt>
                <c:pt idx="192">
                  <c:v>66.72</c:v>
                </c:pt>
                <c:pt idx="193">
                  <c:v>#N/A</c:v>
                </c:pt>
                <c:pt idx="194">
                  <c:v>#N/A</c:v>
                </c:pt>
                <c:pt idx="195">
                  <c:v>66.48</c:v>
                </c:pt>
                <c:pt idx="196">
                  <c:v>64.349999999999994</c:v>
                </c:pt>
                <c:pt idx="197">
                  <c:v>63.66</c:v>
                </c:pt>
                <c:pt idx="198">
                  <c:v>61.93</c:v>
                </c:pt>
                <c:pt idx="199">
                  <c:v>62.47</c:v>
                </c:pt>
                <c:pt idx="200">
                  <c:v>#N/A</c:v>
                </c:pt>
                <c:pt idx="201">
                  <c:v>#N/A</c:v>
                </c:pt>
                <c:pt idx="202">
                  <c:v>63.26</c:v>
                </c:pt>
                <c:pt idx="203">
                  <c:v>63.83</c:v>
                </c:pt>
                <c:pt idx="204">
                  <c:v>63.18</c:v>
                </c:pt>
                <c:pt idx="205">
                  <c:v>63.39</c:v>
                </c:pt>
                <c:pt idx="206">
                  <c:v>63.46</c:v>
                </c:pt>
                <c:pt idx="207">
                  <c:v>#N/A</c:v>
                </c:pt>
                <c:pt idx="208">
                  <c:v>#N/A</c:v>
                </c:pt>
                <c:pt idx="209">
                  <c:v>63.71</c:v>
                </c:pt>
                <c:pt idx="210">
                  <c:v>64.72</c:v>
                </c:pt>
                <c:pt idx="211">
                  <c:v>65.17</c:v>
                </c:pt>
                <c:pt idx="212">
                  <c:v>60.5</c:v>
                </c:pt>
                <c:pt idx="213">
                  <c:v>61.89</c:v>
                </c:pt>
                <c:pt idx="214">
                  <c:v>#N/A</c:v>
                </c:pt>
                <c:pt idx="215">
                  <c:v>#N/A</c:v>
                </c:pt>
                <c:pt idx="216">
                  <c:v>59.81</c:v>
                </c:pt>
                <c:pt idx="217">
                  <c:v>58.94</c:v>
                </c:pt>
                <c:pt idx="218">
                  <c:v>56.23</c:v>
                </c:pt>
                <c:pt idx="219">
                  <c:v>57.38</c:v>
                </c:pt>
                <c:pt idx="220">
                  <c:v>58.53</c:v>
                </c:pt>
                <c:pt idx="221">
                  <c:v>#N/A</c:v>
                </c:pt>
                <c:pt idx="222">
                  <c:v>#N/A</c:v>
                </c:pt>
                <c:pt idx="223">
                  <c:v>58.57</c:v>
                </c:pt>
                <c:pt idx="224">
                  <c:v>61.3</c:v>
                </c:pt>
                <c:pt idx="225">
                  <c:v>59.48</c:v>
                </c:pt>
                <c:pt idx="226">
                  <c:v>58.23</c:v>
                </c:pt>
                <c:pt idx="227">
                  <c:v>58.64</c:v>
                </c:pt>
                <c:pt idx="228">
                  <c:v>#N/A</c:v>
                </c:pt>
                <c:pt idx="229">
                  <c:v>#N/A</c:v>
                </c:pt>
                <c:pt idx="230">
                  <c:v>59.74</c:v>
                </c:pt>
                <c:pt idx="231">
                  <c:v>60.03</c:v>
                </c:pt>
                <c:pt idx="232">
                  <c:v>60.3</c:v>
                </c:pt>
                <c:pt idx="233">
                  <c:v>59.92</c:v>
                </c:pt>
                <c:pt idx="234">
                  <c:v>59.34</c:v>
                </c:pt>
                <c:pt idx="235">
                  <c:v>#N/A</c:v>
                </c:pt>
                <c:pt idx="236">
                  <c:v>#N/A</c:v>
                </c:pt>
                <c:pt idx="237">
                  <c:v>58.7</c:v>
                </c:pt>
                <c:pt idx="238">
                  <c:v>59.51</c:v>
                </c:pt>
                <c:pt idx="239">
                  <c:v>60.49</c:v>
                </c:pt>
                <c:pt idx="240">
                  <c:v>61.08</c:v>
                </c:pt>
                <c:pt idx="241">
                  <c:v>60.43</c:v>
                </c:pt>
                <c:pt idx="242">
                  <c:v>#N/A</c:v>
                </c:pt>
                <c:pt idx="243">
                  <c:v>#N/A</c:v>
                </c:pt>
                <c:pt idx="244">
                  <c:v>58.66</c:v>
                </c:pt>
                <c:pt idx="245">
                  <c:v>58.26</c:v>
                </c:pt>
                <c:pt idx="246">
                  <c:v>60.7</c:v>
                </c:pt>
                <c:pt idx="247">
                  <c:v>60.95</c:v>
                </c:pt>
                <c:pt idx="248">
                  <c:v>61.54</c:v>
                </c:pt>
                <c:pt idx="249">
                  <c:v>#N/A</c:v>
                </c:pt>
                <c:pt idx="250">
                  <c:v>#N/A</c:v>
                </c:pt>
                <c:pt idx="251">
                  <c:v>62.59</c:v>
                </c:pt>
                <c:pt idx="252">
                  <c:v>62.38</c:v>
                </c:pt>
                <c:pt idx="253">
                  <c:v>60.81</c:v>
                </c:pt>
                <c:pt idx="254">
                  <c:v>60.38</c:v>
                </c:pt>
                <c:pt idx="255">
                  <c:v>60.22</c:v>
                </c:pt>
                <c:pt idx="256">
                  <c:v>#N/A</c:v>
                </c:pt>
                <c:pt idx="257">
                  <c:v>#N/A</c:v>
                </c:pt>
                <c:pt idx="258">
                  <c:v>69.02</c:v>
                </c:pt>
                <c:pt idx="259">
                  <c:v>64.55</c:v>
                </c:pt>
                <c:pt idx="260">
                  <c:v>63.6</c:v>
                </c:pt>
                <c:pt idx="261">
                  <c:v>64.400000000000006</c:v>
                </c:pt>
                <c:pt idx="262">
                  <c:v>64.28</c:v>
                </c:pt>
                <c:pt idx="263">
                  <c:v>#N/A</c:v>
                </c:pt>
                <c:pt idx="264">
                  <c:v>#N/A</c:v>
                </c:pt>
                <c:pt idx="265">
                  <c:v>64.77</c:v>
                </c:pt>
                <c:pt idx="266">
                  <c:v>63.1</c:v>
                </c:pt>
                <c:pt idx="267">
                  <c:v>62.39</c:v>
                </c:pt>
                <c:pt idx="268">
                  <c:v>62.74</c:v>
                </c:pt>
                <c:pt idx="269">
                  <c:v>61.91</c:v>
                </c:pt>
                <c:pt idx="270">
                  <c:v>#N/A</c:v>
                </c:pt>
                <c:pt idx="271">
                  <c:v>#N/A</c:v>
                </c:pt>
                <c:pt idx="272">
                  <c:v>60.78</c:v>
                </c:pt>
                <c:pt idx="273">
                  <c:v>58.89</c:v>
                </c:pt>
                <c:pt idx="274">
                  <c:v>57.69</c:v>
                </c:pt>
                <c:pt idx="275">
                  <c:v>57.71</c:v>
                </c:pt>
                <c:pt idx="276">
                  <c:v>58.37</c:v>
                </c:pt>
                <c:pt idx="277">
                  <c:v>#N/A</c:v>
                </c:pt>
                <c:pt idx="278">
                  <c:v>#N/A</c:v>
                </c:pt>
                <c:pt idx="279">
                  <c:v>58.35</c:v>
                </c:pt>
                <c:pt idx="280">
                  <c:v>58.24</c:v>
                </c:pt>
                <c:pt idx="281">
                  <c:v>58.32</c:v>
                </c:pt>
                <c:pt idx="282">
                  <c:v>59.1</c:v>
                </c:pt>
                <c:pt idx="283">
                  <c:v>60.51</c:v>
                </c:pt>
                <c:pt idx="284">
                  <c:v>#N/A</c:v>
                </c:pt>
                <c:pt idx="285">
                  <c:v>#N/A</c:v>
                </c:pt>
                <c:pt idx="286">
                  <c:v>59.35</c:v>
                </c:pt>
                <c:pt idx="287">
                  <c:v>58.74</c:v>
                </c:pt>
                <c:pt idx="288">
                  <c:v>59.42</c:v>
                </c:pt>
                <c:pt idx="289">
                  <c:v>59.91</c:v>
                </c:pt>
                <c:pt idx="290">
                  <c:v>59.42</c:v>
                </c:pt>
                <c:pt idx="291">
                  <c:v>#N/A</c:v>
                </c:pt>
                <c:pt idx="292">
                  <c:v>#N/A</c:v>
                </c:pt>
                <c:pt idx="293">
                  <c:v>58.96</c:v>
                </c:pt>
                <c:pt idx="294">
                  <c:v>59.7</c:v>
                </c:pt>
                <c:pt idx="295">
                  <c:v>61.17</c:v>
                </c:pt>
                <c:pt idx="296">
                  <c:v>61.67</c:v>
                </c:pt>
                <c:pt idx="297">
                  <c:v>62.02</c:v>
                </c:pt>
                <c:pt idx="298">
                  <c:v>#N/A</c:v>
                </c:pt>
                <c:pt idx="299">
                  <c:v>#N/A</c:v>
                </c:pt>
                <c:pt idx="300">
                  <c:v>61.57</c:v>
                </c:pt>
                <c:pt idx="301">
                  <c:v>61.59</c:v>
                </c:pt>
                <c:pt idx="302">
                  <c:v>60.61</c:v>
                </c:pt>
                <c:pt idx="303">
                  <c:v>60.23</c:v>
                </c:pt>
                <c:pt idx="304">
                  <c:v>61.69</c:v>
                </c:pt>
                <c:pt idx="305">
                  <c:v>#N/A</c:v>
                </c:pt>
                <c:pt idx="306">
                  <c:v>#N/A</c:v>
                </c:pt>
                <c:pt idx="307">
                  <c:v>62.13</c:v>
                </c:pt>
                <c:pt idx="308">
                  <c:v>62.96</c:v>
                </c:pt>
                <c:pt idx="309">
                  <c:v>61.74</c:v>
                </c:pt>
                <c:pt idx="310">
                  <c:v>62.29</c:v>
                </c:pt>
                <c:pt idx="311">
                  <c:v>62.51</c:v>
                </c:pt>
                <c:pt idx="312">
                  <c:v>#N/A</c:v>
                </c:pt>
                <c:pt idx="313">
                  <c:v>#N/A</c:v>
                </c:pt>
                <c:pt idx="314">
                  <c:v>62.18</c:v>
                </c:pt>
                <c:pt idx="315">
                  <c:v>62.06</c:v>
                </c:pt>
                <c:pt idx="316">
                  <c:v>62.37</c:v>
                </c:pt>
                <c:pt idx="317">
                  <c:v>62.28</c:v>
                </c:pt>
                <c:pt idx="318">
                  <c:v>63.3</c:v>
                </c:pt>
                <c:pt idx="319">
                  <c:v>#N/A</c:v>
                </c:pt>
                <c:pt idx="320">
                  <c:v>#N/A</c:v>
                </c:pt>
                <c:pt idx="321">
                  <c:v>62.44</c:v>
                </c:pt>
                <c:pt idx="322">
                  <c:v>60.91</c:v>
                </c:pt>
                <c:pt idx="323">
                  <c:v>62.4</c:v>
                </c:pt>
                <c:pt idx="324">
                  <c:v>63.97</c:v>
                </c:pt>
                <c:pt idx="325">
                  <c:v>63.39</c:v>
                </c:pt>
                <c:pt idx="326">
                  <c:v>#N/A</c:v>
                </c:pt>
                <c:pt idx="327">
                  <c:v>#N/A</c:v>
                </c:pt>
                <c:pt idx="328">
                  <c:v>63.65</c:v>
                </c:pt>
                <c:pt idx="329">
                  <c:v>64.27</c:v>
                </c:pt>
                <c:pt idx="330">
                  <c:v>64.06</c:v>
                </c:pt>
                <c:pt idx="331">
                  <c:v>63.87</c:v>
                </c:pt>
                <c:pt idx="332">
                  <c:v>62.43</c:v>
                </c:pt>
                <c:pt idx="333">
                  <c:v>#N/A</c:v>
                </c:pt>
                <c:pt idx="334">
                  <c:v>#N/A</c:v>
                </c:pt>
                <c:pt idx="335">
                  <c:v>60.92</c:v>
                </c:pt>
                <c:pt idx="336">
                  <c:v>60.82</c:v>
                </c:pt>
                <c:pt idx="337">
                  <c:v>63</c:v>
                </c:pt>
                <c:pt idx="338">
                  <c:v>63.39</c:v>
                </c:pt>
                <c:pt idx="339">
                  <c:v>64.39</c:v>
                </c:pt>
                <c:pt idx="340">
                  <c:v>#N/A</c:v>
                </c:pt>
                <c:pt idx="341">
                  <c:v>#N/A</c:v>
                </c:pt>
                <c:pt idx="342">
                  <c:v>64.25</c:v>
                </c:pt>
                <c:pt idx="343">
                  <c:v>64.34</c:v>
                </c:pt>
                <c:pt idx="344">
                  <c:v>63.72</c:v>
                </c:pt>
                <c:pt idx="345">
                  <c:v>64.2</c:v>
                </c:pt>
                <c:pt idx="346">
                  <c:v>65.22</c:v>
                </c:pt>
                <c:pt idx="347">
                  <c:v>#N/A</c:v>
                </c:pt>
                <c:pt idx="348">
                  <c:v>#N/A</c:v>
                </c:pt>
                <c:pt idx="349">
                  <c:v>65.34</c:v>
                </c:pt>
                <c:pt idx="350">
                  <c:v>66.099999999999994</c:v>
                </c:pt>
                <c:pt idx="351">
                  <c:v>66.17</c:v>
                </c:pt>
                <c:pt idx="352">
                  <c:v>66.540000000000006</c:v>
                </c:pt>
                <c:pt idx="353">
                  <c:v>66.14</c:v>
                </c:pt>
                <c:pt idx="354">
                  <c:v>#N/A</c:v>
                </c:pt>
                <c:pt idx="355">
                  <c:v>#N/A</c:v>
                </c:pt>
                <c:pt idx="356">
                  <c:v>66.39</c:v>
                </c:pt>
                <c:pt idx="357">
                  <c:v>67.2</c:v>
                </c:pt>
                <c:pt idx="358">
                  <c:v>#N/A</c:v>
                </c:pt>
                <c:pt idx="359">
                  <c:v>67.92</c:v>
                </c:pt>
                <c:pt idx="360">
                  <c:v>68.16</c:v>
                </c:pt>
                <c:pt idx="361">
                  <c:v>#N/A</c:v>
                </c:pt>
                <c:pt idx="362">
                  <c:v>#N/A</c:v>
                </c:pt>
                <c:pt idx="363">
                  <c:v>68.44</c:v>
                </c:pt>
                <c:pt idx="364">
                  <c:v>66</c:v>
                </c:pt>
                <c:pt idx="365">
                  <c:v>#N/A</c:v>
                </c:pt>
                <c:pt idx="366">
                  <c:v>66.25</c:v>
                </c:pt>
                <c:pt idx="367">
                  <c:v>68.599999999999994</c:v>
                </c:pt>
                <c:pt idx="368">
                  <c:v>#N/A</c:v>
                </c:pt>
                <c:pt idx="369">
                  <c:v>#N/A</c:v>
                </c:pt>
                <c:pt idx="370">
                  <c:v>68.91</c:v>
                </c:pt>
                <c:pt idx="371">
                  <c:v>68.27</c:v>
                </c:pt>
                <c:pt idx="372">
                  <c:v>65.44</c:v>
                </c:pt>
                <c:pt idx="373">
                  <c:v>65.37</c:v>
                </c:pt>
                <c:pt idx="374">
                  <c:v>64.98</c:v>
                </c:pt>
                <c:pt idx="375">
                  <c:v>#N/A</c:v>
                </c:pt>
                <c:pt idx="376">
                  <c:v>#N/A</c:v>
                </c:pt>
                <c:pt idx="377">
                  <c:v>64.2</c:v>
                </c:pt>
                <c:pt idx="378">
                  <c:v>64.489999999999995</c:v>
                </c:pt>
                <c:pt idx="379">
                  <c:v>64</c:v>
                </c:pt>
                <c:pt idx="380">
                  <c:v>64.62</c:v>
                </c:pt>
                <c:pt idx="381">
                  <c:v>64.849999999999994</c:v>
                </c:pt>
                <c:pt idx="382">
                  <c:v>#N/A</c:v>
                </c:pt>
                <c:pt idx="383">
                  <c:v>#N/A</c:v>
                </c:pt>
                <c:pt idx="384">
                  <c:v>65.2</c:v>
                </c:pt>
                <c:pt idx="385">
                  <c:v>64.59</c:v>
                </c:pt>
                <c:pt idx="386">
                  <c:v>63.21</c:v>
                </c:pt>
                <c:pt idx="387">
                  <c:v>62.04</c:v>
                </c:pt>
                <c:pt idx="388">
                  <c:v>60.69</c:v>
                </c:pt>
                <c:pt idx="3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C-439E-89D9-14D4ABE9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890720"/>
        <c:axId val="2002045344"/>
      </c:lineChart>
      <c:scatterChart>
        <c:scatterStyle val="lineMarker"/>
        <c:varyColors val="0"/>
        <c:ser>
          <c:idx val="1"/>
          <c:order val="1"/>
          <c:tx>
            <c:strRef>
              <c:f>täglich!$I$1</c:f>
              <c:strCache>
                <c:ptCount val="1"/>
                <c:pt idx="0">
                  <c:v>positive/neg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täglich!$I$2:$I$403</c:f>
              <c:numCache>
                <c:formatCode>General</c:formatCode>
                <c:ptCount val="402"/>
                <c:pt idx="0">
                  <c:v>#N/A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#N/A</c:v>
                </c:pt>
                <c:pt idx="27">
                  <c:v>-1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#N/A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#N/A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-1</c:v>
                </c:pt>
                <c:pt idx="54">
                  <c:v>#N/A</c:v>
                </c:pt>
                <c:pt idx="55">
                  <c:v>1</c:v>
                </c:pt>
                <c:pt idx="56">
                  <c:v>1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#N/A</c:v>
                </c:pt>
                <c:pt idx="61">
                  <c:v>#N/A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#N/A</c:v>
                </c:pt>
                <c:pt idx="82">
                  <c:v>-1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-1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-1</c:v>
                </c:pt>
                <c:pt idx="97">
                  <c:v>1</c:v>
                </c:pt>
                <c:pt idx="98">
                  <c:v>1</c:v>
                </c:pt>
                <c:pt idx="99">
                  <c:v>-1</c:v>
                </c:pt>
                <c:pt idx="100">
                  <c:v>1</c:v>
                </c:pt>
                <c:pt idx="101">
                  <c:v>1</c:v>
                </c:pt>
                <c:pt idx="102">
                  <c:v>#N/A</c:v>
                </c:pt>
                <c:pt idx="103">
                  <c:v>-1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-1</c:v>
                </c:pt>
                <c:pt idx="111">
                  <c:v>-1</c:v>
                </c:pt>
                <c:pt idx="112">
                  <c:v>1</c:v>
                </c:pt>
                <c:pt idx="113">
                  <c:v>1</c:v>
                </c:pt>
                <c:pt idx="114">
                  <c:v>-1</c:v>
                </c:pt>
                <c:pt idx="115">
                  <c:v>1</c:v>
                </c:pt>
                <c:pt idx="116">
                  <c:v>#N/A</c:v>
                </c:pt>
                <c:pt idx="117">
                  <c:v>#N/A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-1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#N/A</c:v>
                </c:pt>
                <c:pt idx="145">
                  <c:v>#N/A</c:v>
                </c:pt>
                <c:pt idx="146">
                  <c:v>-1</c:v>
                </c:pt>
                <c:pt idx="147">
                  <c:v>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#N/A</c:v>
                </c:pt>
                <c:pt idx="152">
                  <c:v>#N/A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-1</c:v>
                </c:pt>
                <c:pt idx="169">
                  <c:v>-1</c:v>
                </c:pt>
                <c:pt idx="170">
                  <c:v>1</c:v>
                </c:pt>
                <c:pt idx="171">
                  <c:v>-1</c:v>
                </c:pt>
                <c:pt idx="172">
                  <c:v>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-1</c:v>
                </c:pt>
                <c:pt idx="183">
                  <c:v>-1</c:v>
                </c:pt>
                <c:pt idx="184">
                  <c:v>1</c:v>
                </c:pt>
                <c:pt idx="185">
                  <c:v>-1</c:v>
                </c:pt>
                <c:pt idx="186">
                  <c:v>#N/A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1</c:v>
                </c:pt>
                <c:pt idx="191">
                  <c:v>-1</c:v>
                </c:pt>
                <c:pt idx="192">
                  <c:v>-1</c:v>
                </c:pt>
                <c:pt idx="193">
                  <c:v>#N/A</c:v>
                </c:pt>
                <c:pt idx="194">
                  <c:v>#N/A</c:v>
                </c:pt>
                <c:pt idx="195">
                  <c:v>-1</c:v>
                </c:pt>
                <c:pt idx="196">
                  <c:v>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#N/A</c:v>
                </c:pt>
                <c:pt idx="201">
                  <c:v>#N/A</c:v>
                </c:pt>
                <c:pt idx="202">
                  <c:v>-1</c:v>
                </c:pt>
                <c:pt idx="203">
                  <c:v>-1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#N/A</c:v>
                </c:pt>
                <c:pt idx="208">
                  <c:v>#N/A</c:v>
                </c:pt>
                <c:pt idx="209">
                  <c:v>-1</c:v>
                </c:pt>
                <c:pt idx="210">
                  <c:v>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#N/A</c:v>
                </c:pt>
                <c:pt idx="222">
                  <c:v>#N/A</c:v>
                </c:pt>
                <c:pt idx="223">
                  <c:v>-1</c:v>
                </c:pt>
                <c:pt idx="224">
                  <c:v>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#N/A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1</c:v>
                </c:pt>
                <c:pt idx="248">
                  <c:v>1</c:v>
                </c:pt>
                <c:pt idx="249">
                  <c:v>-1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#N/A</c:v>
                </c:pt>
                <c:pt idx="271">
                  <c:v>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#N/A</c:v>
                </c:pt>
                <c:pt idx="278">
                  <c:v>#N/A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1</c:v>
                </c:pt>
                <c:pt idx="284">
                  <c:v>-1</c:v>
                </c:pt>
                <c:pt idx="285">
                  <c:v>-1</c:v>
                </c:pt>
                <c:pt idx="286">
                  <c:v>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-1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#N/A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-1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-1</c:v>
                </c:pt>
                <c:pt idx="311">
                  <c:v>1</c:v>
                </c:pt>
                <c:pt idx="312">
                  <c:v>1</c:v>
                </c:pt>
                <c:pt idx="313">
                  <c:v>-1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-1</c:v>
                </c:pt>
                <c:pt idx="318">
                  <c:v>1</c:v>
                </c:pt>
                <c:pt idx="319">
                  <c:v>#N/A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-1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#N/A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-1</c:v>
                </c:pt>
                <c:pt idx="332">
                  <c:v>1</c:v>
                </c:pt>
                <c:pt idx="333">
                  <c:v>#N/A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#N/A</c:v>
                </c:pt>
                <c:pt idx="341">
                  <c:v>1</c:v>
                </c:pt>
                <c:pt idx="342">
                  <c:v>1</c:v>
                </c:pt>
                <c:pt idx="343">
                  <c:v>-1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#N/A</c:v>
                </c:pt>
                <c:pt idx="356">
                  <c:v>1</c:v>
                </c:pt>
                <c:pt idx="357">
                  <c:v>1</c:v>
                </c:pt>
                <c:pt idx="358">
                  <c:v>-1</c:v>
                </c:pt>
                <c:pt idx="359">
                  <c:v>1</c:v>
                </c:pt>
                <c:pt idx="360">
                  <c:v>1</c:v>
                </c:pt>
                <c:pt idx="361">
                  <c:v>-1</c:v>
                </c:pt>
                <c:pt idx="362">
                  <c:v>#N/A</c:v>
                </c:pt>
                <c:pt idx="363">
                  <c:v>1</c:v>
                </c:pt>
                <c:pt idx="364">
                  <c:v>1</c:v>
                </c:pt>
                <c:pt idx="365">
                  <c:v>#N/A</c:v>
                </c:pt>
                <c:pt idx="366">
                  <c:v>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#N/A</c:v>
                </c:pt>
                <c:pt idx="383">
                  <c:v>#N/A</c:v>
                </c:pt>
                <c:pt idx="384">
                  <c:v>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1</c:v>
                </c:pt>
                <c:pt idx="3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C-439E-89D9-14D4ABE9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34528"/>
        <c:axId val="2002032864"/>
      </c:scatterChart>
      <c:valAx>
        <c:axId val="2139890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045344"/>
        <c:crosses val="autoZero"/>
        <c:crossBetween val="midCat"/>
      </c:valAx>
      <c:valAx>
        <c:axId val="200204534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9890720"/>
        <c:crosses val="autoZero"/>
        <c:crossBetween val="midCat"/>
      </c:valAx>
      <c:valAx>
        <c:axId val="2002032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034528"/>
        <c:crosses val="max"/>
        <c:crossBetween val="midCat"/>
      </c:valAx>
      <c:valAx>
        <c:axId val="20020345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20328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vader sentence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täglich!$F$1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cat>
          <c:val>
            <c:numRef>
              <c:f>täglich!$F$2:$F$403</c:f>
              <c:numCache>
                <c:formatCode>General</c:formatCode>
                <c:ptCount val="402"/>
                <c:pt idx="0">
                  <c:v>#N/A</c:v>
                </c:pt>
                <c:pt idx="1">
                  <c:v>54.91</c:v>
                </c:pt>
                <c:pt idx="2">
                  <c:v>55.95</c:v>
                </c:pt>
                <c:pt idx="3">
                  <c:v>57.06</c:v>
                </c:pt>
                <c:pt idx="4">
                  <c:v>#N/A</c:v>
                </c:pt>
                <c:pt idx="5">
                  <c:v>#N/A</c:v>
                </c:pt>
                <c:pt idx="6">
                  <c:v>57.33</c:v>
                </c:pt>
                <c:pt idx="7">
                  <c:v>58.72</c:v>
                </c:pt>
                <c:pt idx="8">
                  <c:v>61.44</c:v>
                </c:pt>
                <c:pt idx="9">
                  <c:v>61.68</c:v>
                </c:pt>
                <c:pt idx="10">
                  <c:v>60.48</c:v>
                </c:pt>
                <c:pt idx="11">
                  <c:v>#N/A</c:v>
                </c:pt>
                <c:pt idx="12">
                  <c:v>#N/A</c:v>
                </c:pt>
                <c:pt idx="13">
                  <c:v>58.99</c:v>
                </c:pt>
                <c:pt idx="14">
                  <c:v>60.64</c:v>
                </c:pt>
                <c:pt idx="15">
                  <c:v>61.32</c:v>
                </c:pt>
                <c:pt idx="16">
                  <c:v>61.18</c:v>
                </c:pt>
                <c:pt idx="17">
                  <c:v>62.7</c:v>
                </c:pt>
                <c:pt idx="18">
                  <c:v>#N/A</c:v>
                </c:pt>
                <c:pt idx="19">
                  <c:v>#N/A</c:v>
                </c:pt>
                <c:pt idx="20">
                  <c:v>62.74</c:v>
                </c:pt>
                <c:pt idx="21">
                  <c:v>61.5</c:v>
                </c:pt>
                <c:pt idx="22">
                  <c:v>61.14</c:v>
                </c:pt>
                <c:pt idx="23">
                  <c:v>61.09</c:v>
                </c:pt>
                <c:pt idx="24">
                  <c:v>61.64</c:v>
                </c:pt>
                <c:pt idx="25">
                  <c:v>#N/A</c:v>
                </c:pt>
                <c:pt idx="26">
                  <c:v>#N/A</c:v>
                </c:pt>
                <c:pt idx="27">
                  <c:v>59.93</c:v>
                </c:pt>
                <c:pt idx="28">
                  <c:v>61.32</c:v>
                </c:pt>
                <c:pt idx="29">
                  <c:v>61.65</c:v>
                </c:pt>
                <c:pt idx="30">
                  <c:v>61.89</c:v>
                </c:pt>
                <c:pt idx="31">
                  <c:v>62.75</c:v>
                </c:pt>
                <c:pt idx="32">
                  <c:v>#N/A</c:v>
                </c:pt>
                <c:pt idx="33">
                  <c:v>#N/A</c:v>
                </c:pt>
                <c:pt idx="34">
                  <c:v>62.51</c:v>
                </c:pt>
                <c:pt idx="35">
                  <c:v>61.98</c:v>
                </c:pt>
                <c:pt idx="36">
                  <c:v>62.69</c:v>
                </c:pt>
                <c:pt idx="37">
                  <c:v>61.63</c:v>
                </c:pt>
                <c:pt idx="38">
                  <c:v>62.1</c:v>
                </c:pt>
                <c:pt idx="39">
                  <c:v>#N/A</c:v>
                </c:pt>
                <c:pt idx="40">
                  <c:v>#N/A</c:v>
                </c:pt>
                <c:pt idx="41">
                  <c:v>61.51</c:v>
                </c:pt>
                <c:pt idx="42">
                  <c:v>62.42</c:v>
                </c:pt>
                <c:pt idx="43">
                  <c:v>63.61</c:v>
                </c:pt>
                <c:pt idx="44">
                  <c:v>64.569999999999993</c:v>
                </c:pt>
                <c:pt idx="45">
                  <c:v>66.25</c:v>
                </c:pt>
                <c:pt idx="46">
                  <c:v>#N/A</c:v>
                </c:pt>
                <c:pt idx="47">
                  <c:v>#N/A</c:v>
                </c:pt>
                <c:pt idx="48">
                  <c:v>66.5</c:v>
                </c:pt>
                <c:pt idx="49">
                  <c:v>66.45</c:v>
                </c:pt>
                <c:pt idx="50">
                  <c:v>67.08</c:v>
                </c:pt>
                <c:pt idx="51">
                  <c:v>67.069999999999993</c:v>
                </c:pt>
                <c:pt idx="52">
                  <c:v>67.12</c:v>
                </c:pt>
                <c:pt idx="53">
                  <c:v>#N/A</c:v>
                </c:pt>
                <c:pt idx="54">
                  <c:v>#N/A</c:v>
                </c:pt>
                <c:pt idx="55">
                  <c:v>64.760000000000005</c:v>
                </c:pt>
                <c:pt idx="56">
                  <c:v>65.209999999999994</c:v>
                </c:pt>
                <c:pt idx="57">
                  <c:v>66.39</c:v>
                </c:pt>
                <c:pt idx="58">
                  <c:v>66.03</c:v>
                </c:pt>
                <c:pt idx="59">
                  <c:v>65.069999999999993</c:v>
                </c:pt>
                <c:pt idx="60">
                  <c:v>#N/A</c:v>
                </c:pt>
                <c:pt idx="61">
                  <c:v>#N/A</c:v>
                </c:pt>
                <c:pt idx="62">
                  <c:v>65.67</c:v>
                </c:pt>
                <c:pt idx="63">
                  <c:v>65.86</c:v>
                </c:pt>
                <c:pt idx="64">
                  <c:v>65.989999999999995</c:v>
                </c:pt>
                <c:pt idx="65">
                  <c:v>66.3</c:v>
                </c:pt>
                <c:pt idx="66">
                  <c:v>65.739999999999995</c:v>
                </c:pt>
                <c:pt idx="67">
                  <c:v>#N/A</c:v>
                </c:pt>
                <c:pt idx="68">
                  <c:v>#N/A</c:v>
                </c:pt>
                <c:pt idx="69">
                  <c:v>66.58</c:v>
                </c:pt>
                <c:pt idx="70">
                  <c:v>66.67</c:v>
                </c:pt>
                <c:pt idx="71">
                  <c:v>67.55</c:v>
                </c:pt>
                <c:pt idx="72">
                  <c:v>67.23</c:v>
                </c:pt>
                <c:pt idx="73">
                  <c:v>67.16</c:v>
                </c:pt>
                <c:pt idx="74">
                  <c:v>#N/A</c:v>
                </c:pt>
                <c:pt idx="75">
                  <c:v>#N/A</c:v>
                </c:pt>
                <c:pt idx="76">
                  <c:v>67.540000000000006</c:v>
                </c:pt>
                <c:pt idx="77">
                  <c:v>67.61</c:v>
                </c:pt>
                <c:pt idx="78">
                  <c:v>68.5</c:v>
                </c:pt>
                <c:pt idx="79">
                  <c:v>67.86</c:v>
                </c:pt>
                <c:pt idx="80">
                  <c:v>67.03</c:v>
                </c:pt>
                <c:pt idx="81">
                  <c:v>#N/A</c:v>
                </c:pt>
                <c:pt idx="82">
                  <c:v>#N/A</c:v>
                </c:pt>
                <c:pt idx="83">
                  <c:v>67.209999999999994</c:v>
                </c:pt>
                <c:pt idx="84">
                  <c:v>67.97</c:v>
                </c:pt>
                <c:pt idx="85">
                  <c:v>67.83</c:v>
                </c:pt>
                <c:pt idx="86">
                  <c:v>67.819999999999993</c:v>
                </c:pt>
                <c:pt idx="87">
                  <c:v>68.39</c:v>
                </c:pt>
                <c:pt idx="88">
                  <c:v>#N/A</c:v>
                </c:pt>
                <c:pt idx="89">
                  <c:v>#N/A</c:v>
                </c:pt>
                <c:pt idx="90">
                  <c:v>69.010000000000005</c:v>
                </c:pt>
                <c:pt idx="91">
                  <c:v>69.37</c:v>
                </c:pt>
                <c:pt idx="92">
                  <c:v>69.31</c:v>
                </c:pt>
                <c:pt idx="93">
                  <c:v>69.400000000000006</c:v>
                </c:pt>
                <c:pt idx="94">
                  <c:v>70.34</c:v>
                </c:pt>
                <c:pt idx="95">
                  <c:v>#N/A</c:v>
                </c:pt>
                <c:pt idx="96">
                  <c:v>#N/A</c:v>
                </c:pt>
                <c:pt idx="97">
                  <c:v>71.099999999999994</c:v>
                </c:pt>
                <c:pt idx="98">
                  <c:v>70.61</c:v>
                </c:pt>
                <c:pt idx="99">
                  <c:v>71.73</c:v>
                </c:pt>
                <c:pt idx="100">
                  <c:v>70.83</c:v>
                </c:pt>
                <c:pt idx="101">
                  <c:v>71.55</c:v>
                </c:pt>
                <c:pt idx="102">
                  <c:v>#N/A</c:v>
                </c:pt>
                <c:pt idx="103">
                  <c:v>#N/A</c:v>
                </c:pt>
                <c:pt idx="104">
                  <c:v>71.180000000000007</c:v>
                </c:pt>
                <c:pt idx="105">
                  <c:v>71.72</c:v>
                </c:pt>
                <c:pt idx="106">
                  <c:v>71.62</c:v>
                </c:pt>
                <c:pt idx="107">
                  <c:v>71.97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74.040000000000006</c:v>
                </c:pt>
                <c:pt idx="112">
                  <c:v>74.510000000000005</c:v>
                </c:pt>
                <c:pt idx="113">
                  <c:v>74.569999999999993</c:v>
                </c:pt>
                <c:pt idx="114">
                  <c:v>74.349999999999994</c:v>
                </c:pt>
                <c:pt idx="115">
                  <c:v>72.150000000000006</c:v>
                </c:pt>
                <c:pt idx="116">
                  <c:v>#N/A</c:v>
                </c:pt>
                <c:pt idx="117">
                  <c:v>#N/A</c:v>
                </c:pt>
                <c:pt idx="118">
                  <c:v>72.040000000000006</c:v>
                </c:pt>
                <c:pt idx="119">
                  <c:v>72.8</c:v>
                </c:pt>
                <c:pt idx="120">
                  <c:v>72.180000000000007</c:v>
                </c:pt>
                <c:pt idx="121">
                  <c:v>70.75</c:v>
                </c:pt>
                <c:pt idx="122">
                  <c:v>70.849999999999994</c:v>
                </c:pt>
                <c:pt idx="123">
                  <c:v>#N/A</c:v>
                </c:pt>
                <c:pt idx="124">
                  <c:v>#N/A</c:v>
                </c:pt>
                <c:pt idx="125">
                  <c:v>71.239999999999995</c:v>
                </c:pt>
                <c:pt idx="126">
                  <c:v>69.88</c:v>
                </c:pt>
                <c:pt idx="127">
                  <c:v>70.37</c:v>
                </c:pt>
                <c:pt idx="128">
                  <c:v>70.39</c:v>
                </c:pt>
                <c:pt idx="129">
                  <c:v>70.62</c:v>
                </c:pt>
                <c:pt idx="130">
                  <c:v>#N/A</c:v>
                </c:pt>
                <c:pt idx="131">
                  <c:v>#N/A</c:v>
                </c:pt>
                <c:pt idx="132">
                  <c:v>70.23</c:v>
                </c:pt>
                <c:pt idx="133">
                  <c:v>71.239999999999995</c:v>
                </c:pt>
                <c:pt idx="134">
                  <c:v>71.77</c:v>
                </c:pt>
                <c:pt idx="135">
                  <c:v>72.62</c:v>
                </c:pt>
                <c:pt idx="136">
                  <c:v>72.209999999999994</c:v>
                </c:pt>
                <c:pt idx="137">
                  <c:v>#N/A</c:v>
                </c:pt>
                <c:pt idx="138">
                  <c:v>#N/A</c:v>
                </c:pt>
                <c:pt idx="139">
                  <c:v>71.97</c:v>
                </c:pt>
                <c:pt idx="140">
                  <c:v>72.180000000000007</c:v>
                </c:pt>
                <c:pt idx="141">
                  <c:v>70.989999999999995</c:v>
                </c:pt>
                <c:pt idx="142">
                  <c:v>67.760000000000005</c:v>
                </c:pt>
                <c:pt idx="143">
                  <c:v>68.69</c:v>
                </c:pt>
                <c:pt idx="144">
                  <c:v>#N/A</c:v>
                </c:pt>
                <c:pt idx="145">
                  <c:v>#N/A</c:v>
                </c:pt>
                <c:pt idx="146">
                  <c:v>70.11</c:v>
                </c:pt>
                <c:pt idx="147">
                  <c:v>70.11</c:v>
                </c:pt>
                <c:pt idx="148">
                  <c:v>69.45</c:v>
                </c:pt>
                <c:pt idx="149">
                  <c:v>66.87</c:v>
                </c:pt>
                <c:pt idx="150">
                  <c:v>64.489999999999995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61.28</c:v>
                </c:pt>
                <c:pt idx="154">
                  <c:v>61.97</c:v>
                </c:pt>
                <c:pt idx="155">
                  <c:v>60.63</c:v>
                </c:pt>
                <c:pt idx="156">
                  <c:v>61.67</c:v>
                </c:pt>
                <c:pt idx="157">
                  <c:v>63.29</c:v>
                </c:pt>
                <c:pt idx="158">
                  <c:v>#N/A</c:v>
                </c:pt>
                <c:pt idx="159">
                  <c:v>#N/A</c:v>
                </c:pt>
                <c:pt idx="160">
                  <c:v>62.29</c:v>
                </c:pt>
                <c:pt idx="161">
                  <c:v>62.29</c:v>
                </c:pt>
                <c:pt idx="162">
                  <c:v>59.97</c:v>
                </c:pt>
                <c:pt idx="163">
                  <c:v>61.31</c:v>
                </c:pt>
                <c:pt idx="164">
                  <c:v>62.01</c:v>
                </c:pt>
                <c:pt idx="165">
                  <c:v>#N/A</c:v>
                </c:pt>
                <c:pt idx="166">
                  <c:v>#N/A</c:v>
                </c:pt>
                <c:pt idx="167">
                  <c:v>60.94</c:v>
                </c:pt>
                <c:pt idx="168">
                  <c:v>62.14</c:v>
                </c:pt>
                <c:pt idx="169">
                  <c:v>61.82</c:v>
                </c:pt>
                <c:pt idx="170">
                  <c:v>64.45</c:v>
                </c:pt>
                <c:pt idx="171">
                  <c:v>65.2</c:v>
                </c:pt>
                <c:pt idx="172">
                  <c:v>#N/A</c:v>
                </c:pt>
                <c:pt idx="173">
                  <c:v>#N/A</c:v>
                </c:pt>
                <c:pt idx="174">
                  <c:v>64.86</c:v>
                </c:pt>
                <c:pt idx="175">
                  <c:v>65.05</c:v>
                </c:pt>
                <c:pt idx="176">
                  <c:v>66.489999999999995</c:v>
                </c:pt>
                <c:pt idx="177">
                  <c:v>66.55</c:v>
                </c:pt>
                <c:pt idx="178">
                  <c:v>66.55</c:v>
                </c:pt>
                <c:pt idx="179">
                  <c:v>#N/A</c:v>
                </c:pt>
                <c:pt idx="180">
                  <c:v>#N/A</c:v>
                </c:pt>
                <c:pt idx="181">
                  <c:v>65.06</c:v>
                </c:pt>
                <c:pt idx="182">
                  <c:v>62.4</c:v>
                </c:pt>
                <c:pt idx="183">
                  <c:v>63.82</c:v>
                </c:pt>
                <c:pt idx="184">
                  <c:v>63.3</c:v>
                </c:pt>
                <c:pt idx="185">
                  <c:v>64.23</c:v>
                </c:pt>
                <c:pt idx="186">
                  <c:v>#N/A</c:v>
                </c:pt>
                <c:pt idx="187">
                  <c:v>#N/A</c:v>
                </c:pt>
                <c:pt idx="188">
                  <c:v>64.11</c:v>
                </c:pt>
                <c:pt idx="189">
                  <c:v>64.16</c:v>
                </c:pt>
                <c:pt idx="190">
                  <c:v>67.010000000000005</c:v>
                </c:pt>
                <c:pt idx="191">
                  <c:v>66.52</c:v>
                </c:pt>
                <c:pt idx="192">
                  <c:v>66.72</c:v>
                </c:pt>
                <c:pt idx="193">
                  <c:v>#N/A</c:v>
                </c:pt>
                <c:pt idx="194">
                  <c:v>#N/A</c:v>
                </c:pt>
                <c:pt idx="195">
                  <c:v>66.48</c:v>
                </c:pt>
                <c:pt idx="196">
                  <c:v>64.349999999999994</c:v>
                </c:pt>
                <c:pt idx="197">
                  <c:v>63.66</c:v>
                </c:pt>
                <c:pt idx="198">
                  <c:v>61.93</c:v>
                </c:pt>
                <c:pt idx="199">
                  <c:v>62.47</c:v>
                </c:pt>
                <c:pt idx="200">
                  <c:v>#N/A</c:v>
                </c:pt>
                <c:pt idx="201">
                  <c:v>#N/A</c:v>
                </c:pt>
                <c:pt idx="202">
                  <c:v>63.26</c:v>
                </c:pt>
                <c:pt idx="203">
                  <c:v>63.83</c:v>
                </c:pt>
                <c:pt idx="204">
                  <c:v>63.18</c:v>
                </c:pt>
                <c:pt idx="205">
                  <c:v>63.39</c:v>
                </c:pt>
                <c:pt idx="206">
                  <c:v>63.46</c:v>
                </c:pt>
                <c:pt idx="207">
                  <c:v>#N/A</c:v>
                </c:pt>
                <c:pt idx="208">
                  <c:v>#N/A</c:v>
                </c:pt>
                <c:pt idx="209">
                  <c:v>63.71</c:v>
                </c:pt>
                <c:pt idx="210">
                  <c:v>64.72</c:v>
                </c:pt>
                <c:pt idx="211">
                  <c:v>65.17</c:v>
                </c:pt>
                <c:pt idx="212">
                  <c:v>60.5</c:v>
                </c:pt>
                <c:pt idx="213">
                  <c:v>61.89</c:v>
                </c:pt>
                <c:pt idx="214">
                  <c:v>#N/A</c:v>
                </c:pt>
                <c:pt idx="215">
                  <c:v>#N/A</c:v>
                </c:pt>
                <c:pt idx="216">
                  <c:v>59.81</c:v>
                </c:pt>
                <c:pt idx="217">
                  <c:v>58.94</c:v>
                </c:pt>
                <c:pt idx="218">
                  <c:v>56.23</c:v>
                </c:pt>
                <c:pt idx="219">
                  <c:v>57.38</c:v>
                </c:pt>
                <c:pt idx="220">
                  <c:v>58.53</c:v>
                </c:pt>
                <c:pt idx="221">
                  <c:v>#N/A</c:v>
                </c:pt>
                <c:pt idx="222">
                  <c:v>#N/A</c:v>
                </c:pt>
                <c:pt idx="223">
                  <c:v>58.57</c:v>
                </c:pt>
                <c:pt idx="224">
                  <c:v>61.3</c:v>
                </c:pt>
                <c:pt idx="225">
                  <c:v>59.48</c:v>
                </c:pt>
                <c:pt idx="226">
                  <c:v>58.23</c:v>
                </c:pt>
                <c:pt idx="227">
                  <c:v>58.64</c:v>
                </c:pt>
                <c:pt idx="228">
                  <c:v>#N/A</c:v>
                </c:pt>
                <c:pt idx="229">
                  <c:v>#N/A</c:v>
                </c:pt>
                <c:pt idx="230">
                  <c:v>59.74</c:v>
                </c:pt>
                <c:pt idx="231">
                  <c:v>60.03</c:v>
                </c:pt>
                <c:pt idx="232">
                  <c:v>60.3</c:v>
                </c:pt>
                <c:pt idx="233">
                  <c:v>59.92</c:v>
                </c:pt>
                <c:pt idx="234">
                  <c:v>59.34</c:v>
                </c:pt>
                <c:pt idx="235">
                  <c:v>#N/A</c:v>
                </c:pt>
                <c:pt idx="236">
                  <c:v>#N/A</c:v>
                </c:pt>
                <c:pt idx="237">
                  <c:v>58.7</c:v>
                </c:pt>
                <c:pt idx="238">
                  <c:v>59.51</c:v>
                </c:pt>
                <c:pt idx="239">
                  <c:v>60.49</c:v>
                </c:pt>
                <c:pt idx="240">
                  <c:v>61.08</c:v>
                </c:pt>
                <c:pt idx="241">
                  <c:v>60.43</c:v>
                </c:pt>
                <c:pt idx="242">
                  <c:v>#N/A</c:v>
                </c:pt>
                <c:pt idx="243">
                  <c:v>#N/A</c:v>
                </c:pt>
                <c:pt idx="244">
                  <c:v>58.66</c:v>
                </c:pt>
                <c:pt idx="245">
                  <c:v>58.26</c:v>
                </c:pt>
                <c:pt idx="246">
                  <c:v>60.7</c:v>
                </c:pt>
                <c:pt idx="247">
                  <c:v>60.95</c:v>
                </c:pt>
                <c:pt idx="248">
                  <c:v>61.54</c:v>
                </c:pt>
                <c:pt idx="249">
                  <c:v>#N/A</c:v>
                </c:pt>
                <c:pt idx="250">
                  <c:v>#N/A</c:v>
                </c:pt>
                <c:pt idx="251">
                  <c:v>62.59</c:v>
                </c:pt>
                <c:pt idx="252">
                  <c:v>62.38</c:v>
                </c:pt>
                <c:pt idx="253">
                  <c:v>60.81</c:v>
                </c:pt>
                <c:pt idx="254">
                  <c:v>60.38</c:v>
                </c:pt>
                <c:pt idx="255">
                  <c:v>60.22</c:v>
                </c:pt>
                <c:pt idx="256">
                  <c:v>#N/A</c:v>
                </c:pt>
                <c:pt idx="257">
                  <c:v>#N/A</c:v>
                </c:pt>
                <c:pt idx="258">
                  <c:v>69.02</c:v>
                </c:pt>
                <c:pt idx="259">
                  <c:v>64.55</c:v>
                </c:pt>
                <c:pt idx="260">
                  <c:v>63.6</c:v>
                </c:pt>
                <c:pt idx="261">
                  <c:v>64.400000000000006</c:v>
                </c:pt>
                <c:pt idx="262">
                  <c:v>64.28</c:v>
                </c:pt>
                <c:pt idx="263">
                  <c:v>#N/A</c:v>
                </c:pt>
                <c:pt idx="264">
                  <c:v>#N/A</c:v>
                </c:pt>
                <c:pt idx="265">
                  <c:v>64.77</c:v>
                </c:pt>
                <c:pt idx="266">
                  <c:v>63.1</c:v>
                </c:pt>
                <c:pt idx="267">
                  <c:v>62.39</c:v>
                </c:pt>
                <c:pt idx="268">
                  <c:v>62.74</c:v>
                </c:pt>
                <c:pt idx="269">
                  <c:v>61.91</c:v>
                </c:pt>
                <c:pt idx="270">
                  <c:v>#N/A</c:v>
                </c:pt>
                <c:pt idx="271">
                  <c:v>#N/A</c:v>
                </c:pt>
                <c:pt idx="272">
                  <c:v>60.78</c:v>
                </c:pt>
                <c:pt idx="273">
                  <c:v>58.89</c:v>
                </c:pt>
                <c:pt idx="274">
                  <c:v>57.69</c:v>
                </c:pt>
                <c:pt idx="275">
                  <c:v>57.71</c:v>
                </c:pt>
                <c:pt idx="276">
                  <c:v>58.37</c:v>
                </c:pt>
                <c:pt idx="277">
                  <c:v>#N/A</c:v>
                </c:pt>
                <c:pt idx="278">
                  <c:v>#N/A</c:v>
                </c:pt>
                <c:pt idx="279">
                  <c:v>58.35</c:v>
                </c:pt>
                <c:pt idx="280">
                  <c:v>58.24</c:v>
                </c:pt>
                <c:pt idx="281">
                  <c:v>58.32</c:v>
                </c:pt>
                <c:pt idx="282">
                  <c:v>59.1</c:v>
                </c:pt>
                <c:pt idx="283">
                  <c:v>60.51</c:v>
                </c:pt>
                <c:pt idx="284">
                  <c:v>#N/A</c:v>
                </c:pt>
                <c:pt idx="285">
                  <c:v>#N/A</c:v>
                </c:pt>
                <c:pt idx="286">
                  <c:v>59.35</c:v>
                </c:pt>
                <c:pt idx="287">
                  <c:v>58.74</c:v>
                </c:pt>
                <c:pt idx="288">
                  <c:v>59.42</c:v>
                </c:pt>
                <c:pt idx="289">
                  <c:v>59.91</c:v>
                </c:pt>
                <c:pt idx="290">
                  <c:v>59.42</c:v>
                </c:pt>
                <c:pt idx="291">
                  <c:v>#N/A</c:v>
                </c:pt>
                <c:pt idx="292">
                  <c:v>#N/A</c:v>
                </c:pt>
                <c:pt idx="293">
                  <c:v>58.96</c:v>
                </c:pt>
                <c:pt idx="294">
                  <c:v>59.7</c:v>
                </c:pt>
                <c:pt idx="295">
                  <c:v>61.17</c:v>
                </c:pt>
                <c:pt idx="296">
                  <c:v>61.67</c:v>
                </c:pt>
                <c:pt idx="297">
                  <c:v>62.02</c:v>
                </c:pt>
                <c:pt idx="298">
                  <c:v>#N/A</c:v>
                </c:pt>
                <c:pt idx="299">
                  <c:v>#N/A</c:v>
                </c:pt>
                <c:pt idx="300">
                  <c:v>61.57</c:v>
                </c:pt>
                <c:pt idx="301">
                  <c:v>61.59</c:v>
                </c:pt>
                <c:pt idx="302">
                  <c:v>60.61</c:v>
                </c:pt>
                <c:pt idx="303">
                  <c:v>60.23</c:v>
                </c:pt>
                <c:pt idx="304">
                  <c:v>61.69</c:v>
                </c:pt>
                <c:pt idx="305">
                  <c:v>#N/A</c:v>
                </c:pt>
                <c:pt idx="306">
                  <c:v>#N/A</c:v>
                </c:pt>
                <c:pt idx="307">
                  <c:v>62.13</c:v>
                </c:pt>
                <c:pt idx="308">
                  <c:v>62.96</c:v>
                </c:pt>
                <c:pt idx="309">
                  <c:v>61.74</c:v>
                </c:pt>
                <c:pt idx="310">
                  <c:v>62.29</c:v>
                </c:pt>
                <c:pt idx="311">
                  <c:v>62.51</c:v>
                </c:pt>
                <c:pt idx="312">
                  <c:v>#N/A</c:v>
                </c:pt>
                <c:pt idx="313">
                  <c:v>#N/A</c:v>
                </c:pt>
                <c:pt idx="314">
                  <c:v>62.18</c:v>
                </c:pt>
                <c:pt idx="315">
                  <c:v>62.06</c:v>
                </c:pt>
                <c:pt idx="316">
                  <c:v>62.37</c:v>
                </c:pt>
                <c:pt idx="317">
                  <c:v>62.28</c:v>
                </c:pt>
                <c:pt idx="318">
                  <c:v>63.3</c:v>
                </c:pt>
                <c:pt idx="319">
                  <c:v>#N/A</c:v>
                </c:pt>
                <c:pt idx="320">
                  <c:v>#N/A</c:v>
                </c:pt>
                <c:pt idx="321">
                  <c:v>62.44</c:v>
                </c:pt>
                <c:pt idx="322">
                  <c:v>60.91</c:v>
                </c:pt>
                <c:pt idx="323">
                  <c:v>62.4</c:v>
                </c:pt>
                <c:pt idx="324">
                  <c:v>63.97</c:v>
                </c:pt>
                <c:pt idx="325">
                  <c:v>63.39</c:v>
                </c:pt>
                <c:pt idx="326">
                  <c:v>#N/A</c:v>
                </c:pt>
                <c:pt idx="327">
                  <c:v>#N/A</c:v>
                </c:pt>
                <c:pt idx="328">
                  <c:v>63.65</c:v>
                </c:pt>
                <c:pt idx="329">
                  <c:v>64.27</c:v>
                </c:pt>
                <c:pt idx="330">
                  <c:v>64.06</c:v>
                </c:pt>
                <c:pt idx="331">
                  <c:v>63.87</c:v>
                </c:pt>
                <c:pt idx="332">
                  <c:v>62.43</c:v>
                </c:pt>
                <c:pt idx="333">
                  <c:v>#N/A</c:v>
                </c:pt>
                <c:pt idx="334">
                  <c:v>#N/A</c:v>
                </c:pt>
                <c:pt idx="335">
                  <c:v>60.92</c:v>
                </c:pt>
                <c:pt idx="336">
                  <c:v>60.82</c:v>
                </c:pt>
                <c:pt idx="337">
                  <c:v>63</c:v>
                </c:pt>
                <c:pt idx="338">
                  <c:v>63.39</c:v>
                </c:pt>
                <c:pt idx="339">
                  <c:v>64.39</c:v>
                </c:pt>
                <c:pt idx="340">
                  <c:v>#N/A</c:v>
                </c:pt>
                <c:pt idx="341">
                  <c:v>#N/A</c:v>
                </c:pt>
                <c:pt idx="342">
                  <c:v>64.25</c:v>
                </c:pt>
                <c:pt idx="343">
                  <c:v>64.34</c:v>
                </c:pt>
                <c:pt idx="344">
                  <c:v>63.72</c:v>
                </c:pt>
                <c:pt idx="345">
                  <c:v>64.2</c:v>
                </c:pt>
                <c:pt idx="346">
                  <c:v>65.22</c:v>
                </c:pt>
                <c:pt idx="347">
                  <c:v>#N/A</c:v>
                </c:pt>
                <c:pt idx="348">
                  <c:v>#N/A</c:v>
                </c:pt>
                <c:pt idx="349">
                  <c:v>65.34</c:v>
                </c:pt>
                <c:pt idx="350">
                  <c:v>66.099999999999994</c:v>
                </c:pt>
                <c:pt idx="351">
                  <c:v>66.17</c:v>
                </c:pt>
                <c:pt idx="352">
                  <c:v>66.540000000000006</c:v>
                </c:pt>
                <c:pt idx="353">
                  <c:v>66.14</c:v>
                </c:pt>
                <c:pt idx="354">
                  <c:v>#N/A</c:v>
                </c:pt>
                <c:pt idx="355">
                  <c:v>#N/A</c:v>
                </c:pt>
                <c:pt idx="356">
                  <c:v>66.39</c:v>
                </c:pt>
                <c:pt idx="357">
                  <c:v>67.2</c:v>
                </c:pt>
                <c:pt idx="358">
                  <c:v>#N/A</c:v>
                </c:pt>
                <c:pt idx="359">
                  <c:v>67.92</c:v>
                </c:pt>
                <c:pt idx="360">
                  <c:v>68.16</c:v>
                </c:pt>
                <c:pt idx="361">
                  <c:v>#N/A</c:v>
                </c:pt>
                <c:pt idx="362">
                  <c:v>#N/A</c:v>
                </c:pt>
                <c:pt idx="363">
                  <c:v>68.44</c:v>
                </c:pt>
                <c:pt idx="364">
                  <c:v>66</c:v>
                </c:pt>
                <c:pt idx="365">
                  <c:v>#N/A</c:v>
                </c:pt>
                <c:pt idx="366">
                  <c:v>66.25</c:v>
                </c:pt>
                <c:pt idx="367">
                  <c:v>68.599999999999994</c:v>
                </c:pt>
                <c:pt idx="368">
                  <c:v>#N/A</c:v>
                </c:pt>
                <c:pt idx="369">
                  <c:v>#N/A</c:v>
                </c:pt>
                <c:pt idx="370">
                  <c:v>68.91</c:v>
                </c:pt>
                <c:pt idx="371">
                  <c:v>68.27</c:v>
                </c:pt>
                <c:pt idx="372">
                  <c:v>65.44</c:v>
                </c:pt>
                <c:pt idx="373">
                  <c:v>65.37</c:v>
                </c:pt>
                <c:pt idx="374">
                  <c:v>64.98</c:v>
                </c:pt>
                <c:pt idx="375">
                  <c:v>#N/A</c:v>
                </c:pt>
                <c:pt idx="376">
                  <c:v>#N/A</c:v>
                </c:pt>
                <c:pt idx="377">
                  <c:v>64.2</c:v>
                </c:pt>
                <c:pt idx="378">
                  <c:v>64.489999999999995</c:v>
                </c:pt>
                <c:pt idx="379">
                  <c:v>64</c:v>
                </c:pt>
                <c:pt idx="380">
                  <c:v>64.62</c:v>
                </c:pt>
                <c:pt idx="381">
                  <c:v>64.849999999999994</c:v>
                </c:pt>
                <c:pt idx="382">
                  <c:v>#N/A</c:v>
                </c:pt>
                <c:pt idx="383">
                  <c:v>#N/A</c:v>
                </c:pt>
                <c:pt idx="384">
                  <c:v>65.2</c:v>
                </c:pt>
                <c:pt idx="385">
                  <c:v>64.59</c:v>
                </c:pt>
                <c:pt idx="386">
                  <c:v>63.21</c:v>
                </c:pt>
                <c:pt idx="387">
                  <c:v>62.04</c:v>
                </c:pt>
                <c:pt idx="388">
                  <c:v>60.69</c:v>
                </c:pt>
                <c:pt idx="3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5-49CB-A7AA-6CBC24F3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05520"/>
        <c:axId val="2002047008"/>
      </c:lineChart>
      <c:scatterChart>
        <c:scatterStyle val="lineMarker"/>
        <c:varyColors val="0"/>
        <c:ser>
          <c:idx val="1"/>
          <c:order val="1"/>
          <c:tx>
            <c:strRef>
              <c:f>täglich!$J$1</c:f>
              <c:strCache>
                <c:ptCount val="1"/>
                <c:pt idx="0">
                  <c:v>up/down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täglich!$J$2:$J$403</c:f>
              <c:numCache>
                <c:formatCode>General</c:formatCode>
                <c:ptCount val="402"/>
                <c:pt idx="0">
                  <c:v>#N/A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#N/A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#N/A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#N/A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-1</c:v>
                </c:pt>
                <c:pt idx="54">
                  <c:v>#N/A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-1</c:v>
                </c:pt>
                <c:pt idx="59">
                  <c:v>1</c:v>
                </c:pt>
                <c:pt idx="60">
                  <c:v>#N/A</c:v>
                </c:pt>
                <c:pt idx="61">
                  <c:v>#N/A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-1</c:v>
                </c:pt>
                <c:pt idx="67">
                  <c:v>-1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1</c:v>
                </c:pt>
                <c:pt idx="80">
                  <c:v>-1</c:v>
                </c:pt>
                <c:pt idx="81">
                  <c:v>#N/A</c:v>
                </c:pt>
                <c:pt idx="82">
                  <c:v>-1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-1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#N/A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-1</c:v>
                </c:pt>
                <c:pt idx="112">
                  <c:v>1</c:v>
                </c:pt>
                <c:pt idx="113">
                  <c:v>1</c:v>
                </c:pt>
                <c:pt idx="114">
                  <c:v>-1</c:v>
                </c:pt>
                <c:pt idx="115">
                  <c:v>1</c:v>
                </c:pt>
                <c:pt idx="116">
                  <c:v>#N/A</c:v>
                </c:pt>
                <c:pt idx="117">
                  <c:v>#N/A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-1</c:v>
                </c:pt>
                <c:pt idx="144">
                  <c:v>#N/A</c:v>
                </c:pt>
                <c:pt idx="145">
                  <c:v>#N/A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#N/A</c:v>
                </c:pt>
                <c:pt idx="152">
                  <c:v>#N/A</c:v>
                </c:pt>
                <c:pt idx="153">
                  <c:v>-1</c:v>
                </c:pt>
                <c:pt idx="154">
                  <c:v>-1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-1</c:v>
                </c:pt>
                <c:pt idx="170">
                  <c:v>1</c:v>
                </c:pt>
                <c:pt idx="171">
                  <c:v>-1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-1</c:v>
                </c:pt>
                <c:pt idx="176">
                  <c:v>-1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-1</c:v>
                </c:pt>
                <c:pt idx="183">
                  <c:v>-1</c:v>
                </c:pt>
                <c:pt idx="184">
                  <c:v>1</c:v>
                </c:pt>
                <c:pt idx="185">
                  <c:v>-1</c:v>
                </c:pt>
                <c:pt idx="186">
                  <c:v>#N/A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1</c:v>
                </c:pt>
                <c:pt idx="191">
                  <c:v>-1</c:v>
                </c:pt>
                <c:pt idx="192">
                  <c:v>-1</c:v>
                </c:pt>
                <c:pt idx="193">
                  <c:v>#N/A</c:v>
                </c:pt>
                <c:pt idx="194">
                  <c:v>#N/A</c:v>
                </c:pt>
                <c:pt idx="195">
                  <c:v>1</c:v>
                </c:pt>
                <c:pt idx="196">
                  <c:v>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#N/A</c:v>
                </c:pt>
                <c:pt idx="201">
                  <c:v>#N/A</c:v>
                </c:pt>
                <c:pt idx="202">
                  <c:v>1</c:v>
                </c:pt>
                <c:pt idx="203">
                  <c:v>-1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#N/A</c:v>
                </c:pt>
                <c:pt idx="208">
                  <c:v>#N/A</c:v>
                </c:pt>
                <c:pt idx="209">
                  <c:v>-1</c:v>
                </c:pt>
                <c:pt idx="210">
                  <c:v>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#N/A</c:v>
                </c:pt>
                <c:pt idx="222">
                  <c:v>#N/A</c:v>
                </c:pt>
                <c:pt idx="223">
                  <c:v>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#N/A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-1</c:v>
                </c:pt>
                <c:pt idx="245">
                  <c:v>-1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-1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1</c:v>
                </c:pt>
                <c:pt idx="269">
                  <c:v>-1</c:v>
                </c:pt>
                <c:pt idx="270">
                  <c:v>#N/A</c:v>
                </c:pt>
                <c:pt idx="271">
                  <c:v>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#N/A</c:v>
                </c:pt>
                <c:pt idx="278">
                  <c:v>#N/A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1</c:v>
                </c:pt>
                <c:pt idx="287">
                  <c:v>-1</c:v>
                </c:pt>
                <c:pt idx="288">
                  <c:v>1</c:v>
                </c:pt>
                <c:pt idx="289">
                  <c:v>-1</c:v>
                </c:pt>
                <c:pt idx="290">
                  <c:v>-1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-1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#N/A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-1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-1</c:v>
                </c:pt>
                <c:pt idx="314">
                  <c:v>-1</c:v>
                </c:pt>
                <c:pt idx="315">
                  <c:v>1</c:v>
                </c:pt>
                <c:pt idx="316">
                  <c:v>1</c:v>
                </c:pt>
                <c:pt idx="317">
                  <c:v>-1</c:v>
                </c:pt>
                <c:pt idx="318">
                  <c:v>1</c:v>
                </c:pt>
                <c:pt idx="319">
                  <c:v>#N/A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-1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#N/A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-1</c:v>
                </c:pt>
                <c:pt idx="332">
                  <c:v>-1</c:v>
                </c:pt>
                <c:pt idx="333">
                  <c:v>#N/A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-1</c:v>
                </c:pt>
                <c:pt idx="338">
                  <c:v>1</c:v>
                </c:pt>
                <c:pt idx="339">
                  <c:v>1</c:v>
                </c:pt>
                <c:pt idx="340">
                  <c:v>#N/A</c:v>
                </c:pt>
                <c:pt idx="341">
                  <c:v>1</c:v>
                </c:pt>
                <c:pt idx="342">
                  <c:v>1</c:v>
                </c:pt>
                <c:pt idx="343">
                  <c:v>-1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#N/A</c:v>
                </c:pt>
                <c:pt idx="356">
                  <c:v>1</c:v>
                </c:pt>
                <c:pt idx="357">
                  <c:v>1</c:v>
                </c:pt>
                <c:pt idx="358">
                  <c:v>-1</c:v>
                </c:pt>
                <c:pt idx="359">
                  <c:v>1</c:v>
                </c:pt>
                <c:pt idx="360">
                  <c:v>1</c:v>
                </c:pt>
                <c:pt idx="361">
                  <c:v>-1</c:v>
                </c:pt>
                <c:pt idx="362">
                  <c:v>#N/A</c:v>
                </c:pt>
                <c:pt idx="363">
                  <c:v>1</c:v>
                </c:pt>
                <c:pt idx="364">
                  <c:v>1</c:v>
                </c:pt>
                <c:pt idx="365">
                  <c:v>#N/A</c:v>
                </c:pt>
                <c:pt idx="366">
                  <c:v>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#N/A</c:v>
                </c:pt>
                <c:pt idx="383">
                  <c:v>#N/A</c:v>
                </c:pt>
                <c:pt idx="384">
                  <c:v>1</c:v>
                </c:pt>
                <c:pt idx="38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5-49CB-A7AA-6CBC24F3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38688"/>
        <c:axId val="2002052000"/>
      </c:scatterChart>
      <c:dateAx>
        <c:axId val="2139905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047008"/>
        <c:crosses val="autoZero"/>
        <c:auto val="1"/>
        <c:lblOffset val="100"/>
        <c:baseTimeUnit val="days"/>
      </c:dateAx>
      <c:valAx>
        <c:axId val="200204700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9905520"/>
        <c:crosses val="autoZero"/>
        <c:crossBetween val="between"/>
      </c:valAx>
      <c:valAx>
        <c:axId val="200205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038688"/>
        <c:crosses val="max"/>
        <c:crossBetween val="midCat"/>
      </c:valAx>
      <c:valAx>
        <c:axId val="2002038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20520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watson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täglich!$F$1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cat>
          <c:val>
            <c:numRef>
              <c:f>täglich!$F$2:$F$403</c:f>
              <c:numCache>
                <c:formatCode>General</c:formatCode>
                <c:ptCount val="402"/>
                <c:pt idx="0">
                  <c:v>#N/A</c:v>
                </c:pt>
                <c:pt idx="1">
                  <c:v>54.91</c:v>
                </c:pt>
                <c:pt idx="2">
                  <c:v>55.95</c:v>
                </c:pt>
                <c:pt idx="3">
                  <c:v>57.06</c:v>
                </c:pt>
                <c:pt idx="4">
                  <c:v>#N/A</c:v>
                </c:pt>
                <c:pt idx="5">
                  <c:v>#N/A</c:v>
                </c:pt>
                <c:pt idx="6">
                  <c:v>57.33</c:v>
                </c:pt>
                <c:pt idx="7">
                  <c:v>58.72</c:v>
                </c:pt>
                <c:pt idx="8">
                  <c:v>61.44</c:v>
                </c:pt>
                <c:pt idx="9">
                  <c:v>61.68</c:v>
                </c:pt>
                <c:pt idx="10">
                  <c:v>60.48</c:v>
                </c:pt>
                <c:pt idx="11">
                  <c:v>#N/A</c:v>
                </c:pt>
                <c:pt idx="12">
                  <c:v>#N/A</c:v>
                </c:pt>
                <c:pt idx="13">
                  <c:v>58.99</c:v>
                </c:pt>
                <c:pt idx="14">
                  <c:v>60.64</c:v>
                </c:pt>
                <c:pt idx="15">
                  <c:v>61.32</c:v>
                </c:pt>
                <c:pt idx="16">
                  <c:v>61.18</c:v>
                </c:pt>
                <c:pt idx="17">
                  <c:v>62.7</c:v>
                </c:pt>
                <c:pt idx="18">
                  <c:v>#N/A</c:v>
                </c:pt>
                <c:pt idx="19">
                  <c:v>#N/A</c:v>
                </c:pt>
                <c:pt idx="20">
                  <c:v>62.74</c:v>
                </c:pt>
                <c:pt idx="21">
                  <c:v>61.5</c:v>
                </c:pt>
                <c:pt idx="22">
                  <c:v>61.14</c:v>
                </c:pt>
                <c:pt idx="23">
                  <c:v>61.09</c:v>
                </c:pt>
                <c:pt idx="24">
                  <c:v>61.64</c:v>
                </c:pt>
                <c:pt idx="25">
                  <c:v>#N/A</c:v>
                </c:pt>
                <c:pt idx="26">
                  <c:v>#N/A</c:v>
                </c:pt>
                <c:pt idx="27">
                  <c:v>59.93</c:v>
                </c:pt>
                <c:pt idx="28">
                  <c:v>61.32</c:v>
                </c:pt>
                <c:pt idx="29">
                  <c:v>61.65</c:v>
                </c:pt>
                <c:pt idx="30">
                  <c:v>61.89</c:v>
                </c:pt>
                <c:pt idx="31">
                  <c:v>62.75</c:v>
                </c:pt>
                <c:pt idx="32">
                  <c:v>#N/A</c:v>
                </c:pt>
                <c:pt idx="33">
                  <c:v>#N/A</c:v>
                </c:pt>
                <c:pt idx="34">
                  <c:v>62.51</c:v>
                </c:pt>
                <c:pt idx="35">
                  <c:v>61.98</c:v>
                </c:pt>
                <c:pt idx="36">
                  <c:v>62.69</c:v>
                </c:pt>
                <c:pt idx="37">
                  <c:v>61.63</c:v>
                </c:pt>
                <c:pt idx="38">
                  <c:v>62.1</c:v>
                </c:pt>
                <c:pt idx="39">
                  <c:v>#N/A</c:v>
                </c:pt>
                <c:pt idx="40">
                  <c:v>#N/A</c:v>
                </c:pt>
                <c:pt idx="41">
                  <c:v>61.51</c:v>
                </c:pt>
                <c:pt idx="42">
                  <c:v>62.42</c:v>
                </c:pt>
                <c:pt idx="43">
                  <c:v>63.61</c:v>
                </c:pt>
                <c:pt idx="44">
                  <c:v>64.569999999999993</c:v>
                </c:pt>
                <c:pt idx="45">
                  <c:v>66.25</c:v>
                </c:pt>
                <c:pt idx="46">
                  <c:v>#N/A</c:v>
                </c:pt>
                <c:pt idx="47">
                  <c:v>#N/A</c:v>
                </c:pt>
                <c:pt idx="48">
                  <c:v>66.5</c:v>
                </c:pt>
                <c:pt idx="49">
                  <c:v>66.45</c:v>
                </c:pt>
                <c:pt idx="50">
                  <c:v>67.08</c:v>
                </c:pt>
                <c:pt idx="51">
                  <c:v>67.069999999999993</c:v>
                </c:pt>
                <c:pt idx="52">
                  <c:v>67.12</c:v>
                </c:pt>
                <c:pt idx="53">
                  <c:v>#N/A</c:v>
                </c:pt>
                <c:pt idx="54">
                  <c:v>#N/A</c:v>
                </c:pt>
                <c:pt idx="55">
                  <c:v>64.760000000000005</c:v>
                </c:pt>
                <c:pt idx="56">
                  <c:v>65.209999999999994</c:v>
                </c:pt>
                <c:pt idx="57">
                  <c:v>66.39</c:v>
                </c:pt>
                <c:pt idx="58">
                  <c:v>66.03</c:v>
                </c:pt>
                <c:pt idx="59">
                  <c:v>65.069999999999993</c:v>
                </c:pt>
                <c:pt idx="60">
                  <c:v>#N/A</c:v>
                </c:pt>
                <c:pt idx="61">
                  <c:v>#N/A</c:v>
                </c:pt>
                <c:pt idx="62">
                  <c:v>65.67</c:v>
                </c:pt>
                <c:pt idx="63">
                  <c:v>65.86</c:v>
                </c:pt>
                <c:pt idx="64">
                  <c:v>65.989999999999995</c:v>
                </c:pt>
                <c:pt idx="65">
                  <c:v>66.3</c:v>
                </c:pt>
                <c:pt idx="66">
                  <c:v>65.739999999999995</c:v>
                </c:pt>
                <c:pt idx="67">
                  <c:v>#N/A</c:v>
                </c:pt>
                <c:pt idx="68">
                  <c:v>#N/A</c:v>
                </c:pt>
                <c:pt idx="69">
                  <c:v>66.58</c:v>
                </c:pt>
                <c:pt idx="70">
                  <c:v>66.67</c:v>
                </c:pt>
                <c:pt idx="71">
                  <c:v>67.55</c:v>
                </c:pt>
                <c:pt idx="72">
                  <c:v>67.23</c:v>
                </c:pt>
                <c:pt idx="73">
                  <c:v>67.16</c:v>
                </c:pt>
                <c:pt idx="74">
                  <c:v>#N/A</c:v>
                </c:pt>
                <c:pt idx="75">
                  <c:v>#N/A</c:v>
                </c:pt>
                <c:pt idx="76">
                  <c:v>67.540000000000006</c:v>
                </c:pt>
                <c:pt idx="77">
                  <c:v>67.61</c:v>
                </c:pt>
                <c:pt idx="78">
                  <c:v>68.5</c:v>
                </c:pt>
                <c:pt idx="79">
                  <c:v>67.86</c:v>
                </c:pt>
                <c:pt idx="80">
                  <c:v>67.03</c:v>
                </c:pt>
                <c:pt idx="81">
                  <c:v>#N/A</c:v>
                </c:pt>
                <c:pt idx="82">
                  <c:v>#N/A</c:v>
                </c:pt>
                <c:pt idx="83">
                  <c:v>67.209999999999994</c:v>
                </c:pt>
                <c:pt idx="84">
                  <c:v>67.97</c:v>
                </c:pt>
                <c:pt idx="85">
                  <c:v>67.83</c:v>
                </c:pt>
                <c:pt idx="86">
                  <c:v>67.819999999999993</c:v>
                </c:pt>
                <c:pt idx="87">
                  <c:v>68.39</c:v>
                </c:pt>
                <c:pt idx="88">
                  <c:v>#N/A</c:v>
                </c:pt>
                <c:pt idx="89">
                  <c:v>#N/A</c:v>
                </c:pt>
                <c:pt idx="90">
                  <c:v>69.010000000000005</c:v>
                </c:pt>
                <c:pt idx="91">
                  <c:v>69.37</c:v>
                </c:pt>
                <c:pt idx="92">
                  <c:v>69.31</c:v>
                </c:pt>
                <c:pt idx="93">
                  <c:v>69.400000000000006</c:v>
                </c:pt>
                <c:pt idx="94">
                  <c:v>70.34</c:v>
                </c:pt>
                <c:pt idx="95">
                  <c:v>#N/A</c:v>
                </c:pt>
                <c:pt idx="96">
                  <c:v>#N/A</c:v>
                </c:pt>
                <c:pt idx="97">
                  <c:v>71.099999999999994</c:v>
                </c:pt>
                <c:pt idx="98">
                  <c:v>70.61</c:v>
                </c:pt>
                <c:pt idx="99">
                  <c:v>71.73</c:v>
                </c:pt>
                <c:pt idx="100">
                  <c:v>70.83</c:v>
                </c:pt>
                <c:pt idx="101">
                  <c:v>71.55</c:v>
                </c:pt>
                <c:pt idx="102">
                  <c:v>#N/A</c:v>
                </c:pt>
                <c:pt idx="103">
                  <c:v>#N/A</c:v>
                </c:pt>
                <c:pt idx="104">
                  <c:v>71.180000000000007</c:v>
                </c:pt>
                <c:pt idx="105">
                  <c:v>71.72</c:v>
                </c:pt>
                <c:pt idx="106">
                  <c:v>71.62</c:v>
                </c:pt>
                <c:pt idx="107">
                  <c:v>71.97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74.040000000000006</c:v>
                </c:pt>
                <c:pt idx="112">
                  <c:v>74.510000000000005</c:v>
                </c:pt>
                <c:pt idx="113">
                  <c:v>74.569999999999993</c:v>
                </c:pt>
                <c:pt idx="114">
                  <c:v>74.349999999999994</c:v>
                </c:pt>
                <c:pt idx="115">
                  <c:v>72.150000000000006</c:v>
                </c:pt>
                <c:pt idx="116">
                  <c:v>#N/A</c:v>
                </c:pt>
                <c:pt idx="117">
                  <c:v>#N/A</c:v>
                </c:pt>
                <c:pt idx="118">
                  <c:v>72.040000000000006</c:v>
                </c:pt>
                <c:pt idx="119">
                  <c:v>72.8</c:v>
                </c:pt>
                <c:pt idx="120">
                  <c:v>72.180000000000007</c:v>
                </c:pt>
                <c:pt idx="121">
                  <c:v>70.75</c:v>
                </c:pt>
                <c:pt idx="122">
                  <c:v>70.849999999999994</c:v>
                </c:pt>
                <c:pt idx="123">
                  <c:v>#N/A</c:v>
                </c:pt>
                <c:pt idx="124">
                  <c:v>#N/A</c:v>
                </c:pt>
                <c:pt idx="125">
                  <c:v>71.239999999999995</c:v>
                </c:pt>
                <c:pt idx="126">
                  <c:v>69.88</c:v>
                </c:pt>
                <c:pt idx="127">
                  <c:v>70.37</c:v>
                </c:pt>
                <c:pt idx="128">
                  <c:v>70.39</c:v>
                </c:pt>
                <c:pt idx="129">
                  <c:v>70.62</c:v>
                </c:pt>
                <c:pt idx="130">
                  <c:v>#N/A</c:v>
                </c:pt>
                <c:pt idx="131">
                  <c:v>#N/A</c:v>
                </c:pt>
                <c:pt idx="132">
                  <c:v>70.23</c:v>
                </c:pt>
                <c:pt idx="133">
                  <c:v>71.239999999999995</c:v>
                </c:pt>
                <c:pt idx="134">
                  <c:v>71.77</c:v>
                </c:pt>
                <c:pt idx="135">
                  <c:v>72.62</c:v>
                </c:pt>
                <c:pt idx="136">
                  <c:v>72.209999999999994</c:v>
                </c:pt>
                <c:pt idx="137">
                  <c:v>#N/A</c:v>
                </c:pt>
                <c:pt idx="138">
                  <c:v>#N/A</c:v>
                </c:pt>
                <c:pt idx="139">
                  <c:v>71.97</c:v>
                </c:pt>
                <c:pt idx="140">
                  <c:v>72.180000000000007</c:v>
                </c:pt>
                <c:pt idx="141">
                  <c:v>70.989999999999995</c:v>
                </c:pt>
                <c:pt idx="142">
                  <c:v>67.760000000000005</c:v>
                </c:pt>
                <c:pt idx="143">
                  <c:v>68.69</c:v>
                </c:pt>
                <c:pt idx="144">
                  <c:v>#N/A</c:v>
                </c:pt>
                <c:pt idx="145">
                  <c:v>#N/A</c:v>
                </c:pt>
                <c:pt idx="146">
                  <c:v>70.11</c:v>
                </c:pt>
                <c:pt idx="147">
                  <c:v>70.11</c:v>
                </c:pt>
                <c:pt idx="148">
                  <c:v>69.45</c:v>
                </c:pt>
                <c:pt idx="149">
                  <c:v>66.87</c:v>
                </c:pt>
                <c:pt idx="150">
                  <c:v>64.489999999999995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61.28</c:v>
                </c:pt>
                <c:pt idx="154">
                  <c:v>61.97</c:v>
                </c:pt>
                <c:pt idx="155">
                  <c:v>60.63</c:v>
                </c:pt>
                <c:pt idx="156">
                  <c:v>61.67</c:v>
                </c:pt>
                <c:pt idx="157">
                  <c:v>63.29</c:v>
                </c:pt>
                <c:pt idx="158">
                  <c:v>#N/A</c:v>
                </c:pt>
                <c:pt idx="159">
                  <c:v>#N/A</c:v>
                </c:pt>
                <c:pt idx="160">
                  <c:v>62.29</c:v>
                </c:pt>
                <c:pt idx="161">
                  <c:v>62.29</c:v>
                </c:pt>
                <c:pt idx="162">
                  <c:v>59.97</c:v>
                </c:pt>
                <c:pt idx="163">
                  <c:v>61.31</c:v>
                </c:pt>
                <c:pt idx="164">
                  <c:v>62.01</c:v>
                </c:pt>
                <c:pt idx="165">
                  <c:v>#N/A</c:v>
                </c:pt>
                <c:pt idx="166">
                  <c:v>#N/A</c:v>
                </c:pt>
                <c:pt idx="167">
                  <c:v>60.94</c:v>
                </c:pt>
                <c:pt idx="168">
                  <c:v>62.14</c:v>
                </c:pt>
                <c:pt idx="169">
                  <c:v>61.82</c:v>
                </c:pt>
                <c:pt idx="170">
                  <c:v>64.45</c:v>
                </c:pt>
                <c:pt idx="171">
                  <c:v>65.2</c:v>
                </c:pt>
                <c:pt idx="172">
                  <c:v>#N/A</c:v>
                </c:pt>
                <c:pt idx="173">
                  <c:v>#N/A</c:v>
                </c:pt>
                <c:pt idx="174">
                  <c:v>64.86</c:v>
                </c:pt>
                <c:pt idx="175">
                  <c:v>65.05</c:v>
                </c:pt>
                <c:pt idx="176">
                  <c:v>66.489999999999995</c:v>
                </c:pt>
                <c:pt idx="177">
                  <c:v>66.55</c:v>
                </c:pt>
                <c:pt idx="178">
                  <c:v>66.55</c:v>
                </c:pt>
                <c:pt idx="179">
                  <c:v>#N/A</c:v>
                </c:pt>
                <c:pt idx="180">
                  <c:v>#N/A</c:v>
                </c:pt>
                <c:pt idx="181">
                  <c:v>65.06</c:v>
                </c:pt>
                <c:pt idx="182">
                  <c:v>62.4</c:v>
                </c:pt>
                <c:pt idx="183">
                  <c:v>63.82</c:v>
                </c:pt>
                <c:pt idx="184">
                  <c:v>63.3</c:v>
                </c:pt>
                <c:pt idx="185">
                  <c:v>64.23</c:v>
                </c:pt>
                <c:pt idx="186">
                  <c:v>#N/A</c:v>
                </c:pt>
                <c:pt idx="187">
                  <c:v>#N/A</c:v>
                </c:pt>
                <c:pt idx="188">
                  <c:v>64.11</c:v>
                </c:pt>
                <c:pt idx="189">
                  <c:v>64.16</c:v>
                </c:pt>
                <c:pt idx="190">
                  <c:v>67.010000000000005</c:v>
                </c:pt>
                <c:pt idx="191">
                  <c:v>66.52</c:v>
                </c:pt>
                <c:pt idx="192">
                  <c:v>66.72</c:v>
                </c:pt>
                <c:pt idx="193">
                  <c:v>#N/A</c:v>
                </c:pt>
                <c:pt idx="194">
                  <c:v>#N/A</c:v>
                </c:pt>
                <c:pt idx="195">
                  <c:v>66.48</c:v>
                </c:pt>
                <c:pt idx="196">
                  <c:v>64.349999999999994</c:v>
                </c:pt>
                <c:pt idx="197">
                  <c:v>63.66</c:v>
                </c:pt>
                <c:pt idx="198">
                  <c:v>61.93</c:v>
                </c:pt>
                <c:pt idx="199">
                  <c:v>62.47</c:v>
                </c:pt>
                <c:pt idx="200">
                  <c:v>#N/A</c:v>
                </c:pt>
                <c:pt idx="201">
                  <c:v>#N/A</c:v>
                </c:pt>
                <c:pt idx="202">
                  <c:v>63.26</c:v>
                </c:pt>
                <c:pt idx="203">
                  <c:v>63.83</c:v>
                </c:pt>
                <c:pt idx="204">
                  <c:v>63.18</c:v>
                </c:pt>
                <c:pt idx="205">
                  <c:v>63.39</c:v>
                </c:pt>
                <c:pt idx="206">
                  <c:v>63.46</c:v>
                </c:pt>
                <c:pt idx="207">
                  <c:v>#N/A</c:v>
                </c:pt>
                <c:pt idx="208">
                  <c:v>#N/A</c:v>
                </c:pt>
                <c:pt idx="209">
                  <c:v>63.71</c:v>
                </c:pt>
                <c:pt idx="210">
                  <c:v>64.72</c:v>
                </c:pt>
                <c:pt idx="211">
                  <c:v>65.17</c:v>
                </c:pt>
                <c:pt idx="212">
                  <c:v>60.5</c:v>
                </c:pt>
                <c:pt idx="213">
                  <c:v>61.89</c:v>
                </c:pt>
                <c:pt idx="214">
                  <c:v>#N/A</c:v>
                </c:pt>
                <c:pt idx="215">
                  <c:v>#N/A</c:v>
                </c:pt>
                <c:pt idx="216">
                  <c:v>59.81</c:v>
                </c:pt>
                <c:pt idx="217">
                  <c:v>58.94</c:v>
                </c:pt>
                <c:pt idx="218">
                  <c:v>56.23</c:v>
                </c:pt>
                <c:pt idx="219">
                  <c:v>57.38</c:v>
                </c:pt>
                <c:pt idx="220">
                  <c:v>58.53</c:v>
                </c:pt>
                <c:pt idx="221">
                  <c:v>#N/A</c:v>
                </c:pt>
                <c:pt idx="222">
                  <c:v>#N/A</c:v>
                </c:pt>
                <c:pt idx="223">
                  <c:v>58.57</c:v>
                </c:pt>
                <c:pt idx="224">
                  <c:v>61.3</c:v>
                </c:pt>
                <c:pt idx="225">
                  <c:v>59.48</c:v>
                </c:pt>
                <c:pt idx="226">
                  <c:v>58.23</c:v>
                </c:pt>
                <c:pt idx="227">
                  <c:v>58.64</c:v>
                </c:pt>
                <c:pt idx="228">
                  <c:v>#N/A</c:v>
                </c:pt>
                <c:pt idx="229">
                  <c:v>#N/A</c:v>
                </c:pt>
                <c:pt idx="230">
                  <c:v>59.74</c:v>
                </c:pt>
                <c:pt idx="231">
                  <c:v>60.03</c:v>
                </c:pt>
                <c:pt idx="232">
                  <c:v>60.3</c:v>
                </c:pt>
                <c:pt idx="233">
                  <c:v>59.92</c:v>
                </c:pt>
                <c:pt idx="234">
                  <c:v>59.34</c:v>
                </c:pt>
                <c:pt idx="235">
                  <c:v>#N/A</c:v>
                </c:pt>
                <c:pt idx="236">
                  <c:v>#N/A</c:v>
                </c:pt>
                <c:pt idx="237">
                  <c:v>58.7</c:v>
                </c:pt>
                <c:pt idx="238">
                  <c:v>59.51</c:v>
                </c:pt>
                <c:pt idx="239">
                  <c:v>60.49</c:v>
                </c:pt>
                <c:pt idx="240">
                  <c:v>61.08</c:v>
                </c:pt>
                <c:pt idx="241">
                  <c:v>60.43</c:v>
                </c:pt>
                <c:pt idx="242">
                  <c:v>#N/A</c:v>
                </c:pt>
                <c:pt idx="243">
                  <c:v>#N/A</c:v>
                </c:pt>
                <c:pt idx="244">
                  <c:v>58.66</c:v>
                </c:pt>
                <c:pt idx="245">
                  <c:v>58.26</c:v>
                </c:pt>
                <c:pt idx="246">
                  <c:v>60.7</c:v>
                </c:pt>
                <c:pt idx="247">
                  <c:v>60.95</c:v>
                </c:pt>
                <c:pt idx="248">
                  <c:v>61.54</c:v>
                </c:pt>
                <c:pt idx="249">
                  <c:v>#N/A</c:v>
                </c:pt>
                <c:pt idx="250">
                  <c:v>#N/A</c:v>
                </c:pt>
                <c:pt idx="251">
                  <c:v>62.59</c:v>
                </c:pt>
                <c:pt idx="252">
                  <c:v>62.38</c:v>
                </c:pt>
                <c:pt idx="253">
                  <c:v>60.81</c:v>
                </c:pt>
                <c:pt idx="254">
                  <c:v>60.38</c:v>
                </c:pt>
                <c:pt idx="255">
                  <c:v>60.22</c:v>
                </c:pt>
                <c:pt idx="256">
                  <c:v>#N/A</c:v>
                </c:pt>
                <c:pt idx="257">
                  <c:v>#N/A</c:v>
                </c:pt>
                <c:pt idx="258">
                  <c:v>69.02</c:v>
                </c:pt>
                <c:pt idx="259">
                  <c:v>64.55</c:v>
                </c:pt>
                <c:pt idx="260">
                  <c:v>63.6</c:v>
                </c:pt>
                <c:pt idx="261">
                  <c:v>64.400000000000006</c:v>
                </c:pt>
                <c:pt idx="262">
                  <c:v>64.28</c:v>
                </c:pt>
                <c:pt idx="263">
                  <c:v>#N/A</c:v>
                </c:pt>
                <c:pt idx="264">
                  <c:v>#N/A</c:v>
                </c:pt>
                <c:pt idx="265">
                  <c:v>64.77</c:v>
                </c:pt>
                <c:pt idx="266">
                  <c:v>63.1</c:v>
                </c:pt>
                <c:pt idx="267">
                  <c:v>62.39</c:v>
                </c:pt>
                <c:pt idx="268">
                  <c:v>62.74</c:v>
                </c:pt>
                <c:pt idx="269">
                  <c:v>61.91</c:v>
                </c:pt>
                <c:pt idx="270">
                  <c:v>#N/A</c:v>
                </c:pt>
                <c:pt idx="271">
                  <c:v>#N/A</c:v>
                </c:pt>
                <c:pt idx="272">
                  <c:v>60.78</c:v>
                </c:pt>
                <c:pt idx="273">
                  <c:v>58.89</c:v>
                </c:pt>
                <c:pt idx="274">
                  <c:v>57.69</c:v>
                </c:pt>
                <c:pt idx="275">
                  <c:v>57.71</c:v>
                </c:pt>
                <c:pt idx="276">
                  <c:v>58.37</c:v>
                </c:pt>
                <c:pt idx="277">
                  <c:v>#N/A</c:v>
                </c:pt>
                <c:pt idx="278">
                  <c:v>#N/A</c:v>
                </c:pt>
                <c:pt idx="279">
                  <c:v>58.35</c:v>
                </c:pt>
                <c:pt idx="280">
                  <c:v>58.24</c:v>
                </c:pt>
                <c:pt idx="281">
                  <c:v>58.32</c:v>
                </c:pt>
                <c:pt idx="282">
                  <c:v>59.1</c:v>
                </c:pt>
                <c:pt idx="283">
                  <c:v>60.51</c:v>
                </c:pt>
                <c:pt idx="284">
                  <c:v>#N/A</c:v>
                </c:pt>
                <c:pt idx="285">
                  <c:v>#N/A</c:v>
                </c:pt>
                <c:pt idx="286">
                  <c:v>59.35</c:v>
                </c:pt>
                <c:pt idx="287">
                  <c:v>58.74</c:v>
                </c:pt>
                <c:pt idx="288">
                  <c:v>59.42</c:v>
                </c:pt>
                <c:pt idx="289">
                  <c:v>59.91</c:v>
                </c:pt>
                <c:pt idx="290">
                  <c:v>59.42</c:v>
                </c:pt>
                <c:pt idx="291">
                  <c:v>#N/A</c:v>
                </c:pt>
                <c:pt idx="292">
                  <c:v>#N/A</c:v>
                </c:pt>
                <c:pt idx="293">
                  <c:v>58.96</c:v>
                </c:pt>
                <c:pt idx="294">
                  <c:v>59.7</c:v>
                </c:pt>
                <c:pt idx="295">
                  <c:v>61.17</c:v>
                </c:pt>
                <c:pt idx="296">
                  <c:v>61.67</c:v>
                </c:pt>
                <c:pt idx="297">
                  <c:v>62.02</c:v>
                </c:pt>
                <c:pt idx="298">
                  <c:v>#N/A</c:v>
                </c:pt>
                <c:pt idx="299">
                  <c:v>#N/A</c:v>
                </c:pt>
                <c:pt idx="300">
                  <c:v>61.57</c:v>
                </c:pt>
                <c:pt idx="301">
                  <c:v>61.59</c:v>
                </c:pt>
                <c:pt idx="302">
                  <c:v>60.61</c:v>
                </c:pt>
                <c:pt idx="303">
                  <c:v>60.23</c:v>
                </c:pt>
                <c:pt idx="304">
                  <c:v>61.69</c:v>
                </c:pt>
                <c:pt idx="305">
                  <c:v>#N/A</c:v>
                </c:pt>
                <c:pt idx="306">
                  <c:v>#N/A</c:v>
                </c:pt>
                <c:pt idx="307">
                  <c:v>62.13</c:v>
                </c:pt>
                <c:pt idx="308">
                  <c:v>62.96</c:v>
                </c:pt>
                <c:pt idx="309">
                  <c:v>61.74</c:v>
                </c:pt>
                <c:pt idx="310">
                  <c:v>62.29</c:v>
                </c:pt>
                <c:pt idx="311">
                  <c:v>62.51</c:v>
                </c:pt>
                <c:pt idx="312">
                  <c:v>#N/A</c:v>
                </c:pt>
                <c:pt idx="313">
                  <c:v>#N/A</c:v>
                </c:pt>
                <c:pt idx="314">
                  <c:v>62.18</c:v>
                </c:pt>
                <c:pt idx="315">
                  <c:v>62.06</c:v>
                </c:pt>
                <c:pt idx="316">
                  <c:v>62.37</c:v>
                </c:pt>
                <c:pt idx="317">
                  <c:v>62.28</c:v>
                </c:pt>
                <c:pt idx="318">
                  <c:v>63.3</c:v>
                </c:pt>
                <c:pt idx="319">
                  <c:v>#N/A</c:v>
                </c:pt>
                <c:pt idx="320">
                  <c:v>#N/A</c:v>
                </c:pt>
                <c:pt idx="321">
                  <c:v>62.44</c:v>
                </c:pt>
                <c:pt idx="322">
                  <c:v>60.91</c:v>
                </c:pt>
                <c:pt idx="323">
                  <c:v>62.4</c:v>
                </c:pt>
                <c:pt idx="324">
                  <c:v>63.97</c:v>
                </c:pt>
                <c:pt idx="325">
                  <c:v>63.39</c:v>
                </c:pt>
                <c:pt idx="326">
                  <c:v>#N/A</c:v>
                </c:pt>
                <c:pt idx="327">
                  <c:v>#N/A</c:v>
                </c:pt>
                <c:pt idx="328">
                  <c:v>63.65</c:v>
                </c:pt>
                <c:pt idx="329">
                  <c:v>64.27</c:v>
                </c:pt>
                <c:pt idx="330">
                  <c:v>64.06</c:v>
                </c:pt>
                <c:pt idx="331">
                  <c:v>63.87</c:v>
                </c:pt>
                <c:pt idx="332">
                  <c:v>62.43</c:v>
                </c:pt>
                <c:pt idx="333">
                  <c:v>#N/A</c:v>
                </c:pt>
                <c:pt idx="334">
                  <c:v>#N/A</c:v>
                </c:pt>
                <c:pt idx="335">
                  <c:v>60.92</c:v>
                </c:pt>
                <c:pt idx="336">
                  <c:v>60.82</c:v>
                </c:pt>
                <c:pt idx="337">
                  <c:v>63</c:v>
                </c:pt>
                <c:pt idx="338">
                  <c:v>63.39</c:v>
                </c:pt>
                <c:pt idx="339">
                  <c:v>64.39</c:v>
                </c:pt>
                <c:pt idx="340">
                  <c:v>#N/A</c:v>
                </c:pt>
                <c:pt idx="341">
                  <c:v>#N/A</c:v>
                </c:pt>
                <c:pt idx="342">
                  <c:v>64.25</c:v>
                </c:pt>
                <c:pt idx="343">
                  <c:v>64.34</c:v>
                </c:pt>
                <c:pt idx="344">
                  <c:v>63.72</c:v>
                </c:pt>
                <c:pt idx="345">
                  <c:v>64.2</c:v>
                </c:pt>
                <c:pt idx="346">
                  <c:v>65.22</c:v>
                </c:pt>
                <c:pt idx="347">
                  <c:v>#N/A</c:v>
                </c:pt>
                <c:pt idx="348">
                  <c:v>#N/A</c:v>
                </c:pt>
                <c:pt idx="349">
                  <c:v>65.34</c:v>
                </c:pt>
                <c:pt idx="350">
                  <c:v>66.099999999999994</c:v>
                </c:pt>
                <c:pt idx="351">
                  <c:v>66.17</c:v>
                </c:pt>
                <c:pt idx="352">
                  <c:v>66.540000000000006</c:v>
                </c:pt>
                <c:pt idx="353">
                  <c:v>66.14</c:v>
                </c:pt>
                <c:pt idx="354">
                  <c:v>#N/A</c:v>
                </c:pt>
                <c:pt idx="355">
                  <c:v>#N/A</c:v>
                </c:pt>
                <c:pt idx="356">
                  <c:v>66.39</c:v>
                </c:pt>
                <c:pt idx="357">
                  <c:v>67.2</c:v>
                </c:pt>
                <c:pt idx="358">
                  <c:v>#N/A</c:v>
                </c:pt>
                <c:pt idx="359">
                  <c:v>67.92</c:v>
                </c:pt>
                <c:pt idx="360">
                  <c:v>68.16</c:v>
                </c:pt>
                <c:pt idx="361">
                  <c:v>#N/A</c:v>
                </c:pt>
                <c:pt idx="362">
                  <c:v>#N/A</c:v>
                </c:pt>
                <c:pt idx="363">
                  <c:v>68.44</c:v>
                </c:pt>
                <c:pt idx="364">
                  <c:v>66</c:v>
                </c:pt>
                <c:pt idx="365">
                  <c:v>#N/A</c:v>
                </c:pt>
                <c:pt idx="366">
                  <c:v>66.25</c:v>
                </c:pt>
                <c:pt idx="367">
                  <c:v>68.599999999999994</c:v>
                </c:pt>
                <c:pt idx="368">
                  <c:v>#N/A</c:v>
                </c:pt>
                <c:pt idx="369">
                  <c:v>#N/A</c:v>
                </c:pt>
                <c:pt idx="370">
                  <c:v>68.91</c:v>
                </c:pt>
                <c:pt idx="371">
                  <c:v>68.27</c:v>
                </c:pt>
                <c:pt idx="372">
                  <c:v>65.44</c:v>
                </c:pt>
                <c:pt idx="373">
                  <c:v>65.37</c:v>
                </c:pt>
                <c:pt idx="374">
                  <c:v>64.98</c:v>
                </c:pt>
                <c:pt idx="375">
                  <c:v>#N/A</c:v>
                </c:pt>
                <c:pt idx="376">
                  <c:v>#N/A</c:v>
                </c:pt>
                <c:pt idx="377">
                  <c:v>64.2</c:v>
                </c:pt>
                <c:pt idx="378">
                  <c:v>64.489999999999995</c:v>
                </c:pt>
                <c:pt idx="379">
                  <c:v>64</c:v>
                </c:pt>
                <c:pt idx="380">
                  <c:v>64.62</c:v>
                </c:pt>
                <c:pt idx="381">
                  <c:v>64.849999999999994</c:v>
                </c:pt>
                <c:pt idx="382">
                  <c:v>#N/A</c:v>
                </c:pt>
                <c:pt idx="383">
                  <c:v>#N/A</c:v>
                </c:pt>
                <c:pt idx="384">
                  <c:v>65.2</c:v>
                </c:pt>
                <c:pt idx="385">
                  <c:v>64.59</c:v>
                </c:pt>
                <c:pt idx="386">
                  <c:v>63.21</c:v>
                </c:pt>
                <c:pt idx="387">
                  <c:v>62.04</c:v>
                </c:pt>
                <c:pt idx="388">
                  <c:v>60.69</c:v>
                </c:pt>
                <c:pt idx="3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0-4D66-95E4-DEB39A99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51120"/>
        <c:axId val="2002058656"/>
      </c:lineChart>
      <c:scatterChart>
        <c:scatterStyle val="lineMarker"/>
        <c:varyColors val="0"/>
        <c:ser>
          <c:idx val="1"/>
          <c:order val="1"/>
          <c:tx>
            <c:strRef>
              <c:f>täglich!$K$1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täglich!$K$2:$K$403</c:f>
              <c:numCache>
                <c:formatCode>General</c:formatCode>
                <c:ptCount val="402"/>
                <c:pt idx="0">
                  <c:v>#N/A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-1</c:v>
                </c:pt>
                <c:pt idx="26">
                  <c:v>#N/A</c:v>
                </c:pt>
                <c:pt idx="27">
                  <c:v>-1</c:v>
                </c:pt>
                <c:pt idx="28">
                  <c:v>-1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#N/A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#N/A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-1</c:v>
                </c:pt>
                <c:pt idx="54">
                  <c:v>#N/A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#N/A</c:v>
                </c:pt>
                <c:pt idx="61">
                  <c:v>#N/A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-1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-1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-1</c:v>
                </c:pt>
                <c:pt idx="81">
                  <c:v>#N/A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#N/A</c:v>
                </c:pt>
                <c:pt idx="103">
                  <c:v>-1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-1</c:v>
                </c:pt>
                <c:pt idx="109">
                  <c:v>1</c:v>
                </c:pt>
                <c:pt idx="110">
                  <c:v>-1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#N/A</c:v>
                </c:pt>
                <c:pt idx="117">
                  <c:v>#N/A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-1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-1</c:v>
                </c:pt>
                <c:pt idx="143">
                  <c:v>-1</c:v>
                </c:pt>
                <c:pt idx="144">
                  <c:v>#N/A</c:v>
                </c:pt>
                <c:pt idx="145">
                  <c:v>#N/A</c:v>
                </c:pt>
                <c:pt idx="146">
                  <c:v>-1</c:v>
                </c:pt>
                <c:pt idx="147">
                  <c:v>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#N/A</c:v>
                </c:pt>
                <c:pt idx="152">
                  <c:v>#N/A</c:v>
                </c:pt>
                <c:pt idx="153">
                  <c:v>-1</c:v>
                </c:pt>
                <c:pt idx="154">
                  <c:v>1</c:v>
                </c:pt>
                <c:pt idx="155">
                  <c:v>-1</c:v>
                </c:pt>
                <c:pt idx="156">
                  <c:v>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1</c:v>
                </c:pt>
                <c:pt idx="161">
                  <c:v>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-1</c:v>
                </c:pt>
                <c:pt idx="183">
                  <c:v>1</c:v>
                </c:pt>
                <c:pt idx="184">
                  <c:v>1</c:v>
                </c:pt>
                <c:pt idx="185">
                  <c:v>-1</c:v>
                </c:pt>
                <c:pt idx="186">
                  <c:v>#N/A</c:v>
                </c:pt>
                <c:pt idx="187">
                  <c:v>1</c:v>
                </c:pt>
                <c:pt idx="188">
                  <c:v>-1</c:v>
                </c:pt>
                <c:pt idx="189">
                  <c:v>-1</c:v>
                </c:pt>
                <c:pt idx="190">
                  <c:v>1</c:v>
                </c:pt>
                <c:pt idx="191">
                  <c:v>-1</c:v>
                </c:pt>
                <c:pt idx="192">
                  <c:v>-1</c:v>
                </c:pt>
                <c:pt idx="193">
                  <c:v>#N/A</c:v>
                </c:pt>
                <c:pt idx="194">
                  <c:v>#N/A</c:v>
                </c:pt>
                <c:pt idx="195">
                  <c:v>1</c:v>
                </c:pt>
                <c:pt idx="196">
                  <c:v>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#N/A</c:v>
                </c:pt>
                <c:pt idx="201">
                  <c:v>#N/A</c:v>
                </c:pt>
                <c:pt idx="202">
                  <c:v>-1</c:v>
                </c:pt>
                <c:pt idx="203">
                  <c:v>-1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#N/A</c:v>
                </c:pt>
                <c:pt idx="208">
                  <c:v>#N/A</c:v>
                </c:pt>
                <c:pt idx="209">
                  <c:v>1</c:v>
                </c:pt>
                <c:pt idx="210">
                  <c:v>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#N/A</c:v>
                </c:pt>
                <c:pt idx="222">
                  <c:v>#N/A</c:v>
                </c:pt>
                <c:pt idx="223">
                  <c:v>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#N/A</c:v>
                </c:pt>
                <c:pt idx="229">
                  <c:v>-1</c:v>
                </c:pt>
                <c:pt idx="230">
                  <c:v>1</c:v>
                </c:pt>
                <c:pt idx="231">
                  <c:v>-1</c:v>
                </c:pt>
                <c:pt idx="232">
                  <c:v>-1</c:v>
                </c:pt>
                <c:pt idx="233">
                  <c:v>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-1</c:v>
                </c:pt>
                <c:pt idx="241">
                  <c:v>1</c:v>
                </c:pt>
                <c:pt idx="242">
                  <c:v>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1</c:v>
                </c:pt>
                <c:pt idx="269">
                  <c:v>-1</c:v>
                </c:pt>
                <c:pt idx="270">
                  <c:v>#N/A</c:v>
                </c:pt>
                <c:pt idx="271">
                  <c:v>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#N/A</c:v>
                </c:pt>
                <c:pt idx="278">
                  <c:v>#N/A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1</c:v>
                </c:pt>
                <c:pt idx="284">
                  <c:v>1</c:v>
                </c:pt>
                <c:pt idx="285">
                  <c:v>-1</c:v>
                </c:pt>
                <c:pt idx="286">
                  <c:v>1</c:v>
                </c:pt>
                <c:pt idx="287">
                  <c:v>-1</c:v>
                </c:pt>
                <c:pt idx="288">
                  <c:v>1</c:v>
                </c:pt>
                <c:pt idx="289">
                  <c:v>-1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#N/A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-1</c:v>
                </c:pt>
                <c:pt idx="312">
                  <c:v>1</c:v>
                </c:pt>
                <c:pt idx="313">
                  <c:v>-1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#N/A</c:v>
                </c:pt>
                <c:pt idx="320">
                  <c:v>1</c:v>
                </c:pt>
                <c:pt idx="321">
                  <c:v>1</c:v>
                </c:pt>
                <c:pt idx="322">
                  <c:v>-1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#N/A</c:v>
                </c:pt>
                <c:pt idx="328">
                  <c:v>1</c:v>
                </c:pt>
                <c:pt idx="329">
                  <c:v>-1</c:v>
                </c:pt>
                <c:pt idx="330">
                  <c:v>1</c:v>
                </c:pt>
                <c:pt idx="331">
                  <c:v>1</c:v>
                </c:pt>
                <c:pt idx="332">
                  <c:v>-1</c:v>
                </c:pt>
                <c:pt idx="333">
                  <c:v>#N/A</c:v>
                </c:pt>
                <c:pt idx="334">
                  <c:v>1</c:v>
                </c:pt>
                <c:pt idx="335">
                  <c:v>1</c:v>
                </c:pt>
                <c:pt idx="336">
                  <c:v>-1</c:v>
                </c:pt>
                <c:pt idx="337">
                  <c:v>-1</c:v>
                </c:pt>
                <c:pt idx="338">
                  <c:v>1</c:v>
                </c:pt>
                <c:pt idx="339">
                  <c:v>1</c:v>
                </c:pt>
                <c:pt idx="340">
                  <c:v>#N/A</c:v>
                </c:pt>
                <c:pt idx="341">
                  <c:v>1</c:v>
                </c:pt>
                <c:pt idx="342">
                  <c:v>1</c:v>
                </c:pt>
                <c:pt idx="343">
                  <c:v>-1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-1</c:v>
                </c:pt>
                <c:pt idx="355">
                  <c:v>#N/A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-1</c:v>
                </c:pt>
                <c:pt idx="362">
                  <c:v>#N/A</c:v>
                </c:pt>
                <c:pt idx="363">
                  <c:v>1</c:v>
                </c:pt>
                <c:pt idx="364">
                  <c:v>1</c:v>
                </c:pt>
                <c:pt idx="365">
                  <c:v>#N/A</c:v>
                </c:pt>
                <c:pt idx="366">
                  <c:v>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1</c:v>
                </c:pt>
                <c:pt idx="372">
                  <c:v>-1</c:v>
                </c:pt>
                <c:pt idx="373">
                  <c:v>-1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#N/A</c:v>
                </c:pt>
                <c:pt idx="383">
                  <c:v>#N/A</c:v>
                </c:pt>
                <c:pt idx="384">
                  <c:v>1</c:v>
                </c:pt>
                <c:pt idx="385">
                  <c:v>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0-4D66-95E4-DEB39A99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62400"/>
        <c:axId val="2002059904"/>
      </c:scatterChart>
      <c:dateAx>
        <c:axId val="2139951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058656"/>
        <c:crosses val="autoZero"/>
        <c:auto val="1"/>
        <c:lblOffset val="100"/>
        <c:baseTimeUnit val="days"/>
      </c:dateAx>
      <c:valAx>
        <c:axId val="20020586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9951120"/>
        <c:crosses val="autoZero"/>
        <c:crossBetween val="between"/>
      </c:valAx>
      <c:valAx>
        <c:axId val="200205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062400"/>
        <c:crosses val="max"/>
        <c:crossBetween val="midCat"/>
      </c:valAx>
      <c:valAx>
        <c:axId val="2002062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20599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0</xdr:row>
      <xdr:rowOff>76200</xdr:rowOff>
    </xdr:from>
    <xdr:to>
      <xdr:col>8</xdr:col>
      <xdr:colOff>200025</xdr:colOff>
      <xdr:row>21</xdr:row>
      <xdr:rowOff>123826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C1EF3D-FC58-4350-AC88-904AA16B0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323849</xdr:colOff>
      <xdr:row>0</xdr:row>
      <xdr:rowOff>76200</xdr:rowOff>
    </xdr:from>
    <xdr:to>
      <xdr:col>16</xdr:col>
      <xdr:colOff>0</xdr:colOff>
      <xdr:row>21</xdr:row>
      <xdr:rowOff>104776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2D580B-49AF-4A5C-B595-E3406800A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304801</xdr:colOff>
      <xdr:row>22</xdr:row>
      <xdr:rowOff>9525</xdr:rowOff>
    </xdr:from>
    <xdr:to>
      <xdr:col>8</xdr:col>
      <xdr:colOff>219075</xdr:colOff>
      <xdr:row>39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699FF5F-FFC2-428C-B571-8FAAA6A24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22</xdr:row>
      <xdr:rowOff>9526</xdr:rowOff>
    </xdr:from>
    <xdr:to>
      <xdr:col>18</xdr:col>
      <xdr:colOff>47626</xdr:colOff>
      <xdr:row>50</xdr:row>
      <xdr:rowOff>128590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A6216CD-A3B1-423F-9917-810E88FF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304799</xdr:colOff>
      <xdr:row>39</xdr:row>
      <xdr:rowOff>161924</xdr:rowOff>
    </xdr:from>
    <xdr:to>
      <xdr:col>8</xdr:col>
      <xdr:colOff>238124</xdr:colOff>
      <xdr:row>57</xdr:row>
      <xdr:rowOff>133349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B1F14F2-6172-4B24-84D3-E0620637A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819149</xdr:colOff>
      <xdr:row>15</xdr:row>
      <xdr:rowOff>147637</xdr:rowOff>
    </xdr:from>
    <xdr:to>
      <xdr:col>15</xdr:col>
      <xdr:colOff>590549</xdr:colOff>
      <xdr:row>34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7B2E96-A85E-4B99-A06A-8DFC6EF27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1138236</xdr:colOff>
      <xdr:row>26</xdr:row>
      <xdr:rowOff>176211</xdr:rowOff>
    </xdr:from>
    <xdr:to>
      <xdr:col>16</xdr:col>
      <xdr:colOff>438150</xdr:colOff>
      <xdr:row>50</xdr:row>
      <xdr:rowOff>57150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02A7829-3900-49BA-BAC1-8BD5269A5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33336</xdr:colOff>
      <xdr:row>0</xdr:row>
      <xdr:rowOff>0</xdr:rowOff>
    </xdr:from>
    <xdr:to>
      <xdr:col>15</xdr:col>
      <xdr:colOff>352424</xdr:colOff>
      <xdr:row>18</xdr:row>
      <xdr:rowOff>71438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F35FB21-7A45-4E75-8089-7D7B4C35F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D71649-1AD1-4550-ABF1-761264B59BA3}" name="rohdaten_t" displayName="rohdaten_t" ref="A1:J10026" totalsRowShown="0">
  <autoFilter ref="A1:J10026" xr:uid="{4FEC8C20-BB1E-4FE8-BAEB-524C8AB04B9C}"/>
  <tableColumns count="10">
    <tableColumn id="2" xr3:uid="{17A7AE6C-CBE5-4C35-BE1F-DAA85F45F280}" name="url"/>
    <tableColumn id="3" xr3:uid="{7B393C2E-3C16-4865-B8C3-4EB3EEC3C7BB}" name="title"/>
    <tableColumn id="4" xr3:uid="{BE14A5AB-F1F3-4604-8D25-782CF7F866D8}" name="date"/>
    <tableColumn id="20" xr3:uid="{EC234F4F-D020-4BF7-9212-089DD6869F87}" name="formatted date" dataDxfId="0">
      <calculatedColumnFormula>(C2 / 86400000) + DATE(1970,1,1)</calculatedColumnFormula>
    </tableColumn>
    <tableColumn id="5" xr3:uid="{56721F74-AE90-415A-B93F-D181E03411C7}" name="filename"/>
    <tableColumn id="6" xr3:uid="{6E39267B-D097-474D-BF4C-98FB4F55D755}" name="sentiment_vader"/>
    <tableColumn id="7" xr3:uid="{13578F84-4634-4D9F-9FA7-B3FE84B16089}" name="sentiment_vader_average"/>
    <tableColumn id="10" xr3:uid="{EB607800-6C72-473F-B735-CC56EE528FC5}" name="sentiment_watson"/>
    <tableColumn id="13" xr3:uid="{D0C36520-ECDF-4047-BBF7-4A50DCE4AE1E}" name="site"/>
    <tableColumn id="15" xr3:uid="{75A0B547-9471-4C92-A8CE-7D1D974D4CCC}" name="search_te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8D0A-8343-47D3-8EF4-6BE68806BAE9}">
  <dimension ref="A1"/>
  <sheetViews>
    <sheetView topLeftCell="A22" workbookViewId="0">
      <selection activeCell="U19" sqref="U1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B605-3A04-44D6-8C18-BE5612A5F5C6}">
  <dimension ref="B1:R403"/>
  <sheetViews>
    <sheetView tabSelected="1" topLeftCell="B1" workbookViewId="0">
      <selection activeCell="Q33" sqref="Q33"/>
    </sheetView>
  </sheetViews>
  <sheetFormatPr baseColWidth="10" defaultRowHeight="15" x14ac:dyDescent="0.25"/>
  <cols>
    <col min="2" max="2" width="10.140625" bestFit="1" customWidth="1"/>
    <col min="3" max="3" width="16.28515625" bestFit="1" customWidth="1"/>
    <col min="4" max="4" width="24.42578125" bestFit="1" customWidth="1"/>
    <col min="5" max="5" width="17.7109375" bestFit="1" customWidth="1"/>
    <col min="6" max="6" width="6" bestFit="1" customWidth="1"/>
    <col min="8" max="8" width="17.5703125" customWidth="1"/>
    <col min="9" max="9" width="17.140625" style="2" customWidth="1"/>
  </cols>
  <sheetData>
    <row r="1" spans="2:18" x14ac:dyDescent="0.25">
      <c r="B1" t="s">
        <v>7376</v>
      </c>
      <c r="C1" t="s">
        <v>29814</v>
      </c>
      <c r="D1" t="s">
        <v>29813</v>
      </c>
      <c r="E1" t="s">
        <v>29815</v>
      </c>
      <c r="F1" t="s">
        <v>7378</v>
      </c>
      <c r="G1" t="s">
        <v>29812</v>
      </c>
      <c r="I1" s="2" t="s">
        <v>29816</v>
      </c>
      <c r="J1" t="s">
        <v>29817</v>
      </c>
    </row>
    <row r="2" spans="2:18" x14ac:dyDescent="0.25">
      <c r="B2" s="2">
        <v>43466</v>
      </c>
      <c r="C2">
        <f>AVERAGEIFS(rohdaten_t[sentiment_vader],rohdaten_t[[formatted date]:[formatted date]],"&lt;"&amp;$B3,rohdaten_t[[formatted date]:[formatted date]],"&gt;="&amp;$B2)</f>
        <v>-0.98399999999999999</v>
      </c>
      <c r="D2">
        <f>AVERAGEIFS(rohdaten_t[sentiment_vader_average],rohdaten_t[[formatted date]:[formatted date]],"&lt;"&amp;$B3,rohdaten_t[[formatted date]:[formatted date]],"&gt;="&amp;$B2)</f>
        <v>-0.17927058823529399</v>
      </c>
      <c r="E2">
        <f>AVERAGEIFS(rohdaten_t[sentiment_watson],rohdaten_t[[formatted date]:[formatted date]],"&lt;"&amp;$B3,rohdaten_t[[formatted date]:[formatted date]],"&gt;="&amp;$B2)</f>
        <v>-0.71043400000000001</v>
      </c>
      <c r="F2" t="e">
        <f>VLOOKUP(_xlfn.NUMBERVALUE(täglich!B2),ölpreis!A:B,2,FALSE)</f>
        <v>#N/A</v>
      </c>
      <c r="G2">
        <f>COUNTIFS(rohdaten_t[[formatted date]:[formatted date]],"&lt;"&amp;$B3,rohdaten_t[[formatted date]:[formatted date]],"&gt;="&amp;$B2)</f>
        <v>1</v>
      </c>
      <c r="I2" s="1" t="e">
        <f>IF($G2&gt;$O$2,IF(C2&gt;($P$2+$Q$2),1,IF(C2&lt;(-$P$2+$Q$2),-1,0)),#N/A)</f>
        <v>#N/A</v>
      </c>
      <c r="J2" s="1" t="e">
        <f>IF($G2&gt;$O$2,IF(D2&gt;($P$2+$Q$2),1,IF(D2&lt;(-$P$2+$Q$2),-1,0)),#N/A)</f>
        <v>#N/A</v>
      </c>
      <c r="K2" s="1" t="e">
        <f>IF($G2&gt;$O$2,IF(E2&gt;($P$2+$R$2),1,IF(E2&lt;(-$P$2+$R$2),-1,0)),#N/A)</f>
        <v>#N/A</v>
      </c>
      <c r="O2">
        <v>3</v>
      </c>
      <c r="P2">
        <v>0</v>
      </c>
      <c r="Q2">
        <v>0</v>
      </c>
      <c r="R2">
        <v>-0.35</v>
      </c>
    </row>
    <row r="3" spans="2:18" x14ac:dyDescent="0.25">
      <c r="B3" s="2">
        <f>B2+1</f>
        <v>43467</v>
      </c>
      <c r="C3">
        <f>AVERAGEIFS(rohdaten_t[sentiment_vader],rohdaten_t[[formatted date]:[formatted date]],"&lt;"&amp;$B4,rohdaten_t[[formatted date]:[formatted date]],"&gt;="&amp;$B3)</f>
        <v>-0.39389999999999997</v>
      </c>
      <c r="D3">
        <f>AVERAGEIFS(rohdaten_t[sentiment_vader_average],rohdaten_t[[formatted date]:[formatted date]],"&lt;"&amp;$B4,rohdaten_t[[formatted date]:[formatted date]],"&gt;="&amp;$B3)</f>
        <v>-4.966117438671426E-2</v>
      </c>
      <c r="E3">
        <f>AVERAGEIFS(rohdaten_t[sentiment_watson],rohdaten_t[[formatted date]:[formatted date]],"&lt;"&amp;$B4,rohdaten_t[[formatted date]:[formatted date]],"&gt;="&amp;$B3)</f>
        <v>-0.54689163414634134</v>
      </c>
      <c r="F3">
        <f>VLOOKUP(_xlfn.NUMBERVALUE(täglich!B3),ölpreis!A:B,2,FALSE)</f>
        <v>54.91</v>
      </c>
      <c r="G3">
        <f>COUNTIFS(rohdaten_t[[formatted date]:[formatted date]],"&lt;"&amp;$B4,rohdaten_t[[formatted date]:[formatted date]],"&gt;="&amp;$B3)</f>
        <v>41</v>
      </c>
      <c r="I3" s="1">
        <f t="shared" ref="I3:I66" si="0">IF($G3&gt;$O$2,IF(C3&gt;($P$2+$Q$2),1,IF(C3&lt;(-$P$2+$Q$2),-1,0)),#N/A)</f>
        <v>-1</v>
      </c>
      <c r="J3" s="1">
        <f t="shared" ref="J3:J66" si="1">IF($G3&gt;$O$2,IF(D3&gt;($P$2+$Q$2),1,IF(D3&lt;(-$P$2+$Q$2),-1,0)),#N/A)</f>
        <v>-1</v>
      </c>
      <c r="K3" s="1">
        <f t="shared" ref="K3:K66" si="2">IF($G3&gt;$O$2,IF(E3&gt;($P$2+$R$2),1,IF(E3&lt;(-$P$2+$R$2),-1,0)),#N/A)</f>
        <v>-1</v>
      </c>
      <c r="M3">
        <f>COUNTIF(K:K,"=1")</f>
        <v>208</v>
      </c>
    </row>
    <row r="4" spans="2:18" x14ac:dyDescent="0.25">
      <c r="B4" s="2">
        <f t="shared" ref="B4:B67" si="3">B3+1</f>
        <v>43468</v>
      </c>
      <c r="C4">
        <f>AVERAGEIFS(rohdaten_t[sentiment_vader],rohdaten_t[[formatted date]:[formatted date]],"&lt;"&amp;$B5,rohdaten_t[[formatted date]:[formatted date]],"&gt;="&amp;$B4)</f>
        <v>-0.25572903225806459</v>
      </c>
      <c r="D4">
        <f>AVERAGEIFS(rohdaten_t[sentiment_vader_average],rohdaten_t[[formatted date]:[formatted date]],"&lt;"&amp;$B5,rohdaten_t[[formatted date]:[formatted date]],"&gt;="&amp;$B4)</f>
        <v>-4.9711769912776628E-2</v>
      </c>
      <c r="E4">
        <f>AVERAGEIFS(rohdaten_t[sentiment_watson],rohdaten_t[[formatted date]:[formatted date]],"&lt;"&amp;$B5,rohdaten_t[[formatted date]:[formatted date]],"&gt;="&amp;$B4)</f>
        <v>-0.41457851612903218</v>
      </c>
      <c r="F4">
        <f>VLOOKUP(_xlfn.NUMBERVALUE(täglich!B4),ölpreis!A:B,2,FALSE)</f>
        <v>55.95</v>
      </c>
      <c r="G4">
        <f>COUNTIFS(rohdaten_t[[formatted date]:[formatted date]],"&lt;"&amp;$B5,rohdaten_t[[formatted date]:[formatted date]],"&gt;="&amp;$B4)</f>
        <v>31</v>
      </c>
      <c r="I4" s="1">
        <f t="shared" si="0"/>
        <v>-1</v>
      </c>
      <c r="J4" s="1">
        <f t="shared" si="1"/>
        <v>-1</v>
      </c>
      <c r="K4" s="1">
        <f t="shared" si="2"/>
        <v>-1</v>
      </c>
      <c r="M4">
        <f>COUNTIF(K:K,"=0")</f>
        <v>0</v>
      </c>
    </row>
    <row r="5" spans="2:18" x14ac:dyDescent="0.25">
      <c r="B5" s="2">
        <f t="shared" si="3"/>
        <v>43469</v>
      </c>
      <c r="C5">
        <f>AVERAGEIFS(rohdaten_t[sentiment_vader],rohdaten_t[[formatted date]:[formatted date]],"&lt;"&amp;$B6,rohdaten_t[[formatted date]:[formatted date]],"&gt;="&amp;$B5)</f>
        <v>-5.4889655172413794E-2</v>
      </c>
      <c r="D5">
        <f>AVERAGEIFS(rohdaten_t[sentiment_vader_average],rohdaten_t[[formatted date]:[formatted date]],"&lt;"&amp;$B6,rohdaten_t[[formatted date]:[formatted date]],"&gt;="&amp;$B5)</f>
        <v>1.0863990090917722E-2</v>
      </c>
      <c r="E5">
        <f>AVERAGEIFS(rohdaten_t[sentiment_watson],rohdaten_t[[formatted date]:[formatted date]],"&lt;"&amp;$B6,rohdaten_t[[formatted date]:[formatted date]],"&gt;="&amp;$B5)</f>
        <v>-0.23124099999999992</v>
      </c>
      <c r="F5">
        <f>VLOOKUP(_xlfn.NUMBERVALUE(täglich!B5),ölpreis!A:B,2,FALSE)</f>
        <v>57.06</v>
      </c>
      <c r="G5">
        <f>COUNTIFS(rohdaten_t[[formatted date]:[formatted date]],"&lt;"&amp;$B6,rohdaten_t[[formatted date]:[formatted date]],"&gt;="&amp;$B5)</f>
        <v>29</v>
      </c>
      <c r="I5" s="1">
        <f t="shared" si="0"/>
        <v>-1</v>
      </c>
      <c r="J5" s="1">
        <f t="shared" si="1"/>
        <v>1</v>
      </c>
      <c r="K5" s="1">
        <f t="shared" si="2"/>
        <v>1</v>
      </c>
      <c r="M5">
        <f>COUNTIF(K:K,"=-1")</f>
        <v>139</v>
      </c>
    </row>
    <row r="6" spans="2:18" x14ac:dyDescent="0.25">
      <c r="B6" s="2">
        <f t="shared" si="3"/>
        <v>43470</v>
      </c>
      <c r="C6">
        <f>AVERAGEIFS(rohdaten_t[sentiment_vader],rohdaten_t[[formatted date]:[formatted date]],"&lt;"&amp;$B7,rohdaten_t[[formatted date]:[formatted date]],"&gt;="&amp;$B6)</f>
        <v>0.5</v>
      </c>
      <c r="D6">
        <f>AVERAGEIFS(rohdaten_t[sentiment_vader_average],rohdaten_t[[formatted date]:[formatted date]],"&lt;"&amp;$B7,rohdaten_t[[formatted date]:[formatted date]],"&gt;="&amp;$B6)</f>
        <v>-8.8764705882352895E-3</v>
      </c>
      <c r="E6">
        <f>AVERAGEIFS(rohdaten_t[sentiment_watson],rohdaten_t[[formatted date]:[formatted date]],"&lt;"&amp;$B7,rohdaten_t[[formatted date]:[formatted date]],"&gt;="&amp;$B6)</f>
        <v>-0.64288299999999998</v>
      </c>
      <c r="F6" t="e">
        <f>VLOOKUP(_xlfn.NUMBERVALUE(täglich!B6),ölpreis!A:B,2,FALSE)</f>
        <v>#N/A</v>
      </c>
      <c r="G6">
        <f>COUNTIFS(rohdaten_t[[formatted date]:[formatted date]],"&lt;"&amp;$B7,rohdaten_t[[formatted date]:[formatted date]],"&gt;="&amp;$B6)</f>
        <v>1</v>
      </c>
      <c r="I6" s="1" t="e">
        <f t="shared" si="0"/>
        <v>#N/A</v>
      </c>
      <c r="J6" s="1" t="e">
        <f t="shared" si="1"/>
        <v>#N/A</v>
      </c>
      <c r="K6" s="1" t="e">
        <f t="shared" si="2"/>
        <v>#N/A</v>
      </c>
    </row>
    <row r="7" spans="2:18" x14ac:dyDescent="0.25">
      <c r="B7" s="2">
        <f t="shared" si="3"/>
        <v>43471</v>
      </c>
      <c r="C7">
        <f>AVERAGEIFS(rohdaten_t[sentiment_vader],rohdaten_t[[formatted date]:[formatted date]],"&lt;"&amp;$B8,rohdaten_t[[formatted date]:[formatted date]],"&gt;="&amp;$B7)</f>
        <v>-0.34576666666666661</v>
      </c>
      <c r="D7">
        <f>AVERAGEIFS(rohdaten_t[sentiment_vader_average],rohdaten_t[[formatted date]:[formatted date]],"&lt;"&amp;$B8,rohdaten_t[[formatted date]:[formatted date]],"&gt;="&amp;$B7)</f>
        <v>-0.17568390313390334</v>
      </c>
      <c r="E7">
        <f>AVERAGEIFS(rohdaten_t[sentiment_watson],rohdaten_t[[formatted date]:[formatted date]],"&lt;"&amp;$B8,rohdaten_t[[formatted date]:[formatted date]],"&gt;="&amp;$B7)</f>
        <v>-0.34495999999999999</v>
      </c>
      <c r="F7" t="e">
        <f>VLOOKUP(_xlfn.NUMBERVALUE(täglich!B7),ölpreis!A:B,2,FALSE)</f>
        <v>#N/A</v>
      </c>
      <c r="G7">
        <f>COUNTIFS(rohdaten_t[[formatted date]:[formatted date]],"&lt;"&amp;$B8,rohdaten_t[[formatted date]:[formatted date]],"&gt;="&amp;$B7)</f>
        <v>3</v>
      </c>
      <c r="I7" s="1" t="e">
        <f t="shared" si="0"/>
        <v>#N/A</v>
      </c>
      <c r="J7" s="1" t="e">
        <f t="shared" si="1"/>
        <v>#N/A</v>
      </c>
      <c r="K7" s="1" t="e">
        <f t="shared" si="2"/>
        <v>#N/A</v>
      </c>
    </row>
    <row r="8" spans="2:18" x14ac:dyDescent="0.25">
      <c r="B8" s="2">
        <f t="shared" si="3"/>
        <v>43472</v>
      </c>
      <c r="C8">
        <f>AVERAGEIFS(rohdaten_t[sentiment_vader],rohdaten_t[[formatted date]:[formatted date]],"&lt;"&amp;$B9,rohdaten_t[[formatted date]:[formatted date]],"&gt;="&amp;$B8)</f>
        <v>0.10919142857142856</v>
      </c>
      <c r="D8">
        <f>AVERAGEIFS(rohdaten_t[sentiment_vader_average],rohdaten_t[[formatted date]:[formatted date]],"&lt;"&amp;$B9,rohdaten_t[[formatted date]:[formatted date]],"&gt;="&amp;$B8)</f>
        <v>2.0525558938254345E-2</v>
      </c>
      <c r="E8">
        <f>AVERAGEIFS(rohdaten_t[sentiment_watson],rohdaten_t[[formatted date]:[formatted date]],"&lt;"&amp;$B9,rohdaten_t[[formatted date]:[formatted date]],"&gt;="&amp;$B8)</f>
        <v>-5.3401342857142861E-2</v>
      </c>
      <c r="F8">
        <f>VLOOKUP(_xlfn.NUMBERVALUE(täglich!B8),ölpreis!A:B,2,FALSE)</f>
        <v>57.33</v>
      </c>
      <c r="G8">
        <f>COUNTIFS(rohdaten_t[[formatted date]:[formatted date]],"&lt;"&amp;$B9,rohdaten_t[[formatted date]:[formatted date]],"&gt;="&amp;$B8)</f>
        <v>35</v>
      </c>
      <c r="I8" s="1">
        <f t="shared" si="0"/>
        <v>1</v>
      </c>
      <c r="J8" s="1">
        <f t="shared" si="1"/>
        <v>1</v>
      </c>
      <c r="K8" s="1">
        <f t="shared" si="2"/>
        <v>1</v>
      </c>
    </row>
    <row r="9" spans="2:18" x14ac:dyDescent="0.25">
      <c r="B9" s="2">
        <f t="shared" si="3"/>
        <v>43473</v>
      </c>
      <c r="C9">
        <f>AVERAGEIFS(rohdaten_t[sentiment_vader],rohdaten_t[[formatted date]:[formatted date]],"&lt;"&amp;$B10,rohdaten_t[[formatted date]:[formatted date]],"&gt;="&amp;$B9)</f>
        <v>0.35366842105263147</v>
      </c>
      <c r="D9">
        <f>AVERAGEIFS(rohdaten_t[sentiment_vader_average],rohdaten_t[[formatted date]:[formatted date]],"&lt;"&amp;$B10,rohdaten_t[[formatted date]:[formatted date]],"&gt;="&amp;$B9)</f>
        <v>3.5308526746083368E-2</v>
      </c>
      <c r="E9">
        <f>AVERAGEIFS(rohdaten_t[sentiment_watson],rohdaten_t[[formatted date]:[formatted date]],"&lt;"&amp;$B10,rohdaten_t[[formatted date]:[formatted date]],"&gt;="&amp;$B9)</f>
        <v>-8.8624131578947385E-2</v>
      </c>
      <c r="F9">
        <f>VLOOKUP(_xlfn.NUMBERVALUE(täglich!B9),ölpreis!A:B,2,FALSE)</f>
        <v>58.72</v>
      </c>
      <c r="G9">
        <f>COUNTIFS(rohdaten_t[[formatted date]:[formatted date]],"&lt;"&amp;$B10,rohdaten_t[[formatted date]:[formatted date]],"&gt;="&amp;$B9)</f>
        <v>38</v>
      </c>
      <c r="I9" s="1">
        <f t="shared" si="0"/>
        <v>1</v>
      </c>
      <c r="J9" s="1">
        <f t="shared" si="1"/>
        <v>1</v>
      </c>
      <c r="K9" s="1">
        <f t="shared" si="2"/>
        <v>1</v>
      </c>
    </row>
    <row r="10" spans="2:18" x14ac:dyDescent="0.25">
      <c r="B10" s="2">
        <f t="shared" si="3"/>
        <v>43474</v>
      </c>
      <c r="C10">
        <f>AVERAGEIFS(rohdaten_t[sentiment_vader],rohdaten_t[[formatted date]:[formatted date]],"&lt;"&amp;$B11,rohdaten_t[[formatted date]:[formatted date]],"&gt;="&amp;$B10)</f>
        <v>0.51552368421052641</v>
      </c>
      <c r="D10">
        <f>AVERAGEIFS(rohdaten_t[sentiment_vader_average],rohdaten_t[[formatted date]:[formatted date]],"&lt;"&amp;$B11,rohdaten_t[[formatted date]:[formatted date]],"&gt;="&amp;$B10)</f>
        <v>0.12642168356862324</v>
      </c>
      <c r="E10">
        <f>AVERAGEIFS(rohdaten_t[sentiment_watson],rohdaten_t[[formatted date]:[formatted date]],"&lt;"&amp;$B11,rohdaten_t[[formatted date]:[formatted date]],"&gt;="&amp;$B10)</f>
        <v>-3.7047789473684208E-2</v>
      </c>
      <c r="F10">
        <f>VLOOKUP(_xlfn.NUMBERVALUE(täglich!B10),ölpreis!A:B,2,FALSE)</f>
        <v>61.44</v>
      </c>
      <c r="G10">
        <f>COUNTIFS(rohdaten_t[[formatted date]:[formatted date]],"&lt;"&amp;$B11,rohdaten_t[[formatted date]:[formatted date]],"&gt;="&amp;$B10)</f>
        <v>38</v>
      </c>
      <c r="I10" s="1">
        <f t="shared" si="0"/>
        <v>1</v>
      </c>
      <c r="J10" s="1">
        <f t="shared" si="1"/>
        <v>1</v>
      </c>
      <c r="K10" s="1">
        <f t="shared" si="2"/>
        <v>1</v>
      </c>
    </row>
    <row r="11" spans="2:18" x14ac:dyDescent="0.25">
      <c r="B11" s="2">
        <f t="shared" si="3"/>
        <v>43475</v>
      </c>
      <c r="C11">
        <f>AVERAGEIFS(rohdaten_t[sentiment_vader],rohdaten_t[[formatted date]:[formatted date]],"&lt;"&amp;$B12,rohdaten_t[[formatted date]:[formatted date]],"&gt;="&amp;$B11)</f>
        <v>-1.3622857142857086E-2</v>
      </c>
      <c r="D11">
        <f>AVERAGEIFS(rohdaten_t[sentiment_vader_average],rohdaten_t[[formatted date]:[formatted date]],"&lt;"&amp;$B12,rohdaten_t[[formatted date]:[formatted date]],"&gt;="&amp;$B11)</f>
        <v>1.5965507234048319E-2</v>
      </c>
      <c r="E11">
        <f>AVERAGEIFS(rohdaten_t[sentiment_watson],rohdaten_t[[formatted date]:[formatted date]],"&lt;"&amp;$B12,rohdaten_t[[formatted date]:[formatted date]],"&gt;="&amp;$B11)</f>
        <v>-0.36702245714285719</v>
      </c>
      <c r="F11">
        <f>VLOOKUP(_xlfn.NUMBERVALUE(täglich!B11),ölpreis!A:B,2,FALSE)</f>
        <v>61.68</v>
      </c>
      <c r="G11">
        <f>COUNTIFS(rohdaten_t[[formatted date]:[formatted date]],"&lt;"&amp;$B12,rohdaten_t[[formatted date]:[formatted date]],"&gt;="&amp;$B11)</f>
        <v>35</v>
      </c>
      <c r="I11" s="1">
        <f t="shared" si="0"/>
        <v>-1</v>
      </c>
      <c r="J11" s="1">
        <f t="shared" si="1"/>
        <v>1</v>
      </c>
      <c r="K11" s="1">
        <f t="shared" si="2"/>
        <v>-1</v>
      </c>
    </row>
    <row r="12" spans="2:18" x14ac:dyDescent="0.25">
      <c r="B12" s="2">
        <f t="shared" si="3"/>
        <v>43476</v>
      </c>
      <c r="C12">
        <f>AVERAGEIFS(rohdaten_t[sentiment_vader],rohdaten_t[[formatted date]:[formatted date]],"&lt;"&amp;$B13,rohdaten_t[[formatted date]:[formatted date]],"&gt;="&amp;$B12)</f>
        <v>0.20528749999999993</v>
      </c>
      <c r="D12">
        <f>AVERAGEIFS(rohdaten_t[sentiment_vader_average],rohdaten_t[[formatted date]:[formatted date]],"&lt;"&amp;$B13,rohdaten_t[[formatted date]:[formatted date]],"&gt;="&amp;$B12)</f>
        <v>6.2953337647349103E-2</v>
      </c>
      <c r="E12">
        <f>AVERAGEIFS(rohdaten_t[sentiment_watson],rohdaten_t[[formatted date]:[formatted date]],"&lt;"&amp;$B13,rohdaten_t[[formatted date]:[formatted date]],"&gt;="&amp;$B12)</f>
        <v>-0.26510958333333334</v>
      </c>
      <c r="F12">
        <f>VLOOKUP(_xlfn.NUMBERVALUE(täglich!B12),ölpreis!A:B,2,FALSE)</f>
        <v>60.48</v>
      </c>
      <c r="G12">
        <f>COUNTIFS(rohdaten_t[[formatted date]:[formatted date]],"&lt;"&amp;$B13,rohdaten_t[[formatted date]:[formatted date]],"&gt;="&amp;$B12)</f>
        <v>24</v>
      </c>
      <c r="I12" s="1">
        <f t="shared" si="0"/>
        <v>1</v>
      </c>
      <c r="J12" s="1">
        <f t="shared" si="1"/>
        <v>1</v>
      </c>
      <c r="K12" s="1">
        <f t="shared" si="2"/>
        <v>1</v>
      </c>
    </row>
    <row r="13" spans="2:18" x14ac:dyDescent="0.25">
      <c r="B13" s="2">
        <f t="shared" si="3"/>
        <v>43477</v>
      </c>
      <c r="C13">
        <f>AVERAGEIFS(rohdaten_t[sentiment_vader],rohdaten_t[[formatted date]:[formatted date]],"&lt;"&amp;$B14,rohdaten_t[[formatted date]:[formatted date]],"&gt;="&amp;$B13)</f>
        <v>0.50134545454545454</v>
      </c>
      <c r="D13">
        <f>AVERAGEIFS(rohdaten_t[sentiment_vader_average],rohdaten_t[[formatted date]:[formatted date]],"&lt;"&amp;$B14,rohdaten_t[[formatted date]:[formatted date]],"&gt;="&amp;$B13)</f>
        <v>0.10253823536760374</v>
      </c>
      <c r="E13">
        <f>AVERAGEIFS(rohdaten_t[sentiment_watson],rohdaten_t[[formatted date]:[formatted date]],"&lt;"&amp;$B14,rohdaten_t[[formatted date]:[formatted date]],"&gt;="&amp;$B13)</f>
        <v>-0.18630654545454545</v>
      </c>
      <c r="F13" t="e">
        <f>VLOOKUP(_xlfn.NUMBERVALUE(täglich!B13),ölpreis!A:B,2,FALSE)</f>
        <v>#N/A</v>
      </c>
      <c r="G13">
        <f>COUNTIFS(rohdaten_t[[formatted date]:[formatted date]],"&lt;"&amp;$B14,rohdaten_t[[formatted date]:[formatted date]],"&gt;="&amp;$B13)</f>
        <v>11</v>
      </c>
      <c r="I13" s="1">
        <f t="shared" si="0"/>
        <v>1</v>
      </c>
      <c r="J13" s="1">
        <f t="shared" si="1"/>
        <v>1</v>
      </c>
      <c r="K13" s="1">
        <f t="shared" si="2"/>
        <v>1</v>
      </c>
    </row>
    <row r="14" spans="2:18" x14ac:dyDescent="0.25">
      <c r="B14" s="2">
        <f t="shared" si="3"/>
        <v>43478</v>
      </c>
      <c r="C14">
        <f>AVERAGEIFS(rohdaten_t[sentiment_vader],rohdaten_t[[formatted date]:[formatted date]],"&lt;"&amp;$B15,rohdaten_t[[formatted date]:[formatted date]],"&gt;="&amp;$B14)</f>
        <v>0.27065714285714282</v>
      </c>
      <c r="D14">
        <f>AVERAGEIFS(rohdaten_t[sentiment_vader_average],rohdaten_t[[formatted date]:[formatted date]],"&lt;"&amp;$B15,rohdaten_t[[formatted date]:[formatted date]],"&gt;="&amp;$B14)</f>
        <v>8.0494202044454122E-2</v>
      </c>
      <c r="E14">
        <f>AVERAGEIFS(rohdaten_t[sentiment_watson],rohdaten_t[[formatted date]:[formatted date]],"&lt;"&amp;$B15,rohdaten_t[[formatted date]:[formatted date]],"&gt;="&amp;$B14)</f>
        <v>-0.17434685714285716</v>
      </c>
      <c r="F14" t="e">
        <f>VLOOKUP(_xlfn.NUMBERVALUE(täglich!B14),ölpreis!A:B,2,FALSE)</f>
        <v>#N/A</v>
      </c>
      <c r="G14">
        <f>COUNTIFS(rohdaten_t[[formatted date]:[formatted date]],"&lt;"&amp;$B15,rohdaten_t[[formatted date]:[formatted date]],"&gt;="&amp;$B14)</f>
        <v>7</v>
      </c>
      <c r="I14" s="1">
        <f t="shared" si="0"/>
        <v>1</v>
      </c>
      <c r="J14" s="1">
        <f t="shared" si="1"/>
        <v>1</v>
      </c>
      <c r="K14" s="1">
        <f t="shared" si="2"/>
        <v>1</v>
      </c>
    </row>
    <row r="15" spans="2:18" x14ac:dyDescent="0.25">
      <c r="B15" s="2">
        <f t="shared" si="3"/>
        <v>43479</v>
      </c>
      <c r="C15">
        <f>AVERAGEIFS(rohdaten_t[sentiment_vader],rohdaten_t[[formatted date]:[formatted date]],"&lt;"&amp;$B16,rohdaten_t[[formatted date]:[formatted date]],"&gt;="&amp;$B15)</f>
        <v>-0.23354137931034485</v>
      </c>
      <c r="D15">
        <f>AVERAGEIFS(rohdaten_t[sentiment_vader_average],rohdaten_t[[formatted date]:[formatted date]],"&lt;"&amp;$B16,rohdaten_t[[formatted date]:[formatted date]],"&gt;="&amp;$B15)</f>
        <v>-6.7602893825692541E-3</v>
      </c>
      <c r="E15">
        <f>AVERAGEIFS(rohdaten_t[sentiment_watson],rohdaten_t[[formatted date]:[formatted date]],"&lt;"&amp;$B16,rohdaten_t[[formatted date]:[formatted date]],"&gt;="&amp;$B15)</f>
        <v>-0.39402668965517235</v>
      </c>
      <c r="F15">
        <f>VLOOKUP(_xlfn.NUMBERVALUE(täglich!B15),ölpreis!A:B,2,FALSE)</f>
        <v>58.99</v>
      </c>
      <c r="G15">
        <f>COUNTIFS(rohdaten_t[[formatted date]:[formatted date]],"&lt;"&amp;$B16,rohdaten_t[[formatted date]:[formatted date]],"&gt;="&amp;$B15)</f>
        <v>29</v>
      </c>
      <c r="I15" s="1">
        <f t="shared" si="0"/>
        <v>-1</v>
      </c>
      <c r="J15" s="1">
        <f t="shared" si="1"/>
        <v>-1</v>
      </c>
      <c r="K15" s="1">
        <f t="shared" si="2"/>
        <v>-1</v>
      </c>
    </row>
    <row r="16" spans="2:18" x14ac:dyDescent="0.25">
      <c r="B16" s="2">
        <f t="shared" si="3"/>
        <v>43480</v>
      </c>
      <c r="C16">
        <f>AVERAGEIFS(rohdaten_t[sentiment_vader],rohdaten_t[[formatted date]:[formatted date]],"&lt;"&amp;$B17,rohdaten_t[[formatted date]:[formatted date]],"&gt;="&amp;$B16)</f>
        <v>-0.12007857142857144</v>
      </c>
      <c r="D16">
        <f>AVERAGEIFS(rohdaten_t[sentiment_vader_average],rohdaten_t[[formatted date]:[formatted date]],"&lt;"&amp;$B17,rohdaten_t[[formatted date]:[formatted date]],"&gt;="&amp;$B16)</f>
        <v>-2.7456854536753649E-3</v>
      </c>
      <c r="E16">
        <f>AVERAGEIFS(rohdaten_t[sentiment_watson],rohdaten_t[[formatted date]:[formatted date]],"&lt;"&amp;$B17,rohdaten_t[[formatted date]:[formatted date]],"&gt;="&amp;$B16)</f>
        <v>-0.207119</v>
      </c>
      <c r="F16">
        <f>VLOOKUP(_xlfn.NUMBERVALUE(täglich!B16),ölpreis!A:B,2,FALSE)</f>
        <v>60.64</v>
      </c>
      <c r="G16">
        <f>COUNTIFS(rohdaten_t[[formatted date]:[formatted date]],"&lt;"&amp;$B17,rohdaten_t[[formatted date]:[formatted date]],"&gt;="&amp;$B16)</f>
        <v>42</v>
      </c>
      <c r="I16" s="1">
        <f t="shared" si="0"/>
        <v>-1</v>
      </c>
      <c r="J16" s="1">
        <f t="shared" si="1"/>
        <v>-1</v>
      </c>
      <c r="K16" s="1">
        <f t="shared" si="2"/>
        <v>1</v>
      </c>
    </row>
    <row r="17" spans="2:11" x14ac:dyDescent="0.25">
      <c r="B17" s="2">
        <f t="shared" si="3"/>
        <v>43481</v>
      </c>
      <c r="C17">
        <f>AVERAGEIFS(rohdaten_t[sentiment_vader],rohdaten_t[[formatted date]:[formatted date]],"&lt;"&amp;$B18,rohdaten_t[[formatted date]:[formatted date]],"&gt;="&amp;$B17)</f>
        <v>0.12578076923076925</v>
      </c>
      <c r="D17">
        <f>AVERAGEIFS(rohdaten_t[sentiment_vader_average],rohdaten_t[[formatted date]:[formatted date]],"&lt;"&amp;$B18,rohdaten_t[[formatted date]:[formatted date]],"&gt;="&amp;$B17)</f>
        <v>2.2223345774595865E-3</v>
      </c>
      <c r="E17">
        <f>AVERAGEIFS(rohdaten_t[sentiment_watson],rohdaten_t[[formatted date]:[formatted date]],"&lt;"&amp;$B18,rohdaten_t[[formatted date]:[formatted date]],"&gt;="&amp;$B17)</f>
        <v>-0.15666007692307687</v>
      </c>
      <c r="F17">
        <f>VLOOKUP(_xlfn.NUMBERVALUE(täglich!B17),ölpreis!A:B,2,FALSE)</f>
        <v>61.32</v>
      </c>
      <c r="G17">
        <f>COUNTIFS(rohdaten_t[[formatted date]:[formatted date]],"&lt;"&amp;$B18,rohdaten_t[[formatted date]:[formatted date]],"&gt;="&amp;$B17)</f>
        <v>26</v>
      </c>
      <c r="I17" s="1">
        <f t="shared" si="0"/>
        <v>1</v>
      </c>
      <c r="J17" s="1">
        <f t="shared" si="1"/>
        <v>1</v>
      </c>
      <c r="K17" s="1">
        <f t="shared" si="2"/>
        <v>1</v>
      </c>
    </row>
    <row r="18" spans="2:11" x14ac:dyDescent="0.25">
      <c r="B18" s="2">
        <f t="shared" si="3"/>
        <v>43482</v>
      </c>
      <c r="C18">
        <f>AVERAGEIFS(rohdaten_t[sentiment_vader],rohdaten_t[[formatted date]:[formatted date]],"&lt;"&amp;$B19,rohdaten_t[[formatted date]:[formatted date]],"&gt;="&amp;$B18)</f>
        <v>0.12708846153846151</v>
      </c>
      <c r="D18">
        <f>AVERAGEIFS(rohdaten_t[sentiment_vader_average],rohdaten_t[[formatted date]:[formatted date]],"&lt;"&amp;$B19,rohdaten_t[[formatted date]:[formatted date]],"&gt;="&amp;$B18)</f>
        <v>-2.8624159464172905E-2</v>
      </c>
      <c r="E18">
        <f>AVERAGEIFS(rohdaten_t[sentiment_watson],rohdaten_t[[formatted date]:[formatted date]],"&lt;"&amp;$B19,rohdaten_t[[formatted date]:[formatted date]],"&gt;="&amp;$B18)</f>
        <v>-0.41429757692307689</v>
      </c>
      <c r="F18">
        <f>VLOOKUP(_xlfn.NUMBERVALUE(täglich!B18),ölpreis!A:B,2,FALSE)</f>
        <v>61.18</v>
      </c>
      <c r="G18">
        <f>COUNTIFS(rohdaten_t[[formatted date]:[formatted date]],"&lt;"&amp;$B19,rohdaten_t[[formatted date]:[formatted date]],"&gt;="&amp;$B18)</f>
        <v>26</v>
      </c>
      <c r="I18" s="1">
        <f t="shared" si="0"/>
        <v>1</v>
      </c>
      <c r="J18" s="1">
        <f t="shared" si="1"/>
        <v>-1</v>
      </c>
      <c r="K18" s="1">
        <f t="shared" si="2"/>
        <v>-1</v>
      </c>
    </row>
    <row r="19" spans="2:11" x14ac:dyDescent="0.25">
      <c r="B19" s="2">
        <f t="shared" si="3"/>
        <v>43483</v>
      </c>
      <c r="C19">
        <f>AVERAGEIFS(rohdaten_t[sentiment_vader],rohdaten_t[[formatted date]:[formatted date]],"&lt;"&amp;$B20,rohdaten_t[[formatted date]:[formatted date]],"&gt;="&amp;$B19)</f>
        <v>0.29149729729729729</v>
      </c>
      <c r="D19">
        <f>AVERAGEIFS(rohdaten_t[sentiment_vader_average],rohdaten_t[[formatted date]:[formatted date]],"&lt;"&amp;$B20,rohdaten_t[[formatted date]:[formatted date]],"&gt;="&amp;$B19)</f>
        <v>7.065418112398994E-2</v>
      </c>
      <c r="E19">
        <f>AVERAGEIFS(rohdaten_t[sentiment_watson],rohdaten_t[[formatted date]:[formatted date]],"&lt;"&amp;$B20,rohdaten_t[[formatted date]:[formatted date]],"&gt;="&amp;$B19)</f>
        <v>-0.2548961621621621</v>
      </c>
      <c r="F19">
        <f>VLOOKUP(_xlfn.NUMBERVALUE(täglich!B19),ölpreis!A:B,2,FALSE)</f>
        <v>62.7</v>
      </c>
      <c r="G19">
        <f>COUNTIFS(rohdaten_t[[formatted date]:[formatted date]],"&lt;"&amp;$B20,rohdaten_t[[formatted date]:[formatted date]],"&gt;="&amp;$B19)</f>
        <v>37</v>
      </c>
      <c r="I19" s="1">
        <f t="shared" si="0"/>
        <v>1</v>
      </c>
      <c r="J19" s="1">
        <f t="shared" si="1"/>
        <v>1</v>
      </c>
      <c r="K19" s="1">
        <f t="shared" si="2"/>
        <v>1</v>
      </c>
    </row>
    <row r="20" spans="2:11" x14ac:dyDescent="0.25">
      <c r="B20" s="2">
        <f t="shared" si="3"/>
        <v>43484</v>
      </c>
      <c r="C20" t="e">
        <f>AVERAGEIFS(rohdaten_t[sentiment_vader],rohdaten_t[[formatted date]:[formatted date]],"&lt;"&amp;$B21,rohdaten_t[[formatted date]:[formatted date]],"&gt;="&amp;$B20)</f>
        <v>#DIV/0!</v>
      </c>
      <c r="D20" t="e">
        <f>AVERAGEIFS(rohdaten_t[sentiment_vader_average],rohdaten_t[[formatted date]:[formatted date]],"&lt;"&amp;$B21,rohdaten_t[[formatted date]:[formatted date]],"&gt;="&amp;$B20)</f>
        <v>#DIV/0!</v>
      </c>
      <c r="E20" t="e">
        <f>AVERAGEIFS(rohdaten_t[sentiment_watson],rohdaten_t[[formatted date]:[formatted date]],"&lt;"&amp;$B21,rohdaten_t[[formatted date]:[formatted date]],"&gt;="&amp;$B20)</f>
        <v>#DIV/0!</v>
      </c>
      <c r="F20" t="e">
        <f>VLOOKUP(_xlfn.NUMBERVALUE(täglich!B20),ölpreis!A:B,2,FALSE)</f>
        <v>#N/A</v>
      </c>
      <c r="G20">
        <f>COUNTIFS(rohdaten_t[[formatted date]:[formatted date]],"&lt;"&amp;$B21,rohdaten_t[[formatted date]:[formatted date]],"&gt;="&amp;$B20)</f>
        <v>0</v>
      </c>
      <c r="I20" s="1" t="e">
        <f t="shared" si="0"/>
        <v>#N/A</v>
      </c>
      <c r="J20" s="1" t="e">
        <f t="shared" si="1"/>
        <v>#N/A</v>
      </c>
      <c r="K20" s="1" t="e">
        <f t="shared" si="2"/>
        <v>#N/A</v>
      </c>
    </row>
    <row r="21" spans="2:11" x14ac:dyDescent="0.25">
      <c r="B21" s="2">
        <f t="shared" si="3"/>
        <v>43485</v>
      </c>
      <c r="C21">
        <f>AVERAGEIFS(rohdaten_t[sentiment_vader],rohdaten_t[[formatted date]:[formatted date]],"&lt;"&amp;$B22,rohdaten_t[[formatted date]:[formatted date]],"&gt;="&amp;$B21)</f>
        <v>-0.32469999999999999</v>
      </c>
      <c r="D21">
        <f>AVERAGEIFS(rohdaten_t[sentiment_vader_average],rohdaten_t[[formatted date]:[formatted date]],"&lt;"&amp;$B22,rohdaten_t[[formatted date]:[formatted date]],"&gt;="&amp;$B21)</f>
        <v>-0.17253839285714301</v>
      </c>
      <c r="E21">
        <f>AVERAGEIFS(rohdaten_t[sentiment_watson],rohdaten_t[[formatted date]:[formatted date]],"&lt;"&amp;$B22,rohdaten_t[[formatted date]:[formatted date]],"&gt;="&amp;$B21)</f>
        <v>-0.27560666666666672</v>
      </c>
      <c r="F21" t="e">
        <f>VLOOKUP(_xlfn.NUMBERVALUE(täglich!B21),ölpreis!A:B,2,FALSE)</f>
        <v>#N/A</v>
      </c>
      <c r="G21">
        <f>COUNTIFS(rohdaten_t[[formatted date]:[formatted date]],"&lt;"&amp;$B22,rohdaten_t[[formatted date]:[formatted date]],"&gt;="&amp;$B21)</f>
        <v>3</v>
      </c>
      <c r="I21" s="1" t="e">
        <f t="shared" si="0"/>
        <v>#N/A</v>
      </c>
      <c r="J21" s="1" t="e">
        <f t="shared" si="1"/>
        <v>#N/A</v>
      </c>
      <c r="K21" s="1" t="e">
        <f t="shared" si="2"/>
        <v>#N/A</v>
      </c>
    </row>
    <row r="22" spans="2:11" x14ac:dyDescent="0.25">
      <c r="B22" s="2">
        <f t="shared" si="3"/>
        <v>43486</v>
      </c>
      <c r="C22">
        <f>AVERAGEIFS(rohdaten_t[sentiment_vader],rohdaten_t[[formatted date]:[formatted date]],"&lt;"&amp;$B23,rohdaten_t[[formatted date]:[formatted date]],"&gt;="&amp;$B22)</f>
        <v>-6.5979999999999997E-2</v>
      </c>
      <c r="D22">
        <f>AVERAGEIFS(rohdaten_t[sentiment_vader_average],rohdaten_t[[formatted date]:[formatted date]],"&lt;"&amp;$B23,rohdaten_t[[formatted date]:[formatted date]],"&gt;="&amp;$B22)</f>
        <v>5.0158560863385682E-3</v>
      </c>
      <c r="E22">
        <f>AVERAGEIFS(rohdaten_t[sentiment_watson],rohdaten_t[[formatted date]:[formatted date]],"&lt;"&amp;$B23,rohdaten_t[[formatted date]:[formatted date]],"&gt;="&amp;$B22)</f>
        <v>-0.23837619999999998</v>
      </c>
      <c r="F22">
        <f>VLOOKUP(_xlfn.NUMBERVALUE(täglich!B22),ölpreis!A:B,2,FALSE)</f>
        <v>62.74</v>
      </c>
      <c r="G22">
        <f>COUNTIFS(rohdaten_t[[formatted date]:[formatted date]],"&lt;"&amp;$B23,rohdaten_t[[formatted date]:[formatted date]],"&gt;="&amp;$B22)</f>
        <v>25</v>
      </c>
      <c r="I22" s="1">
        <f t="shared" si="0"/>
        <v>-1</v>
      </c>
      <c r="J22" s="1">
        <f t="shared" si="1"/>
        <v>1</v>
      </c>
      <c r="K22" s="1">
        <f t="shared" si="2"/>
        <v>1</v>
      </c>
    </row>
    <row r="23" spans="2:11" x14ac:dyDescent="0.25">
      <c r="B23" s="2">
        <f t="shared" si="3"/>
        <v>43487</v>
      </c>
      <c r="C23">
        <f>AVERAGEIFS(rohdaten_t[sentiment_vader],rohdaten_t[[formatted date]:[formatted date]],"&lt;"&amp;$B24,rohdaten_t[[formatted date]:[formatted date]],"&gt;="&amp;$B23)</f>
        <v>-6.924827586206897E-2</v>
      </c>
      <c r="D23">
        <f>AVERAGEIFS(rohdaten_t[sentiment_vader_average],rohdaten_t[[formatted date]:[formatted date]],"&lt;"&amp;$B24,rohdaten_t[[formatted date]:[formatted date]],"&gt;="&amp;$B23)</f>
        <v>-1.9597094040365623E-2</v>
      </c>
      <c r="E23">
        <f>AVERAGEIFS(rohdaten_t[sentiment_watson],rohdaten_t[[formatted date]:[formatted date]],"&lt;"&amp;$B24,rohdaten_t[[formatted date]:[formatted date]],"&gt;="&amp;$B23)</f>
        <v>-0.38851948275862064</v>
      </c>
      <c r="F23">
        <f>VLOOKUP(_xlfn.NUMBERVALUE(täglich!B23),ölpreis!A:B,2,FALSE)</f>
        <v>61.5</v>
      </c>
      <c r="G23">
        <f>COUNTIFS(rohdaten_t[[formatted date]:[formatted date]],"&lt;"&amp;$B24,rohdaten_t[[formatted date]:[formatted date]],"&gt;="&amp;$B23)</f>
        <v>29</v>
      </c>
      <c r="I23" s="1">
        <f t="shared" si="0"/>
        <v>-1</v>
      </c>
      <c r="J23" s="1">
        <f t="shared" si="1"/>
        <v>-1</v>
      </c>
      <c r="K23" s="1">
        <f t="shared" si="2"/>
        <v>-1</v>
      </c>
    </row>
    <row r="24" spans="2:11" x14ac:dyDescent="0.25">
      <c r="B24" s="2">
        <f t="shared" si="3"/>
        <v>43488</v>
      </c>
      <c r="C24">
        <f>AVERAGEIFS(rohdaten_t[sentiment_vader],rohdaten_t[[formatted date]:[formatted date]],"&lt;"&amp;$B25,rohdaten_t[[formatted date]:[formatted date]],"&gt;="&amp;$B24)</f>
        <v>-5.2161538461538495E-2</v>
      </c>
      <c r="D24">
        <f>AVERAGEIFS(rohdaten_t[sentiment_vader_average],rohdaten_t[[formatted date]:[formatted date]],"&lt;"&amp;$B25,rohdaten_t[[formatted date]:[formatted date]],"&gt;="&amp;$B24)</f>
        <v>-3.5913191132052075E-2</v>
      </c>
      <c r="E24">
        <f>AVERAGEIFS(rohdaten_t[sentiment_watson],rohdaten_t[[formatted date]:[formatted date]],"&lt;"&amp;$B25,rohdaten_t[[formatted date]:[formatted date]],"&gt;="&amp;$B24)</f>
        <v>-0.42210989743589739</v>
      </c>
      <c r="F24">
        <f>VLOOKUP(_xlfn.NUMBERVALUE(täglich!B24),ölpreis!A:B,2,FALSE)</f>
        <v>61.14</v>
      </c>
      <c r="G24">
        <f>COUNTIFS(rohdaten_t[[formatted date]:[formatted date]],"&lt;"&amp;$B25,rohdaten_t[[formatted date]:[formatted date]],"&gt;="&amp;$B24)</f>
        <v>39</v>
      </c>
      <c r="I24" s="1">
        <f t="shared" si="0"/>
        <v>-1</v>
      </c>
      <c r="J24" s="1">
        <f t="shared" si="1"/>
        <v>-1</v>
      </c>
      <c r="K24" s="1">
        <f t="shared" si="2"/>
        <v>-1</v>
      </c>
    </row>
    <row r="25" spans="2:11" x14ac:dyDescent="0.25">
      <c r="B25" s="2">
        <f t="shared" si="3"/>
        <v>43489</v>
      </c>
      <c r="C25">
        <f>AVERAGEIFS(rohdaten_t[sentiment_vader],rohdaten_t[[formatted date]:[formatted date]],"&lt;"&amp;$B26,rohdaten_t[[formatted date]:[formatted date]],"&gt;="&amp;$B25)</f>
        <v>-8.1999999999999816E-3</v>
      </c>
      <c r="D25">
        <f>AVERAGEIFS(rohdaten_t[sentiment_vader_average],rohdaten_t[[formatted date]:[formatted date]],"&lt;"&amp;$B26,rohdaten_t[[formatted date]:[formatted date]],"&gt;="&amp;$B25)</f>
        <v>-1.1162862976855707E-2</v>
      </c>
      <c r="E25">
        <f>AVERAGEIFS(rohdaten_t[sentiment_watson],rohdaten_t[[formatted date]:[formatted date]],"&lt;"&amp;$B26,rohdaten_t[[formatted date]:[formatted date]],"&gt;="&amp;$B25)</f>
        <v>-0.33105602564102565</v>
      </c>
      <c r="F25">
        <f>VLOOKUP(_xlfn.NUMBERVALUE(täglich!B25),ölpreis!A:B,2,FALSE)</f>
        <v>61.09</v>
      </c>
      <c r="G25">
        <f>COUNTIFS(rohdaten_t[[formatted date]:[formatted date]],"&lt;"&amp;$B26,rohdaten_t[[formatted date]:[formatted date]],"&gt;="&amp;$B25)</f>
        <v>39</v>
      </c>
      <c r="I25" s="1">
        <f t="shared" si="0"/>
        <v>-1</v>
      </c>
      <c r="J25" s="1">
        <f t="shared" si="1"/>
        <v>-1</v>
      </c>
      <c r="K25" s="1">
        <f t="shared" si="2"/>
        <v>1</v>
      </c>
    </row>
    <row r="26" spans="2:11" x14ac:dyDescent="0.25">
      <c r="B26" s="2">
        <f t="shared" si="3"/>
        <v>43490</v>
      </c>
      <c r="C26">
        <f>AVERAGEIFS(rohdaten_t[sentiment_vader],rohdaten_t[[formatted date]:[formatted date]],"&lt;"&amp;$B27,rohdaten_t[[formatted date]:[formatted date]],"&gt;="&amp;$B26)</f>
        <v>0.11752400000000002</v>
      </c>
      <c r="D26">
        <f>AVERAGEIFS(rohdaten_t[sentiment_vader_average],rohdaten_t[[formatted date]:[formatted date]],"&lt;"&amp;$B27,rohdaten_t[[formatted date]:[formatted date]],"&gt;="&amp;$B26)</f>
        <v>2.0059604678166063E-2</v>
      </c>
      <c r="E26">
        <f>AVERAGEIFS(rohdaten_t[sentiment_watson],rohdaten_t[[formatted date]:[formatted date]],"&lt;"&amp;$B27,rohdaten_t[[formatted date]:[formatted date]],"&gt;="&amp;$B26)</f>
        <v>-0.26478035999999999</v>
      </c>
      <c r="F26">
        <f>VLOOKUP(_xlfn.NUMBERVALUE(täglich!B26),ölpreis!A:B,2,FALSE)</f>
        <v>61.64</v>
      </c>
      <c r="G26">
        <f>COUNTIFS(rohdaten_t[[formatted date]:[formatted date]],"&lt;"&amp;$B27,rohdaten_t[[formatted date]:[formatted date]],"&gt;="&amp;$B26)</f>
        <v>25</v>
      </c>
      <c r="I26" s="1">
        <f t="shared" si="0"/>
        <v>1</v>
      </c>
      <c r="J26" s="1">
        <f t="shared" si="1"/>
        <v>1</v>
      </c>
      <c r="K26" s="1">
        <f t="shared" si="2"/>
        <v>1</v>
      </c>
    </row>
    <row r="27" spans="2:11" x14ac:dyDescent="0.25">
      <c r="B27" s="2">
        <f t="shared" si="3"/>
        <v>43491</v>
      </c>
      <c r="C27">
        <f>AVERAGEIFS(rohdaten_t[sentiment_vader],rohdaten_t[[formatted date]:[formatted date]],"&lt;"&amp;$B28,rohdaten_t[[formatted date]:[formatted date]],"&gt;="&amp;$B27)</f>
        <v>0.78225000000000011</v>
      </c>
      <c r="D27">
        <f>AVERAGEIFS(rohdaten_t[sentiment_vader_average],rohdaten_t[[formatted date]:[formatted date]],"&lt;"&amp;$B28,rohdaten_t[[formatted date]:[formatted date]],"&gt;="&amp;$B27)</f>
        <v>8.5954243891676052E-2</v>
      </c>
      <c r="E27">
        <f>AVERAGEIFS(rohdaten_t[sentiment_watson],rohdaten_t[[formatted date]:[formatted date]],"&lt;"&amp;$B28,rohdaten_t[[formatted date]:[formatted date]],"&gt;="&amp;$B27)</f>
        <v>-0.42619250000000003</v>
      </c>
      <c r="F27" t="e">
        <f>VLOOKUP(_xlfn.NUMBERVALUE(täglich!B27),ölpreis!A:B,2,FALSE)</f>
        <v>#N/A</v>
      </c>
      <c r="G27">
        <f>COUNTIFS(rohdaten_t[[formatted date]:[formatted date]],"&lt;"&amp;$B28,rohdaten_t[[formatted date]:[formatted date]],"&gt;="&amp;$B27)</f>
        <v>4</v>
      </c>
      <c r="I27" s="1">
        <f t="shared" si="0"/>
        <v>1</v>
      </c>
      <c r="J27" s="1">
        <f t="shared" si="1"/>
        <v>1</v>
      </c>
      <c r="K27" s="1">
        <f t="shared" si="2"/>
        <v>-1</v>
      </c>
    </row>
    <row r="28" spans="2:11" x14ac:dyDescent="0.25">
      <c r="B28" s="2">
        <f t="shared" si="3"/>
        <v>43492</v>
      </c>
      <c r="C28">
        <f>AVERAGEIFS(rohdaten_t[sentiment_vader],rohdaten_t[[formatted date]:[formatted date]],"&lt;"&amp;$B29,rohdaten_t[[formatted date]:[formatted date]],"&gt;="&amp;$B28)</f>
        <v>0.55436666666666667</v>
      </c>
      <c r="D28">
        <f>AVERAGEIFS(rohdaten_t[sentiment_vader_average],rohdaten_t[[formatted date]:[formatted date]],"&lt;"&amp;$B29,rohdaten_t[[formatted date]:[formatted date]],"&gt;="&amp;$B28)</f>
        <v>0.10762773809523801</v>
      </c>
      <c r="E28">
        <f>AVERAGEIFS(rohdaten_t[sentiment_watson],rohdaten_t[[formatted date]:[formatted date]],"&lt;"&amp;$B29,rohdaten_t[[formatted date]:[formatted date]],"&gt;="&amp;$B28)</f>
        <v>0.11048766666666664</v>
      </c>
      <c r="F28" t="e">
        <f>VLOOKUP(_xlfn.NUMBERVALUE(täglich!B28),ölpreis!A:B,2,FALSE)</f>
        <v>#N/A</v>
      </c>
      <c r="G28">
        <f>COUNTIFS(rohdaten_t[[formatted date]:[formatted date]],"&lt;"&amp;$B29,rohdaten_t[[formatted date]:[formatted date]],"&gt;="&amp;$B28)</f>
        <v>3</v>
      </c>
      <c r="I28" s="1" t="e">
        <f t="shared" si="0"/>
        <v>#N/A</v>
      </c>
      <c r="J28" s="1" t="e">
        <f t="shared" si="1"/>
        <v>#N/A</v>
      </c>
      <c r="K28" s="1" t="e">
        <f t="shared" si="2"/>
        <v>#N/A</v>
      </c>
    </row>
    <row r="29" spans="2:11" x14ac:dyDescent="0.25">
      <c r="B29" s="2">
        <f t="shared" si="3"/>
        <v>43493</v>
      </c>
      <c r="C29">
        <f>AVERAGEIFS(rohdaten_t[sentiment_vader],rohdaten_t[[formatted date]:[formatted date]],"&lt;"&amp;$B30,rohdaten_t[[formatted date]:[formatted date]],"&gt;="&amp;$B29)</f>
        <v>-0.13314680851063831</v>
      </c>
      <c r="D29">
        <f>AVERAGEIFS(rohdaten_t[sentiment_vader_average],rohdaten_t[[formatted date]:[formatted date]],"&lt;"&amp;$B30,rohdaten_t[[formatted date]:[formatted date]],"&gt;="&amp;$B29)</f>
        <v>-1.1792690373174457E-3</v>
      </c>
      <c r="E29">
        <f>AVERAGEIFS(rohdaten_t[sentiment_watson],rohdaten_t[[formatted date]:[formatted date]],"&lt;"&amp;$B30,rohdaten_t[[formatted date]:[formatted date]],"&gt;="&amp;$B29)</f>
        <v>-0.39946142553191488</v>
      </c>
      <c r="F29">
        <f>VLOOKUP(_xlfn.NUMBERVALUE(täglich!B29),ölpreis!A:B,2,FALSE)</f>
        <v>59.93</v>
      </c>
      <c r="G29">
        <f>COUNTIFS(rohdaten_t[[formatted date]:[formatted date]],"&lt;"&amp;$B30,rohdaten_t[[formatted date]:[formatted date]],"&gt;="&amp;$B29)</f>
        <v>47</v>
      </c>
      <c r="I29" s="1">
        <f t="shared" si="0"/>
        <v>-1</v>
      </c>
      <c r="J29" s="1">
        <f t="shared" si="1"/>
        <v>-1</v>
      </c>
      <c r="K29" s="1">
        <f t="shared" si="2"/>
        <v>-1</v>
      </c>
    </row>
    <row r="30" spans="2:11" x14ac:dyDescent="0.25">
      <c r="B30" s="2">
        <f t="shared" si="3"/>
        <v>43494</v>
      </c>
      <c r="C30">
        <f>AVERAGEIFS(rohdaten_t[sentiment_vader],rohdaten_t[[formatted date]:[formatted date]],"&lt;"&amp;$B31,rohdaten_t[[formatted date]:[formatted date]],"&gt;="&amp;$B30)</f>
        <v>-0.17880000000000001</v>
      </c>
      <c r="D30">
        <f>AVERAGEIFS(rohdaten_t[sentiment_vader_average],rohdaten_t[[formatted date]:[formatted date]],"&lt;"&amp;$B31,rohdaten_t[[formatted date]:[formatted date]],"&gt;="&amp;$B30)</f>
        <v>-3.7326600725133191E-2</v>
      </c>
      <c r="E30">
        <f>AVERAGEIFS(rohdaten_t[sentiment_watson],rohdaten_t[[formatted date]:[formatted date]],"&lt;"&amp;$B31,rohdaten_t[[formatted date]:[formatted date]],"&gt;="&amp;$B30)</f>
        <v>-0.42324631914893629</v>
      </c>
      <c r="F30">
        <f>VLOOKUP(_xlfn.NUMBERVALUE(täglich!B30),ölpreis!A:B,2,FALSE)</f>
        <v>61.32</v>
      </c>
      <c r="G30">
        <f>COUNTIFS(rohdaten_t[[formatted date]:[formatted date]],"&lt;"&amp;$B31,rohdaten_t[[formatted date]:[formatted date]],"&gt;="&amp;$B30)</f>
        <v>47</v>
      </c>
      <c r="I30" s="1">
        <f t="shared" si="0"/>
        <v>-1</v>
      </c>
      <c r="J30" s="1">
        <f t="shared" si="1"/>
        <v>-1</v>
      </c>
      <c r="K30" s="1">
        <f t="shared" si="2"/>
        <v>-1</v>
      </c>
    </row>
    <row r="31" spans="2:11" x14ac:dyDescent="0.25">
      <c r="B31" s="2">
        <f t="shared" si="3"/>
        <v>43495</v>
      </c>
      <c r="C31">
        <f>AVERAGEIFS(rohdaten_t[sentiment_vader],rohdaten_t[[formatted date]:[formatted date]],"&lt;"&amp;$B32,rohdaten_t[[formatted date]:[formatted date]],"&gt;="&amp;$B31)</f>
        <v>1.2307894736842087E-2</v>
      </c>
      <c r="D31">
        <f>AVERAGEIFS(rohdaten_t[sentiment_vader_average],rohdaten_t[[formatted date]:[formatted date]],"&lt;"&amp;$B32,rohdaten_t[[formatted date]:[formatted date]],"&gt;="&amp;$B31)</f>
        <v>-8.9123773170880997E-3</v>
      </c>
      <c r="E31">
        <f>AVERAGEIFS(rohdaten_t[sentiment_watson],rohdaten_t[[formatted date]:[formatted date]],"&lt;"&amp;$B32,rohdaten_t[[formatted date]:[formatted date]],"&gt;="&amp;$B31)</f>
        <v>-0.29345628947368424</v>
      </c>
      <c r="F31">
        <f>VLOOKUP(_xlfn.NUMBERVALUE(täglich!B31),ölpreis!A:B,2,FALSE)</f>
        <v>61.65</v>
      </c>
      <c r="G31">
        <f>COUNTIFS(rohdaten_t[[formatted date]:[formatted date]],"&lt;"&amp;$B32,rohdaten_t[[formatted date]:[formatted date]],"&gt;="&amp;$B31)</f>
        <v>38</v>
      </c>
      <c r="I31" s="1">
        <f t="shared" si="0"/>
        <v>1</v>
      </c>
      <c r="J31" s="1">
        <f t="shared" si="1"/>
        <v>-1</v>
      </c>
      <c r="K31" s="1">
        <f t="shared" si="2"/>
        <v>1</v>
      </c>
    </row>
    <row r="32" spans="2:11" x14ac:dyDescent="0.25">
      <c r="B32" s="2">
        <f t="shared" si="3"/>
        <v>43496</v>
      </c>
      <c r="C32">
        <f>AVERAGEIFS(rohdaten_t[sentiment_vader],rohdaten_t[[formatted date]:[formatted date]],"&lt;"&amp;$B33,rohdaten_t[[formatted date]:[formatted date]],"&gt;="&amp;$B32)</f>
        <v>-2.4731481481481431E-2</v>
      </c>
      <c r="D32">
        <f>AVERAGEIFS(rohdaten_t[sentiment_vader_average],rohdaten_t[[formatted date]:[formatted date]],"&lt;"&amp;$B33,rohdaten_t[[formatted date]:[formatted date]],"&gt;="&amp;$B32)</f>
        <v>1.9251655980085727E-2</v>
      </c>
      <c r="E32">
        <f>AVERAGEIFS(rohdaten_t[sentiment_watson],rohdaten_t[[formatted date]:[formatted date]],"&lt;"&amp;$B33,rohdaten_t[[formatted date]:[formatted date]],"&gt;="&amp;$B32)</f>
        <v>-0.19319755555555559</v>
      </c>
      <c r="F32">
        <f>VLOOKUP(_xlfn.NUMBERVALUE(täglich!B32),ölpreis!A:B,2,FALSE)</f>
        <v>61.89</v>
      </c>
      <c r="G32">
        <f>COUNTIFS(rohdaten_t[[formatted date]:[formatted date]],"&lt;"&amp;$B33,rohdaten_t[[formatted date]:[formatted date]],"&gt;="&amp;$B32)</f>
        <v>54</v>
      </c>
      <c r="I32" s="1">
        <f t="shared" si="0"/>
        <v>-1</v>
      </c>
      <c r="J32" s="1">
        <f t="shared" si="1"/>
        <v>1</v>
      </c>
      <c r="K32" s="1">
        <f t="shared" si="2"/>
        <v>1</v>
      </c>
    </row>
    <row r="33" spans="2:11" x14ac:dyDescent="0.25">
      <c r="B33" s="2">
        <f t="shared" si="3"/>
        <v>43497</v>
      </c>
      <c r="C33">
        <f>AVERAGEIFS(rohdaten_t[sentiment_vader],rohdaten_t[[formatted date]:[formatted date]],"&lt;"&amp;$B34,rohdaten_t[[formatted date]:[formatted date]],"&gt;="&amp;$B33)</f>
        <v>0.35121599999999992</v>
      </c>
      <c r="D33">
        <f>AVERAGEIFS(rohdaten_t[sentiment_vader_average],rohdaten_t[[formatted date]:[formatted date]],"&lt;"&amp;$B34,rohdaten_t[[formatted date]:[formatted date]],"&gt;="&amp;$B33)</f>
        <v>8.9725670614665645E-2</v>
      </c>
      <c r="E33">
        <f>AVERAGEIFS(rohdaten_t[sentiment_watson],rohdaten_t[[formatted date]:[formatted date]],"&lt;"&amp;$B34,rohdaten_t[[formatted date]:[formatted date]],"&gt;="&amp;$B33)</f>
        <v>3.8063800000000009E-2</v>
      </c>
      <c r="F33">
        <f>VLOOKUP(_xlfn.NUMBERVALUE(täglich!B33),ölpreis!A:B,2,FALSE)</f>
        <v>62.75</v>
      </c>
      <c r="G33">
        <f>COUNTIFS(rohdaten_t[[formatted date]:[formatted date]],"&lt;"&amp;$B34,rohdaten_t[[formatted date]:[formatted date]],"&gt;="&amp;$B33)</f>
        <v>25</v>
      </c>
      <c r="I33" s="1">
        <f t="shared" si="0"/>
        <v>1</v>
      </c>
      <c r="J33" s="1">
        <f t="shared" si="1"/>
        <v>1</v>
      </c>
      <c r="K33" s="1">
        <f t="shared" si="2"/>
        <v>1</v>
      </c>
    </row>
    <row r="34" spans="2:11" x14ac:dyDescent="0.25">
      <c r="B34" s="2">
        <f t="shared" si="3"/>
        <v>43498</v>
      </c>
      <c r="C34">
        <f>AVERAGEIFS(rohdaten_t[sentiment_vader],rohdaten_t[[formatted date]:[formatted date]],"&lt;"&amp;$B35,rohdaten_t[[formatted date]:[formatted date]],"&gt;="&amp;$B34)</f>
        <v>0.33657499999999996</v>
      </c>
      <c r="D34">
        <f>AVERAGEIFS(rohdaten_t[sentiment_vader_average],rohdaten_t[[formatted date]:[formatted date]],"&lt;"&amp;$B35,rohdaten_t[[formatted date]:[formatted date]],"&gt;="&amp;$B34)</f>
        <v>5.274803113553115E-2</v>
      </c>
      <c r="E34">
        <f>AVERAGEIFS(rohdaten_t[sentiment_watson],rohdaten_t[[formatted date]:[formatted date]],"&lt;"&amp;$B35,rohdaten_t[[formatted date]:[formatted date]],"&gt;="&amp;$B34)</f>
        <v>-0.49375125000000003</v>
      </c>
      <c r="F34" t="e">
        <f>VLOOKUP(_xlfn.NUMBERVALUE(täglich!B34),ölpreis!A:B,2,FALSE)</f>
        <v>#N/A</v>
      </c>
      <c r="G34">
        <f>COUNTIFS(rohdaten_t[[formatted date]:[formatted date]],"&lt;"&amp;$B35,rohdaten_t[[formatted date]:[formatted date]],"&gt;="&amp;$B34)</f>
        <v>4</v>
      </c>
      <c r="I34" s="1">
        <f t="shared" si="0"/>
        <v>1</v>
      </c>
      <c r="J34" s="1">
        <f t="shared" si="1"/>
        <v>1</v>
      </c>
      <c r="K34" s="1">
        <f t="shared" si="2"/>
        <v>-1</v>
      </c>
    </row>
    <row r="35" spans="2:11" x14ac:dyDescent="0.25">
      <c r="B35" s="2">
        <f t="shared" si="3"/>
        <v>43499</v>
      </c>
      <c r="C35">
        <f>AVERAGEIFS(rohdaten_t[sentiment_vader],rohdaten_t[[formatted date]:[formatted date]],"&lt;"&amp;$B36,rohdaten_t[[formatted date]:[formatted date]],"&gt;="&amp;$B35)</f>
        <v>0.94869999999999999</v>
      </c>
      <c r="D35">
        <f>AVERAGEIFS(rohdaten_t[sentiment_vader_average],rohdaten_t[[formatted date]:[formatted date]],"&lt;"&amp;$B36,rohdaten_t[[formatted date]:[formatted date]],"&gt;="&amp;$B35)</f>
        <v>7.0914705882352894E-2</v>
      </c>
      <c r="E35">
        <f>AVERAGEIFS(rohdaten_t[sentiment_watson],rohdaten_t[[formatted date]:[formatted date]],"&lt;"&amp;$B36,rohdaten_t[[formatted date]:[formatted date]],"&gt;="&amp;$B35)</f>
        <v>-0.28099000000000002</v>
      </c>
      <c r="F35" t="e">
        <f>VLOOKUP(_xlfn.NUMBERVALUE(täglich!B35),ölpreis!A:B,2,FALSE)</f>
        <v>#N/A</v>
      </c>
      <c r="G35">
        <f>COUNTIFS(rohdaten_t[[formatted date]:[formatted date]],"&lt;"&amp;$B36,rohdaten_t[[formatted date]:[formatted date]],"&gt;="&amp;$B35)</f>
        <v>1</v>
      </c>
      <c r="I35" s="1" t="e">
        <f t="shared" si="0"/>
        <v>#N/A</v>
      </c>
      <c r="J35" s="1" t="e">
        <f t="shared" si="1"/>
        <v>#N/A</v>
      </c>
      <c r="K35" s="1" t="e">
        <f t="shared" si="2"/>
        <v>#N/A</v>
      </c>
    </row>
    <row r="36" spans="2:11" x14ac:dyDescent="0.25">
      <c r="B36" s="2">
        <f t="shared" si="3"/>
        <v>43500</v>
      </c>
      <c r="C36">
        <f>AVERAGEIFS(rohdaten_t[sentiment_vader],rohdaten_t[[formatted date]:[formatted date]],"&lt;"&amp;$B37,rohdaten_t[[formatted date]:[formatted date]],"&gt;="&amp;$B36)</f>
        <v>7.9796875000000017E-2</v>
      </c>
      <c r="D36">
        <f>AVERAGEIFS(rohdaten_t[sentiment_vader_average],rohdaten_t[[formatted date]:[formatted date]],"&lt;"&amp;$B37,rohdaten_t[[formatted date]:[formatted date]],"&gt;="&amp;$B36)</f>
        <v>1.1643784995738288E-2</v>
      </c>
      <c r="E36">
        <f>AVERAGEIFS(rohdaten_t[sentiment_watson],rohdaten_t[[formatted date]:[formatted date]],"&lt;"&amp;$B37,rohdaten_t[[formatted date]:[formatted date]],"&gt;="&amp;$B36)</f>
        <v>-0.30390171874999994</v>
      </c>
      <c r="F36">
        <f>VLOOKUP(_xlfn.NUMBERVALUE(täglich!B36),ölpreis!A:B,2,FALSE)</f>
        <v>62.51</v>
      </c>
      <c r="G36">
        <f>COUNTIFS(rohdaten_t[[formatted date]:[formatted date]],"&lt;"&amp;$B37,rohdaten_t[[formatted date]:[formatted date]],"&gt;="&amp;$B36)</f>
        <v>32</v>
      </c>
      <c r="I36" s="1">
        <f t="shared" si="0"/>
        <v>1</v>
      </c>
      <c r="J36" s="1">
        <f t="shared" si="1"/>
        <v>1</v>
      </c>
      <c r="K36" s="1">
        <f t="shared" si="2"/>
        <v>1</v>
      </c>
    </row>
    <row r="37" spans="2:11" x14ac:dyDescent="0.25">
      <c r="B37" s="2">
        <f t="shared" si="3"/>
        <v>43501</v>
      </c>
      <c r="C37">
        <f>AVERAGEIFS(rohdaten_t[sentiment_vader],rohdaten_t[[formatted date]:[formatted date]],"&lt;"&amp;$B38,rohdaten_t[[formatted date]:[formatted date]],"&gt;="&amp;$B37)</f>
        <v>0.27123000000000003</v>
      </c>
      <c r="D37">
        <f>AVERAGEIFS(rohdaten_t[sentiment_vader_average],rohdaten_t[[formatted date]:[formatted date]],"&lt;"&amp;$B38,rohdaten_t[[formatted date]:[formatted date]],"&gt;="&amp;$B37)</f>
        <v>9.2258761389184415E-2</v>
      </c>
      <c r="E37">
        <f>AVERAGEIFS(rohdaten_t[sentiment_watson],rohdaten_t[[formatted date]:[formatted date]],"&lt;"&amp;$B38,rohdaten_t[[formatted date]:[formatted date]],"&gt;="&amp;$B37)</f>
        <v>-0.11868980000000003</v>
      </c>
      <c r="F37">
        <f>VLOOKUP(_xlfn.NUMBERVALUE(täglich!B37),ölpreis!A:B,2,FALSE)</f>
        <v>61.98</v>
      </c>
      <c r="G37">
        <f>COUNTIFS(rohdaten_t[[formatted date]:[formatted date]],"&lt;"&amp;$B38,rohdaten_t[[formatted date]:[formatted date]],"&gt;="&amp;$B37)</f>
        <v>40</v>
      </c>
      <c r="I37" s="1">
        <f t="shared" si="0"/>
        <v>1</v>
      </c>
      <c r="J37" s="1">
        <f t="shared" si="1"/>
        <v>1</v>
      </c>
      <c r="K37" s="1">
        <f t="shared" si="2"/>
        <v>1</v>
      </c>
    </row>
    <row r="38" spans="2:11" x14ac:dyDescent="0.25">
      <c r="B38" s="2">
        <f t="shared" si="3"/>
        <v>43502</v>
      </c>
      <c r="C38">
        <f>AVERAGEIFS(rohdaten_t[sentiment_vader],rohdaten_t[[formatted date]:[formatted date]],"&lt;"&amp;$B39,rohdaten_t[[formatted date]:[formatted date]],"&gt;="&amp;$B38)</f>
        <v>0.17976666666666669</v>
      </c>
      <c r="D38">
        <f>AVERAGEIFS(rohdaten_t[sentiment_vader_average],rohdaten_t[[formatted date]:[formatted date]],"&lt;"&amp;$B39,rohdaten_t[[formatted date]:[formatted date]],"&gt;="&amp;$B38)</f>
        <v>5.4571579663578763E-2</v>
      </c>
      <c r="E38">
        <f>AVERAGEIFS(rohdaten_t[sentiment_watson],rohdaten_t[[formatted date]:[formatted date]],"&lt;"&amp;$B39,rohdaten_t[[formatted date]:[formatted date]],"&gt;="&amp;$B38)</f>
        <v>-0.24103856410256405</v>
      </c>
      <c r="F38">
        <f>VLOOKUP(_xlfn.NUMBERVALUE(täglich!B38),ölpreis!A:B,2,FALSE)</f>
        <v>62.69</v>
      </c>
      <c r="G38">
        <f>COUNTIFS(rohdaten_t[[formatted date]:[formatted date]],"&lt;"&amp;$B39,rohdaten_t[[formatted date]:[formatted date]],"&gt;="&amp;$B38)</f>
        <v>39</v>
      </c>
      <c r="I38" s="1">
        <f t="shared" si="0"/>
        <v>1</v>
      </c>
      <c r="J38" s="1">
        <f t="shared" si="1"/>
        <v>1</v>
      </c>
      <c r="K38" s="1">
        <f t="shared" si="2"/>
        <v>1</v>
      </c>
    </row>
    <row r="39" spans="2:11" x14ac:dyDescent="0.25">
      <c r="B39" s="2">
        <f t="shared" si="3"/>
        <v>43503</v>
      </c>
      <c r="C39">
        <f>AVERAGEIFS(rohdaten_t[sentiment_vader],rohdaten_t[[formatted date]:[formatted date]],"&lt;"&amp;$B40,rohdaten_t[[formatted date]:[formatted date]],"&gt;="&amp;$B39)</f>
        <v>-7.3476190476190239E-3</v>
      </c>
      <c r="D39">
        <f>AVERAGEIFS(rohdaten_t[sentiment_vader_average],rohdaten_t[[formatted date]:[formatted date]],"&lt;"&amp;$B40,rohdaten_t[[formatted date]:[formatted date]],"&gt;="&amp;$B39)</f>
        <v>1.928794343575772E-2</v>
      </c>
      <c r="E39">
        <f>AVERAGEIFS(rohdaten_t[sentiment_watson],rohdaten_t[[formatted date]:[formatted date]],"&lt;"&amp;$B40,rohdaten_t[[formatted date]:[formatted date]],"&gt;="&amp;$B39)</f>
        <v>-0.34672014285714281</v>
      </c>
      <c r="F39">
        <f>VLOOKUP(_xlfn.NUMBERVALUE(täglich!B39),ölpreis!A:B,2,FALSE)</f>
        <v>61.63</v>
      </c>
      <c r="G39">
        <f>COUNTIFS(rohdaten_t[[formatted date]:[formatted date]],"&lt;"&amp;$B40,rohdaten_t[[formatted date]:[formatted date]],"&gt;="&amp;$B39)</f>
        <v>42</v>
      </c>
      <c r="I39" s="1">
        <f t="shared" si="0"/>
        <v>-1</v>
      </c>
      <c r="J39" s="1">
        <f t="shared" si="1"/>
        <v>1</v>
      </c>
      <c r="K39" s="1">
        <f t="shared" si="2"/>
        <v>1</v>
      </c>
    </row>
    <row r="40" spans="2:11" x14ac:dyDescent="0.25">
      <c r="B40" s="2">
        <f t="shared" si="3"/>
        <v>43504</v>
      </c>
      <c r="C40">
        <f>AVERAGEIFS(rohdaten_t[sentiment_vader],rohdaten_t[[formatted date]:[formatted date]],"&lt;"&amp;$B41,rohdaten_t[[formatted date]:[formatted date]],"&gt;="&amp;$B40)</f>
        <v>-0.11712352941176468</v>
      </c>
      <c r="D40">
        <f>AVERAGEIFS(rohdaten_t[sentiment_vader_average],rohdaten_t[[formatted date]:[formatted date]],"&lt;"&amp;$B41,rohdaten_t[[formatted date]:[formatted date]],"&gt;="&amp;$B40)</f>
        <v>6.1232024486255901E-3</v>
      </c>
      <c r="E40">
        <f>AVERAGEIFS(rohdaten_t[sentiment_watson],rohdaten_t[[formatted date]:[formatted date]],"&lt;"&amp;$B41,rohdaten_t[[formatted date]:[formatted date]],"&gt;="&amp;$B40)</f>
        <v>-0.42580158823529402</v>
      </c>
      <c r="F40">
        <f>VLOOKUP(_xlfn.NUMBERVALUE(täglich!B40),ölpreis!A:B,2,FALSE)</f>
        <v>62.1</v>
      </c>
      <c r="G40">
        <f>COUNTIFS(rohdaten_t[[formatted date]:[formatted date]],"&lt;"&amp;$B41,rohdaten_t[[formatted date]:[formatted date]],"&gt;="&amp;$B40)</f>
        <v>34</v>
      </c>
      <c r="I40" s="1">
        <f t="shared" si="0"/>
        <v>-1</v>
      </c>
      <c r="J40" s="1">
        <f t="shared" si="1"/>
        <v>1</v>
      </c>
      <c r="K40" s="1">
        <f t="shared" si="2"/>
        <v>-1</v>
      </c>
    </row>
    <row r="41" spans="2:11" x14ac:dyDescent="0.25">
      <c r="B41" s="2">
        <f t="shared" si="3"/>
        <v>43505</v>
      </c>
      <c r="C41">
        <f>AVERAGEIFS(rohdaten_t[sentiment_vader],rohdaten_t[[formatted date]:[formatted date]],"&lt;"&amp;$B42,rohdaten_t[[formatted date]:[formatted date]],"&gt;="&amp;$B41)</f>
        <v>-4.5312499999999978E-2</v>
      </c>
      <c r="D41">
        <f>AVERAGEIFS(rohdaten_t[sentiment_vader_average],rohdaten_t[[formatted date]:[formatted date]],"&lt;"&amp;$B42,rohdaten_t[[formatted date]:[formatted date]],"&gt;="&amp;$B41)</f>
        <v>1.2074231014583625E-2</v>
      </c>
      <c r="E41">
        <f>AVERAGEIFS(rohdaten_t[sentiment_watson],rohdaten_t[[formatted date]:[formatted date]],"&lt;"&amp;$B42,rohdaten_t[[formatted date]:[formatted date]],"&gt;="&amp;$B41)</f>
        <v>-0.28027799999999997</v>
      </c>
      <c r="F41" t="e">
        <f>VLOOKUP(_xlfn.NUMBERVALUE(täglich!B41),ölpreis!A:B,2,FALSE)</f>
        <v>#N/A</v>
      </c>
      <c r="G41">
        <f>COUNTIFS(rohdaten_t[[formatted date]:[formatted date]],"&lt;"&amp;$B42,rohdaten_t[[formatted date]:[formatted date]],"&gt;="&amp;$B41)</f>
        <v>8</v>
      </c>
      <c r="I41" s="1">
        <f t="shared" si="0"/>
        <v>-1</v>
      </c>
      <c r="J41" s="1">
        <f t="shared" si="1"/>
        <v>1</v>
      </c>
      <c r="K41" s="1">
        <f t="shared" si="2"/>
        <v>1</v>
      </c>
    </row>
    <row r="42" spans="2:11" x14ac:dyDescent="0.25">
      <c r="B42" s="2">
        <f t="shared" si="3"/>
        <v>43506</v>
      </c>
      <c r="C42">
        <f>AVERAGEIFS(rohdaten_t[sentiment_vader],rohdaten_t[[formatted date]:[formatted date]],"&lt;"&amp;$B43,rohdaten_t[[formatted date]:[formatted date]],"&gt;="&amp;$B42)</f>
        <v>-0.76679999999999993</v>
      </c>
      <c r="D42">
        <f>AVERAGEIFS(rohdaten_t[sentiment_vader_average],rohdaten_t[[formatted date]:[formatted date]],"&lt;"&amp;$B43,rohdaten_t[[formatted date]:[formatted date]],"&gt;="&amp;$B42)</f>
        <v>-0.13668058479532152</v>
      </c>
      <c r="E42">
        <f>AVERAGEIFS(rohdaten_t[sentiment_watson],rohdaten_t[[formatted date]:[formatted date]],"&lt;"&amp;$B43,rohdaten_t[[formatted date]:[formatted date]],"&gt;="&amp;$B42)</f>
        <v>-0.62838300000000002</v>
      </c>
      <c r="F42" t="e">
        <f>VLOOKUP(_xlfn.NUMBERVALUE(täglich!B42),ölpreis!A:B,2,FALSE)</f>
        <v>#N/A</v>
      </c>
      <c r="G42">
        <f>COUNTIFS(rohdaten_t[[formatted date]:[formatted date]],"&lt;"&amp;$B43,rohdaten_t[[formatted date]:[formatted date]],"&gt;="&amp;$B42)</f>
        <v>3</v>
      </c>
      <c r="I42" s="1" t="e">
        <f t="shared" si="0"/>
        <v>#N/A</v>
      </c>
      <c r="J42" s="1" t="e">
        <f t="shared" si="1"/>
        <v>#N/A</v>
      </c>
      <c r="K42" s="1" t="e">
        <f t="shared" si="2"/>
        <v>#N/A</v>
      </c>
    </row>
    <row r="43" spans="2:11" x14ac:dyDescent="0.25">
      <c r="B43" s="2">
        <f t="shared" si="3"/>
        <v>43507</v>
      </c>
      <c r="C43">
        <f>AVERAGEIFS(rohdaten_t[sentiment_vader],rohdaten_t[[formatted date]:[formatted date]],"&lt;"&amp;$B44,rohdaten_t[[formatted date]:[formatted date]],"&gt;="&amp;$B43)</f>
        <v>-5.5202222222222208E-2</v>
      </c>
      <c r="D43">
        <f>AVERAGEIFS(rohdaten_t[sentiment_vader_average],rohdaten_t[[formatted date]:[formatted date]],"&lt;"&amp;$B44,rohdaten_t[[formatted date]:[formatted date]],"&gt;="&amp;$B43)</f>
        <v>2.4743850522631235E-3</v>
      </c>
      <c r="E43">
        <f>AVERAGEIFS(rohdaten_t[sentiment_watson],rohdaten_t[[formatted date]:[formatted date]],"&lt;"&amp;$B44,rohdaten_t[[formatted date]:[formatted date]],"&gt;="&amp;$B43)</f>
        <v>-0.36610297777777784</v>
      </c>
      <c r="F43">
        <f>VLOOKUP(_xlfn.NUMBERVALUE(täglich!B43),ölpreis!A:B,2,FALSE)</f>
        <v>61.51</v>
      </c>
      <c r="G43">
        <f>COUNTIFS(rohdaten_t[[formatted date]:[formatted date]],"&lt;"&amp;$B44,rohdaten_t[[formatted date]:[formatted date]],"&gt;="&amp;$B43)</f>
        <v>45</v>
      </c>
      <c r="I43" s="1">
        <f t="shared" si="0"/>
        <v>-1</v>
      </c>
      <c r="J43" s="1">
        <f t="shared" si="1"/>
        <v>1</v>
      </c>
      <c r="K43" s="1">
        <f t="shared" si="2"/>
        <v>-1</v>
      </c>
    </row>
    <row r="44" spans="2:11" x14ac:dyDescent="0.25">
      <c r="B44" s="2">
        <f t="shared" si="3"/>
        <v>43508</v>
      </c>
      <c r="C44">
        <f>AVERAGEIFS(rohdaten_t[sentiment_vader],rohdaten_t[[formatted date]:[formatted date]],"&lt;"&amp;$B45,rohdaten_t[[formatted date]:[formatted date]],"&gt;="&amp;$B44)</f>
        <v>0.33487826086956518</v>
      </c>
      <c r="D44">
        <f>AVERAGEIFS(rohdaten_t[sentiment_vader_average],rohdaten_t[[formatted date]:[formatted date]],"&lt;"&amp;$B45,rohdaten_t[[formatted date]:[formatted date]],"&gt;="&amp;$B44)</f>
        <v>6.9006045509922384E-2</v>
      </c>
      <c r="E44">
        <f>AVERAGEIFS(rohdaten_t[sentiment_watson],rohdaten_t[[formatted date]:[formatted date]],"&lt;"&amp;$B45,rohdaten_t[[formatted date]:[formatted date]],"&gt;="&amp;$B44)</f>
        <v>-9.5107695652173932E-2</v>
      </c>
      <c r="F44">
        <f>VLOOKUP(_xlfn.NUMBERVALUE(täglich!B44),ölpreis!A:B,2,FALSE)</f>
        <v>62.42</v>
      </c>
      <c r="G44">
        <f>COUNTIFS(rohdaten_t[[formatted date]:[formatted date]],"&lt;"&amp;$B45,rohdaten_t[[formatted date]:[formatted date]],"&gt;="&amp;$B44)</f>
        <v>46</v>
      </c>
      <c r="I44" s="1">
        <f t="shared" si="0"/>
        <v>1</v>
      </c>
      <c r="J44" s="1">
        <f t="shared" si="1"/>
        <v>1</v>
      </c>
      <c r="K44" s="1">
        <f t="shared" si="2"/>
        <v>1</v>
      </c>
    </row>
    <row r="45" spans="2:11" x14ac:dyDescent="0.25">
      <c r="B45" s="2">
        <f t="shared" si="3"/>
        <v>43509</v>
      </c>
      <c r="C45">
        <f>AVERAGEIFS(rohdaten_t[sentiment_vader],rohdaten_t[[formatted date]:[formatted date]],"&lt;"&amp;$B46,rohdaten_t[[formatted date]:[formatted date]],"&gt;="&amp;$B45)</f>
        <v>0.1515279069767442</v>
      </c>
      <c r="D45">
        <f>AVERAGEIFS(rohdaten_t[sentiment_vader_average],rohdaten_t[[formatted date]:[formatted date]],"&lt;"&amp;$B46,rohdaten_t[[formatted date]:[formatted date]],"&gt;="&amp;$B45)</f>
        <v>2.633349117183283E-2</v>
      </c>
      <c r="E45">
        <f>AVERAGEIFS(rohdaten_t[sentiment_watson],rohdaten_t[[formatted date]:[formatted date]],"&lt;"&amp;$B46,rohdaten_t[[formatted date]:[formatted date]],"&gt;="&amp;$B45)</f>
        <v>-0.12436913953488372</v>
      </c>
      <c r="F45">
        <f>VLOOKUP(_xlfn.NUMBERVALUE(täglich!B45),ölpreis!A:B,2,FALSE)</f>
        <v>63.61</v>
      </c>
      <c r="G45">
        <f>COUNTIFS(rohdaten_t[[formatted date]:[formatted date]],"&lt;"&amp;$B46,rohdaten_t[[formatted date]:[formatted date]],"&gt;="&amp;$B45)</f>
        <v>43</v>
      </c>
      <c r="I45" s="1">
        <f t="shared" si="0"/>
        <v>1</v>
      </c>
      <c r="J45" s="1">
        <f t="shared" si="1"/>
        <v>1</v>
      </c>
      <c r="K45" s="1">
        <f t="shared" si="2"/>
        <v>1</v>
      </c>
    </row>
    <row r="46" spans="2:11" x14ac:dyDescent="0.25">
      <c r="B46" s="2">
        <f t="shared" si="3"/>
        <v>43510</v>
      </c>
      <c r="C46">
        <f>AVERAGEIFS(rohdaten_t[sentiment_vader],rohdaten_t[[formatted date]:[formatted date]],"&lt;"&amp;$B47,rohdaten_t[[formatted date]:[formatted date]],"&gt;="&amp;$B46)</f>
        <v>0.18528048780487802</v>
      </c>
      <c r="D46">
        <f>AVERAGEIFS(rohdaten_t[sentiment_vader_average],rohdaten_t[[formatted date]:[formatted date]],"&lt;"&amp;$B47,rohdaten_t[[formatted date]:[formatted date]],"&gt;="&amp;$B46)</f>
        <v>1.9029386926721313E-2</v>
      </c>
      <c r="E46">
        <f>AVERAGEIFS(rohdaten_t[sentiment_watson],rohdaten_t[[formatted date]:[formatted date]],"&lt;"&amp;$B47,rohdaten_t[[formatted date]:[formatted date]],"&gt;="&amp;$B46)</f>
        <v>-0.21866629268292684</v>
      </c>
      <c r="F46">
        <f>VLOOKUP(_xlfn.NUMBERVALUE(täglich!B46),ölpreis!A:B,2,FALSE)</f>
        <v>64.569999999999993</v>
      </c>
      <c r="G46">
        <f>COUNTIFS(rohdaten_t[[formatted date]:[formatted date]],"&lt;"&amp;$B47,rohdaten_t[[formatted date]:[formatted date]],"&gt;="&amp;$B46)</f>
        <v>41</v>
      </c>
      <c r="I46" s="1">
        <f t="shared" si="0"/>
        <v>1</v>
      </c>
      <c r="J46" s="1">
        <f t="shared" si="1"/>
        <v>1</v>
      </c>
      <c r="K46" s="1">
        <f t="shared" si="2"/>
        <v>1</v>
      </c>
    </row>
    <row r="47" spans="2:11" x14ac:dyDescent="0.25">
      <c r="B47" s="2">
        <f t="shared" si="3"/>
        <v>43511</v>
      </c>
      <c r="C47">
        <f>AVERAGEIFS(rohdaten_t[sentiment_vader],rohdaten_t[[formatted date]:[formatted date]],"&lt;"&amp;$B48,rohdaten_t[[formatted date]:[formatted date]],"&gt;="&amp;$B47)</f>
        <v>3.5409302325581378E-2</v>
      </c>
      <c r="D47">
        <f>AVERAGEIFS(rohdaten_t[sentiment_vader_average],rohdaten_t[[formatted date]:[formatted date]],"&lt;"&amp;$B48,rohdaten_t[[formatted date]:[formatted date]],"&gt;="&amp;$B47)</f>
        <v>-6.977109657141164E-3</v>
      </c>
      <c r="E47">
        <f>AVERAGEIFS(rohdaten_t[sentiment_watson],rohdaten_t[[formatted date]:[formatted date]],"&lt;"&amp;$B48,rohdaten_t[[formatted date]:[formatted date]],"&gt;="&amp;$B47)</f>
        <v>-0.26208253488372096</v>
      </c>
      <c r="F47">
        <f>VLOOKUP(_xlfn.NUMBERVALUE(täglich!B47),ölpreis!A:B,2,FALSE)</f>
        <v>66.25</v>
      </c>
      <c r="G47">
        <f>COUNTIFS(rohdaten_t[[formatted date]:[formatted date]],"&lt;"&amp;$B48,rohdaten_t[[formatted date]:[formatted date]],"&gt;="&amp;$B47)</f>
        <v>43</v>
      </c>
      <c r="I47" s="1">
        <f t="shared" si="0"/>
        <v>1</v>
      </c>
      <c r="J47" s="1">
        <f t="shared" si="1"/>
        <v>-1</v>
      </c>
      <c r="K47" s="1">
        <f t="shared" si="2"/>
        <v>1</v>
      </c>
    </row>
    <row r="48" spans="2:11" x14ac:dyDescent="0.25">
      <c r="B48" s="2">
        <f t="shared" si="3"/>
        <v>43512</v>
      </c>
      <c r="C48">
        <f>AVERAGEIFS(rohdaten_t[sentiment_vader],rohdaten_t[[formatted date]:[formatted date]],"&lt;"&amp;$B49,rohdaten_t[[formatted date]:[formatted date]],"&gt;="&amp;$B48)</f>
        <v>-0.29652000000000001</v>
      </c>
      <c r="D48">
        <f>AVERAGEIFS(rohdaten_t[sentiment_vader_average],rohdaten_t[[formatted date]:[formatted date]],"&lt;"&amp;$B49,rohdaten_t[[formatted date]:[formatted date]],"&gt;="&amp;$B48)</f>
        <v>-3.7995141025640888E-2</v>
      </c>
      <c r="E48">
        <f>AVERAGEIFS(rohdaten_t[sentiment_watson],rohdaten_t[[formatted date]:[formatted date]],"&lt;"&amp;$B49,rohdaten_t[[formatted date]:[formatted date]],"&gt;="&amp;$B48)</f>
        <v>-0.1474222</v>
      </c>
      <c r="F48" t="e">
        <f>VLOOKUP(_xlfn.NUMBERVALUE(täglich!B48),ölpreis!A:B,2,FALSE)</f>
        <v>#N/A</v>
      </c>
      <c r="G48">
        <f>COUNTIFS(rohdaten_t[[formatted date]:[formatted date]],"&lt;"&amp;$B49,rohdaten_t[[formatted date]:[formatted date]],"&gt;="&amp;$B48)</f>
        <v>5</v>
      </c>
      <c r="I48" s="1">
        <f t="shared" si="0"/>
        <v>-1</v>
      </c>
      <c r="J48" s="1">
        <f t="shared" si="1"/>
        <v>-1</v>
      </c>
      <c r="K48" s="1">
        <f t="shared" si="2"/>
        <v>1</v>
      </c>
    </row>
    <row r="49" spans="2:11" x14ac:dyDescent="0.25">
      <c r="B49" s="2">
        <f t="shared" si="3"/>
        <v>43513</v>
      </c>
      <c r="C49">
        <f>AVERAGEIFS(rohdaten_t[sentiment_vader],rohdaten_t[[formatted date]:[formatted date]],"&lt;"&amp;$B50,rohdaten_t[[formatted date]:[formatted date]],"&gt;="&amp;$B49)</f>
        <v>0.32867499999999999</v>
      </c>
      <c r="D49">
        <f>AVERAGEIFS(rohdaten_t[sentiment_vader_average],rohdaten_t[[formatted date]:[formatted date]],"&lt;"&amp;$B50,rohdaten_t[[formatted date]:[formatted date]],"&gt;="&amp;$B49)</f>
        <v>5.4918667993297039E-2</v>
      </c>
      <c r="E49">
        <f>AVERAGEIFS(rohdaten_t[sentiment_watson],rohdaten_t[[formatted date]:[formatted date]],"&lt;"&amp;$B50,rohdaten_t[[formatted date]:[formatted date]],"&gt;="&amp;$B49)</f>
        <v>-0.39143775000000003</v>
      </c>
      <c r="F49" t="e">
        <f>VLOOKUP(_xlfn.NUMBERVALUE(täglich!B49),ölpreis!A:B,2,FALSE)</f>
        <v>#N/A</v>
      </c>
      <c r="G49">
        <f>COUNTIFS(rohdaten_t[[formatted date]:[formatted date]],"&lt;"&amp;$B50,rohdaten_t[[formatted date]:[formatted date]],"&gt;="&amp;$B49)</f>
        <v>4</v>
      </c>
      <c r="I49" s="1">
        <f t="shared" si="0"/>
        <v>1</v>
      </c>
      <c r="J49" s="1">
        <f t="shared" si="1"/>
        <v>1</v>
      </c>
      <c r="K49" s="1">
        <f t="shared" si="2"/>
        <v>-1</v>
      </c>
    </row>
    <row r="50" spans="2:11" x14ac:dyDescent="0.25">
      <c r="B50" s="2">
        <f t="shared" si="3"/>
        <v>43514</v>
      </c>
      <c r="C50">
        <f>AVERAGEIFS(rohdaten_t[sentiment_vader],rohdaten_t[[formatted date]:[formatted date]],"&lt;"&amp;$B51,rohdaten_t[[formatted date]:[formatted date]],"&gt;="&amp;$B50)</f>
        <v>0.41085600000000005</v>
      </c>
      <c r="D50">
        <f>AVERAGEIFS(rohdaten_t[sentiment_vader_average],rohdaten_t[[formatted date]:[formatted date]],"&lt;"&amp;$B51,rohdaten_t[[formatted date]:[formatted date]],"&gt;="&amp;$B50)</f>
        <v>8.6241989458319457E-2</v>
      </c>
      <c r="E50">
        <f>AVERAGEIFS(rohdaten_t[sentiment_watson],rohdaten_t[[formatted date]:[formatted date]],"&lt;"&amp;$B51,rohdaten_t[[formatted date]:[formatted date]],"&gt;="&amp;$B50)</f>
        <v>-9.6733719999999981E-2</v>
      </c>
      <c r="F50">
        <f>VLOOKUP(_xlfn.NUMBERVALUE(täglich!B50),ölpreis!A:B,2,FALSE)</f>
        <v>66.5</v>
      </c>
      <c r="G50">
        <f>COUNTIFS(rohdaten_t[[formatted date]:[formatted date]],"&lt;"&amp;$B51,rohdaten_t[[formatted date]:[formatted date]],"&gt;="&amp;$B50)</f>
        <v>25</v>
      </c>
      <c r="I50" s="1">
        <f t="shared" si="0"/>
        <v>1</v>
      </c>
      <c r="J50" s="1">
        <f t="shared" si="1"/>
        <v>1</v>
      </c>
      <c r="K50" s="1">
        <f t="shared" si="2"/>
        <v>1</v>
      </c>
    </row>
    <row r="51" spans="2:11" x14ac:dyDescent="0.25">
      <c r="B51" s="2">
        <f t="shared" si="3"/>
        <v>43515</v>
      </c>
      <c r="C51">
        <f>AVERAGEIFS(rohdaten_t[sentiment_vader],rohdaten_t[[formatted date]:[formatted date]],"&lt;"&amp;$B52,rohdaten_t[[formatted date]:[formatted date]],"&gt;="&amp;$B51)</f>
        <v>0.19112592592592592</v>
      </c>
      <c r="D51">
        <f>AVERAGEIFS(rohdaten_t[sentiment_vader_average],rohdaten_t[[formatted date]:[formatted date]],"&lt;"&amp;$B52,rohdaten_t[[formatted date]:[formatted date]],"&gt;="&amp;$B51)</f>
        <v>0.10992357828022029</v>
      </c>
      <c r="E51">
        <f>AVERAGEIFS(rohdaten_t[sentiment_watson],rohdaten_t[[formatted date]:[formatted date]],"&lt;"&amp;$B52,rohdaten_t[[formatted date]:[formatted date]],"&gt;="&amp;$B51)</f>
        <v>-0.12880062962962965</v>
      </c>
      <c r="F51">
        <f>VLOOKUP(_xlfn.NUMBERVALUE(täglich!B51),ölpreis!A:B,2,FALSE)</f>
        <v>66.45</v>
      </c>
      <c r="G51">
        <f>COUNTIFS(rohdaten_t[[formatted date]:[formatted date]],"&lt;"&amp;$B52,rohdaten_t[[formatted date]:[formatted date]],"&gt;="&amp;$B51)</f>
        <v>27</v>
      </c>
      <c r="I51" s="1">
        <f t="shared" si="0"/>
        <v>1</v>
      </c>
      <c r="J51" s="1">
        <f t="shared" si="1"/>
        <v>1</v>
      </c>
      <c r="K51" s="1">
        <f t="shared" si="2"/>
        <v>1</v>
      </c>
    </row>
    <row r="52" spans="2:11" x14ac:dyDescent="0.25">
      <c r="B52" s="2">
        <f t="shared" si="3"/>
        <v>43516</v>
      </c>
      <c r="C52">
        <f>AVERAGEIFS(rohdaten_t[sentiment_vader],rohdaten_t[[formatted date]:[formatted date]],"&lt;"&amp;$B53,rohdaten_t[[formatted date]:[formatted date]],"&gt;="&amp;$B52)</f>
        <v>0.45704146341463425</v>
      </c>
      <c r="D52">
        <f>AVERAGEIFS(rohdaten_t[sentiment_vader_average],rohdaten_t[[formatted date]:[formatted date]],"&lt;"&amp;$B53,rohdaten_t[[formatted date]:[formatted date]],"&gt;="&amp;$B52)</f>
        <v>0.10789791742175248</v>
      </c>
      <c r="E52">
        <f>AVERAGEIFS(rohdaten_t[sentiment_watson],rohdaten_t[[formatted date]:[formatted date]],"&lt;"&amp;$B53,rohdaten_t[[formatted date]:[formatted date]],"&gt;="&amp;$B52)</f>
        <v>-4.6357975609756089E-2</v>
      </c>
      <c r="F52">
        <f>VLOOKUP(_xlfn.NUMBERVALUE(täglich!B52),ölpreis!A:B,2,FALSE)</f>
        <v>67.08</v>
      </c>
      <c r="G52">
        <f>COUNTIFS(rohdaten_t[[formatted date]:[formatted date]],"&lt;"&amp;$B53,rohdaten_t[[formatted date]:[formatted date]],"&gt;="&amp;$B52)</f>
        <v>41</v>
      </c>
      <c r="I52" s="1">
        <f t="shared" si="0"/>
        <v>1</v>
      </c>
      <c r="J52" s="1">
        <f t="shared" si="1"/>
        <v>1</v>
      </c>
      <c r="K52" s="1">
        <f t="shared" si="2"/>
        <v>1</v>
      </c>
    </row>
    <row r="53" spans="2:11" x14ac:dyDescent="0.25">
      <c r="B53" s="2">
        <f t="shared" si="3"/>
        <v>43517</v>
      </c>
      <c r="C53">
        <f>AVERAGEIFS(rohdaten_t[sentiment_vader],rohdaten_t[[formatted date]:[formatted date]],"&lt;"&amp;$B54,rohdaten_t[[formatted date]:[formatted date]],"&gt;="&amp;$B53)</f>
        <v>0.30186666666666662</v>
      </c>
      <c r="D53">
        <f>AVERAGEIFS(rohdaten_t[sentiment_vader_average],rohdaten_t[[formatted date]:[formatted date]],"&lt;"&amp;$B54,rohdaten_t[[formatted date]:[formatted date]],"&gt;="&amp;$B53)</f>
        <v>3.6766850744889452E-2</v>
      </c>
      <c r="E53">
        <f>AVERAGEIFS(rohdaten_t[sentiment_watson],rohdaten_t[[formatted date]:[formatted date]],"&lt;"&amp;$B54,rohdaten_t[[formatted date]:[formatted date]],"&gt;="&amp;$B53)</f>
        <v>-0.13094519444444444</v>
      </c>
      <c r="F53">
        <f>VLOOKUP(_xlfn.NUMBERVALUE(täglich!B53),ölpreis!A:B,2,FALSE)</f>
        <v>67.069999999999993</v>
      </c>
      <c r="G53">
        <f>COUNTIFS(rohdaten_t[[formatted date]:[formatted date]],"&lt;"&amp;$B54,rohdaten_t[[formatted date]:[formatted date]],"&gt;="&amp;$B53)</f>
        <v>36</v>
      </c>
      <c r="I53" s="1">
        <f t="shared" si="0"/>
        <v>1</v>
      </c>
      <c r="J53" s="1">
        <f t="shared" si="1"/>
        <v>1</v>
      </c>
      <c r="K53" s="1">
        <f t="shared" si="2"/>
        <v>1</v>
      </c>
    </row>
    <row r="54" spans="2:11" x14ac:dyDescent="0.25">
      <c r="B54" s="2">
        <f t="shared" si="3"/>
        <v>43518</v>
      </c>
      <c r="C54">
        <f>AVERAGEIFS(rohdaten_t[sentiment_vader],rohdaten_t[[formatted date]:[formatted date]],"&lt;"&amp;$B55,rohdaten_t[[formatted date]:[formatted date]],"&gt;="&amp;$B54)</f>
        <v>0.16457187500000001</v>
      </c>
      <c r="D54">
        <f>AVERAGEIFS(rohdaten_t[sentiment_vader_average],rohdaten_t[[formatted date]:[formatted date]],"&lt;"&amp;$B55,rohdaten_t[[formatted date]:[formatted date]],"&gt;="&amp;$B54)</f>
        <v>4.6749390169677309E-2</v>
      </c>
      <c r="E54">
        <f>AVERAGEIFS(rohdaten_t[sentiment_watson],rohdaten_t[[formatted date]:[formatted date]],"&lt;"&amp;$B55,rohdaten_t[[formatted date]:[formatted date]],"&gt;="&amp;$B54)</f>
        <v>-0.1041055</v>
      </c>
      <c r="F54">
        <f>VLOOKUP(_xlfn.NUMBERVALUE(täglich!B54),ölpreis!A:B,2,FALSE)</f>
        <v>67.12</v>
      </c>
      <c r="G54">
        <f>COUNTIFS(rohdaten_t[[formatted date]:[formatted date]],"&lt;"&amp;$B55,rohdaten_t[[formatted date]:[formatted date]],"&gt;="&amp;$B54)</f>
        <v>32</v>
      </c>
      <c r="I54" s="1">
        <f t="shared" si="0"/>
        <v>1</v>
      </c>
      <c r="J54" s="1">
        <f t="shared" si="1"/>
        <v>1</v>
      </c>
      <c r="K54" s="1">
        <f t="shared" si="2"/>
        <v>1</v>
      </c>
    </row>
    <row r="55" spans="2:11" x14ac:dyDescent="0.25">
      <c r="B55" s="2">
        <f t="shared" si="3"/>
        <v>43519</v>
      </c>
      <c r="C55">
        <f>AVERAGEIFS(rohdaten_t[sentiment_vader],rohdaten_t[[formatted date]:[formatted date]],"&lt;"&amp;$B56,rohdaten_t[[formatted date]:[formatted date]],"&gt;="&amp;$B55)</f>
        <v>-0.25695000000000001</v>
      </c>
      <c r="D55">
        <f>AVERAGEIFS(rohdaten_t[sentiment_vader_average],rohdaten_t[[formatted date]:[formatted date]],"&lt;"&amp;$B56,rohdaten_t[[formatted date]:[formatted date]],"&gt;="&amp;$B55)</f>
        <v>-4.8079609309679833E-2</v>
      </c>
      <c r="E55">
        <f>AVERAGEIFS(rohdaten_t[sentiment_watson],rohdaten_t[[formatted date]:[formatted date]],"&lt;"&amp;$B56,rohdaten_t[[formatted date]:[formatted date]],"&gt;="&amp;$B55)</f>
        <v>-0.45561066666666666</v>
      </c>
      <c r="F55" t="e">
        <f>VLOOKUP(_xlfn.NUMBERVALUE(täglich!B55),ölpreis!A:B,2,FALSE)</f>
        <v>#N/A</v>
      </c>
      <c r="G55">
        <f>COUNTIFS(rohdaten_t[[formatted date]:[formatted date]],"&lt;"&amp;$B56,rohdaten_t[[formatted date]:[formatted date]],"&gt;="&amp;$B55)</f>
        <v>6</v>
      </c>
      <c r="I55" s="1">
        <f t="shared" si="0"/>
        <v>-1</v>
      </c>
      <c r="J55" s="1">
        <f t="shared" si="1"/>
        <v>-1</v>
      </c>
      <c r="K55" s="1">
        <f t="shared" si="2"/>
        <v>-1</v>
      </c>
    </row>
    <row r="56" spans="2:11" x14ac:dyDescent="0.25">
      <c r="B56" s="2">
        <f t="shared" si="3"/>
        <v>43520</v>
      </c>
      <c r="C56">
        <f>AVERAGEIFS(rohdaten_t[sentiment_vader],rohdaten_t[[formatted date]:[formatted date]],"&lt;"&amp;$B57,rohdaten_t[[formatted date]:[formatted date]],"&gt;="&amp;$B56)</f>
        <v>0.94799999999999995</v>
      </c>
      <c r="D56">
        <f>AVERAGEIFS(rohdaten_t[sentiment_vader_average],rohdaten_t[[formatted date]:[formatted date]],"&lt;"&amp;$B57,rohdaten_t[[formatted date]:[formatted date]],"&gt;="&amp;$B56)</f>
        <v>0.28724864646464665</v>
      </c>
      <c r="E56">
        <f>AVERAGEIFS(rohdaten_t[sentiment_watson],rohdaten_t[[formatted date]:[formatted date]],"&lt;"&amp;$B57,rohdaten_t[[formatted date]:[formatted date]],"&gt;="&amp;$B56)</f>
        <v>0.43548900000000001</v>
      </c>
      <c r="F56" t="e">
        <f>VLOOKUP(_xlfn.NUMBERVALUE(täglich!B56),ölpreis!A:B,2,FALSE)</f>
        <v>#N/A</v>
      </c>
      <c r="G56">
        <f>COUNTIFS(rohdaten_t[[formatted date]:[formatted date]],"&lt;"&amp;$B57,rohdaten_t[[formatted date]:[formatted date]],"&gt;="&amp;$B56)</f>
        <v>3</v>
      </c>
      <c r="I56" s="1" t="e">
        <f t="shared" si="0"/>
        <v>#N/A</v>
      </c>
      <c r="J56" s="1" t="e">
        <f t="shared" si="1"/>
        <v>#N/A</v>
      </c>
      <c r="K56" s="1" t="e">
        <f t="shared" si="2"/>
        <v>#N/A</v>
      </c>
    </row>
    <row r="57" spans="2:11" x14ac:dyDescent="0.25">
      <c r="B57" s="2">
        <f t="shared" si="3"/>
        <v>43521</v>
      </c>
      <c r="C57">
        <f>AVERAGEIFS(rohdaten_t[sentiment_vader],rohdaten_t[[formatted date]:[formatted date]],"&lt;"&amp;$B58,rohdaten_t[[formatted date]:[formatted date]],"&gt;="&amp;$B57)</f>
        <v>0.12406333333333332</v>
      </c>
      <c r="D57">
        <f>AVERAGEIFS(rohdaten_t[sentiment_vader_average],rohdaten_t[[formatted date]:[formatted date]],"&lt;"&amp;$B58,rohdaten_t[[formatted date]:[formatted date]],"&gt;="&amp;$B57)</f>
        <v>1.729160095367591E-2</v>
      </c>
      <c r="E57">
        <f>AVERAGEIFS(rohdaten_t[sentiment_watson],rohdaten_t[[formatted date]:[formatted date]],"&lt;"&amp;$B58,rohdaten_t[[formatted date]:[formatted date]],"&gt;="&amp;$B57)</f>
        <v>-0.3149260333333333</v>
      </c>
      <c r="F57">
        <f>VLOOKUP(_xlfn.NUMBERVALUE(täglich!B57),ölpreis!A:B,2,FALSE)</f>
        <v>64.760000000000005</v>
      </c>
      <c r="G57">
        <f>COUNTIFS(rohdaten_t[[formatted date]:[formatted date]],"&lt;"&amp;$B58,rohdaten_t[[formatted date]:[formatted date]],"&gt;="&amp;$B57)</f>
        <v>30</v>
      </c>
      <c r="I57" s="1">
        <f t="shared" si="0"/>
        <v>1</v>
      </c>
      <c r="J57" s="1">
        <f t="shared" si="1"/>
        <v>1</v>
      </c>
      <c r="K57" s="1">
        <f t="shared" si="2"/>
        <v>1</v>
      </c>
    </row>
    <row r="58" spans="2:11" x14ac:dyDescent="0.25">
      <c r="B58" s="2">
        <f t="shared" si="3"/>
        <v>43522</v>
      </c>
      <c r="C58">
        <f>AVERAGEIFS(rohdaten_t[sentiment_vader],rohdaten_t[[formatted date]:[formatted date]],"&lt;"&amp;$B59,rohdaten_t[[formatted date]:[formatted date]],"&gt;="&amp;$B58)</f>
        <v>0.22233157894736841</v>
      </c>
      <c r="D58">
        <f>AVERAGEIFS(rohdaten_t[sentiment_vader_average],rohdaten_t[[formatted date]:[formatted date]],"&lt;"&amp;$B59,rohdaten_t[[formatted date]:[formatted date]],"&gt;="&amp;$B58)</f>
        <v>6.8784368675772867E-2</v>
      </c>
      <c r="E58">
        <f>AVERAGEIFS(rohdaten_t[sentiment_watson],rohdaten_t[[formatted date]:[formatted date]],"&lt;"&amp;$B59,rohdaten_t[[formatted date]:[formatted date]],"&gt;="&amp;$B58)</f>
        <v>-0.32267731578947362</v>
      </c>
      <c r="F58">
        <f>VLOOKUP(_xlfn.NUMBERVALUE(täglich!B58),ölpreis!A:B,2,FALSE)</f>
        <v>65.209999999999994</v>
      </c>
      <c r="G58">
        <f>COUNTIFS(rohdaten_t[[formatted date]:[formatted date]],"&lt;"&amp;$B59,rohdaten_t[[formatted date]:[formatted date]],"&gt;="&amp;$B58)</f>
        <v>38</v>
      </c>
      <c r="I58" s="1">
        <f t="shared" si="0"/>
        <v>1</v>
      </c>
      <c r="J58" s="1">
        <f t="shared" si="1"/>
        <v>1</v>
      </c>
      <c r="K58" s="1">
        <f t="shared" si="2"/>
        <v>1</v>
      </c>
    </row>
    <row r="59" spans="2:11" x14ac:dyDescent="0.25">
      <c r="B59" s="2">
        <f t="shared" si="3"/>
        <v>43523</v>
      </c>
      <c r="C59">
        <f>AVERAGEIFS(rohdaten_t[sentiment_vader],rohdaten_t[[formatted date]:[formatted date]],"&lt;"&amp;$B60,rohdaten_t[[formatted date]:[formatted date]],"&gt;="&amp;$B59)</f>
        <v>-4.9708000000000016E-2</v>
      </c>
      <c r="D59">
        <f>AVERAGEIFS(rohdaten_t[sentiment_vader_average],rohdaten_t[[formatted date]:[formatted date]],"&lt;"&amp;$B60,rohdaten_t[[formatted date]:[formatted date]],"&gt;="&amp;$B59)</f>
        <v>1.6998086440631398E-2</v>
      </c>
      <c r="E59">
        <f>AVERAGEIFS(rohdaten_t[sentiment_watson],rohdaten_t[[formatted date]:[formatted date]],"&lt;"&amp;$B60,rohdaten_t[[formatted date]:[formatted date]],"&gt;="&amp;$B59)</f>
        <v>-0.2682593800000001</v>
      </c>
      <c r="F59">
        <f>VLOOKUP(_xlfn.NUMBERVALUE(täglich!B59),ölpreis!A:B,2,FALSE)</f>
        <v>66.39</v>
      </c>
      <c r="G59">
        <f>COUNTIFS(rohdaten_t[[formatted date]:[formatted date]],"&lt;"&amp;$B60,rohdaten_t[[formatted date]:[formatted date]],"&gt;="&amp;$B59)</f>
        <v>50</v>
      </c>
      <c r="I59" s="1">
        <f t="shared" si="0"/>
        <v>-1</v>
      </c>
      <c r="J59" s="1">
        <f t="shared" si="1"/>
        <v>1</v>
      </c>
      <c r="K59" s="1">
        <f t="shared" si="2"/>
        <v>1</v>
      </c>
    </row>
    <row r="60" spans="2:11" x14ac:dyDescent="0.25">
      <c r="B60" s="2">
        <f t="shared" si="3"/>
        <v>43524</v>
      </c>
      <c r="C60">
        <f>AVERAGEIFS(rohdaten_t[sentiment_vader],rohdaten_t[[formatted date]:[formatted date]],"&lt;"&amp;$B61,rohdaten_t[[formatted date]:[formatted date]],"&gt;="&amp;$B60)</f>
        <v>-0.14898717948717949</v>
      </c>
      <c r="D60">
        <f>AVERAGEIFS(rohdaten_t[sentiment_vader_average],rohdaten_t[[formatted date]:[formatted date]],"&lt;"&amp;$B61,rohdaten_t[[formatted date]:[formatted date]],"&gt;="&amp;$B60)</f>
        <v>-5.0646184045833674E-2</v>
      </c>
      <c r="E60">
        <f>AVERAGEIFS(rohdaten_t[sentiment_watson],rohdaten_t[[formatted date]:[formatted date]],"&lt;"&amp;$B61,rohdaten_t[[formatted date]:[formatted date]],"&gt;="&amp;$B60)</f>
        <v>-0.25408207692307688</v>
      </c>
      <c r="F60">
        <f>VLOOKUP(_xlfn.NUMBERVALUE(täglich!B60),ölpreis!A:B,2,FALSE)</f>
        <v>66.03</v>
      </c>
      <c r="G60">
        <f>COUNTIFS(rohdaten_t[[formatted date]:[formatted date]],"&lt;"&amp;$B61,rohdaten_t[[formatted date]:[formatted date]],"&gt;="&amp;$B60)</f>
        <v>39</v>
      </c>
      <c r="I60" s="1">
        <f t="shared" si="0"/>
        <v>-1</v>
      </c>
      <c r="J60" s="1">
        <f t="shared" si="1"/>
        <v>-1</v>
      </c>
      <c r="K60" s="1">
        <f t="shared" si="2"/>
        <v>1</v>
      </c>
    </row>
    <row r="61" spans="2:11" x14ac:dyDescent="0.25">
      <c r="B61" s="2">
        <f t="shared" si="3"/>
        <v>43525</v>
      </c>
      <c r="C61">
        <f>AVERAGEIFS(rohdaten_t[sentiment_vader],rohdaten_t[[formatted date]:[formatted date]],"&lt;"&amp;$B62,rohdaten_t[[formatted date]:[formatted date]],"&gt;="&amp;$B61)</f>
        <v>2.7219999999999994E-2</v>
      </c>
      <c r="D61">
        <f>AVERAGEIFS(rohdaten_t[sentiment_vader_average],rohdaten_t[[formatted date]:[formatted date]],"&lt;"&amp;$B62,rohdaten_t[[formatted date]:[formatted date]],"&gt;="&amp;$B61)</f>
        <v>1.308692042773635E-2</v>
      </c>
      <c r="E61">
        <f>AVERAGEIFS(rohdaten_t[sentiment_watson],rohdaten_t[[formatted date]:[formatted date]],"&lt;"&amp;$B62,rohdaten_t[[formatted date]:[formatted date]],"&gt;="&amp;$B61)</f>
        <v>-0.2425226857142857</v>
      </c>
      <c r="F61">
        <f>VLOOKUP(_xlfn.NUMBERVALUE(täglich!B61),ölpreis!A:B,2,FALSE)</f>
        <v>65.069999999999993</v>
      </c>
      <c r="G61">
        <f>COUNTIFS(rohdaten_t[[formatted date]:[formatted date]],"&lt;"&amp;$B62,rohdaten_t[[formatted date]:[formatted date]],"&gt;="&amp;$B61)</f>
        <v>35</v>
      </c>
      <c r="I61" s="1">
        <f t="shared" si="0"/>
        <v>1</v>
      </c>
      <c r="J61" s="1">
        <f t="shared" si="1"/>
        <v>1</v>
      </c>
      <c r="K61" s="1">
        <f t="shared" si="2"/>
        <v>1</v>
      </c>
    </row>
    <row r="62" spans="2:11" x14ac:dyDescent="0.25">
      <c r="B62" s="2">
        <f t="shared" si="3"/>
        <v>43526</v>
      </c>
      <c r="C62">
        <f>AVERAGEIFS(rohdaten_t[sentiment_vader],rohdaten_t[[formatted date]:[formatted date]],"&lt;"&amp;$B63,rohdaten_t[[formatted date]:[formatted date]],"&gt;="&amp;$B62)</f>
        <v>0.26716666666666666</v>
      </c>
      <c r="D62">
        <f>AVERAGEIFS(rohdaten_t[sentiment_vader_average],rohdaten_t[[formatted date]:[formatted date]],"&lt;"&amp;$B63,rohdaten_t[[formatted date]:[formatted date]],"&gt;="&amp;$B62)</f>
        <v>2.9321868560289604E-2</v>
      </c>
      <c r="E62">
        <f>AVERAGEIFS(rohdaten_t[sentiment_watson],rohdaten_t[[formatted date]:[formatted date]],"&lt;"&amp;$B63,rohdaten_t[[formatted date]:[formatted date]],"&gt;="&amp;$B62)</f>
        <v>-0.48480633333333328</v>
      </c>
      <c r="F62" t="e">
        <f>VLOOKUP(_xlfn.NUMBERVALUE(täglich!B62),ölpreis!A:B,2,FALSE)</f>
        <v>#N/A</v>
      </c>
      <c r="G62">
        <f>COUNTIFS(rohdaten_t[[formatted date]:[formatted date]],"&lt;"&amp;$B63,rohdaten_t[[formatted date]:[formatted date]],"&gt;="&amp;$B62)</f>
        <v>3</v>
      </c>
      <c r="I62" s="1" t="e">
        <f t="shared" si="0"/>
        <v>#N/A</v>
      </c>
      <c r="J62" s="1" t="e">
        <f t="shared" si="1"/>
        <v>#N/A</v>
      </c>
      <c r="K62" s="1" t="e">
        <f t="shared" si="2"/>
        <v>#N/A</v>
      </c>
    </row>
    <row r="63" spans="2:11" x14ac:dyDescent="0.25">
      <c r="B63" s="2">
        <f t="shared" si="3"/>
        <v>43527</v>
      </c>
      <c r="C63">
        <f>AVERAGEIFS(rohdaten_t[sentiment_vader],rohdaten_t[[formatted date]:[formatted date]],"&lt;"&amp;$B64,rohdaten_t[[formatted date]:[formatted date]],"&gt;="&amp;$B63)</f>
        <v>0.2898</v>
      </c>
      <c r="D63">
        <f>AVERAGEIFS(rohdaten_t[sentiment_vader_average],rohdaten_t[[formatted date]:[formatted date]],"&lt;"&amp;$B64,rohdaten_t[[formatted date]:[formatted date]],"&gt;="&amp;$B63)</f>
        <v>4.2295238095237997E-2</v>
      </c>
      <c r="E63">
        <f>AVERAGEIFS(rohdaten_t[sentiment_watson],rohdaten_t[[formatted date]:[formatted date]],"&lt;"&amp;$B64,rohdaten_t[[formatted date]:[formatted date]],"&gt;="&amp;$B63)</f>
        <v>-0.24738333333333337</v>
      </c>
      <c r="F63" t="e">
        <f>VLOOKUP(_xlfn.NUMBERVALUE(täglich!B63),ölpreis!A:B,2,FALSE)</f>
        <v>#N/A</v>
      </c>
      <c r="G63">
        <f>COUNTIFS(rohdaten_t[[formatted date]:[formatted date]],"&lt;"&amp;$B64,rohdaten_t[[formatted date]:[formatted date]],"&gt;="&amp;$B63)</f>
        <v>3</v>
      </c>
      <c r="I63" s="1" t="e">
        <f t="shared" si="0"/>
        <v>#N/A</v>
      </c>
      <c r="J63" s="1" t="e">
        <f t="shared" si="1"/>
        <v>#N/A</v>
      </c>
      <c r="K63" s="1" t="e">
        <f t="shared" si="2"/>
        <v>#N/A</v>
      </c>
    </row>
    <row r="64" spans="2:11" x14ac:dyDescent="0.25">
      <c r="B64" s="2">
        <f t="shared" si="3"/>
        <v>43528</v>
      </c>
      <c r="C64">
        <f>AVERAGEIFS(rohdaten_t[sentiment_vader],rohdaten_t[[formatted date]:[formatted date]],"&lt;"&amp;$B65,rohdaten_t[[formatted date]:[formatted date]],"&gt;="&amp;$B64)</f>
        <v>0.43302903225806444</v>
      </c>
      <c r="D64">
        <f>AVERAGEIFS(rohdaten_t[sentiment_vader_average],rohdaten_t[[formatted date]:[formatted date]],"&lt;"&amp;$B65,rohdaten_t[[formatted date]:[formatted date]],"&gt;="&amp;$B64)</f>
        <v>7.8412268206498006E-2</v>
      </c>
      <c r="E64">
        <f>AVERAGEIFS(rohdaten_t[sentiment_watson],rohdaten_t[[formatted date]:[formatted date]],"&lt;"&amp;$B65,rohdaten_t[[formatted date]:[formatted date]],"&gt;="&amp;$B64)</f>
        <v>-0.15502483870967745</v>
      </c>
      <c r="F64">
        <f>VLOOKUP(_xlfn.NUMBERVALUE(täglich!B64),ölpreis!A:B,2,FALSE)</f>
        <v>65.67</v>
      </c>
      <c r="G64">
        <f>COUNTIFS(rohdaten_t[[formatted date]:[formatted date]],"&lt;"&amp;$B65,rohdaten_t[[formatted date]:[formatted date]],"&gt;="&amp;$B64)</f>
        <v>31</v>
      </c>
      <c r="I64" s="1">
        <f t="shared" si="0"/>
        <v>1</v>
      </c>
      <c r="J64" s="1">
        <f t="shared" si="1"/>
        <v>1</v>
      </c>
      <c r="K64" s="1">
        <f t="shared" si="2"/>
        <v>1</v>
      </c>
    </row>
    <row r="65" spans="2:11" x14ac:dyDescent="0.25">
      <c r="B65" s="2">
        <f t="shared" si="3"/>
        <v>43529</v>
      </c>
      <c r="C65">
        <f>AVERAGEIFS(rohdaten_t[sentiment_vader],rohdaten_t[[formatted date]:[formatted date]],"&lt;"&amp;$B66,rohdaten_t[[formatted date]:[formatted date]],"&gt;="&amp;$B65)</f>
        <v>0.31045000000000006</v>
      </c>
      <c r="D65">
        <f>AVERAGEIFS(rohdaten_t[sentiment_vader_average],rohdaten_t[[formatted date]:[formatted date]],"&lt;"&amp;$B66,rohdaten_t[[formatted date]:[formatted date]],"&gt;="&amp;$B65)</f>
        <v>5.1083286589259626E-2</v>
      </c>
      <c r="E65">
        <f>AVERAGEIFS(rohdaten_t[sentiment_watson],rohdaten_t[[formatted date]:[formatted date]],"&lt;"&amp;$B66,rohdaten_t[[formatted date]:[formatted date]],"&gt;="&amp;$B65)</f>
        <v>-0.14302585294117651</v>
      </c>
      <c r="F65">
        <f>VLOOKUP(_xlfn.NUMBERVALUE(täglich!B65),ölpreis!A:B,2,FALSE)</f>
        <v>65.86</v>
      </c>
      <c r="G65">
        <f>COUNTIFS(rohdaten_t[[formatted date]:[formatted date]],"&lt;"&amp;$B66,rohdaten_t[[formatted date]:[formatted date]],"&gt;="&amp;$B65)</f>
        <v>34</v>
      </c>
      <c r="I65" s="1">
        <f t="shared" si="0"/>
        <v>1</v>
      </c>
      <c r="J65" s="1">
        <f t="shared" si="1"/>
        <v>1</v>
      </c>
      <c r="K65" s="1">
        <f t="shared" si="2"/>
        <v>1</v>
      </c>
    </row>
    <row r="66" spans="2:11" x14ac:dyDescent="0.25">
      <c r="B66" s="2">
        <f t="shared" si="3"/>
        <v>43530</v>
      </c>
      <c r="C66">
        <f>AVERAGEIFS(rohdaten_t[sentiment_vader],rohdaten_t[[formatted date]:[formatted date]],"&lt;"&amp;$B67,rohdaten_t[[formatted date]:[formatted date]],"&gt;="&amp;$B66)</f>
        <v>0.30521562499999993</v>
      </c>
      <c r="D66">
        <f>AVERAGEIFS(rohdaten_t[sentiment_vader_average],rohdaten_t[[formatted date]:[formatted date]],"&lt;"&amp;$B67,rohdaten_t[[formatted date]:[formatted date]],"&gt;="&amp;$B66)</f>
        <v>8.4000089318234786E-2</v>
      </c>
      <c r="E66">
        <f>AVERAGEIFS(rohdaten_t[sentiment_watson],rohdaten_t[[formatted date]:[formatted date]],"&lt;"&amp;$B67,rohdaten_t[[formatted date]:[formatted date]],"&gt;="&amp;$B66)</f>
        <v>-0.16132984375000001</v>
      </c>
      <c r="F66">
        <f>VLOOKUP(_xlfn.NUMBERVALUE(täglich!B66),ölpreis!A:B,2,FALSE)</f>
        <v>65.989999999999995</v>
      </c>
      <c r="G66">
        <f>COUNTIFS(rohdaten_t[[formatted date]:[formatted date]],"&lt;"&amp;$B67,rohdaten_t[[formatted date]:[formatted date]],"&gt;="&amp;$B66)</f>
        <v>32</v>
      </c>
      <c r="I66" s="1">
        <f t="shared" si="0"/>
        <v>1</v>
      </c>
      <c r="J66" s="1">
        <f t="shared" si="1"/>
        <v>1</v>
      </c>
      <c r="K66" s="1">
        <f t="shared" si="2"/>
        <v>1</v>
      </c>
    </row>
    <row r="67" spans="2:11" x14ac:dyDescent="0.25">
      <c r="B67" s="2">
        <f t="shared" si="3"/>
        <v>43531</v>
      </c>
      <c r="C67">
        <f>AVERAGEIFS(rohdaten_t[sentiment_vader],rohdaten_t[[formatted date]:[formatted date]],"&lt;"&amp;$B68,rohdaten_t[[formatted date]:[formatted date]],"&gt;="&amp;$B67)</f>
        <v>-0.27024642857142861</v>
      </c>
      <c r="D67">
        <f>AVERAGEIFS(rohdaten_t[sentiment_vader_average],rohdaten_t[[formatted date]:[formatted date]],"&lt;"&amp;$B68,rohdaten_t[[formatted date]:[formatted date]],"&gt;="&amp;$B67)</f>
        <v>4.2424609182517194E-3</v>
      </c>
      <c r="E67">
        <f>AVERAGEIFS(rohdaten_t[sentiment_watson],rohdaten_t[[formatted date]:[formatted date]],"&lt;"&amp;$B68,rohdaten_t[[formatted date]:[formatted date]],"&gt;="&amp;$B67)</f>
        <v>-0.31285453571428573</v>
      </c>
      <c r="F67">
        <f>VLOOKUP(_xlfn.NUMBERVALUE(täglich!B67),ölpreis!A:B,2,FALSE)</f>
        <v>66.3</v>
      </c>
      <c r="G67">
        <f>COUNTIFS(rohdaten_t[[formatted date]:[formatted date]],"&lt;"&amp;$B68,rohdaten_t[[formatted date]:[formatted date]],"&gt;="&amp;$B67)</f>
        <v>28</v>
      </c>
      <c r="I67" s="1">
        <f t="shared" ref="I67:I130" si="4">IF($G67&gt;$O$2,IF(C67&gt;($P$2+$Q$2),1,IF(C67&lt;(-$P$2+$Q$2),-1,0)),#N/A)</f>
        <v>-1</v>
      </c>
      <c r="J67" s="1">
        <f t="shared" ref="J67:J130" si="5">IF($G67&gt;$O$2,IF(D67&gt;($P$2+$Q$2),1,IF(D67&lt;(-$P$2+$Q$2),-1,0)),#N/A)</f>
        <v>1</v>
      </c>
      <c r="K67" s="1">
        <f t="shared" ref="K67:K130" si="6">IF($G67&gt;$O$2,IF(E67&gt;($P$2+$R$2),1,IF(E67&lt;(-$P$2+$R$2),-1,0)),#N/A)</f>
        <v>1</v>
      </c>
    </row>
    <row r="68" spans="2:11" x14ac:dyDescent="0.25">
      <c r="B68" s="2">
        <f t="shared" ref="B68:B131" si="7">B67+1</f>
        <v>43532</v>
      </c>
      <c r="C68">
        <f>AVERAGEIFS(rohdaten_t[sentiment_vader],rohdaten_t[[formatted date]:[formatted date]],"&lt;"&amp;$B69,rohdaten_t[[formatted date]:[formatted date]],"&gt;="&amp;$B68)</f>
        <v>-0.14405238095238099</v>
      </c>
      <c r="D68">
        <f>AVERAGEIFS(rohdaten_t[sentiment_vader_average],rohdaten_t[[formatted date]:[formatted date]],"&lt;"&amp;$B69,rohdaten_t[[formatted date]:[formatted date]],"&gt;="&amp;$B68)</f>
        <v>-2.9919702797941056E-2</v>
      </c>
      <c r="E68">
        <f>AVERAGEIFS(rohdaten_t[sentiment_watson],rohdaten_t[[formatted date]:[formatted date]],"&lt;"&amp;$B69,rohdaten_t[[formatted date]:[formatted date]],"&gt;="&amp;$B68)</f>
        <v>-0.40817635714285716</v>
      </c>
      <c r="F68">
        <f>VLOOKUP(_xlfn.NUMBERVALUE(täglich!B68),ölpreis!A:B,2,FALSE)</f>
        <v>65.739999999999995</v>
      </c>
      <c r="G68">
        <f>COUNTIFS(rohdaten_t[[formatted date]:[formatted date]],"&lt;"&amp;$B69,rohdaten_t[[formatted date]:[formatted date]],"&gt;="&amp;$B68)</f>
        <v>42</v>
      </c>
      <c r="I68" s="1">
        <f t="shared" si="4"/>
        <v>-1</v>
      </c>
      <c r="J68" s="1">
        <f t="shared" si="5"/>
        <v>-1</v>
      </c>
      <c r="K68" s="1">
        <f t="shared" si="6"/>
        <v>-1</v>
      </c>
    </row>
    <row r="69" spans="2:11" x14ac:dyDescent="0.25">
      <c r="B69" s="2">
        <f t="shared" si="7"/>
        <v>43533</v>
      </c>
      <c r="C69">
        <f>AVERAGEIFS(rohdaten_t[sentiment_vader],rohdaten_t[[formatted date]:[formatted date]],"&lt;"&amp;$B70,rohdaten_t[[formatted date]:[formatted date]],"&gt;="&amp;$B69)</f>
        <v>-0.49803333333333338</v>
      </c>
      <c r="D69">
        <f>AVERAGEIFS(rohdaten_t[sentiment_vader_average],rohdaten_t[[formatted date]:[formatted date]],"&lt;"&amp;$B70,rohdaten_t[[formatted date]:[formatted date]],"&gt;="&amp;$B69)</f>
        <v>-0.12214650852150848</v>
      </c>
      <c r="E69">
        <f>AVERAGEIFS(rohdaten_t[sentiment_watson],rohdaten_t[[formatted date]:[formatted date]],"&lt;"&amp;$B70,rohdaten_t[[formatted date]:[formatted date]],"&gt;="&amp;$B69)</f>
        <v>-0.34794849999999999</v>
      </c>
      <c r="F69" t="e">
        <f>VLOOKUP(_xlfn.NUMBERVALUE(täglich!B69),ölpreis!A:B,2,FALSE)</f>
        <v>#N/A</v>
      </c>
      <c r="G69">
        <f>COUNTIFS(rohdaten_t[[formatted date]:[formatted date]],"&lt;"&amp;$B70,rohdaten_t[[formatted date]:[formatted date]],"&gt;="&amp;$B69)</f>
        <v>6</v>
      </c>
      <c r="I69" s="1">
        <f t="shared" si="4"/>
        <v>-1</v>
      </c>
      <c r="J69" s="1">
        <f t="shared" si="5"/>
        <v>-1</v>
      </c>
      <c r="K69" s="1">
        <f t="shared" si="6"/>
        <v>1</v>
      </c>
    </row>
    <row r="70" spans="2:11" x14ac:dyDescent="0.25">
      <c r="B70" s="2">
        <f t="shared" si="7"/>
        <v>43534</v>
      </c>
      <c r="C70">
        <f>AVERAGEIFS(rohdaten_t[sentiment_vader],rohdaten_t[[formatted date]:[formatted date]],"&lt;"&amp;$B71,rohdaten_t[[formatted date]:[formatted date]],"&gt;="&amp;$B70)</f>
        <v>0.13274615384615387</v>
      </c>
      <c r="D70">
        <f>AVERAGEIFS(rohdaten_t[sentiment_vader_average],rohdaten_t[[formatted date]:[formatted date]],"&lt;"&amp;$B71,rohdaten_t[[formatted date]:[formatted date]],"&gt;="&amp;$B70)</f>
        <v>1.3256699655255725E-2</v>
      </c>
      <c r="E70">
        <f>AVERAGEIFS(rohdaten_t[sentiment_watson],rohdaten_t[[formatted date]:[formatted date]],"&lt;"&amp;$B71,rohdaten_t[[formatted date]:[formatted date]],"&gt;="&amp;$B70)</f>
        <v>-0.26925107692307687</v>
      </c>
      <c r="F70" t="e">
        <f>VLOOKUP(_xlfn.NUMBERVALUE(täglich!B70),ölpreis!A:B,2,FALSE)</f>
        <v>#N/A</v>
      </c>
      <c r="G70">
        <f>COUNTIFS(rohdaten_t[[formatted date]:[formatted date]],"&lt;"&amp;$B71,rohdaten_t[[formatted date]:[formatted date]],"&gt;="&amp;$B70)</f>
        <v>13</v>
      </c>
      <c r="I70" s="1">
        <f t="shared" si="4"/>
        <v>1</v>
      </c>
      <c r="J70" s="1">
        <f t="shared" si="5"/>
        <v>1</v>
      </c>
      <c r="K70" s="1">
        <f t="shared" si="6"/>
        <v>1</v>
      </c>
    </row>
    <row r="71" spans="2:11" x14ac:dyDescent="0.25">
      <c r="B71" s="2">
        <f t="shared" si="7"/>
        <v>43535</v>
      </c>
      <c r="C71">
        <f>AVERAGEIFS(rohdaten_t[sentiment_vader],rohdaten_t[[formatted date]:[formatted date]],"&lt;"&amp;$B72,rohdaten_t[[formatted date]:[formatted date]],"&gt;="&amp;$B71)</f>
        <v>4.2775000000000063E-2</v>
      </c>
      <c r="D71">
        <f>AVERAGEIFS(rohdaten_t[sentiment_vader_average],rohdaten_t[[formatted date]:[formatted date]],"&lt;"&amp;$B72,rohdaten_t[[formatted date]:[formatted date]],"&gt;="&amp;$B71)</f>
        <v>2.4008231782596468E-2</v>
      </c>
      <c r="E71">
        <f>AVERAGEIFS(rohdaten_t[sentiment_watson],rohdaten_t[[formatted date]:[formatted date]],"&lt;"&amp;$B72,rohdaten_t[[formatted date]:[formatted date]],"&gt;="&amp;$B71)</f>
        <v>-0.25444106250000004</v>
      </c>
      <c r="F71">
        <f>VLOOKUP(_xlfn.NUMBERVALUE(täglich!B71),ölpreis!A:B,2,FALSE)</f>
        <v>66.58</v>
      </c>
      <c r="G71">
        <f>COUNTIFS(rohdaten_t[[formatted date]:[formatted date]],"&lt;"&amp;$B72,rohdaten_t[[formatted date]:[formatted date]],"&gt;="&amp;$B71)</f>
        <v>48</v>
      </c>
      <c r="I71" s="1">
        <f t="shared" si="4"/>
        <v>1</v>
      </c>
      <c r="J71" s="1">
        <f t="shared" si="5"/>
        <v>1</v>
      </c>
      <c r="K71" s="1">
        <f t="shared" si="6"/>
        <v>1</v>
      </c>
    </row>
    <row r="72" spans="2:11" x14ac:dyDescent="0.25">
      <c r="B72" s="2">
        <f t="shared" si="7"/>
        <v>43536</v>
      </c>
      <c r="C72">
        <f>AVERAGEIFS(rohdaten_t[sentiment_vader],rohdaten_t[[formatted date]:[formatted date]],"&lt;"&amp;$B73,rohdaten_t[[formatted date]:[formatted date]],"&gt;="&amp;$B72)</f>
        <v>0.25108888888888886</v>
      </c>
      <c r="D72">
        <f>AVERAGEIFS(rohdaten_t[sentiment_vader_average],rohdaten_t[[formatted date]:[formatted date]],"&lt;"&amp;$B73,rohdaten_t[[formatted date]:[formatted date]],"&gt;="&amp;$B72)</f>
        <v>5.8429123608519408E-2</v>
      </c>
      <c r="E72">
        <f>AVERAGEIFS(rohdaten_t[sentiment_watson],rohdaten_t[[formatted date]:[formatted date]],"&lt;"&amp;$B73,rohdaten_t[[formatted date]:[formatted date]],"&gt;="&amp;$B72)</f>
        <v>-0.16352253703703706</v>
      </c>
      <c r="F72">
        <f>VLOOKUP(_xlfn.NUMBERVALUE(täglich!B72),ölpreis!A:B,2,FALSE)</f>
        <v>66.67</v>
      </c>
      <c r="G72">
        <f>COUNTIFS(rohdaten_t[[formatted date]:[formatted date]],"&lt;"&amp;$B73,rohdaten_t[[formatted date]:[formatted date]],"&gt;="&amp;$B72)</f>
        <v>54</v>
      </c>
      <c r="I72" s="1">
        <f t="shared" si="4"/>
        <v>1</v>
      </c>
      <c r="J72" s="1">
        <f t="shared" si="5"/>
        <v>1</v>
      </c>
      <c r="K72" s="1">
        <f t="shared" si="6"/>
        <v>1</v>
      </c>
    </row>
    <row r="73" spans="2:11" x14ac:dyDescent="0.25">
      <c r="B73" s="2">
        <f t="shared" si="7"/>
        <v>43537</v>
      </c>
      <c r="C73">
        <f>AVERAGEIFS(rohdaten_t[sentiment_vader],rohdaten_t[[formatted date]:[formatted date]],"&lt;"&amp;$B74,rohdaten_t[[formatted date]:[formatted date]],"&gt;="&amp;$B73)</f>
        <v>-1.788809523809522E-2</v>
      </c>
      <c r="D73">
        <f>AVERAGEIFS(rohdaten_t[sentiment_vader_average],rohdaten_t[[formatted date]:[formatted date]],"&lt;"&amp;$B74,rohdaten_t[[formatted date]:[formatted date]],"&gt;="&amp;$B73)</f>
        <v>-2.0879886499911737E-2</v>
      </c>
      <c r="E73">
        <f>AVERAGEIFS(rohdaten_t[sentiment_watson],rohdaten_t[[formatted date]:[formatted date]],"&lt;"&amp;$B74,rohdaten_t[[formatted date]:[formatted date]],"&gt;="&amp;$B73)</f>
        <v>-0.34881652380952388</v>
      </c>
      <c r="F73">
        <f>VLOOKUP(_xlfn.NUMBERVALUE(täglich!B73),ölpreis!A:B,2,FALSE)</f>
        <v>67.55</v>
      </c>
      <c r="G73">
        <f>COUNTIFS(rohdaten_t[[formatted date]:[formatted date]],"&lt;"&amp;$B74,rohdaten_t[[formatted date]:[formatted date]],"&gt;="&amp;$B73)</f>
        <v>42</v>
      </c>
      <c r="I73" s="1">
        <f t="shared" si="4"/>
        <v>-1</v>
      </c>
      <c r="J73" s="1">
        <f t="shared" si="5"/>
        <v>-1</v>
      </c>
      <c r="K73" s="1">
        <f t="shared" si="6"/>
        <v>1</v>
      </c>
    </row>
    <row r="74" spans="2:11" x14ac:dyDescent="0.25">
      <c r="B74" s="2">
        <f t="shared" si="7"/>
        <v>43538</v>
      </c>
      <c r="C74">
        <f>AVERAGEIFS(rohdaten_t[sentiment_vader],rohdaten_t[[formatted date]:[formatted date]],"&lt;"&amp;$B75,rohdaten_t[[formatted date]:[formatted date]],"&gt;="&amp;$B74)</f>
        <v>0.11429459459459462</v>
      </c>
      <c r="D74">
        <f>AVERAGEIFS(rohdaten_t[sentiment_vader_average],rohdaten_t[[formatted date]:[formatted date]],"&lt;"&amp;$B75,rohdaten_t[[formatted date]:[formatted date]],"&gt;="&amp;$B74)</f>
        <v>3.5925091941154355E-2</v>
      </c>
      <c r="E74">
        <f>AVERAGEIFS(rohdaten_t[sentiment_watson],rohdaten_t[[formatted date]:[formatted date]],"&lt;"&amp;$B75,rohdaten_t[[formatted date]:[formatted date]],"&gt;="&amp;$B74)</f>
        <v>-0.3695032702702703</v>
      </c>
      <c r="F74">
        <f>VLOOKUP(_xlfn.NUMBERVALUE(täglich!B74),ölpreis!A:B,2,FALSE)</f>
        <v>67.23</v>
      </c>
      <c r="G74">
        <f>COUNTIFS(rohdaten_t[[formatted date]:[formatted date]],"&lt;"&amp;$B75,rohdaten_t[[formatted date]:[formatted date]],"&gt;="&amp;$B74)</f>
        <v>37</v>
      </c>
      <c r="I74" s="1">
        <f t="shared" si="4"/>
        <v>1</v>
      </c>
      <c r="J74" s="1">
        <f t="shared" si="5"/>
        <v>1</v>
      </c>
      <c r="K74" s="1">
        <f t="shared" si="6"/>
        <v>-1</v>
      </c>
    </row>
    <row r="75" spans="2:11" x14ac:dyDescent="0.25">
      <c r="B75" s="2">
        <f t="shared" si="7"/>
        <v>43539</v>
      </c>
      <c r="C75">
        <f>AVERAGEIFS(rohdaten_t[sentiment_vader],rohdaten_t[[formatted date]:[formatted date]],"&lt;"&amp;$B76,rohdaten_t[[formatted date]:[formatted date]],"&gt;="&amp;$B75)</f>
        <v>0.3021447368421053</v>
      </c>
      <c r="D75">
        <f>AVERAGEIFS(rohdaten_t[sentiment_vader_average],rohdaten_t[[formatted date]:[formatted date]],"&lt;"&amp;$B76,rohdaten_t[[formatted date]:[formatted date]],"&gt;="&amp;$B75)</f>
        <v>4.496412861309429E-2</v>
      </c>
      <c r="E75">
        <f>AVERAGEIFS(rohdaten_t[sentiment_watson],rohdaten_t[[formatted date]:[formatted date]],"&lt;"&amp;$B76,rohdaten_t[[formatted date]:[formatted date]],"&gt;="&amp;$B75)</f>
        <v>-0.29991413157894731</v>
      </c>
      <c r="F75">
        <f>VLOOKUP(_xlfn.NUMBERVALUE(täglich!B75),ölpreis!A:B,2,FALSE)</f>
        <v>67.16</v>
      </c>
      <c r="G75">
        <f>COUNTIFS(rohdaten_t[[formatted date]:[formatted date]],"&lt;"&amp;$B76,rohdaten_t[[formatted date]:[formatted date]],"&gt;="&amp;$B75)</f>
        <v>38</v>
      </c>
      <c r="I75" s="1">
        <f t="shared" si="4"/>
        <v>1</v>
      </c>
      <c r="J75" s="1">
        <f t="shared" si="5"/>
        <v>1</v>
      </c>
      <c r="K75" s="1">
        <f t="shared" si="6"/>
        <v>1</v>
      </c>
    </row>
    <row r="76" spans="2:11" x14ac:dyDescent="0.25">
      <c r="B76" s="2">
        <f t="shared" si="7"/>
        <v>43540</v>
      </c>
      <c r="C76">
        <f>AVERAGEIFS(rohdaten_t[sentiment_vader],rohdaten_t[[formatted date]:[formatted date]],"&lt;"&amp;$B77,rohdaten_t[[formatted date]:[formatted date]],"&gt;="&amp;$B76)</f>
        <v>0.29567499999999997</v>
      </c>
      <c r="D76">
        <f>AVERAGEIFS(rohdaten_t[sentiment_vader_average],rohdaten_t[[formatted date]:[formatted date]],"&lt;"&amp;$B77,rohdaten_t[[formatted date]:[formatted date]],"&gt;="&amp;$B76)</f>
        <v>9.1173020833333354E-2</v>
      </c>
      <c r="E76">
        <f>AVERAGEIFS(rohdaten_t[sentiment_watson],rohdaten_t[[formatted date]:[formatted date]],"&lt;"&amp;$B77,rohdaten_t[[formatted date]:[formatted date]],"&gt;="&amp;$B76)</f>
        <v>-0.28312549999999997</v>
      </c>
      <c r="F76" t="e">
        <f>VLOOKUP(_xlfn.NUMBERVALUE(täglich!B76),ölpreis!A:B,2,FALSE)</f>
        <v>#N/A</v>
      </c>
      <c r="G76">
        <f>COUNTIFS(rohdaten_t[[formatted date]:[formatted date]],"&lt;"&amp;$B77,rohdaten_t[[formatted date]:[formatted date]],"&gt;="&amp;$B76)</f>
        <v>4</v>
      </c>
      <c r="I76" s="1">
        <f t="shared" si="4"/>
        <v>1</v>
      </c>
      <c r="J76" s="1">
        <f t="shared" si="5"/>
        <v>1</v>
      </c>
      <c r="K76" s="1">
        <f t="shared" si="6"/>
        <v>1</v>
      </c>
    </row>
    <row r="77" spans="2:11" x14ac:dyDescent="0.25">
      <c r="B77" s="2">
        <f t="shared" si="7"/>
        <v>43541</v>
      </c>
      <c r="C77">
        <f>AVERAGEIFS(rohdaten_t[sentiment_vader],rohdaten_t[[formatted date]:[formatted date]],"&lt;"&amp;$B78,rohdaten_t[[formatted date]:[formatted date]],"&gt;="&amp;$B77)</f>
        <v>0.21603333333333335</v>
      </c>
      <c r="D77">
        <f>AVERAGEIFS(rohdaten_t[sentiment_vader_average],rohdaten_t[[formatted date]:[formatted date]],"&lt;"&amp;$B78,rohdaten_t[[formatted date]:[formatted date]],"&gt;="&amp;$B77)</f>
        <v>0.12289874281501471</v>
      </c>
      <c r="E77">
        <f>AVERAGEIFS(rohdaten_t[sentiment_watson],rohdaten_t[[formatted date]:[formatted date]],"&lt;"&amp;$B78,rohdaten_t[[formatted date]:[formatted date]],"&gt;="&amp;$B77)</f>
        <v>1.550466666666666E-2</v>
      </c>
      <c r="F77" t="e">
        <f>VLOOKUP(_xlfn.NUMBERVALUE(täglich!B77),ölpreis!A:B,2,FALSE)</f>
        <v>#N/A</v>
      </c>
      <c r="G77">
        <f>COUNTIFS(rohdaten_t[[formatted date]:[formatted date]],"&lt;"&amp;$B78,rohdaten_t[[formatted date]:[formatted date]],"&gt;="&amp;$B77)</f>
        <v>18</v>
      </c>
      <c r="I77" s="1">
        <f t="shared" si="4"/>
        <v>1</v>
      </c>
      <c r="J77" s="1">
        <f t="shared" si="5"/>
        <v>1</v>
      </c>
      <c r="K77" s="1">
        <f t="shared" si="6"/>
        <v>1</v>
      </c>
    </row>
    <row r="78" spans="2:11" x14ac:dyDescent="0.25">
      <c r="B78" s="2">
        <f t="shared" si="7"/>
        <v>43542</v>
      </c>
      <c r="C78">
        <f>AVERAGEIFS(rohdaten_t[sentiment_vader],rohdaten_t[[formatted date]:[formatted date]],"&lt;"&amp;$B79,rohdaten_t[[formatted date]:[formatted date]],"&gt;="&amp;$B78)</f>
        <v>0.25798999999999994</v>
      </c>
      <c r="D78">
        <f>AVERAGEIFS(rohdaten_t[sentiment_vader_average],rohdaten_t[[formatted date]:[formatted date]],"&lt;"&amp;$B79,rohdaten_t[[formatted date]:[formatted date]],"&gt;="&amp;$B78)</f>
        <v>6.2158764711293522E-2</v>
      </c>
      <c r="E78">
        <f>AVERAGEIFS(rohdaten_t[sentiment_watson],rohdaten_t[[formatted date]:[formatted date]],"&lt;"&amp;$B79,rohdaten_t[[formatted date]:[formatted date]],"&gt;="&amp;$B78)</f>
        <v>-0.21916052499999999</v>
      </c>
      <c r="F78">
        <f>VLOOKUP(_xlfn.NUMBERVALUE(täglich!B78),ölpreis!A:B,2,FALSE)</f>
        <v>67.540000000000006</v>
      </c>
      <c r="G78">
        <f>COUNTIFS(rohdaten_t[[formatted date]:[formatted date]],"&lt;"&amp;$B79,rohdaten_t[[formatted date]:[formatted date]],"&gt;="&amp;$B78)</f>
        <v>40</v>
      </c>
      <c r="I78" s="1">
        <f t="shared" si="4"/>
        <v>1</v>
      </c>
      <c r="J78" s="1">
        <f t="shared" si="5"/>
        <v>1</v>
      </c>
      <c r="K78" s="1">
        <f t="shared" si="6"/>
        <v>1</v>
      </c>
    </row>
    <row r="79" spans="2:11" x14ac:dyDescent="0.25">
      <c r="B79" s="2">
        <f t="shared" si="7"/>
        <v>43543</v>
      </c>
      <c r="C79">
        <f>AVERAGEIFS(rohdaten_t[sentiment_vader],rohdaten_t[[formatted date]:[formatted date]],"&lt;"&amp;$B80,rohdaten_t[[formatted date]:[formatted date]],"&gt;="&amp;$B79)</f>
        <v>9.1037837837837823E-2</v>
      </c>
      <c r="D79">
        <f>AVERAGEIFS(rohdaten_t[sentiment_vader_average],rohdaten_t[[formatted date]:[formatted date]],"&lt;"&amp;$B80,rohdaten_t[[formatted date]:[formatted date]],"&gt;="&amp;$B79)</f>
        <v>1.7081942614179196E-2</v>
      </c>
      <c r="E79">
        <f>AVERAGEIFS(rohdaten_t[sentiment_watson],rohdaten_t[[formatted date]:[formatted date]],"&lt;"&amp;$B80,rohdaten_t[[formatted date]:[formatted date]],"&gt;="&amp;$B79)</f>
        <v>-0.22872113513513517</v>
      </c>
      <c r="F79">
        <f>VLOOKUP(_xlfn.NUMBERVALUE(täglich!B79),ölpreis!A:B,2,FALSE)</f>
        <v>67.61</v>
      </c>
      <c r="G79">
        <f>COUNTIFS(rohdaten_t[[formatted date]:[formatted date]],"&lt;"&amp;$B80,rohdaten_t[[formatted date]:[formatted date]],"&gt;="&amp;$B79)</f>
        <v>37</v>
      </c>
      <c r="I79" s="1">
        <f t="shared" si="4"/>
        <v>1</v>
      </c>
      <c r="J79" s="1">
        <f t="shared" si="5"/>
        <v>1</v>
      </c>
      <c r="K79" s="1">
        <f t="shared" si="6"/>
        <v>1</v>
      </c>
    </row>
    <row r="80" spans="2:11" x14ac:dyDescent="0.25">
      <c r="B80" s="2">
        <f t="shared" si="7"/>
        <v>43544</v>
      </c>
      <c r="C80">
        <f>AVERAGEIFS(rohdaten_t[sentiment_vader],rohdaten_t[[formatted date]:[formatted date]],"&lt;"&amp;$B81,rohdaten_t[[formatted date]:[formatted date]],"&gt;="&amp;$B80)</f>
        <v>-0.13706000000000004</v>
      </c>
      <c r="D80">
        <f>AVERAGEIFS(rohdaten_t[sentiment_vader_average],rohdaten_t[[formatted date]:[formatted date]],"&lt;"&amp;$B81,rohdaten_t[[formatted date]:[formatted date]],"&gt;="&amp;$B80)</f>
        <v>-1.6707418077301075E-3</v>
      </c>
      <c r="E80">
        <f>AVERAGEIFS(rohdaten_t[sentiment_watson],rohdaten_t[[formatted date]:[formatted date]],"&lt;"&amp;$B81,rohdaten_t[[formatted date]:[formatted date]],"&gt;="&amp;$B80)</f>
        <v>-0.30858700000000006</v>
      </c>
      <c r="F80">
        <f>VLOOKUP(_xlfn.NUMBERVALUE(täglich!B80),ölpreis!A:B,2,FALSE)</f>
        <v>68.5</v>
      </c>
      <c r="G80">
        <f>COUNTIFS(rohdaten_t[[formatted date]:[formatted date]],"&lt;"&amp;$B81,rohdaten_t[[formatted date]:[formatted date]],"&gt;="&amp;$B80)</f>
        <v>30</v>
      </c>
      <c r="I80" s="1">
        <f t="shared" si="4"/>
        <v>-1</v>
      </c>
      <c r="J80" s="1">
        <f t="shared" si="5"/>
        <v>-1</v>
      </c>
      <c r="K80" s="1">
        <f t="shared" si="6"/>
        <v>1</v>
      </c>
    </row>
    <row r="81" spans="2:11" x14ac:dyDescent="0.25">
      <c r="B81" s="2">
        <f t="shared" si="7"/>
        <v>43545</v>
      </c>
      <c r="C81">
        <f>AVERAGEIFS(rohdaten_t[sentiment_vader],rohdaten_t[[formatted date]:[formatted date]],"&lt;"&amp;$B82,rohdaten_t[[formatted date]:[formatted date]],"&gt;="&amp;$B81)</f>
        <v>-2.9142424242424261E-2</v>
      </c>
      <c r="D81">
        <f>AVERAGEIFS(rohdaten_t[sentiment_vader_average],rohdaten_t[[formatted date]:[formatted date]],"&lt;"&amp;$B82,rohdaten_t[[formatted date]:[formatted date]],"&gt;="&amp;$B81)</f>
        <v>9.850114415875532E-3</v>
      </c>
      <c r="E81">
        <f>AVERAGEIFS(rohdaten_t[sentiment_watson],rohdaten_t[[formatted date]:[formatted date]],"&lt;"&amp;$B82,rohdaten_t[[formatted date]:[formatted date]],"&gt;="&amp;$B81)</f>
        <v>-0.389389303030303</v>
      </c>
      <c r="F81">
        <f>VLOOKUP(_xlfn.NUMBERVALUE(täglich!B81),ölpreis!A:B,2,FALSE)</f>
        <v>67.86</v>
      </c>
      <c r="G81">
        <f>COUNTIFS(rohdaten_t[[formatted date]:[formatted date]],"&lt;"&amp;$B82,rohdaten_t[[formatted date]:[formatted date]],"&gt;="&amp;$B81)</f>
        <v>33</v>
      </c>
      <c r="I81" s="1">
        <f t="shared" si="4"/>
        <v>-1</v>
      </c>
      <c r="J81" s="1">
        <f t="shared" si="5"/>
        <v>1</v>
      </c>
      <c r="K81" s="1">
        <f t="shared" si="6"/>
        <v>-1</v>
      </c>
    </row>
    <row r="82" spans="2:11" x14ac:dyDescent="0.25">
      <c r="B82" s="2">
        <f t="shared" si="7"/>
        <v>43546</v>
      </c>
      <c r="C82">
        <f>AVERAGEIFS(rohdaten_t[sentiment_vader],rohdaten_t[[formatted date]:[formatted date]],"&lt;"&amp;$B83,rohdaten_t[[formatted date]:[formatted date]],"&gt;="&amp;$B82)</f>
        <v>-0.21722580645161288</v>
      </c>
      <c r="D82">
        <f>AVERAGEIFS(rohdaten_t[sentiment_vader_average],rohdaten_t[[formatted date]:[formatted date]],"&lt;"&amp;$B83,rohdaten_t[[formatted date]:[formatted date]],"&gt;="&amp;$B82)</f>
        <v>-3.734376842140346E-2</v>
      </c>
      <c r="E82">
        <f>AVERAGEIFS(rohdaten_t[sentiment_watson],rohdaten_t[[formatted date]:[formatted date]],"&lt;"&amp;$B83,rohdaten_t[[formatted date]:[formatted date]],"&gt;="&amp;$B82)</f>
        <v>-0.3823573548387097</v>
      </c>
      <c r="F82">
        <f>VLOOKUP(_xlfn.NUMBERVALUE(täglich!B82),ölpreis!A:B,2,FALSE)</f>
        <v>67.03</v>
      </c>
      <c r="G82">
        <f>COUNTIFS(rohdaten_t[[formatted date]:[formatted date]],"&lt;"&amp;$B83,rohdaten_t[[formatted date]:[formatted date]],"&gt;="&amp;$B82)</f>
        <v>31</v>
      </c>
      <c r="I82" s="1">
        <f t="shared" si="4"/>
        <v>-1</v>
      </c>
      <c r="J82" s="1">
        <f t="shared" si="5"/>
        <v>-1</v>
      </c>
      <c r="K82" s="1">
        <f t="shared" si="6"/>
        <v>-1</v>
      </c>
    </row>
    <row r="83" spans="2:11" x14ac:dyDescent="0.25">
      <c r="B83" s="2">
        <f t="shared" si="7"/>
        <v>43547</v>
      </c>
      <c r="C83">
        <f>AVERAGEIFS(rohdaten_t[sentiment_vader],rohdaten_t[[formatted date]:[formatted date]],"&lt;"&amp;$B84,rohdaten_t[[formatted date]:[formatted date]],"&gt;="&amp;$B83)</f>
        <v>-0.25889999999999996</v>
      </c>
      <c r="D83">
        <f>AVERAGEIFS(rohdaten_t[sentiment_vader_average],rohdaten_t[[formatted date]:[formatted date]],"&lt;"&amp;$B84,rohdaten_t[[formatted date]:[formatted date]],"&gt;="&amp;$B83)</f>
        <v>-8.6343575486889715E-2</v>
      </c>
      <c r="E83">
        <f>AVERAGEIFS(rohdaten_t[sentiment_watson],rohdaten_t[[formatted date]:[formatted date]],"&lt;"&amp;$B84,rohdaten_t[[formatted date]:[formatted date]],"&gt;="&amp;$B83)</f>
        <v>-0.56081599999999998</v>
      </c>
      <c r="F83" t="e">
        <f>VLOOKUP(_xlfn.NUMBERVALUE(täglich!B83),ölpreis!A:B,2,FALSE)</f>
        <v>#N/A</v>
      </c>
      <c r="G83">
        <f>COUNTIFS(rohdaten_t[[formatted date]:[formatted date]],"&lt;"&amp;$B84,rohdaten_t[[formatted date]:[formatted date]],"&gt;="&amp;$B83)</f>
        <v>3</v>
      </c>
      <c r="I83" s="1" t="e">
        <f t="shared" si="4"/>
        <v>#N/A</v>
      </c>
      <c r="J83" s="1" t="e">
        <f t="shared" si="5"/>
        <v>#N/A</v>
      </c>
      <c r="K83" s="1" t="e">
        <f t="shared" si="6"/>
        <v>#N/A</v>
      </c>
    </row>
    <row r="84" spans="2:11" x14ac:dyDescent="0.25">
      <c r="B84" s="2">
        <f t="shared" si="7"/>
        <v>43548</v>
      </c>
      <c r="C84">
        <f>AVERAGEIFS(rohdaten_t[sentiment_vader],rohdaten_t[[formatted date]:[formatted date]],"&lt;"&amp;$B85,rohdaten_t[[formatted date]:[formatted date]],"&gt;="&amp;$B84)</f>
        <v>-0.26365</v>
      </c>
      <c r="D84">
        <f>AVERAGEIFS(rohdaten_t[sentiment_vader_average],rohdaten_t[[formatted date]:[formatted date]],"&lt;"&amp;$B85,rohdaten_t[[formatted date]:[formatted date]],"&gt;="&amp;$B84)</f>
        <v>-0.1470730965997511</v>
      </c>
      <c r="E84">
        <f>AVERAGEIFS(rohdaten_t[sentiment_watson],rohdaten_t[[formatted date]:[formatted date]],"&lt;"&amp;$B85,rohdaten_t[[formatted date]:[formatted date]],"&gt;="&amp;$B84)</f>
        <v>-0.48514966666666676</v>
      </c>
      <c r="F84" t="e">
        <f>VLOOKUP(_xlfn.NUMBERVALUE(täglich!B84),ölpreis!A:B,2,FALSE)</f>
        <v>#N/A</v>
      </c>
      <c r="G84">
        <f>COUNTIFS(rohdaten_t[[formatted date]:[formatted date]],"&lt;"&amp;$B85,rohdaten_t[[formatted date]:[formatted date]],"&gt;="&amp;$B84)</f>
        <v>6</v>
      </c>
      <c r="I84" s="1">
        <f t="shared" si="4"/>
        <v>-1</v>
      </c>
      <c r="J84" s="1">
        <f t="shared" si="5"/>
        <v>-1</v>
      </c>
      <c r="K84" s="1">
        <f t="shared" si="6"/>
        <v>-1</v>
      </c>
    </row>
    <row r="85" spans="2:11" x14ac:dyDescent="0.25">
      <c r="B85" s="2">
        <f t="shared" si="7"/>
        <v>43549</v>
      </c>
      <c r="C85">
        <f>AVERAGEIFS(rohdaten_t[sentiment_vader],rohdaten_t[[formatted date]:[formatted date]],"&lt;"&amp;$B86,rohdaten_t[[formatted date]:[formatted date]],"&gt;="&amp;$B85)</f>
        <v>-0.41573999999999989</v>
      </c>
      <c r="D85">
        <f>AVERAGEIFS(rohdaten_t[sentiment_vader_average],rohdaten_t[[formatted date]:[formatted date]],"&lt;"&amp;$B86,rohdaten_t[[formatted date]:[formatted date]],"&gt;="&amp;$B85)</f>
        <v>-7.4623500064758846E-2</v>
      </c>
      <c r="E85">
        <f>AVERAGEIFS(rohdaten_t[sentiment_watson],rohdaten_t[[formatted date]:[formatted date]],"&lt;"&amp;$B86,rohdaten_t[[formatted date]:[formatted date]],"&gt;="&amp;$B85)</f>
        <v>-0.42177689999999995</v>
      </c>
      <c r="F85">
        <f>VLOOKUP(_xlfn.NUMBERVALUE(täglich!B85),ölpreis!A:B,2,FALSE)</f>
        <v>67.209999999999994</v>
      </c>
      <c r="G85">
        <f>COUNTIFS(rohdaten_t[[formatted date]:[formatted date]],"&lt;"&amp;$B86,rohdaten_t[[formatted date]:[formatted date]],"&gt;="&amp;$B85)</f>
        <v>20</v>
      </c>
      <c r="I85" s="1">
        <f t="shared" si="4"/>
        <v>-1</v>
      </c>
      <c r="J85" s="1">
        <f t="shared" si="5"/>
        <v>-1</v>
      </c>
      <c r="K85" s="1">
        <f t="shared" si="6"/>
        <v>-1</v>
      </c>
    </row>
    <row r="86" spans="2:11" x14ac:dyDescent="0.25">
      <c r="B86" s="2">
        <f t="shared" si="7"/>
        <v>43550</v>
      </c>
      <c r="C86">
        <f>AVERAGEIFS(rohdaten_t[sentiment_vader],rohdaten_t[[formatted date]:[formatted date]],"&lt;"&amp;$B87,rohdaten_t[[formatted date]:[formatted date]],"&gt;="&amp;$B86)</f>
        <v>9.6096153846153796E-3</v>
      </c>
      <c r="D86">
        <f>AVERAGEIFS(rohdaten_t[sentiment_vader_average],rohdaten_t[[formatted date]:[formatted date]],"&lt;"&amp;$B87,rohdaten_t[[formatted date]:[formatted date]],"&gt;="&amp;$B86)</f>
        <v>9.9582701338266234E-3</v>
      </c>
      <c r="E86">
        <f>AVERAGEIFS(rohdaten_t[sentiment_watson],rohdaten_t[[formatted date]:[formatted date]],"&lt;"&amp;$B87,rohdaten_t[[formatted date]:[formatted date]],"&gt;="&amp;$B86)</f>
        <v>-0.37294117307692315</v>
      </c>
      <c r="F86">
        <f>VLOOKUP(_xlfn.NUMBERVALUE(täglich!B86),ölpreis!A:B,2,FALSE)</f>
        <v>67.97</v>
      </c>
      <c r="G86">
        <f>COUNTIFS(rohdaten_t[[formatted date]:[formatted date]],"&lt;"&amp;$B87,rohdaten_t[[formatted date]:[formatted date]],"&gt;="&amp;$B86)</f>
        <v>52</v>
      </c>
      <c r="I86" s="1">
        <f t="shared" si="4"/>
        <v>1</v>
      </c>
      <c r="J86" s="1">
        <f t="shared" si="5"/>
        <v>1</v>
      </c>
      <c r="K86" s="1">
        <f t="shared" si="6"/>
        <v>-1</v>
      </c>
    </row>
    <row r="87" spans="2:11" x14ac:dyDescent="0.25">
      <c r="B87" s="2">
        <f t="shared" si="7"/>
        <v>43551</v>
      </c>
      <c r="C87">
        <f>AVERAGEIFS(rohdaten_t[sentiment_vader],rohdaten_t[[formatted date]:[formatted date]],"&lt;"&amp;$B88,rohdaten_t[[formatted date]:[formatted date]],"&gt;="&amp;$B87)</f>
        <v>-0.24340645161290317</v>
      </c>
      <c r="D87">
        <f>AVERAGEIFS(rohdaten_t[sentiment_vader_average],rohdaten_t[[formatted date]:[formatted date]],"&lt;"&amp;$B88,rohdaten_t[[formatted date]:[formatted date]],"&gt;="&amp;$B87)</f>
        <v>-4.209146734986377E-2</v>
      </c>
      <c r="E87">
        <f>AVERAGEIFS(rohdaten_t[sentiment_watson],rohdaten_t[[formatted date]:[formatted date]],"&lt;"&amp;$B88,rohdaten_t[[formatted date]:[formatted date]],"&gt;="&amp;$B87)</f>
        <v>-0.45851829032258073</v>
      </c>
      <c r="F87">
        <f>VLOOKUP(_xlfn.NUMBERVALUE(täglich!B87),ölpreis!A:B,2,FALSE)</f>
        <v>67.83</v>
      </c>
      <c r="G87">
        <f>COUNTIFS(rohdaten_t[[formatted date]:[formatted date]],"&lt;"&amp;$B88,rohdaten_t[[formatted date]:[formatted date]],"&gt;="&amp;$B87)</f>
        <v>31</v>
      </c>
      <c r="I87" s="1">
        <f t="shared" si="4"/>
        <v>-1</v>
      </c>
      <c r="J87" s="1">
        <f t="shared" si="5"/>
        <v>-1</v>
      </c>
      <c r="K87" s="1">
        <f t="shared" si="6"/>
        <v>-1</v>
      </c>
    </row>
    <row r="88" spans="2:11" x14ac:dyDescent="0.25">
      <c r="B88" s="2">
        <f t="shared" si="7"/>
        <v>43552</v>
      </c>
      <c r="C88">
        <f>AVERAGEIFS(rohdaten_t[sentiment_vader],rohdaten_t[[formatted date]:[formatted date]],"&lt;"&amp;$B89,rohdaten_t[[formatted date]:[formatted date]],"&gt;="&amp;$B88)</f>
        <v>-0.36845172413793104</v>
      </c>
      <c r="D88">
        <f>AVERAGEIFS(rohdaten_t[sentiment_vader_average],rohdaten_t[[formatted date]:[formatted date]],"&lt;"&amp;$B89,rohdaten_t[[formatted date]:[formatted date]],"&gt;="&amp;$B88)</f>
        <v>-5.3422407293777154E-2</v>
      </c>
      <c r="E88">
        <f>AVERAGEIFS(rohdaten_t[sentiment_watson],rohdaten_t[[formatted date]:[formatted date]],"&lt;"&amp;$B89,rohdaten_t[[formatted date]:[formatted date]],"&gt;="&amp;$B88)</f>
        <v>-0.32133506896551722</v>
      </c>
      <c r="F88">
        <f>VLOOKUP(_xlfn.NUMBERVALUE(täglich!B88),ölpreis!A:B,2,FALSE)</f>
        <v>67.819999999999993</v>
      </c>
      <c r="G88">
        <f>COUNTIFS(rohdaten_t[[formatted date]:[formatted date]],"&lt;"&amp;$B89,rohdaten_t[[formatted date]:[formatted date]],"&gt;="&amp;$B88)</f>
        <v>29</v>
      </c>
      <c r="I88" s="1">
        <f t="shared" si="4"/>
        <v>-1</v>
      </c>
      <c r="J88" s="1">
        <f t="shared" si="5"/>
        <v>-1</v>
      </c>
      <c r="K88" s="1">
        <f t="shared" si="6"/>
        <v>1</v>
      </c>
    </row>
    <row r="89" spans="2:11" x14ac:dyDescent="0.25">
      <c r="B89" s="2">
        <f t="shared" si="7"/>
        <v>43553</v>
      </c>
      <c r="C89">
        <f>AVERAGEIFS(rohdaten_t[sentiment_vader],rohdaten_t[[formatted date]:[formatted date]],"&lt;"&amp;$B90,rohdaten_t[[formatted date]:[formatted date]],"&gt;="&amp;$B89)</f>
        <v>0.14869696969696969</v>
      </c>
      <c r="D89">
        <f>AVERAGEIFS(rohdaten_t[sentiment_vader_average],rohdaten_t[[formatted date]:[formatted date]],"&lt;"&amp;$B90,rohdaten_t[[formatted date]:[formatted date]],"&gt;="&amp;$B89)</f>
        <v>4.973157645452201E-2</v>
      </c>
      <c r="E89">
        <f>AVERAGEIFS(rohdaten_t[sentiment_watson],rohdaten_t[[formatted date]:[formatted date]],"&lt;"&amp;$B90,rohdaten_t[[formatted date]:[formatted date]],"&gt;="&amp;$B89)</f>
        <v>-0.29406600000000005</v>
      </c>
      <c r="F89">
        <f>VLOOKUP(_xlfn.NUMBERVALUE(täglich!B89),ölpreis!A:B,2,FALSE)</f>
        <v>68.39</v>
      </c>
      <c r="G89">
        <f>COUNTIFS(rohdaten_t[[formatted date]:[formatted date]],"&lt;"&amp;$B90,rohdaten_t[[formatted date]:[formatted date]],"&gt;="&amp;$B89)</f>
        <v>33</v>
      </c>
      <c r="I89" s="1">
        <f t="shared" si="4"/>
        <v>1</v>
      </c>
      <c r="J89" s="1">
        <f t="shared" si="5"/>
        <v>1</v>
      </c>
      <c r="K89" s="1">
        <f t="shared" si="6"/>
        <v>1</v>
      </c>
    </row>
    <row r="90" spans="2:11" x14ac:dyDescent="0.25">
      <c r="B90" s="2">
        <f t="shared" si="7"/>
        <v>43554</v>
      </c>
      <c r="C90">
        <f>AVERAGEIFS(rohdaten_t[sentiment_vader],rohdaten_t[[formatted date]:[formatted date]],"&lt;"&amp;$B91,rohdaten_t[[formatted date]:[formatted date]],"&gt;="&amp;$B90)</f>
        <v>0.23380000000000001</v>
      </c>
      <c r="D90">
        <f>AVERAGEIFS(rohdaten_t[sentiment_vader_average],rohdaten_t[[formatted date]:[formatted date]],"&lt;"&amp;$B91,rohdaten_t[[formatted date]:[formatted date]],"&gt;="&amp;$B90)</f>
        <v>9.2704958720913083E-2</v>
      </c>
      <c r="E90">
        <f>AVERAGEIFS(rohdaten_t[sentiment_watson],rohdaten_t[[formatted date]:[formatted date]],"&lt;"&amp;$B91,rohdaten_t[[formatted date]:[formatted date]],"&gt;="&amp;$B90)</f>
        <v>-0.43643880000000002</v>
      </c>
      <c r="F90" t="e">
        <f>VLOOKUP(_xlfn.NUMBERVALUE(täglich!B90),ölpreis!A:B,2,FALSE)</f>
        <v>#N/A</v>
      </c>
      <c r="G90">
        <f>COUNTIFS(rohdaten_t[[formatted date]:[formatted date]],"&lt;"&amp;$B91,rohdaten_t[[formatted date]:[formatted date]],"&gt;="&amp;$B90)</f>
        <v>5</v>
      </c>
      <c r="I90" s="1">
        <f t="shared" si="4"/>
        <v>1</v>
      </c>
      <c r="J90" s="1">
        <f t="shared" si="5"/>
        <v>1</v>
      </c>
      <c r="K90" s="1">
        <f t="shared" si="6"/>
        <v>-1</v>
      </c>
    </row>
    <row r="91" spans="2:11" x14ac:dyDescent="0.25">
      <c r="B91" s="2">
        <f t="shared" si="7"/>
        <v>43555</v>
      </c>
      <c r="C91">
        <f>AVERAGEIFS(rohdaten_t[sentiment_vader],rohdaten_t[[formatted date]:[formatted date]],"&lt;"&amp;$B92,rohdaten_t[[formatted date]:[formatted date]],"&gt;="&amp;$B91)</f>
        <v>0.38363333333333338</v>
      </c>
      <c r="D91">
        <f>AVERAGEIFS(rohdaten_t[sentiment_vader_average],rohdaten_t[[formatted date]:[formatted date]],"&lt;"&amp;$B92,rohdaten_t[[formatted date]:[formatted date]],"&gt;="&amp;$B91)</f>
        <v>3.8539722010016125E-2</v>
      </c>
      <c r="E91">
        <f>AVERAGEIFS(rohdaten_t[sentiment_watson],rohdaten_t[[formatted date]:[formatted date]],"&lt;"&amp;$B92,rohdaten_t[[formatted date]:[formatted date]],"&gt;="&amp;$B91)</f>
        <v>-0.18019955555555553</v>
      </c>
      <c r="F91" t="e">
        <f>VLOOKUP(_xlfn.NUMBERVALUE(täglich!B91),ölpreis!A:B,2,FALSE)</f>
        <v>#N/A</v>
      </c>
      <c r="G91">
        <f>COUNTIFS(rohdaten_t[[formatted date]:[formatted date]],"&lt;"&amp;$B92,rohdaten_t[[formatted date]:[formatted date]],"&gt;="&amp;$B91)</f>
        <v>9</v>
      </c>
      <c r="I91" s="1">
        <f t="shared" si="4"/>
        <v>1</v>
      </c>
      <c r="J91" s="1">
        <f t="shared" si="5"/>
        <v>1</v>
      </c>
      <c r="K91" s="1">
        <f t="shared" si="6"/>
        <v>1</v>
      </c>
    </row>
    <row r="92" spans="2:11" x14ac:dyDescent="0.25">
      <c r="B92" s="2">
        <f t="shared" si="7"/>
        <v>43556</v>
      </c>
      <c r="C92">
        <f>AVERAGEIFS(rohdaten_t[sentiment_vader],rohdaten_t[[formatted date]:[formatted date]],"&lt;"&amp;$B93,rohdaten_t[[formatted date]:[formatted date]],"&gt;="&amp;$B92)</f>
        <v>0.31848157894736834</v>
      </c>
      <c r="D92">
        <f>AVERAGEIFS(rohdaten_t[sentiment_vader_average],rohdaten_t[[formatted date]:[formatted date]],"&lt;"&amp;$B93,rohdaten_t[[formatted date]:[formatted date]],"&gt;="&amp;$B92)</f>
        <v>7.9262519449033911E-2</v>
      </c>
      <c r="E92">
        <f>AVERAGEIFS(rohdaten_t[sentiment_watson],rohdaten_t[[formatted date]:[formatted date]],"&lt;"&amp;$B93,rohdaten_t[[formatted date]:[formatted date]],"&gt;="&amp;$B92)</f>
        <v>-4.429826315789475E-2</v>
      </c>
      <c r="F92">
        <f>VLOOKUP(_xlfn.NUMBERVALUE(täglich!B92),ölpreis!A:B,2,FALSE)</f>
        <v>69.010000000000005</v>
      </c>
      <c r="G92">
        <f>COUNTIFS(rohdaten_t[[formatted date]:[formatted date]],"&lt;"&amp;$B93,rohdaten_t[[formatted date]:[formatted date]],"&gt;="&amp;$B92)</f>
        <v>38</v>
      </c>
      <c r="I92" s="1">
        <f t="shared" si="4"/>
        <v>1</v>
      </c>
      <c r="J92" s="1">
        <f t="shared" si="5"/>
        <v>1</v>
      </c>
      <c r="K92" s="1">
        <f t="shared" si="6"/>
        <v>1</v>
      </c>
    </row>
    <row r="93" spans="2:11" x14ac:dyDescent="0.25">
      <c r="B93" s="2">
        <f t="shared" si="7"/>
        <v>43557</v>
      </c>
      <c r="C93">
        <f>AVERAGEIFS(rohdaten_t[sentiment_vader],rohdaten_t[[formatted date]:[formatted date]],"&lt;"&amp;$B94,rohdaten_t[[formatted date]:[formatted date]],"&gt;="&amp;$B93)</f>
        <v>0.12172249999999998</v>
      </c>
      <c r="D93">
        <f>AVERAGEIFS(rohdaten_t[sentiment_vader_average],rohdaten_t[[formatted date]:[formatted date]],"&lt;"&amp;$B94,rohdaten_t[[formatted date]:[formatted date]],"&gt;="&amp;$B93)</f>
        <v>4.7481627646423609E-3</v>
      </c>
      <c r="E93">
        <f>AVERAGEIFS(rohdaten_t[sentiment_watson],rohdaten_t[[formatted date]:[formatted date]],"&lt;"&amp;$B94,rohdaten_t[[formatted date]:[formatted date]],"&gt;="&amp;$B93)</f>
        <v>-0.23123134999999997</v>
      </c>
      <c r="F93">
        <f>VLOOKUP(_xlfn.NUMBERVALUE(täglich!B93),ölpreis!A:B,2,FALSE)</f>
        <v>69.37</v>
      </c>
      <c r="G93">
        <f>COUNTIFS(rohdaten_t[[formatted date]:[formatted date]],"&lt;"&amp;$B94,rohdaten_t[[formatted date]:[formatted date]],"&gt;="&amp;$B93)</f>
        <v>40</v>
      </c>
      <c r="I93" s="1">
        <f t="shared" si="4"/>
        <v>1</v>
      </c>
      <c r="J93" s="1">
        <f t="shared" si="5"/>
        <v>1</v>
      </c>
      <c r="K93" s="1">
        <f t="shared" si="6"/>
        <v>1</v>
      </c>
    </row>
    <row r="94" spans="2:11" x14ac:dyDescent="0.25">
      <c r="B94" s="2">
        <f t="shared" si="7"/>
        <v>43558</v>
      </c>
      <c r="C94">
        <f>AVERAGEIFS(rohdaten_t[sentiment_vader],rohdaten_t[[formatted date]:[formatted date]],"&lt;"&amp;$B95,rohdaten_t[[formatted date]:[formatted date]],"&gt;="&amp;$B94)</f>
        <v>0.18961428571428574</v>
      </c>
      <c r="D94">
        <f>AVERAGEIFS(rohdaten_t[sentiment_vader_average],rohdaten_t[[formatted date]:[formatted date]],"&lt;"&amp;$B95,rohdaten_t[[formatted date]:[formatted date]],"&gt;="&amp;$B94)</f>
        <v>5.0289661594257663E-2</v>
      </c>
      <c r="E94">
        <f>AVERAGEIFS(rohdaten_t[sentiment_watson],rohdaten_t[[formatted date]:[formatted date]],"&lt;"&amp;$B95,rohdaten_t[[formatted date]:[formatted date]],"&gt;="&amp;$B94)</f>
        <v>-8.5555535714285716E-2</v>
      </c>
      <c r="F94">
        <f>VLOOKUP(_xlfn.NUMBERVALUE(täglich!B94),ölpreis!A:B,2,FALSE)</f>
        <v>69.31</v>
      </c>
      <c r="G94">
        <f>COUNTIFS(rohdaten_t[[formatted date]:[formatted date]],"&lt;"&amp;$B95,rohdaten_t[[formatted date]:[formatted date]],"&gt;="&amp;$B94)</f>
        <v>28</v>
      </c>
      <c r="I94" s="1">
        <f t="shared" si="4"/>
        <v>1</v>
      </c>
      <c r="J94" s="1">
        <f t="shared" si="5"/>
        <v>1</v>
      </c>
      <c r="K94" s="1">
        <f t="shared" si="6"/>
        <v>1</v>
      </c>
    </row>
    <row r="95" spans="2:11" x14ac:dyDescent="0.25">
      <c r="B95" s="2">
        <f t="shared" si="7"/>
        <v>43559</v>
      </c>
      <c r="C95">
        <f>AVERAGEIFS(rohdaten_t[sentiment_vader],rohdaten_t[[formatted date]:[formatted date]],"&lt;"&amp;$B96,rohdaten_t[[formatted date]:[formatted date]],"&gt;="&amp;$B95)</f>
        <v>1.2730769230769111E-3</v>
      </c>
      <c r="D95">
        <f>AVERAGEIFS(rohdaten_t[sentiment_vader_average],rohdaten_t[[formatted date]:[formatted date]],"&lt;"&amp;$B96,rohdaten_t[[formatted date]:[formatted date]],"&gt;="&amp;$B95)</f>
        <v>2.0957576810756013E-2</v>
      </c>
      <c r="E95">
        <f>AVERAGEIFS(rohdaten_t[sentiment_watson],rohdaten_t[[formatted date]:[formatted date]],"&lt;"&amp;$B96,rohdaten_t[[formatted date]:[formatted date]],"&gt;="&amp;$B95)</f>
        <v>-0.28074700000000002</v>
      </c>
      <c r="F95">
        <f>VLOOKUP(_xlfn.NUMBERVALUE(täglich!B95),ölpreis!A:B,2,FALSE)</f>
        <v>69.400000000000006</v>
      </c>
      <c r="G95">
        <f>COUNTIFS(rohdaten_t[[formatted date]:[formatted date]],"&lt;"&amp;$B96,rohdaten_t[[formatted date]:[formatted date]],"&gt;="&amp;$B95)</f>
        <v>26</v>
      </c>
      <c r="I95" s="1">
        <f t="shared" si="4"/>
        <v>1</v>
      </c>
      <c r="J95" s="1">
        <f t="shared" si="5"/>
        <v>1</v>
      </c>
      <c r="K95" s="1">
        <f t="shared" si="6"/>
        <v>1</v>
      </c>
    </row>
    <row r="96" spans="2:11" x14ac:dyDescent="0.25">
      <c r="B96" s="2">
        <f t="shared" si="7"/>
        <v>43560</v>
      </c>
      <c r="C96">
        <f>AVERAGEIFS(rohdaten_t[sentiment_vader],rohdaten_t[[formatted date]:[formatted date]],"&lt;"&amp;$B97,rohdaten_t[[formatted date]:[formatted date]],"&gt;="&amp;$B96)</f>
        <v>0.20335652173913046</v>
      </c>
      <c r="D96">
        <f>AVERAGEIFS(rohdaten_t[sentiment_vader_average],rohdaten_t[[formatted date]:[formatted date]],"&lt;"&amp;$B97,rohdaten_t[[formatted date]:[formatted date]],"&gt;="&amp;$B96)</f>
        <v>5.5526900174562507E-2</v>
      </c>
      <c r="E96">
        <f>AVERAGEIFS(rohdaten_t[sentiment_watson],rohdaten_t[[formatted date]:[formatted date]],"&lt;"&amp;$B97,rohdaten_t[[formatted date]:[formatted date]],"&gt;="&amp;$B96)</f>
        <v>-0.27796756521739135</v>
      </c>
      <c r="F96">
        <f>VLOOKUP(_xlfn.NUMBERVALUE(täglich!B96),ölpreis!A:B,2,FALSE)</f>
        <v>70.34</v>
      </c>
      <c r="G96">
        <f>COUNTIFS(rohdaten_t[[formatted date]:[formatted date]],"&lt;"&amp;$B97,rohdaten_t[[formatted date]:[formatted date]],"&gt;="&amp;$B96)</f>
        <v>23</v>
      </c>
      <c r="I96" s="1">
        <f t="shared" si="4"/>
        <v>1</v>
      </c>
      <c r="J96" s="1">
        <f t="shared" si="5"/>
        <v>1</v>
      </c>
      <c r="K96" s="1">
        <f t="shared" si="6"/>
        <v>1</v>
      </c>
    </row>
    <row r="97" spans="2:11" x14ac:dyDescent="0.25">
      <c r="B97" s="2">
        <f t="shared" si="7"/>
        <v>43561</v>
      </c>
      <c r="C97">
        <f>AVERAGEIFS(rohdaten_t[sentiment_vader],rohdaten_t[[formatted date]:[formatted date]],"&lt;"&amp;$B98,rohdaten_t[[formatted date]:[formatted date]],"&gt;="&amp;$B97)</f>
        <v>0.64450000000000007</v>
      </c>
      <c r="D97">
        <f>AVERAGEIFS(rohdaten_t[sentiment_vader_average],rohdaten_t[[formatted date]:[formatted date]],"&lt;"&amp;$B98,rohdaten_t[[formatted date]:[formatted date]],"&gt;="&amp;$B97)</f>
        <v>0.23684233333333332</v>
      </c>
      <c r="E97">
        <f>AVERAGEIFS(rohdaten_t[sentiment_watson],rohdaten_t[[formatted date]:[formatted date]],"&lt;"&amp;$B98,rohdaten_t[[formatted date]:[formatted date]],"&gt;="&amp;$B97)</f>
        <v>0.19751939999999998</v>
      </c>
      <c r="F97" t="e">
        <f>VLOOKUP(_xlfn.NUMBERVALUE(täglich!B97),ölpreis!A:B,2,FALSE)</f>
        <v>#N/A</v>
      </c>
      <c r="G97">
        <f>COUNTIFS(rohdaten_t[[formatted date]:[formatted date]],"&lt;"&amp;$B98,rohdaten_t[[formatted date]:[formatted date]],"&gt;="&amp;$B97)</f>
        <v>5</v>
      </c>
      <c r="I97" s="1">
        <f t="shared" si="4"/>
        <v>1</v>
      </c>
      <c r="J97" s="1">
        <f t="shared" si="5"/>
        <v>1</v>
      </c>
      <c r="K97" s="1">
        <f t="shared" si="6"/>
        <v>1</v>
      </c>
    </row>
    <row r="98" spans="2:11" x14ac:dyDescent="0.25">
      <c r="B98" s="2">
        <f t="shared" si="7"/>
        <v>43562</v>
      </c>
      <c r="C98">
        <f>AVERAGEIFS(rohdaten_t[sentiment_vader],rohdaten_t[[formatted date]:[formatted date]],"&lt;"&amp;$B99,rohdaten_t[[formatted date]:[formatted date]],"&gt;="&amp;$B98)</f>
        <v>-9.5749999999999988E-2</v>
      </c>
      <c r="D98">
        <f>AVERAGEIFS(rohdaten_t[sentiment_vader_average],rohdaten_t[[formatted date]:[formatted date]],"&lt;"&amp;$B99,rohdaten_t[[formatted date]:[formatted date]],"&gt;="&amp;$B98)</f>
        <v>6.7079356060606625E-3</v>
      </c>
      <c r="E98">
        <f>AVERAGEIFS(rohdaten_t[sentiment_watson],rohdaten_t[[formatted date]:[formatted date]],"&lt;"&amp;$B99,rohdaten_t[[formatted date]:[formatted date]],"&gt;="&amp;$B98)</f>
        <v>-0.12880983333333332</v>
      </c>
      <c r="F98" t="e">
        <f>VLOOKUP(_xlfn.NUMBERVALUE(täglich!B98),ölpreis!A:B,2,FALSE)</f>
        <v>#N/A</v>
      </c>
      <c r="G98">
        <f>COUNTIFS(rohdaten_t[[formatted date]:[formatted date]],"&lt;"&amp;$B99,rohdaten_t[[formatted date]:[formatted date]],"&gt;="&amp;$B98)</f>
        <v>6</v>
      </c>
      <c r="I98" s="1">
        <f t="shared" si="4"/>
        <v>-1</v>
      </c>
      <c r="J98" s="1">
        <f t="shared" si="5"/>
        <v>1</v>
      </c>
      <c r="K98" s="1">
        <f t="shared" si="6"/>
        <v>1</v>
      </c>
    </row>
    <row r="99" spans="2:11" x14ac:dyDescent="0.25">
      <c r="B99" s="2">
        <f t="shared" si="7"/>
        <v>43563</v>
      </c>
      <c r="C99">
        <f>AVERAGEIFS(rohdaten_t[sentiment_vader],rohdaten_t[[formatted date]:[formatted date]],"&lt;"&amp;$B100,rohdaten_t[[formatted date]:[formatted date]],"&gt;="&amp;$B99)</f>
        <v>0.32979302325581394</v>
      </c>
      <c r="D99">
        <f>AVERAGEIFS(rohdaten_t[sentiment_vader_average],rohdaten_t[[formatted date]:[formatted date]],"&lt;"&amp;$B100,rohdaten_t[[formatted date]:[formatted date]],"&gt;="&amp;$B99)</f>
        <v>7.3138383697937584E-2</v>
      </c>
      <c r="E99">
        <f>AVERAGEIFS(rohdaten_t[sentiment_watson],rohdaten_t[[formatted date]:[formatted date]],"&lt;"&amp;$B100,rohdaten_t[[formatted date]:[formatted date]],"&gt;="&amp;$B99)</f>
        <v>-0.13389713953488372</v>
      </c>
      <c r="F99">
        <f>VLOOKUP(_xlfn.NUMBERVALUE(täglich!B99),ölpreis!A:B,2,FALSE)</f>
        <v>71.099999999999994</v>
      </c>
      <c r="G99">
        <f>COUNTIFS(rohdaten_t[[formatted date]:[formatted date]],"&lt;"&amp;$B100,rohdaten_t[[formatted date]:[formatted date]],"&gt;="&amp;$B99)</f>
        <v>43</v>
      </c>
      <c r="I99" s="1">
        <f t="shared" si="4"/>
        <v>1</v>
      </c>
      <c r="J99" s="1">
        <f t="shared" si="5"/>
        <v>1</v>
      </c>
      <c r="K99" s="1">
        <f t="shared" si="6"/>
        <v>1</v>
      </c>
    </row>
    <row r="100" spans="2:11" x14ac:dyDescent="0.25">
      <c r="B100" s="2">
        <f t="shared" si="7"/>
        <v>43564</v>
      </c>
      <c r="C100">
        <f>AVERAGEIFS(rohdaten_t[sentiment_vader],rohdaten_t[[formatted date]:[formatted date]],"&lt;"&amp;$B101,rohdaten_t[[formatted date]:[formatted date]],"&gt;="&amp;$B100)</f>
        <v>0.14131538461538462</v>
      </c>
      <c r="D100">
        <f>AVERAGEIFS(rohdaten_t[sentiment_vader_average],rohdaten_t[[formatted date]:[formatted date]],"&lt;"&amp;$B101,rohdaten_t[[formatted date]:[formatted date]],"&gt;="&amp;$B100)</f>
        <v>-8.262266000269634E-3</v>
      </c>
      <c r="E100">
        <f>AVERAGEIFS(rohdaten_t[sentiment_watson],rohdaten_t[[formatted date]:[formatted date]],"&lt;"&amp;$B101,rohdaten_t[[formatted date]:[formatted date]],"&gt;="&amp;$B100)</f>
        <v>-0.32861321153846151</v>
      </c>
      <c r="F100">
        <f>VLOOKUP(_xlfn.NUMBERVALUE(täglich!B100),ölpreis!A:B,2,FALSE)</f>
        <v>70.61</v>
      </c>
      <c r="G100">
        <f>COUNTIFS(rohdaten_t[[formatted date]:[formatted date]],"&lt;"&amp;$B101,rohdaten_t[[formatted date]:[formatted date]],"&gt;="&amp;$B100)</f>
        <v>52</v>
      </c>
      <c r="I100" s="1">
        <f t="shared" si="4"/>
        <v>1</v>
      </c>
      <c r="J100" s="1">
        <f t="shared" si="5"/>
        <v>-1</v>
      </c>
      <c r="K100" s="1">
        <f t="shared" si="6"/>
        <v>1</v>
      </c>
    </row>
    <row r="101" spans="2:11" x14ac:dyDescent="0.25">
      <c r="B101" s="2">
        <f t="shared" si="7"/>
        <v>43565</v>
      </c>
      <c r="C101">
        <f>AVERAGEIFS(rohdaten_t[sentiment_vader],rohdaten_t[[formatted date]:[formatted date]],"&lt;"&amp;$B102,rohdaten_t[[formatted date]:[formatted date]],"&gt;="&amp;$B101)</f>
        <v>-0.17096666666666663</v>
      </c>
      <c r="D101">
        <f>AVERAGEIFS(rohdaten_t[sentiment_vader_average],rohdaten_t[[formatted date]:[formatted date]],"&lt;"&amp;$B102,rohdaten_t[[formatted date]:[formatted date]],"&gt;="&amp;$B101)</f>
        <v>-3.0698300513115071E-3</v>
      </c>
      <c r="E101">
        <f>AVERAGEIFS(rohdaten_t[sentiment_watson],rohdaten_t[[formatted date]:[formatted date]],"&lt;"&amp;$B102,rohdaten_t[[formatted date]:[formatted date]],"&gt;="&amp;$B101)</f>
        <v>-0.4596026666666666</v>
      </c>
      <c r="F101">
        <f>VLOOKUP(_xlfn.NUMBERVALUE(täglich!B101),ölpreis!A:B,2,FALSE)</f>
        <v>71.73</v>
      </c>
      <c r="G101">
        <f>COUNTIFS(rohdaten_t[[formatted date]:[formatted date]],"&lt;"&amp;$B102,rohdaten_t[[formatted date]:[formatted date]],"&gt;="&amp;$B101)</f>
        <v>33</v>
      </c>
      <c r="I101" s="1">
        <f t="shared" si="4"/>
        <v>-1</v>
      </c>
      <c r="J101" s="1">
        <f t="shared" si="5"/>
        <v>-1</v>
      </c>
      <c r="K101" s="1">
        <f t="shared" si="6"/>
        <v>-1</v>
      </c>
    </row>
    <row r="102" spans="2:11" x14ac:dyDescent="0.25">
      <c r="B102" s="2">
        <f t="shared" si="7"/>
        <v>43566</v>
      </c>
      <c r="C102">
        <f>AVERAGEIFS(rohdaten_t[sentiment_vader],rohdaten_t[[formatted date]:[formatted date]],"&lt;"&amp;$B103,rohdaten_t[[formatted date]:[formatted date]],"&gt;="&amp;$B102)</f>
        <v>8.2913953488372077E-2</v>
      </c>
      <c r="D102">
        <f>AVERAGEIFS(rohdaten_t[sentiment_vader_average],rohdaten_t[[formatted date]:[formatted date]],"&lt;"&amp;$B103,rohdaten_t[[formatted date]:[formatted date]],"&gt;="&amp;$B102)</f>
        <v>-8.1752056850822735E-3</v>
      </c>
      <c r="E102">
        <f>AVERAGEIFS(rohdaten_t[sentiment_watson],rohdaten_t[[formatted date]:[formatted date]],"&lt;"&amp;$B103,rohdaten_t[[formatted date]:[formatted date]],"&gt;="&amp;$B102)</f>
        <v>-0.39422379069767444</v>
      </c>
      <c r="F102">
        <f>VLOOKUP(_xlfn.NUMBERVALUE(täglich!B102),ölpreis!A:B,2,FALSE)</f>
        <v>70.83</v>
      </c>
      <c r="G102">
        <f>COUNTIFS(rohdaten_t[[formatted date]:[formatted date]],"&lt;"&amp;$B103,rohdaten_t[[formatted date]:[formatted date]],"&gt;="&amp;$B102)</f>
        <v>43</v>
      </c>
      <c r="I102" s="1">
        <f t="shared" si="4"/>
        <v>1</v>
      </c>
      <c r="J102" s="1">
        <f t="shared" si="5"/>
        <v>-1</v>
      </c>
      <c r="K102" s="1">
        <f t="shared" si="6"/>
        <v>-1</v>
      </c>
    </row>
    <row r="103" spans="2:11" x14ac:dyDescent="0.25">
      <c r="B103" s="2">
        <f t="shared" si="7"/>
        <v>43567</v>
      </c>
      <c r="C103">
        <f>AVERAGEIFS(rohdaten_t[sentiment_vader],rohdaten_t[[formatted date]:[formatted date]],"&lt;"&amp;$B104,rohdaten_t[[formatted date]:[formatted date]],"&gt;="&amp;$B103)</f>
        <v>0.47276585365853646</v>
      </c>
      <c r="D103">
        <f>AVERAGEIFS(rohdaten_t[sentiment_vader_average],rohdaten_t[[formatted date]:[formatted date]],"&lt;"&amp;$B104,rohdaten_t[[formatted date]:[formatted date]],"&gt;="&amp;$B103)</f>
        <v>0.13861659271993801</v>
      </c>
      <c r="E103">
        <f>AVERAGEIFS(rohdaten_t[sentiment_watson],rohdaten_t[[formatted date]:[formatted date]],"&lt;"&amp;$B104,rohdaten_t[[formatted date]:[formatted date]],"&gt;="&amp;$B103)</f>
        <v>-0.13277219512195118</v>
      </c>
      <c r="F103">
        <f>VLOOKUP(_xlfn.NUMBERVALUE(täglich!B103),ölpreis!A:B,2,FALSE)</f>
        <v>71.55</v>
      </c>
      <c r="G103">
        <f>COUNTIFS(rohdaten_t[[formatted date]:[formatted date]],"&lt;"&amp;$B104,rohdaten_t[[formatted date]:[formatted date]],"&gt;="&amp;$B103)</f>
        <v>41</v>
      </c>
      <c r="I103" s="1">
        <f t="shared" si="4"/>
        <v>1</v>
      </c>
      <c r="J103" s="1">
        <f t="shared" si="5"/>
        <v>1</v>
      </c>
      <c r="K103" s="1">
        <f t="shared" si="6"/>
        <v>1</v>
      </c>
    </row>
    <row r="104" spans="2:11" x14ac:dyDescent="0.25">
      <c r="B104" s="2">
        <f t="shared" si="7"/>
        <v>43568</v>
      </c>
      <c r="C104">
        <f>AVERAGEIFS(rohdaten_t[sentiment_vader],rohdaten_t[[formatted date]:[formatted date]],"&lt;"&amp;$B105,rohdaten_t[[formatted date]:[formatted date]],"&gt;="&amp;$B104)</f>
        <v>0.19486666666666663</v>
      </c>
      <c r="D104">
        <f>AVERAGEIFS(rohdaten_t[sentiment_vader_average],rohdaten_t[[formatted date]:[formatted date]],"&lt;"&amp;$B105,rohdaten_t[[formatted date]:[formatted date]],"&gt;="&amp;$B104)</f>
        <v>7.6755555555555674E-2</v>
      </c>
      <c r="E104">
        <f>AVERAGEIFS(rohdaten_t[sentiment_watson],rohdaten_t[[formatted date]:[formatted date]],"&lt;"&amp;$B105,rohdaten_t[[formatted date]:[formatted date]],"&gt;="&amp;$B104)</f>
        <v>-0.11878266666666666</v>
      </c>
      <c r="F104" t="e">
        <f>VLOOKUP(_xlfn.NUMBERVALUE(täglich!B104),ölpreis!A:B,2,FALSE)</f>
        <v>#N/A</v>
      </c>
      <c r="G104">
        <f>COUNTIFS(rohdaten_t[[formatted date]:[formatted date]],"&lt;"&amp;$B105,rohdaten_t[[formatted date]:[formatted date]],"&gt;="&amp;$B104)</f>
        <v>3</v>
      </c>
      <c r="I104" s="1" t="e">
        <f t="shared" si="4"/>
        <v>#N/A</v>
      </c>
      <c r="J104" s="1" t="e">
        <f t="shared" si="5"/>
        <v>#N/A</v>
      </c>
      <c r="K104" s="1" t="e">
        <f t="shared" si="6"/>
        <v>#N/A</v>
      </c>
    </row>
    <row r="105" spans="2:11" x14ac:dyDescent="0.25">
      <c r="B105" s="2">
        <f t="shared" si="7"/>
        <v>43569</v>
      </c>
      <c r="C105">
        <f>AVERAGEIFS(rohdaten_t[sentiment_vader],rohdaten_t[[formatted date]:[formatted date]],"&lt;"&amp;$B106,rohdaten_t[[formatted date]:[formatted date]],"&gt;="&amp;$B105)</f>
        <v>-0.11441428571428569</v>
      </c>
      <c r="D105">
        <f>AVERAGEIFS(rohdaten_t[sentiment_vader_average],rohdaten_t[[formatted date]:[formatted date]],"&lt;"&amp;$B106,rohdaten_t[[formatted date]:[formatted date]],"&gt;="&amp;$B105)</f>
        <v>-3.8318191973837137E-2</v>
      </c>
      <c r="E105">
        <f>AVERAGEIFS(rohdaten_t[sentiment_watson],rohdaten_t[[formatted date]:[formatted date]],"&lt;"&amp;$B106,rohdaten_t[[formatted date]:[formatted date]],"&gt;="&amp;$B105)</f>
        <v>-0.45795171428571424</v>
      </c>
      <c r="F105" t="e">
        <f>VLOOKUP(_xlfn.NUMBERVALUE(täglich!B105),ölpreis!A:B,2,FALSE)</f>
        <v>#N/A</v>
      </c>
      <c r="G105">
        <f>COUNTIFS(rohdaten_t[[formatted date]:[formatted date]],"&lt;"&amp;$B106,rohdaten_t[[formatted date]:[formatted date]],"&gt;="&amp;$B105)</f>
        <v>7</v>
      </c>
      <c r="I105" s="1">
        <f t="shared" si="4"/>
        <v>-1</v>
      </c>
      <c r="J105" s="1">
        <f t="shared" si="5"/>
        <v>-1</v>
      </c>
      <c r="K105" s="1">
        <f t="shared" si="6"/>
        <v>-1</v>
      </c>
    </row>
    <row r="106" spans="2:11" x14ac:dyDescent="0.25">
      <c r="B106" s="2">
        <f t="shared" si="7"/>
        <v>43570</v>
      </c>
      <c r="C106">
        <f>AVERAGEIFS(rohdaten_t[sentiment_vader],rohdaten_t[[formatted date]:[formatted date]],"&lt;"&amp;$B107,rohdaten_t[[formatted date]:[formatted date]],"&gt;="&amp;$B106)</f>
        <v>0.16606333333333334</v>
      </c>
      <c r="D106">
        <f>AVERAGEIFS(rohdaten_t[sentiment_vader_average],rohdaten_t[[formatted date]:[formatted date]],"&lt;"&amp;$B107,rohdaten_t[[formatted date]:[formatted date]],"&gt;="&amp;$B106)</f>
        <v>-3.2819267869705709E-3</v>
      </c>
      <c r="E106">
        <f>AVERAGEIFS(rohdaten_t[sentiment_watson],rohdaten_t[[formatted date]:[formatted date]],"&lt;"&amp;$B107,rohdaten_t[[formatted date]:[formatted date]],"&gt;="&amp;$B106)</f>
        <v>-0.23709346666666659</v>
      </c>
      <c r="F106">
        <f>VLOOKUP(_xlfn.NUMBERVALUE(täglich!B106),ölpreis!A:B,2,FALSE)</f>
        <v>71.180000000000007</v>
      </c>
      <c r="G106">
        <f>COUNTIFS(rohdaten_t[[formatted date]:[formatted date]],"&lt;"&amp;$B107,rohdaten_t[[formatted date]:[formatted date]],"&gt;="&amp;$B106)</f>
        <v>30</v>
      </c>
      <c r="I106" s="1">
        <f t="shared" si="4"/>
        <v>1</v>
      </c>
      <c r="J106" s="1">
        <f t="shared" si="5"/>
        <v>-1</v>
      </c>
      <c r="K106" s="1">
        <f t="shared" si="6"/>
        <v>1</v>
      </c>
    </row>
    <row r="107" spans="2:11" x14ac:dyDescent="0.25">
      <c r="B107" s="2">
        <f t="shared" si="7"/>
        <v>43571</v>
      </c>
      <c r="C107">
        <f>AVERAGEIFS(rohdaten_t[sentiment_vader],rohdaten_t[[formatted date]:[formatted date]],"&lt;"&amp;$B108,rohdaten_t[[formatted date]:[formatted date]],"&gt;="&amp;$B107)</f>
        <v>0.31884871794871789</v>
      </c>
      <c r="D107">
        <f>AVERAGEIFS(rohdaten_t[sentiment_vader_average],rohdaten_t[[formatted date]:[formatted date]],"&lt;"&amp;$B108,rohdaten_t[[formatted date]:[formatted date]],"&gt;="&amp;$B107)</f>
        <v>6.8994446038032134E-2</v>
      </c>
      <c r="E107">
        <f>AVERAGEIFS(rohdaten_t[sentiment_watson],rohdaten_t[[formatted date]:[formatted date]],"&lt;"&amp;$B108,rohdaten_t[[formatted date]:[formatted date]],"&gt;="&amp;$B107)</f>
        <v>-0.18771458974358976</v>
      </c>
      <c r="F107">
        <f>VLOOKUP(_xlfn.NUMBERVALUE(täglich!B107),ölpreis!A:B,2,FALSE)</f>
        <v>71.72</v>
      </c>
      <c r="G107">
        <f>COUNTIFS(rohdaten_t[[formatted date]:[formatted date]],"&lt;"&amp;$B108,rohdaten_t[[formatted date]:[formatted date]],"&gt;="&amp;$B107)</f>
        <v>39</v>
      </c>
      <c r="I107" s="1">
        <f t="shared" si="4"/>
        <v>1</v>
      </c>
      <c r="J107" s="1">
        <f t="shared" si="5"/>
        <v>1</v>
      </c>
      <c r="K107" s="1">
        <f t="shared" si="6"/>
        <v>1</v>
      </c>
    </row>
    <row r="108" spans="2:11" x14ac:dyDescent="0.25">
      <c r="B108" s="2">
        <f t="shared" si="7"/>
        <v>43572</v>
      </c>
      <c r="C108">
        <f>AVERAGEIFS(rohdaten_t[sentiment_vader],rohdaten_t[[formatted date]:[formatted date]],"&lt;"&amp;$B109,rohdaten_t[[formatted date]:[formatted date]],"&gt;="&amp;$B108)</f>
        <v>0.39420454545454542</v>
      </c>
      <c r="D108">
        <f>AVERAGEIFS(rohdaten_t[sentiment_vader_average],rohdaten_t[[formatted date]:[formatted date]],"&lt;"&amp;$B109,rohdaten_t[[formatted date]:[formatted date]],"&gt;="&amp;$B108)</f>
        <v>5.6943192779577358E-2</v>
      </c>
      <c r="E108">
        <f>AVERAGEIFS(rohdaten_t[sentiment_watson],rohdaten_t[[formatted date]:[formatted date]],"&lt;"&amp;$B109,rohdaten_t[[formatted date]:[formatted date]],"&gt;="&amp;$B108)</f>
        <v>-0.13345993181818183</v>
      </c>
      <c r="F108">
        <f>VLOOKUP(_xlfn.NUMBERVALUE(täglich!B108),ölpreis!A:B,2,FALSE)</f>
        <v>71.62</v>
      </c>
      <c r="G108">
        <f>COUNTIFS(rohdaten_t[[formatted date]:[formatted date]],"&lt;"&amp;$B109,rohdaten_t[[formatted date]:[formatted date]],"&gt;="&amp;$B108)</f>
        <v>44</v>
      </c>
      <c r="I108" s="1">
        <f t="shared" si="4"/>
        <v>1</v>
      </c>
      <c r="J108" s="1">
        <f t="shared" si="5"/>
        <v>1</v>
      </c>
      <c r="K108" s="1">
        <f t="shared" si="6"/>
        <v>1</v>
      </c>
    </row>
    <row r="109" spans="2:11" x14ac:dyDescent="0.25">
      <c r="B109" s="2">
        <f t="shared" si="7"/>
        <v>43573</v>
      </c>
      <c r="C109">
        <f>AVERAGEIFS(rohdaten_t[sentiment_vader],rohdaten_t[[formatted date]:[formatted date]],"&lt;"&amp;$B110,rohdaten_t[[formatted date]:[formatted date]],"&gt;="&amp;$B109)</f>
        <v>0.26294186046511631</v>
      </c>
      <c r="D109">
        <f>AVERAGEIFS(rohdaten_t[sentiment_vader_average],rohdaten_t[[formatted date]:[formatted date]],"&lt;"&amp;$B110,rohdaten_t[[formatted date]:[formatted date]],"&gt;="&amp;$B109)</f>
        <v>1.9853539172448562E-2</v>
      </c>
      <c r="E109">
        <f>AVERAGEIFS(rohdaten_t[sentiment_watson],rohdaten_t[[formatted date]:[formatted date]],"&lt;"&amp;$B110,rohdaten_t[[formatted date]:[formatted date]],"&gt;="&amp;$B109)</f>
        <v>-0.21806155813953484</v>
      </c>
      <c r="F109">
        <f>VLOOKUP(_xlfn.NUMBERVALUE(täglich!B109),ölpreis!A:B,2,FALSE)</f>
        <v>71.97</v>
      </c>
      <c r="G109">
        <f>COUNTIFS(rohdaten_t[[formatted date]:[formatted date]],"&lt;"&amp;$B110,rohdaten_t[[formatted date]:[formatted date]],"&gt;="&amp;$B109)</f>
        <v>43</v>
      </c>
      <c r="I109" s="1">
        <f t="shared" si="4"/>
        <v>1</v>
      </c>
      <c r="J109" s="1">
        <f t="shared" si="5"/>
        <v>1</v>
      </c>
      <c r="K109" s="1">
        <f t="shared" si="6"/>
        <v>1</v>
      </c>
    </row>
    <row r="110" spans="2:11" x14ac:dyDescent="0.25">
      <c r="B110" s="2">
        <f t="shared" si="7"/>
        <v>43574</v>
      </c>
      <c r="C110">
        <f>AVERAGEIFS(rohdaten_t[sentiment_vader],rohdaten_t[[formatted date]:[formatted date]],"&lt;"&amp;$B111,rohdaten_t[[formatted date]:[formatted date]],"&gt;="&amp;$B110)</f>
        <v>4.649999999999997E-3</v>
      </c>
      <c r="D110">
        <f>AVERAGEIFS(rohdaten_t[sentiment_vader_average],rohdaten_t[[formatted date]:[formatted date]],"&lt;"&amp;$B111,rohdaten_t[[formatted date]:[formatted date]],"&gt;="&amp;$B110)</f>
        <v>1.187821349221318E-2</v>
      </c>
      <c r="E110">
        <f>AVERAGEIFS(rohdaten_t[sentiment_watson],rohdaten_t[[formatted date]:[formatted date]],"&lt;"&amp;$B111,rohdaten_t[[formatted date]:[formatted date]],"&gt;="&amp;$B110)</f>
        <v>-0.40917666666666669</v>
      </c>
      <c r="F110" t="e">
        <f>VLOOKUP(_xlfn.NUMBERVALUE(täglich!B110),ölpreis!A:B,2,FALSE)</f>
        <v>#N/A</v>
      </c>
      <c r="G110">
        <f>COUNTIFS(rohdaten_t[[formatted date]:[formatted date]],"&lt;"&amp;$B111,rohdaten_t[[formatted date]:[formatted date]],"&gt;="&amp;$B110)</f>
        <v>12</v>
      </c>
      <c r="I110" s="1">
        <f t="shared" si="4"/>
        <v>1</v>
      </c>
      <c r="J110" s="1">
        <f t="shared" si="5"/>
        <v>1</v>
      </c>
      <c r="K110" s="1">
        <f t="shared" si="6"/>
        <v>-1</v>
      </c>
    </row>
    <row r="111" spans="2:11" x14ac:dyDescent="0.25">
      <c r="B111" s="2">
        <f t="shared" si="7"/>
        <v>43575</v>
      </c>
      <c r="C111">
        <f>AVERAGEIFS(rohdaten_t[sentiment_vader],rohdaten_t[[formatted date]:[formatted date]],"&lt;"&amp;$B112,rohdaten_t[[formatted date]:[formatted date]],"&gt;="&amp;$B111)</f>
        <v>0.91583999999999999</v>
      </c>
      <c r="D111">
        <f>AVERAGEIFS(rohdaten_t[sentiment_vader_average],rohdaten_t[[formatted date]:[formatted date]],"&lt;"&amp;$B112,rohdaten_t[[formatted date]:[formatted date]],"&gt;="&amp;$B111)</f>
        <v>0.11034401155462201</v>
      </c>
      <c r="E111">
        <f>AVERAGEIFS(rohdaten_t[sentiment_watson],rohdaten_t[[formatted date]:[formatted date]],"&lt;"&amp;$B112,rohdaten_t[[formatted date]:[formatted date]],"&gt;="&amp;$B111)</f>
        <v>-8.9993799999999985E-2</v>
      </c>
      <c r="F111" t="e">
        <f>VLOOKUP(_xlfn.NUMBERVALUE(täglich!B111),ölpreis!A:B,2,FALSE)</f>
        <v>#N/A</v>
      </c>
      <c r="G111">
        <f>COUNTIFS(rohdaten_t[[formatted date]:[formatted date]],"&lt;"&amp;$B112,rohdaten_t[[formatted date]:[formatted date]],"&gt;="&amp;$B111)</f>
        <v>5</v>
      </c>
      <c r="I111" s="1">
        <f t="shared" si="4"/>
        <v>1</v>
      </c>
      <c r="J111" s="1">
        <f t="shared" si="5"/>
        <v>1</v>
      </c>
      <c r="K111" s="1">
        <f t="shared" si="6"/>
        <v>1</v>
      </c>
    </row>
    <row r="112" spans="2:11" x14ac:dyDescent="0.25">
      <c r="B112" s="2">
        <f t="shared" si="7"/>
        <v>43576</v>
      </c>
      <c r="C112">
        <f>AVERAGEIFS(rohdaten_t[sentiment_vader],rohdaten_t[[formatted date]:[formatted date]],"&lt;"&amp;$B113,rohdaten_t[[formatted date]:[formatted date]],"&gt;="&amp;$B112)</f>
        <v>-7.130000000000003E-2</v>
      </c>
      <c r="D112">
        <f>AVERAGEIFS(rohdaten_t[sentiment_vader_average],rohdaten_t[[formatted date]:[formatted date]],"&lt;"&amp;$B113,rohdaten_t[[formatted date]:[formatted date]],"&gt;="&amp;$B112)</f>
        <v>1.5501139910813953E-2</v>
      </c>
      <c r="E112">
        <f>AVERAGEIFS(rohdaten_t[sentiment_watson],rohdaten_t[[formatted date]:[formatted date]],"&lt;"&amp;$B113,rohdaten_t[[formatted date]:[formatted date]],"&gt;="&amp;$B112)</f>
        <v>-0.57400300000000004</v>
      </c>
      <c r="F112" t="e">
        <f>VLOOKUP(_xlfn.NUMBERVALUE(täglich!B112),ölpreis!A:B,2,FALSE)</f>
        <v>#N/A</v>
      </c>
      <c r="G112">
        <f>COUNTIFS(rohdaten_t[[formatted date]:[formatted date]],"&lt;"&amp;$B113,rohdaten_t[[formatted date]:[formatted date]],"&gt;="&amp;$B112)</f>
        <v>4</v>
      </c>
      <c r="I112" s="1">
        <f t="shared" si="4"/>
        <v>-1</v>
      </c>
      <c r="J112" s="1">
        <f t="shared" si="5"/>
        <v>1</v>
      </c>
      <c r="K112" s="1">
        <f t="shared" si="6"/>
        <v>-1</v>
      </c>
    </row>
    <row r="113" spans="2:11" x14ac:dyDescent="0.25">
      <c r="B113" s="2">
        <f t="shared" si="7"/>
        <v>43577</v>
      </c>
      <c r="C113">
        <f>AVERAGEIFS(rohdaten_t[sentiment_vader],rohdaten_t[[formatted date]:[formatted date]],"&lt;"&amp;$B114,rohdaten_t[[formatted date]:[formatted date]],"&gt;="&amp;$B113)</f>
        <v>-2.2163636363636399E-2</v>
      </c>
      <c r="D113">
        <f>AVERAGEIFS(rohdaten_t[sentiment_vader_average],rohdaten_t[[formatted date]:[formatted date]],"&lt;"&amp;$B114,rohdaten_t[[formatted date]:[formatted date]],"&gt;="&amp;$B113)</f>
        <v>-2.2000511824469684E-2</v>
      </c>
      <c r="E113">
        <f>AVERAGEIFS(rohdaten_t[sentiment_watson],rohdaten_t[[formatted date]:[formatted date]],"&lt;"&amp;$B114,rohdaten_t[[formatted date]:[formatted date]],"&gt;="&amp;$B113)</f>
        <v>-0.27111718181818184</v>
      </c>
      <c r="F113">
        <f>VLOOKUP(_xlfn.NUMBERVALUE(täglich!B113),ölpreis!A:B,2,FALSE)</f>
        <v>74.040000000000006</v>
      </c>
      <c r="G113">
        <f>COUNTIFS(rohdaten_t[[formatted date]:[formatted date]],"&lt;"&amp;$B114,rohdaten_t[[formatted date]:[formatted date]],"&gt;="&amp;$B113)</f>
        <v>44</v>
      </c>
      <c r="I113" s="1">
        <f t="shared" si="4"/>
        <v>-1</v>
      </c>
      <c r="J113" s="1">
        <f t="shared" si="5"/>
        <v>-1</v>
      </c>
      <c r="K113" s="1">
        <f t="shared" si="6"/>
        <v>1</v>
      </c>
    </row>
    <row r="114" spans="2:11" x14ac:dyDescent="0.25">
      <c r="B114" s="2">
        <f t="shared" si="7"/>
        <v>43578</v>
      </c>
      <c r="C114">
        <f>AVERAGEIFS(rohdaten_t[sentiment_vader],rohdaten_t[[formatted date]:[formatted date]],"&lt;"&amp;$B115,rohdaten_t[[formatted date]:[formatted date]],"&gt;="&amp;$B114)</f>
        <v>0.1341754385964912</v>
      </c>
      <c r="D114">
        <f>AVERAGEIFS(rohdaten_t[sentiment_vader_average],rohdaten_t[[formatted date]:[formatted date]],"&lt;"&amp;$B115,rohdaten_t[[formatted date]:[formatted date]],"&gt;="&amp;$B114)</f>
        <v>1.091857293611101E-2</v>
      </c>
      <c r="E114">
        <f>AVERAGEIFS(rohdaten_t[sentiment_watson],rohdaten_t[[formatted date]:[formatted date]],"&lt;"&amp;$B115,rohdaten_t[[formatted date]:[formatted date]],"&gt;="&amp;$B114)</f>
        <v>-0.25952656140350877</v>
      </c>
      <c r="F114">
        <f>VLOOKUP(_xlfn.NUMBERVALUE(täglich!B114),ölpreis!A:B,2,FALSE)</f>
        <v>74.510000000000005</v>
      </c>
      <c r="G114">
        <f>COUNTIFS(rohdaten_t[[formatted date]:[formatted date]],"&lt;"&amp;$B115,rohdaten_t[[formatted date]:[formatted date]],"&gt;="&amp;$B114)</f>
        <v>57</v>
      </c>
      <c r="I114" s="1">
        <f t="shared" si="4"/>
        <v>1</v>
      </c>
      <c r="J114" s="1">
        <f t="shared" si="5"/>
        <v>1</v>
      </c>
      <c r="K114" s="1">
        <f t="shared" si="6"/>
        <v>1</v>
      </c>
    </row>
    <row r="115" spans="2:11" x14ac:dyDescent="0.25">
      <c r="B115" s="2">
        <f t="shared" si="7"/>
        <v>43579</v>
      </c>
      <c r="C115">
        <f>AVERAGEIFS(rohdaten_t[sentiment_vader],rohdaten_t[[formatted date]:[formatted date]],"&lt;"&amp;$B116,rohdaten_t[[formatted date]:[formatted date]],"&gt;="&amp;$B115)</f>
        <v>0.37815573770491806</v>
      </c>
      <c r="D115">
        <f>AVERAGEIFS(rohdaten_t[sentiment_vader_average],rohdaten_t[[formatted date]:[formatted date]],"&lt;"&amp;$B116,rohdaten_t[[formatted date]:[formatted date]],"&gt;="&amp;$B115)</f>
        <v>0.10216032462271463</v>
      </c>
      <c r="E115">
        <f>AVERAGEIFS(rohdaten_t[sentiment_watson],rohdaten_t[[formatted date]:[formatted date]],"&lt;"&amp;$B116,rohdaten_t[[formatted date]:[formatted date]],"&gt;="&amp;$B115)</f>
        <v>-0.13947611475409835</v>
      </c>
      <c r="F115">
        <f>VLOOKUP(_xlfn.NUMBERVALUE(täglich!B115),ölpreis!A:B,2,FALSE)</f>
        <v>74.569999999999993</v>
      </c>
      <c r="G115">
        <f>COUNTIFS(rohdaten_t[[formatted date]:[formatted date]],"&lt;"&amp;$B116,rohdaten_t[[formatted date]:[formatted date]],"&gt;="&amp;$B115)</f>
        <v>61</v>
      </c>
      <c r="I115" s="1">
        <f t="shared" si="4"/>
        <v>1</v>
      </c>
      <c r="J115" s="1">
        <f t="shared" si="5"/>
        <v>1</v>
      </c>
      <c r="K115" s="1">
        <f t="shared" si="6"/>
        <v>1</v>
      </c>
    </row>
    <row r="116" spans="2:11" x14ac:dyDescent="0.25">
      <c r="B116" s="2">
        <f t="shared" si="7"/>
        <v>43580</v>
      </c>
      <c r="C116">
        <f>AVERAGEIFS(rohdaten_t[sentiment_vader],rohdaten_t[[formatted date]:[formatted date]],"&lt;"&amp;$B117,rohdaten_t[[formatted date]:[formatted date]],"&gt;="&amp;$B116)</f>
        <v>-0.1736547619047619</v>
      </c>
      <c r="D116">
        <f>AVERAGEIFS(rohdaten_t[sentiment_vader_average],rohdaten_t[[formatted date]:[formatted date]],"&lt;"&amp;$B117,rohdaten_t[[formatted date]:[formatted date]],"&gt;="&amp;$B116)</f>
        <v>-3.1170602911198692E-3</v>
      </c>
      <c r="E116">
        <f>AVERAGEIFS(rohdaten_t[sentiment_watson],rohdaten_t[[formatted date]:[formatted date]],"&lt;"&amp;$B117,rohdaten_t[[formatted date]:[formatted date]],"&gt;="&amp;$B116)</f>
        <v>-0.31836221428571432</v>
      </c>
      <c r="F116">
        <f>VLOOKUP(_xlfn.NUMBERVALUE(täglich!B116),ölpreis!A:B,2,FALSE)</f>
        <v>74.349999999999994</v>
      </c>
      <c r="G116">
        <f>COUNTIFS(rohdaten_t[[formatted date]:[formatted date]],"&lt;"&amp;$B117,rohdaten_t[[formatted date]:[formatted date]],"&gt;="&amp;$B116)</f>
        <v>42</v>
      </c>
      <c r="I116" s="1">
        <f t="shared" si="4"/>
        <v>-1</v>
      </c>
      <c r="J116" s="1">
        <f t="shared" si="5"/>
        <v>-1</v>
      </c>
      <c r="K116" s="1">
        <f t="shared" si="6"/>
        <v>1</v>
      </c>
    </row>
    <row r="117" spans="2:11" x14ac:dyDescent="0.25">
      <c r="B117" s="2">
        <f t="shared" si="7"/>
        <v>43581</v>
      </c>
      <c r="C117">
        <f>AVERAGEIFS(rohdaten_t[sentiment_vader],rohdaten_t[[formatted date]:[formatted date]],"&lt;"&amp;$B118,rohdaten_t[[formatted date]:[formatted date]],"&gt;="&amp;$B117)</f>
        <v>0.34970784313725484</v>
      </c>
      <c r="D117">
        <f>AVERAGEIFS(rohdaten_t[sentiment_vader_average],rohdaten_t[[formatted date]:[formatted date]],"&lt;"&amp;$B118,rohdaten_t[[formatted date]:[formatted date]],"&gt;="&amp;$B117)</f>
        <v>6.8168659782316732E-2</v>
      </c>
      <c r="E117">
        <f>AVERAGEIFS(rohdaten_t[sentiment_watson],rohdaten_t[[formatted date]:[formatted date]],"&lt;"&amp;$B118,rohdaten_t[[formatted date]:[formatted date]],"&gt;="&amp;$B117)</f>
        <v>-0.28576643137254903</v>
      </c>
      <c r="F117">
        <f>VLOOKUP(_xlfn.NUMBERVALUE(täglich!B117),ölpreis!A:B,2,FALSE)</f>
        <v>72.150000000000006</v>
      </c>
      <c r="G117">
        <f>COUNTIFS(rohdaten_t[[formatted date]:[formatted date]],"&lt;"&amp;$B118,rohdaten_t[[formatted date]:[formatted date]],"&gt;="&amp;$B117)</f>
        <v>51</v>
      </c>
      <c r="I117" s="1">
        <f t="shared" si="4"/>
        <v>1</v>
      </c>
      <c r="J117" s="1">
        <f t="shared" si="5"/>
        <v>1</v>
      </c>
      <c r="K117" s="1">
        <f t="shared" si="6"/>
        <v>1</v>
      </c>
    </row>
    <row r="118" spans="2:11" x14ac:dyDescent="0.25">
      <c r="B118" s="2">
        <f t="shared" si="7"/>
        <v>43582</v>
      </c>
      <c r="C118">
        <f>AVERAGEIFS(rohdaten_t[sentiment_vader],rohdaten_t[[formatted date]:[formatted date]],"&lt;"&amp;$B119,rohdaten_t[[formatted date]:[formatted date]],"&gt;="&amp;$B118)</f>
        <v>-0.3574</v>
      </c>
      <c r="D118">
        <f>AVERAGEIFS(rohdaten_t[sentiment_vader_average],rohdaten_t[[formatted date]:[formatted date]],"&lt;"&amp;$B119,rohdaten_t[[formatted date]:[formatted date]],"&gt;="&amp;$B118)</f>
        <v>-0.17740470085470064</v>
      </c>
      <c r="E118">
        <f>AVERAGEIFS(rohdaten_t[sentiment_watson],rohdaten_t[[formatted date]:[formatted date]],"&lt;"&amp;$B119,rohdaten_t[[formatted date]:[formatted date]],"&gt;="&amp;$B118)</f>
        <v>-0.61592499999999994</v>
      </c>
      <c r="F118" t="e">
        <f>VLOOKUP(_xlfn.NUMBERVALUE(täglich!B118),ölpreis!A:B,2,FALSE)</f>
        <v>#N/A</v>
      </c>
      <c r="G118">
        <f>COUNTIFS(rohdaten_t[[formatted date]:[formatted date]],"&lt;"&amp;$B119,rohdaten_t[[formatted date]:[formatted date]],"&gt;="&amp;$B118)</f>
        <v>3</v>
      </c>
      <c r="I118" s="1" t="e">
        <f t="shared" si="4"/>
        <v>#N/A</v>
      </c>
      <c r="J118" s="1" t="e">
        <f t="shared" si="5"/>
        <v>#N/A</v>
      </c>
      <c r="K118" s="1" t="e">
        <f t="shared" si="6"/>
        <v>#N/A</v>
      </c>
    </row>
    <row r="119" spans="2:11" x14ac:dyDescent="0.25">
      <c r="B119" s="2">
        <f t="shared" si="7"/>
        <v>43583</v>
      </c>
      <c r="C119">
        <f>AVERAGEIFS(rohdaten_t[sentiment_vader],rohdaten_t[[formatted date]:[formatted date]],"&lt;"&amp;$B120,rohdaten_t[[formatted date]:[formatted date]],"&gt;="&amp;$B119)</f>
        <v>0.90023333333333333</v>
      </c>
      <c r="D119">
        <f>AVERAGEIFS(rohdaten_t[sentiment_vader_average],rohdaten_t[[formatted date]:[formatted date]],"&lt;"&amp;$B120,rohdaten_t[[formatted date]:[formatted date]],"&gt;="&amp;$B119)</f>
        <v>0.18058703703703693</v>
      </c>
      <c r="E119">
        <f>AVERAGEIFS(rohdaten_t[sentiment_watson],rohdaten_t[[formatted date]:[formatted date]],"&lt;"&amp;$B120,rohdaten_t[[formatted date]:[formatted date]],"&gt;="&amp;$B119)</f>
        <v>-0.18878799999999998</v>
      </c>
      <c r="F119" t="e">
        <f>VLOOKUP(_xlfn.NUMBERVALUE(täglich!B119),ölpreis!A:B,2,FALSE)</f>
        <v>#N/A</v>
      </c>
      <c r="G119">
        <f>COUNTIFS(rohdaten_t[[formatted date]:[formatted date]],"&lt;"&amp;$B120,rohdaten_t[[formatted date]:[formatted date]],"&gt;="&amp;$B119)</f>
        <v>3</v>
      </c>
      <c r="I119" s="1" t="e">
        <f t="shared" si="4"/>
        <v>#N/A</v>
      </c>
      <c r="J119" s="1" t="e">
        <f t="shared" si="5"/>
        <v>#N/A</v>
      </c>
      <c r="K119" s="1" t="e">
        <f t="shared" si="6"/>
        <v>#N/A</v>
      </c>
    </row>
    <row r="120" spans="2:11" x14ac:dyDescent="0.25">
      <c r="B120" s="2">
        <f t="shared" si="7"/>
        <v>43584</v>
      </c>
      <c r="C120">
        <f>AVERAGEIFS(rohdaten_t[sentiment_vader],rohdaten_t[[formatted date]:[formatted date]],"&lt;"&amp;$B121,rohdaten_t[[formatted date]:[formatted date]],"&gt;="&amp;$B120)</f>
        <v>0.28435319148936161</v>
      </c>
      <c r="D120">
        <f>AVERAGEIFS(rohdaten_t[sentiment_vader_average],rohdaten_t[[formatted date]:[formatted date]],"&lt;"&amp;$B121,rohdaten_t[[formatted date]:[formatted date]],"&gt;="&amp;$B120)</f>
        <v>6.2739987595714058E-2</v>
      </c>
      <c r="E120">
        <f>AVERAGEIFS(rohdaten_t[sentiment_watson],rohdaten_t[[formatted date]:[formatted date]],"&lt;"&amp;$B121,rohdaten_t[[formatted date]:[formatted date]],"&gt;="&amp;$B120)</f>
        <v>-0.23405985106382984</v>
      </c>
      <c r="F120">
        <f>VLOOKUP(_xlfn.NUMBERVALUE(täglich!B120),ölpreis!A:B,2,FALSE)</f>
        <v>72.040000000000006</v>
      </c>
      <c r="G120">
        <f>COUNTIFS(rohdaten_t[[formatted date]:[formatted date]],"&lt;"&amp;$B121,rohdaten_t[[formatted date]:[formatted date]],"&gt;="&amp;$B120)</f>
        <v>47</v>
      </c>
      <c r="I120" s="1">
        <f t="shared" si="4"/>
        <v>1</v>
      </c>
      <c r="J120" s="1">
        <f t="shared" si="5"/>
        <v>1</v>
      </c>
      <c r="K120" s="1">
        <f t="shared" si="6"/>
        <v>1</v>
      </c>
    </row>
    <row r="121" spans="2:11" x14ac:dyDescent="0.25">
      <c r="B121" s="2">
        <f t="shared" si="7"/>
        <v>43585</v>
      </c>
      <c r="C121">
        <f>AVERAGEIFS(rohdaten_t[sentiment_vader],rohdaten_t[[formatted date]:[formatted date]],"&lt;"&amp;$B122,rohdaten_t[[formatted date]:[formatted date]],"&gt;="&amp;$B121)</f>
        <v>0.29773958333333322</v>
      </c>
      <c r="D121">
        <f>AVERAGEIFS(rohdaten_t[sentiment_vader_average],rohdaten_t[[formatted date]:[formatted date]],"&lt;"&amp;$B122,rohdaten_t[[formatted date]:[formatted date]],"&gt;="&amp;$B121)</f>
        <v>7.0285775472925319E-2</v>
      </c>
      <c r="E121">
        <f>AVERAGEIFS(rohdaten_t[sentiment_watson],rohdaten_t[[formatted date]:[formatted date]],"&lt;"&amp;$B122,rohdaten_t[[formatted date]:[formatted date]],"&gt;="&amp;$B121)</f>
        <v>-0.17910531249999992</v>
      </c>
      <c r="F121">
        <f>VLOOKUP(_xlfn.NUMBERVALUE(täglich!B121),ölpreis!A:B,2,FALSE)</f>
        <v>72.8</v>
      </c>
      <c r="G121">
        <f>COUNTIFS(rohdaten_t[[formatted date]:[formatted date]],"&lt;"&amp;$B122,rohdaten_t[[formatted date]:[formatted date]],"&gt;="&amp;$B121)</f>
        <v>48</v>
      </c>
      <c r="I121" s="1">
        <f t="shared" si="4"/>
        <v>1</v>
      </c>
      <c r="J121" s="1">
        <f t="shared" si="5"/>
        <v>1</v>
      </c>
      <c r="K121" s="1">
        <f t="shared" si="6"/>
        <v>1</v>
      </c>
    </row>
    <row r="122" spans="2:11" x14ac:dyDescent="0.25">
      <c r="B122" s="2">
        <f t="shared" si="7"/>
        <v>43586</v>
      </c>
      <c r="C122">
        <f>AVERAGEIFS(rohdaten_t[sentiment_vader],rohdaten_t[[formatted date]:[formatted date]],"&lt;"&amp;$B123,rohdaten_t[[formatted date]:[formatted date]],"&gt;="&amp;$B122)</f>
        <v>0.36435813953488372</v>
      </c>
      <c r="D122">
        <f>AVERAGEIFS(rohdaten_t[sentiment_vader_average],rohdaten_t[[formatted date]:[formatted date]],"&lt;"&amp;$B123,rohdaten_t[[formatted date]:[formatted date]],"&gt;="&amp;$B122)</f>
        <v>5.546235974685363E-2</v>
      </c>
      <c r="E122">
        <f>AVERAGEIFS(rohdaten_t[sentiment_watson],rohdaten_t[[formatted date]:[formatted date]],"&lt;"&amp;$B123,rohdaten_t[[formatted date]:[formatted date]],"&gt;="&amp;$B122)</f>
        <v>-0.17167374418604656</v>
      </c>
      <c r="F122">
        <f>VLOOKUP(_xlfn.NUMBERVALUE(täglich!B122),ölpreis!A:B,2,FALSE)</f>
        <v>72.180000000000007</v>
      </c>
      <c r="G122">
        <f>COUNTIFS(rohdaten_t[[formatted date]:[formatted date]],"&lt;"&amp;$B123,rohdaten_t[[formatted date]:[formatted date]],"&gt;="&amp;$B122)</f>
        <v>43</v>
      </c>
      <c r="I122" s="1">
        <f t="shared" si="4"/>
        <v>1</v>
      </c>
      <c r="J122" s="1">
        <f t="shared" si="5"/>
        <v>1</v>
      </c>
      <c r="K122" s="1">
        <f t="shared" si="6"/>
        <v>1</v>
      </c>
    </row>
    <row r="123" spans="2:11" x14ac:dyDescent="0.25">
      <c r="B123" s="2">
        <f t="shared" si="7"/>
        <v>43587</v>
      </c>
      <c r="C123">
        <f>AVERAGEIFS(rohdaten_t[sentiment_vader],rohdaten_t[[formatted date]:[formatted date]],"&lt;"&amp;$B124,rohdaten_t[[formatted date]:[formatted date]],"&gt;="&amp;$B123)</f>
        <v>-5.3065909090909094E-2</v>
      </c>
      <c r="D123">
        <f>AVERAGEIFS(rohdaten_t[sentiment_vader_average],rohdaten_t[[formatted date]:[formatted date]],"&lt;"&amp;$B124,rohdaten_t[[formatted date]:[formatted date]],"&gt;="&amp;$B123)</f>
        <v>8.515038950026697E-3</v>
      </c>
      <c r="E123">
        <f>AVERAGEIFS(rohdaten_t[sentiment_watson],rohdaten_t[[formatted date]:[formatted date]],"&lt;"&amp;$B124,rohdaten_t[[formatted date]:[formatted date]],"&gt;="&amp;$B123)</f>
        <v>-0.36471320454545458</v>
      </c>
      <c r="F123">
        <f>VLOOKUP(_xlfn.NUMBERVALUE(täglich!B123),ölpreis!A:B,2,FALSE)</f>
        <v>70.75</v>
      </c>
      <c r="G123">
        <f>COUNTIFS(rohdaten_t[[formatted date]:[formatted date]],"&lt;"&amp;$B124,rohdaten_t[[formatted date]:[formatted date]],"&gt;="&amp;$B123)</f>
        <v>44</v>
      </c>
      <c r="I123" s="1">
        <f t="shared" si="4"/>
        <v>-1</v>
      </c>
      <c r="J123" s="1">
        <f t="shared" si="5"/>
        <v>1</v>
      </c>
      <c r="K123" s="1">
        <f t="shared" si="6"/>
        <v>-1</v>
      </c>
    </row>
    <row r="124" spans="2:11" x14ac:dyDescent="0.25">
      <c r="B124" s="2">
        <f t="shared" si="7"/>
        <v>43588</v>
      </c>
      <c r="C124">
        <f>AVERAGEIFS(rohdaten_t[sentiment_vader],rohdaten_t[[formatted date]:[formatted date]],"&lt;"&amp;$B125,rohdaten_t[[formatted date]:[formatted date]],"&gt;="&amp;$B124)</f>
        <v>0.10946904761904763</v>
      </c>
      <c r="D124">
        <f>AVERAGEIFS(rohdaten_t[sentiment_vader_average],rohdaten_t[[formatted date]:[formatted date]],"&lt;"&amp;$B125,rohdaten_t[[formatted date]:[formatted date]],"&gt;="&amp;$B124)</f>
        <v>2.7320044971782399E-2</v>
      </c>
      <c r="E124">
        <f>AVERAGEIFS(rohdaten_t[sentiment_watson],rohdaten_t[[formatted date]:[formatted date]],"&lt;"&amp;$B125,rohdaten_t[[formatted date]:[formatted date]],"&gt;="&amp;$B124)</f>
        <v>-0.265102619047619</v>
      </c>
      <c r="F124">
        <f>VLOOKUP(_xlfn.NUMBERVALUE(täglich!B124),ölpreis!A:B,2,FALSE)</f>
        <v>70.849999999999994</v>
      </c>
      <c r="G124">
        <f>COUNTIFS(rohdaten_t[[formatted date]:[formatted date]],"&lt;"&amp;$B125,rohdaten_t[[formatted date]:[formatted date]],"&gt;="&amp;$B124)</f>
        <v>42</v>
      </c>
      <c r="I124" s="1">
        <f t="shared" si="4"/>
        <v>1</v>
      </c>
      <c r="J124" s="1">
        <f t="shared" si="5"/>
        <v>1</v>
      </c>
      <c r="K124" s="1">
        <f t="shared" si="6"/>
        <v>1</v>
      </c>
    </row>
    <row r="125" spans="2:11" x14ac:dyDescent="0.25">
      <c r="B125" s="2">
        <f t="shared" si="7"/>
        <v>43589</v>
      </c>
      <c r="C125">
        <f>AVERAGEIFS(rohdaten_t[sentiment_vader],rohdaten_t[[formatted date]:[formatted date]],"&lt;"&amp;$B126,rohdaten_t[[formatted date]:[formatted date]],"&gt;="&amp;$B125)</f>
        <v>0.461675</v>
      </c>
      <c r="D125">
        <f>AVERAGEIFS(rohdaten_t[sentiment_vader_average],rohdaten_t[[formatted date]:[formatted date]],"&lt;"&amp;$B126,rohdaten_t[[formatted date]:[formatted date]],"&gt;="&amp;$B125)</f>
        <v>7.6774215838509519E-2</v>
      </c>
      <c r="E125">
        <f>AVERAGEIFS(rohdaten_t[sentiment_watson],rohdaten_t[[formatted date]:[formatted date]],"&lt;"&amp;$B126,rohdaten_t[[formatted date]:[formatted date]],"&gt;="&amp;$B125)</f>
        <v>-8.4198000000000009E-2</v>
      </c>
      <c r="F125" t="e">
        <f>VLOOKUP(_xlfn.NUMBERVALUE(täglich!B125),ölpreis!A:B,2,FALSE)</f>
        <v>#N/A</v>
      </c>
      <c r="G125">
        <f>COUNTIFS(rohdaten_t[[formatted date]:[formatted date]],"&lt;"&amp;$B126,rohdaten_t[[formatted date]:[formatted date]],"&gt;="&amp;$B125)</f>
        <v>4</v>
      </c>
      <c r="I125" s="1">
        <f t="shared" si="4"/>
        <v>1</v>
      </c>
      <c r="J125" s="1">
        <f t="shared" si="5"/>
        <v>1</v>
      </c>
      <c r="K125" s="1">
        <f t="shared" si="6"/>
        <v>1</v>
      </c>
    </row>
    <row r="126" spans="2:11" x14ac:dyDescent="0.25">
      <c r="B126" s="2">
        <f t="shared" si="7"/>
        <v>43590</v>
      </c>
      <c r="C126">
        <f>AVERAGEIFS(rohdaten_t[sentiment_vader],rohdaten_t[[formatted date]:[formatted date]],"&lt;"&amp;$B127,rohdaten_t[[formatted date]:[formatted date]],"&gt;="&amp;$B126)</f>
        <v>0.58149999999999991</v>
      </c>
      <c r="D126">
        <f>AVERAGEIFS(rohdaten_t[sentiment_vader_average],rohdaten_t[[formatted date]:[formatted date]],"&lt;"&amp;$B127,rohdaten_t[[formatted date]:[formatted date]],"&gt;="&amp;$B126)</f>
        <v>0.17623074287749285</v>
      </c>
      <c r="E126">
        <f>AVERAGEIFS(rohdaten_t[sentiment_watson],rohdaten_t[[formatted date]:[formatted date]],"&lt;"&amp;$B127,rohdaten_t[[formatted date]:[formatted date]],"&gt;="&amp;$B126)</f>
        <v>-0.18572944444444447</v>
      </c>
      <c r="F126" t="e">
        <f>VLOOKUP(_xlfn.NUMBERVALUE(täglich!B126),ölpreis!A:B,2,FALSE)</f>
        <v>#N/A</v>
      </c>
      <c r="G126">
        <f>COUNTIFS(rohdaten_t[[formatted date]:[formatted date]],"&lt;"&amp;$B127,rohdaten_t[[formatted date]:[formatted date]],"&gt;="&amp;$B126)</f>
        <v>9</v>
      </c>
      <c r="I126" s="1">
        <f t="shared" si="4"/>
        <v>1</v>
      </c>
      <c r="J126" s="1">
        <f t="shared" si="5"/>
        <v>1</v>
      </c>
      <c r="K126" s="1">
        <f t="shared" si="6"/>
        <v>1</v>
      </c>
    </row>
    <row r="127" spans="2:11" x14ac:dyDescent="0.25">
      <c r="B127" s="2">
        <f t="shared" si="7"/>
        <v>43591</v>
      </c>
      <c r="C127">
        <f>AVERAGEIFS(rohdaten_t[sentiment_vader],rohdaten_t[[formatted date]:[formatted date]],"&lt;"&amp;$B128,rohdaten_t[[formatted date]:[formatted date]],"&gt;="&amp;$B127)</f>
        <v>-8.0908571428571385E-2</v>
      </c>
      <c r="D127">
        <f>AVERAGEIFS(rohdaten_t[sentiment_vader_average],rohdaten_t[[formatted date]:[formatted date]],"&lt;"&amp;$B128,rohdaten_t[[formatted date]:[formatted date]],"&gt;="&amp;$B127)</f>
        <v>7.026198671231744E-2</v>
      </c>
      <c r="E127">
        <f>AVERAGEIFS(rohdaten_t[sentiment_watson],rohdaten_t[[formatted date]:[formatted date]],"&lt;"&amp;$B128,rohdaten_t[[formatted date]:[formatted date]],"&gt;="&amp;$B127)</f>
        <v>-0.19890677142857144</v>
      </c>
      <c r="F127">
        <f>VLOOKUP(_xlfn.NUMBERVALUE(täglich!B127),ölpreis!A:B,2,FALSE)</f>
        <v>71.239999999999995</v>
      </c>
      <c r="G127">
        <f>COUNTIFS(rohdaten_t[[formatted date]:[formatted date]],"&lt;"&amp;$B128,rohdaten_t[[formatted date]:[formatted date]],"&gt;="&amp;$B127)</f>
        <v>35</v>
      </c>
      <c r="I127" s="1">
        <f t="shared" si="4"/>
        <v>-1</v>
      </c>
      <c r="J127" s="1">
        <f t="shared" si="5"/>
        <v>1</v>
      </c>
      <c r="K127" s="1">
        <f t="shared" si="6"/>
        <v>1</v>
      </c>
    </row>
    <row r="128" spans="2:11" x14ac:dyDescent="0.25">
      <c r="B128" s="2">
        <f t="shared" si="7"/>
        <v>43592</v>
      </c>
      <c r="C128">
        <f>AVERAGEIFS(rohdaten_t[sentiment_vader],rohdaten_t[[formatted date]:[formatted date]],"&lt;"&amp;$B129,rohdaten_t[[formatted date]:[formatted date]],"&gt;="&amp;$B128)</f>
        <v>-0.19793513513513505</v>
      </c>
      <c r="D128">
        <f>AVERAGEIFS(rohdaten_t[sentiment_vader_average],rohdaten_t[[formatted date]:[formatted date]],"&lt;"&amp;$B129,rohdaten_t[[formatted date]:[formatted date]],"&gt;="&amp;$B128)</f>
        <v>-1.250414197083905E-2</v>
      </c>
      <c r="E128">
        <f>AVERAGEIFS(rohdaten_t[sentiment_watson],rohdaten_t[[formatted date]:[formatted date]],"&lt;"&amp;$B129,rohdaten_t[[formatted date]:[formatted date]],"&gt;="&amp;$B128)</f>
        <v>-0.38746581081081088</v>
      </c>
      <c r="F128">
        <f>VLOOKUP(_xlfn.NUMBERVALUE(täglich!B128),ölpreis!A:B,2,FALSE)</f>
        <v>69.88</v>
      </c>
      <c r="G128">
        <f>COUNTIFS(rohdaten_t[[formatted date]:[formatted date]],"&lt;"&amp;$B129,rohdaten_t[[formatted date]:[formatted date]],"&gt;="&amp;$B128)</f>
        <v>37</v>
      </c>
      <c r="I128" s="1">
        <f t="shared" si="4"/>
        <v>-1</v>
      </c>
      <c r="J128" s="1">
        <f t="shared" si="5"/>
        <v>-1</v>
      </c>
      <c r="K128" s="1">
        <f t="shared" si="6"/>
        <v>-1</v>
      </c>
    </row>
    <row r="129" spans="2:11" x14ac:dyDescent="0.25">
      <c r="B129" s="2">
        <f t="shared" si="7"/>
        <v>43593</v>
      </c>
      <c r="C129">
        <f>AVERAGEIFS(rohdaten_t[sentiment_vader],rohdaten_t[[formatted date]:[formatted date]],"&lt;"&amp;$B130,rohdaten_t[[formatted date]:[formatted date]],"&gt;="&amp;$B129)</f>
        <v>-0.43721111111111099</v>
      </c>
      <c r="D129">
        <f>AVERAGEIFS(rohdaten_t[sentiment_vader_average],rohdaten_t[[formatted date]:[formatted date]],"&lt;"&amp;$B130,rohdaten_t[[formatted date]:[formatted date]],"&gt;="&amp;$B129)</f>
        <v>-5.1273018780721338E-2</v>
      </c>
      <c r="E129">
        <f>AVERAGEIFS(rohdaten_t[sentiment_watson],rohdaten_t[[formatted date]:[formatted date]],"&lt;"&amp;$B130,rohdaten_t[[formatted date]:[formatted date]],"&gt;="&amp;$B129)</f>
        <v>-0.36454893333333327</v>
      </c>
      <c r="F129">
        <f>VLOOKUP(_xlfn.NUMBERVALUE(täglich!B129),ölpreis!A:B,2,FALSE)</f>
        <v>70.37</v>
      </c>
      <c r="G129">
        <f>COUNTIFS(rohdaten_t[[formatted date]:[formatted date]],"&lt;"&amp;$B130,rohdaten_t[[formatted date]:[formatted date]],"&gt;="&amp;$B129)</f>
        <v>45</v>
      </c>
      <c r="I129" s="1">
        <f t="shared" si="4"/>
        <v>-1</v>
      </c>
      <c r="J129" s="1">
        <f t="shared" si="5"/>
        <v>-1</v>
      </c>
      <c r="K129" s="1">
        <f t="shared" si="6"/>
        <v>-1</v>
      </c>
    </row>
    <row r="130" spans="2:11" x14ac:dyDescent="0.25">
      <c r="B130" s="2">
        <f t="shared" si="7"/>
        <v>43594</v>
      </c>
      <c r="C130">
        <f>AVERAGEIFS(rohdaten_t[sentiment_vader],rohdaten_t[[formatted date]:[formatted date]],"&lt;"&amp;$B131,rohdaten_t[[formatted date]:[formatted date]],"&gt;="&amp;$B130)</f>
        <v>-0.31928275862068967</v>
      </c>
      <c r="D130">
        <f>AVERAGEIFS(rohdaten_t[sentiment_vader_average],rohdaten_t[[formatted date]:[formatted date]],"&lt;"&amp;$B131,rohdaten_t[[formatted date]:[formatted date]],"&gt;="&amp;$B130)</f>
        <v>-6.2068695278901062E-2</v>
      </c>
      <c r="E130">
        <f>AVERAGEIFS(rohdaten_t[sentiment_watson],rohdaten_t[[formatted date]:[formatted date]],"&lt;"&amp;$B131,rohdaten_t[[formatted date]:[formatted date]],"&gt;="&amp;$B130)</f>
        <v>-0.54628034482758614</v>
      </c>
      <c r="F130">
        <f>VLOOKUP(_xlfn.NUMBERVALUE(täglich!B130),ölpreis!A:B,2,FALSE)</f>
        <v>70.39</v>
      </c>
      <c r="G130">
        <f>COUNTIFS(rohdaten_t[[formatted date]:[formatted date]],"&lt;"&amp;$B131,rohdaten_t[[formatted date]:[formatted date]],"&gt;="&amp;$B130)</f>
        <v>29</v>
      </c>
      <c r="I130" s="1">
        <f t="shared" si="4"/>
        <v>-1</v>
      </c>
      <c r="J130" s="1">
        <f t="shared" si="5"/>
        <v>-1</v>
      </c>
      <c r="K130" s="1">
        <f t="shared" si="6"/>
        <v>-1</v>
      </c>
    </row>
    <row r="131" spans="2:11" x14ac:dyDescent="0.25">
      <c r="B131" s="2">
        <f t="shared" si="7"/>
        <v>43595</v>
      </c>
      <c r="C131">
        <f>AVERAGEIFS(rohdaten_t[sentiment_vader],rohdaten_t[[formatted date]:[formatted date]],"&lt;"&amp;$B132,rohdaten_t[[formatted date]:[formatted date]],"&gt;="&amp;$B131)</f>
        <v>-5.3215384615384616E-2</v>
      </c>
      <c r="D131">
        <f>AVERAGEIFS(rohdaten_t[sentiment_vader_average],rohdaten_t[[formatted date]:[formatted date]],"&lt;"&amp;$B132,rohdaten_t[[formatted date]:[formatted date]],"&gt;="&amp;$B131)</f>
        <v>3.9023704593314543E-2</v>
      </c>
      <c r="E131">
        <f>AVERAGEIFS(rohdaten_t[sentiment_watson],rohdaten_t[[formatted date]:[formatted date]],"&lt;"&amp;$B132,rohdaten_t[[formatted date]:[formatted date]],"&gt;="&amp;$B131)</f>
        <v>-0.38780038461538457</v>
      </c>
      <c r="F131">
        <f>VLOOKUP(_xlfn.NUMBERVALUE(täglich!B131),ölpreis!A:B,2,FALSE)</f>
        <v>70.62</v>
      </c>
      <c r="G131">
        <f>COUNTIFS(rohdaten_t[[formatted date]:[formatted date]],"&lt;"&amp;$B132,rohdaten_t[[formatted date]:[formatted date]],"&gt;="&amp;$B131)</f>
        <v>26</v>
      </c>
      <c r="I131" s="1">
        <f t="shared" ref="I131:I194" si="8">IF($G131&gt;$O$2,IF(C131&gt;($P$2+$Q$2),1,IF(C131&lt;(-$P$2+$Q$2),-1,0)),#N/A)</f>
        <v>-1</v>
      </c>
      <c r="J131" s="1">
        <f t="shared" ref="J131:J194" si="9">IF($G131&gt;$O$2,IF(D131&gt;($P$2+$Q$2),1,IF(D131&lt;(-$P$2+$Q$2),-1,0)),#N/A)</f>
        <v>1</v>
      </c>
      <c r="K131" s="1">
        <f t="shared" ref="K131:K194" si="10">IF($G131&gt;$O$2,IF(E131&gt;($P$2+$R$2),1,IF(E131&lt;(-$P$2+$R$2),-1,0)),#N/A)</f>
        <v>-1</v>
      </c>
    </row>
    <row r="132" spans="2:11" x14ac:dyDescent="0.25">
      <c r="B132" s="2">
        <f t="shared" ref="B132:B195" si="11">B131+1</f>
        <v>43596</v>
      </c>
      <c r="C132">
        <f>AVERAGEIFS(rohdaten_t[sentiment_vader],rohdaten_t[[formatted date]:[formatted date]],"&lt;"&amp;$B133,rohdaten_t[[formatted date]:[formatted date]],"&gt;="&amp;$B132)</f>
        <v>-7.1550000000000002E-2</v>
      </c>
      <c r="D132">
        <f>AVERAGEIFS(rohdaten_t[sentiment_vader_average],rohdaten_t[[formatted date]:[formatted date]],"&lt;"&amp;$B133,rohdaten_t[[formatted date]:[formatted date]],"&gt;="&amp;$B132)</f>
        <v>-0.1114296234402853</v>
      </c>
      <c r="E132">
        <f>AVERAGEIFS(rohdaten_t[sentiment_watson],rohdaten_t[[formatted date]:[formatted date]],"&lt;"&amp;$B133,rohdaten_t[[formatted date]:[formatted date]],"&gt;="&amp;$B132)</f>
        <v>-0.54540149999999998</v>
      </c>
      <c r="F132" t="e">
        <f>VLOOKUP(_xlfn.NUMBERVALUE(täglich!B132),ölpreis!A:B,2,FALSE)</f>
        <v>#N/A</v>
      </c>
      <c r="G132">
        <f>COUNTIFS(rohdaten_t[[formatted date]:[formatted date]],"&lt;"&amp;$B133,rohdaten_t[[formatted date]:[formatted date]],"&gt;="&amp;$B132)</f>
        <v>4</v>
      </c>
      <c r="I132" s="1">
        <f t="shared" si="8"/>
        <v>-1</v>
      </c>
      <c r="J132" s="1">
        <f t="shared" si="9"/>
        <v>-1</v>
      </c>
      <c r="K132" s="1">
        <f t="shared" si="10"/>
        <v>-1</v>
      </c>
    </row>
    <row r="133" spans="2:11" x14ac:dyDescent="0.25">
      <c r="B133" s="2">
        <f t="shared" si="11"/>
        <v>43597</v>
      </c>
      <c r="C133">
        <f>AVERAGEIFS(rohdaten_t[sentiment_vader],rohdaten_t[[formatted date]:[formatted date]],"&lt;"&amp;$B134,rohdaten_t[[formatted date]:[formatted date]],"&gt;="&amp;$B133)</f>
        <v>-0.22812499999999999</v>
      </c>
      <c r="D133">
        <f>AVERAGEIFS(rohdaten_t[sentiment_vader_average],rohdaten_t[[formatted date]:[formatted date]],"&lt;"&amp;$B134,rohdaten_t[[formatted date]:[formatted date]],"&gt;="&amp;$B133)</f>
        <v>-6.7265865384615375E-2</v>
      </c>
      <c r="E133">
        <f>AVERAGEIFS(rohdaten_t[sentiment_watson],rohdaten_t[[formatted date]:[formatted date]],"&lt;"&amp;$B134,rohdaten_t[[formatted date]:[formatted date]],"&gt;="&amp;$B133)</f>
        <v>-0.57652575000000006</v>
      </c>
      <c r="F133" t="e">
        <f>VLOOKUP(_xlfn.NUMBERVALUE(täglich!B133),ölpreis!A:B,2,FALSE)</f>
        <v>#N/A</v>
      </c>
      <c r="G133">
        <f>COUNTIFS(rohdaten_t[[formatted date]:[formatted date]],"&lt;"&amp;$B134,rohdaten_t[[formatted date]:[formatted date]],"&gt;="&amp;$B133)</f>
        <v>4</v>
      </c>
      <c r="I133" s="1">
        <f t="shared" si="8"/>
        <v>-1</v>
      </c>
      <c r="J133" s="1">
        <f t="shared" si="9"/>
        <v>-1</v>
      </c>
      <c r="K133" s="1">
        <f t="shared" si="10"/>
        <v>-1</v>
      </c>
    </row>
    <row r="134" spans="2:11" x14ac:dyDescent="0.25">
      <c r="B134" s="2">
        <f t="shared" si="11"/>
        <v>43598</v>
      </c>
      <c r="C134">
        <f>AVERAGEIFS(rohdaten_t[sentiment_vader],rohdaten_t[[formatted date]:[formatted date]],"&lt;"&amp;$B135,rohdaten_t[[formatted date]:[formatted date]],"&gt;="&amp;$B134)</f>
        <v>-0.32903225806451603</v>
      </c>
      <c r="D134">
        <f>AVERAGEIFS(rohdaten_t[sentiment_vader_average],rohdaten_t[[formatted date]:[formatted date]],"&lt;"&amp;$B135,rohdaten_t[[formatted date]:[formatted date]],"&gt;="&amp;$B134)</f>
        <v>-6.9720938681775604E-2</v>
      </c>
      <c r="E134">
        <f>AVERAGEIFS(rohdaten_t[sentiment_watson],rohdaten_t[[formatted date]:[formatted date]],"&lt;"&amp;$B135,rohdaten_t[[formatted date]:[formatted date]],"&gt;="&amp;$B134)</f>
        <v>-0.44019987096774194</v>
      </c>
      <c r="F134">
        <f>VLOOKUP(_xlfn.NUMBERVALUE(täglich!B134),ölpreis!A:B,2,FALSE)</f>
        <v>70.23</v>
      </c>
      <c r="G134">
        <f>COUNTIFS(rohdaten_t[[formatted date]:[formatted date]],"&lt;"&amp;$B135,rohdaten_t[[formatted date]:[formatted date]],"&gt;="&amp;$B134)</f>
        <v>31</v>
      </c>
      <c r="I134" s="1">
        <f t="shared" si="8"/>
        <v>-1</v>
      </c>
      <c r="J134" s="1">
        <f t="shared" si="9"/>
        <v>-1</v>
      </c>
      <c r="K134" s="1">
        <f t="shared" si="10"/>
        <v>-1</v>
      </c>
    </row>
    <row r="135" spans="2:11" x14ac:dyDescent="0.25">
      <c r="B135" s="2">
        <f t="shared" si="11"/>
        <v>43599</v>
      </c>
      <c r="C135">
        <f>AVERAGEIFS(rohdaten_t[sentiment_vader],rohdaten_t[[formatted date]:[formatted date]],"&lt;"&amp;$B136,rohdaten_t[[formatted date]:[formatted date]],"&gt;="&amp;$B135)</f>
        <v>-0.28710000000000002</v>
      </c>
      <c r="D135">
        <f>AVERAGEIFS(rohdaten_t[sentiment_vader_average],rohdaten_t[[formatted date]:[formatted date]],"&lt;"&amp;$B136,rohdaten_t[[formatted date]:[formatted date]],"&gt;="&amp;$B135)</f>
        <v>-7.1135365290231095E-2</v>
      </c>
      <c r="E135">
        <f>AVERAGEIFS(rohdaten_t[sentiment_watson],rohdaten_t[[formatted date]:[formatted date]],"&lt;"&amp;$B136,rohdaten_t[[formatted date]:[formatted date]],"&gt;="&amp;$B135)</f>
        <v>-0.43666131578947365</v>
      </c>
      <c r="F135">
        <f>VLOOKUP(_xlfn.NUMBERVALUE(täglich!B135),ölpreis!A:B,2,FALSE)</f>
        <v>71.239999999999995</v>
      </c>
      <c r="G135">
        <f>COUNTIFS(rohdaten_t[[formatted date]:[formatted date]],"&lt;"&amp;$B136,rohdaten_t[[formatted date]:[formatted date]],"&gt;="&amp;$B135)</f>
        <v>38</v>
      </c>
      <c r="I135" s="1">
        <f t="shared" si="8"/>
        <v>-1</v>
      </c>
      <c r="J135" s="1">
        <f t="shared" si="9"/>
        <v>-1</v>
      </c>
      <c r="K135" s="1">
        <f t="shared" si="10"/>
        <v>-1</v>
      </c>
    </row>
    <row r="136" spans="2:11" x14ac:dyDescent="0.25">
      <c r="B136" s="2">
        <f t="shared" si="11"/>
        <v>43600</v>
      </c>
      <c r="C136">
        <f>AVERAGEIFS(rohdaten_t[sentiment_vader],rohdaten_t[[formatted date]:[formatted date]],"&lt;"&amp;$B137,rohdaten_t[[formatted date]:[formatted date]],"&gt;="&amp;$B136)</f>
        <v>-0.62221081081081064</v>
      </c>
      <c r="D136">
        <f>AVERAGEIFS(rohdaten_t[sentiment_vader_average],rohdaten_t[[formatted date]:[formatted date]],"&lt;"&amp;$B137,rohdaten_t[[formatted date]:[formatted date]],"&gt;="&amp;$B136)</f>
        <v>-0.1252441088232345</v>
      </c>
      <c r="E136">
        <f>AVERAGEIFS(rohdaten_t[sentiment_watson],rohdaten_t[[formatted date]:[formatted date]],"&lt;"&amp;$B137,rohdaten_t[[formatted date]:[formatted date]],"&gt;="&amp;$B136)</f>
        <v>-0.52697202702702683</v>
      </c>
      <c r="F136">
        <f>VLOOKUP(_xlfn.NUMBERVALUE(täglich!B136),ölpreis!A:B,2,FALSE)</f>
        <v>71.77</v>
      </c>
      <c r="G136">
        <f>COUNTIFS(rohdaten_t[[formatted date]:[formatted date]],"&lt;"&amp;$B137,rohdaten_t[[formatted date]:[formatted date]],"&gt;="&amp;$B136)</f>
        <v>37</v>
      </c>
      <c r="I136" s="1">
        <f t="shared" si="8"/>
        <v>-1</v>
      </c>
      <c r="J136" s="1">
        <f t="shared" si="9"/>
        <v>-1</v>
      </c>
      <c r="K136" s="1">
        <f t="shared" si="10"/>
        <v>-1</v>
      </c>
    </row>
    <row r="137" spans="2:11" x14ac:dyDescent="0.25">
      <c r="B137" s="2">
        <f t="shared" si="11"/>
        <v>43601</v>
      </c>
      <c r="C137">
        <f>AVERAGEIFS(rohdaten_t[sentiment_vader],rohdaten_t[[formatted date]:[formatted date]],"&lt;"&amp;$B138,rohdaten_t[[formatted date]:[formatted date]],"&gt;="&amp;$B137)</f>
        <v>-0.35106969696969698</v>
      </c>
      <c r="D137">
        <f>AVERAGEIFS(rohdaten_t[sentiment_vader_average],rohdaten_t[[formatted date]:[formatted date]],"&lt;"&amp;$B138,rohdaten_t[[formatted date]:[formatted date]],"&gt;="&amp;$B137)</f>
        <v>-5.8769494365420956E-2</v>
      </c>
      <c r="E137">
        <f>AVERAGEIFS(rohdaten_t[sentiment_watson],rohdaten_t[[formatted date]:[formatted date]],"&lt;"&amp;$B138,rohdaten_t[[formatted date]:[formatted date]],"&gt;="&amp;$B137)</f>
        <v>-0.37263909090909081</v>
      </c>
      <c r="F137">
        <f>VLOOKUP(_xlfn.NUMBERVALUE(täglich!B137),ölpreis!A:B,2,FALSE)</f>
        <v>72.62</v>
      </c>
      <c r="G137">
        <f>COUNTIFS(rohdaten_t[[formatted date]:[formatted date]],"&lt;"&amp;$B138,rohdaten_t[[formatted date]:[formatted date]],"&gt;="&amp;$B137)</f>
        <v>33</v>
      </c>
      <c r="I137" s="1">
        <f t="shared" si="8"/>
        <v>-1</v>
      </c>
      <c r="J137" s="1">
        <f t="shared" si="9"/>
        <v>-1</v>
      </c>
      <c r="K137" s="1">
        <f t="shared" si="10"/>
        <v>-1</v>
      </c>
    </row>
    <row r="138" spans="2:11" x14ac:dyDescent="0.25">
      <c r="B138" s="2">
        <f t="shared" si="11"/>
        <v>43602</v>
      </c>
      <c r="C138">
        <f>AVERAGEIFS(rohdaten_t[sentiment_vader],rohdaten_t[[formatted date]:[formatted date]],"&lt;"&amp;$B139,rohdaten_t[[formatted date]:[formatted date]],"&gt;="&amp;$B138)</f>
        <v>-0.66135555555555547</v>
      </c>
      <c r="D138">
        <f>AVERAGEIFS(rohdaten_t[sentiment_vader_average],rohdaten_t[[formatted date]:[formatted date]],"&lt;"&amp;$B139,rohdaten_t[[formatted date]:[formatted date]],"&gt;="&amp;$B138)</f>
        <v>-6.9104823438634735E-2</v>
      </c>
      <c r="E138">
        <f>AVERAGEIFS(rohdaten_t[sentiment_watson],rohdaten_t[[formatted date]:[formatted date]],"&lt;"&amp;$B139,rohdaten_t[[formatted date]:[formatted date]],"&gt;="&amp;$B138)</f>
        <v>-0.41281916666666668</v>
      </c>
      <c r="F138">
        <f>VLOOKUP(_xlfn.NUMBERVALUE(täglich!B138),ölpreis!A:B,2,FALSE)</f>
        <v>72.209999999999994</v>
      </c>
      <c r="G138">
        <f>COUNTIFS(rohdaten_t[[formatted date]:[formatted date]],"&lt;"&amp;$B139,rohdaten_t[[formatted date]:[formatted date]],"&gt;="&amp;$B138)</f>
        <v>18</v>
      </c>
      <c r="I138" s="1">
        <f t="shared" si="8"/>
        <v>-1</v>
      </c>
      <c r="J138" s="1">
        <f t="shared" si="9"/>
        <v>-1</v>
      </c>
      <c r="K138" s="1">
        <f t="shared" si="10"/>
        <v>-1</v>
      </c>
    </row>
    <row r="139" spans="2:11" x14ac:dyDescent="0.25">
      <c r="B139" s="2">
        <f t="shared" si="11"/>
        <v>43603</v>
      </c>
      <c r="C139">
        <f>AVERAGEIFS(rohdaten_t[sentiment_vader],rohdaten_t[[formatted date]:[formatted date]],"&lt;"&amp;$B140,rohdaten_t[[formatted date]:[formatted date]],"&gt;="&amp;$B139)</f>
        <v>-0.49985000000000002</v>
      </c>
      <c r="D139">
        <f>AVERAGEIFS(rohdaten_t[sentiment_vader_average],rohdaten_t[[formatted date]:[formatted date]],"&lt;"&amp;$B140,rohdaten_t[[formatted date]:[formatted date]],"&gt;="&amp;$B139)</f>
        <v>-0.19542574875124877</v>
      </c>
      <c r="E139">
        <f>AVERAGEIFS(rohdaten_t[sentiment_watson],rohdaten_t[[formatted date]:[formatted date]],"&lt;"&amp;$B140,rohdaten_t[[formatted date]:[formatted date]],"&gt;="&amp;$B139)</f>
        <v>-0.56914360000000008</v>
      </c>
      <c r="F139" t="e">
        <f>VLOOKUP(_xlfn.NUMBERVALUE(täglich!B139),ölpreis!A:B,2,FALSE)</f>
        <v>#N/A</v>
      </c>
      <c r="G139">
        <f>COUNTIFS(rohdaten_t[[formatted date]:[formatted date]],"&lt;"&amp;$B140,rohdaten_t[[formatted date]:[formatted date]],"&gt;="&amp;$B139)</f>
        <v>10</v>
      </c>
      <c r="I139" s="1">
        <f t="shared" si="8"/>
        <v>-1</v>
      </c>
      <c r="J139" s="1">
        <f t="shared" si="9"/>
        <v>-1</v>
      </c>
      <c r="K139" s="1">
        <f t="shared" si="10"/>
        <v>-1</v>
      </c>
    </row>
    <row r="140" spans="2:11" x14ac:dyDescent="0.25">
      <c r="B140" s="2">
        <f t="shared" si="11"/>
        <v>43604</v>
      </c>
      <c r="C140">
        <f>AVERAGEIFS(rohdaten_t[sentiment_vader],rohdaten_t[[formatted date]:[formatted date]],"&lt;"&amp;$B141,rohdaten_t[[formatted date]:[formatted date]],"&gt;="&amp;$B140)</f>
        <v>8.7142857142859177E-4</v>
      </c>
      <c r="D140">
        <f>AVERAGEIFS(rohdaten_t[sentiment_vader_average],rohdaten_t[[formatted date]:[formatted date]],"&lt;"&amp;$B141,rohdaten_t[[formatted date]:[formatted date]],"&gt;="&amp;$B140)</f>
        <v>-1.2086682358419015E-3</v>
      </c>
      <c r="E140">
        <f>AVERAGEIFS(rohdaten_t[sentiment_watson],rohdaten_t[[formatted date]:[formatted date]],"&lt;"&amp;$B141,rohdaten_t[[formatted date]:[formatted date]],"&gt;="&amp;$B140)</f>
        <v>-0.38338490476190479</v>
      </c>
      <c r="F140" t="e">
        <f>VLOOKUP(_xlfn.NUMBERVALUE(täglich!B140),ölpreis!A:B,2,FALSE)</f>
        <v>#N/A</v>
      </c>
      <c r="G140">
        <f>COUNTIFS(rohdaten_t[[formatted date]:[formatted date]],"&lt;"&amp;$B141,rohdaten_t[[formatted date]:[formatted date]],"&gt;="&amp;$B140)</f>
        <v>21</v>
      </c>
      <c r="I140" s="1">
        <f t="shared" si="8"/>
        <v>1</v>
      </c>
      <c r="J140" s="1">
        <f t="shared" si="9"/>
        <v>-1</v>
      </c>
      <c r="K140" s="1">
        <f t="shared" si="10"/>
        <v>-1</v>
      </c>
    </row>
    <row r="141" spans="2:11" x14ac:dyDescent="0.25">
      <c r="B141" s="2">
        <f t="shared" si="11"/>
        <v>43605</v>
      </c>
      <c r="C141">
        <f>AVERAGEIFS(rohdaten_t[sentiment_vader],rohdaten_t[[formatted date]:[formatted date]],"&lt;"&amp;$B142,rohdaten_t[[formatted date]:[formatted date]],"&gt;="&amp;$B141)</f>
        <v>-0.37044583333333336</v>
      </c>
      <c r="D141">
        <f>AVERAGEIFS(rohdaten_t[sentiment_vader_average],rohdaten_t[[formatted date]:[formatted date]],"&lt;"&amp;$B142,rohdaten_t[[formatted date]:[formatted date]],"&gt;="&amp;$B141)</f>
        <v>-5.3216812605391288E-2</v>
      </c>
      <c r="E141">
        <f>AVERAGEIFS(rohdaten_t[sentiment_watson],rohdaten_t[[formatted date]:[formatted date]],"&lt;"&amp;$B142,rohdaten_t[[formatted date]:[formatted date]],"&gt;="&amp;$B141)</f>
        <v>-0.38851954166666669</v>
      </c>
      <c r="F141">
        <f>VLOOKUP(_xlfn.NUMBERVALUE(täglich!B141),ölpreis!A:B,2,FALSE)</f>
        <v>71.97</v>
      </c>
      <c r="G141">
        <f>COUNTIFS(rohdaten_t[[formatted date]:[formatted date]],"&lt;"&amp;$B142,rohdaten_t[[formatted date]:[formatted date]],"&gt;="&amp;$B141)</f>
        <v>24</v>
      </c>
      <c r="I141" s="1">
        <f t="shared" si="8"/>
        <v>-1</v>
      </c>
      <c r="J141" s="1">
        <f t="shared" si="9"/>
        <v>-1</v>
      </c>
      <c r="K141" s="1">
        <f t="shared" si="10"/>
        <v>-1</v>
      </c>
    </row>
    <row r="142" spans="2:11" x14ac:dyDescent="0.25">
      <c r="B142" s="2">
        <f t="shared" si="11"/>
        <v>43606</v>
      </c>
      <c r="C142">
        <f>AVERAGEIFS(rohdaten_t[sentiment_vader],rohdaten_t[[formatted date]:[formatted date]],"&lt;"&amp;$B143,rohdaten_t[[formatted date]:[formatted date]],"&gt;="&amp;$B142)</f>
        <v>-0.32750454545454544</v>
      </c>
      <c r="D142">
        <f>AVERAGEIFS(rohdaten_t[sentiment_vader_average],rohdaten_t[[formatted date]:[formatted date]],"&lt;"&amp;$B143,rohdaten_t[[formatted date]:[formatted date]],"&gt;="&amp;$B142)</f>
        <v>-6.4249940673859959E-2</v>
      </c>
      <c r="E142">
        <f>AVERAGEIFS(rohdaten_t[sentiment_watson],rohdaten_t[[formatted date]:[formatted date]],"&lt;"&amp;$B143,rohdaten_t[[formatted date]:[formatted date]],"&gt;="&amp;$B142)</f>
        <v>-0.30495313636363641</v>
      </c>
      <c r="F142">
        <f>VLOOKUP(_xlfn.NUMBERVALUE(täglich!B142),ölpreis!A:B,2,FALSE)</f>
        <v>72.180000000000007</v>
      </c>
      <c r="G142">
        <f>COUNTIFS(rohdaten_t[[formatted date]:[formatted date]],"&lt;"&amp;$B143,rohdaten_t[[formatted date]:[formatted date]],"&gt;="&amp;$B142)</f>
        <v>22</v>
      </c>
      <c r="I142" s="1">
        <f t="shared" si="8"/>
        <v>-1</v>
      </c>
      <c r="J142" s="1">
        <f t="shared" si="9"/>
        <v>-1</v>
      </c>
      <c r="K142" s="1">
        <f t="shared" si="10"/>
        <v>1</v>
      </c>
    </row>
    <row r="143" spans="2:11" x14ac:dyDescent="0.25">
      <c r="B143" s="2">
        <f t="shared" si="11"/>
        <v>43607</v>
      </c>
      <c r="C143">
        <f>AVERAGEIFS(rohdaten_t[sentiment_vader],rohdaten_t[[formatted date]:[formatted date]],"&lt;"&amp;$B144,rohdaten_t[[formatted date]:[formatted date]],"&gt;="&amp;$B143)</f>
        <v>-0.20146363636363637</v>
      </c>
      <c r="D143">
        <f>AVERAGEIFS(rohdaten_t[sentiment_vader_average],rohdaten_t[[formatted date]:[formatted date]],"&lt;"&amp;$B144,rohdaten_t[[formatted date]:[formatted date]],"&gt;="&amp;$B143)</f>
        <v>1.8458660111241754E-2</v>
      </c>
      <c r="E143">
        <f>AVERAGEIFS(rohdaten_t[sentiment_watson],rohdaten_t[[formatted date]:[formatted date]],"&lt;"&amp;$B144,rohdaten_t[[formatted date]:[formatted date]],"&gt;="&amp;$B143)</f>
        <v>-0.16961504545454545</v>
      </c>
      <c r="F143">
        <f>VLOOKUP(_xlfn.NUMBERVALUE(täglich!B143),ölpreis!A:B,2,FALSE)</f>
        <v>70.989999999999995</v>
      </c>
      <c r="G143">
        <f>COUNTIFS(rohdaten_t[[formatted date]:[formatted date]],"&lt;"&amp;$B144,rohdaten_t[[formatted date]:[formatted date]],"&gt;="&amp;$B143)</f>
        <v>22</v>
      </c>
      <c r="I143" s="1">
        <f t="shared" si="8"/>
        <v>-1</v>
      </c>
      <c r="J143" s="1">
        <f t="shared" si="9"/>
        <v>1</v>
      </c>
      <c r="K143" s="1">
        <f t="shared" si="10"/>
        <v>1</v>
      </c>
    </row>
    <row r="144" spans="2:11" x14ac:dyDescent="0.25">
      <c r="B144" s="2">
        <f t="shared" si="11"/>
        <v>43608</v>
      </c>
      <c r="C144">
        <f>AVERAGEIFS(rohdaten_t[sentiment_vader],rohdaten_t[[formatted date]:[formatted date]],"&lt;"&amp;$B145,rohdaten_t[[formatted date]:[formatted date]],"&gt;="&amp;$B144)</f>
        <v>-0.382351724137931</v>
      </c>
      <c r="D144">
        <f>AVERAGEIFS(rohdaten_t[sentiment_vader_average],rohdaten_t[[formatted date]:[formatted date]],"&lt;"&amp;$B145,rohdaten_t[[formatted date]:[formatted date]],"&gt;="&amp;$B144)</f>
        <v>-2.2905914862852202E-2</v>
      </c>
      <c r="E144">
        <f>AVERAGEIFS(rohdaten_t[sentiment_watson],rohdaten_t[[formatted date]:[formatted date]],"&lt;"&amp;$B145,rohdaten_t[[formatted date]:[formatted date]],"&gt;="&amp;$B144)</f>
        <v>-0.5109895862068965</v>
      </c>
      <c r="F144">
        <f>VLOOKUP(_xlfn.NUMBERVALUE(täglich!B144),ölpreis!A:B,2,FALSE)</f>
        <v>67.760000000000005</v>
      </c>
      <c r="G144">
        <f>COUNTIFS(rohdaten_t[[formatted date]:[formatted date]],"&lt;"&amp;$B145,rohdaten_t[[formatted date]:[formatted date]],"&gt;="&amp;$B144)</f>
        <v>29</v>
      </c>
      <c r="I144" s="1">
        <f t="shared" si="8"/>
        <v>-1</v>
      </c>
      <c r="J144" s="1">
        <f t="shared" si="9"/>
        <v>-1</v>
      </c>
      <c r="K144" s="1">
        <f t="shared" si="10"/>
        <v>-1</v>
      </c>
    </row>
    <row r="145" spans="2:11" x14ac:dyDescent="0.25">
      <c r="B145" s="2">
        <f t="shared" si="11"/>
        <v>43609</v>
      </c>
      <c r="C145">
        <f>AVERAGEIFS(rohdaten_t[sentiment_vader],rohdaten_t[[formatted date]:[formatted date]],"&lt;"&amp;$B146,rohdaten_t[[formatted date]:[formatted date]],"&gt;="&amp;$B145)</f>
        <v>-0.61255833333333343</v>
      </c>
      <c r="D145">
        <f>AVERAGEIFS(rohdaten_t[sentiment_vader_average],rohdaten_t[[formatted date]:[formatted date]],"&lt;"&amp;$B146,rohdaten_t[[formatted date]:[formatted date]],"&gt;="&amp;$B145)</f>
        <v>-0.11082818372451679</v>
      </c>
      <c r="E145">
        <f>AVERAGEIFS(rohdaten_t[sentiment_watson],rohdaten_t[[formatted date]:[formatted date]],"&lt;"&amp;$B146,rohdaten_t[[formatted date]:[formatted date]],"&gt;="&amp;$B145)</f>
        <v>-0.53672216666666672</v>
      </c>
      <c r="F145">
        <f>VLOOKUP(_xlfn.NUMBERVALUE(täglich!B145),ölpreis!A:B,2,FALSE)</f>
        <v>68.69</v>
      </c>
      <c r="G145">
        <f>COUNTIFS(rohdaten_t[[formatted date]:[formatted date]],"&lt;"&amp;$B146,rohdaten_t[[formatted date]:[formatted date]],"&gt;="&amp;$B145)</f>
        <v>24</v>
      </c>
      <c r="I145" s="1">
        <f t="shared" si="8"/>
        <v>-1</v>
      </c>
      <c r="J145" s="1">
        <f t="shared" si="9"/>
        <v>-1</v>
      </c>
      <c r="K145" s="1">
        <f t="shared" si="10"/>
        <v>-1</v>
      </c>
    </row>
    <row r="146" spans="2:11" x14ac:dyDescent="0.25">
      <c r="B146" s="2">
        <f t="shared" si="11"/>
        <v>43610</v>
      </c>
      <c r="C146">
        <f>AVERAGEIFS(rohdaten_t[sentiment_vader],rohdaten_t[[formatted date]:[formatted date]],"&lt;"&amp;$B147,rohdaten_t[[formatted date]:[formatted date]],"&gt;="&amp;$B146)</f>
        <v>0.96045000000000003</v>
      </c>
      <c r="D146">
        <f>AVERAGEIFS(rohdaten_t[sentiment_vader_average],rohdaten_t[[formatted date]:[formatted date]],"&lt;"&amp;$B147,rohdaten_t[[formatted date]:[formatted date]],"&gt;="&amp;$B146)</f>
        <v>7.5192499999999995E-2</v>
      </c>
      <c r="E146">
        <f>AVERAGEIFS(rohdaten_t[sentiment_watson],rohdaten_t[[formatted date]:[formatted date]],"&lt;"&amp;$B147,rohdaten_t[[formatted date]:[formatted date]],"&gt;="&amp;$B146)</f>
        <v>5.817449999999999E-2</v>
      </c>
      <c r="F146" t="e">
        <f>VLOOKUP(_xlfn.NUMBERVALUE(täglich!B146),ölpreis!A:B,2,FALSE)</f>
        <v>#N/A</v>
      </c>
      <c r="G146">
        <f>COUNTIFS(rohdaten_t[[formatted date]:[formatted date]],"&lt;"&amp;$B147,rohdaten_t[[formatted date]:[formatted date]],"&gt;="&amp;$B146)</f>
        <v>2</v>
      </c>
      <c r="I146" s="1" t="e">
        <f t="shared" si="8"/>
        <v>#N/A</v>
      </c>
      <c r="J146" s="1" t="e">
        <f t="shared" si="9"/>
        <v>#N/A</v>
      </c>
      <c r="K146" s="1" t="e">
        <f t="shared" si="10"/>
        <v>#N/A</v>
      </c>
    </row>
    <row r="147" spans="2:11" x14ac:dyDescent="0.25">
      <c r="B147" s="2">
        <f t="shared" si="11"/>
        <v>43611</v>
      </c>
      <c r="C147">
        <f>AVERAGEIFS(rohdaten_t[sentiment_vader],rohdaten_t[[formatted date]:[formatted date]],"&lt;"&amp;$B148,rohdaten_t[[formatted date]:[formatted date]],"&gt;="&amp;$B147)</f>
        <v>-0.86853333333333327</v>
      </c>
      <c r="D147">
        <f>AVERAGEIFS(rohdaten_t[sentiment_vader_average],rohdaten_t[[formatted date]:[formatted date]],"&lt;"&amp;$B148,rohdaten_t[[formatted date]:[formatted date]],"&gt;="&amp;$B147)</f>
        <v>-0.13365772765246439</v>
      </c>
      <c r="E147">
        <f>AVERAGEIFS(rohdaten_t[sentiment_watson],rohdaten_t[[formatted date]:[formatted date]],"&lt;"&amp;$B148,rohdaten_t[[formatted date]:[formatted date]],"&gt;="&amp;$B147)</f>
        <v>-0.63480133333333333</v>
      </c>
      <c r="F147" t="e">
        <f>VLOOKUP(_xlfn.NUMBERVALUE(täglich!B147),ölpreis!A:B,2,FALSE)</f>
        <v>#N/A</v>
      </c>
      <c r="G147">
        <f>COUNTIFS(rohdaten_t[[formatted date]:[formatted date]],"&lt;"&amp;$B148,rohdaten_t[[formatted date]:[formatted date]],"&gt;="&amp;$B147)</f>
        <v>3</v>
      </c>
      <c r="I147" s="1" t="e">
        <f t="shared" si="8"/>
        <v>#N/A</v>
      </c>
      <c r="J147" s="1" t="e">
        <f t="shared" si="9"/>
        <v>#N/A</v>
      </c>
      <c r="K147" s="1" t="e">
        <f t="shared" si="10"/>
        <v>#N/A</v>
      </c>
    </row>
    <row r="148" spans="2:11" x14ac:dyDescent="0.25">
      <c r="B148" s="2">
        <f t="shared" si="11"/>
        <v>43612</v>
      </c>
      <c r="C148">
        <f>AVERAGEIFS(rohdaten_t[sentiment_vader],rohdaten_t[[formatted date]:[formatted date]],"&lt;"&amp;$B149,rohdaten_t[[formatted date]:[formatted date]],"&gt;="&amp;$B148)</f>
        <v>-0.55284999999999995</v>
      </c>
      <c r="D148">
        <f>AVERAGEIFS(rohdaten_t[sentiment_vader_average],rohdaten_t[[formatted date]:[formatted date]],"&lt;"&amp;$B149,rohdaten_t[[formatted date]:[formatted date]],"&gt;="&amp;$B148)</f>
        <v>-5.6346087965802788E-2</v>
      </c>
      <c r="E148">
        <f>AVERAGEIFS(rohdaten_t[sentiment_watson],rohdaten_t[[formatted date]:[formatted date]],"&lt;"&amp;$B149,rohdaten_t[[formatted date]:[formatted date]],"&gt;="&amp;$B148)</f>
        <v>-0.49103258333333333</v>
      </c>
      <c r="F148">
        <f>VLOOKUP(_xlfn.NUMBERVALUE(täglich!B148),ölpreis!A:B,2,FALSE)</f>
        <v>70.11</v>
      </c>
      <c r="G148">
        <f>COUNTIFS(rohdaten_t[[formatted date]:[formatted date]],"&lt;"&amp;$B149,rohdaten_t[[formatted date]:[formatted date]],"&gt;="&amp;$B148)</f>
        <v>12</v>
      </c>
      <c r="I148" s="1">
        <f t="shared" si="8"/>
        <v>-1</v>
      </c>
      <c r="J148" s="1">
        <f t="shared" si="9"/>
        <v>-1</v>
      </c>
      <c r="K148" s="1">
        <f t="shared" si="10"/>
        <v>-1</v>
      </c>
    </row>
    <row r="149" spans="2:11" x14ac:dyDescent="0.25">
      <c r="B149" s="2">
        <f t="shared" si="11"/>
        <v>43613</v>
      </c>
      <c r="C149">
        <f>AVERAGEIFS(rohdaten_t[sentiment_vader],rohdaten_t[[formatted date]:[formatted date]],"&lt;"&amp;$B150,rohdaten_t[[formatted date]:[formatted date]],"&gt;="&amp;$B149)</f>
        <v>2.7285185185185176E-2</v>
      </c>
      <c r="D149">
        <f>AVERAGEIFS(rohdaten_t[sentiment_vader_average],rohdaten_t[[formatted date]:[formatted date]],"&lt;"&amp;$B150,rohdaten_t[[formatted date]:[formatted date]],"&gt;="&amp;$B149)</f>
        <v>-4.9796091786304337E-3</v>
      </c>
      <c r="E149">
        <f>AVERAGEIFS(rohdaten_t[sentiment_watson],rohdaten_t[[formatted date]:[formatted date]],"&lt;"&amp;$B150,rohdaten_t[[formatted date]:[formatted date]],"&gt;="&amp;$B149)</f>
        <v>-0.29773244444444441</v>
      </c>
      <c r="F149">
        <f>VLOOKUP(_xlfn.NUMBERVALUE(täglich!B149),ölpreis!A:B,2,FALSE)</f>
        <v>70.11</v>
      </c>
      <c r="G149">
        <f>COUNTIFS(rohdaten_t[[formatted date]:[formatted date]],"&lt;"&amp;$B150,rohdaten_t[[formatted date]:[formatted date]],"&gt;="&amp;$B149)</f>
        <v>27</v>
      </c>
      <c r="I149" s="1">
        <f t="shared" si="8"/>
        <v>1</v>
      </c>
      <c r="J149" s="1">
        <f t="shared" si="9"/>
        <v>-1</v>
      </c>
      <c r="K149" s="1">
        <f t="shared" si="10"/>
        <v>1</v>
      </c>
    </row>
    <row r="150" spans="2:11" x14ac:dyDescent="0.25">
      <c r="B150" s="2">
        <f t="shared" si="11"/>
        <v>43614</v>
      </c>
      <c r="C150">
        <f>AVERAGEIFS(rohdaten_t[sentiment_vader],rohdaten_t[[formatted date]:[formatted date]],"&lt;"&amp;$B151,rohdaten_t[[formatted date]:[formatted date]],"&gt;="&amp;$B150)</f>
        <v>-0.19976800000000006</v>
      </c>
      <c r="D150">
        <f>AVERAGEIFS(rohdaten_t[sentiment_vader_average],rohdaten_t[[formatted date]:[formatted date]],"&lt;"&amp;$B151,rohdaten_t[[formatted date]:[formatted date]],"&gt;="&amp;$B150)</f>
        <v>-1.6340274414365238E-2</v>
      </c>
      <c r="E150">
        <f>AVERAGEIFS(rohdaten_t[sentiment_watson],rohdaten_t[[formatted date]:[formatted date]],"&lt;"&amp;$B151,rohdaten_t[[formatted date]:[formatted date]],"&gt;="&amp;$B150)</f>
        <v>-0.39166591999999995</v>
      </c>
      <c r="F150">
        <f>VLOOKUP(_xlfn.NUMBERVALUE(täglich!B150),ölpreis!A:B,2,FALSE)</f>
        <v>69.45</v>
      </c>
      <c r="G150">
        <f>COUNTIFS(rohdaten_t[[formatted date]:[formatted date]],"&lt;"&amp;$B151,rohdaten_t[[formatted date]:[formatted date]],"&gt;="&amp;$B150)</f>
        <v>25</v>
      </c>
      <c r="I150" s="1">
        <f t="shared" si="8"/>
        <v>-1</v>
      </c>
      <c r="J150" s="1">
        <f t="shared" si="9"/>
        <v>-1</v>
      </c>
      <c r="K150" s="1">
        <f t="shared" si="10"/>
        <v>-1</v>
      </c>
    </row>
    <row r="151" spans="2:11" x14ac:dyDescent="0.25">
      <c r="B151" s="2">
        <f t="shared" si="11"/>
        <v>43615</v>
      </c>
      <c r="C151">
        <f>AVERAGEIFS(rohdaten_t[sentiment_vader],rohdaten_t[[formatted date]:[formatted date]],"&lt;"&amp;$B152,rohdaten_t[[formatted date]:[formatted date]],"&gt;="&amp;$B151)</f>
        <v>-0.4319926829268293</v>
      </c>
      <c r="D151">
        <f>AVERAGEIFS(rohdaten_t[sentiment_vader_average],rohdaten_t[[formatted date]:[formatted date]],"&lt;"&amp;$B152,rohdaten_t[[formatted date]:[formatted date]],"&gt;="&amp;$B151)</f>
        <v>-0.10661611706453969</v>
      </c>
      <c r="E151">
        <f>AVERAGEIFS(rohdaten_t[sentiment_watson],rohdaten_t[[formatted date]:[formatted date]],"&lt;"&amp;$B152,rohdaten_t[[formatted date]:[formatted date]],"&gt;="&amp;$B151)</f>
        <v>-0.42928482926829276</v>
      </c>
      <c r="F151">
        <f>VLOOKUP(_xlfn.NUMBERVALUE(täglich!B151),ölpreis!A:B,2,FALSE)</f>
        <v>66.87</v>
      </c>
      <c r="G151">
        <f>COUNTIFS(rohdaten_t[[formatted date]:[formatted date]],"&lt;"&amp;$B152,rohdaten_t[[formatted date]:[formatted date]],"&gt;="&amp;$B151)</f>
        <v>41</v>
      </c>
      <c r="I151" s="1">
        <f t="shared" si="8"/>
        <v>-1</v>
      </c>
      <c r="J151" s="1">
        <f t="shared" si="9"/>
        <v>-1</v>
      </c>
      <c r="K151" s="1">
        <f t="shared" si="10"/>
        <v>-1</v>
      </c>
    </row>
    <row r="152" spans="2:11" x14ac:dyDescent="0.25">
      <c r="B152" s="2">
        <f t="shared" si="11"/>
        <v>43616</v>
      </c>
      <c r="C152">
        <f>AVERAGEIFS(rohdaten_t[sentiment_vader],rohdaten_t[[formatted date]:[formatted date]],"&lt;"&amp;$B153,rohdaten_t[[formatted date]:[formatted date]],"&gt;="&amp;$B152)</f>
        <v>-0.52105333333333348</v>
      </c>
      <c r="D152">
        <f>AVERAGEIFS(rohdaten_t[sentiment_vader_average],rohdaten_t[[formatted date]:[formatted date]],"&lt;"&amp;$B153,rohdaten_t[[formatted date]:[formatted date]],"&gt;="&amp;$B152)</f>
        <v>-8.0322753110540879E-2</v>
      </c>
      <c r="E152">
        <f>AVERAGEIFS(rohdaten_t[sentiment_watson],rohdaten_t[[formatted date]:[formatted date]],"&lt;"&amp;$B153,rohdaten_t[[formatted date]:[formatted date]],"&gt;="&amp;$B152)</f>
        <v>-0.4964172</v>
      </c>
      <c r="F152">
        <f>VLOOKUP(_xlfn.NUMBERVALUE(täglich!B152),ölpreis!A:B,2,FALSE)</f>
        <v>64.489999999999995</v>
      </c>
      <c r="G152">
        <f>COUNTIFS(rohdaten_t[[formatted date]:[formatted date]],"&lt;"&amp;$B153,rohdaten_t[[formatted date]:[formatted date]],"&gt;="&amp;$B152)</f>
        <v>30</v>
      </c>
      <c r="I152" s="1">
        <f t="shared" si="8"/>
        <v>-1</v>
      </c>
      <c r="J152" s="1">
        <f t="shared" si="9"/>
        <v>-1</v>
      </c>
      <c r="K152" s="1">
        <f t="shared" si="10"/>
        <v>-1</v>
      </c>
    </row>
    <row r="153" spans="2:11" x14ac:dyDescent="0.25">
      <c r="B153" s="2">
        <f t="shared" si="11"/>
        <v>43617</v>
      </c>
      <c r="C153">
        <f>AVERAGEIFS(rohdaten_t[sentiment_vader],rohdaten_t[[formatted date]:[formatted date]],"&lt;"&amp;$B154,rohdaten_t[[formatted date]:[formatted date]],"&gt;="&amp;$B153)</f>
        <v>-0.99106666666666665</v>
      </c>
      <c r="D153">
        <f>AVERAGEIFS(rohdaten_t[sentiment_vader_average],rohdaten_t[[formatted date]:[formatted date]],"&lt;"&amp;$B154,rohdaten_t[[formatted date]:[formatted date]],"&gt;="&amp;$B153)</f>
        <v>-0.20673396825396803</v>
      </c>
      <c r="E153">
        <f>AVERAGEIFS(rohdaten_t[sentiment_watson],rohdaten_t[[formatted date]:[formatted date]],"&lt;"&amp;$B154,rohdaten_t[[formatted date]:[formatted date]],"&gt;="&amp;$B153)</f>
        <v>-0.64425766666666673</v>
      </c>
      <c r="F153" t="e">
        <f>VLOOKUP(_xlfn.NUMBERVALUE(täglich!B153),ölpreis!A:B,2,FALSE)</f>
        <v>#N/A</v>
      </c>
      <c r="G153">
        <f>COUNTIFS(rohdaten_t[[formatted date]:[formatted date]],"&lt;"&amp;$B154,rohdaten_t[[formatted date]:[formatted date]],"&gt;="&amp;$B153)</f>
        <v>3</v>
      </c>
      <c r="I153" s="1" t="e">
        <f t="shared" si="8"/>
        <v>#N/A</v>
      </c>
      <c r="J153" s="1" t="e">
        <f t="shared" si="9"/>
        <v>#N/A</v>
      </c>
      <c r="K153" s="1" t="e">
        <f t="shared" si="10"/>
        <v>#N/A</v>
      </c>
    </row>
    <row r="154" spans="2:11" x14ac:dyDescent="0.25">
      <c r="B154" s="2">
        <f t="shared" si="11"/>
        <v>43618</v>
      </c>
      <c r="C154">
        <f>AVERAGEIFS(rohdaten_t[sentiment_vader],rohdaten_t[[formatted date]:[formatted date]],"&lt;"&amp;$B155,rohdaten_t[[formatted date]:[formatted date]],"&gt;="&amp;$B154)</f>
        <v>-0.96595000000000009</v>
      </c>
      <c r="D154">
        <f>AVERAGEIFS(rohdaten_t[sentiment_vader_average],rohdaten_t[[formatted date]:[formatted date]],"&lt;"&amp;$B155,rohdaten_t[[formatted date]:[formatted date]],"&gt;="&amp;$B154)</f>
        <v>-4.4685294117647045E-2</v>
      </c>
      <c r="E154">
        <f>AVERAGEIFS(rohdaten_t[sentiment_watson],rohdaten_t[[formatted date]:[formatted date]],"&lt;"&amp;$B155,rohdaten_t[[formatted date]:[formatted date]],"&gt;="&amp;$B154)</f>
        <v>-0.63528649999999998</v>
      </c>
      <c r="F154" t="e">
        <f>VLOOKUP(_xlfn.NUMBERVALUE(täglich!B154),ölpreis!A:B,2,FALSE)</f>
        <v>#N/A</v>
      </c>
      <c r="G154">
        <f>COUNTIFS(rohdaten_t[[formatted date]:[formatted date]],"&lt;"&amp;$B155,rohdaten_t[[formatted date]:[formatted date]],"&gt;="&amp;$B154)</f>
        <v>2</v>
      </c>
      <c r="I154" s="1" t="e">
        <f t="shared" si="8"/>
        <v>#N/A</v>
      </c>
      <c r="J154" s="1" t="e">
        <f t="shared" si="9"/>
        <v>#N/A</v>
      </c>
      <c r="K154" s="1" t="e">
        <f t="shared" si="10"/>
        <v>#N/A</v>
      </c>
    </row>
    <row r="155" spans="2:11" x14ac:dyDescent="0.25">
      <c r="B155" s="2">
        <f t="shared" si="11"/>
        <v>43619</v>
      </c>
      <c r="C155">
        <f>AVERAGEIFS(rohdaten_t[sentiment_vader],rohdaten_t[[formatted date]:[formatted date]],"&lt;"&amp;$B156,rohdaten_t[[formatted date]:[formatted date]],"&gt;="&amp;$B155)</f>
        <v>-0.29930333333333331</v>
      </c>
      <c r="D155">
        <f>AVERAGEIFS(rohdaten_t[sentiment_vader_average],rohdaten_t[[formatted date]:[formatted date]],"&lt;"&amp;$B156,rohdaten_t[[formatted date]:[formatted date]],"&gt;="&amp;$B155)</f>
        <v>-4.4196366316386085E-2</v>
      </c>
      <c r="E155">
        <f>AVERAGEIFS(rohdaten_t[sentiment_watson],rohdaten_t[[formatted date]:[formatted date]],"&lt;"&amp;$B156,rohdaten_t[[formatted date]:[formatted date]],"&gt;="&amp;$B155)</f>
        <v>-0.4095607</v>
      </c>
      <c r="F155">
        <f>VLOOKUP(_xlfn.NUMBERVALUE(täglich!B155),ölpreis!A:B,2,FALSE)</f>
        <v>61.28</v>
      </c>
      <c r="G155">
        <f>COUNTIFS(rohdaten_t[[formatted date]:[formatted date]],"&lt;"&amp;$B156,rohdaten_t[[formatted date]:[formatted date]],"&gt;="&amp;$B155)</f>
        <v>30</v>
      </c>
      <c r="I155" s="1">
        <f t="shared" si="8"/>
        <v>-1</v>
      </c>
      <c r="J155" s="1">
        <f t="shared" si="9"/>
        <v>-1</v>
      </c>
      <c r="K155" s="1">
        <f t="shared" si="10"/>
        <v>-1</v>
      </c>
    </row>
    <row r="156" spans="2:11" x14ac:dyDescent="0.25">
      <c r="B156" s="2">
        <f t="shared" si="11"/>
        <v>43620</v>
      </c>
      <c r="C156">
        <f>AVERAGEIFS(rohdaten_t[sentiment_vader],rohdaten_t[[formatted date]:[formatted date]],"&lt;"&amp;$B157,rohdaten_t[[formatted date]:[formatted date]],"&gt;="&amp;$B156)</f>
        <v>-0.12932399999999997</v>
      </c>
      <c r="D156">
        <f>AVERAGEIFS(rohdaten_t[sentiment_vader_average],rohdaten_t[[formatted date]:[formatted date]],"&lt;"&amp;$B157,rohdaten_t[[formatted date]:[formatted date]],"&gt;="&amp;$B156)</f>
        <v>-4.5102440147915937E-2</v>
      </c>
      <c r="E156">
        <f>AVERAGEIFS(rohdaten_t[sentiment_watson],rohdaten_t[[formatted date]:[formatted date]],"&lt;"&amp;$B157,rohdaten_t[[formatted date]:[formatted date]],"&gt;="&amp;$B156)</f>
        <v>-0.34764300000000004</v>
      </c>
      <c r="F156">
        <f>VLOOKUP(_xlfn.NUMBERVALUE(täglich!B156),ölpreis!A:B,2,FALSE)</f>
        <v>61.97</v>
      </c>
      <c r="G156">
        <f>COUNTIFS(rohdaten_t[[formatted date]:[formatted date]],"&lt;"&amp;$B157,rohdaten_t[[formatted date]:[formatted date]],"&gt;="&amp;$B156)</f>
        <v>25</v>
      </c>
      <c r="I156" s="1">
        <f t="shared" si="8"/>
        <v>-1</v>
      </c>
      <c r="J156" s="1">
        <f t="shared" si="9"/>
        <v>-1</v>
      </c>
      <c r="K156" s="1">
        <f t="shared" si="10"/>
        <v>1</v>
      </c>
    </row>
    <row r="157" spans="2:11" x14ac:dyDescent="0.25">
      <c r="B157" s="2">
        <f t="shared" si="11"/>
        <v>43621</v>
      </c>
      <c r="C157">
        <f>AVERAGEIFS(rohdaten_t[sentiment_vader],rohdaten_t[[formatted date]:[formatted date]],"&lt;"&amp;$B158,rohdaten_t[[formatted date]:[formatted date]],"&gt;="&amp;$B157)</f>
        <v>-0.17768000000000003</v>
      </c>
      <c r="D157">
        <f>AVERAGEIFS(rohdaten_t[sentiment_vader_average],rohdaten_t[[formatted date]:[formatted date]],"&lt;"&amp;$B158,rohdaten_t[[formatted date]:[formatted date]],"&gt;="&amp;$B157)</f>
        <v>7.3031350137761309E-3</v>
      </c>
      <c r="E157">
        <f>AVERAGEIFS(rohdaten_t[sentiment_watson],rohdaten_t[[formatted date]:[formatted date]],"&lt;"&amp;$B158,rohdaten_t[[formatted date]:[formatted date]],"&gt;="&amp;$B157)</f>
        <v>-0.35445605000000002</v>
      </c>
      <c r="F157">
        <f>VLOOKUP(_xlfn.NUMBERVALUE(täglich!B157),ölpreis!A:B,2,FALSE)</f>
        <v>60.63</v>
      </c>
      <c r="G157">
        <f>COUNTIFS(rohdaten_t[[formatted date]:[formatted date]],"&lt;"&amp;$B158,rohdaten_t[[formatted date]:[formatted date]],"&gt;="&amp;$B157)</f>
        <v>20</v>
      </c>
      <c r="I157" s="1">
        <f t="shared" si="8"/>
        <v>-1</v>
      </c>
      <c r="J157" s="1">
        <f t="shared" si="9"/>
        <v>1</v>
      </c>
      <c r="K157" s="1">
        <f t="shared" si="10"/>
        <v>-1</v>
      </c>
    </row>
    <row r="158" spans="2:11" x14ac:dyDescent="0.25">
      <c r="B158" s="2">
        <f t="shared" si="11"/>
        <v>43622</v>
      </c>
      <c r="C158">
        <f>AVERAGEIFS(rohdaten_t[sentiment_vader],rohdaten_t[[formatted date]:[formatted date]],"&lt;"&amp;$B159,rohdaten_t[[formatted date]:[formatted date]],"&gt;="&amp;$B158)</f>
        <v>-0.10879756097560973</v>
      </c>
      <c r="D158">
        <f>AVERAGEIFS(rohdaten_t[sentiment_vader_average],rohdaten_t[[formatted date]:[formatted date]],"&lt;"&amp;$B159,rohdaten_t[[formatted date]:[formatted date]],"&gt;="&amp;$B158)</f>
        <v>1.3664258808089736E-2</v>
      </c>
      <c r="E158">
        <f>AVERAGEIFS(rohdaten_t[sentiment_watson],rohdaten_t[[formatted date]:[formatted date]],"&lt;"&amp;$B159,rohdaten_t[[formatted date]:[formatted date]],"&gt;="&amp;$B158)</f>
        <v>-0.27806046341463414</v>
      </c>
      <c r="F158">
        <f>VLOOKUP(_xlfn.NUMBERVALUE(täglich!B158),ölpreis!A:B,2,FALSE)</f>
        <v>61.67</v>
      </c>
      <c r="G158">
        <f>COUNTIFS(rohdaten_t[[formatted date]:[formatted date]],"&lt;"&amp;$B159,rohdaten_t[[formatted date]:[formatted date]],"&gt;="&amp;$B158)</f>
        <v>41</v>
      </c>
      <c r="I158" s="1">
        <f t="shared" si="8"/>
        <v>-1</v>
      </c>
      <c r="J158" s="1">
        <f t="shared" si="9"/>
        <v>1</v>
      </c>
      <c r="K158" s="1">
        <f t="shared" si="10"/>
        <v>1</v>
      </c>
    </row>
    <row r="159" spans="2:11" x14ac:dyDescent="0.25">
      <c r="B159" s="2">
        <f t="shared" si="11"/>
        <v>43623</v>
      </c>
      <c r="C159">
        <f>AVERAGEIFS(rohdaten_t[sentiment_vader],rohdaten_t[[formatted date]:[formatted date]],"&lt;"&amp;$B160,rohdaten_t[[formatted date]:[formatted date]],"&gt;="&amp;$B159)</f>
        <v>1.7053846153846114E-2</v>
      </c>
      <c r="D159">
        <f>AVERAGEIFS(rohdaten_t[sentiment_vader_average],rohdaten_t[[formatted date]:[formatted date]],"&lt;"&amp;$B160,rohdaten_t[[formatted date]:[formatted date]],"&gt;="&amp;$B159)</f>
        <v>4.0972079285933972E-2</v>
      </c>
      <c r="E159">
        <f>AVERAGEIFS(rohdaten_t[sentiment_watson],rohdaten_t[[formatted date]:[formatted date]],"&lt;"&amp;$B160,rohdaten_t[[formatted date]:[formatted date]],"&gt;="&amp;$B159)</f>
        <v>-0.21519112820512809</v>
      </c>
      <c r="F159">
        <f>VLOOKUP(_xlfn.NUMBERVALUE(täglich!B159),ölpreis!A:B,2,FALSE)</f>
        <v>63.29</v>
      </c>
      <c r="G159">
        <f>COUNTIFS(rohdaten_t[[formatted date]:[formatted date]],"&lt;"&amp;$B160,rohdaten_t[[formatted date]:[formatted date]],"&gt;="&amp;$B159)</f>
        <v>39</v>
      </c>
      <c r="I159" s="1">
        <f t="shared" si="8"/>
        <v>1</v>
      </c>
      <c r="J159" s="1">
        <f t="shared" si="9"/>
        <v>1</v>
      </c>
      <c r="K159" s="1">
        <f t="shared" si="10"/>
        <v>1</v>
      </c>
    </row>
    <row r="160" spans="2:11" x14ac:dyDescent="0.25">
      <c r="B160" s="2">
        <f t="shared" si="11"/>
        <v>43624</v>
      </c>
      <c r="C160">
        <f>AVERAGEIFS(rohdaten_t[sentiment_vader],rohdaten_t[[formatted date]:[formatted date]],"&lt;"&amp;$B161,rohdaten_t[[formatted date]:[formatted date]],"&gt;="&amp;$B160)</f>
        <v>-0.10669999999999998</v>
      </c>
      <c r="D160">
        <f>AVERAGEIFS(rohdaten_t[sentiment_vader_average],rohdaten_t[[formatted date]:[formatted date]],"&lt;"&amp;$B161,rohdaten_t[[formatted date]:[formatted date]],"&gt;="&amp;$B160)</f>
        <v>-6.5002407407407259E-2</v>
      </c>
      <c r="E160">
        <f>AVERAGEIFS(rohdaten_t[sentiment_watson],rohdaten_t[[formatted date]:[formatted date]],"&lt;"&amp;$B161,rohdaten_t[[formatted date]:[formatted date]],"&gt;="&amp;$B160)</f>
        <v>-0.37180679999999999</v>
      </c>
      <c r="F160" t="e">
        <f>VLOOKUP(_xlfn.NUMBERVALUE(täglich!B160),ölpreis!A:B,2,FALSE)</f>
        <v>#N/A</v>
      </c>
      <c r="G160">
        <f>COUNTIFS(rohdaten_t[[formatted date]:[formatted date]],"&lt;"&amp;$B161,rohdaten_t[[formatted date]:[formatted date]],"&gt;="&amp;$B160)</f>
        <v>5</v>
      </c>
      <c r="I160" s="1">
        <f t="shared" si="8"/>
        <v>-1</v>
      </c>
      <c r="J160" s="1">
        <f t="shared" si="9"/>
        <v>-1</v>
      </c>
      <c r="K160" s="1">
        <f t="shared" si="10"/>
        <v>-1</v>
      </c>
    </row>
    <row r="161" spans="2:11" x14ac:dyDescent="0.25">
      <c r="B161" s="2">
        <f t="shared" si="11"/>
        <v>43625</v>
      </c>
      <c r="C161">
        <f>AVERAGEIFS(rohdaten_t[sentiment_vader],rohdaten_t[[formatted date]:[formatted date]],"&lt;"&amp;$B162,rohdaten_t[[formatted date]:[formatted date]],"&gt;="&amp;$B161)</f>
        <v>-3.4533333333333333E-2</v>
      </c>
      <c r="D161">
        <f>AVERAGEIFS(rohdaten_t[sentiment_vader_average],rohdaten_t[[formatted date]:[formatted date]],"&lt;"&amp;$B162,rohdaten_t[[formatted date]:[formatted date]],"&gt;="&amp;$B161)</f>
        <v>-5.1766760603462907E-2</v>
      </c>
      <c r="E161">
        <f>AVERAGEIFS(rohdaten_t[sentiment_watson],rohdaten_t[[formatted date]:[formatted date]],"&lt;"&amp;$B162,rohdaten_t[[formatted date]:[formatted date]],"&gt;="&amp;$B161)</f>
        <v>-0.44715616666666663</v>
      </c>
      <c r="F161" t="e">
        <f>VLOOKUP(_xlfn.NUMBERVALUE(täglich!B161),ölpreis!A:B,2,FALSE)</f>
        <v>#N/A</v>
      </c>
      <c r="G161">
        <f>COUNTIFS(rohdaten_t[[formatted date]:[formatted date]],"&lt;"&amp;$B162,rohdaten_t[[formatted date]:[formatted date]],"&gt;="&amp;$B161)</f>
        <v>6</v>
      </c>
      <c r="I161" s="1">
        <f t="shared" si="8"/>
        <v>-1</v>
      </c>
      <c r="J161" s="1">
        <f t="shared" si="9"/>
        <v>-1</v>
      </c>
      <c r="K161" s="1">
        <f t="shared" si="10"/>
        <v>-1</v>
      </c>
    </row>
    <row r="162" spans="2:11" x14ac:dyDescent="0.25">
      <c r="B162" s="2">
        <f t="shared" si="11"/>
        <v>43626</v>
      </c>
      <c r="C162">
        <f>AVERAGEIFS(rohdaten_t[sentiment_vader],rohdaten_t[[formatted date]:[formatted date]],"&lt;"&amp;$B163,rohdaten_t[[formatted date]:[formatted date]],"&gt;="&amp;$B162)</f>
        <v>-0.15688823529411766</v>
      </c>
      <c r="D162">
        <f>AVERAGEIFS(rohdaten_t[sentiment_vader_average],rohdaten_t[[formatted date]:[formatted date]],"&lt;"&amp;$B163,rohdaten_t[[formatted date]:[formatted date]],"&gt;="&amp;$B162)</f>
        <v>-1.6473516128655491E-3</v>
      </c>
      <c r="E162">
        <f>AVERAGEIFS(rohdaten_t[sentiment_watson],rohdaten_t[[formatted date]:[formatted date]],"&lt;"&amp;$B163,rohdaten_t[[formatted date]:[formatted date]],"&gt;="&amp;$B162)</f>
        <v>-0.32101852941176473</v>
      </c>
      <c r="F162">
        <f>VLOOKUP(_xlfn.NUMBERVALUE(täglich!B162),ölpreis!A:B,2,FALSE)</f>
        <v>62.29</v>
      </c>
      <c r="G162">
        <f>COUNTIFS(rohdaten_t[[formatted date]:[formatted date]],"&lt;"&amp;$B163,rohdaten_t[[formatted date]:[formatted date]],"&gt;="&amp;$B162)</f>
        <v>34</v>
      </c>
      <c r="I162" s="1">
        <f t="shared" si="8"/>
        <v>-1</v>
      </c>
      <c r="J162" s="1">
        <f t="shared" si="9"/>
        <v>-1</v>
      </c>
      <c r="K162" s="1">
        <f t="shared" si="10"/>
        <v>1</v>
      </c>
    </row>
    <row r="163" spans="2:11" x14ac:dyDescent="0.25">
      <c r="B163" s="2">
        <f t="shared" si="11"/>
        <v>43627</v>
      </c>
      <c r="C163">
        <f>AVERAGEIFS(rohdaten_t[sentiment_vader],rohdaten_t[[formatted date]:[formatted date]],"&lt;"&amp;$B164,rohdaten_t[[formatted date]:[formatted date]],"&gt;="&amp;$B163)</f>
        <v>0.28457352941176473</v>
      </c>
      <c r="D163">
        <f>AVERAGEIFS(rohdaten_t[sentiment_vader_average],rohdaten_t[[formatted date]:[formatted date]],"&lt;"&amp;$B164,rohdaten_t[[formatted date]:[formatted date]],"&gt;="&amp;$B163)</f>
        <v>6.477159645430379E-2</v>
      </c>
      <c r="E163">
        <f>AVERAGEIFS(rohdaten_t[sentiment_watson],rohdaten_t[[formatted date]:[formatted date]],"&lt;"&amp;$B164,rohdaten_t[[formatted date]:[formatted date]],"&gt;="&amp;$B163)</f>
        <v>-0.26219382352941178</v>
      </c>
      <c r="F163">
        <f>VLOOKUP(_xlfn.NUMBERVALUE(täglich!B163),ölpreis!A:B,2,FALSE)</f>
        <v>62.29</v>
      </c>
      <c r="G163">
        <f>COUNTIFS(rohdaten_t[[formatted date]:[formatted date]],"&lt;"&amp;$B164,rohdaten_t[[formatted date]:[formatted date]],"&gt;="&amp;$B163)</f>
        <v>34</v>
      </c>
      <c r="I163" s="1">
        <f t="shared" si="8"/>
        <v>1</v>
      </c>
      <c r="J163" s="1">
        <f t="shared" si="9"/>
        <v>1</v>
      </c>
      <c r="K163" s="1">
        <f t="shared" si="10"/>
        <v>1</v>
      </c>
    </row>
    <row r="164" spans="2:11" x14ac:dyDescent="0.25">
      <c r="B164" s="2">
        <f t="shared" si="11"/>
        <v>43628</v>
      </c>
      <c r="C164">
        <f>AVERAGEIFS(rohdaten_t[sentiment_vader],rohdaten_t[[formatted date]:[formatted date]],"&lt;"&amp;$B165,rohdaten_t[[formatted date]:[formatted date]],"&gt;="&amp;$B164)</f>
        <v>-8.4083333333333343E-2</v>
      </c>
      <c r="D164">
        <f>AVERAGEIFS(rohdaten_t[sentiment_vader_average],rohdaten_t[[formatted date]:[formatted date]],"&lt;"&amp;$B165,rohdaten_t[[formatted date]:[formatted date]],"&gt;="&amp;$B164)</f>
        <v>-2.298679345924546E-2</v>
      </c>
      <c r="E164">
        <f>AVERAGEIFS(rohdaten_t[sentiment_watson],rohdaten_t[[formatted date]:[formatted date]],"&lt;"&amp;$B165,rohdaten_t[[formatted date]:[formatted date]],"&gt;="&amp;$B164)</f>
        <v>-0.51114323809523798</v>
      </c>
      <c r="F164">
        <f>VLOOKUP(_xlfn.NUMBERVALUE(täglich!B164),ölpreis!A:B,2,FALSE)</f>
        <v>59.97</v>
      </c>
      <c r="G164">
        <f>COUNTIFS(rohdaten_t[[formatted date]:[formatted date]],"&lt;"&amp;$B165,rohdaten_t[[formatted date]:[formatted date]],"&gt;="&amp;$B164)</f>
        <v>42</v>
      </c>
      <c r="I164" s="1">
        <f t="shared" si="8"/>
        <v>-1</v>
      </c>
      <c r="J164" s="1">
        <f t="shared" si="9"/>
        <v>-1</v>
      </c>
      <c r="K164" s="1">
        <f t="shared" si="10"/>
        <v>-1</v>
      </c>
    </row>
    <row r="165" spans="2:11" x14ac:dyDescent="0.25">
      <c r="B165" s="2">
        <f t="shared" si="11"/>
        <v>43629</v>
      </c>
      <c r="C165">
        <f>AVERAGEIFS(rohdaten_t[sentiment_vader],rohdaten_t[[formatted date]:[formatted date]],"&lt;"&amp;$B166,rohdaten_t[[formatted date]:[formatted date]],"&gt;="&amp;$B165)</f>
        <v>-0.35354561403508766</v>
      </c>
      <c r="D165">
        <f>AVERAGEIFS(rohdaten_t[sentiment_vader_average],rohdaten_t[[formatted date]:[formatted date]],"&lt;"&amp;$B166,rohdaten_t[[formatted date]:[formatted date]],"&gt;="&amp;$B165)</f>
        <v>-9.4680711802211645E-2</v>
      </c>
      <c r="E165">
        <f>AVERAGEIFS(rohdaten_t[sentiment_watson],rohdaten_t[[formatted date]:[formatted date]],"&lt;"&amp;$B166,rohdaten_t[[formatted date]:[formatted date]],"&gt;="&amp;$B165)</f>
        <v>-0.44608064912280704</v>
      </c>
      <c r="F165">
        <f>VLOOKUP(_xlfn.NUMBERVALUE(täglich!B165),ölpreis!A:B,2,FALSE)</f>
        <v>61.31</v>
      </c>
      <c r="G165">
        <f>COUNTIFS(rohdaten_t[[formatted date]:[formatted date]],"&lt;"&amp;$B166,rohdaten_t[[formatted date]:[formatted date]],"&gt;="&amp;$B165)</f>
        <v>57</v>
      </c>
      <c r="I165" s="1">
        <f t="shared" si="8"/>
        <v>-1</v>
      </c>
      <c r="J165" s="1">
        <f t="shared" si="9"/>
        <v>-1</v>
      </c>
      <c r="K165" s="1">
        <f t="shared" si="10"/>
        <v>-1</v>
      </c>
    </row>
    <row r="166" spans="2:11" x14ac:dyDescent="0.25">
      <c r="B166" s="2">
        <f t="shared" si="11"/>
        <v>43630</v>
      </c>
      <c r="C166">
        <f>AVERAGEIFS(rohdaten_t[sentiment_vader],rohdaten_t[[formatted date]:[formatted date]],"&lt;"&amp;$B167,rohdaten_t[[formatted date]:[formatted date]],"&gt;="&amp;$B166)</f>
        <v>-0.29504736842105256</v>
      </c>
      <c r="D166">
        <f>AVERAGEIFS(rohdaten_t[sentiment_vader_average],rohdaten_t[[formatted date]:[formatted date]],"&lt;"&amp;$B167,rohdaten_t[[formatted date]:[formatted date]],"&gt;="&amp;$B166)</f>
        <v>-8.048280007036776E-2</v>
      </c>
      <c r="E166">
        <f>AVERAGEIFS(rohdaten_t[sentiment_watson],rohdaten_t[[formatted date]:[formatted date]],"&lt;"&amp;$B167,rohdaten_t[[formatted date]:[formatted date]],"&gt;="&amp;$B166)</f>
        <v>-0.48108068421052613</v>
      </c>
      <c r="F166">
        <f>VLOOKUP(_xlfn.NUMBERVALUE(täglich!B166),ölpreis!A:B,2,FALSE)</f>
        <v>62.01</v>
      </c>
      <c r="G166">
        <f>COUNTIFS(rohdaten_t[[formatted date]:[formatted date]],"&lt;"&amp;$B167,rohdaten_t[[formatted date]:[formatted date]],"&gt;="&amp;$B166)</f>
        <v>57</v>
      </c>
      <c r="I166" s="1">
        <f t="shared" si="8"/>
        <v>-1</v>
      </c>
      <c r="J166" s="1">
        <f t="shared" si="9"/>
        <v>-1</v>
      </c>
      <c r="K166" s="1">
        <f t="shared" si="10"/>
        <v>-1</v>
      </c>
    </row>
    <row r="167" spans="2:11" x14ac:dyDescent="0.25">
      <c r="B167" s="2">
        <f t="shared" si="11"/>
        <v>43631</v>
      </c>
      <c r="C167">
        <f>AVERAGEIFS(rohdaten_t[sentiment_vader],rohdaten_t[[formatted date]:[formatted date]],"&lt;"&amp;$B168,rohdaten_t[[formatted date]:[formatted date]],"&gt;="&amp;$B167)</f>
        <v>0.25673333333333331</v>
      </c>
      <c r="D167">
        <f>AVERAGEIFS(rohdaten_t[sentiment_vader_average],rohdaten_t[[formatted date]:[formatted date]],"&lt;"&amp;$B168,rohdaten_t[[formatted date]:[formatted date]],"&gt;="&amp;$B167)</f>
        <v>5.2187068764568835E-2</v>
      </c>
      <c r="E167">
        <f>AVERAGEIFS(rohdaten_t[sentiment_watson],rohdaten_t[[formatted date]:[formatted date]],"&lt;"&amp;$B168,rohdaten_t[[formatted date]:[formatted date]],"&gt;="&amp;$B167)</f>
        <v>0.16660866666666668</v>
      </c>
      <c r="F167" t="e">
        <f>VLOOKUP(_xlfn.NUMBERVALUE(täglich!B167),ölpreis!A:B,2,FALSE)</f>
        <v>#N/A</v>
      </c>
      <c r="G167">
        <f>COUNTIFS(rohdaten_t[[formatted date]:[formatted date]],"&lt;"&amp;$B168,rohdaten_t[[formatted date]:[formatted date]],"&gt;="&amp;$B167)</f>
        <v>6</v>
      </c>
      <c r="I167" s="1">
        <f t="shared" si="8"/>
        <v>1</v>
      </c>
      <c r="J167" s="1">
        <f t="shared" si="9"/>
        <v>1</v>
      </c>
      <c r="K167" s="1">
        <f t="shared" si="10"/>
        <v>1</v>
      </c>
    </row>
    <row r="168" spans="2:11" x14ac:dyDescent="0.25">
      <c r="B168" s="2">
        <f t="shared" si="11"/>
        <v>43632</v>
      </c>
      <c r="C168">
        <f>AVERAGEIFS(rohdaten_t[sentiment_vader],rohdaten_t[[formatted date]:[formatted date]],"&lt;"&amp;$B169,rohdaten_t[[formatted date]:[formatted date]],"&gt;="&amp;$B168)</f>
        <v>5.2159999999999984E-2</v>
      </c>
      <c r="D168">
        <f>AVERAGEIFS(rohdaten_t[sentiment_vader_average],rohdaten_t[[formatted date]:[formatted date]],"&lt;"&amp;$B169,rohdaten_t[[formatted date]:[formatted date]],"&gt;="&amp;$B168)</f>
        <v>9.1058301667392233E-2</v>
      </c>
      <c r="E168">
        <f>AVERAGEIFS(rohdaten_t[sentiment_watson],rohdaten_t[[formatted date]:[formatted date]],"&lt;"&amp;$B169,rohdaten_t[[formatted date]:[formatted date]],"&gt;="&amp;$B168)</f>
        <v>-5.5741600000000002E-2</v>
      </c>
      <c r="F168" t="e">
        <f>VLOOKUP(_xlfn.NUMBERVALUE(täglich!B168),ölpreis!A:B,2,FALSE)</f>
        <v>#N/A</v>
      </c>
      <c r="G168">
        <f>COUNTIFS(rohdaten_t[[formatted date]:[formatted date]],"&lt;"&amp;$B169,rohdaten_t[[formatted date]:[formatted date]],"&gt;="&amp;$B168)</f>
        <v>10</v>
      </c>
      <c r="I168" s="1">
        <f t="shared" si="8"/>
        <v>1</v>
      </c>
      <c r="J168" s="1">
        <f t="shared" si="9"/>
        <v>1</v>
      </c>
      <c r="K168" s="1">
        <f t="shared" si="10"/>
        <v>1</v>
      </c>
    </row>
    <row r="169" spans="2:11" x14ac:dyDescent="0.25">
      <c r="B169" s="2">
        <f t="shared" si="11"/>
        <v>43633</v>
      </c>
      <c r="C169">
        <f>AVERAGEIFS(rohdaten_t[sentiment_vader],rohdaten_t[[formatted date]:[formatted date]],"&lt;"&amp;$B170,rohdaten_t[[formatted date]:[formatted date]],"&gt;="&amp;$B169)</f>
        <v>4.0500000000000001E-2</v>
      </c>
      <c r="D169">
        <f>AVERAGEIFS(rohdaten_t[sentiment_vader_average],rohdaten_t[[formatted date]:[formatted date]],"&lt;"&amp;$B170,rohdaten_t[[formatted date]:[formatted date]],"&gt;="&amp;$B169)</f>
        <v>8.5232649018027781E-2</v>
      </c>
      <c r="E169">
        <f>AVERAGEIFS(rohdaten_t[sentiment_watson],rohdaten_t[[formatted date]:[formatted date]],"&lt;"&amp;$B170,rohdaten_t[[formatted date]:[formatted date]],"&gt;="&amp;$B169)</f>
        <v>-0.28248459459459457</v>
      </c>
      <c r="F169">
        <f>VLOOKUP(_xlfn.NUMBERVALUE(täglich!B169),ölpreis!A:B,2,FALSE)</f>
        <v>60.94</v>
      </c>
      <c r="G169">
        <f>COUNTIFS(rohdaten_t[[formatted date]:[formatted date]],"&lt;"&amp;$B170,rohdaten_t[[formatted date]:[formatted date]],"&gt;="&amp;$B169)</f>
        <v>37</v>
      </c>
      <c r="I169" s="1">
        <f t="shared" si="8"/>
        <v>1</v>
      </c>
      <c r="J169" s="1">
        <f t="shared" si="9"/>
        <v>1</v>
      </c>
      <c r="K169" s="1">
        <f t="shared" si="10"/>
        <v>1</v>
      </c>
    </row>
    <row r="170" spans="2:11" x14ac:dyDescent="0.25">
      <c r="B170" s="2">
        <f t="shared" si="11"/>
        <v>43634</v>
      </c>
      <c r="C170">
        <f>AVERAGEIFS(rohdaten_t[sentiment_vader],rohdaten_t[[formatted date]:[formatted date]],"&lt;"&amp;$B171,rohdaten_t[[formatted date]:[formatted date]],"&gt;="&amp;$B170)</f>
        <v>-0.2185935483870968</v>
      </c>
      <c r="D170">
        <f>AVERAGEIFS(rohdaten_t[sentiment_vader_average],rohdaten_t[[formatted date]:[formatted date]],"&lt;"&amp;$B171,rohdaten_t[[formatted date]:[formatted date]],"&gt;="&amp;$B170)</f>
        <v>8.888555672201152E-4</v>
      </c>
      <c r="E170">
        <f>AVERAGEIFS(rohdaten_t[sentiment_watson],rohdaten_t[[formatted date]:[formatted date]],"&lt;"&amp;$B171,rohdaten_t[[formatted date]:[formatted date]],"&gt;="&amp;$B170)</f>
        <v>-0.26973125806451603</v>
      </c>
      <c r="F170">
        <f>VLOOKUP(_xlfn.NUMBERVALUE(täglich!B170),ölpreis!A:B,2,FALSE)</f>
        <v>62.14</v>
      </c>
      <c r="G170">
        <f>COUNTIFS(rohdaten_t[[formatted date]:[formatted date]],"&lt;"&amp;$B171,rohdaten_t[[formatted date]:[formatted date]],"&gt;="&amp;$B170)</f>
        <v>31</v>
      </c>
      <c r="I170" s="1">
        <f t="shared" si="8"/>
        <v>-1</v>
      </c>
      <c r="J170" s="1">
        <f t="shared" si="9"/>
        <v>1</v>
      </c>
      <c r="K170" s="1">
        <f t="shared" si="10"/>
        <v>1</v>
      </c>
    </row>
    <row r="171" spans="2:11" x14ac:dyDescent="0.25">
      <c r="B171" s="2">
        <f t="shared" si="11"/>
        <v>43635</v>
      </c>
      <c r="C171">
        <f>AVERAGEIFS(rohdaten_t[sentiment_vader],rohdaten_t[[formatted date]:[formatted date]],"&lt;"&amp;$B172,rohdaten_t[[formatted date]:[formatted date]],"&gt;="&amp;$B171)</f>
        <v>-7.8454545454545426E-3</v>
      </c>
      <c r="D171">
        <f>AVERAGEIFS(rohdaten_t[sentiment_vader_average],rohdaten_t[[formatted date]:[formatted date]],"&lt;"&amp;$B172,rohdaten_t[[formatted date]:[formatted date]],"&gt;="&amp;$B171)</f>
        <v>-1.1306029209171741E-2</v>
      </c>
      <c r="E171">
        <f>AVERAGEIFS(rohdaten_t[sentiment_watson],rohdaten_t[[formatted date]:[formatted date]],"&lt;"&amp;$B172,rohdaten_t[[formatted date]:[formatted date]],"&gt;="&amp;$B171)</f>
        <v>-0.2324437272727273</v>
      </c>
      <c r="F171">
        <f>VLOOKUP(_xlfn.NUMBERVALUE(täglich!B171),ölpreis!A:B,2,FALSE)</f>
        <v>61.82</v>
      </c>
      <c r="G171">
        <f>COUNTIFS(rohdaten_t[[formatted date]:[formatted date]],"&lt;"&amp;$B172,rohdaten_t[[formatted date]:[formatted date]],"&gt;="&amp;$B171)</f>
        <v>22</v>
      </c>
      <c r="I171" s="1">
        <f t="shared" si="8"/>
        <v>-1</v>
      </c>
      <c r="J171" s="1">
        <f t="shared" si="9"/>
        <v>-1</v>
      </c>
      <c r="K171" s="1">
        <f t="shared" si="10"/>
        <v>1</v>
      </c>
    </row>
    <row r="172" spans="2:11" x14ac:dyDescent="0.25">
      <c r="B172" s="2">
        <f t="shared" si="11"/>
        <v>43636</v>
      </c>
      <c r="C172">
        <f>AVERAGEIFS(rohdaten_t[sentiment_vader],rohdaten_t[[formatted date]:[formatted date]],"&lt;"&amp;$B173,rohdaten_t[[formatted date]:[formatted date]],"&gt;="&amp;$B172)</f>
        <v>7.1299999999999961E-2</v>
      </c>
      <c r="D172">
        <f>AVERAGEIFS(rohdaten_t[sentiment_vader_average],rohdaten_t[[formatted date]:[formatted date]],"&lt;"&amp;$B173,rohdaten_t[[formatted date]:[formatted date]],"&gt;="&amp;$B172)</f>
        <v>1.4360446275461413E-2</v>
      </c>
      <c r="E172">
        <f>AVERAGEIFS(rohdaten_t[sentiment_watson],rohdaten_t[[formatted date]:[formatted date]],"&lt;"&amp;$B173,rohdaten_t[[formatted date]:[formatted date]],"&gt;="&amp;$B172)</f>
        <v>-0.34810969767441863</v>
      </c>
      <c r="F172">
        <f>VLOOKUP(_xlfn.NUMBERVALUE(täglich!B172),ölpreis!A:B,2,FALSE)</f>
        <v>64.45</v>
      </c>
      <c r="G172">
        <f>COUNTIFS(rohdaten_t[[formatted date]:[formatted date]],"&lt;"&amp;$B173,rohdaten_t[[formatted date]:[formatted date]],"&gt;="&amp;$B172)</f>
        <v>43</v>
      </c>
      <c r="I172" s="1">
        <f t="shared" si="8"/>
        <v>1</v>
      </c>
      <c r="J172" s="1">
        <f t="shared" si="9"/>
        <v>1</v>
      </c>
      <c r="K172" s="1">
        <f t="shared" si="10"/>
        <v>1</v>
      </c>
    </row>
    <row r="173" spans="2:11" x14ac:dyDescent="0.25">
      <c r="B173" s="2">
        <f t="shared" si="11"/>
        <v>43637</v>
      </c>
      <c r="C173">
        <f>AVERAGEIFS(rohdaten_t[sentiment_vader],rohdaten_t[[formatted date]:[formatted date]],"&lt;"&amp;$B174,rohdaten_t[[formatted date]:[formatted date]],"&gt;="&amp;$B173)</f>
        <v>-0.4401444444444445</v>
      </c>
      <c r="D173">
        <f>AVERAGEIFS(rohdaten_t[sentiment_vader_average],rohdaten_t[[formatted date]:[formatted date]],"&lt;"&amp;$B174,rohdaten_t[[formatted date]:[formatted date]],"&gt;="&amp;$B173)</f>
        <v>-9.6996754676906563E-2</v>
      </c>
      <c r="E173">
        <f>AVERAGEIFS(rohdaten_t[sentiment_watson],rohdaten_t[[formatted date]:[formatted date]],"&lt;"&amp;$B174,rohdaten_t[[formatted date]:[formatted date]],"&gt;="&amp;$B173)</f>
        <v>-0.43955213888888889</v>
      </c>
      <c r="F173">
        <f>VLOOKUP(_xlfn.NUMBERVALUE(täglich!B173),ölpreis!A:B,2,FALSE)</f>
        <v>65.2</v>
      </c>
      <c r="G173">
        <f>COUNTIFS(rohdaten_t[[formatted date]:[formatted date]],"&lt;"&amp;$B174,rohdaten_t[[formatted date]:[formatted date]],"&gt;="&amp;$B173)</f>
        <v>36</v>
      </c>
      <c r="I173" s="1">
        <f t="shared" si="8"/>
        <v>-1</v>
      </c>
      <c r="J173" s="1">
        <f t="shared" si="9"/>
        <v>-1</v>
      </c>
      <c r="K173" s="1">
        <f t="shared" si="10"/>
        <v>-1</v>
      </c>
    </row>
    <row r="174" spans="2:11" x14ac:dyDescent="0.25">
      <c r="B174" s="2">
        <f t="shared" si="11"/>
        <v>43638</v>
      </c>
      <c r="C174">
        <f>AVERAGEIFS(rohdaten_t[sentiment_vader],rohdaten_t[[formatted date]:[formatted date]],"&lt;"&amp;$B175,rohdaten_t[[formatted date]:[formatted date]],"&gt;="&amp;$B174)</f>
        <v>0.35201666666666664</v>
      </c>
      <c r="D174">
        <f>AVERAGEIFS(rohdaten_t[sentiment_vader_average],rohdaten_t[[formatted date]:[formatted date]],"&lt;"&amp;$B175,rohdaten_t[[formatted date]:[formatted date]],"&gt;="&amp;$B174)</f>
        <v>1.4472410320717314E-2</v>
      </c>
      <c r="E174">
        <f>AVERAGEIFS(rohdaten_t[sentiment_watson],rohdaten_t[[formatted date]:[formatted date]],"&lt;"&amp;$B175,rohdaten_t[[formatted date]:[formatted date]],"&gt;="&amp;$B174)</f>
        <v>-0.38335566666666665</v>
      </c>
      <c r="F174" t="e">
        <f>VLOOKUP(_xlfn.NUMBERVALUE(täglich!B174),ölpreis!A:B,2,FALSE)</f>
        <v>#N/A</v>
      </c>
      <c r="G174">
        <f>COUNTIFS(rohdaten_t[[formatted date]:[formatted date]],"&lt;"&amp;$B175,rohdaten_t[[formatted date]:[formatted date]],"&gt;="&amp;$B174)</f>
        <v>6</v>
      </c>
      <c r="I174" s="1">
        <f t="shared" si="8"/>
        <v>1</v>
      </c>
      <c r="J174" s="1">
        <f t="shared" si="9"/>
        <v>1</v>
      </c>
      <c r="K174" s="1">
        <f t="shared" si="10"/>
        <v>-1</v>
      </c>
    </row>
    <row r="175" spans="2:11" x14ac:dyDescent="0.25">
      <c r="B175" s="2">
        <f t="shared" si="11"/>
        <v>43639</v>
      </c>
      <c r="C175">
        <f>AVERAGEIFS(rohdaten_t[sentiment_vader],rohdaten_t[[formatted date]:[formatted date]],"&lt;"&amp;$B176,rohdaten_t[[formatted date]:[formatted date]],"&gt;="&amp;$B175)</f>
        <v>-0.13692000000000001</v>
      </c>
      <c r="D175">
        <f>AVERAGEIFS(rohdaten_t[sentiment_vader_average],rohdaten_t[[formatted date]:[formatted date]],"&lt;"&amp;$B176,rohdaten_t[[formatted date]:[formatted date]],"&gt;="&amp;$B175)</f>
        <v>0.12810006535947724</v>
      </c>
      <c r="E175">
        <f>AVERAGEIFS(rohdaten_t[sentiment_watson],rohdaten_t[[formatted date]:[formatted date]],"&lt;"&amp;$B176,rohdaten_t[[formatted date]:[formatted date]],"&gt;="&amp;$B175)</f>
        <v>-0.3520182</v>
      </c>
      <c r="F175" t="e">
        <f>VLOOKUP(_xlfn.NUMBERVALUE(täglich!B175),ölpreis!A:B,2,FALSE)</f>
        <v>#N/A</v>
      </c>
      <c r="G175">
        <f>COUNTIFS(rohdaten_t[[formatted date]:[formatted date]],"&lt;"&amp;$B176,rohdaten_t[[formatted date]:[formatted date]],"&gt;="&amp;$B175)</f>
        <v>5</v>
      </c>
      <c r="I175" s="1">
        <f t="shared" si="8"/>
        <v>-1</v>
      </c>
      <c r="J175" s="1">
        <f t="shared" si="9"/>
        <v>1</v>
      </c>
      <c r="K175" s="1">
        <f t="shared" si="10"/>
        <v>-1</v>
      </c>
    </row>
    <row r="176" spans="2:11" x14ac:dyDescent="0.25">
      <c r="B176" s="2">
        <f t="shared" si="11"/>
        <v>43640</v>
      </c>
      <c r="C176">
        <f>AVERAGEIFS(rohdaten_t[sentiment_vader],rohdaten_t[[formatted date]:[formatted date]],"&lt;"&amp;$B177,rohdaten_t[[formatted date]:[formatted date]],"&gt;="&amp;$B176)</f>
        <v>-8.2913888888888898E-2</v>
      </c>
      <c r="D176">
        <f>AVERAGEIFS(rohdaten_t[sentiment_vader_average],rohdaten_t[[formatted date]:[formatted date]],"&lt;"&amp;$B177,rohdaten_t[[formatted date]:[formatted date]],"&gt;="&amp;$B176)</f>
        <v>3.4720152507974364E-3</v>
      </c>
      <c r="E176">
        <f>AVERAGEIFS(rohdaten_t[sentiment_watson],rohdaten_t[[formatted date]:[formatted date]],"&lt;"&amp;$B177,rohdaten_t[[formatted date]:[formatted date]],"&gt;="&amp;$B176)</f>
        <v>-0.29828605555555554</v>
      </c>
      <c r="F176">
        <f>VLOOKUP(_xlfn.NUMBERVALUE(täglich!B176),ölpreis!A:B,2,FALSE)</f>
        <v>64.86</v>
      </c>
      <c r="G176">
        <f>COUNTIFS(rohdaten_t[[formatted date]:[formatted date]],"&lt;"&amp;$B177,rohdaten_t[[formatted date]:[formatted date]],"&gt;="&amp;$B176)</f>
        <v>36</v>
      </c>
      <c r="I176" s="1">
        <f t="shared" si="8"/>
        <v>-1</v>
      </c>
      <c r="J176" s="1">
        <f t="shared" si="9"/>
        <v>1</v>
      </c>
      <c r="K176" s="1">
        <f t="shared" si="10"/>
        <v>1</v>
      </c>
    </row>
    <row r="177" spans="2:11" x14ac:dyDescent="0.25">
      <c r="B177" s="2">
        <f t="shared" si="11"/>
        <v>43641</v>
      </c>
      <c r="C177">
        <f>AVERAGEIFS(rohdaten_t[sentiment_vader],rohdaten_t[[formatted date]:[formatted date]],"&lt;"&amp;$B178,rohdaten_t[[formatted date]:[formatted date]],"&gt;="&amp;$B177)</f>
        <v>-0.50688</v>
      </c>
      <c r="D177">
        <f>AVERAGEIFS(rohdaten_t[sentiment_vader_average],rohdaten_t[[formatted date]:[formatted date]],"&lt;"&amp;$B178,rohdaten_t[[formatted date]:[formatted date]],"&gt;="&amp;$B177)</f>
        <v>-8.3485442662772885E-2</v>
      </c>
      <c r="E177">
        <f>AVERAGEIFS(rohdaten_t[sentiment_watson],rohdaten_t[[formatted date]:[formatted date]],"&lt;"&amp;$B178,rohdaten_t[[formatted date]:[formatted date]],"&gt;="&amp;$B177)</f>
        <v>-0.4276341500000001</v>
      </c>
      <c r="F177">
        <f>VLOOKUP(_xlfn.NUMBERVALUE(täglich!B177),ölpreis!A:B,2,FALSE)</f>
        <v>65.05</v>
      </c>
      <c r="G177">
        <f>COUNTIFS(rohdaten_t[[formatted date]:[formatted date]],"&lt;"&amp;$B178,rohdaten_t[[formatted date]:[formatted date]],"&gt;="&amp;$B177)</f>
        <v>20</v>
      </c>
      <c r="I177" s="1">
        <f t="shared" si="8"/>
        <v>-1</v>
      </c>
      <c r="J177" s="1">
        <f t="shared" si="9"/>
        <v>-1</v>
      </c>
      <c r="K177" s="1">
        <f t="shared" si="10"/>
        <v>-1</v>
      </c>
    </row>
    <row r="178" spans="2:11" x14ac:dyDescent="0.25">
      <c r="B178" s="2">
        <f t="shared" si="11"/>
        <v>43642</v>
      </c>
      <c r="C178">
        <f>AVERAGEIFS(rohdaten_t[sentiment_vader],rohdaten_t[[formatted date]:[formatted date]],"&lt;"&amp;$B179,rohdaten_t[[formatted date]:[formatted date]],"&gt;="&amp;$B178)</f>
        <v>-0.18409687499999999</v>
      </c>
      <c r="D178">
        <f>AVERAGEIFS(rohdaten_t[sentiment_vader_average],rohdaten_t[[formatted date]:[formatted date]],"&lt;"&amp;$B179,rohdaten_t[[formatted date]:[formatted date]],"&gt;="&amp;$B178)</f>
        <v>-3.4720859998212811E-2</v>
      </c>
      <c r="E178">
        <f>AVERAGEIFS(rohdaten_t[sentiment_watson],rohdaten_t[[formatted date]:[formatted date]],"&lt;"&amp;$B179,rohdaten_t[[formatted date]:[formatted date]],"&gt;="&amp;$B178)</f>
        <v>-0.25687490625000003</v>
      </c>
      <c r="F178">
        <f>VLOOKUP(_xlfn.NUMBERVALUE(täglich!B178),ölpreis!A:B,2,FALSE)</f>
        <v>66.489999999999995</v>
      </c>
      <c r="G178">
        <f>COUNTIFS(rohdaten_t[[formatted date]:[formatted date]],"&lt;"&amp;$B179,rohdaten_t[[formatted date]:[formatted date]],"&gt;="&amp;$B178)</f>
        <v>32</v>
      </c>
      <c r="I178" s="1">
        <f t="shared" si="8"/>
        <v>-1</v>
      </c>
      <c r="J178" s="1">
        <f t="shared" si="9"/>
        <v>-1</v>
      </c>
      <c r="K178" s="1">
        <f t="shared" si="10"/>
        <v>1</v>
      </c>
    </row>
    <row r="179" spans="2:11" x14ac:dyDescent="0.25">
      <c r="B179" s="2">
        <f t="shared" si="11"/>
        <v>43643</v>
      </c>
      <c r="C179">
        <f>AVERAGEIFS(rohdaten_t[sentiment_vader],rohdaten_t[[formatted date]:[formatted date]],"&lt;"&amp;$B180,rohdaten_t[[formatted date]:[formatted date]],"&gt;="&amp;$B179)</f>
        <v>0.12530400000000003</v>
      </c>
      <c r="D179">
        <f>AVERAGEIFS(rohdaten_t[sentiment_vader_average],rohdaten_t[[formatted date]:[formatted date]],"&lt;"&amp;$B180,rohdaten_t[[formatted date]:[formatted date]],"&gt;="&amp;$B179)</f>
        <v>5.6271632407696386E-2</v>
      </c>
      <c r="E179">
        <f>AVERAGEIFS(rohdaten_t[sentiment_watson],rohdaten_t[[formatted date]:[formatted date]],"&lt;"&amp;$B180,rohdaten_t[[formatted date]:[formatted date]],"&gt;="&amp;$B179)</f>
        <v>-0.31300451999999995</v>
      </c>
      <c r="F179">
        <f>VLOOKUP(_xlfn.NUMBERVALUE(täglich!B179),ölpreis!A:B,2,FALSE)</f>
        <v>66.55</v>
      </c>
      <c r="G179">
        <f>COUNTIFS(rohdaten_t[[formatted date]:[formatted date]],"&lt;"&amp;$B180,rohdaten_t[[formatted date]:[formatted date]],"&gt;="&amp;$B179)</f>
        <v>25</v>
      </c>
      <c r="I179" s="1">
        <f t="shared" si="8"/>
        <v>1</v>
      </c>
      <c r="J179" s="1">
        <f t="shared" si="9"/>
        <v>1</v>
      </c>
      <c r="K179" s="1">
        <f t="shared" si="10"/>
        <v>1</v>
      </c>
    </row>
    <row r="180" spans="2:11" x14ac:dyDescent="0.25">
      <c r="B180" s="2">
        <f t="shared" si="11"/>
        <v>43644</v>
      </c>
      <c r="C180">
        <f>AVERAGEIFS(rohdaten_t[sentiment_vader],rohdaten_t[[formatted date]:[formatted date]],"&lt;"&amp;$B181,rohdaten_t[[formatted date]:[formatted date]],"&gt;="&amp;$B180)</f>
        <v>0.150628125</v>
      </c>
      <c r="D180">
        <f>AVERAGEIFS(rohdaten_t[sentiment_vader_average],rohdaten_t[[formatted date]:[formatted date]],"&lt;"&amp;$B181,rohdaten_t[[formatted date]:[formatted date]],"&gt;="&amp;$B180)</f>
        <v>6.2098523839368092E-2</v>
      </c>
      <c r="E180">
        <f>AVERAGEIFS(rohdaten_t[sentiment_watson],rohdaten_t[[formatted date]:[formatted date]],"&lt;"&amp;$B181,rohdaten_t[[formatted date]:[formatted date]],"&gt;="&amp;$B180)</f>
        <v>-0.17017125000000002</v>
      </c>
      <c r="F180">
        <f>VLOOKUP(_xlfn.NUMBERVALUE(täglich!B180),ölpreis!A:B,2,FALSE)</f>
        <v>66.55</v>
      </c>
      <c r="G180">
        <f>COUNTIFS(rohdaten_t[[formatted date]:[formatted date]],"&lt;"&amp;$B181,rohdaten_t[[formatted date]:[formatted date]],"&gt;="&amp;$B180)</f>
        <v>32</v>
      </c>
      <c r="I180" s="1">
        <f t="shared" si="8"/>
        <v>1</v>
      </c>
      <c r="J180" s="1">
        <f t="shared" si="9"/>
        <v>1</v>
      </c>
      <c r="K180" s="1">
        <f t="shared" si="10"/>
        <v>1</v>
      </c>
    </row>
    <row r="181" spans="2:11" x14ac:dyDescent="0.25">
      <c r="B181" s="2">
        <f t="shared" si="11"/>
        <v>43645</v>
      </c>
      <c r="C181">
        <f>AVERAGEIFS(rohdaten_t[sentiment_vader],rohdaten_t[[formatted date]:[formatted date]],"&lt;"&amp;$B182,rohdaten_t[[formatted date]:[formatted date]],"&gt;="&amp;$B181)</f>
        <v>0.19489999999999999</v>
      </c>
      <c r="D181">
        <f>AVERAGEIFS(rohdaten_t[sentiment_vader_average],rohdaten_t[[formatted date]:[formatted date]],"&lt;"&amp;$B182,rohdaten_t[[formatted date]:[formatted date]],"&gt;="&amp;$B181)</f>
        <v>0.16662856837606832</v>
      </c>
      <c r="E181">
        <f>AVERAGEIFS(rohdaten_t[sentiment_watson],rohdaten_t[[formatted date]:[formatted date]],"&lt;"&amp;$B182,rohdaten_t[[formatted date]:[formatted date]],"&gt;="&amp;$B181)</f>
        <v>-5.4067833333333294E-2</v>
      </c>
      <c r="F181" t="e">
        <f>VLOOKUP(_xlfn.NUMBERVALUE(täglich!B181),ölpreis!A:B,2,FALSE)</f>
        <v>#N/A</v>
      </c>
      <c r="G181">
        <f>COUNTIFS(rohdaten_t[[formatted date]:[formatted date]],"&lt;"&amp;$B182,rohdaten_t[[formatted date]:[formatted date]],"&gt;="&amp;$B181)</f>
        <v>6</v>
      </c>
      <c r="I181" s="1">
        <f t="shared" si="8"/>
        <v>1</v>
      </c>
      <c r="J181" s="1">
        <f t="shared" si="9"/>
        <v>1</v>
      </c>
      <c r="K181" s="1">
        <f t="shared" si="10"/>
        <v>1</v>
      </c>
    </row>
    <row r="182" spans="2:11" x14ac:dyDescent="0.25">
      <c r="B182" s="2">
        <f t="shared" si="11"/>
        <v>43646</v>
      </c>
      <c r="C182">
        <f>AVERAGEIFS(rohdaten_t[sentiment_vader],rohdaten_t[[formatted date]:[formatted date]],"&lt;"&amp;$B183,rohdaten_t[[formatted date]:[formatted date]],"&gt;="&amp;$B182)</f>
        <v>0.50610909090909095</v>
      </c>
      <c r="D182">
        <f>AVERAGEIFS(rohdaten_t[sentiment_vader_average],rohdaten_t[[formatted date]:[formatted date]],"&lt;"&amp;$B183,rohdaten_t[[formatted date]:[formatted date]],"&gt;="&amp;$B182)</f>
        <v>0.19712263699024984</v>
      </c>
      <c r="E182">
        <f>AVERAGEIFS(rohdaten_t[sentiment_watson],rohdaten_t[[formatted date]:[formatted date]],"&lt;"&amp;$B183,rohdaten_t[[formatted date]:[formatted date]],"&gt;="&amp;$B182)</f>
        <v>-0.12956109090909093</v>
      </c>
      <c r="F182" t="e">
        <f>VLOOKUP(_xlfn.NUMBERVALUE(täglich!B182),ölpreis!A:B,2,FALSE)</f>
        <v>#N/A</v>
      </c>
      <c r="G182">
        <f>COUNTIFS(rohdaten_t[[formatted date]:[formatted date]],"&lt;"&amp;$B183,rohdaten_t[[formatted date]:[formatted date]],"&gt;="&amp;$B182)</f>
        <v>11</v>
      </c>
      <c r="I182" s="1">
        <f t="shared" si="8"/>
        <v>1</v>
      </c>
      <c r="J182" s="1">
        <f t="shared" si="9"/>
        <v>1</v>
      </c>
      <c r="K182" s="1">
        <f t="shared" si="10"/>
        <v>1</v>
      </c>
    </row>
    <row r="183" spans="2:11" x14ac:dyDescent="0.25">
      <c r="B183" s="2">
        <f t="shared" si="11"/>
        <v>43647</v>
      </c>
      <c r="C183">
        <f>AVERAGEIFS(rohdaten_t[sentiment_vader],rohdaten_t[[formatted date]:[formatted date]],"&lt;"&amp;$B184,rohdaten_t[[formatted date]:[formatted date]],"&gt;="&amp;$B183)</f>
        <v>0.36832499999999996</v>
      </c>
      <c r="D183">
        <f>AVERAGEIFS(rohdaten_t[sentiment_vader_average],rohdaten_t[[formatted date]:[formatted date]],"&lt;"&amp;$B184,rohdaten_t[[formatted date]:[formatted date]],"&gt;="&amp;$B183)</f>
        <v>0.10191977228291056</v>
      </c>
      <c r="E183">
        <f>AVERAGEIFS(rohdaten_t[sentiment_watson],rohdaten_t[[formatted date]:[formatted date]],"&lt;"&amp;$B184,rohdaten_t[[formatted date]:[formatted date]],"&gt;="&amp;$B183)</f>
        <v>-0.15936628571428571</v>
      </c>
      <c r="F183">
        <f>VLOOKUP(_xlfn.NUMBERVALUE(täglich!B183),ölpreis!A:B,2,FALSE)</f>
        <v>65.06</v>
      </c>
      <c r="G183">
        <f>COUNTIFS(rohdaten_t[[formatted date]:[formatted date]],"&lt;"&amp;$B184,rohdaten_t[[formatted date]:[formatted date]],"&gt;="&amp;$B183)</f>
        <v>56</v>
      </c>
      <c r="I183" s="1">
        <f t="shared" si="8"/>
        <v>1</v>
      </c>
      <c r="J183" s="1">
        <f t="shared" si="9"/>
        <v>1</v>
      </c>
      <c r="K183" s="1">
        <f t="shared" si="10"/>
        <v>1</v>
      </c>
    </row>
    <row r="184" spans="2:11" x14ac:dyDescent="0.25">
      <c r="B184" s="2">
        <f t="shared" si="11"/>
        <v>43648</v>
      </c>
      <c r="C184">
        <f>AVERAGEIFS(rohdaten_t[sentiment_vader],rohdaten_t[[formatted date]:[formatted date]],"&lt;"&amp;$B185,rohdaten_t[[formatted date]:[formatted date]],"&gt;="&amp;$B184)</f>
        <v>-0.14617631578947368</v>
      </c>
      <c r="D184">
        <f>AVERAGEIFS(rohdaten_t[sentiment_vader_average],rohdaten_t[[formatted date]:[formatted date]],"&lt;"&amp;$B185,rohdaten_t[[formatted date]:[formatted date]],"&gt;="&amp;$B184)</f>
        <v>-3.9074898342027077E-2</v>
      </c>
      <c r="E184">
        <f>AVERAGEIFS(rohdaten_t[sentiment_watson],rohdaten_t[[formatted date]:[formatted date]],"&lt;"&amp;$B185,rohdaten_t[[formatted date]:[formatted date]],"&gt;="&amp;$B184)</f>
        <v>-0.49281942105263166</v>
      </c>
      <c r="F184">
        <f>VLOOKUP(_xlfn.NUMBERVALUE(täglich!B184),ölpreis!A:B,2,FALSE)</f>
        <v>62.4</v>
      </c>
      <c r="G184">
        <f>COUNTIFS(rohdaten_t[[formatted date]:[formatted date]],"&lt;"&amp;$B185,rohdaten_t[[formatted date]:[formatted date]],"&gt;="&amp;$B184)</f>
        <v>38</v>
      </c>
      <c r="I184" s="1">
        <f t="shared" si="8"/>
        <v>-1</v>
      </c>
      <c r="J184" s="1">
        <f t="shared" si="9"/>
        <v>-1</v>
      </c>
      <c r="K184" s="1">
        <f t="shared" si="10"/>
        <v>-1</v>
      </c>
    </row>
    <row r="185" spans="2:11" x14ac:dyDescent="0.25">
      <c r="B185" s="2">
        <f t="shared" si="11"/>
        <v>43649</v>
      </c>
      <c r="C185">
        <f>AVERAGEIFS(rohdaten_t[sentiment_vader],rohdaten_t[[formatted date]:[formatted date]],"&lt;"&amp;$B186,rohdaten_t[[formatted date]:[formatted date]],"&gt;="&amp;$B185)</f>
        <v>-0.15882812499999999</v>
      </c>
      <c r="D185">
        <f>AVERAGEIFS(rohdaten_t[sentiment_vader_average],rohdaten_t[[formatted date]:[formatted date]],"&lt;"&amp;$B186,rohdaten_t[[formatted date]:[formatted date]],"&gt;="&amp;$B185)</f>
        <v>-1.0102412197661994E-2</v>
      </c>
      <c r="E185">
        <f>AVERAGEIFS(rohdaten_t[sentiment_watson],rohdaten_t[[formatted date]:[formatted date]],"&lt;"&amp;$B186,rohdaten_t[[formatted date]:[formatted date]],"&gt;="&amp;$B185)</f>
        <v>-0.32115721874999997</v>
      </c>
      <c r="F185">
        <f>VLOOKUP(_xlfn.NUMBERVALUE(täglich!B185),ölpreis!A:B,2,FALSE)</f>
        <v>63.82</v>
      </c>
      <c r="G185">
        <f>COUNTIFS(rohdaten_t[[formatted date]:[formatted date]],"&lt;"&amp;$B186,rohdaten_t[[formatted date]:[formatted date]],"&gt;="&amp;$B185)</f>
        <v>32</v>
      </c>
      <c r="I185" s="1">
        <f t="shared" si="8"/>
        <v>-1</v>
      </c>
      <c r="J185" s="1">
        <f t="shared" si="9"/>
        <v>-1</v>
      </c>
      <c r="K185" s="1">
        <f t="shared" si="10"/>
        <v>1</v>
      </c>
    </row>
    <row r="186" spans="2:11" x14ac:dyDescent="0.25">
      <c r="B186" s="2">
        <f t="shared" si="11"/>
        <v>43650</v>
      </c>
      <c r="C186">
        <f>AVERAGEIFS(rohdaten_t[sentiment_vader],rohdaten_t[[formatted date]:[formatted date]],"&lt;"&amp;$B187,rohdaten_t[[formatted date]:[formatted date]],"&gt;="&amp;$B186)</f>
        <v>5.9842857142857184E-2</v>
      </c>
      <c r="D186">
        <f>AVERAGEIFS(rohdaten_t[sentiment_vader_average],rohdaten_t[[formatted date]:[formatted date]],"&lt;"&amp;$B187,rohdaten_t[[formatted date]:[formatted date]],"&gt;="&amp;$B186)</f>
        <v>3.2207783773623398E-2</v>
      </c>
      <c r="E186">
        <f>AVERAGEIFS(rohdaten_t[sentiment_watson],rohdaten_t[[formatted date]:[formatted date]],"&lt;"&amp;$B187,rohdaten_t[[formatted date]:[formatted date]],"&gt;="&amp;$B186)</f>
        <v>-0.32063047619047619</v>
      </c>
      <c r="F186">
        <f>VLOOKUP(_xlfn.NUMBERVALUE(täglich!B186),ölpreis!A:B,2,FALSE)</f>
        <v>63.3</v>
      </c>
      <c r="G186">
        <f>COUNTIFS(rohdaten_t[[formatted date]:[formatted date]],"&lt;"&amp;$B187,rohdaten_t[[formatted date]:[formatted date]],"&gt;="&amp;$B186)</f>
        <v>21</v>
      </c>
      <c r="I186" s="1">
        <f t="shared" si="8"/>
        <v>1</v>
      </c>
      <c r="J186" s="1">
        <f t="shared" si="9"/>
        <v>1</v>
      </c>
      <c r="K186" s="1">
        <f t="shared" si="10"/>
        <v>1</v>
      </c>
    </row>
    <row r="187" spans="2:11" x14ac:dyDescent="0.25">
      <c r="B187" s="2">
        <f t="shared" si="11"/>
        <v>43651</v>
      </c>
      <c r="C187">
        <f>AVERAGEIFS(rohdaten_t[sentiment_vader],rohdaten_t[[formatted date]:[formatted date]],"&lt;"&amp;$B188,rohdaten_t[[formatted date]:[formatted date]],"&gt;="&amp;$B187)</f>
        <v>-0.24265161290322593</v>
      </c>
      <c r="D187">
        <f>AVERAGEIFS(rohdaten_t[sentiment_vader_average],rohdaten_t[[formatted date]:[formatted date]],"&lt;"&amp;$B188,rohdaten_t[[formatted date]:[formatted date]],"&gt;="&amp;$B187)</f>
        <v>-4.9683183337077295E-2</v>
      </c>
      <c r="E187">
        <f>AVERAGEIFS(rohdaten_t[sentiment_watson],rohdaten_t[[formatted date]:[formatted date]],"&lt;"&amp;$B188,rohdaten_t[[formatted date]:[formatted date]],"&gt;="&amp;$B187)</f>
        <v>-0.45860616129032261</v>
      </c>
      <c r="F187">
        <f>VLOOKUP(_xlfn.NUMBERVALUE(täglich!B187),ölpreis!A:B,2,FALSE)</f>
        <v>64.23</v>
      </c>
      <c r="G187">
        <f>COUNTIFS(rohdaten_t[[formatted date]:[formatted date]],"&lt;"&amp;$B188,rohdaten_t[[formatted date]:[formatted date]],"&gt;="&amp;$B187)</f>
        <v>31</v>
      </c>
      <c r="I187" s="1">
        <f t="shared" si="8"/>
        <v>-1</v>
      </c>
      <c r="J187" s="1">
        <f t="shared" si="9"/>
        <v>-1</v>
      </c>
      <c r="K187" s="1">
        <f t="shared" si="10"/>
        <v>-1</v>
      </c>
    </row>
    <row r="188" spans="2:11" x14ac:dyDescent="0.25">
      <c r="B188" s="2">
        <f t="shared" si="11"/>
        <v>43652</v>
      </c>
      <c r="C188">
        <f>AVERAGEIFS(rohdaten_t[sentiment_vader],rohdaten_t[[formatted date]:[formatted date]],"&lt;"&amp;$B189,rohdaten_t[[formatted date]:[formatted date]],"&gt;="&amp;$B188)</f>
        <v>-0.97109999999999996</v>
      </c>
      <c r="D188">
        <f>AVERAGEIFS(rohdaten_t[sentiment_vader_average],rohdaten_t[[formatted date]:[formatted date]],"&lt;"&amp;$B189,rohdaten_t[[formatted date]:[formatted date]],"&gt;="&amp;$B188)</f>
        <v>-0.33048181818181799</v>
      </c>
      <c r="E188">
        <f>AVERAGEIFS(rohdaten_t[sentiment_watson],rohdaten_t[[formatted date]:[formatted date]],"&lt;"&amp;$B189,rohdaten_t[[formatted date]:[formatted date]],"&gt;="&amp;$B188)</f>
        <v>-0.73807400000000001</v>
      </c>
      <c r="F188" t="e">
        <f>VLOOKUP(_xlfn.NUMBERVALUE(täglich!B188),ölpreis!A:B,2,FALSE)</f>
        <v>#N/A</v>
      </c>
      <c r="G188">
        <f>COUNTIFS(rohdaten_t[[formatted date]:[formatted date]],"&lt;"&amp;$B189,rohdaten_t[[formatted date]:[formatted date]],"&gt;="&amp;$B188)</f>
        <v>1</v>
      </c>
      <c r="I188" s="1" t="e">
        <f t="shared" si="8"/>
        <v>#N/A</v>
      </c>
      <c r="J188" s="1" t="e">
        <f t="shared" si="9"/>
        <v>#N/A</v>
      </c>
      <c r="K188" s="1" t="e">
        <f t="shared" si="10"/>
        <v>#N/A</v>
      </c>
    </row>
    <row r="189" spans="2:11" x14ac:dyDescent="0.25">
      <c r="B189" s="2">
        <f t="shared" si="11"/>
        <v>43653</v>
      </c>
      <c r="C189">
        <f>AVERAGEIFS(rohdaten_t[sentiment_vader],rohdaten_t[[formatted date]:[formatted date]],"&lt;"&amp;$B190,rohdaten_t[[formatted date]:[formatted date]],"&gt;="&amp;$B189)</f>
        <v>-7.439999999999998E-2</v>
      </c>
      <c r="D189">
        <f>AVERAGEIFS(rohdaten_t[sentiment_vader_average],rohdaten_t[[formatted date]:[formatted date]],"&lt;"&amp;$B190,rohdaten_t[[formatted date]:[formatted date]],"&gt;="&amp;$B189)</f>
        <v>-2.1075517075517133E-2</v>
      </c>
      <c r="E189">
        <f>AVERAGEIFS(rohdaten_t[sentiment_watson],rohdaten_t[[formatted date]:[formatted date]],"&lt;"&amp;$B190,rohdaten_t[[formatted date]:[formatted date]],"&gt;="&amp;$B189)</f>
        <v>-0.27299033333333328</v>
      </c>
      <c r="F189" t="e">
        <f>VLOOKUP(_xlfn.NUMBERVALUE(täglich!B189),ölpreis!A:B,2,FALSE)</f>
        <v>#N/A</v>
      </c>
      <c r="G189">
        <f>COUNTIFS(rohdaten_t[[formatted date]:[formatted date]],"&lt;"&amp;$B190,rohdaten_t[[formatted date]:[formatted date]],"&gt;="&amp;$B189)</f>
        <v>6</v>
      </c>
      <c r="I189" s="1">
        <f t="shared" si="8"/>
        <v>-1</v>
      </c>
      <c r="J189" s="1">
        <f t="shared" si="9"/>
        <v>-1</v>
      </c>
      <c r="K189" s="1">
        <f t="shared" si="10"/>
        <v>1</v>
      </c>
    </row>
    <row r="190" spans="2:11" x14ac:dyDescent="0.25">
      <c r="B190" s="2">
        <f t="shared" si="11"/>
        <v>43654</v>
      </c>
      <c r="C190">
        <f>AVERAGEIFS(rohdaten_t[sentiment_vader],rohdaten_t[[formatted date]:[formatted date]],"&lt;"&amp;$B191,rohdaten_t[[formatted date]:[formatted date]],"&gt;="&amp;$B190)</f>
        <v>-0.4402869565217391</v>
      </c>
      <c r="D190">
        <f>AVERAGEIFS(rohdaten_t[sentiment_vader_average],rohdaten_t[[formatted date]:[formatted date]],"&lt;"&amp;$B191,rohdaten_t[[formatted date]:[formatted date]],"&gt;="&amp;$B190)</f>
        <v>-7.2570097889156499E-2</v>
      </c>
      <c r="E190">
        <f>AVERAGEIFS(rohdaten_t[sentiment_watson],rohdaten_t[[formatted date]:[formatted date]],"&lt;"&amp;$B191,rohdaten_t[[formatted date]:[formatted date]],"&gt;="&amp;$B190)</f>
        <v>-0.37053765217391305</v>
      </c>
      <c r="F190">
        <f>VLOOKUP(_xlfn.NUMBERVALUE(täglich!B190),ölpreis!A:B,2,FALSE)</f>
        <v>64.11</v>
      </c>
      <c r="G190">
        <f>COUNTIFS(rohdaten_t[[formatted date]:[formatted date]],"&lt;"&amp;$B191,rohdaten_t[[formatted date]:[formatted date]],"&gt;="&amp;$B190)</f>
        <v>23</v>
      </c>
      <c r="I190" s="1">
        <f t="shared" si="8"/>
        <v>-1</v>
      </c>
      <c r="J190" s="1">
        <f t="shared" si="9"/>
        <v>-1</v>
      </c>
      <c r="K190" s="1">
        <f t="shared" si="10"/>
        <v>-1</v>
      </c>
    </row>
    <row r="191" spans="2:11" x14ac:dyDescent="0.25">
      <c r="B191" s="2">
        <f t="shared" si="11"/>
        <v>43655</v>
      </c>
      <c r="C191">
        <f>AVERAGEIFS(rohdaten_t[sentiment_vader],rohdaten_t[[formatted date]:[formatted date]],"&lt;"&amp;$B192,rohdaten_t[[formatted date]:[formatted date]],"&gt;="&amp;$B191)</f>
        <v>-0.21715454545454549</v>
      </c>
      <c r="D191">
        <f>AVERAGEIFS(rohdaten_t[sentiment_vader_average],rohdaten_t[[formatted date]:[formatted date]],"&lt;"&amp;$B192,rohdaten_t[[formatted date]:[formatted date]],"&gt;="&amp;$B191)</f>
        <v>-1.8163453281742931E-2</v>
      </c>
      <c r="E191">
        <f>AVERAGEIFS(rohdaten_t[sentiment_watson],rohdaten_t[[formatted date]:[formatted date]],"&lt;"&amp;$B192,rohdaten_t[[formatted date]:[formatted date]],"&gt;="&amp;$B191)</f>
        <v>-0.37124122727272729</v>
      </c>
      <c r="F191">
        <f>VLOOKUP(_xlfn.NUMBERVALUE(täglich!B191),ölpreis!A:B,2,FALSE)</f>
        <v>64.16</v>
      </c>
      <c r="G191">
        <f>COUNTIFS(rohdaten_t[[formatted date]:[formatted date]],"&lt;"&amp;$B192,rohdaten_t[[formatted date]:[formatted date]],"&gt;="&amp;$B191)</f>
        <v>22</v>
      </c>
      <c r="I191" s="1">
        <f t="shared" si="8"/>
        <v>-1</v>
      </c>
      <c r="J191" s="1">
        <f t="shared" si="9"/>
        <v>-1</v>
      </c>
      <c r="K191" s="1">
        <f t="shared" si="10"/>
        <v>-1</v>
      </c>
    </row>
    <row r="192" spans="2:11" x14ac:dyDescent="0.25">
      <c r="B192" s="2">
        <f t="shared" si="11"/>
        <v>43656</v>
      </c>
      <c r="C192">
        <f>AVERAGEIFS(rohdaten_t[sentiment_vader],rohdaten_t[[formatted date]:[formatted date]],"&lt;"&amp;$B193,rohdaten_t[[formatted date]:[formatted date]],"&gt;="&amp;$B192)</f>
        <v>0.243336111111111</v>
      </c>
      <c r="D192">
        <f>AVERAGEIFS(rohdaten_t[sentiment_vader_average],rohdaten_t[[formatted date]:[formatted date]],"&lt;"&amp;$B193,rohdaten_t[[formatted date]:[formatted date]],"&gt;="&amp;$B192)</f>
        <v>7.6268083909493231E-2</v>
      </c>
      <c r="E192">
        <f>AVERAGEIFS(rohdaten_t[sentiment_watson],rohdaten_t[[formatted date]:[formatted date]],"&lt;"&amp;$B193,rohdaten_t[[formatted date]:[formatted date]],"&gt;="&amp;$B192)</f>
        <v>-0.26632158333333333</v>
      </c>
      <c r="F192">
        <f>VLOOKUP(_xlfn.NUMBERVALUE(täglich!B192),ölpreis!A:B,2,FALSE)</f>
        <v>67.010000000000005</v>
      </c>
      <c r="G192">
        <f>COUNTIFS(rohdaten_t[[formatted date]:[formatted date]],"&lt;"&amp;$B193,rohdaten_t[[formatted date]:[formatted date]],"&gt;="&amp;$B192)</f>
        <v>36</v>
      </c>
      <c r="I192" s="1">
        <f t="shared" si="8"/>
        <v>1</v>
      </c>
      <c r="J192" s="1">
        <f t="shared" si="9"/>
        <v>1</v>
      </c>
      <c r="K192" s="1">
        <f t="shared" si="10"/>
        <v>1</v>
      </c>
    </row>
    <row r="193" spans="2:11" x14ac:dyDescent="0.25">
      <c r="B193" s="2">
        <f t="shared" si="11"/>
        <v>43657</v>
      </c>
      <c r="C193">
        <f>AVERAGEIFS(rohdaten_t[sentiment_vader],rohdaten_t[[formatted date]:[formatted date]],"&lt;"&amp;$B194,rohdaten_t[[formatted date]:[formatted date]],"&gt;="&amp;$B193)</f>
        <v>-0.40603225806451609</v>
      </c>
      <c r="D193">
        <f>AVERAGEIFS(rohdaten_t[sentiment_vader_average],rohdaten_t[[formatted date]:[formatted date]],"&lt;"&amp;$B194,rohdaten_t[[formatted date]:[formatted date]],"&gt;="&amp;$B193)</f>
        <v>-8.3440599578861019E-2</v>
      </c>
      <c r="E193">
        <f>AVERAGEIFS(rohdaten_t[sentiment_watson],rohdaten_t[[formatted date]:[formatted date]],"&lt;"&amp;$B194,rohdaten_t[[formatted date]:[formatted date]],"&gt;="&amp;$B193)</f>
        <v>-0.50268522580645159</v>
      </c>
      <c r="F193">
        <f>VLOOKUP(_xlfn.NUMBERVALUE(täglich!B193),ölpreis!A:B,2,FALSE)</f>
        <v>66.52</v>
      </c>
      <c r="G193">
        <f>COUNTIFS(rohdaten_t[[formatted date]:[formatted date]],"&lt;"&amp;$B194,rohdaten_t[[formatted date]:[formatted date]],"&gt;="&amp;$B193)</f>
        <v>31</v>
      </c>
      <c r="I193" s="1">
        <f t="shared" si="8"/>
        <v>-1</v>
      </c>
      <c r="J193" s="1">
        <f t="shared" si="9"/>
        <v>-1</v>
      </c>
      <c r="K193" s="1">
        <f t="shared" si="10"/>
        <v>-1</v>
      </c>
    </row>
    <row r="194" spans="2:11" x14ac:dyDescent="0.25">
      <c r="B194" s="2">
        <f t="shared" si="11"/>
        <v>43658</v>
      </c>
      <c r="C194">
        <f>AVERAGEIFS(rohdaten_t[sentiment_vader],rohdaten_t[[formatted date]:[formatted date]],"&lt;"&amp;$B195,rohdaten_t[[formatted date]:[formatted date]],"&gt;="&amp;$B194)</f>
        <v>-0.12758148148148146</v>
      </c>
      <c r="D194">
        <f>AVERAGEIFS(rohdaten_t[sentiment_vader_average],rohdaten_t[[formatted date]:[formatted date]],"&lt;"&amp;$B195,rohdaten_t[[formatted date]:[formatted date]],"&gt;="&amp;$B194)</f>
        <v>-2.3693175550860385E-2</v>
      </c>
      <c r="E194">
        <f>AVERAGEIFS(rohdaten_t[sentiment_watson],rohdaten_t[[formatted date]:[formatted date]],"&lt;"&amp;$B195,rohdaten_t[[formatted date]:[formatted date]],"&gt;="&amp;$B194)</f>
        <v>-0.43107981481481483</v>
      </c>
      <c r="F194">
        <f>VLOOKUP(_xlfn.NUMBERVALUE(täglich!B194),ölpreis!A:B,2,FALSE)</f>
        <v>66.72</v>
      </c>
      <c r="G194">
        <f>COUNTIFS(rohdaten_t[[formatted date]:[formatted date]],"&lt;"&amp;$B195,rohdaten_t[[formatted date]:[formatted date]],"&gt;="&amp;$B194)</f>
        <v>27</v>
      </c>
      <c r="I194" s="1">
        <f t="shared" si="8"/>
        <v>-1</v>
      </c>
      <c r="J194" s="1">
        <f t="shared" si="9"/>
        <v>-1</v>
      </c>
      <c r="K194" s="1">
        <f t="shared" si="10"/>
        <v>-1</v>
      </c>
    </row>
    <row r="195" spans="2:11" x14ac:dyDescent="0.25">
      <c r="B195" s="2">
        <f t="shared" si="11"/>
        <v>43659</v>
      </c>
      <c r="C195">
        <f>AVERAGEIFS(rohdaten_t[sentiment_vader],rohdaten_t[[formatted date]:[formatted date]],"&lt;"&amp;$B196,rohdaten_t[[formatted date]:[formatted date]],"&gt;="&amp;$B195)</f>
        <v>-0.46983333333333333</v>
      </c>
      <c r="D195">
        <f>AVERAGEIFS(rohdaten_t[sentiment_vader_average],rohdaten_t[[formatted date]:[formatted date]],"&lt;"&amp;$B196,rohdaten_t[[formatted date]:[formatted date]],"&gt;="&amp;$B195)</f>
        <v>-2.8197142857142993E-2</v>
      </c>
      <c r="E195">
        <f>AVERAGEIFS(rohdaten_t[sentiment_watson],rohdaten_t[[formatted date]:[formatted date]],"&lt;"&amp;$B196,rohdaten_t[[formatted date]:[formatted date]],"&gt;="&amp;$B195)</f>
        <v>-0.46604333333333336</v>
      </c>
      <c r="F195" t="e">
        <f>VLOOKUP(_xlfn.NUMBERVALUE(täglich!B195),ölpreis!A:B,2,FALSE)</f>
        <v>#N/A</v>
      </c>
      <c r="G195">
        <f>COUNTIFS(rohdaten_t[[formatted date]:[formatted date]],"&lt;"&amp;$B196,rohdaten_t[[formatted date]:[formatted date]],"&gt;="&amp;$B195)</f>
        <v>3</v>
      </c>
      <c r="I195" s="1" t="e">
        <f t="shared" ref="I195:I258" si="12">IF($G195&gt;$O$2,IF(C195&gt;($P$2+$Q$2),1,IF(C195&lt;(-$P$2+$Q$2),-1,0)),#N/A)</f>
        <v>#N/A</v>
      </c>
      <c r="J195" s="1" t="e">
        <f t="shared" ref="J195:J258" si="13">IF($G195&gt;$O$2,IF(D195&gt;($P$2+$Q$2),1,IF(D195&lt;(-$P$2+$Q$2),-1,0)),#N/A)</f>
        <v>#N/A</v>
      </c>
      <c r="K195" s="1" t="e">
        <f t="shared" ref="K195:K258" si="14">IF($G195&gt;$O$2,IF(E195&gt;($P$2+$R$2),1,IF(E195&lt;(-$P$2+$R$2),-1,0)),#N/A)</f>
        <v>#N/A</v>
      </c>
    </row>
    <row r="196" spans="2:11" x14ac:dyDescent="0.25">
      <c r="B196" s="2">
        <f t="shared" ref="B196:B259" si="15">B195+1</f>
        <v>43660</v>
      </c>
      <c r="C196">
        <f>AVERAGEIFS(rohdaten_t[sentiment_vader],rohdaten_t[[formatted date]:[formatted date]],"&lt;"&amp;$B197,rohdaten_t[[formatted date]:[formatted date]],"&gt;="&amp;$B196)</f>
        <v>0.83535000000000004</v>
      </c>
      <c r="D196">
        <f>AVERAGEIFS(rohdaten_t[sentiment_vader_average],rohdaten_t[[formatted date]:[formatted date]],"&lt;"&amp;$B197,rohdaten_t[[formatted date]:[formatted date]],"&gt;="&amp;$B196)</f>
        <v>5.4259340659340696E-2</v>
      </c>
      <c r="E196">
        <f>AVERAGEIFS(rohdaten_t[sentiment_watson],rohdaten_t[[formatted date]:[formatted date]],"&lt;"&amp;$B197,rohdaten_t[[formatted date]:[formatted date]],"&gt;="&amp;$B196)</f>
        <v>-0.46120649999999996</v>
      </c>
      <c r="F196" t="e">
        <f>VLOOKUP(_xlfn.NUMBERVALUE(täglich!B196),ölpreis!A:B,2,FALSE)</f>
        <v>#N/A</v>
      </c>
      <c r="G196">
        <f>COUNTIFS(rohdaten_t[[formatted date]:[formatted date]],"&lt;"&amp;$B197,rohdaten_t[[formatted date]:[formatted date]],"&gt;="&amp;$B196)</f>
        <v>2</v>
      </c>
      <c r="I196" s="1" t="e">
        <f t="shared" si="12"/>
        <v>#N/A</v>
      </c>
      <c r="J196" s="1" t="e">
        <f t="shared" si="13"/>
        <v>#N/A</v>
      </c>
      <c r="K196" s="1" t="e">
        <f t="shared" si="14"/>
        <v>#N/A</v>
      </c>
    </row>
    <row r="197" spans="2:11" x14ac:dyDescent="0.25">
      <c r="B197" s="2">
        <f t="shared" si="15"/>
        <v>43661</v>
      </c>
      <c r="C197">
        <f>AVERAGEIFS(rohdaten_t[sentiment_vader],rohdaten_t[[formatted date]:[formatted date]],"&lt;"&amp;$B198,rohdaten_t[[formatted date]:[formatted date]],"&gt;="&amp;$B197)</f>
        <v>-2.1208333333333309E-3</v>
      </c>
      <c r="D197">
        <f>AVERAGEIFS(rohdaten_t[sentiment_vader_average],rohdaten_t[[formatted date]:[formatted date]],"&lt;"&amp;$B198,rohdaten_t[[formatted date]:[formatted date]],"&gt;="&amp;$B197)</f>
        <v>5.9263328202871508E-2</v>
      </c>
      <c r="E197">
        <f>AVERAGEIFS(rohdaten_t[sentiment_watson],rohdaten_t[[formatted date]:[formatted date]],"&lt;"&amp;$B198,rohdaten_t[[formatted date]:[formatted date]],"&gt;="&amp;$B197)</f>
        <v>-0.27174637500000004</v>
      </c>
      <c r="F197">
        <f>VLOOKUP(_xlfn.NUMBERVALUE(täglich!B197),ölpreis!A:B,2,FALSE)</f>
        <v>66.48</v>
      </c>
      <c r="G197">
        <f>COUNTIFS(rohdaten_t[[formatted date]:[formatted date]],"&lt;"&amp;$B198,rohdaten_t[[formatted date]:[formatted date]],"&gt;="&amp;$B197)</f>
        <v>24</v>
      </c>
      <c r="I197" s="1">
        <f t="shared" si="12"/>
        <v>-1</v>
      </c>
      <c r="J197" s="1">
        <f t="shared" si="13"/>
        <v>1</v>
      </c>
      <c r="K197" s="1">
        <f t="shared" si="14"/>
        <v>1</v>
      </c>
    </row>
    <row r="198" spans="2:11" x14ac:dyDescent="0.25">
      <c r="B198" s="2">
        <f t="shared" si="15"/>
        <v>43662</v>
      </c>
      <c r="C198">
        <f>AVERAGEIFS(rohdaten_t[sentiment_vader],rohdaten_t[[formatted date]:[formatted date]],"&lt;"&amp;$B199,rohdaten_t[[formatted date]:[formatted date]],"&gt;="&amp;$B198)</f>
        <v>8.1853846153846152E-2</v>
      </c>
      <c r="D198">
        <f>AVERAGEIFS(rohdaten_t[sentiment_vader_average],rohdaten_t[[formatted date]:[formatted date]],"&lt;"&amp;$B199,rohdaten_t[[formatted date]:[formatted date]],"&gt;="&amp;$B198)</f>
        <v>5.6895151914996819E-2</v>
      </c>
      <c r="E198">
        <f>AVERAGEIFS(rohdaten_t[sentiment_watson],rohdaten_t[[formatted date]:[formatted date]],"&lt;"&amp;$B199,rohdaten_t[[formatted date]:[formatted date]],"&gt;="&amp;$B198)</f>
        <v>-0.31697046153846153</v>
      </c>
      <c r="F198">
        <f>VLOOKUP(_xlfn.NUMBERVALUE(täglich!B198),ölpreis!A:B,2,FALSE)</f>
        <v>64.349999999999994</v>
      </c>
      <c r="G198">
        <f>COUNTIFS(rohdaten_t[[formatted date]:[formatted date]],"&lt;"&amp;$B199,rohdaten_t[[formatted date]:[formatted date]],"&gt;="&amp;$B198)</f>
        <v>26</v>
      </c>
      <c r="I198" s="1">
        <f t="shared" si="12"/>
        <v>1</v>
      </c>
      <c r="J198" s="1">
        <f t="shared" si="13"/>
        <v>1</v>
      </c>
      <c r="K198" s="1">
        <f t="shared" si="14"/>
        <v>1</v>
      </c>
    </row>
    <row r="199" spans="2:11" x14ac:dyDescent="0.25">
      <c r="B199" s="2">
        <f t="shared" si="15"/>
        <v>43663</v>
      </c>
      <c r="C199">
        <f>AVERAGEIFS(rohdaten_t[sentiment_vader],rohdaten_t[[formatted date]:[formatted date]],"&lt;"&amp;$B200,rohdaten_t[[formatted date]:[formatted date]],"&gt;="&amp;$B199)</f>
        <v>-5.3712499999999996E-2</v>
      </c>
      <c r="D199">
        <f>AVERAGEIFS(rohdaten_t[sentiment_vader_average],rohdaten_t[[formatted date]:[formatted date]],"&lt;"&amp;$B200,rohdaten_t[[formatted date]:[formatted date]],"&gt;="&amp;$B199)</f>
        <v>-2.5790073774447919E-3</v>
      </c>
      <c r="E199">
        <f>AVERAGEIFS(rohdaten_t[sentiment_watson],rohdaten_t[[formatted date]:[formatted date]],"&lt;"&amp;$B200,rohdaten_t[[formatted date]:[formatted date]],"&gt;="&amp;$B199)</f>
        <v>-0.41632850000000005</v>
      </c>
      <c r="F199">
        <f>VLOOKUP(_xlfn.NUMBERVALUE(täglich!B199),ölpreis!A:B,2,FALSE)</f>
        <v>63.66</v>
      </c>
      <c r="G199">
        <f>COUNTIFS(rohdaten_t[[formatted date]:[formatted date]],"&lt;"&amp;$B200,rohdaten_t[[formatted date]:[formatted date]],"&gt;="&amp;$B199)</f>
        <v>24</v>
      </c>
      <c r="I199" s="1">
        <f t="shared" si="12"/>
        <v>-1</v>
      </c>
      <c r="J199" s="1">
        <f t="shared" si="13"/>
        <v>-1</v>
      </c>
      <c r="K199" s="1">
        <f t="shared" si="14"/>
        <v>-1</v>
      </c>
    </row>
    <row r="200" spans="2:11" x14ac:dyDescent="0.25">
      <c r="B200" s="2">
        <f t="shared" si="15"/>
        <v>43664</v>
      </c>
      <c r="C200">
        <f>AVERAGEIFS(rohdaten_t[sentiment_vader],rohdaten_t[[formatted date]:[formatted date]],"&lt;"&amp;$B201,rohdaten_t[[formatted date]:[formatted date]],"&gt;="&amp;$B200)</f>
        <v>-7.150000000000005E-2</v>
      </c>
      <c r="D200">
        <f>AVERAGEIFS(rohdaten_t[sentiment_vader_average],rohdaten_t[[formatted date]:[formatted date]],"&lt;"&amp;$B201,rohdaten_t[[formatted date]:[formatted date]],"&gt;="&amp;$B200)</f>
        <v>-1.6970264683143124E-2</v>
      </c>
      <c r="E200">
        <f>AVERAGEIFS(rohdaten_t[sentiment_watson],rohdaten_t[[formatted date]:[formatted date]],"&lt;"&amp;$B201,rohdaten_t[[formatted date]:[formatted date]],"&gt;="&amp;$B200)</f>
        <v>-0.35263470000000008</v>
      </c>
      <c r="F200">
        <f>VLOOKUP(_xlfn.NUMBERVALUE(täglich!B200),ölpreis!A:B,2,FALSE)</f>
        <v>61.93</v>
      </c>
      <c r="G200">
        <f>COUNTIFS(rohdaten_t[[formatted date]:[formatted date]],"&lt;"&amp;$B201,rohdaten_t[[formatted date]:[formatted date]],"&gt;="&amp;$B200)</f>
        <v>30</v>
      </c>
      <c r="I200" s="1">
        <f t="shared" si="12"/>
        <v>-1</v>
      </c>
      <c r="J200" s="1">
        <f t="shared" si="13"/>
        <v>-1</v>
      </c>
      <c r="K200" s="1">
        <f t="shared" si="14"/>
        <v>-1</v>
      </c>
    </row>
    <row r="201" spans="2:11" x14ac:dyDescent="0.25">
      <c r="B201" s="2">
        <f t="shared" si="15"/>
        <v>43665</v>
      </c>
      <c r="C201">
        <f>AVERAGEIFS(rohdaten_t[sentiment_vader],rohdaten_t[[formatted date]:[formatted date]],"&lt;"&amp;$B202,rohdaten_t[[formatted date]:[formatted date]],"&gt;="&amp;$B201)</f>
        <v>-0.4212966666666666</v>
      </c>
      <c r="D201">
        <f>AVERAGEIFS(rohdaten_t[sentiment_vader_average],rohdaten_t[[formatted date]:[formatted date]],"&lt;"&amp;$B202,rohdaten_t[[formatted date]:[formatted date]],"&gt;="&amp;$B201)</f>
        <v>-6.9907635433050286E-2</v>
      </c>
      <c r="E201">
        <f>AVERAGEIFS(rohdaten_t[sentiment_watson],rohdaten_t[[formatted date]:[formatted date]],"&lt;"&amp;$B202,rohdaten_t[[formatted date]:[formatted date]],"&gt;="&amp;$B201)</f>
        <v>-0.3684990666666666</v>
      </c>
      <c r="F201">
        <f>VLOOKUP(_xlfn.NUMBERVALUE(täglich!B201),ölpreis!A:B,2,FALSE)</f>
        <v>62.47</v>
      </c>
      <c r="G201">
        <f>COUNTIFS(rohdaten_t[[formatted date]:[formatted date]],"&lt;"&amp;$B202,rohdaten_t[[formatted date]:[formatted date]],"&gt;="&amp;$B201)</f>
        <v>30</v>
      </c>
      <c r="I201" s="1">
        <f t="shared" si="12"/>
        <v>-1</v>
      </c>
      <c r="J201" s="1">
        <f t="shared" si="13"/>
        <v>-1</v>
      </c>
      <c r="K201" s="1">
        <f t="shared" si="14"/>
        <v>-1</v>
      </c>
    </row>
    <row r="202" spans="2:11" x14ac:dyDescent="0.25">
      <c r="B202" s="2">
        <f t="shared" si="15"/>
        <v>43666</v>
      </c>
      <c r="C202">
        <f>AVERAGEIFS(rohdaten_t[sentiment_vader],rohdaten_t[[formatted date]:[formatted date]],"&lt;"&amp;$B203,rohdaten_t[[formatted date]:[formatted date]],"&gt;="&amp;$B202)</f>
        <v>-0.99650000000000005</v>
      </c>
      <c r="D202">
        <f>AVERAGEIFS(rohdaten_t[sentiment_vader_average],rohdaten_t[[formatted date]:[formatted date]],"&lt;"&amp;$B203,rohdaten_t[[formatted date]:[formatted date]],"&gt;="&amp;$B202)</f>
        <v>-0.18400322580645201</v>
      </c>
      <c r="E202">
        <f>AVERAGEIFS(rohdaten_t[sentiment_watson],rohdaten_t[[formatted date]:[formatted date]],"&lt;"&amp;$B203,rohdaten_t[[formatted date]:[formatted date]],"&gt;="&amp;$B202)</f>
        <v>-0.68787600000000004</v>
      </c>
      <c r="F202" t="e">
        <f>VLOOKUP(_xlfn.NUMBERVALUE(täglich!B202),ölpreis!A:B,2,FALSE)</f>
        <v>#N/A</v>
      </c>
      <c r="G202">
        <f>COUNTIFS(rohdaten_t[[formatted date]:[formatted date]],"&lt;"&amp;$B203,rohdaten_t[[formatted date]:[formatted date]],"&gt;="&amp;$B202)</f>
        <v>1</v>
      </c>
      <c r="I202" s="1" t="e">
        <f t="shared" si="12"/>
        <v>#N/A</v>
      </c>
      <c r="J202" s="1" t="e">
        <f t="shared" si="13"/>
        <v>#N/A</v>
      </c>
      <c r="K202" s="1" t="e">
        <f t="shared" si="14"/>
        <v>#N/A</v>
      </c>
    </row>
    <row r="203" spans="2:11" x14ac:dyDescent="0.25">
      <c r="B203" s="2">
        <f t="shared" si="15"/>
        <v>43667</v>
      </c>
      <c r="C203">
        <f>AVERAGEIFS(rohdaten_t[sentiment_vader],rohdaten_t[[formatted date]:[formatted date]],"&lt;"&amp;$B204,rohdaten_t[[formatted date]:[formatted date]],"&gt;="&amp;$B203)</f>
        <v>-0.94850000000000001</v>
      </c>
      <c r="D203">
        <f>AVERAGEIFS(rohdaten_t[sentiment_vader_average],rohdaten_t[[formatted date]:[formatted date]],"&lt;"&amp;$B204,rohdaten_t[[formatted date]:[formatted date]],"&gt;="&amp;$B203)</f>
        <v>-0.14724917989417999</v>
      </c>
      <c r="E203">
        <f>AVERAGEIFS(rohdaten_t[sentiment_watson],rohdaten_t[[formatted date]:[formatted date]],"&lt;"&amp;$B204,rohdaten_t[[formatted date]:[formatted date]],"&gt;="&amp;$B203)</f>
        <v>-0.64062733333333333</v>
      </c>
      <c r="F203" t="e">
        <f>VLOOKUP(_xlfn.NUMBERVALUE(täglich!B203),ölpreis!A:B,2,FALSE)</f>
        <v>#N/A</v>
      </c>
      <c r="G203">
        <f>COUNTIFS(rohdaten_t[[formatted date]:[formatted date]],"&lt;"&amp;$B204,rohdaten_t[[formatted date]:[formatted date]],"&gt;="&amp;$B203)</f>
        <v>3</v>
      </c>
      <c r="I203" s="1" t="e">
        <f t="shared" si="12"/>
        <v>#N/A</v>
      </c>
      <c r="J203" s="1" t="e">
        <f t="shared" si="13"/>
        <v>#N/A</v>
      </c>
      <c r="K203" s="1" t="e">
        <f t="shared" si="14"/>
        <v>#N/A</v>
      </c>
    </row>
    <row r="204" spans="2:11" x14ac:dyDescent="0.25">
      <c r="B204" s="2">
        <f t="shared" si="15"/>
        <v>43668</v>
      </c>
      <c r="C204">
        <f>AVERAGEIFS(rohdaten_t[sentiment_vader],rohdaten_t[[formatted date]:[formatted date]],"&lt;"&amp;$B205,rohdaten_t[[formatted date]:[formatted date]],"&gt;="&amp;$B204)</f>
        <v>-6.9355263157894712E-2</v>
      </c>
      <c r="D204">
        <f>AVERAGEIFS(rohdaten_t[sentiment_vader_average],rohdaten_t[[formatted date]:[formatted date]],"&lt;"&amp;$B205,rohdaten_t[[formatted date]:[formatted date]],"&gt;="&amp;$B204)</f>
        <v>2.2829005923474741E-3</v>
      </c>
      <c r="E204">
        <f>AVERAGEIFS(rohdaten_t[sentiment_watson],rohdaten_t[[formatted date]:[formatted date]],"&lt;"&amp;$B205,rohdaten_t[[formatted date]:[formatted date]],"&gt;="&amp;$B204)</f>
        <v>-0.36527086842105266</v>
      </c>
      <c r="F204">
        <f>VLOOKUP(_xlfn.NUMBERVALUE(täglich!B204),ölpreis!A:B,2,FALSE)</f>
        <v>63.26</v>
      </c>
      <c r="G204">
        <f>COUNTIFS(rohdaten_t[[formatted date]:[formatted date]],"&lt;"&amp;$B205,rohdaten_t[[formatted date]:[formatted date]],"&gt;="&amp;$B204)</f>
        <v>38</v>
      </c>
      <c r="I204" s="1">
        <f t="shared" si="12"/>
        <v>-1</v>
      </c>
      <c r="J204" s="1">
        <f t="shared" si="13"/>
        <v>1</v>
      </c>
      <c r="K204" s="1">
        <f t="shared" si="14"/>
        <v>-1</v>
      </c>
    </row>
    <row r="205" spans="2:11" x14ac:dyDescent="0.25">
      <c r="B205" s="2">
        <f t="shared" si="15"/>
        <v>43669</v>
      </c>
      <c r="C205">
        <f>AVERAGEIFS(rohdaten_t[sentiment_vader],rohdaten_t[[formatted date]:[formatted date]],"&lt;"&amp;$B206,rohdaten_t[[formatted date]:[formatted date]],"&gt;="&amp;$B205)</f>
        <v>-9.4593333333333349E-2</v>
      </c>
      <c r="D205">
        <f>AVERAGEIFS(rohdaten_t[sentiment_vader_average],rohdaten_t[[formatted date]:[formatted date]],"&lt;"&amp;$B206,rohdaten_t[[formatted date]:[formatted date]],"&gt;="&amp;$B205)</f>
        <v>-5.659582567043079E-3</v>
      </c>
      <c r="E205">
        <f>AVERAGEIFS(rohdaten_t[sentiment_watson],rohdaten_t[[formatted date]:[formatted date]],"&lt;"&amp;$B206,rohdaten_t[[formatted date]:[formatted date]],"&gt;="&amp;$B205)</f>
        <v>-0.35647973333333333</v>
      </c>
      <c r="F205">
        <f>VLOOKUP(_xlfn.NUMBERVALUE(täglich!B205),ölpreis!A:B,2,FALSE)</f>
        <v>63.83</v>
      </c>
      <c r="G205">
        <f>COUNTIFS(rohdaten_t[[formatted date]:[formatted date]],"&lt;"&amp;$B206,rohdaten_t[[formatted date]:[formatted date]],"&gt;="&amp;$B205)</f>
        <v>30</v>
      </c>
      <c r="I205" s="1">
        <f t="shared" si="12"/>
        <v>-1</v>
      </c>
      <c r="J205" s="1">
        <f t="shared" si="13"/>
        <v>-1</v>
      </c>
      <c r="K205" s="1">
        <f t="shared" si="14"/>
        <v>-1</v>
      </c>
    </row>
    <row r="206" spans="2:11" x14ac:dyDescent="0.25">
      <c r="B206" s="2">
        <f t="shared" si="15"/>
        <v>43670</v>
      </c>
      <c r="C206">
        <f>AVERAGEIFS(rohdaten_t[sentiment_vader],rohdaten_t[[formatted date]:[formatted date]],"&lt;"&amp;$B207,rohdaten_t[[formatted date]:[formatted date]],"&gt;="&amp;$B206)</f>
        <v>3.3533333333333332E-2</v>
      </c>
      <c r="D206">
        <f>AVERAGEIFS(rohdaten_t[sentiment_vader_average],rohdaten_t[[formatted date]:[formatted date]],"&lt;"&amp;$B207,rohdaten_t[[formatted date]:[formatted date]],"&gt;="&amp;$B206)</f>
        <v>5.4519071099194398E-2</v>
      </c>
      <c r="E206">
        <f>AVERAGEIFS(rohdaten_t[sentiment_watson],rohdaten_t[[formatted date]:[formatted date]],"&lt;"&amp;$B207,rohdaten_t[[formatted date]:[formatted date]],"&gt;="&amp;$B206)</f>
        <v>-0.16309923333333334</v>
      </c>
      <c r="F206">
        <f>VLOOKUP(_xlfn.NUMBERVALUE(täglich!B206),ölpreis!A:B,2,FALSE)</f>
        <v>63.18</v>
      </c>
      <c r="G206">
        <f>COUNTIFS(rohdaten_t[[formatted date]:[formatted date]],"&lt;"&amp;$B207,rohdaten_t[[formatted date]:[formatted date]],"&gt;="&amp;$B206)</f>
        <v>30</v>
      </c>
      <c r="I206" s="1">
        <f t="shared" si="12"/>
        <v>1</v>
      </c>
      <c r="J206" s="1">
        <f t="shared" si="13"/>
        <v>1</v>
      </c>
      <c r="K206" s="1">
        <f t="shared" si="14"/>
        <v>1</v>
      </c>
    </row>
    <row r="207" spans="2:11" x14ac:dyDescent="0.25">
      <c r="B207" s="2">
        <f t="shared" si="15"/>
        <v>43671</v>
      </c>
      <c r="C207">
        <f>AVERAGEIFS(rohdaten_t[sentiment_vader],rohdaten_t[[formatted date]:[formatted date]],"&lt;"&amp;$B208,rohdaten_t[[formatted date]:[formatted date]],"&gt;="&amp;$B207)</f>
        <v>8.4295652173913063E-2</v>
      </c>
      <c r="D207">
        <f>AVERAGEIFS(rohdaten_t[sentiment_vader_average],rohdaten_t[[formatted date]:[formatted date]],"&lt;"&amp;$B208,rohdaten_t[[formatted date]:[formatted date]],"&gt;="&amp;$B207)</f>
        <v>7.9036943833712306E-2</v>
      </c>
      <c r="E207">
        <f>AVERAGEIFS(rohdaten_t[sentiment_watson],rohdaten_t[[formatted date]:[formatted date]],"&lt;"&amp;$B208,rohdaten_t[[formatted date]:[formatted date]],"&gt;="&amp;$B207)</f>
        <v>-8.6675434782608682E-2</v>
      </c>
      <c r="F207">
        <f>VLOOKUP(_xlfn.NUMBERVALUE(täglich!B207),ölpreis!A:B,2,FALSE)</f>
        <v>63.39</v>
      </c>
      <c r="G207">
        <f>COUNTIFS(rohdaten_t[[formatted date]:[formatted date]],"&lt;"&amp;$B208,rohdaten_t[[formatted date]:[formatted date]],"&gt;="&amp;$B207)</f>
        <v>23</v>
      </c>
      <c r="I207" s="1">
        <f t="shared" si="12"/>
        <v>1</v>
      </c>
      <c r="J207" s="1">
        <f t="shared" si="13"/>
        <v>1</v>
      </c>
      <c r="K207" s="1">
        <f t="shared" si="14"/>
        <v>1</v>
      </c>
    </row>
    <row r="208" spans="2:11" x14ac:dyDescent="0.25">
      <c r="B208" s="2">
        <f t="shared" si="15"/>
        <v>43672</v>
      </c>
      <c r="C208">
        <f>AVERAGEIFS(rohdaten_t[sentiment_vader],rohdaten_t[[formatted date]:[formatted date]],"&lt;"&amp;$B209,rohdaten_t[[formatted date]:[formatted date]],"&gt;="&amp;$B208)</f>
        <v>0.64436451612903223</v>
      </c>
      <c r="D208">
        <f>AVERAGEIFS(rohdaten_t[sentiment_vader_average],rohdaten_t[[formatted date]:[formatted date]],"&lt;"&amp;$B209,rohdaten_t[[formatted date]:[formatted date]],"&gt;="&amp;$B208)</f>
        <v>0.130304577031983</v>
      </c>
      <c r="E208">
        <f>AVERAGEIFS(rohdaten_t[sentiment_watson],rohdaten_t[[formatted date]:[formatted date]],"&lt;"&amp;$B209,rohdaten_t[[formatted date]:[formatted date]],"&gt;="&amp;$B208)</f>
        <v>-0.12425741935483872</v>
      </c>
      <c r="F208">
        <f>VLOOKUP(_xlfn.NUMBERVALUE(täglich!B208),ölpreis!A:B,2,FALSE)</f>
        <v>63.46</v>
      </c>
      <c r="G208">
        <f>COUNTIFS(rohdaten_t[[formatted date]:[formatted date]],"&lt;"&amp;$B209,rohdaten_t[[formatted date]:[formatted date]],"&gt;="&amp;$B208)</f>
        <v>31</v>
      </c>
      <c r="I208" s="1">
        <f t="shared" si="12"/>
        <v>1</v>
      </c>
      <c r="J208" s="1">
        <f t="shared" si="13"/>
        <v>1</v>
      </c>
      <c r="K208" s="1">
        <f t="shared" si="14"/>
        <v>1</v>
      </c>
    </row>
    <row r="209" spans="2:11" x14ac:dyDescent="0.25">
      <c r="B209" s="2">
        <f t="shared" si="15"/>
        <v>43673</v>
      </c>
      <c r="C209" t="e">
        <f>AVERAGEIFS(rohdaten_t[sentiment_vader],rohdaten_t[[formatted date]:[formatted date]],"&lt;"&amp;$B210,rohdaten_t[[formatted date]:[formatted date]],"&gt;="&amp;$B209)</f>
        <v>#DIV/0!</v>
      </c>
      <c r="D209" t="e">
        <f>AVERAGEIFS(rohdaten_t[sentiment_vader_average],rohdaten_t[[formatted date]:[formatted date]],"&lt;"&amp;$B210,rohdaten_t[[formatted date]:[formatted date]],"&gt;="&amp;$B209)</f>
        <v>#DIV/0!</v>
      </c>
      <c r="E209" t="e">
        <f>AVERAGEIFS(rohdaten_t[sentiment_watson],rohdaten_t[[formatted date]:[formatted date]],"&lt;"&amp;$B210,rohdaten_t[[formatted date]:[formatted date]],"&gt;="&amp;$B209)</f>
        <v>#DIV/0!</v>
      </c>
      <c r="F209" t="e">
        <f>VLOOKUP(_xlfn.NUMBERVALUE(täglich!B209),ölpreis!A:B,2,FALSE)</f>
        <v>#N/A</v>
      </c>
      <c r="G209">
        <f>COUNTIFS(rohdaten_t[[formatted date]:[formatted date]],"&lt;"&amp;$B210,rohdaten_t[[formatted date]:[formatted date]],"&gt;="&amp;$B209)</f>
        <v>0</v>
      </c>
      <c r="I209" s="1" t="e">
        <f t="shared" si="12"/>
        <v>#N/A</v>
      </c>
      <c r="J209" s="1" t="e">
        <f t="shared" si="13"/>
        <v>#N/A</v>
      </c>
      <c r="K209" s="1" t="e">
        <f t="shared" si="14"/>
        <v>#N/A</v>
      </c>
    </row>
    <row r="210" spans="2:11" x14ac:dyDescent="0.25">
      <c r="B210" s="2">
        <f t="shared" si="15"/>
        <v>43674</v>
      </c>
      <c r="C210">
        <f>AVERAGEIFS(rohdaten_t[sentiment_vader],rohdaten_t[[formatted date]:[formatted date]],"&lt;"&amp;$B211,rohdaten_t[[formatted date]:[formatted date]],"&gt;="&amp;$B210)</f>
        <v>0.97019999999999995</v>
      </c>
      <c r="D210">
        <f>AVERAGEIFS(rohdaten_t[sentiment_vader_average],rohdaten_t[[formatted date]:[formatted date]],"&lt;"&amp;$B211,rohdaten_t[[formatted date]:[formatted date]],"&gt;="&amp;$B210)</f>
        <v>0.28158898809523802</v>
      </c>
      <c r="E210">
        <f>AVERAGEIFS(rohdaten_t[sentiment_watson],rohdaten_t[[formatted date]:[formatted date]],"&lt;"&amp;$B211,rohdaten_t[[formatted date]:[formatted date]],"&gt;="&amp;$B210)</f>
        <v>0.17944200000000002</v>
      </c>
      <c r="F210" t="e">
        <f>VLOOKUP(_xlfn.NUMBERVALUE(täglich!B210),ölpreis!A:B,2,FALSE)</f>
        <v>#N/A</v>
      </c>
      <c r="G210">
        <f>COUNTIFS(rohdaten_t[[formatted date]:[formatted date]],"&lt;"&amp;$B211,rohdaten_t[[formatted date]:[formatted date]],"&gt;="&amp;$B210)</f>
        <v>2</v>
      </c>
      <c r="I210" s="1" t="e">
        <f t="shared" si="12"/>
        <v>#N/A</v>
      </c>
      <c r="J210" s="1" t="e">
        <f t="shared" si="13"/>
        <v>#N/A</v>
      </c>
      <c r="K210" s="1" t="e">
        <f t="shared" si="14"/>
        <v>#N/A</v>
      </c>
    </row>
    <row r="211" spans="2:11" x14ac:dyDescent="0.25">
      <c r="B211" s="2">
        <f t="shared" si="15"/>
        <v>43675</v>
      </c>
      <c r="C211">
        <f>AVERAGEIFS(rohdaten_t[sentiment_vader],rohdaten_t[[formatted date]:[formatted date]],"&lt;"&amp;$B212,rohdaten_t[[formatted date]:[formatted date]],"&gt;="&amp;$B211)</f>
        <v>-5.8749999999999983E-2</v>
      </c>
      <c r="D211">
        <f>AVERAGEIFS(rohdaten_t[sentiment_vader_average],rohdaten_t[[formatted date]:[formatted date]],"&lt;"&amp;$B212,rohdaten_t[[formatted date]:[formatted date]],"&gt;="&amp;$B211)</f>
        <v>-1.8776773439838808E-3</v>
      </c>
      <c r="E211">
        <f>AVERAGEIFS(rohdaten_t[sentiment_watson],rohdaten_t[[formatted date]:[formatted date]],"&lt;"&amp;$B212,rohdaten_t[[formatted date]:[formatted date]],"&gt;="&amp;$B211)</f>
        <v>-0.29807075</v>
      </c>
      <c r="F211">
        <f>VLOOKUP(_xlfn.NUMBERVALUE(täglich!B211),ölpreis!A:B,2,FALSE)</f>
        <v>63.71</v>
      </c>
      <c r="G211">
        <f>COUNTIFS(rohdaten_t[[formatted date]:[formatted date]],"&lt;"&amp;$B212,rohdaten_t[[formatted date]:[formatted date]],"&gt;="&amp;$B211)</f>
        <v>16</v>
      </c>
      <c r="I211" s="1">
        <f t="shared" si="12"/>
        <v>-1</v>
      </c>
      <c r="J211" s="1">
        <f t="shared" si="13"/>
        <v>-1</v>
      </c>
      <c r="K211" s="1">
        <f t="shared" si="14"/>
        <v>1</v>
      </c>
    </row>
    <row r="212" spans="2:11" x14ac:dyDescent="0.25">
      <c r="B212" s="2">
        <f t="shared" si="15"/>
        <v>43676</v>
      </c>
      <c r="C212">
        <f>AVERAGEIFS(rohdaten_t[sentiment_vader],rohdaten_t[[formatted date]:[formatted date]],"&lt;"&amp;$B213,rohdaten_t[[formatted date]:[formatted date]],"&gt;="&amp;$B212)</f>
        <v>0.12004000000000001</v>
      </c>
      <c r="D212">
        <f>AVERAGEIFS(rohdaten_t[sentiment_vader_average],rohdaten_t[[formatted date]:[formatted date]],"&lt;"&amp;$B213,rohdaten_t[[formatted date]:[formatted date]],"&gt;="&amp;$B212)</f>
        <v>6.139458748560097E-2</v>
      </c>
      <c r="E212">
        <f>AVERAGEIFS(rohdaten_t[sentiment_watson],rohdaten_t[[formatted date]:[formatted date]],"&lt;"&amp;$B213,rohdaten_t[[formatted date]:[formatted date]],"&gt;="&amp;$B212)</f>
        <v>-0.11958913333333333</v>
      </c>
      <c r="F212">
        <f>VLOOKUP(_xlfn.NUMBERVALUE(täglich!B212),ölpreis!A:B,2,FALSE)</f>
        <v>64.72</v>
      </c>
      <c r="G212">
        <f>COUNTIFS(rohdaten_t[[formatted date]:[formatted date]],"&lt;"&amp;$B213,rohdaten_t[[formatted date]:[formatted date]],"&gt;="&amp;$B212)</f>
        <v>30</v>
      </c>
      <c r="I212" s="1">
        <f t="shared" si="12"/>
        <v>1</v>
      </c>
      <c r="J212" s="1">
        <f t="shared" si="13"/>
        <v>1</v>
      </c>
      <c r="K212" s="1">
        <f t="shared" si="14"/>
        <v>1</v>
      </c>
    </row>
    <row r="213" spans="2:11" x14ac:dyDescent="0.25">
      <c r="B213" s="2">
        <f t="shared" si="15"/>
        <v>43677</v>
      </c>
      <c r="C213">
        <f>AVERAGEIFS(rohdaten_t[sentiment_vader],rohdaten_t[[formatted date]:[formatted date]],"&lt;"&amp;$B214,rohdaten_t[[formatted date]:[formatted date]],"&gt;="&amp;$B213)</f>
        <v>-0.40694399999999986</v>
      </c>
      <c r="D213">
        <f>AVERAGEIFS(rohdaten_t[sentiment_vader_average],rohdaten_t[[formatted date]:[formatted date]],"&lt;"&amp;$B214,rohdaten_t[[formatted date]:[formatted date]],"&gt;="&amp;$B213)</f>
        <v>-5.4119373944624932E-2</v>
      </c>
      <c r="E213">
        <f>AVERAGEIFS(rohdaten_t[sentiment_watson],rohdaten_t[[formatted date]:[formatted date]],"&lt;"&amp;$B214,rohdaten_t[[formatted date]:[formatted date]],"&gt;="&amp;$B213)</f>
        <v>-0.36735151999999999</v>
      </c>
      <c r="F213">
        <f>VLOOKUP(_xlfn.NUMBERVALUE(täglich!B213),ölpreis!A:B,2,FALSE)</f>
        <v>65.17</v>
      </c>
      <c r="G213">
        <f>COUNTIFS(rohdaten_t[[formatted date]:[formatted date]],"&lt;"&amp;$B214,rohdaten_t[[formatted date]:[formatted date]],"&gt;="&amp;$B213)</f>
        <v>25</v>
      </c>
      <c r="I213" s="1">
        <f t="shared" si="12"/>
        <v>-1</v>
      </c>
      <c r="J213" s="1">
        <f t="shared" si="13"/>
        <v>-1</v>
      </c>
      <c r="K213" s="1">
        <f t="shared" si="14"/>
        <v>-1</v>
      </c>
    </row>
    <row r="214" spans="2:11" x14ac:dyDescent="0.25">
      <c r="B214" s="2">
        <f t="shared" si="15"/>
        <v>43678</v>
      </c>
      <c r="C214">
        <f>AVERAGEIFS(rohdaten_t[sentiment_vader],rohdaten_t[[formatted date]:[formatted date]],"&lt;"&amp;$B215,rohdaten_t[[formatted date]:[formatted date]],"&gt;="&amp;$B214)</f>
        <v>-0.11416363636363638</v>
      </c>
      <c r="D214">
        <f>AVERAGEIFS(rohdaten_t[sentiment_vader_average],rohdaten_t[[formatted date]:[formatted date]],"&lt;"&amp;$B215,rohdaten_t[[formatted date]:[formatted date]],"&gt;="&amp;$B214)</f>
        <v>-1.8304557516448095E-2</v>
      </c>
      <c r="E214">
        <f>AVERAGEIFS(rohdaten_t[sentiment_watson],rohdaten_t[[formatted date]:[formatted date]],"&lt;"&amp;$B215,rohdaten_t[[formatted date]:[formatted date]],"&gt;="&amp;$B214)</f>
        <v>-0.41429800000000011</v>
      </c>
      <c r="F214">
        <f>VLOOKUP(_xlfn.NUMBERVALUE(täglich!B214),ölpreis!A:B,2,FALSE)</f>
        <v>60.5</v>
      </c>
      <c r="G214">
        <f>COUNTIFS(rohdaten_t[[formatted date]:[formatted date]],"&lt;"&amp;$B215,rohdaten_t[[formatted date]:[formatted date]],"&gt;="&amp;$B214)</f>
        <v>22</v>
      </c>
      <c r="I214" s="1">
        <f t="shared" si="12"/>
        <v>-1</v>
      </c>
      <c r="J214" s="1">
        <f t="shared" si="13"/>
        <v>-1</v>
      </c>
      <c r="K214" s="1">
        <f t="shared" si="14"/>
        <v>-1</v>
      </c>
    </row>
    <row r="215" spans="2:11" x14ac:dyDescent="0.25">
      <c r="B215" s="2">
        <f t="shared" si="15"/>
        <v>43679</v>
      </c>
      <c r="C215">
        <f>AVERAGEIFS(rohdaten_t[sentiment_vader],rohdaten_t[[formatted date]:[formatted date]],"&lt;"&amp;$B216,rohdaten_t[[formatted date]:[formatted date]],"&gt;="&amp;$B215)</f>
        <v>-0.38448947368421055</v>
      </c>
      <c r="D215">
        <f>AVERAGEIFS(rohdaten_t[sentiment_vader_average],rohdaten_t[[formatted date]:[formatted date]],"&lt;"&amp;$B216,rohdaten_t[[formatted date]:[formatted date]],"&gt;="&amp;$B215)</f>
        <v>-8.5192691047193972E-2</v>
      </c>
      <c r="E215">
        <f>AVERAGEIFS(rohdaten_t[sentiment_watson],rohdaten_t[[formatted date]:[formatted date]],"&lt;"&amp;$B216,rohdaten_t[[formatted date]:[formatted date]],"&gt;="&amp;$B215)</f>
        <v>-0.39658478947368414</v>
      </c>
      <c r="F215">
        <f>VLOOKUP(_xlfn.NUMBERVALUE(täglich!B215),ölpreis!A:B,2,FALSE)</f>
        <v>61.89</v>
      </c>
      <c r="G215">
        <f>COUNTIFS(rohdaten_t[[formatted date]:[formatted date]],"&lt;"&amp;$B216,rohdaten_t[[formatted date]:[formatted date]],"&gt;="&amp;$B215)</f>
        <v>38</v>
      </c>
      <c r="I215" s="1">
        <f t="shared" si="12"/>
        <v>-1</v>
      </c>
      <c r="J215" s="1">
        <f t="shared" si="13"/>
        <v>-1</v>
      </c>
      <c r="K215" s="1">
        <f t="shared" si="14"/>
        <v>-1</v>
      </c>
    </row>
    <row r="216" spans="2:11" x14ac:dyDescent="0.25">
      <c r="B216" s="2">
        <f t="shared" si="15"/>
        <v>43680</v>
      </c>
      <c r="C216">
        <f>AVERAGEIFS(rohdaten_t[sentiment_vader],rohdaten_t[[formatted date]:[formatted date]],"&lt;"&amp;$B217,rohdaten_t[[formatted date]:[formatted date]],"&gt;="&amp;$B216)</f>
        <v>0.14133999999999999</v>
      </c>
      <c r="D216">
        <f>AVERAGEIFS(rohdaten_t[sentiment_vader_average],rohdaten_t[[formatted date]:[formatted date]],"&lt;"&amp;$B217,rohdaten_t[[formatted date]:[formatted date]],"&gt;="&amp;$B216)</f>
        <v>-2.0312764930862037E-2</v>
      </c>
      <c r="E216">
        <f>AVERAGEIFS(rohdaten_t[sentiment_watson],rohdaten_t[[formatted date]:[formatted date]],"&lt;"&amp;$B217,rohdaten_t[[formatted date]:[formatted date]],"&gt;="&amp;$B216)</f>
        <v>-0.26881860000000002</v>
      </c>
      <c r="F216" t="e">
        <f>VLOOKUP(_xlfn.NUMBERVALUE(täglich!B216),ölpreis!A:B,2,FALSE)</f>
        <v>#N/A</v>
      </c>
      <c r="G216">
        <f>COUNTIFS(rohdaten_t[[formatted date]:[formatted date]],"&lt;"&amp;$B217,rohdaten_t[[formatted date]:[formatted date]],"&gt;="&amp;$B216)</f>
        <v>5</v>
      </c>
      <c r="I216" s="1">
        <f t="shared" si="12"/>
        <v>1</v>
      </c>
      <c r="J216" s="1">
        <f t="shared" si="13"/>
        <v>-1</v>
      </c>
      <c r="K216" s="1">
        <f t="shared" si="14"/>
        <v>1</v>
      </c>
    </row>
    <row r="217" spans="2:11" x14ac:dyDescent="0.25">
      <c r="B217" s="2">
        <f t="shared" si="15"/>
        <v>43681</v>
      </c>
      <c r="C217">
        <f>AVERAGEIFS(rohdaten_t[sentiment_vader],rohdaten_t[[formatted date]:[formatted date]],"&lt;"&amp;$B218,rohdaten_t[[formatted date]:[formatted date]],"&gt;="&amp;$B217)</f>
        <v>-0.62812500000000004</v>
      </c>
      <c r="D217">
        <f>AVERAGEIFS(rohdaten_t[sentiment_vader_average],rohdaten_t[[formatted date]:[formatted date]],"&lt;"&amp;$B218,rohdaten_t[[formatted date]:[formatted date]],"&gt;="&amp;$B217)</f>
        <v>-0.11406794590643274</v>
      </c>
      <c r="E217">
        <f>AVERAGEIFS(rohdaten_t[sentiment_watson],rohdaten_t[[formatted date]:[formatted date]],"&lt;"&amp;$B218,rohdaten_t[[formatted date]:[formatted date]],"&gt;="&amp;$B217)</f>
        <v>-0.70505125000000002</v>
      </c>
      <c r="F217" t="e">
        <f>VLOOKUP(_xlfn.NUMBERVALUE(täglich!B217),ölpreis!A:B,2,FALSE)</f>
        <v>#N/A</v>
      </c>
      <c r="G217">
        <f>COUNTIFS(rohdaten_t[[formatted date]:[formatted date]],"&lt;"&amp;$B218,rohdaten_t[[formatted date]:[formatted date]],"&gt;="&amp;$B217)</f>
        <v>4</v>
      </c>
      <c r="I217" s="1">
        <f t="shared" si="12"/>
        <v>-1</v>
      </c>
      <c r="J217" s="1">
        <f t="shared" si="13"/>
        <v>-1</v>
      </c>
      <c r="K217" s="1">
        <f t="shared" si="14"/>
        <v>-1</v>
      </c>
    </row>
    <row r="218" spans="2:11" x14ac:dyDescent="0.25">
      <c r="B218" s="2">
        <f t="shared" si="15"/>
        <v>43682</v>
      </c>
      <c r="C218">
        <f>AVERAGEIFS(rohdaten_t[sentiment_vader],rohdaten_t[[formatted date]:[formatted date]],"&lt;"&amp;$B219,rohdaten_t[[formatted date]:[formatted date]],"&gt;="&amp;$B218)</f>
        <v>-0.45849583333333332</v>
      </c>
      <c r="D218">
        <f>AVERAGEIFS(rohdaten_t[sentiment_vader_average],rohdaten_t[[formatted date]:[formatted date]],"&lt;"&amp;$B219,rohdaten_t[[formatted date]:[formatted date]],"&gt;="&amp;$B218)</f>
        <v>-0.11387755200071949</v>
      </c>
      <c r="E218">
        <f>AVERAGEIFS(rohdaten_t[sentiment_watson],rohdaten_t[[formatted date]:[formatted date]],"&lt;"&amp;$B219,rohdaten_t[[formatted date]:[formatted date]],"&gt;="&amp;$B218)</f>
        <v>-0.36892287499999998</v>
      </c>
      <c r="F218">
        <f>VLOOKUP(_xlfn.NUMBERVALUE(täglich!B218),ölpreis!A:B,2,FALSE)</f>
        <v>59.81</v>
      </c>
      <c r="G218">
        <f>COUNTIFS(rohdaten_t[[formatted date]:[formatted date]],"&lt;"&amp;$B219,rohdaten_t[[formatted date]:[formatted date]],"&gt;="&amp;$B218)</f>
        <v>24</v>
      </c>
      <c r="I218" s="1">
        <f t="shared" si="12"/>
        <v>-1</v>
      </c>
      <c r="J218" s="1">
        <f t="shared" si="13"/>
        <v>-1</v>
      </c>
      <c r="K218" s="1">
        <f t="shared" si="14"/>
        <v>-1</v>
      </c>
    </row>
    <row r="219" spans="2:11" x14ac:dyDescent="0.25">
      <c r="B219" s="2">
        <f t="shared" si="15"/>
        <v>43683</v>
      </c>
      <c r="C219">
        <f>AVERAGEIFS(rohdaten_t[sentiment_vader],rohdaten_t[[formatted date]:[formatted date]],"&lt;"&amp;$B220,rohdaten_t[[formatted date]:[formatted date]],"&gt;="&amp;$B219)</f>
        <v>-0.41796896551724128</v>
      </c>
      <c r="D219">
        <f>AVERAGEIFS(rohdaten_t[sentiment_vader_average],rohdaten_t[[formatted date]:[formatted date]],"&lt;"&amp;$B220,rohdaten_t[[formatted date]:[formatted date]],"&gt;="&amp;$B219)</f>
        <v>-3.3513880352200313E-2</v>
      </c>
      <c r="E219">
        <f>AVERAGEIFS(rohdaten_t[sentiment_watson],rohdaten_t[[formatted date]:[formatted date]],"&lt;"&amp;$B220,rohdaten_t[[formatted date]:[formatted date]],"&gt;="&amp;$B219)</f>
        <v>-0.49361703448275873</v>
      </c>
      <c r="F219">
        <f>VLOOKUP(_xlfn.NUMBERVALUE(täglich!B219),ölpreis!A:B,2,FALSE)</f>
        <v>58.94</v>
      </c>
      <c r="G219">
        <f>COUNTIFS(rohdaten_t[[formatted date]:[formatted date]],"&lt;"&amp;$B220,rohdaten_t[[formatted date]:[formatted date]],"&gt;="&amp;$B219)</f>
        <v>29</v>
      </c>
      <c r="I219" s="1">
        <f t="shared" si="12"/>
        <v>-1</v>
      </c>
      <c r="J219" s="1">
        <f t="shared" si="13"/>
        <v>-1</v>
      </c>
      <c r="K219" s="1">
        <f t="shared" si="14"/>
        <v>-1</v>
      </c>
    </row>
    <row r="220" spans="2:11" x14ac:dyDescent="0.25">
      <c r="B220" s="2">
        <f t="shared" si="15"/>
        <v>43684</v>
      </c>
      <c r="C220">
        <f>AVERAGEIFS(rohdaten_t[sentiment_vader],rohdaten_t[[formatted date]:[formatted date]],"&lt;"&amp;$B221,rohdaten_t[[formatted date]:[formatted date]],"&gt;="&amp;$B220)</f>
        <v>-0.4627933333333335</v>
      </c>
      <c r="D220">
        <f>AVERAGEIFS(rohdaten_t[sentiment_vader_average],rohdaten_t[[formatted date]:[formatted date]],"&lt;"&amp;$B221,rohdaten_t[[formatted date]:[formatted date]],"&gt;="&amp;$B220)</f>
        <v>-9.6632454027327064E-2</v>
      </c>
      <c r="E220">
        <f>AVERAGEIFS(rohdaten_t[sentiment_watson],rohdaten_t[[formatted date]:[formatted date]],"&lt;"&amp;$B221,rohdaten_t[[formatted date]:[formatted date]],"&gt;="&amp;$B220)</f>
        <v>-0.42164183333333333</v>
      </c>
      <c r="F220">
        <f>VLOOKUP(_xlfn.NUMBERVALUE(täglich!B220),ölpreis!A:B,2,FALSE)</f>
        <v>56.23</v>
      </c>
      <c r="G220">
        <f>COUNTIFS(rohdaten_t[[formatted date]:[formatted date]],"&lt;"&amp;$B221,rohdaten_t[[formatted date]:[formatted date]],"&gt;="&amp;$B220)</f>
        <v>30</v>
      </c>
      <c r="I220" s="1">
        <f t="shared" si="12"/>
        <v>-1</v>
      </c>
      <c r="J220" s="1">
        <f t="shared" si="13"/>
        <v>-1</v>
      </c>
      <c r="K220" s="1">
        <f t="shared" si="14"/>
        <v>-1</v>
      </c>
    </row>
    <row r="221" spans="2:11" x14ac:dyDescent="0.25">
      <c r="B221" s="2">
        <f t="shared" si="15"/>
        <v>43685</v>
      </c>
      <c r="C221">
        <f>AVERAGEIFS(rohdaten_t[sentiment_vader],rohdaten_t[[formatted date]:[formatted date]],"&lt;"&amp;$B222,rohdaten_t[[formatted date]:[formatted date]],"&gt;="&amp;$B221)</f>
        <v>-0.26002777777777791</v>
      </c>
      <c r="D221">
        <f>AVERAGEIFS(rohdaten_t[sentiment_vader_average],rohdaten_t[[formatted date]:[formatted date]],"&lt;"&amp;$B222,rohdaten_t[[formatted date]:[formatted date]],"&gt;="&amp;$B221)</f>
        <v>-6.2971916576619921E-2</v>
      </c>
      <c r="E221">
        <f>AVERAGEIFS(rohdaten_t[sentiment_watson],rohdaten_t[[formatted date]:[formatted date]],"&lt;"&amp;$B222,rohdaten_t[[formatted date]:[formatted date]],"&gt;="&amp;$B221)</f>
        <v>-0.35849794444444438</v>
      </c>
      <c r="F221">
        <f>VLOOKUP(_xlfn.NUMBERVALUE(täglich!B221),ölpreis!A:B,2,FALSE)</f>
        <v>57.38</v>
      </c>
      <c r="G221">
        <f>COUNTIFS(rohdaten_t[[formatted date]:[formatted date]],"&lt;"&amp;$B222,rohdaten_t[[formatted date]:[formatted date]],"&gt;="&amp;$B221)</f>
        <v>36</v>
      </c>
      <c r="I221" s="1">
        <f t="shared" si="12"/>
        <v>-1</v>
      </c>
      <c r="J221" s="1">
        <f t="shared" si="13"/>
        <v>-1</v>
      </c>
      <c r="K221" s="1">
        <f t="shared" si="14"/>
        <v>-1</v>
      </c>
    </row>
    <row r="222" spans="2:11" x14ac:dyDescent="0.25">
      <c r="B222" s="2">
        <f t="shared" si="15"/>
        <v>43686</v>
      </c>
      <c r="C222">
        <f>AVERAGEIFS(rohdaten_t[sentiment_vader],rohdaten_t[[formatted date]:[formatted date]],"&lt;"&amp;$B223,rohdaten_t[[formatted date]:[formatted date]],"&gt;="&amp;$B222)</f>
        <v>-0.27735600000000005</v>
      </c>
      <c r="D222">
        <f>AVERAGEIFS(rohdaten_t[sentiment_vader_average],rohdaten_t[[formatted date]:[formatted date]],"&lt;"&amp;$B223,rohdaten_t[[formatted date]:[formatted date]],"&gt;="&amp;$B222)</f>
        <v>-7.0608855100314963E-2</v>
      </c>
      <c r="E222">
        <f>AVERAGEIFS(rohdaten_t[sentiment_watson],rohdaten_t[[formatted date]:[formatted date]],"&lt;"&amp;$B223,rohdaten_t[[formatted date]:[formatted date]],"&gt;="&amp;$B222)</f>
        <v>-0.4110026</v>
      </c>
      <c r="F222">
        <f>VLOOKUP(_xlfn.NUMBERVALUE(täglich!B222),ölpreis!A:B,2,FALSE)</f>
        <v>58.53</v>
      </c>
      <c r="G222">
        <f>COUNTIFS(rohdaten_t[[formatted date]:[formatted date]],"&lt;"&amp;$B223,rohdaten_t[[formatted date]:[formatted date]],"&gt;="&amp;$B222)</f>
        <v>25</v>
      </c>
      <c r="I222" s="1">
        <f t="shared" si="12"/>
        <v>-1</v>
      </c>
      <c r="J222" s="1">
        <f t="shared" si="13"/>
        <v>-1</v>
      </c>
      <c r="K222" s="1">
        <f t="shared" si="14"/>
        <v>-1</v>
      </c>
    </row>
    <row r="223" spans="2:11" x14ac:dyDescent="0.25">
      <c r="B223" s="2">
        <f t="shared" si="15"/>
        <v>43687</v>
      </c>
      <c r="C223">
        <f>AVERAGEIFS(rohdaten_t[sentiment_vader],rohdaten_t[[formatted date]:[formatted date]],"&lt;"&amp;$B224,rohdaten_t[[formatted date]:[formatted date]],"&gt;="&amp;$B223)</f>
        <v>2.7E-2</v>
      </c>
      <c r="D223">
        <f>AVERAGEIFS(rohdaten_t[sentiment_vader_average],rohdaten_t[[formatted date]:[formatted date]],"&lt;"&amp;$B224,rohdaten_t[[formatted date]:[formatted date]],"&gt;="&amp;$B223)</f>
        <v>3.01222222222222E-2</v>
      </c>
      <c r="E223">
        <f>AVERAGEIFS(rohdaten_t[sentiment_watson],rohdaten_t[[formatted date]:[formatted date]],"&lt;"&amp;$B224,rohdaten_t[[formatted date]:[formatted date]],"&gt;="&amp;$B223)</f>
        <v>-0.48393599999999998</v>
      </c>
      <c r="F223" t="e">
        <f>VLOOKUP(_xlfn.NUMBERVALUE(täglich!B223),ölpreis!A:B,2,FALSE)</f>
        <v>#N/A</v>
      </c>
      <c r="G223">
        <f>COUNTIFS(rohdaten_t[[formatted date]:[formatted date]],"&lt;"&amp;$B224,rohdaten_t[[formatted date]:[formatted date]],"&gt;="&amp;$B223)</f>
        <v>1</v>
      </c>
      <c r="I223" s="1" t="e">
        <f t="shared" si="12"/>
        <v>#N/A</v>
      </c>
      <c r="J223" s="1" t="e">
        <f t="shared" si="13"/>
        <v>#N/A</v>
      </c>
      <c r="K223" s="1" t="e">
        <f t="shared" si="14"/>
        <v>#N/A</v>
      </c>
    </row>
    <row r="224" spans="2:11" x14ac:dyDescent="0.25">
      <c r="B224" s="2">
        <f t="shared" si="15"/>
        <v>43688</v>
      </c>
      <c r="C224">
        <f>AVERAGEIFS(rohdaten_t[sentiment_vader],rohdaten_t[[formatted date]:[formatted date]],"&lt;"&amp;$B225,rohdaten_t[[formatted date]:[formatted date]],"&gt;="&amp;$B224)</f>
        <v>-0.95899999999999996</v>
      </c>
      <c r="D224">
        <f>AVERAGEIFS(rohdaten_t[sentiment_vader_average],rohdaten_t[[formatted date]:[formatted date]],"&lt;"&amp;$B225,rohdaten_t[[formatted date]:[formatted date]],"&gt;="&amp;$B224)</f>
        <v>-0.10503333333333301</v>
      </c>
      <c r="E224">
        <f>AVERAGEIFS(rohdaten_t[sentiment_watson],rohdaten_t[[formatted date]:[formatted date]],"&lt;"&amp;$B225,rohdaten_t[[formatted date]:[formatted date]],"&gt;="&amp;$B224)</f>
        <v>-0.69101400000000002</v>
      </c>
      <c r="F224" t="e">
        <f>VLOOKUP(_xlfn.NUMBERVALUE(täglich!B224),ölpreis!A:B,2,FALSE)</f>
        <v>#N/A</v>
      </c>
      <c r="G224">
        <f>COUNTIFS(rohdaten_t[[formatted date]:[formatted date]],"&lt;"&amp;$B225,rohdaten_t[[formatted date]:[formatted date]],"&gt;="&amp;$B224)</f>
        <v>1</v>
      </c>
      <c r="I224" s="1" t="e">
        <f t="shared" si="12"/>
        <v>#N/A</v>
      </c>
      <c r="J224" s="1" t="e">
        <f t="shared" si="13"/>
        <v>#N/A</v>
      </c>
      <c r="K224" s="1" t="e">
        <f t="shared" si="14"/>
        <v>#N/A</v>
      </c>
    </row>
    <row r="225" spans="2:11" x14ac:dyDescent="0.25">
      <c r="B225" s="2">
        <f t="shared" si="15"/>
        <v>43689</v>
      </c>
      <c r="C225">
        <f>AVERAGEIFS(rohdaten_t[sentiment_vader],rohdaten_t[[formatted date]:[formatted date]],"&lt;"&amp;$B226,rohdaten_t[[formatted date]:[formatted date]],"&gt;="&amp;$B225)</f>
        <v>-0.25363846153846153</v>
      </c>
      <c r="D225">
        <f>AVERAGEIFS(rohdaten_t[sentiment_vader_average],rohdaten_t[[formatted date]:[formatted date]],"&lt;"&amp;$B226,rohdaten_t[[formatted date]:[formatted date]],"&gt;="&amp;$B225)</f>
        <v>3.2797832127621118E-3</v>
      </c>
      <c r="E225">
        <f>AVERAGEIFS(rohdaten_t[sentiment_watson],rohdaten_t[[formatted date]:[formatted date]],"&lt;"&amp;$B226,rohdaten_t[[formatted date]:[formatted date]],"&gt;="&amp;$B225)</f>
        <v>-0.25673707692307696</v>
      </c>
      <c r="F225">
        <f>VLOOKUP(_xlfn.NUMBERVALUE(täglich!B225),ölpreis!A:B,2,FALSE)</f>
        <v>58.57</v>
      </c>
      <c r="G225">
        <f>COUNTIFS(rohdaten_t[[formatted date]:[formatted date]],"&lt;"&amp;$B226,rohdaten_t[[formatted date]:[formatted date]],"&gt;="&amp;$B225)</f>
        <v>26</v>
      </c>
      <c r="I225" s="1">
        <f t="shared" si="12"/>
        <v>-1</v>
      </c>
      <c r="J225" s="1">
        <f t="shared" si="13"/>
        <v>1</v>
      </c>
      <c r="K225" s="1">
        <f t="shared" si="14"/>
        <v>1</v>
      </c>
    </row>
    <row r="226" spans="2:11" x14ac:dyDescent="0.25">
      <c r="B226" s="2">
        <f t="shared" si="15"/>
        <v>43690</v>
      </c>
      <c r="C226">
        <f>AVERAGEIFS(rohdaten_t[sentiment_vader],rohdaten_t[[formatted date]:[formatted date]],"&lt;"&amp;$B227,rohdaten_t[[formatted date]:[formatted date]],"&gt;="&amp;$B226)</f>
        <v>2.1800000000000021E-2</v>
      </c>
      <c r="D226">
        <f>AVERAGEIFS(rohdaten_t[sentiment_vader_average],rohdaten_t[[formatted date]:[formatted date]],"&lt;"&amp;$B227,rohdaten_t[[formatted date]:[formatted date]],"&gt;="&amp;$B226)</f>
        <v>-1.7831063432135141E-2</v>
      </c>
      <c r="E226">
        <f>AVERAGEIFS(rohdaten_t[sentiment_watson],rohdaten_t[[formatted date]:[formatted date]],"&lt;"&amp;$B227,rohdaten_t[[formatted date]:[formatted date]],"&gt;="&amp;$B226)</f>
        <v>-0.39017019999999997</v>
      </c>
      <c r="F226">
        <f>VLOOKUP(_xlfn.NUMBERVALUE(täglich!B226),ölpreis!A:B,2,FALSE)</f>
        <v>61.3</v>
      </c>
      <c r="G226">
        <f>COUNTIFS(rohdaten_t[[formatted date]:[formatted date]],"&lt;"&amp;$B227,rohdaten_t[[formatted date]:[formatted date]],"&gt;="&amp;$B226)</f>
        <v>20</v>
      </c>
      <c r="I226" s="1">
        <f t="shared" si="12"/>
        <v>1</v>
      </c>
      <c r="J226" s="1">
        <f t="shared" si="13"/>
        <v>-1</v>
      </c>
      <c r="K226" s="1">
        <f t="shared" si="14"/>
        <v>-1</v>
      </c>
    </row>
    <row r="227" spans="2:11" x14ac:dyDescent="0.25">
      <c r="B227" s="2">
        <f t="shared" si="15"/>
        <v>43691</v>
      </c>
      <c r="C227">
        <f>AVERAGEIFS(rohdaten_t[sentiment_vader],rohdaten_t[[formatted date]:[formatted date]],"&lt;"&amp;$B228,rohdaten_t[[formatted date]:[formatted date]],"&gt;="&amp;$B227)</f>
        <v>-0.52604000000000006</v>
      </c>
      <c r="D227">
        <f>AVERAGEIFS(rohdaten_t[sentiment_vader_average],rohdaten_t[[formatted date]:[formatted date]],"&lt;"&amp;$B228,rohdaten_t[[formatted date]:[formatted date]],"&gt;="&amp;$B227)</f>
        <v>-8.8226765191025E-2</v>
      </c>
      <c r="E227">
        <f>AVERAGEIFS(rohdaten_t[sentiment_watson],rohdaten_t[[formatted date]:[formatted date]],"&lt;"&amp;$B228,rohdaten_t[[formatted date]:[formatted date]],"&gt;="&amp;$B227)</f>
        <v>-0.463588057142857</v>
      </c>
      <c r="F227">
        <f>VLOOKUP(_xlfn.NUMBERVALUE(täglich!B227),ölpreis!A:B,2,FALSE)</f>
        <v>59.48</v>
      </c>
      <c r="G227">
        <f>COUNTIFS(rohdaten_t[[formatted date]:[formatted date]],"&lt;"&amp;$B228,rohdaten_t[[formatted date]:[formatted date]],"&gt;="&amp;$B227)</f>
        <v>35</v>
      </c>
      <c r="I227" s="1">
        <f t="shared" si="12"/>
        <v>-1</v>
      </c>
      <c r="J227" s="1">
        <f t="shared" si="13"/>
        <v>-1</v>
      </c>
      <c r="K227" s="1">
        <f t="shared" si="14"/>
        <v>-1</v>
      </c>
    </row>
    <row r="228" spans="2:11" x14ac:dyDescent="0.25">
      <c r="B228" s="2">
        <f t="shared" si="15"/>
        <v>43692</v>
      </c>
      <c r="C228">
        <f>AVERAGEIFS(rohdaten_t[sentiment_vader],rohdaten_t[[formatted date]:[formatted date]],"&lt;"&amp;$B229,rohdaten_t[[formatted date]:[formatted date]],"&gt;="&amp;$B228)</f>
        <v>-0.45570303030303033</v>
      </c>
      <c r="D228">
        <f>AVERAGEIFS(rohdaten_t[sentiment_vader_average],rohdaten_t[[formatted date]:[formatted date]],"&lt;"&amp;$B229,rohdaten_t[[formatted date]:[formatted date]],"&gt;="&amp;$B228)</f>
        <v>-7.6613475459463176E-2</v>
      </c>
      <c r="E228">
        <f>AVERAGEIFS(rohdaten_t[sentiment_watson],rohdaten_t[[formatted date]:[formatted date]],"&lt;"&amp;$B229,rohdaten_t[[formatted date]:[formatted date]],"&gt;="&amp;$B228)</f>
        <v>-0.46294912121212112</v>
      </c>
      <c r="F228">
        <f>VLOOKUP(_xlfn.NUMBERVALUE(täglich!B228),ölpreis!A:B,2,FALSE)</f>
        <v>58.23</v>
      </c>
      <c r="G228">
        <f>COUNTIFS(rohdaten_t[[formatted date]:[formatted date]],"&lt;"&amp;$B229,rohdaten_t[[formatted date]:[formatted date]],"&gt;="&amp;$B228)</f>
        <v>33</v>
      </c>
      <c r="I228" s="1">
        <f t="shared" si="12"/>
        <v>-1</v>
      </c>
      <c r="J228" s="1">
        <f t="shared" si="13"/>
        <v>-1</v>
      </c>
      <c r="K228" s="1">
        <f t="shared" si="14"/>
        <v>-1</v>
      </c>
    </row>
    <row r="229" spans="2:11" x14ac:dyDescent="0.25">
      <c r="B229" s="2">
        <f t="shared" si="15"/>
        <v>43693</v>
      </c>
      <c r="C229">
        <f>AVERAGEIFS(rohdaten_t[sentiment_vader],rohdaten_t[[formatted date]:[formatted date]],"&lt;"&amp;$B230,rohdaten_t[[formatted date]:[formatted date]],"&gt;="&amp;$B229)</f>
        <v>-0.23964090909090913</v>
      </c>
      <c r="D229">
        <f>AVERAGEIFS(rohdaten_t[sentiment_vader_average],rohdaten_t[[formatted date]:[formatted date]],"&lt;"&amp;$B230,rohdaten_t[[formatted date]:[formatted date]],"&gt;="&amp;$B229)</f>
        <v>-1.8668887517856982E-2</v>
      </c>
      <c r="E229">
        <f>AVERAGEIFS(rohdaten_t[sentiment_watson],rohdaten_t[[formatted date]:[formatted date]],"&lt;"&amp;$B230,rohdaten_t[[formatted date]:[formatted date]],"&gt;="&amp;$B229)</f>
        <v>-0.35624995454545461</v>
      </c>
      <c r="F229">
        <f>VLOOKUP(_xlfn.NUMBERVALUE(täglich!B229),ölpreis!A:B,2,FALSE)</f>
        <v>58.64</v>
      </c>
      <c r="G229">
        <f>COUNTIFS(rohdaten_t[[formatted date]:[formatted date]],"&lt;"&amp;$B230,rohdaten_t[[formatted date]:[formatted date]],"&gt;="&amp;$B229)</f>
        <v>22</v>
      </c>
      <c r="I229" s="1">
        <f t="shared" si="12"/>
        <v>-1</v>
      </c>
      <c r="J229" s="1">
        <f t="shared" si="13"/>
        <v>-1</v>
      </c>
      <c r="K229" s="1">
        <f t="shared" si="14"/>
        <v>-1</v>
      </c>
    </row>
    <row r="230" spans="2:11" x14ac:dyDescent="0.25">
      <c r="B230" s="2">
        <f t="shared" si="15"/>
        <v>43694</v>
      </c>
      <c r="C230">
        <f>AVERAGEIFS(rohdaten_t[sentiment_vader],rohdaten_t[[formatted date]:[formatted date]],"&lt;"&amp;$B231,rohdaten_t[[formatted date]:[formatted date]],"&gt;="&amp;$B230)</f>
        <v>0.69189999999999996</v>
      </c>
      <c r="D230">
        <f>AVERAGEIFS(rohdaten_t[sentiment_vader_average],rohdaten_t[[formatted date]:[formatted date]],"&lt;"&amp;$B231,rohdaten_t[[formatted date]:[formatted date]],"&gt;="&amp;$B230)</f>
        <v>6.9340404040404202E-2</v>
      </c>
      <c r="E230">
        <f>AVERAGEIFS(rohdaten_t[sentiment_watson],rohdaten_t[[formatted date]:[formatted date]],"&lt;"&amp;$B231,rohdaten_t[[formatted date]:[formatted date]],"&gt;="&amp;$B230)</f>
        <v>-0.54294549999999997</v>
      </c>
      <c r="F230" t="e">
        <f>VLOOKUP(_xlfn.NUMBERVALUE(täglich!B230),ölpreis!A:B,2,FALSE)</f>
        <v>#N/A</v>
      </c>
      <c r="G230">
        <f>COUNTIFS(rohdaten_t[[formatted date]:[formatted date]],"&lt;"&amp;$B231,rohdaten_t[[formatted date]:[formatted date]],"&gt;="&amp;$B230)</f>
        <v>2</v>
      </c>
      <c r="I230" s="1" t="e">
        <f t="shared" si="12"/>
        <v>#N/A</v>
      </c>
      <c r="J230" s="1" t="e">
        <f t="shared" si="13"/>
        <v>#N/A</v>
      </c>
      <c r="K230" s="1" t="e">
        <f t="shared" si="14"/>
        <v>#N/A</v>
      </c>
    </row>
    <row r="231" spans="2:11" x14ac:dyDescent="0.25">
      <c r="B231" s="2">
        <f t="shared" si="15"/>
        <v>43695</v>
      </c>
      <c r="C231">
        <f>AVERAGEIFS(rohdaten_t[sentiment_vader],rohdaten_t[[formatted date]:[formatted date]],"&lt;"&amp;$B232,rohdaten_t[[formatted date]:[formatted date]],"&gt;="&amp;$B231)</f>
        <v>4.4879999999999989E-2</v>
      </c>
      <c r="D231">
        <f>AVERAGEIFS(rohdaten_t[sentiment_vader_average],rohdaten_t[[formatted date]:[formatted date]],"&lt;"&amp;$B232,rohdaten_t[[formatted date]:[formatted date]],"&gt;="&amp;$B231)</f>
        <v>1.4146056277056179E-2</v>
      </c>
      <c r="E231">
        <f>AVERAGEIFS(rohdaten_t[sentiment_watson],rohdaten_t[[formatted date]:[formatted date]],"&lt;"&amp;$B232,rohdaten_t[[formatted date]:[formatted date]],"&gt;="&amp;$B231)</f>
        <v>-0.53046674999999999</v>
      </c>
      <c r="F231" t="e">
        <f>VLOOKUP(_xlfn.NUMBERVALUE(täglich!B231),ölpreis!A:B,2,FALSE)</f>
        <v>#N/A</v>
      </c>
      <c r="G231">
        <f>COUNTIFS(rohdaten_t[[formatted date]:[formatted date]],"&lt;"&amp;$B232,rohdaten_t[[formatted date]:[formatted date]],"&gt;="&amp;$B231)</f>
        <v>5</v>
      </c>
      <c r="I231" s="1">
        <f t="shared" si="12"/>
        <v>1</v>
      </c>
      <c r="J231" s="1">
        <f t="shared" si="13"/>
        <v>1</v>
      </c>
      <c r="K231" s="1">
        <f t="shared" si="14"/>
        <v>-1</v>
      </c>
    </row>
    <row r="232" spans="2:11" x14ac:dyDescent="0.25">
      <c r="B232" s="2">
        <f t="shared" si="15"/>
        <v>43696</v>
      </c>
      <c r="C232">
        <f>AVERAGEIFS(rohdaten_t[sentiment_vader],rohdaten_t[[formatted date]:[formatted date]],"&lt;"&amp;$B233,rohdaten_t[[formatted date]:[formatted date]],"&gt;="&amp;$B232)</f>
        <v>0.26179687500000004</v>
      </c>
      <c r="D232">
        <f>AVERAGEIFS(rohdaten_t[sentiment_vader_average],rohdaten_t[[formatted date]:[formatted date]],"&lt;"&amp;$B233,rohdaten_t[[formatted date]:[formatted date]],"&gt;="&amp;$B232)</f>
        <v>1.9262270748960978E-2</v>
      </c>
      <c r="E232">
        <f>AVERAGEIFS(rohdaten_t[sentiment_watson],rohdaten_t[[formatted date]:[formatted date]],"&lt;"&amp;$B233,rohdaten_t[[formatted date]:[formatted date]],"&gt;="&amp;$B232)</f>
        <v>-0.24001068750000004</v>
      </c>
      <c r="F232">
        <f>VLOOKUP(_xlfn.NUMBERVALUE(täglich!B232),ölpreis!A:B,2,FALSE)</f>
        <v>59.74</v>
      </c>
      <c r="G232">
        <f>COUNTIFS(rohdaten_t[[formatted date]:[formatted date]],"&lt;"&amp;$B233,rohdaten_t[[formatted date]:[formatted date]],"&gt;="&amp;$B232)</f>
        <v>32</v>
      </c>
      <c r="I232" s="1">
        <f t="shared" si="12"/>
        <v>1</v>
      </c>
      <c r="J232" s="1">
        <f t="shared" si="13"/>
        <v>1</v>
      </c>
      <c r="K232" s="1">
        <f t="shared" si="14"/>
        <v>1</v>
      </c>
    </row>
    <row r="233" spans="2:11" x14ac:dyDescent="0.25">
      <c r="B233" s="2">
        <f t="shared" si="15"/>
        <v>43697</v>
      </c>
      <c r="C233">
        <f>AVERAGEIFS(rohdaten_t[sentiment_vader],rohdaten_t[[formatted date]:[formatted date]],"&lt;"&amp;$B234,rohdaten_t[[formatted date]:[formatted date]],"&gt;="&amp;$B233)</f>
        <v>2.1396666666666678E-2</v>
      </c>
      <c r="D233">
        <f>AVERAGEIFS(rohdaten_t[sentiment_vader_average],rohdaten_t[[formatted date]:[formatted date]],"&lt;"&amp;$B234,rohdaten_t[[formatted date]:[formatted date]],"&gt;="&amp;$B233)</f>
        <v>1.8093035619494723E-2</v>
      </c>
      <c r="E233">
        <f>AVERAGEIFS(rohdaten_t[sentiment_watson],rohdaten_t[[formatted date]:[formatted date]],"&lt;"&amp;$B234,rohdaten_t[[formatted date]:[formatted date]],"&gt;="&amp;$B233)</f>
        <v>-0.36907253333333334</v>
      </c>
      <c r="F233">
        <f>VLOOKUP(_xlfn.NUMBERVALUE(täglich!B233),ölpreis!A:B,2,FALSE)</f>
        <v>60.03</v>
      </c>
      <c r="G233">
        <f>COUNTIFS(rohdaten_t[[formatted date]:[formatted date]],"&lt;"&amp;$B234,rohdaten_t[[formatted date]:[formatted date]],"&gt;="&amp;$B233)</f>
        <v>30</v>
      </c>
      <c r="I233" s="1">
        <f t="shared" si="12"/>
        <v>1</v>
      </c>
      <c r="J233" s="1">
        <f t="shared" si="13"/>
        <v>1</v>
      </c>
      <c r="K233" s="1">
        <f t="shared" si="14"/>
        <v>-1</v>
      </c>
    </row>
    <row r="234" spans="2:11" x14ac:dyDescent="0.25">
      <c r="B234" s="2">
        <f t="shared" si="15"/>
        <v>43698</v>
      </c>
      <c r="C234">
        <f>AVERAGEIFS(rohdaten_t[sentiment_vader],rohdaten_t[[formatted date]:[formatted date]],"&lt;"&amp;$B235,rohdaten_t[[formatted date]:[formatted date]],"&gt;="&amp;$B234)</f>
        <v>-0.18391153846153849</v>
      </c>
      <c r="D234">
        <f>AVERAGEIFS(rohdaten_t[sentiment_vader_average],rohdaten_t[[formatted date]:[formatted date]],"&lt;"&amp;$B235,rohdaten_t[[formatted date]:[formatted date]],"&gt;="&amp;$B234)</f>
        <v>-2.0283470183363014E-2</v>
      </c>
      <c r="E234">
        <f>AVERAGEIFS(rohdaten_t[sentiment_watson],rohdaten_t[[formatted date]:[formatted date]],"&lt;"&amp;$B235,rohdaten_t[[formatted date]:[formatted date]],"&gt;="&amp;$B234)</f>
        <v>-0.36500811538461542</v>
      </c>
      <c r="F234">
        <f>VLOOKUP(_xlfn.NUMBERVALUE(täglich!B234),ölpreis!A:B,2,FALSE)</f>
        <v>60.3</v>
      </c>
      <c r="G234">
        <f>COUNTIFS(rohdaten_t[[formatted date]:[formatted date]],"&lt;"&amp;$B235,rohdaten_t[[formatted date]:[formatted date]],"&gt;="&amp;$B234)</f>
        <v>26</v>
      </c>
      <c r="I234" s="1">
        <f t="shared" si="12"/>
        <v>-1</v>
      </c>
      <c r="J234" s="1">
        <f t="shared" si="13"/>
        <v>-1</v>
      </c>
      <c r="K234" s="1">
        <f t="shared" si="14"/>
        <v>-1</v>
      </c>
    </row>
    <row r="235" spans="2:11" x14ac:dyDescent="0.25">
      <c r="B235" s="2">
        <f t="shared" si="15"/>
        <v>43699</v>
      </c>
      <c r="C235">
        <f>AVERAGEIFS(rohdaten_t[sentiment_vader],rohdaten_t[[formatted date]:[formatted date]],"&lt;"&amp;$B236,rohdaten_t[[formatted date]:[formatted date]],"&gt;="&amp;$B235)</f>
        <v>-0.25269310344827589</v>
      </c>
      <c r="D235">
        <f>AVERAGEIFS(rohdaten_t[sentiment_vader_average],rohdaten_t[[formatted date]:[formatted date]],"&lt;"&amp;$B236,rohdaten_t[[formatted date]:[formatted date]],"&gt;="&amp;$B235)</f>
        <v>-2.6904825564762185E-2</v>
      </c>
      <c r="E235">
        <f>AVERAGEIFS(rohdaten_t[sentiment_watson],rohdaten_t[[formatted date]:[formatted date]],"&lt;"&amp;$B236,rohdaten_t[[formatted date]:[formatted date]],"&gt;="&amp;$B235)</f>
        <v>-0.32634748275862074</v>
      </c>
      <c r="F235">
        <f>VLOOKUP(_xlfn.NUMBERVALUE(täglich!B235),ölpreis!A:B,2,FALSE)</f>
        <v>59.92</v>
      </c>
      <c r="G235">
        <f>COUNTIFS(rohdaten_t[[formatted date]:[formatted date]],"&lt;"&amp;$B236,rohdaten_t[[formatted date]:[formatted date]],"&gt;="&amp;$B235)</f>
        <v>29</v>
      </c>
      <c r="I235" s="1">
        <f t="shared" si="12"/>
        <v>-1</v>
      </c>
      <c r="J235" s="1">
        <f t="shared" si="13"/>
        <v>-1</v>
      </c>
      <c r="K235" s="1">
        <f t="shared" si="14"/>
        <v>1</v>
      </c>
    </row>
    <row r="236" spans="2:11" x14ac:dyDescent="0.25">
      <c r="B236" s="2">
        <f t="shared" si="15"/>
        <v>43700</v>
      </c>
      <c r="C236">
        <f>AVERAGEIFS(rohdaten_t[sentiment_vader],rohdaten_t[[formatted date]:[formatted date]],"&lt;"&amp;$B237,rohdaten_t[[formatted date]:[formatted date]],"&gt;="&amp;$B236)</f>
        <v>-0.33593125000000001</v>
      </c>
      <c r="D236">
        <f>AVERAGEIFS(rohdaten_t[sentiment_vader_average],rohdaten_t[[formatted date]:[formatted date]],"&lt;"&amp;$B237,rohdaten_t[[formatted date]:[formatted date]],"&gt;="&amp;$B236)</f>
        <v>-7.6322778004218814E-2</v>
      </c>
      <c r="E236">
        <f>AVERAGEIFS(rohdaten_t[sentiment_watson],rohdaten_t[[formatted date]:[formatted date]],"&lt;"&amp;$B237,rohdaten_t[[formatted date]:[formatted date]],"&gt;="&amp;$B236)</f>
        <v>-0.47339459375000009</v>
      </c>
      <c r="F236">
        <f>VLOOKUP(_xlfn.NUMBERVALUE(täglich!B236),ölpreis!A:B,2,FALSE)</f>
        <v>59.34</v>
      </c>
      <c r="G236">
        <f>COUNTIFS(rohdaten_t[[formatted date]:[formatted date]],"&lt;"&amp;$B237,rohdaten_t[[formatted date]:[formatted date]],"&gt;="&amp;$B236)</f>
        <v>32</v>
      </c>
      <c r="I236" s="1">
        <f t="shared" si="12"/>
        <v>-1</v>
      </c>
      <c r="J236" s="1">
        <f t="shared" si="13"/>
        <v>-1</v>
      </c>
      <c r="K236" s="1">
        <f t="shared" si="14"/>
        <v>-1</v>
      </c>
    </row>
    <row r="237" spans="2:11" x14ac:dyDescent="0.25">
      <c r="B237" s="2">
        <f t="shared" si="15"/>
        <v>43701</v>
      </c>
      <c r="C237">
        <f>AVERAGEIFS(rohdaten_t[sentiment_vader],rohdaten_t[[formatted date]:[formatted date]],"&lt;"&amp;$B238,rohdaten_t[[formatted date]:[formatted date]],"&gt;="&amp;$B237)</f>
        <v>-0.59142000000000006</v>
      </c>
      <c r="D237">
        <f>AVERAGEIFS(rohdaten_t[sentiment_vader_average],rohdaten_t[[formatted date]:[formatted date]],"&lt;"&amp;$B238,rohdaten_t[[formatted date]:[formatted date]],"&gt;="&amp;$B237)</f>
        <v>-0.15948378461304769</v>
      </c>
      <c r="E237">
        <f>AVERAGEIFS(rohdaten_t[sentiment_watson],rohdaten_t[[formatted date]:[formatted date]],"&lt;"&amp;$B238,rohdaten_t[[formatted date]:[formatted date]],"&gt;="&amp;$B237)</f>
        <v>-0.36577739999999992</v>
      </c>
      <c r="F237" t="e">
        <f>VLOOKUP(_xlfn.NUMBERVALUE(täglich!B237),ölpreis!A:B,2,FALSE)</f>
        <v>#N/A</v>
      </c>
      <c r="G237">
        <f>COUNTIFS(rohdaten_t[[formatted date]:[formatted date]],"&lt;"&amp;$B238,rohdaten_t[[formatted date]:[formatted date]],"&gt;="&amp;$B237)</f>
        <v>5</v>
      </c>
      <c r="I237" s="1">
        <f t="shared" si="12"/>
        <v>-1</v>
      </c>
      <c r="J237" s="1">
        <f t="shared" si="13"/>
        <v>-1</v>
      </c>
      <c r="K237" s="1">
        <f t="shared" si="14"/>
        <v>-1</v>
      </c>
    </row>
    <row r="238" spans="2:11" x14ac:dyDescent="0.25">
      <c r="B238" s="2">
        <f t="shared" si="15"/>
        <v>43702</v>
      </c>
      <c r="C238">
        <f>AVERAGEIFS(rohdaten_t[sentiment_vader],rohdaten_t[[formatted date]:[formatted date]],"&lt;"&amp;$B239,rohdaten_t[[formatted date]:[formatted date]],"&gt;="&amp;$B238)</f>
        <v>-0.53581999999999996</v>
      </c>
      <c r="D238">
        <f>AVERAGEIFS(rohdaten_t[sentiment_vader_average],rohdaten_t[[formatted date]:[formatted date]],"&lt;"&amp;$B239,rohdaten_t[[formatted date]:[formatted date]],"&gt;="&amp;$B238)</f>
        <v>-0.13891840911663333</v>
      </c>
      <c r="E238">
        <f>AVERAGEIFS(rohdaten_t[sentiment_watson],rohdaten_t[[formatted date]:[formatted date]],"&lt;"&amp;$B239,rohdaten_t[[formatted date]:[formatted date]],"&gt;="&amp;$B238)</f>
        <v>-0.58292640000000007</v>
      </c>
      <c r="F238" t="e">
        <f>VLOOKUP(_xlfn.NUMBERVALUE(täglich!B238),ölpreis!A:B,2,FALSE)</f>
        <v>#N/A</v>
      </c>
      <c r="G238">
        <f>COUNTIFS(rohdaten_t[[formatted date]:[formatted date]],"&lt;"&amp;$B239,rohdaten_t[[formatted date]:[formatted date]],"&gt;="&amp;$B238)</f>
        <v>5</v>
      </c>
      <c r="I238" s="1">
        <f t="shared" si="12"/>
        <v>-1</v>
      </c>
      <c r="J238" s="1">
        <f t="shared" si="13"/>
        <v>-1</v>
      </c>
      <c r="K238" s="1">
        <f t="shared" si="14"/>
        <v>-1</v>
      </c>
    </row>
    <row r="239" spans="2:11" x14ac:dyDescent="0.25">
      <c r="B239" s="2">
        <f t="shared" si="15"/>
        <v>43703</v>
      </c>
      <c r="C239">
        <f>AVERAGEIFS(rohdaten_t[sentiment_vader],rohdaten_t[[formatted date]:[formatted date]],"&lt;"&amp;$B240,rohdaten_t[[formatted date]:[formatted date]],"&gt;="&amp;$B239)</f>
        <v>-0.16431290322580649</v>
      </c>
      <c r="D239">
        <f>AVERAGEIFS(rohdaten_t[sentiment_vader_average],rohdaten_t[[formatted date]:[formatted date]],"&lt;"&amp;$B240,rohdaten_t[[formatted date]:[formatted date]],"&gt;="&amp;$B239)</f>
        <v>-2.6674709017823546E-2</v>
      </c>
      <c r="E239">
        <f>AVERAGEIFS(rohdaten_t[sentiment_watson],rohdaten_t[[formatted date]:[formatted date]],"&lt;"&amp;$B240,rohdaten_t[[formatted date]:[formatted date]],"&gt;="&amp;$B239)</f>
        <v>-0.30442783870967743</v>
      </c>
      <c r="F239">
        <f>VLOOKUP(_xlfn.NUMBERVALUE(täglich!B239),ölpreis!A:B,2,FALSE)</f>
        <v>58.7</v>
      </c>
      <c r="G239">
        <f>COUNTIFS(rohdaten_t[[formatted date]:[formatted date]],"&lt;"&amp;$B240,rohdaten_t[[formatted date]:[formatted date]],"&gt;="&amp;$B239)</f>
        <v>31</v>
      </c>
      <c r="I239" s="1">
        <f t="shared" si="12"/>
        <v>-1</v>
      </c>
      <c r="J239" s="1">
        <f t="shared" si="13"/>
        <v>-1</v>
      </c>
      <c r="K239" s="1">
        <f t="shared" si="14"/>
        <v>1</v>
      </c>
    </row>
    <row r="240" spans="2:11" x14ac:dyDescent="0.25">
      <c r="B240" s="2">
        <f t="shared" si="15"/>
        <v>43704</v>
      </c>
      <c r="C240">
        <f>AVERAGEIFS(rohdaten_t[sentiment_vader],rohdaten_t[[formatted date]:[formatted date]],"&lt;"&amp;$B241,rohdaten_t[[formatted date]:[formatted date]],"&gt;="&amp;$B240)</f>
        <v>-0.26499047619047617</v>
      </c>
      <c r="D240">
        <f>AVERAGEIFS(rohdaten_t[sentiment_vader_average],rohdaten_t[[formatted date]:[formatted date]],"&lt;"&amp;$B241,rohdaten_t[[formatted date]:[formatted date]],"&gt;="&amp;$B240)</f>
        <v>-8.0286910009287633E-3</v>
      </c>
      <c r="E240">
        <f>AVERAGEIFS(rohdaten_t[sentiment_watson],rohdaten_t[[formatted date]:[formatted date]],"&lt;"&amp;$B241,rohdaten_t[[formatted date]:[formatted date]],"&gt;="&amp;$B240)</f>
        <v>-0.34095838095238096</v>
      </c>
      <c r="F240">
        <f>VLOOKUP(_xlfn.NUMBERVALUE(täglich!B240),ölpreis!A:B,2,FALSE)</f>
        <v>59.51</v>
      </c>
      <c r="G240">
        <f>COUNTIFS(rohdaten_t[[formatted date]:[formatted date]],"&lt;"&amp;$B241,rohdaten_t[[formatted date]:[formatted date]],"&gt;="&amp;$B240)</f>
        <v>21</v>
      </c>
      <c r="I240" s="1">
        <f t="shared" si="12"/>
        <v>-1</v>
      </c>
      <c r="J240" s="1">
        <f t="shared" si="13"/>
        <v>-1</v>
      </c>
      <c r="K240" s="1">
        <f t="shared" si="14"/>
        <v>1</v>
      </c>
    </row>
    <row r="241" spans="2:11" x14ac:dyDescent="0.25">
      <c r="B241" s="2">
        <f t="shared" si="15"/>
        <v>43705</v>
      </c>
      <c r="C241">
        <f>AVERAGEIFS(rohdaten_t[sentiment_vader],rohdaten_t[[formatted date]:[formatted date]],"&lt;"&amp;$B242,rohdaten_t[[formatted date]:[formatted date]],"&gt;="&amp;$B241)</f>
        <v>-0.12230312499999997</v>
      </c>
      <c r="D241">
        <f>AVERAGEIFS(rohdaten_t[sentiment_vader_average],rohdaten_t[[formatted date]:[formatted date]],"&lt;"&amp;$B242,rohdaten_t[[formatted date]:[formatted date]],"&gt;="&amp;$B241)</f>
        <v>-2.6123211369628165E-2</v>
      </c>
      <c r="E241">
        <f>AVERAGEIFS(rohdaten_t[sentiment_watson],rohdaten_t[[formatted date]:[formatted date]],"&lt;"&amp;$B242,rohdaten_t[[formatted date]:[formatted date]],"&gt;="&amp;$B241)</f>
        <v>-0.22313059374999999</v>
      </c>
      <c r="F241">
        <f>VLOOKUP(_xlfn.NUMBERVALUE(täglich!B241),ölpreis!A:B,2,FALSE)</f>
        <v>60.49</v>
      </c>
      <c r="G241">
        <f>COUNTIFS(rohdaten_t[[formatted date]:[formatted date]],"&lt;"&amp;$B242,rohdaten_t[[formatted date]:[formatted date]],"&gt;="&amp;$B241)</f>
        <v>32</v>
      </c>
      <c r="I241" s="1">
        <f t="shared" si="12"/>
        <v>-1</v>
      </c>
      <c r="J241" s="1">
        <f t="shared" si="13"/>
        <v>-1</v>
      </c>
      <c r="K241" s="1">
        <f t="shared" si="14"/>
        <v>1</v>
      </c>
    </row>
    <row r="242" spans="2:11" x14ac:dyDescent="0.25">
      <c r="B242" s="2">
        <f t="shared" si="15"/>
        <v>43706</v>
      </c>
      <c r="C242">
        <f>AVERAGEIFS(rohdaten_t[sentiment_vader],rohdaten_t[[formatted date]:[formatted date]],"&lt;"&amp;$B243,rohdaten_t[[formatted date]:[formatted date]],"&gt;="&amp;$B242)</f>
        <v>4.073214285714287E-2</v>
      </c>
      <c r="D242">
        <f>AVERAGEIFS(rohdaten_t[sentiment_vader_average],rohdaten_t[[formatted date]:[formatted date]],"&lt;"&amp;$B243,rohdaten_t[[formatted date]:[formatted date]],"&gt;="&amp;$B242)</f>
        <v>2.1524300752068241E-2</v>
      </c>
      <c r="E242">
        <f>AVERAGEIFS(rohdaten_t[sentiment_watson],rohdaten_t[[formatted date]:[formatted date]],"&lt;"&amp;$B243,rohdaten_t[[formatted date]:[formatted date]],"&gt;="&amp;$B242)</f>
        <v>-0.37713307142857139</v>
      </c>
      <c r="F242">
        <f>VLOOKUP(_xlfn.NUMBERVALUE(täglich!B242),ölpreis!A:B,2,FALSE)</f>
        <v>61.08</v>
      </c>
      <c r="G242">
        <f>COUNTIFS(rohdaten_t[[formatted date]:[formatted date]],"&lt;"&amp;$B243,rohdaten_t[[formatted date]:[formatted date]],"&gt;="&amp;$B242)</f>
        <v>28</v>
      </c>
      <c r="I242" s="1">
        <f t="shared" si="12"/>
        <v>1</v>
      </c>
      <c r="J242" s="1">
        <f t="shared" si="13"/>
        <v>1</v>
      </c>
      <c r="K242" s="1">
        <f t="shared" si="14"/>
        <v>-1</v>
      </c>
    </row>
    <row r="243" spans="2:11" x14ac:dyDescent="0.25">
      <c r="B243" s="2">
        <f t="shared" si="15"/>
        <v>43707</v>
      </c>
      <c r="C243">
        <f>AVERAGEIFS(rohdaten_t[sentiment_vader],rohdaten_t[[formatted date]:[formatted date]],"&lt;"&amp;$B244,rohdaten_t[[formatted date]:[formatted date]],"&gt;="&amp;$B243)</f>
        <v>-6.5199999999999994E-2</v>
      </c>
      <c r="D243">
        <f>AVERAGEIFS(rohdaten_t[sentiment_vader_average],rohdaten_t[[formatted date]:[formatted date]],"&lt;"&amp;$B244,rohdaten_t[[formatted date]:[formatted date]],"&gt;="&amp;$B243)</f>
        <v>2.9208955338737939E-2</v>
      </c>
      <c r="E243">
        <f>AVERAGEIFS(rohdaten_t[sentiment_watson],rohdaten_t[[formatted date]:[formatted date]],"&lt;"&amp;$B244,rohdaten_t[[formatted date]:[formatted date]],"&gt;="&amp;$B243)</f>
        <v>-0.34688523529411763</v>
      </c>
      <c r="F243">
        <f>VLOOKUP(_xlfn.NUMBERVALUE(täglich!B243),ölpreis!A:B,2,FALSE)</f>
        <v>60.43</v>
      </c>
      <c r="G243">
        <f>COUNTIFS(rohdaten_t[[formatted date]:[formatted date]],"&lt;"&amp;$B244,rohdaten_t[[formatted date]:[formatted date]],"&gt;="&amp;$B243)</f>
        <v>17</v>
      </c>
      <c r="I243" s="1">
        <f t="shared" si="12"/>
        <v>-1</v>
      </c>
      <c r="J243" s="1">
        <f t="shared" si="13"/>
        <v>1</v>
      </c>
      <c r="K243" s="1">
        <f t="shared" si="14"/>
        <v>1</v>
      </c>
    </row>
    <row r="244" spans="2:11" x14ac:dyDescent="0.25">
      <c r="B244" s="2">
        <f t="shared" si="15"/>
        <v>43708</v>
      </c>
      <c r="C244">
        <f>AVERAGEIFS(rohdaten_t[sentiment_vader],rohdaten_t[[formatted date]:[formatted date]],"&lt;"&amp;$B245,rohdaten_t[[formatted date]:[formatted date]],"&gt;="&amp;$B244)</f>
        <v>0.55918000000000001</v>
      </c>
      <c r="D244">
        <f>AVERAGEIFS(rohdaten_t[sentiment_vader_average],rohdaten_t[[formatted date]:[formatted date]],"&lt;"&amp;$B245,rohdaten_t[[formatted date]:[formatted date]],"&gt;="&amp;$B244)</f>
        <v>8.3572718889611791E-2</v>
      </c>
      <c r="E244">
        <f>AVERAGEIFS(rohdaten_t[sentiment_watson],rohdaten_t[[formatted date]:[formatted date]],"&lt;"&amp;$B245,rohdaten_t[[formatted date]:[formatted date]],"&gt;="&amp;$B244)</f>
        <v>-0.13235340000000001</v>
      </c>
      <c r="F244" t="e">
        <f>VLOOKUP(_xlfn.NUMBERVALUE(täglich!B244),ölpreis!A:B,2,FALSE)</f>
        <v>#N/A</v>
      </c>
      <c r="G244">
        <f>COUNTIFS(rohdaten_t[[formatted date]:[formatted date]],"&lt;"&amp;$B245,rohdaten_t[[formatted date]:[formatted date]],"&gt;="&amp;$B244)</f>
        <v>5</v>
      </c>
      <c r="I244" s="1">
        <f t="shared" si="12"/>
        <v>1</v>
      </c>
      <c r="J244" s="1">
        <f t="shared" si="13"/>
        <v>1</v>
      </c>
      <c r="K244" s="1">
        <f t="shared" si="14"/>
        <v>1</v>
      </c>
    </row>
    <row r="245" spans="2:11" x14ac:dyDescent="0.25">
      <c r="B245" s="2">
        <f t="shared" si="15"/>
        <v>43709</v>
      </c>
      <c r="C245">
        <f>AVERAGEIFS(rohdaten_t[sentiment_vader],rohdaten_t[[formatted date]:[formatted date]],"&lt;"&amp;$B246,rohdaten_t[[formatted date]:[formatted date]],"&gt;="&amp;$B245)</f>
        <v>6.0925000000000007E-2</v>
      </c>
      <c r="D245">
        <f>AVERAGEIFS(rohdaten_t[sentiment_vader_average],rohdaten_t[[formatted date]:[formatted date]],"&lt;"&amp;$B246,rohdaten_t[[formatted date]:[formatted date]],"&gt;="&amp;$B245)</f>
        <v>4.0624285714285724E-2</v>
      </c>
      <c r="E245">
        <f>AVERAGEIFS(rohdaten_t[sentiment_watson],rohdaten_t[[formatted date]:[formatted date]],"&lt;"&amp;$B246,rohdaten_t[[formatted date]:[formatted date]],"&gt;="&amp;$B245)</f>
        <v>-0.58039399999999997</v>
      </c>
      <c r="F245" t="e">
        <f>VLOOKUP(_xlfn.NUMBERVALUE(täglich!B245),ölpreis!A:B,2,FALSE)</f>
        <v>#N/A</v>
      </c>
      <c r="G245">
        <f>COUNTIFS(rohdaten_t[[formatted date]:[formatted date]],"&lt;"&amp;$B246,rohdaten_t[[formatted date]:[formatted date]],"&gt;="&amp;$B245)</f>
        <v>4</v>
      </c>
      <c r="I245" s="1">
        <f t="shared" si="12"/>
        <v>1</v>
      </c>
      <c r="J245" s="1">
        <f t="shared" si="13"/>
        <v>1</v>
      </c>
      <c r="K245" s="1">
        <f t="shared" si="14"/>
        <v>-1</v>
      </c>
    </row>
    <row r="246" spans="2:11" x14ac:dyDescent="0.25">
      <c r="B246" s="2">
        <f t="shared" si="15"/>
        <v>43710</v>
      </c>
      <c r="C246">
        <f>AVERAGEIFS(rohdaten_t[sentiment_vader],rohdaten_t[[formatted date]:[formatted date]],"&lt;"&amp;$B247,rohdaten_t[[formatted date]:[formatted date]],"&gt;="&amp;$B246)</f>
        <v>-0.4767900000000001</v>
      </c>
      <c r="D246">
        <f>AVERAGEIFS(rohdaten_t[sentiment_vader_average],rohdaten_t[[formatted date]:[formatted date]],"&lt;"&amp;$B247,rohdaten_t[[formatted date]:[formatted date]],"&gt;="&amp;$B246)</f>
        <v>-4.5722426370784726E-2</v>
      </c>
      <c r="E246">
        <f>AVERAGEIFS(rohdaten_t[sentiment_watson],rohdaten_t[[formatted date]:[formatted date]],"&lt;"&amp;$B247,rohdaten_t[[formatted date]:[formatted date]],"&gt;="&amp;$B246)</f>
        <v>-0.44745615</v>
      </c>
      <c r="F246">
        <f>VLOOKUP(_xlfn.NUMBERVALUE(täglich!B246),ölpreis!A:B,2,FALSE)</f>
        <v>58.66</v>
      </c>
      <c r="G246">
        <f>COUNTIFS(rohdaten_t[[formatted date]:[formatted date]],"&lt;"&amp;$B247,rohdaten_t[[formatted date]:[formatted date]],"&gt;="&amp;$B246)</f>
        <v>20</v>
      </c>
      <c r="I246" s="1">
        <f t="shared" si="12"/>
        <v>-1</v>
      </c>
      <c r="J246" s="1">
        <f t="shared" si="13"/>
        <v>-1</v>
      </c>
      <c r="K246" s="1">
        <f t="shared" si="14"/>
        <v>-1</v>
      </c>
    </row>
    <row r="247" spans="2:11" x14ac:dyDescent="0.25">
      <c r="B247" s="2">
        <f t="shared" si="15"/>
        <v>43711</v>
      </c>
      <c r="C247">
        <f>AVERAGEIFS(rohdaten_t[sentiment_vader],rohdaten_t[[formatted date]:[formatted date]],"&lt;"&amp;$B248,rohdaten_t[[formatted date]:[formatted date]],"&gt;="&amp;$B247)</f>
        <v>-0.53659259259259262</v>
      </c>
      <c r="D247">
        <f>AVERAGEIFS(rohdaten_t[sentiment_vader_average],rohdaten_t[[formatted date]:[formatted date]],"&lt;"&amp;$B248,rohdaten_t[[formatted date]:[formatted date]],"&gt;="&amp;$B247)</f>
        <v>-0.11067480448899818</v>
      </c>
      <c r="E247">
        <f>AVERAGEIFS(rohdaten_t[sentiment_watson],rohdaten_t[[formatted date]:[formatted date]],"&lt;"&amp;$B248,rohdaten_t[[formatted date]:[formatted date]],"&gt;="&amp;$B247)</f>
        <v>-0.47980007407407405</v>
      </c>
      <c r="F247">
        <f>VLOOKUP(_xlfn.NUMBERVALUE(täglich!B247),ölpreis!A:B,2,FALSE)</f>
        <v>58.26</v>
      </c>
      <c r="G247">
        <f>COUNTIFS(rohdaten_t[[formatted date]:[formatted date]],"&lt;"&amp;$B248,rohdaten_t[[formatted date]:[formatted date]],"&gt;="&amp;$B247)</f>
        <v>27</v>
      </c>
      <c r="I247" s="1">
        <f t="shared" si="12"/>
        <v>-1</v>
      </c>
      <c r="J247" s="1">
        <f t="shared" si="13"/>
        <v>-1</v>
      </c>
      <c r="K247" s="1">
        <f t="shared" si="14"/>
        <v>-1</v>
      </c>
    </row>
    <row r="248" spans="2:11" x14ac:dyDescent="0.25">
      <c r="B248" s="2">
        <f t="shared" si="15"/>
        <v>43712</v>
      </c>
      <c r="C248">
        <f>AVERAGEIFS(rohdaten_t[sentiment_vader],rohdaten_t[[formatted date]:[formatted date]],"&lt;"&amp;$B249,rohdaten_t[[formatted date]:[formatted date]],"&gt;="&amp;$B248)</f>
        <v>-3.7076923076922838E-3</v>
      </c>
      <c r="D248">
        <f>AVERAGEIFS(rohdaten_t[sentiment_vader_average],rohdaten_t[[formatted date]:[formatted date]],"&lt;"&amp;$B249,rohdaten_t[[formatted date]:[formatted date]],"&gt;="&amp;$B248)</f>
        <v>9.4664633716126795E-2</v>
      </c>
      <c r="E248">
        <f>AVERAGEIFS(rohdaten_t[sentiment_watson],rohdaten_t[[formatted date]:[formatted date]],"&lt;"&amp;$B249,rohdaten_t[[formatted date]:[formatted date]],"&gt;="&amp;$B248)</f>
        <v>-2.1636576923076949E-2</v>
      </c>
      <c r="F248">
        <f>VLOOKUP(_xlfn.NUMBERVALUE(täglich!B248),ölpreis!A:B,2,FALSE)</f>
        <v>60.7</v>
      </c>
      <c r="G248">
        <f>COUNTIFS(rohdaten_t[[formatted date]:[formatted date]],"&lt;"&amp;$B249,rohdaten_t[[formatted date]:[formatted date]],"&gt;="&amp;$B248)</f>
        <v>26</v>
      </c>
      <c r="I248" s="1">
        <f t="shared" si="12"/>
        <v>-1</v>
      </c>
      <c r="J248" s="1">
        <f t="shared" si="13"/>
        <v>1</v>
      </c>
      <c r="K248" s="1">
        <f t="shared" si="14"/>
        <v>1</v>
      </c>
    </row>
    <row r="249" spans="2:11" x14ac:dyDescent="0.25">
      <c r="B249" s="2">
        <f t="shared" si="15"/>
        <v>43713</v>
      </c>
      <c r="C249">
        <f>AVERAGEIFS(rohdaten_t[sentiment_vader],rohdaten_t[[formatted date]:[formatted date]],"&lt;"&amp;$B250,rohdaten_t[[formatted date]:[formatted date]],"&gt;="&amp;$B249)</f>
        <v>0.19223750000000001</v>
      </c>
      <c r="D249">
        <f>AVERAGEIFS(rohdaten_t[sentiment_vader_average],rohdaten_t[[formatted date]:[formatted date]],"&lt;"&amp;$B250,rohdaten_t[[formatted date]:[formatted date]],"&gt;="&amp;$B249)</f>
        <v>4.0362142719815662E-2</v>
      </c>
      <c r="E249">
        <f>AVERAGEIFS(rohdaten_t[sentiment_watson],rohdaten_t[[formatted date]:[formatted date]],"&lt;"&amp;$B250,rohdaten_t[[formatted date]:[formatted date]],"&gt;="&amp;$B249)</f>
        <v>-0.27506103124999998</v>
      </c>
      <c r="F249">
        <f>VLOOKUP(_xlfn.NUMBERVALUE(täglich!B249),ölpreis!A:B,2,FALSE)</f>
        <v>60.95</v>
      </c>
      <c r="G249">
        <f>COUNTIFS(rohdaten_t[[formatted date]:[formatted date]],"&lt;"&amp;$B250,rohdaten_t[[formatted date]:[formatted date]],"&gt;="&amp;$B249)</f>
        <v>32</v>
      </c>
      <c r="I249" s="1">
        <f t="shared" si="12"/>
        <v>1</v>
      </c>
      <c r="J249" s="1">
        <f t="shared" si="13"/>
        <v>1</v>
      </c>
      <c r="K249" s="1">
        <f t="shared" si="14"/>
        <v>1</v>
      </c>
    </row>
    <row r="250" spans="2:11" x14ac:dyDescent="0.25">
      <c r="B250" s="2">
        <f t="shared" si="15"/>
        <v>43714</v>
      </c>
      <c r="C250">
        <f>AVERAGEIFS(rohdaten_t[sentiment_vader],rohdaten_t[[formatted date]:[formatted date]],"&lt;"&amp;$B251,rohdaten_t[[formatted date]:[formatted date]],"&gt;="&amp;$B250)</f>
        <v>0.50354999999999994</v>
      </c>
      <c r="D250">
        <f>AVERAGEIFS(rohdaten_t[sentiment_vader_average],rohdaten_t[[formatted date]:[formatted date]],"&lt;"&amp;$B251,rohdaten_t[[formatted date]:[formatted date]],"&gt;="&amp;$B250)</f>
        <v>6.021054711159473E-2</v>
      </c>
      <c r="E250">
        <f>AVERAGEIFS(rohdaten_t[sentiment_watson],rohdaten_t[[formatted date]:[formatted date]],"&lt;"&amp;$B251,rohdaten_t[[formatted date]:[formatted date]],"&gt;="&amp;$B250)</f>
        <v>-0.1514616923076923</v>
      </c>
      <c r="F250">
        <f>VLOOKUP(_xlfn.NUMBERVALUE(täglich!B250),ölpreis!A:B,2,FALSE)</f>
        <v>61.54</v>
      </c>
      <c r="G250">
        <f>COUNTIFS(rohdaten_t[[formatted date]:[formatted date]],"&lt;"&amp;$B251,rohdaten_t[[formatted date]:[formatted date]],"&gt;="&amp;$B250)</f>
        <v>26</v>
      </c>
      <c r="I250" s="1">
        <f t="shared" si="12"/>
        <v>1</v>
      </c>
      <c r="J250" s="1">
        <f t="shared" si="13"/>
        <v>1</v>
      </c>
      <c r="K250" s="1">
        <f t="shared" si="14"/>
        <v>1</v>
      </c>
    </row>
    <row r="251" spans="2:11" x14ac:dyDescent="0.25">
      <c r="B251" s="2">
        <f t="shared" si="15"/>
        <v>43715</v>
      </c>
      <c r="C251">
        <f>AVERAGEIFS(rohdaten_t[sentiment_vader],rohdaten_t[[formatted date]:[formatted date]],"&lt;"&amp;$B252,rohdaten_t[[formatted date]:[formatted date]],"&gt;="&amp;$B251)</f>
        <v>-0.24035999999999999</v>
      </c>
      <c r="D251">
        <f>AVERAGEIFS(rohdaten_t[sentiment_vader_average],rohdaten_t[[formatted date]:[formatted date]],"&lt;"&amp;$B252,rohdaten_t[[formatted date]:[formatted date]],"&gt;="&amp;$B251)</f>
        <v>-4.5542816796729779E-2</v>
      </c>
      <c r="E251">
        <f>AVERAGEIFS(rohdaten_t[sentiment_watson],rohdaten_t[[formatted date]:[formatted date]],"&lt;"&amp;$B252,rohdaten_t[[formatted date]:[formatted date]],"&gt;="&amp;$B251)</f>
        <v>-0.27265279999999997</v>
      </c>
      <c r="F251" t="e">
        <f>VLOOKUP(_xlfn.NUMBERVALUE(täglich!B251),ölpreis!A:B,2,FALSE)</f>
        <v>#N/A</v>
      </c>
      <c r="G251">
        <f>COUNTIFS(rohdaten_t[[formatted date]:[formatted date]],"&lt;"&amp;$B252,rohdaten_t[[formatted date]:[formatted date]],"&gt;="&amp;$B251)</f>
        <v>5</v>
      </c>
      <c r="I251" s="1">
        <f t="shared" si="12"/>
        <v>-1</v>
      </c>
      <c r="J251" s="1">
        <f t="shared" si="13"/>
        <v>-1</v>
      </c>
      <c r="K251" s="1">
        <f t="shared" si="14"/>
        <v>1</v>
      </c>
    </row>
    <row r="252" spans="2:11" x14ac:dyDescent="0.25">
      <c r="B252" s="2">
        <f t="shared" si="15"/>
        <v>43716</v>
      </c>
      <c r="C252">
        <f>AVERAGEIFS(rohdaten_t[sentiment_vader],rohdaten_t[[formatted date]:[formatted date]],"&lt;"&amp;$B253,rohdaten_t[[formatted date]:[formatted date]],"&gt;="&amp;$B252)</f>
        <v>7.2983333333333331E-2</v>
      </c>
      <c r="D252">
        <f>AVERAGEIFS(rohdaten_t[sentiment_vader_average],rohdaten_t[[formatted date]:[formatted date]],"&lt;"&amp;$B253,rohdaten_t[[formatted date]:[formatted date]],"&gt;="&amp;$B252)</f>
        <v>7.9452747828006862E-2</v>
      </c>
      <c r="E252">
        <f>AVERAGEIFS(rohdaten_t[sentiment_watson],rohdaten_t[[formatted date]:[formatted date]],"&lt;"&amp;$B253,rohdaten_t[[formatted date]:[formatted date]],"&gt;="&amp;$B252)</f>
        <v>-0.24987716666666668</v>
      </c>
      <c r="F252" t="e">
        <f>VLOOKUP(_xlfn.NUMBERVALUE(täglich!B252),ölpreis!A:B,2,FALSE)</f>
        <v>#N/A</v>
      </c>
      <c r="G252">
        <f>COUNTIFS(rohdaten_t[[formatted date]:[formatted date]],"&lt;"&amp;$B253,rohdaten_t[[formatted date]:[formatted date]],"&gt;="&amp;$B252)</f>
        <v>6</v>
      </c>
      <c r="I252" s="1">
        <f t="shared" si="12"/>
        <v>1</v>
      </c>
      <c r="J252" s="1">
        <f t="shared" si="13"/>
        <v>1</v>
      </c>
      <c r="K252" s="1">
        <f t="shared" si="14"/>
        <v>1</v>
      </c>
    </row>
    <row r="253" spans="2:11" x14ac:dyDescent="0.25">
      <c r="B253" s="2">
        <f t="shared" si="15"/>
        <v>43717</v>
      </c>
      <c r="C253">
        <f>AVERAGEIFS(rohdaten_t[sentiment_vader],rohdaten_t[[formatted date]:[formatted date]],"&lt;"&amp;$B254,rohdaten_t[[formatted date]:[formatted date]],"&gt;="&amp;$B253)</f>
        <v>0.33635999999999994</v>
      </c>
      <c r="D253">
        <f>AVERAGEIFS(rohdaten_t[sentiment_vader_average],rohdaten_t[[formatted date]:[formatted date]],"&lt;"&amp;$B254,rohdaten_t[[formatted date]:[formatted date]],"&gt;="&amp;$B253)</f>
        <v>9.651447517951145E-2</v>
      </c>
      <c r="E253">
        <f>AVERAGEIFS(rohdaten_t[sentiment_watson],rohdaten_t[[formatted date]:[formatted date]],"&lt;"&amp;$B254,rohdaten_t[[formatted date]:[formatted date]],"&gt;="&amp;$B253)</f>
        <v>-8.5786879999999996E-2</v>
      </c>
      <c r="F253">
        <f>VLOOKUP(_xlfn.NUMBERVALUE(täglich!B253),ölpreis!A:B,2,FALSE)</f>
        <v>62.59</v>
      </c>
      <c r="G253">
        <f>COUNTIFS(rohdaten_t[[formatted date]:[formatted date]],"&lt;"&amp;$B254,rohdaten_t[[formatted date]:[formatted date]],"&gt;="&amp;$B253)</f>
        <v>50</v>
      </c>
      <c r="I253" s="1">
        <f t="shared" si="12"/>
        <v>1</v>
      </c>
      <c r="J253" s="1">
        <f t="shared" si="13"/>
        <v>1</v>
      </c>
      <c r="K253" s="1">
        <f t="shared" si="14"/>
        <v>1</v>
      </c>
    </row>
    <row r="254" spans="2:11" x14ac:dyDescent="0.25">
      <c r="B254" s="2">
        <f t="shared" si="15"/>
        <v>43718</v>
      </c>
      <c r="C254">
        <f>AVERAGEIFS(rohdaten_t[sentiment_vader],rohdaten_t[[formatted date]:[formatted date]],"&lt;"&amp;$B255,rohdaten_t[[formatted date]:[formatted date]],"&gt;="&amp;$B254)</f>
        <v>5.689148936170213E-2</v>
      </c>
      <c r="D254">
        <f>AVERAGEIFS(rohdaten_t[sentiment_vader_average],rohdaten_t[[formatted date]:[formatted date]],"&lt;"&amp;$B255,rohdaten_t[[formatted date]:[formatted date]],"&gt;="&amp;$B254)</f>
        <v>4.0862722786041437E-2</v>
      </c>
      <c r="E254">
        <f>AVERAGEIFS(rohdaten_t[sentiment_watson],rohdaten_t[[formatted date]:[formatted date]],"&lt;"&amp;$B255,rohdaten_t[[formatted date]:[formatted date]],"&gt;="&amp;$B254)</f>
        <v>-0.21720436170212759</v>
      </c>
      <c r="F254">
        <f>VLOOKUP(_xlfn.NUMBERVALUE(täglich!B254),ölpreis!A:B,2,FALSE)</f>
        <v>62.38</v>
      </c>
      <c r="G254">
        <f>COUNTIFS(rohdaten_t[[formatted date]:[formatted date]],"&lt;"&amp;$B255,rohdaten_t[[formatted date]:[formatted date]],"&gt;="&amp;$B254)</f>
        <v>47</v>
      </c>
      <c r="I254" s="1">
        <f t="shared" si="12"/>
        <v>1</v>
      </c>
      <c r="J254" s="1">
        <f t="shared" si="13"/>
        <v>1</v>
      </c>
      <c r="K254" s="1">
        <f t="shared" si="14"/>
        <v>1</v>
      </c>
    </row>
    <row r="255" spans="2:11" x14ac:dyDescent="0.25">
      <c r="B255" s="2">
        <f t="shared" si="15"/>
        <v>43719</v>
      </c>
      <c r="C255">
        <f>AVERAGEIFS(rohdaten_t[sentiment_vader],rohdaten_t[[formatted date]:[formatted date]],"&lt;"&amp;$B256,rohdaten_t[[formatted date]:[formatted date]],"&gt;="&amp;$B255)</f>
        <v>0.29726399999999997</v>
      </c>
      <c r="D255">
        <f>AVERAGEIFS(rohdaten_t[sentiment_vader_average],rohdaten_t[[formatted date]:[formatted date]],"&lt;"&amp;$B256,rohdaten_t[[formatted date]:[formatted date]],"&gt;="&amp;$B255)</f>
        <v>8.1022776835863647E-2</v>
      </c>
      <c r="E255">
        <f>AVERAGEIFS(rohdaten_t[sentiment_watson],rohdaten_t[[formatted date]:[formatted date]],"&lt;"&amp;$B256,rohdaten_t[[formatted date]:[formatted date]],"&gt;="&amp;$B255)</f>
        <v>-0.23663455999999997</v>
      </c>
      <c r="F255">
        <f>VLOOKUP(_xlfn.NUMBERVALUE(täglich!B255),ölpreis!A:B,2,FALSE)</f>
        <v>60.81</v>
      </c>
      <c r="G255">
        <f>COUNTIFS(rohdaten_t[[formatted date]:[formatted date]],"&lt;"&amp;$B256,rohdaten_t[[formatted date]:[formatted date]],"&gt;="&amp;$B255)</f>
        <v>50</v>
      </c>
      <c r="I255" s="1">
        <f t="shared" si="12"/>
        <v>1</v>
      </c>
      <c r="J255" s="1">
        <f t="shared" si="13"/>
        <v>1</v>
      </c>
      <c r="K255" s="1">
        <f t="shared" si="14"/>
        <v>1</v>
      </c>
    </row>
    <row r="256" spans="2:11" x14ac:dyDescent="0.25">
      <c r="B256" s="2">
        <f t="shared" si="15"/>
        <v>43720</v>
      </c>
      <c r="C256">
        <f>AVERAGEIFS(rohdaten_t[sentiment_vader],rohdaten_t[[formatted date]:[formatted date]],"&lt;"&amp;$B257,rohdaten_t[[formatted date]:[formatted date]],"&gt;="&amp;$B256)</f>
        <v>0.12469374999999999</v>
      </c>
      <c r="D256">
        <f>AVERAGEIFS(rohdaten_t[sentiment_vader_average],rohdaten_t[[formatted date]:[formatted date]],"&lt;"&amp;$B257,rohdaten_t[[formatted date]:[formatted date]],"&gt;="&amp;$B256)</f>
        <v>6.911786333447846E-2</v>
      </c>
      <c r="E256">
        <f>AVERAGEIFS(rohdaten_t[sentiment_watson],rohdaten_t[[formatted date]:[formatted date]],"&lt;"&amp;$B257,rohdaten_t[[formatted date]:[formatted date]],"&gt;="&amp;$B256)</f>
        <v>-0.30058674999999996</v>
      </c>
      <c r="F256">
        <f>VLOOKUP(_xlfn.NUMBERVALUE(täglich!B256),ölpreis!A:B,2,FALSE)</f>
        <v>60.38</v>
      </c>
      <c r="G256">
        <f>COUNTIFS(rohdaten_t[[formatted date]:[formatted date]],"&lt;"&amp;$B257,rohdaten_t[[formatted date]:[formatted date]],"&gt;="&amp;$B256)</f>
        <v>48</v>
      </c>
      <c r="I256" s="1">
        <f t="shared" si="12"/>
        <v>1</v>
      </c>
      <c r="J256" s="1">
        <f t="shared" si="13"/>
        <v>1</v>
      </c>
      <c r="K256" s="1">
        <f t="shared" si="14"/>
        <v>1</v>
      </c>
    </row>
    <row r="257" spans="2:11" x14ac:dyDescent="0.25">
      <c r="B257" s="2">
        <f t="shared" si="15"/>
        <v>43721</v>
      </c>
      <c r="C257">
        <f>AVERAGEIFS(rohdaten_t[sentiment_vader],rohdaten_t[[formatted date]:[formatted date]],"&lt;"&amp;$B258,rohdaten_t[[formatted date]:[formatted date]],"&gt;="&amp;$B257)</f>
        <v>0.31775000000000003</v>
      </c>
      <c r="D257">
        <f>AVERAGEIFS(rohdaten_t[sentiment_vader_average],rohdaten_t[[formatted date]:[formatted date]],"&lt;"&amp;$B258,rohdaten_t[[formatted date]:[formatted date]],"&gt;="&amp;$B257)</f>
        <v>1.8862218090862297E-2</v>
      </c>
      <c r="E257">
        <f>AVERAGEIFS(rohdaten_t[sentiment_watson],rohdaten_t[[formatted date]:[formatted date]],"&lt;"&amp;$B258,rohdaten_t[[formatted date]:[formatted date]],"&gt;="&amp;$B257)</f>
        <v>-0.23496054999999999</v>
      </c>
      <c r="F257">
        <f>VLOOKUP(_xlfn.NUMBERVALUE(täglich!B257),ölpreis!A:B,2,FALSE)</f>
        <v>60.22</v>
      </c>
      <c r="G257">
        <f>COUNTIFS(rohdaten_t[[formatted date]:[formatted date]],"&lt;"&amp;$B258,rohdaten_t[[formatted date]:[formatted date]],"&gt;="&amp;$B257)</f>
        <v>20</v>
      </c>
      <c r="I257" s="1">
        <f t="shared" si="12"/>
        <v>1</v>
      </c>
      <c r="J257" s="1">
        <f t="shared" si="13"/>
        <v>1</v>
      </c>
      <c r="K257" s="1">
        <f t="shared" si="14"/>
        <v>1</v>
      </c>
    </row>
    <row r="258" spans="2:11" x14ac:dyDescent="0.25">
      <c r="B258" s="2">
        <f t="shared" si="15"/>
        <v>43722</v>
      </c>
      <c r="C258">
        <f>AVERAGEIFS(rohdaten_t[sentiment_vader],rohdaten_t[[formatted date]:[formatted date]],"&lt;"&amp;$B259,rohdaten_t[[formatted date]:[formatted date]],"&gt;="&amp;$B258)</f>
        <v>-0.33179999999999998</v>
      </c>
      <c r="D258">
        <f>AVERAGEIFS(rohdaten_t[sentiment_vader_average],rohdaten_t[[formatted date]:[formatted date]],"&lt;"&amp;$B259,rohdaten_t[[formatted date]:[formatted date]],"&gt;="&amp;$B258)</f>
        <v>-8.5907488785885111E-2</v>
      </c>
      <c r="E258">
        <f>AVERAGEIFS(rohdaten_t[sentiment_watson],rohdaten_t[[formatted date]:[formatted date]],"&lt;"&amp;$B259,rohdaten_t[[formatted date]:[formatted date]],"&gt;="&amp;$B258)</f>
        <v>-0.49648350000000008</v>
      </c>
      <c r="F258" t="e">
        <f>VLOOKUP(_xlfn.NUMBERVALUE(täglich!B258),ölpreis!A:B,2,FALSE)</f>
        <v>#N/A</v>
      </c>
      <c r="G258">
        <f>COUNTIFS(rohdaten_t[[formatted date]:[formatted date]],"&lt;"&amp;$B259,rohdaten_t[[formatted date]:[formatted date]],"&gt;="&amp;$B258)</f>
        <v>12</v>
      </c>
      <c r="I258" s="1">
        <f t="shared" si="12"/>
        <v>-1</v>
      </c>
      <c r="J258" s="1">
        <f t="shared" si="13"/>
        <v>-1</v>
      </c>
      <c r="K258" s="1">
        <f t="shared" si="14"/>
        <v>-1</v>
      </c>
    </row>
    <row r="259" spans="2:11" x14ac:dyDescent="0.25">
      <c r="B259" s="2">
        <f t="shared" si="15"/>
        <v>43723</v>
      </c>
      <c r="C259">
        <f>AVERAGEIFS(rohdaten_t[sentiment_vader],rohdaten_t[[formatted date]:[formatted date]],"&lt;"&amp;$B260,rohdaten_t[[formatted date]:[formatted date]],"&gt;="&amp;$B259)</f>
        <v>-0.85257142857142854</v>
      </c>
      <c r="D259">
        <f>AVERAGEIFS(rohdaten_t[sentiment_vader_average],rohdaten_t[[formatted date]:[formatted date]],"&lt;"&amp;$B260,rohdaten_t[[formatted date]:[formatted date]],"&gt;="&amp;$B259)</f>
        <v>-0.22591826626221331</v>
      </c>
      <c r="E259">
        <f>AVERAGEIFS(rohdaten_t[sentiment_watson],rohdaten_t[[formatted date]:[formatted date]],"&lt;"&amp;$B260,rohdaten_t[[formatted date]:[formatted date]],"&gt;="&amp;$B259)</f>
        <v>-0.59015535714285705</v>
      </c>
      <c r="F259" t="e">
        <f>VLOOKUP(_xlfn.NUMBERVALUE(täglich!B259),ölpreis!A:B,2,FALSE)</f>
        <v>#N/A</v>
      </c>
      <c r="G259">
        <f>COUNTIFS(rohdaten_t[[formatted date]:[formatted date]],"&lt;"&amp;$B260,rohdaten_t[[formatted date]:[formatted date]],"&gt;="&amp;$B259)</f>
        <v>28</v>
      </c>
      <c r="I259" s="1">
        <f t="shared" ref="I259:I322" si="16">IF($G259&gt;$O$2,IF(C259&gt;($P$2+$Q$2),1,IF(C259&lt;(-$P$2+$Q$2),-1,0)),#N/A)</f>
        <v>-1</v>
      </c>
      <c r="J259" s="1">
        <f t="shared" ref="J259:J322" si="17">IF($G259&gt;$O$2,IF(D259&gt;($P$2+$Q$2),1,IF(D259&lt;(-$P$2+$Q$2),-1,0)),#N/A)</f>
        <v>-1</v>
      </c>
      <c r="K259" s="1">
        <f t="shared" ref="K259:K322" si="18">IF($G259&gt;$O$2,IF(E259&gt;($P$2+$R$2),1,IF(E259&lt;(-$P$2+$R$2),-1,0)),#N/A)</f>
        <v>-1</v>
      </c>
    </row>
    <row r="260" spans="2:11" x14ac:dyDescent="0.25">
      <c r="B260" s="2">
        <f t="shared" ref="B260:B323" si="19">B259+1</f>
        <v>43724</v>
      </c>
      <c r="C260">
        <f>AVERAGEIFS(rohdaten_t[sentiment_vader],rohdaten_t[[formatted date]:[formatted date]],"&lt;"&amp;$B261,rohdaten_t[[formatted date]:[formatted date]],"&gt;="&amp;$B260)</f>
        <v>-0.4376641666666668</v>
      </c>
      <c r="D260">
        <f>AVERAGEIFS(rohdaten_t[sentiment_vader_average],rohdaten_t[[formatted date]:[formatted date]],"&lt;"&amp;$B261,rohdaten_t[[formatted date]:[formatted date]],"&gt;="&amp;$B260)</f>
        <v>-0.12443271742918702</v>
      </c>
      <c r="E260">
        <f>AVERAGEIFS(rohdaten_t[sentiment_watson],rohdaten_t[[formatted date]:[formatted date]],"&lt;"&amp;$B261,rohdaten_t[[formatted date]:[formatted date]],"&gt;="&amp;$B260)</f>
        <v>-0.4434336166666667</v>
      </c>
      <c r="F260">
        <f>VLOOKUP(_xlfn.NUMBERVALUE(täglich!B260),ölpreis!A:B,2,FALSE)</f>
        <v>69.02</v>
      </c>
      <c r="G260">
        <f>COUNTIFS(rohdaten_t[[formatted date]:[formatted date]],"&lt;"&amp;$B261,rohdaten_t[[formatted date]:[formatted date]],"&gt;="&amp;$B260)</f>
        <v>120</v>
      </c>
      <c r="I260" s="1">
        <f t="shared" si="16"/>
        <v>-1</v>
      </c>
      <c r="J260" s="1">
        <f t="shared" si="17"/>
        <v>-1</v>
      </c>
      <c r="K260" s="1">
        <f t="shared" si="18"/>
        <v>-1</v>
      </c>
    </row>
    <row r="261" spans="2:11" x14ac:dyDescent="0.25">
      <c r="B261" s="2">
        <f t="shared" si="19"/>
        <v>43725</v>
      </c>
      <c r="C261">
        <f>AVERAGEIFS(rohdaten_t[sentiment_vader],rohdaten_t[[formatted date]:[formatted date]],"&lt;"&amp;$B262,rohdaten_t[[formatted date]:[formatted date]],"&gt;="&amp;$B261)</f>
        <v>-0.4204420560747662</v>
      </c>
      <c r="D261">
        <f>AVERAGEIFS(rohdaten_t[sentiment_vader_average],rohdaten_t[[formatted date]:[formatted date]],"&lt;"&amp;$B262,rohdaten_t[[formatted date]:[formatted date]],"&gt;="&amp;$B261)</f>
        <v>-0.10220981291874233</v>
      </c>
      <c r="E261">
        <f>AVERAGEIFS(rohdaten_t[sentiment_watson],rohdaten_t[[formatted date]:[formatted date]],"&lt;"&amp;$B262,rohdaten_t[[formatted date]:[formatted date]],"&gt;="&amp;$B261)</f>
        <v>-0.50471480373831779</v>
      </c>
      <c r="F261">
        <f>VLOOKUP(_xlfn.NUMBERVALUE(täglich!B261),ölpreis!A:B,2,FALSE)</f>
        <v>64.55</v>
      </c>
      <c r="G261">
        <f>COUNTIFS(rohdaten_t[[formatted date]:[formatted date]],"&lt;"&amp;$B262,rohdaten_t[[formatted date]:[formatted date]],"&gt;="&amp;$B261)</f>
        <v>107</v>
      </c>
      <c r="I261" s="1">
        <f t="shared" si="16"/>
        <v>-1</v>
      </c>
      <c r="J261" s="1">
        <f t="shared" si="17"/>
        <v>-1</v>
      </c>
      <c r="K261" s="1">
        <f t="shared" si="18"/>
        <v>-1</v>
      </c>
    </row>
    <row r="262" spans="2:11" x14ac:dyDescent="0.25">
      <c r="B262" s="2">
        <f t="shared" si="19"/>
        <v>43726</v>
      </c>
      <c r="C262">
        <f>AVERAGEIFS(rohdaten_t[sentiment_vader],rohdaten_t[[formatted date]:[formatted date]],"&lt;"&amp;$B263,rohdaten_t[[formatted date]:[formatted date]],"&gt;="&amp;$B262)</f>
        <v>-0.43059397590361465</v>
      </c>
      <c r="D262">
        <f>AVERAGEIFS(rohdaten_t[sentiment_vader_average],rohdaten_t[[formatted date]:[formatted date]],"&lt;"&amp;$B263,rohdaten_t[[formatted date]:[formatted date]],"&gt;="&amp;$B262)</f>
        <v>-9.0711317506492972E-2</v>
      </c>
      <c r="E262">
        <f>AVERAGEIFS(rohdaten_t[sentiment_watson],rohdaten_t[[formatted date]:[formatted date]],"&lt;"&amp;$B263,rohdaten_t[[formatted date]:[formatted date]],"&gt;="&amp;$B262)</f>
        <v>-0.52057109638554211</v>
      </c>
      <c r="F262">
        <f>VLOOKUP(_xlfn.NUMBERVALUE(täglich!B262),ölpreis!A:B,2,FALSE)</f>
        <v>63.6</v>
      </c>
      <c r="G262">
        <f>COUNTIFS(rohdaten_t[[formatted date]:[formatted date]],"&lt;"&amp;$B263,rohdaten_t[[formatted date]:[formatted date]],"&gt;="&amp;$B262)</f>
        <v>83</v>
      </c>
      <c r="I262" s="1">
        <f t="shared" si="16"/>
        <v>-1</v>
      </c>
      <c r="J262" s="1">
        <f t="shared" si="17"/>
        <v>-1</v>
      </c>
      <c r="K262" s="1">
        <f t="shared" si="18"/>
        <v>-1</v>
      </c>
    </row>
    <row r="263" spans="2:11" x14ac:dyDescent="0.25">
      <c r="B263" s="2">
        <f t="shared" si="19"/>
        <v>43727</v>
      </c>
      <c r="C263">
        <f>AVERAGEIFS(rohdaten_t[sentiment_vader],rohdaten_t[[formatted date]:[formatted date]],"&lt;"&amp;$B264,rohdaten_t[[formatted date]:[formatted date]],"&gt;="&amp;$B263)</f>
        <v>-0.28980499999999992</v>
      </c>
      <c r="D263">
        <f>AVERAGEIFS(rohdaten_t[sentiment_vader_average],rohdaten_t[[formatted date]:[formatted date]],"&lt;"&amp;$B264,rohdaten_t[[formatted date]:[formatted date]],"&gt;="&amp;$B263)</f>
        <v>-3.1822523467486138E-2</v>
      </c>
      <c r="E263">
        <f>AVERAGEIFS(rohdaten_t[sentiment_watson],rohdaten_t[[formatted date]:[formatted date]],"&lt;"&amp;$B264,rohdaten_t[[formatted date]:[formatted date]],"&gt;="&amp;$B263)</f>
        <v>-0.38041887499999999</v>
      </c>
      <c r="F263">
        <f>VLOOKUP(_xlfn.NUMBERVALUE(täglich!B263),ölpreis!A:B,2,FALSE)</f>
        <v>64.400000000000006</v>
      </c>
      <c r="G263">
        <f>COUNTIFS(rohdaten_t[[formatted date]:[formatted date]],"&lt;"&amp;$B264,rohdaten_t[[formatted date]:[formatted date]],"&gt;="&amp;$B263)</f>
        <v>40</v>
      </c>
      <c r="I263" s="1">
        <f t="shared" si="16"/>
        <v>-1</v>
      </c>
      <c r="J263" s="1">
        <f t="shared" si="17"/>
        <v>-1</v>
      </c>
      <c r="K263" s="1">
        <f t="shared" si="18"/>
        <v>-1</v>
      </c>
    </row>
    <row r="264" spans="2:11" x14ac:dyDescent="0.25">
      <c r="B264" s="2">
        <f t="shared" si="19"/>
        <v>43728</v>
      </c>
      <c r="C264">
        <f>AVERAGEIFS(rohdaten_t[sentiment_vader],rohdaten_t[[formatted date]:[formatted date]],"&lt;"&amp;$B265,rohdaten_t[[formatted date]:[formatted date]],"&gt;="&amp;$B264)</f>
        <v>-0.29717272727272726</v>
      </c>
      <c r="D264">
        <f>AVERAGEIFS(rohdaten_t[sentiment_vader_average],rohdaten_t[[formatted date]:[formatted date]],"&lt;"&amp;$B265,rohdaten_t[[formatted date]:[formatted date]],"&gt;="&amp;$B264)</f>
        <v>-4.9871560636708938E-2</v>
      </c>
      <c r="E264">
        <f>AVERAGEIFS(rohdaten_t[sentiment_watson],rohdaten_t[[formatted date]:[formatted date]],"&lt;"&amp;$B265,rohdaten_t[[formatted date]:[formatted date]],"&gt;="&amp;$B264)</f>
        <v>-0.39849495454545458</v>
      </c>
      <c r="F264">
        <f>VLOOKUP(_xlfn.NUMBERVALUE(täglich!B264),ölpreis!A:B,2,FALSE)</f>
        <v>64.28</v>
      </c>
      <c r="G264">
        <f>COUNTIFS(rohdaten_t[[formatted date]:[formatted date]],"&lt;"&amp;$B265,rohdaten_t[[formatted date]:[formatted date]],"&gt;="&amp;$B264)</f>
        <v>44</v>
      </c>
      <c r="I264" s="1">
        <f t="shared" si="16"/>
        <v>-1</v>
      </c>
      <c r="J264" s="1">
        <f t="shared" si="17"/>
        <v>-1</v>
      </c>
      <c r="K264" s="1">
        <f t="shared" si="18"/>
        <v>-1</v>
      </c>
    </row>
    <row r="265" spans="2:11" x14ac:dyDescent="0.25">
      <c r="B265" s="2">
        <f t="shared" si="19"/>
        <v>43729</v>
      </c>
      <c r="C265">
        <f>AVERAGEIFS(rohdaten_t[sentiment_vader],rohdaten_t[[formatted date]:[formatted date]],"&lt;"&amp;$B266,rohdaten_t[[formatted date]:[formatted date]],"&gt;="&amp;$B265)</f>
        <v>-0.27760000000000001</v>
      </c>
      <c r="D265">
        <f>AVERAGEIFS(rohdaten_t[sentiment_vader_average],rohdaten_t[[formatted date]:[formatted date]],"&lt;"&amp;$B266,rohdaten_t[[formatted date]:[formatted date]],"&gt;="&amp;$B265)</f>
        <v>-5.5695074628637035E-2</v>
      </c>
      <c r="E265">
        <f>AVERAGEIFS(rohdaten_t[sentiment_watson],rohdaten_t[[formatted date]:[formatted date]],"&lt;"&amp;$B266,rohdaten_t[[formatted date]:[formatted date]],"&gt;="&amp;$B265)</f>
        <v>-0.43824335714285712</v>
      </c>
      <c r="F265" t="e">
        <f>VLOOKUP(_xlfn.NUMBERVALUE(täglich!B265),ölpreis!A:B,2,FALSE)</f>
        <v>#N/A</v>
      </c>
      <c r="G265">
        <f>COUNTIFS(rohdaten_t[[formatted date]:[formatted date]],"&lt;"&amp;$B266,rohdaten_t[[formatted date]:[formatted date]],"&gt;="&amp;$B265)</f>
        <v>14</v>
      </c>
      <c r="I265" s="1">
        <f t="shared" si="16"/>
        <v>-1</v>
      </c>
      <c r="J265" s="1">
        <f t="shared" si="17"/>
        <v>-1</v>
      </c>
      <c r="K265" s="1">
        <f t="shared" si="18"/>
        <v>-1</v>
      </c>
    </row>
    <row r="266" spans="2:11" x14ac:dyDescent="0.25">
      <c r="B266" s="2">
        <f t="shared" si="19"/>
        <v>43730</v>
      </c>
      <c r="C266">
        <f>AVERAGEIFS(rohdaten_t[sentiment_vader],rohdaten_t[[formatted date]:[formatted date]],"&lt;"&amp;$B267,rohdaten_t[[formatted date]:[formatted date]],"&gt;="&amp;$B266)</f>
        <v>-0.18734000000000001</v>
      </c>
      <c r="D266">
        <f>AVERAGEIFS(rohdaten_t[sentiment_vader_average],rohdaten_t[[formatted date]:[formatted date]],"&lt;"&amp;$B267,rohdaten_t[[formatted date]:[formatted date]],"&gt;="&amp;$B266)</f>
        <v>-8.2323979162696029E-2</v>
      </c>
      <c r="E266">
        <f>AVERAGEIFS(rohdaten_t[sentiment_watson],rohdaten_t[[formatted date]:[formatted date]],"&lt;"&amp;$B267,rohdaten_t[[formatted date]:[formatted date]],"&gt;="&amp;$B266)</f>
        <v>-0.54924359999999994</v>
      </c>
      <c r="F266" t="e">
        <f>VLOOKUP(_xlfn.NUMBERVALUE(täglich!B266),ölpreis!A:B,2,FALSE)</f>
        <v>#N/A</v>
      </c>
      <c r="G266">
        <f>COUNTIFS(rohdaten_t[[formatted date]:[formatted date]],"&lt;"&amp;$B267,rohdaten_t[[formatted date]:[formatted date]],"&gt;="&amp;$B266)</f>
        <v>5</v>
      </c>
      <c r="I266" s="1">
        <f t="shared" si="16"/>
        <v>-1</v>
      </c>
      <c r="J266" s="1">
        <f t="shared" si="17"/>
        <v>-1</v>
      </c>
      <c r="K266" s="1">
        <f t="shared" si="18"/>
        <v>-1</v>
      </c>
    </row>
    <row r="267" spans="2:11" x14ac:dyDescent="0.25">
      <c r="B267" s="2">
        <f t="shared" si="19"/>
        <v>43731</v>
      </c>
      <c r="C267">
        <f>AVERAGEIFS(rohdaten_t[sentiment_vader],rohdaten_t[[formatted date]:[formatted date]],"&lt;"&amp;$B268,rohdaten_t[[formatted date]:[formatted date]],"&gt;="&amp;$B267)</f>
        <v>-0.26080555555555557</v>
      </c>
      <c r="D267">
        <f>AVERAGEIFS(rohdaten_t[sentiment_vader_average],rohdaten_t[[formatted date]:[formatted date]],"&lt;"&amp;$B268,rohdaten_t[[formatted date]:[formatted date]],"&gt;="&amp;$B267)</f>
        <v>-2.1170547095636556E-2</v>
      </c>
      <c r="E267">
        <f>AVERAGEIFS(rohdaten_t[sentiment_watson],rohdaten_t[[formatted date]:[formatted date]],"&lt;"&amp;$B268,rohdaten_t[[formatted date]:[formatted date]],"&gt;="&amp;$B267)</f>
        <v>-0.45463116666666675</v>
      </c>
      <c r="F267">
        <f>VLOOKUP(_xlfn.NUMBERVALUE(täglich!B267),ölpreis!A:B,2,FALSE)</f>
        <v>64.77</v>
      </c>
      <c r="G267">
        <f>COUNTIFS(rohdaten_t[[formatted date]:[formatted date]],"&lt;"&amp;$B268,rohdaten_t[[formatted date]:[formatted date]],"&gt;="&amp;$B267)</f>
        <v>36</v>
      </c>
      <c r="I267" s="1">
        <f t="shared" si="16"/>
        <v>-1</v>
      </c>
      <c r="J267" s="1">
        <f t="shared" si="17"/>
        <v>-1</v>
      </c>
      <c r="K267" s="1">
        <f t="shared" si="18"/>
        <v>-1</v>
      </c>
    </row>
    <row r="268" spans="2:11" x14ac:dyDescent="0.25">
      <c r="B268" s="2">
        <f t="shared" si="19"/>
        <v>43732</v>
      </c>
      <c r="C268">
        <f>AVERAGEIFS(rohdaten_t[sentiment_vader],rohdaten_t[[formatted date]:[formatted date]],"&lt;"&amp;$B269,rohdaten_t[[formatted date]:[formatted date]],"&gt;="&amp;$B268)</f>
        <v>-0.18573589743589741</v>
      </c>
      <c r="D268">
        <f>AVERAGEIFS(rohdaten_t[sentiment_vader_average],rohdaten_t[[formatted date]:[formatted date]],"&lt;"&amp;$B269,rohdaten_t[[formatted date]:[formatted date]],"&gt;="&amp;$B268)</f>
        <v>-3.0554942527163006E-2</v>
      </c>
      <c r="E268">
        <f>AVERAGEIFS(rohdaten_t[sentiment_watson],rohdaten_t[[formatted date]:[formatted date]],"&lt;"&amp;$B269,rohdaten_t[[formatted date]:[formatted date]],"&gt;="&amp;$B268)</f>
        <v>-0.53048456410256406</v>
      </c>
      <c r="F268">
        <f>VLOOKUP(_xlfn.NUMBERVALUE(täglich!B268),ölpreis!A:B,2,FALSE)</f>
        <v>63.1</v>
      </c>
      <c r="G268">
        <f>COUNTIFS(rohdaten_t[[formatted date]:[formatted date]],"&lt;"&amp;$B269,rohdaten_t[[formatted date]:[formatted date]],"&gt;="&amp;$B268)</f>
        <v>39</v>
      </c>
      <c r="I268" s="1">
        <f t="shared" si="16"/>
        <v>-1</v>
      </c>
      <c r="J268" s="1">
        <f t="shared" si="17"/>
        <v>-1</v>
      </c>
      <c r="K268" s="1">
        <f t="shared" si="18"/>
        <v>-1</v>
      </c>
    </row>
    <row r="269" spans="2:11" x14ac:dyDescent="0.25">
      <c r="B269" s="2">
        <f t="shared" si="19"/>
        <v>43733</v>
      </c>
      <c r="C269">
        <f>AVERAGEIFS(rohdaten_t[sentiment_vader],rohdaten_t[[formatted date]:[formatted date]],"&lt;"&amp;$B270,rohdaten_t[[formatted date]:[formatted date]],"&gt;="&amp;$B269)</f>
        <v>-0.51390000000000002</v>
      </c>
      <c r="D269">
        <f>AVERAGEIFS(rohdaten_t[sentiment_vader_average],rohdaten_t[[formatted date]:[formatted date]],"&lt;"&amp;$B270,rohdaten_t[[formatted date]:[formatted date]],"&gt;="&amp;$B269)</f>
        <v>-0.11030650407689239</v>
      </c>
      <c r="E269">
        <f>AVERAGEIFS(rohdaten_t[sentiment_watson],rohdaten_t[[formatted date]:[formatted date]],"&lt;"&amp;$B270,rohdaten_t[[formatted date]:[formatted date]],"&gt;="&amp;$B269)</f>
        <v>-0.47309323076923082</v>
      </c>
      <c r="F269">
        <f>VLOOKUP(_xlfn.NUMBERVALUE(täglich!B269),ölpreis!A:B,2,FALSE)</f>
        <v>62.39</v>
      </c>
      <c r="G269">
        <f>COUNTIFS(rohdaten_t[[formatted date]:[formatted date]],"&lt;"&amp;$B270,rohdaten_t[[formatted date]:[formatted date]],"&gt;="&amp;$B269)</f>
        <v>39</v>
      </c>
      <c r="I269" s="1">
        <f t="shared" si="16"/>
        <v>-1</v>
      </c>
      <c r="J269" s="1">
        <f t="shared" si="17"/>
        <v>-1</v>
      </c>
      <c r="K269" s="1">
        <f t="shared" si="18"/>
        <v>-1</v>
      </c>
    </row>
    <row r="270" spans="2:11" x14ac:dyDescent="0.25">
      <c r="B270" s="2">
        <f t="shared" si="19"/>
        <v>43734</v>
      </c>
      <c r="C270">
        <f>AVERAGEIFS(rohdaten_t[sentiment_vader],rohdaten_t[[formatted date]:[formatted date]],"&lt;"&amp;$B271,rohdaten_t[[formatted date]:[formatted date]],"&gt;="&amp;$B270)</f>
        <v>-4.3784374999999986E-2</v>
      </c>
      <c r="D270">
        <f>AVERAGEIFS(rohdaten_t[sentiment_vader_average],rohdaten_t[[formatted date]:[formatted date]],"&lt;"&amp;$B271,rohdaten_t[[formatted date]:[formatted date]],"&gt;="&amp;$B270)</f>
        <v>3.1552683774543823E-2</v>
      </c>
      <c r="E270">
        <f>AVERAGEIFS(rohdaten_t[sentiment_watson],rohdaten_t[[formatted date]:[formatted date]],"&lt;"&amp;$B271,rohdaten_t[[formatted date]:[formatted date]],"&gt;="&amp;$B270)</f>
        <v>-0.20790668749999999</v>
      </c>
      <c r="F270">
        <f>VLOOKUP(_xlfn.NUMBERVALUE(täglich!B270),ölpreis!A:B,2,FALSE)</f>
        <v>62.74</v>
      </c>
      <c r="G270">
        <f>COUNTIFS(rohdaten_t[[formatted date]:[formatted date]],"&lt;"&amp;$B271,rohdaten_t[[formatted date]:[formatted date]],"&gt;="&amp;$B270)</f>
        <v>32</v>
      </c>
      <c r="I270" s="1">
        <f t="shared" si="16"/>
        <v>-1</v>
      </c>
      <c r="J270" s="1">
        <f t="shared" si="17"/>
        <v>1</v>
      </c>
      <c r="K270" s="1">
        <f t="shared" si="18"/>
        <v>1</v>
      </c>
    </row>
    <row r="271" spans="2:11" x14ac:dyDescent="0.25">
      <c r="B271" s="2">
        <f t="shared" si="19"/>
        <v>43735</v>
      </c>
      <c r="C271">
        <f>AVERAGEIFS(rohdaten_t[sentiment_vader],rohdaten_t[[formatted date]:[formatted date]],"&lt;"&amp;$B272,rohdaten_t[[formatted date]:[formatted date]],"&gt;="&amp;$B271)</f>
        <v>-0.42451538461538463</v>
      </c>
      <c r="D271">
        <f>AVERAGEIFS(rohdaten_t[sentiment_vader_average],rohdaten_t[[formatted date]:[formatted date]],"&lt;"&amp;$B272,rohdaten_t[[formatted date]:[formatted date]],"&gt;="&amp;$B271)</f>
        <v>-6.770813986656618E-2</v>
      </c>
      <c r="E271">
        <f>AVERAGEIFS(rohdaten_t[sentiment_watson],rohdaten_t[[formatted date]:[formatted date]],"&lt;"&amp;$B272,rohdaten_t[[formatted date]:[formatted date]],"&gt;="&amp;$B271)</f>
        <v>-0.49138596153846154</v>
      </c>
      <c r="F271">
        <f>VLOOKUP(_xlfn.NUMBERVALUE(täglich!B271),ölpreis!A:B,2,FALSE)</f>
        <v>61.91</v>
      </c>
      <c r="G271">
        <f>COUNTIFS(rohdaten_t[[formatted date]:[formatted date]],"&lt;"&amp;$B272,rohdaten_t[[formatted date]:[formatted date]],"&gt;="&amp;$B271)</f>
        <v>26</v>
      </c>
      <c r="I271" s="1">
        <f t="shared" si="16"/>
        <v>-1</v>
      </c>
      <c r="J271" s="1">
        <f t="shared" si="17"/>
        <v>-1</v>
      </c>
      <c r="K271" s="1">
        <f t="shared" si="18"/>
        <v>-1</v>
      </c>
    </row>
    <row r="272" spans="2:11" x14ac:dyDescent="0.25">
      <c r="B272" s="2">
        <f t="shared" si="19"/>
        <v>43736</v>
      </c>
      <c r="C272">
        <f>AVERAGEIFS(rohdaten_t[sentiment_vader],rohdaten_t[[formatted date]:[formatted date]],"&lt;"&amp;$B273,rohdaten_t[[formatted date]:[formatted date]],"&gt;="&amp;$B272)</f>
        <v>-0.18314999999999998</v>
      </c>
      <c r="D272">
        <f>AVERAGEIFS(rohdaten_t[sentiment_vader_average],rohdaten_t[[formatted date]:[formatted date]],"&lt;"&amp;$B273,rohdaten_t[[formatted date]:[formatted date]],"&gt;="&amp;$B272)</f>
        <v>-0.12072133620689648</v>
      </c>
      <c r="E272">
        <f>AVERAGEIFS(rohdaten_t[sentiment_watson],rohdaten_t[[formatted date]:[formatted date]],"&lt;"&amp;$B273,rohdaten_t[[formatted date]:[formatted date]],"&gt;="&amp;$B272)</f>
        <v>-0.20877050000000003</v>
      </c>
      <c r="F272" t="e">
        <f>VLOOKUP(_xlfn.NUMBERVALUE(täglich!B272),ölpreis!A:B,2,FALSE)</f>
        <v>#N/A</v>
      </c>
      <c r="G272">
        <f>COUNTIFS(rohdaten_t[[formatted date]:[formatted date]],"&lt;"&amp;$B273,rohdaten_t[[formatted date]:[formatted date]],"&gt;="&amp;$B272)</f>
        <v>2</v>
      </c>
      <c r="I272" s="1" t="e">
        <f t="shared" si="16"/>
        <v>#N/A</v>
      </c>
      <c r="J272" s="1" t="e">
        <f t="shared" si="17"/>
        <v>#N/A</v>
      </c>
      <c r="K272" s="1" t="e">
        <f t="shared" si="18"/>
        <v>#N/A</v>
      </c>
    </row>
    <row r="273" spans="2:11" x14ac:dyDescent="0.25">
      <c r="B273" s="2">
        <f t="shared" si="19"/>
        <v>43737</v>
      </c>
      <c r="C273">
        <f>AVERAGEIFS(rohdaten_t[sentiment_vader],rohdaten_t[[formatted date]:[formatted date]],"&lt;"&amp;$B274,rohdaten_t[[formatted date]:[formatted date]],"&gt;="&amp;$B273)</f>
        <v>6.5249999999999753E-3</v>
      </c>
      <c r="D273">
        <f>AVERAGEIFS(rohdaten_t[sentiment_vader_average],rohdaten_t[[formatted date]:[formatted date]],"&lt;"&amp;$B274,rohdaten_t[[formatted date]:[formatted date]],"&gt;="&amp;$B273)</f>
        <v>5.2894919786095063E-3</v>
      </c>
      <c r="E273">
        <f>AVERAGEIFS(rohdaten_t[sentiment_watson],rohdaten_t[[formatted date]:[formatted date]],"&lt;"&amp;$B274,rohdaten_t[[formatted date]:[formatted date]],"&gt;="&amp;$B273)</f>
        <v>-0.28993625000000001</v>
      </c>
      <c r="F273" t="e">
        <f>VLOOKUP(_xlfn.NUMBERVALUE(täglich!B273),ölpreis!A:B,2,FALSE)</f>
        <v>#N/A</v>
      </c>
      <c r="G273">
        <f>COUNTIFS(rohdaten_t[[formatted date]:[formatted date]],"&lt;"&amp;$B274,rohdaten_t[[formatted date]:[formatted date]],"&gt;="&amp;$B273)</f>
        <v>4</v>
      </c>
      <c r="I273" s="1">
        <f t="shared" si="16"/>
        <v>1</v>
      </c>
      <c r="J273" s="1">
        <f t="shared" si="17"/>
        <v>1</v>
      </c>
      <c r="K273" s="1">
        <f t="shared" si="18"/>
        <v>1</v>
      </c>
    </row>
    <row r="274" spans="2:11" x14ac:dyDescent="0.25">
      <c r="B274" s="2">
        <f t="shared" si="19"/>
        <v>43738</v>
      </c>
      <c r="C274">
        <f>AVERAGEIFS(rohdaten_t[sentiment_vader],rohdaten_t[[formatted date]:[formatted date]],"&lt;"&amp;$B275,rohdaten_t[[formatted date]:[formatted date]],"&gt;="&amp;$B274)</f>
        <v>-0.21734137931034481</v>
      </c>
      <c r="D274">
        <f>AVERAGEIFS(rohdaten_t[sentiment_vader_average],rohdaten_t[[formatted date]:[formatted date]],"&lt;"&amp;$B275,rohdaten_t[[formatted date]:[formatted date]],"&gt;="&amp;$B274)</f>
        <v>-6.4214647616688422E-2</v>
      </c>
      <c r="E274">
        <f>AVERAGEIFS(rohdaten_t[sentiment_watson],rohdaten_t[[formatted date]:[formatted date]],"&lt;"&amp;$B275,rohdaten_t[[formatted date]:[formatted date]],"&gt;="&amp;$B274)</f>
        <v>-0.42239086206896537</v>
      </c>
      <c r="F274">
        <f>VLOOKUP(_xlfn.NUMBERVALUE(täglich!B274),ölpreis!A:B,2,FALSE)</f>
        <v>60.78</v>
      </c>
      <c r="G274">
        <f>COUNTIFS(rohdaten_t[[formatted date]:[formatted date]],"&lt;"&amp;$B275,rohdaten_t[[formatted date]:[formatted date]],"&gt;="&amp;$B274)</f>
        <v>29</v>
      </c>
      <c r="I274" s="1">
        <f t="shared" si="16"/>
        <v>-1</v>
      </c>
      <c r="J274" s="1">
        <f t="shared" si="17"/>
        <v>-1</v>
      </c>
      <c r="K274" s="1">
        <f t="shared" si="18"/>
        <v>-1</v>
      </c>
    </row>
    <row r="275" spans="2:11" x14ac:dyDescent="0.25">
      <c r="B275" s="2">
        <f t="shared" si="19"/>
        <v>43739</v>
      </c>
      <c r="C275">
        <f>AVERAGEIFS(rohdaten_t[sentiment_vader],rohdaten_t[[formatted date]:[formatted date]],"&lt;"&amp;$B276,rohdaten_t[[formatted date]:[formatted date]],"&gt;="&amp;$B275)</f>
        <v>-0.26015312499999999</v>
      </c>
      <c r="D275">
        <f>AVERAGEIFS(rohdaten_t[sentiment_vader_average],rohdaten_t[[formatted date]:[formatted date]],"&lt;"&amp;$B276,rohdaten_t[[formatted date]:[formatted date]],"&gt;="&amp;$B275)</f>
        <v>-2.851353487513128E-2</v>
      </c>
      <c r="E275">
        <f>AVERAGEIFS(rohdaten_t[sentiment_watson],rohdaten_t[[formatted date]:[formatted date]],"&lt;"&amp;$B276,rohdaten_t[[formatted date]:[formatted date]],"&gt;="&amp;$B275)</f>
        <v>-0.47682750000000002</v>
      </c>
      <c r="F275">
        <f>VLOOKUP(_xlfn.NUMBERVALUE(täglich!B275),ölpreis!A:B,2,FALSE)</f>
        <v>58.89</v>
      </c>
      <c r="G275">
        <f>COUNTIFS(rohdaten_t[[formatted date]:[formatted date]],"&lt;"&amp;$B276,rohdaten_t[[formatted date]:[formatted date]],"&gt;="&amp;$B275)</f>
        <v>32</v>
      </c>
      <c r="I275" s="1">
        <f t="shared" si="16"/>
        <v>-1</v>
      </c>
      <c r="J275" s="1">
        <f t="shared" si="17"/>
        <v>-1</v>
      </c>
      <c r="K275" s="1">
        <f t="shared" si="18"/>
        <v>-1</v>
      </c>
    </row>
    <row r="276" spans="2:11" x14ac:dyDescent="0.25">
      <c r="B276" s="2">
        <f t="shared" si="19"/>
        <v>43740</v>
      </c>
      <c r="C276">
        <f>AVERAGEIFS(rohdaten_t[sentiment_vader],rohdaten_t[[formatted date]:[formatted date]],"&lt;"&amp;$B277,rohdaten_t[[formatted date]:[formatted date]],"&gt;="&amp;$B276)</f>
        <v>-0.4018222222222223</v>
      </c>
      <c r="D276">
        <f>AVERAGEIFS(rohdaten_t[sentiment_vader_average],rohdaten_t[[formatted date]:[formatted date]],"&lt;"&amp;$B277,rohdaten_t[[formatted date]:[formatted date]],"&gt;="&amp;$B276)</f>
        <v>-8.3931060673375316E-2</v>
      </c>
      <c r="E276">
        <f>AVERAGEIFS(rohdaten_t[sentiment_watson],rohdaten_t[[formatted date]:[formatted date]],"&lt;"&amp;$B277,rohdaten_t[[formatted date]:[formatted date]],"&gt;="&amp;$B276)</f>
        <v>-0.39876406666666664</v>
      </c>
      <c r="F276">
        <f>VLOOKUP(_xlfn.NUMBERVALUE(täglich!B276),ölpreis!A:B,2,FALSE)</f>
        <v>57.69</v>
      </c>
      <c r="G276">
        <f>COUNTIFS(rohdaten_t[[formatted date]:[formatted date]],"&lt;"&amp;$B277,rohdaten_t[[formatted date]:[formatted date]],"&gt;="&amp;$B276)</f>
        <v>45</v>
      </c>
      <c r="I276" s="1">
        <f t="shared" si="16"/>
        <v>-1</v>
      </c>
      <c r="J276" s="1">
        <f t="shared" si="17"/>
        <v>-1</v>
      </c>
      <c r="K276" s="1">
        <f t="shared" si="18"/>
        <v>-1</v>
      </c>
    </row>
    <row r="277" spans="2:11" x14ac:dyDescent="0.25">
      <c r="B277" s="2">
        <f t="shared" si="19"/>
        <v>43741</v>
      </c>
      <c r="C277">
        <f>AVERAGEIFS(rohdaten_t[sentiment_vader],rohdaten_t[[formatted date]:[formatted date]],"&lt;"&amp;$B278,rohdaten_t[[formatted date]:[formatted date]],"&gt;="&amp;$B277)</f>
        <v>-0.46587037037037032</v>
      </c>
      <c r="D277">
        <f>AVERAGEIFS(rohdaten_t[sentiment_vader_average],rohdaten_t[[formatted date]:[formatted date]],"&lt;"&amp;$B278,rohdaten_t[[formatted date]:[formatted date]],"&gt;="&amp;$B277)</f>
        <v>-0.15303348509720735</v>
      </c>
      <c r="E277">
        <f>AVERAGEIFS(rohdaten_t[sentiment_watson],rohdaten_t[[formatted date]:[formatted date]],"&lt;"&amp;$B278,rohdaten_t[[formatted date]:[formatted date]],"&gt;="&amp;$B277)</f>
        <v>-0.52190199999999987</v>
      </c>
      <c r="F277">
        <f>VLOOKUP(_xlfn.NUMBERVALUE(täglich!B277),ölpreis!A:B,2,FALSE)</f>
        <v>57.71</v>
      </c>
      <c r="G277">
        <f>COUNTIFS(rohdaten_t[[formatted date]:[formatted date]],"&lt;"&amp;$B278,rohdaten_t[[formatted date]:[formatted date]],"&gt;="&amp;$B277)</f>
        <v>27</v>
      </c>
      <c r="I277" s="1">
        <f t="shared" si="16"/>
        <v>-1</v>
      </c>
      <c r="J277" s="1">
        <f t="shared" si="17"/>
        <v>-1</v>
      </c>
      <c r="K277" s="1">
        <f t="shared" si="18"/>
        <v>-1</v>
      </c>
    </row>
    <row r="278" spans="2:11" x14ac:dyDescent="0.25">
      <c r="B278" s="2">
        <f t="shared" si="19"/>
        <v>43742</v>
      </c>
      <c r="C278">
        <f>AVERAGEIFS(rohdaten_t[sentiment_vader],rohdaten_t[[formatted date]:[formatted date]],"&lt;"&amp;$B279,rohdaten_t[[formatted date]:[formatted date]],"&gt;="&amp;$B278)</f>
        <v>-0.20482142857142854</v>
      </c>
      <c r="D278">
        <f>AVERAGEIFS(rohdaten_t[sentiment_vader_average],rohdaten_t[[formatted date]:[formatted date]],"&lt;"&amp;$B279,rohdaten_t[[formatted date]:[formatted date]],"&gt;="&amp;$B278)</f>
        <v>-2.4445224277501308E-2</v>
      </c>
      <c r="E278">
        <f>AVERAGEIFS(rohdaten_t[sentiment_watson],rohdaten_t[[formatted date]:[formatted date]],"&lt;"&amp;$B279,rohdaten_t[[formatted date]:[formatted date]],"&gt;="&amp;$B278)</f>
        <v>-0.38894853571428573</v>
      </c>
      <c r="F278">
        <f>VLOOKUP(_xlfn.NUMBERVALUE(täglich!B278),ölpreis!A:B,2,FALSE)</f>
        <v>58.37</v>
      </c>
      <c r="G278">
        <f>COUNTIFS(rohdaten_t[[formatted date]:[formatted date]],"&lt;"&amp;$B279,rohdaten_t[[formatted date]:[formatted date]],"&gt;="&amp;$B278)</f>
        <v>28</v>
      </c>
      <c r="I278" s="1">
        <f t="shared" si="16"/>
        <v>-1</v>
      </c>
      <c r="J278" s="1">
        <f t="shared" si="17"/>
        <v>-1</v>
      </c>
      <c r="K278" s="1">
        <f t="shared" si="18"/>
        <v>-1</v>
      </c>
    </row>
    <row r="279" spans="2:11" x14ac:dyDescent="0.25">
      <c r="B279" s="2">
        <f t="shared" si="19"/>
        <v>43743</v>
      </c>
      <c r="C279">
        <f>AVERAGEIFS(rohdaten_t[sentiment_vader],rohdaten_t[[formatted date]:[formatted date]],"&lt;"&amp;$B280,rohdaten_t[[formatted date]:[formatted date]],"&gt;="&amp;$B279)</f>
        <v>-0.95960000000000001</v>
      </c>
      <c r="D279">
        <f>AVERAGEIFS(rohdaten_t[sentiment_vader_average],rohdaten_t[[formatted date]:[formatted date]],"&lt;"&amp;$B280,rohdaten_t[[formatted date]:[formatted date]],"&gt;="&amp;$B279)</f>
        <v>-0.13117187911725967</v>
      </c>
      <c r="E279">
        <f>AVERAGEIFS(rohdaten_t[sentiment_watson],rohdaten_t[[formatted date]:[formatted date]],"&lt;"&amp;$B280,rohdaten_t[[formatted date]:[formatted date]],"&gt;="&amp;$B279)</f>
        <v>-0.63731666666666664</v>
      </c>
      <c r="F279" t="e">
        <f>VLOOKUP(_xlfn.NUMBERVALUE(täglich!B279),ölpreis!A:B,2,FALSE)</f>
        <v>#N/A</v>
      </c>
      <c r="G279">
        <f>COUNTIFS(rohdaten_t[[formatted date]:[formatted date]],"&lt;"&amp;$B280,rohdaten_t[[formatted date]:[formatted date]],"&gt;="&amp;$B279)</f>
        <v>3</v>
      </c>
      <c r="I279" s="1" t="e">
        <f t="shared" si="16"/>
        <v>#N/A</v>
      </c>
      <c r="J279" s="1" t="e">
        <f t="shared" si="17"/>
        <v>#N/A</v>
      </c>
      <c r="K279" s="1" t="e">
        <f t="shared" si="18"/>
        <v>#N/A</v>
      </c>
    </row>
    <row r="280" spans="2:11" x14ac:dyDescent="0.25">
      <c r="B280" s="2">
        <f t="shared" si="19"/>
        <v>43744</v>
      </c>
      <c r="C280">
        <f>AVERAGEIFS(rohdaten_t[sentiment_vader],rohdaten_t[[formatted date]:[formatted date]],"&lt;"&amp;$B281,rohdaten_t[[formatted date]:[formatted date]],"&gt;="&amp;$B280)</f>
        <v>6.3966666666666658E-2</v>
      </c>
      <c r="D280">
        <f>AVERAGEIFS(rohdaten_t[sentiment_vader_average],rohdaten_t[[formatted date]:[formatted date]],"&lt;"&amp;$B281,rohdaten_t[[formatted date]:[formatted date]],"&gt;="&amp;$B280)</f>
        <v>2.7045152505446635E-2</v>
      </c>
      <c r="E280">
        <f>AVERAGEIFS(rohdaten_t[sentiment_watson],rohdaten_t[[formatted date]:[formatted date]],"&lt;"&amp;$B281,rohdaten_t[[formatted date]:[formatted date]],"&gt;="&amp;$B280)</f>
        <v>-0.58987800000000001</v>
      </c>
      <c r="F280" t="e">
        <f>VLOOKUP(_xlfn.NUMBERVALUE(täglich!B280),ölpreis!A:B,2,FALSE)</f>
        <v>#N/A</v>
      </c>
      <c r="G280">
        <f>COUNTIFS(rohdaten_t[[formatted date]:[formatted date]],"&lt;"&amp;$B281,rohdaten_t[[formatted date]:[formatted date]],"&gt;="&amp;$B280)</f>
        <v>3</v>
      </c>
      <c r="I280" s="1" t="e">
        <f t="shared" si="16"/>
        <v>#N/A</v>
      </c>
      <c r="J280" s="1" t="e">
        <f t="shared" si="17"/>
        <v>#N/A</v>
      </c>
      <c r="K280" s="1" t="e">
        <f t="shared" si="18"/>
        <v>#N/A</v>
      </c>
    </row>
    <row r="281" spans="2:11" x14ac:dyDescent="0.25">
      <c r="B281" s="2">
        <f t="shared" si="19"/>
        <v>43745</v>
      </c>
      <c r="C281">
        <f>AVERAGEIFS(rohdaten_t[sentiment_vader],rohdaten_t[[formatted date]:[formatted date]],"&lt;"&amp;$B282,rohdaten_t[[formatted date]:[formatted date]],"&gt;="&amp;$B281)</f>
        <v>-0.1875115384615384</v>
      </c>
      <c r="D281">
        <f>AVERAGEIFS(rohdaten_t[sentiment_vader_average],rohdaten_t[[formatted date]:[formatted date]],"&lt;"&amp;$B282,rohdaten_t[[formatted date]:[formatted date]],"&gt;="&amp;$B281)</f>
        <v>-1.5011946957173693E-2</v>
      </c>
      <c r="E281">
        <f>AVERAGEIFS(rohdaten_t[sentiment_watson],rohdaten_t[[formatted date]:[formatted date]],"&lt;"&amp;$B282,rohdaten_t[[formatted date]:[formatted date]],"&gt;="&amp;$B281)</f>
        <v>-0.41618923076923076</v>
      </c>
      <c r="F281">
        <f>VLOOKUP(_xlfn.NUMBERVALUE(täglich!B281),ölpreis!A:B,2,FALSE)</f>
        <v>58.35</v>
      </c>
      <c r="G281">
        <f>COUNTIFS(rohdaten_t[[formatted date]:[formatted date]],"&lt;"&amp;$B282,rohdaten_t[[formatted date]:[formatted date]],"&gt;="&amp;$B281)</f>
        <v>26</v>
      </c>
      <c r="I281" s="1">
        <f t="shared" si="16"/>
        <v>-1</v>
      </c>
      <c r="J281" s="1">
        <f t="shared" si="17"/>
        <v>-1</v>
      </c>
      <c r="K281" s="1">
        <f t="shared" si="18"/>
        <v>-1</v>
      </c>
    </row>
    <row r="282" spans="2:11" x14ac:dyDescent="0.25">
      <c r="B282" s="2">
        <f t="shared" si="19"/>
        <v>43746</v>
      </c>
      <c r="C282">
        <f>AVERAGEIFS(rohdaten_t[sentiment_vader],rohdaten_t[[formatted date]:[formatted date]],"&lt;"&amp;$B283,rohdaten_t[[formatted date]:[formatted date]],"&gt;="&amp;$B282)</f>
        <v>-0.37651052631578952</v>
      </c>
      <c r="D282">
        <f>AVERAGEIFS(rohdaten_t[sentiment_vader_average],rohdaten_t[[formatted date]:[formatted date]],"&lt;"&amp;$B283,rohdaten_t[[formatted date]:[formatted date]],"&gt;="&amp;$B282)</f>
        <v>-3.8409912308552771E-2</v>
      </c>
      <c r="E282">
        <f>AVERAGEIFS(rohdaten_t[sentiment_watson],rohdaten_t[[formatted date]:[formatted date]],"&lt;"&amp;$B283,rohdaten_t[[formatted date]:[formatted date]],"&gt;="&amp;$B282)</f>
        <v>-0.50817557894736842</v>
      </c>
      <c r="F282">
        <f>VLOOKUP(_xlfn.NUMBERVALUE(täglich!B282),ölpreis!A:B,2,FALSE)</f>
        <v>58.24</v>
      </c>
      <c r="G282">
        <f>COUNTIFS(rohdaten_t[[formatted date]:[formatted date]],"&lt;"&amp;$B283,rohdaten_t[[formatted date]:[formatted date]],"&gt;="&amp;$B282)</f>
        <v>19</v>
      </c>
      <c r="I282" s="1">
        <f t="shared" si="16"/>
        <v>-1</v>
      </c>
      <c r="J282" s="1">
        <f t="shared" si="17"/>
        <v>-1</v>
      </c>
      <c r="K282" s="1">
        <f t="shared" si="18"/>
        <v>-1</v>
      </c>
    </row>
    <row r="283" spans="2:11" x14ac:dyDescent="0.25">
      <c r="B283" s="2">
        <f t="shared" si="19"/>
        <v>43747</v>
      </c>
      <c r="C283">
        <f>AVERAGEIFS(rohdaten_t[sentiment_vader],rohdaten_t[[formatted date]:[formatted date]],"&lt;"&amp;$B284,rohdaten_t[[formatted date]:[formatted date]],"&gt;="&amp;$B283)</f>
        <v>-0.26951111111111109</v>
      </c>
      <c r="D283">
        <f>AVERAGEIFS(rohdaten_t[sentiment_vader_average],rohdaten_t[[formatted date]:[formatted date]],"&lt;"&amp;$B284,rohdaten_t[[formatted date]:[formatted date]],"&gt;="&amp;$B283)</f>
        <v>-5.3901886251850023E-2</v>
      </c>
      <c r="E283">
        <f>AVERAGEIFS(rohdaten_t[sentiment_watson],rohdaten_t[[formatted date]:[formatted date]],"&lt;"&amp;$B284,rohdaten_t[[formatted date]:[formatted date]],"&gt;="&amp;$B283)</f>
        <v>-0.45401555555555562</v>
      </c>
      <c r="F283">
        <f>VLOOKUP(_xlfn.NUMBERVALUE(täglich!B283),ölpreis!A:B,2,FALSE)</f>
        <v>58.32</v>
      </c>
      <c r="G283">
        <f>COUNTIFS(rohdaten_t[[formatted date]:[formatted date]],"&lt;"&amp;$B284,rohdaten_t[[formatted date]:[formatted date]],"&gt;="&amp;$B283)</f>
        <v>36</v>
      </c>
      <c r="I283" s="1">
        <f t="shared" si="16"/>
        <v>-1</v>
      </c>
      <c r="J283" s="1">
        <f t="shared" si="17"/>
        <v>-1</v>
      </c>
      <c r="K283" s="1">
        <f t="shared" si="18"/>
        <v>-1</v>
      </c>
    </row>
    <row r="284" spans="2:11" x14ac:dyDescent="0.25">
      <c r="B284" s="2">
        <f t="shared" si="19"/>
        <v>43748</v>
      </c>
      <c r="C284">
        <f>AVERAGEIFS(rohdaten_t[sentiment_vader],rohdaten_t[[formatted date]:[formatted date]],"&lt;"&amp;$B285,rohdaten_t[[formatted date]:[formatted date]],"&gt;="&amp;$B284)</f>
        <v>-7.0284210526315796E-2</v>
      </c>
      <c r="D284">
        <f>AVERAGEIFS(rohdaten_t[sentiment_vader_average],rohdaten_t[[formatted date]:[formatted date]],"&lt;"&amp;$B285,rohdaten_t[[formatted date]:[formatted date]],"&gt;="&amp;$B284)</f>
        <v>-2.7524753636750342E-2</v>
      </c>
      <c r="E284">
        <f>AVERAGEIFS(rohdaten_t[sentiment_watson],rohdaten_t[[formatted date]:[formatted date]],"&lt;"&amp;$B285,rohdaten_t[[formatted date]:[formatted date]],"&gt;="&amp;$B284)</f>
        <v>-0.38754997368421062</v>
      </c>
      <c r="F284">
        <f>VLOOKUP(_xlfn.NUMBERVALUE(täglich!B284),ölpreis!A:B,2,FALSE)</f>
        <v>59.1</v>
      </c>
      <c r="G284">
        <f>COUNTIFS(rohdaten_t[[formatted date]:[formatted date]],"&lt;"&amp;$B285,rohdaten_t[[formatted date]:[formatted date]],"&gt;="&amp;$B284)</f>
        <v>38</v>
      </c>
      <c r="I284" s="1">
        <f t="shared" si="16"/>
        <v>-1</v>
      </c>
      <c r="J284" s="1">
        <f t="shared" si="17"/>
        <v>-1</v>
      </c>
      <c r="K284" s="1">
        <f t="shared" si="18"/>
        <v>-1</v>
      </c>
    </row>
    <row r="285" spans="2:11" x14ac:dyDescent="0.25">
      <c r="B285" s="2">
        <f t="shared" si="19"/>
        <v>43749</v>
      </c>
      <c r="C285">
        <f>AVERAGEIFS(rohdaten_t[sentiment_vader],rohdaten_t[[formatted date]:[formatted date]],"&lt;"&amp;$B286,rohdaten_t[[formatted date]:[formatted date]],"&gt;="&amp;$B285)</f>
        <v>0.1634954545454545</v>
      </c>
      <c r="D285">
        <f>AVERAGEIFS(rohdaten_t[sentiment_vader_average],rohdaten_t[[formatted date]:[formatted date]],"&lt;"&amp;$B286,rohdaten_t[[formatted date]:[formatted date]],"&gt;="&amp;$B285)</f>
        <v>-9.8118446922517265E-3</v>
      </c>
      <c r="E285">
        <f>AVERAGEIFS(rohdaten_t[sentiment_watson],rohdaten_t[[formatted date]:[formatted date]],"&lt;"&amp;$B286,rohdaten_t[[formatted date]:[formatted date]],"&gt;="&amp;$B285)</f>
        <v>-0.20812095454545443</v>
      </c>
      <c r="F285">
        <f>VLOOKUP(_xlfn.NUMBERVALUE(täglich!B285),ölpreis!A:B,2,FALSE)</f>
        <v>60.51</v>
      </c>
      <c r="G285">
        <f>COUNTIFS(rohdaten_t[[formatted date]:[formatted date]],"&lt;"&amp;$B286,rohdaten_t[[formatted date]:[formatted date]],"&gt;="&amp;$B285)</f>
        <v>44</v>
      </c>
      <c r="I285" s="1">
        <f t="shared" si="16"/>
        <v>1</v>
      </c>
      <c r="J285" s="1">
        <f t="shared" si="17"/>
        <v>-1</v>
      </c>
      <c r="K285" s="1">
        <f t="shared" si="18"/>
        <v>1</v>
      </c>
    </row>
    <row r="286" spans="2:11" x14ac:dyDescent="0.25">
      <c r="B286" s="2">
        <f t="shared" si="19"/>
        <v>43750</v>
      </c>
      <c r="C286">
        <f>AVERAGEIFS(rohdaten_t[sentiment_vader],rohdaten_t[[formatted date]:[formatted date]],"&lt;"&amp;$B287,rohdaten_t[[formatted date]:[formatted date]],"&gt;="&amp;$B286)</f>
        <v>-0.96757500000000007</v>
      </c>
      <c r="D286">
        <f>AVERAGEIFS(rohdaten_t[sentiment_vader_average],rohdaten_t[[formatted date]:[formatted date]],"&lt;"&amp;$B287,rohdaten_t[[formatted date]:[formatted date]],"&gt;="&amp;$B286)</f>
        <v>-0.17488649470899476</v>
      </c>
      <c r="E286">
        <f>AVERAGEIFS(rohdaten_t[sentiment_watson],rohdaten_t[[formatted date]:[formatted date]],"&lt;"&amp;$B287,rohdaten_t[[formatted date]:[formatted date]],"&gt;="&amp;$B286)</f>
        <v>-0.31038100000000002</v>
      </c>
      <c r="F286" t="e">
        <f>VLOOKUP(_xlfn.NUMBERVALUE(täglich!B286),ölpreis!A:B,2,FALSE)</f>
        <v>#N/A</v>
      </c>
      <c r="G286">
        <f>COUNTIFS(rohdaten_t[[formatted date]:[formatted date]],"&lt;"&amp;$B287,rohdaten_t[[formatted date]:[formatted date]],"&gt;="&amp;$B286)</f>
        <v>4</v>
      </c>
      <c r="I286" s="1">
        <f t="shared" si="16"/>
        <v>-1</v>
      </c>
      <c r="J286" s="1">
        <f t="shared" si="17"/>
        <v>-1</v>
      </c>
      <c r="K286" s="1">
        <f t="shared" si="18"/>
        <v>1</v>
      </c>
    </row>
    <row r="287" spans="2:11" x14ac:dyDescent="0.25">
      <c r="B287" s="2">
        <f t="shared" si="19"/>
        <v>43751</v>
      </c>
      <c r="C287">
        <f>AVERAGEIFS(rohdaten_t[sentiment_vader],rohdaten_t[[formatted date]:[formatted date]],"&lt;"&amp;$B288,rohdaten_t[[formatted date]:[formatted date]],"&gt;="&amp;$B287)</f>
        <v>-0.16031249999999997</v>
      </c>
      <c r="D287">
        <f>AVERAGEIFS(rohdaten_t[sentiment_vader_average],rohdaten_t[[formatted date]:[formatted date]],"&lt;"&amp;$B288,rohdaten_t[[formatted date]:[formatted date]],"&gt;="&amp;$B287)</f>
        <v>-3.3719588439878406E-2</v>
      </c>
      <c r="E287">
        <f>AVERAGEIFS(rohdaten_t[sentiment_watson],rohdaten_t[[formatted date]:[formatted date]],"&lt;"&amp;$B288,rohdaten_t[[formatted date]:[formatted date]],"&gt;="&amp;$B287)</f>
        <v>-0.42768687500000002</v>
      </c>
      <c r="F287" t="e">
        <f>VLOOKUP(_xlfn.NUMBERVALUE(täglich!B287),ölpreis!A:B,2,FALSE)</f>
        <v>#N/A</v>
      </c>
      <c r="G287">
        <f>COUNTIFS(rohdaten_t[[formatted date]:[formatted date]],"&lt;"&amp;$B288,rohdaten_t[[formatted date]:[formatted date]],"&gt;="&amp;$B287)</f>
        <v>8</v>
      </c>
      <c r="I287" s="1">
        <f t="shared" si="16"/>
        <v>-1</v>
      </c>
      <c r="J287" s="1">
        <f t="shared" si="17"/>
        <v>-1</v>
      </c>
      <c r="K287" s="1">
        <f t="shared" si="18"/>
        <v>-1</v>
      </c>
    </row>
    <row r="288" spans="2:11" x14ac:dyDescent="0.25">
      <c r="B288" s="2">
        <f t="shared" si="19"/>
        <v>43752</v>
      </c>
      <c r="C288">
        <f>AVERAGEIFS(rohdaten_t[sentiment_vader],rohdaten_t[[formatted date]:[formatted date]],"&lt;"&amp;$B289,rohdaten_t[[formatted date]:[formatted date]],"&gt;="&amp;$B288)</f>
        <v>0.56000666666666665</v>
      </c>
      <c r="D288">
        <f>AVERAGEIFS(rohdaten_t[sentiment_vader_average],rohdaten_t[[formatted date]:[formatted date]],"&lt;"&amp;$B289,rohdaten_t[[formatted date]:[formatted date]],"&gt;="&amp;$B288)</f>
        <v>0.12343730323292521</v>
      </c>
      <c r="E288">
        <f>AVERAGEIFS(rohdaten_t[sentiment_watson],rohdaten_t[[formatted date]:[formatted date]],"&lt;"&amp;$B289,rohdaten_t[[formatted date]:[formatted date]],"&gt;="&amp;$B288)</f>
        <v>-0.18558243333333335</v>
      </c>
      <c r="F288">
        <f>VLOOKUP(_xlfn.NUMBERVALUE(täglich!B288),ölpreis!A:B,2,FALSE)</f>
        <v>59.35</v>
      </c>
      <c r="G288">
        <f>COUNTIFS(rohdaten_t[[formatted date]:[formatted date]],"&lt;"&amp;$B289,rohdaten_t[[formatted date]:[formatted date]],"&gt;="&amp;$B288)</f>
        <v>30</v>
      </c>
      <c r="I288" s="1">
        <f t="shared" si="16"/>
        <v>1</v>
      </c>
      <c r="J288" s="1">
        <f t="shared" si="17"/>
        <v>1</v>
      </c>
      <c r="K288" s="1">
        <f t="shared" si="18"/>
        <v>1</v>
      </c>
    </row>
    <row r="289" spans="2:11" x14ac:dyDescent="0.25">
      <c r="B289" s="2">
        <f t="shared" si="19"/>
        <v>43753</v>
      </c>
      <c r="C289">
        <f>AVERAGEIFS(rohdaten_t[sentiment_vader],rohdaten_t[[formatted date]:[formatted date]],"&lt;"&amp;$B290,rohdaten_t[[formatted date]:[formatted date]],"&gt;="&amp;$B289)</f>
        <v>-3.9819047619047629E-2</v>
      </c>
      <c r="D289">
        <f>AVERAGEIFS(rohdaten_t[sentiment_vader_average],rohdaten_t[[formatted date]:[formatted date]],"&lt;"&amp;$B290,rohdaten_t[[formatted date]:[formatted date]],"&gt;="&amp;$B289)</f>
        <v>-1.2206476583603961E-2</v>
      </c>
      <c r="E289">
        <f>AVERAGEIFS(rohdaten_t[sentiment_watson],rohdaten_t[[formatted date]:[formatted date]],"&lt;"&amp;$B290,rohdaten_t[[formatted date]:[formatted date]],"&gt;="&amp;$B289)</f>
        <v>-0.39748723809523812</v>
      </c>
      <c r="F289">
        <f>VLOOKUP(_xlfn.NUMBERVALUE(täglich!B289),ölpreis!A:B,2,FALSE)</f>
        <v>58.74</v>
      </c>
      <c r="G289">
        <f>COUNTIFS(rohdaten_t[[formatted date]:[formatted date]],"&lt;"&amp;$B290,rohdaten_t[[formatted date]:[formatted date]],"&gt;="&amp;$B289)</f>
        <v>21</v>
      </c>
      <c r="I289" s="1">
        <f t="shared" si="16"/>
        <v>-1</v>
      </c>
      <c r="J289" s="1">
        <f t="shared" si="17"/>
        <v>-1</v>
      </c>
      <c r="K289" s="1">
        <f t="shared" si="18"/>
        <v>-1</v>
      </c>
    </row>
    <row r="290" spans="2:11" x14ac:dyDescent="0.25">
      <c r="B290" s="2">
        <f t="shared" si="19"/>
        <v>43754</v>
      </c>
      <c r="C290">
        <f>AVERAGEIFS(rohdaten_t[sentiment_vader],rohdaten_t[[formatted date]:[formatted date]],"&lt;"&amp;$B291,rohdaten_t[[formatted date]:[formatted date]],"&gt;="&amp;$B290)</f>
        <v>-1.386470588235293E-2</v>
      </c>
      <c r="D290">
        <f>AVERAGEIFS(rohdaten_t[sentiment_vader_average],rohdaten_t[[formatted date]:[formatted date]],"&lt;"&amp;$B291,rohdaten_t[[formatted date]:[formatted date]],"&gt;="&amp;$B290)</f>
        <v>4.2850916058375842E-2</v>
      </c>
      <c r="E290">
        <f>AVERAGEIFS(rohdaten_t[sentiment_watson],rohdaten_t[[formatted date]:[formatted date]],"&lt;"&amp;$B291,rohdaten_t[[formatted date]:[formatted date]],"&gt;="&amp;$B290)</f>
        <v>-0.25677205882352938</v>
      </c>
      <c r="F290">
        <f>VLOOKUP(_xlfn.NUMBERVALUE(täglich!B290),ölpreis!A:B,2,FALSE)</f>
        <v>59.42</v>
      </c>
      <c r="G290">
        <f>COUNTIFS(rohdaten_t[[formatted date]:[formatted date]],"&lt;"&amp;$B291,rohdaten_t[[formatted date]:[formatted date]],"&gt;="&amp;$B290)</f>
        <v>17</v>
      </c>
      <c r="I290" s="1">
        <f t="shared" si="16"/>
        <v>-1</v>
      </c>
      <c r="J290" s="1">
        <f t="shared" si="17"/>
        <v>1</v>
      </c>
      <c r="K290" s="1">
        <f t="shared" si="18"/>
        <v>1</v>
      </c>
    </row>
    <row r="291" spans="2:11" x14ac:dyDescent="0.25">
      <c r="B291" s="2">
        <f t="shared" si="19"/>
        <v>43755</v>
      </c>
      <c r="C291">
        <f>AVERAGEIFS(rohdaten_t[sentiment_vader],rohdaten_t[[formatted date]:[formatted date]],"&lt;"&amp;$B292,rohdaten_t[[formatted date]:[formatted date]],"&gt;="&amp;$B291)</f>
        <v>-9.8783333333333292E-2</v>
      </c>
      <c r="D291">
        <f>AVERAGEIFS(rohdaten_t[sentiment_vader_average],rohdaten_t[[formatted date]:[formatted date]],"&lt;"&amp;$B292,rohdaten_t[[formatted date]:[formatted date]],"&gt;="&amp;$B291)</f>
        <v>-2.8960927104105971E-2</v>
      </c>
      <c r="E291">
        <f>AVERAGEIFS(rohdaten_t[sentiment_watson],rohdaten_t[[formatted date]:[formatted date]],"&lt;"&amp;$B292,rohdaten_t[[formatted date]:[formatted date]],"&gt;="&amp;$B291)</f>
        <v>-0.41157779166666669</v>
      </c>
      <c r="F291">
        <f>VLOOKUP(_xlfn.NUMBERVALUE(täglich!B291),ölpreis!A:B,2,FALSE)</f>
        <v>59.91</v>
      </c>
      <c r="G291">
        <f>COUNTIFS(rohdaten_t[[formatted date]:[formatted date]],"&lt;"&amp;$B292,rohdaten_t[[formatted date]:[formatted date]],"&gt;="&amp;$B291)</f>
        <v>24</v>
      </c>
      <c r="I291" s="1">
        <f t="shared" si="16"/>
        <v>-1</v>
      </c>
      <c r="J291" s="1">
        <f t="shared" si="17"/>
        <v>-1</v>
      </c>
      <c r="K291" s="1">
        <f t="shared" si="18"/>
        <v>-1</v>
      </c>
    </row>
    <row r="292" spans="2:11" x14ac:dyDescent="0.25">
      <c r="B292" s="2">
        <f t="shared" si="19"/>
        <v>43756</v>
      </c>
      <c r="C292">
        <f>AVERAGEIFS(rohdaten_t[sentiment_vader],rohdaten_t[[formatted date]:[formatted date]],"&lt;"&amp;$B293,rohdaten_t[[formatted date]:[formatted date]],"&gt;="&amp;$B292)</f>
        <v>-0.23500689655172413</v>
      </c>
      <c r="D292">
        <f>AVERAGEIFS(rohdaten_t[sentiment_vader_average],rohdaten_t[[formatted date]:[formatted date]],"&lt;"&amp;$B293,rohdaten_t[[formatted date]:[formatted date]],"&gt;="&amp;$B292)</f>
        <v>-1.0752464434093808E-2</v>
      </c>
      <c r="E292">
        <f>AVERAGEIFS(rohdaten_t[sentiment_watson],rohdaten_t[[formatted date]:[formatted date]],"&lt;"&amp;$B293,rohdaten_t[[formatted date]:[formatted date]],"&gt;="&amp;$B292)</f>
        <v>-0.30362462068965518</v>
      </c>
      <c r="F292">
        <f>VLOOKUP(_xlfn.NUMBERVALUE(täglich!B292),ölpreis!A:B,2,FALSE)</f>
        <v>59.42</v>
      </c>
      <c r="G292">
        <f>COUNTIFS(rohdaten_t[[formatted date]:[formatted date]],"&lt;"&amp;$B293,rohdaten_t[[formatted date]:[formatted date]],"&gt;="&amp;$B292)</f>
        <v>29</v>
      </c>
      <c r="I292" s="1">
        <f t="shared" si="16"/>
        <v>-1</v>
      </c>
      <c r="J292" s="1">
        <f t="shared" si="17"/>
        <v>-1</v>
      </c>
      <c r="K292" s="1">
        <f t="shared" si="18"/>
        <v>1</v>
      </c>
    </row>
    <row r="293" spans="2:11" x14ac:dyDescent="0.25">
      <c r="B293" s="2">
        <f t="shared" si="19"/>
        <v>43757</v>
      </c>
      <c r="C293">
        <f>AVERAGEIFS(rohdaten_t[sentiment_vader],rohdaten_t[[formatted date]:[formatted date]],"&lt;"&amp;$B294,rohdaten_t[[formatted date]:[formatted date]],"&gt;="&amp;$B293)</f>
        <v>0.10292727272727276</v>
      </c>
      <c r="D293">
        <f>AVERAGEIFS(rohdaten_t[sentiment_vader_average],rohdaten_t[[formatted date]:[formatted date]],"&lt;"&amp;$B294,rohdaten_t[[formatted date]:[formatted date]],"&gt;="&amp;$B293)</f>
        <v>9.6124135586635392E-3</v>
      </c>
      <c r="E293">
        <f>AVERAGEIFS(rohdaten_t[sentiment_watson],rohdaten_t[[formatted date]:[formatted date]],"&lt;"&amp;$B294,rohdaten_t[[formatted date]:[formatted date]],"&gt;="&amp;$B293)</f>
        <v>-0.26665181818181821</v>
      </c>
      <c r="F293" t="e">
        <f>VLOOKUP(_xlfn.NUMBERVALUE(täglich!B293),ölpreis!A:B,2,FALSE)</f>
        <v>#N/A</v>
      </c>
      <c r="G293">
        <f>COUNTIFS(rohdaten_t[[formatted date]:[formatted date]],"&lt;"&amp;$B294,rohdaten_t[[formatted date]:[formatted date]],"&gt;="&amp;$B293)</f>
        <v>11</v>
      </c>
      <c r="I293" s="1">
        <f t="shared" si="16"/>
        <v>1</v>
      </c>
      <c r="J293" s="1">
        <f t="shared" si="17"/>
        <v>1</v>
      </c>
      <c r="K293" s="1">
        <f t="shared" si="18"/>
        <v>1</v>
      </c>
    </row>
    <row r="294" spans="2:11" x14ac:dyDescent="0.25">
      <c r="B294" s="2">
        <f t="shared" si="19"/>
        <v>43758</v>
      </c>
      <c r="C294">
        <f>AVERAGEIFS(rohdaten_t[sentiment_vader],rohdaten_t[[formatted date]:[formatted date]],"&lt;"&amp;$B295,rohdaten_t[[formatted date]:[formatted date]],"&gt;="&amp;$B294)</f>
        <v>0.76405000000000001</v>
      </c>
      <c r="D294">
        <f>AVERAGEIFS(rohdaten_t[sentiment_vader_average],rohdaten_t[[formatted date]:[formatted date]],"&lt;"&amp;$B295,rohdaten_t[[formatted date]:[formatted date]],"&gt;="&amp;$B294)</f>
        <v>0.10335745880463616</v>
      </c>
      <c r="E294">
        <f>AVERAGEIFS(rohdaten_t[sentiment_watson],rohdaten_t[[formatted date]:[formatted date]],"&lt;"&amp;$B295,rohdaten_t[[formatted date]:[formatted date]],"&gt;="&amp;$B294)</f>
        <v>-0.21299125000000002</v>
      </c>
      <c r="F294" t="e">
        <f>VLOOKUP(_xlfn.NUMBERVALUE(täglich!B294),ölpreis!A:B,2,FALSE)</f>
        <v>#N/A</v>
      </c>
      <c r="G294">
        <f>COUNTIFS(rohdaten_t[[formatted date]:[formatted date]],"&lt;"&amp;$B295,rohdaten_t[[formatted date]:[formatted date]],"&gt;="&amp;$B294)</f>
        <v>4</v>
      </c>
      <c r="I294" s="1">
        <f t="shared" si="16"/>
        <v>1</v>
      </c>
      <c r="J294" s="1">
        <f t="shared" si="17"/>
        <v>1</v>
      </c>
      <c r="K294" s="1">
        <f t="shared" si="18"/>
        <v>1</v>
      </c>
    </row>
    <row r="295" spans="2:11" x14ac:dyDescent="0.25">
      <c r="B295" s="2">
        <f t="shared" si="19"/>
        <v>43759</v>
      </c>
      <c r="C295">
        <f>AVERAGEIFS(rohdaten_t[sentiment_vader],rohdaten_t[[formatted date]:[formatted date]],"&lt;"&amp;$B296,rohdaten_t[[formatted date]:[formatted date]],"&gt;="&amp;$B295)</f>
        <v>1.7722222222222429E-3</v>
      </c>
      <c r="D295">
        <f>AVERAGEIFS(rohdaten_t[sentiment_vader_average],rohdaten_t[[formatted date]:[formatted date]],"&lt;"&amp;$B296,rohdaten_t[[formatted date]:[formatted date]],"&gt;="&amp;$B295)</f>
        <v>2.6428142135436761E-2</v>
      </c>
      <c r="E295">
        <f>AVERAGEIFS(rohdaten_t[sentiment_watson],rohdaten_t[[formatted date]:[formatted date]],"&lt;"&amp;$B296,rohdaten_t[[formatted date]:[formatted date]],"&gt;="&amp;$B295)</f>
        <v>-0.27553677777777774</v>
      </c>
      <c r="F295">
        <f>VLOOKUP(_xlfn.NUMBERVALUE(täglich!B295),ölpreis!A:B,2,FALSE)</f>
        <v>58.96</v>
      </c>
      <c r="G295">
        <f>COUNTIFS(rohdaten_t[[formatted date]:[formatted date]],"&lt;"&amp;$B296,rohdaten_t[[formatted date]:[formatted date]],"&gt;="&amp;$B295)</f>
        <v>18</v>
      </c>
      <c r="I295" s="1">
        <f t="shared" si="16"/>
        <v>1</v>
      </c>
      <c r="J295" s="1">
        <f t="shared" si="17"/>
        <v>1</v>
      </c>
      <c r="K295" s="1">
        <f t="shared" si="18"/>
        <v>1</v>
      </c>
    </row>
    <row r="296" spans="2:11" x14ac:dyDescent="0.25">
      <c r="B296" s="2">
        <f t="shared" si="19"/>
        <v>43760</v>
      </c>
      <c r="C296">
        <f>AVERAGEIFS(rohdaten_t[sentiment_vader],rohdaten_t[[formatted date]:[formatted date]],"&lt;"&amp;$B297,rohdaten_t[[formatted date]:[formatted date]],"&gt;="&amp;$B296)</f>
        <v>0.15103888888888889</v>
      </c>
      <c r="D296">
        <f>AVERAGEIFS(rohdaten_t[sentiment_vader_average],rohdaten_t[[formatted date]:[formatted date]],"&lt;"&amp;$B297,rohdaten_t[[formatted date]:[formatted date]],"&gt;="&amp;$B296)</f>
        <v>5.2116530873495076E-2</v>
      </c>
      <c r="E296">
        <f>AVERAGEIFS(rohdaten_t[sentiment_watson],rohdaten_t[[formatted date]:[formatted date]],"&lt;"&amp;$B297,rohdaten_t[[formatted date]:[formatted date]],"&gt;="&amp;$B296)</f>
        <v>-0.17846672222222218</v>
      </c>
      <c r="F296">
        <f>VLOOKUP(_xlfn.NUMBERVALUE(täglich!B296),ölpreis!A:B,2,FALSE)</f>
        <v>59.7</v>
      </c>
      <c r="G296">
        <f>COUNTIFS(rohdaten_t[[formatted date]:[formatted date]],"&lt;"&amp;$B297,rohdaten_t[[formatted date]:[formatted date]],"&gt;="&amp;$B296)</f>
        <v>36</v>
      </c>
      <c r="I296" s="1">
        <f t="shared" si="16"/>
        <v>1</v>
      </c>
      <c r="J296" s="1">
        <f t="shared" si="17"/>
        <v>1</v>
      </c>
      <c r="K296" s="1">
        <f t="shared" si="18"/>
        <v>1</v>
      </c>
    </row>
    <row r="297" spans="2:11" x14ac:dyDescent="0.25">
      <c r="B297" s="2">
        <f t="shared" si="19"/>
        <v>43761</v>
      </c>
      <c r="C297">
        <f>AVERAGEIFS(rohdaten_t[sentiment_vader],rohdaten_t[[formatted date]:[formatted date]],"&lt;"&amp;$B298,rohdaten_t[[formatted date]:[formatted date]],"&gt;="&amp;$B297)</f>
        <v>-0.10850400000000002</v>
      </c>
      <c r="D297">
        <f>AVERAGEIFS(rohdaten_t[sentiment_vader_average],rohdaten_t[[formatted date]:[formatted date]],"&lt;"&amp;$B298,rohdaten_t[[formatted date]:[formatted date]],"&gt;="&amp;$B297)</f>
        <v>-3.3365284265541188E-2</v>
      </c>
      <c r="E297">
        <f>AVERAGEIFS(rohdaten_t[sentiment_watson],rohdaten_t[[formatted date]:[formatted date]],"&lt;"&amp;$B298,rohdaten_t[[formatted date]:[formatted date]],"&gt;="&amp;$B297)</f>
        <v>-0.34377792000000001</v>
      </c>
      <c r="F297">
        <f>VLOOKUP(_xlfn.NUMBERVALUE(täglich!B297),ölpreis!A:B,2,FALSE)</f>
        <v>61.17</v>
      </c>
      <c r="G297">
        <f>COUNTIFS(rohdaten_t[[formatted date]:[formatted date]],"&lt;"&amp;$B298,rohdaten_t[[formatted date]:[formatted date]],"&gt;="&amp;$B297)</f>
        <v>25</v>
      </c>
      <c r="I297" s="1">
        <f t="shared" si="16"/>
        <v>-1</v>
      </c>
      <c r="J297" s="1">
        <f t="shared" si="17"/>
        <v>-1</v>
      </c>
      <c r="K297" s="1">
        <f t="shared" si="18"/>
        <v>1</v>
      </c>
    </row>
    <row r="298" spans="2:11" x14ac:dyDescent="0.25">
      <c r="B298" s="2">
        <f t="shared" si="19"/>
        <v>43762</v>
      </c>
      <c r="C298">
        <f>AVERAGEIFS(rohdaten_t[sentiment_vader],rohdaten_t[[formatted date]:[formatted date]],"&lt;"&amp;$B299,rohdaten_t[[formatted date]:[formatted date]],"&gt;="&amp;$B298)</f>
        <v>0.22686190476190471</v>
      </c>
      <c r="D298">
        <f>AVERAGEIFS(rohdaten_t[sentiment_vader_average],rohdaten_t[[formatted date]:[formatted date]],"&lt;"&amp;$B299,rohdaten_t[[formatted date]:[formatted date]],"&gt;="&amp;$B298)</f>
        <v>5.2060825033252357E-2</v>
      </c>
      <c r="E298">
        <f>AVERAGEIFS(rohdaten_t[sentiment_watson],rohdaten_t[[formatted date]:[formatted date]],"&lt;"&amp;$B299,rohdaten_t[[formatted date]:[formatted date]],"&gt;="&amp;$B298)</f>
        <v>-0.19036223809523808</v>
      </c>
      <c r="F298">
        <f>VLOOKUP(_xlfn.NUMBERVALUE(täglich!B298),ölpreis!A:B,2,FALSE)</f>
        <v>61.67</v>
      </c>
      <c r="G298">
        <f>COUNTIFS(rohdaten_t[[formatted date]:[formatted date]],"&lt;"&amp;$B299,rohdaten_t[[formatted date]:[formatted date]],"&gt;="&amp;$B298)</f>
        <v>21</v>
      </c>
      <c r="I298" s="1">
        <f t="shared" si="16"/>
        <v>1</v>
      </c>
      <c r="J298" s="1">
        <f t="shared" si="17"/>
        <v>1</v>
      </c>
      <c r="K298" s="1">
        <f t="shared" si="18"/>
        <v>1</v>
      </c>
    </row>
    <row r="299" spans="2:11" x14ac:dyDescent="0.25">
      <c r="B299" s="2">
        <f t="shared" si="19"/>
        <v>43763</v>
      </c>
      <c r="C299">
        <f>AVERAGEIFS(rohdaten_t[sentiment_vader],rohdaten_t[[formatted date]:[formatted date]],"&lt;"&amp;$B300,rohdaten_t[[formatted date]:[formatted date]],"&gt;="&amp;$B299)</f>
        <v>0.23635833333333336</v>
      </c>
      <c r="D299">
        <f>AVERAGEIFS(rohdaten_t[sentiment_vader_average],rohdaten_t[[formatted date]:[formatted date]],"&lt;"&amp;$B300,rohdaten_t[[formatted date]:[formatted date]],"&gt;="&amp;$B299)</f>
        <v>1.6517966781086729E-2</v>
      </c>
      <c r="E299">
        <f>AVERAGEIFS(rohdaten_t[sentiment_watson],rohdaten_t[[formatted date]:[formatted date]],"&lt;"&amp;$B300,rohdaten_t[[formatted date]:[formatted date]],"&gt;="&amp;$B299)</f>
        <v>-0.26711750000000001</v>
      </c>
      <c r="F299">
        <f>VLOOKUP(_xlfn.NUMBERVALUE(täglich!B299),ölpreis!A:B,2,FALSE)</f>
        <v>62.02</v>
      </c>
      <c r="G299">
        <f>COUNTIFS(rohdaten_t[[formatted date]:[formatted date]],"&lt;"&amp;$B300,rohdaten_t[[formatted date]:[formatted date]],"&gt;="&amp;$B299)</f>
        <v>24</v>
      </c>
      <c r="I299" s="1">
        <f t="shared" si="16"/>
        <v>1</v>
      </c>
      <c r="J299" s="1">
        <f t="shared" si="17"/>
        <v>1</v>
      </c>
      <c r="K299" s="1">
        <f t="shared" si="18"/>
        <v>1</v>
      </c>
    </row>
    <row r="300" spans="2:11" x14ac:dyDescent="0.25">
      <c r="B300" s="2">
        <f t="shared" si="19"/>
        <v>43764</v>
      </c>
      <c r="C300">
        <f>AVERAGEIFS(rohdaten_t[sentiment_vader],rohdaten_t[[formatted date]:[formatted date]],"&lt;"&amp;$B301,rohdaten_t[[formatted date]:[formatted date]],"&gt;="&amp;$B300)</f>
        <v>0.98648000000000002</v>
      </c>
      <c r="D300">
        <f>AVERAGEIFS(rohdaten_t[sentiment_vader_average],rohdaten_t[[formatted date]:[formatted date]],"&lt;"&amp;$B301,rohdaten_t[[formatted date]:[formatted date]],"&gt;="&amp;$B300)</f>
        <v>0.26321696927899696</v>
      </c>
      <c r="E300">
        <f>AVERAGEIFS(rohdaten_t[sentiment_watson],rohdaten_t[[formatted date]:[formatted date]],"&lt;"&amp;$B301,rohdaten_t[[formatted date]:[formatted date]],"&gt;="&amp;$B300)</f>
        <v>0.21984019999999999</v>
      </c>
      <c r="F300" t="e">
        <f>VLOOKUP(_xlfn.NUMBERVALUE(täglich!B300),ölpreis!A:B,2,FALSE)</f>
        <v>#N/A</v>
      </c>
      <c r="G300">
        <f>COUNTIFS(rohdaten_t[[formatted date]:[formatted date]],"&lt;"&amp;$B301,rohdaten_t[[formatted date]:[formatted date]],"&gt;="&amp;$B300)</f>
        <v>5</v>
      </c>
      <c r="I300" s="1">
        <f t="shared" si="16"/>
        <v>1</v>
      </c>
      <c r="J300" s="1">
        <f t="shared" si="17"/>
        <v>1</v>
      </c>
      <c r="K300" s="1">
        <f t="shared" si="18"/>
        <v>1</v>
      </c>
    </row>
    <row r="301" spans="2:11" x14ac:dyDescent="0.25">
      <c r="B301" s="2">
        <f t="shared" si="19"/>
        <v>43765</v>
      </c>
      <c r="C301">
        <f>AVERAGEIFS(rohdaten_t[sentiment_vader],rohdaten_t[[formatted date]:[formatted date]],"&lt;"&amp;$B302,rohdaten_t[[formatted date]:[formatted date]],"&gt;="&amp;$B301)</f>
        <v>0.94403333333333339</v>
      </c>
      <c r="D301">
        <f>AVERAGEIFS(rohdaten_t[sentiment_vader_average],rohdaten_t[[formatted date]:[formatted date]],"&lt;"&amp;$B302,rohdaten_t[[formatted date]:[formatted date]],"&gt;="&amp;$B301)</f>
        <v>0.24391407407407431</v>
      </c>
      <c r="E301">
        <f>AVERAGEIFS(rohdaten_t[sentiment_watson],rohdaten_t[[formatted date]:[formatted date]],"&lt;"&amp;$B302,rohdaten_t[[formatted date]:[formatted date]],"&gt;="&amp;$B301)</f>
        <v>-0.19712299999999996</v>
      </c>
      <c r="F301" t="e">
        <f>VLOOKUP(_xlfn.NUMBERVALUE(täglich!B301),ölpreis!A:B,2,FALSE)</f>
        <v>#N/A</v>
      </c>
      <c r="G301">
        <f>COUNTIFS(rohdaten_t[[formatted date]:[formatted date]],"&lt;"&amp;$B302,rohdaten_t[[formatted date]:[formatted date]],"&gt;="&amp;$B301)</f>
        <v>3</v>
      </c>
      <c r="I301" s="1" t="e">
        <f t="shared" si="16"/>
        <v>#N/A</v>
      </c>
      <c r="J301" s="1" t="e">
        <f t="shared" si="17"/>
        <v>#N/A</v>
      </c>
      <c r="K301" s="1" t="e">
        <f t="shared" si="18"/>
        <v>#N/A</v>
      </c>
    </row>
    <row r="302" spans="2:11" x14ac:dyDescent="0.25">
      <c r="B302" s="2">
        <f t="shared" si="19"/>
        <v>43766</v>
      </c>
      <c r="C302">
        <f>AVERAGEIFS(rohdaten_t[sentiment_vader],rohdaten_t[[formatted date]:[formatted date]],"&lt;"&amp;$B303,rohdaten_t[[formatted date]:[formatted date]],"&gt;="&amp;$B302)</f>
        <v>0.29437575757575751</v>
      </c>
      <c r="D302">
        <f>AVERAGEIFS(rohdaten_t[sentiment_vader_average],rohdaten_t[[formatted date]:[formatted date]],"&lt;"&amp;$B303,rohdaten_t[[formatted date]:[formatted date]],"&gt;="&amp;$B302)</f>
        <v>6.0093714225335278E-2</v>
      </c>
      <c r="E302">
        <f>AVERAGEIFS(rohdaten_t[sentiment_watson],rohdaten_t[[formatted date]:[formatted date]],"&lt;"&amp;$B303,rohdaten_t[[formatted date]:[formatted date]],"&gt;="&amp;$B302)</f>
        <v>-0.20593424242424241</v>
      </c>
      <c r="F302">
        <f>VLOOKUP(_xlfn.NUMBERVALUE(täglich!B302),ölpreis!A:B,2,FALSE)</f>
        <v>61.57</v>
      </c>
      <c r="G302">
        <f>COUNTIFS(rohdaten_t[[formatted date]:[formatted date]],"&lt;"&amp;$B303,rohdaten_t[[formatted date]:[formatted date]],"&gt;="&amp;$B302)</f>
        <v>33</v>
      </c>
      <c r="I302" s="1">
        <f t="shared" si="16"/>
        <v>1</v>
      </c>
      <c r="J302" s="1">
        <f t="shared" si="17"/>
        <v>1</v>
      </c>
      <c r="K302" s="1">
        <f t="shared" si="18"/>
        <v>1</v>
      </c>
    </row>
    <row r="303" spans="2:11" x14ac:dyDescent="0.25">
      <c r="B303" s="2">
        <f t="shared" si="19"/>
        <v>43767</v>
      </c>
      <c r="C303">
        <f>AVERAGEIFS(rohdaten_t[sentiment_vader],rohdaten_t[[formatted date]:[formatted date]],"&lt;"&amp;$B304,rohdaten_t[[formatted date]:[formatted date]],"&gt;="&amp;$B303)</f>
        <v>0.17101176470588236</v>
      </c>
      <c r="D303">
        <f>AVERAGEIFS(rohdaten_t[sentiment_vader_average],rohdaten_t[[formatted date]:[formatted date]],"&lt;"&amp;$B304,rohdaten_t[[formatted date]:[formatted date]],"&gt;="&amp;$B303)</f>
        <v>4.543713408822049E-2</v>
      </c>
      <c r="E303">
        <f>AVERAGEIFS(rohdaten_t[sentiment_watson],rohdaten_t[[formatted date]:[formatted date]],"&lt;"&amp;$B304,rohdaten_t[[formatted date]:[formatted date]],"&gt;="&amp;$B303)</f>
        <v>-0.23848673529411765</v>
      </c>
      <c r="F303">
        <f>VLOOKUP(_xlfn.NUMBERVALUE(täglich!B303),ölpreis!A:B,2,FALSE)</f>
        <v>61.59</v>
      </c>
      <c r="G303">
        <f>COUNTIFS(rohdaten_t[[formatted date]:[formatted date]],"&lt;"&amp;$B304,rohdaten_t[[formatted date]:[formatted date]],"&gt;="&amp;$B303)</f>
        <v>34</v>
      </c>
      <c r="I303" s="1">
        <f t="shared" si="16"/>
        <v>1</v>
      </c>
      <c r="J303" s="1">
        <f t="shared" si="17"/>
        <v>1</v>
      </c>
      <c r="K303" s="1">
        <f t="shared" si="18"/>
        <v>1</v>
      </c>
    </row>
    <row r="304" spans="2:11" x14ac:dyDescent="0.25">
      <c r="B304" s="2">
        <f t="shared" si="19"/>
        <v>43768</v>
      </c>
      <c r="C304">
        <f>AVERAGEIFS(rohdaten_t[sentiment_vader],rohdaten_t[[formatted date]:[formatted date]],"&lt;"&amp;$B305,rohdaten_t[[formatted date]:[formatted date]],"&gt;="&amp;$B304)</f>
        <v>8.1374193548387097E-2</v>
      </c>
      <c r="D304">
        <f>AVERAGEIFS(rohdaten_t[sentiment_vader_average],rohdaten_t[[formatted date]:[formatted date]],"&lt;"&amp;$B305,rohdaten_t[[formatted date]:[formatted date]],"&gt;="&amp;$B304)</f>
        <v>4.9621116865139231E-2</v>
      </c>
      <c r="E304">
        <f>AVERAGEIFS(rohdaten_t[sentiment_watson],rohdaten_t[[formatted date]:[formatted date]],"&lt;"&amp;$B305,rohdaten_t[[formatted date]:[formatted date]],"&gt;="&amp;$B304)</f>
        <v>-0.32156899999999999</v>
      </c>
      <c r="F304">
        <f>VLOOKUP(_xlfn.NUMBERVALUE(täglich!B304),ölpreis!A:B,2,FALSE)</f>
        <v>60.61</v>
      </c>
      <c r="G304">
        <f>COUNTIFS(rohdaten_t[[formatted date]:[formatted date]],"&lt;"&amp;$B305,rohdaten_t[[formatted date]:[formatted date]],"&gt;="&amp;$B304)</f>
        <v>31</v>
      </c>
      <c r="I304" s="1">
        <f t="shared" si="16"/>
        <v>1</v>
      </c>
      <c r="J304" s="1">
        <f t="shared" si="17"/>
        <v>1</v>
      </c>
      <c r="K304" s="1">
        <f t="shared" si="18"/>
        <v>1</v>
      </c>
    </row>
    <row r="305" spans="2:11" x14ac:dyDescent="0.25">
      <c r="B305" s="2">
        <f t="shared" si="19"/>
        <v>43769</v>
      </c>
      <c r="C305">
        <f>AVERAGEIFS(rohdaten_t[sentiment_vader],rohdaten_t[[formatted date]:[formatted date]],"&lt;"&amp;$B306,rohdaten_t[[formatted date]:[formatted date]],"&gt;="&amp;$B305)</f>
        <v>0.14856666666666665</v>
      </c>
      <c r="D305">
        <f>AVERAGEIFS(rohdaten_t[sentiment_vader_average],rohdaten_t[[formatted date]:[formatted date]],"&lt;"&amp;$B306,rohdaten_t[[formatted date]:[formatted date]],"&gt;="&amp;$B305)</f>
        <v>5.4805063869137027E-2</v>
      </c>
      <c r="E305">
        <f>AVERAGEIFS(rohdaten_t[sentiment_watson],rohdaten_t[[formatted date]:[formatted date]],"&lt;"&amp;$B306,rohdaten_t[[formatted date]:[formatted date]],"&gt;="&amp;$B305)</f>
        <v>-0.2712810476190477</v>
      </c>
      <c r="F305">
        <f>VLOOKUP(_xlfn.NUMBERVALUE(täglich!B305),ölpreis!A:B,2,FALSE)</f>
        <v>60.23</v>
      </c>
      <c r="G305">
        <f>COUNTIFS(rohdaten_t[[formatted date]:[formatted date]],"&lt;"&amp;$B306,rohdaten_t[[formatted date]:[formatted date]],"&gt;="&amp;$B305)</f>
        <v>42</v>
      </c>
      <c r="I305" s="1">
        <f t="shared" si="16"/>
        <v>1</v>
      </c>
      <c r="J305" s="1">
        <f t="shared" si="17"/>
        <v>1</v>
      </c>
      <c r="K305" s="1">
        <f t="shared" si="18"/>
        <v>1</v>
      </c>
    </row>
    <row r="306" spans="2:11" x14ac:dyDescent="0.25">
      <c r="B306" s="2">
        <f t="shared" si="19"/>
        <v>43770</v>
      </c>
      <c r="C306">
        <f>AVERAGEIFS(rohdaten_t[sentiment_vader],rohdaten_t[[formatted date]:[formatted date]],"&lt;"&amp;$B307,rohdaten_t[[formatted date]:[formatted date]],"&gt;="&amp;$B306)</f>
        <v>0.18885555555555553</v>
      </c>
      <c r="D306">
        <f>AVERAGEIFS(rohdaten_t[sentiment_vader_average],rohdaten_t[[formatted date]:[formatted date]],"&lt;"&amp;$B307,rohdaten_t[[formatted date]:[formatted date]],"&gt;="&amp;$B306)</f>
        <v>2.8318197047476911E-2</v>
      </c>
      <c r="E306">
        <f>AVERAGEIFS(rohdaten_t[sentiment_watson],rohdaten_t[[formatted date]:[formatted date]],"&lt;"&amp;$B307,rohdaten_t[[formatted date]:[formatted date]],"&gt;="&amp;$B306)</f>
        <v>-0.17766974074074074</v>
      </c>
      <c r="F306">
        <f>VLOOKUP(_xlfn.NUMBERVALUE(täglich!B306),ölpreis!A:B,2,FALSE)</f>
        <v>61.69</v>
      </c>
      <c r="G306">
        <f>COUNTIFS(rohdaten_t[[formatted date]:[formatted date]],"&lt;"&amp;$B307,rohdaten_t[[formatted date]:[formatted date]],"&gt;="&amp;$B306)</f>
        <v>27</v>
      </c>
      <c r="I306" s="1">
        <f t="shared" si="16"/>
        <v>1</v>
      </c>
      <c r="J306" s="1">
        <f t="shared" si="17"/>
        <v>1</v>
      </c>
      <c r="K306" s="1">
        <f t="shared" si="18"/>
        <v>1</v>
      </c>
    </row>
    <row r="307" spans="2:11" x14ac:dyDescent="0.25">
      <c r="B307" s="2">
        <f t="shared" si="19"/>
        <v>43771</v>
      </c>
      <c r="C307">
        <f>AVERAGEIFS(rohdaten_t[sentiment_vader],rohdaten_t[[formatted date]:[formatted date]],"&lt;"&amp;$B308,rohdaten_t[[formatted date]:[formatted date]],"&gt;="&amp;$B307)</f>
        <v>-0.32514999999999999</v>
      </c>
      <c r="D307">
        <f>AVERAGEIFS(rohdaten_t[sentiment_vader_average],rohdaten_t[[formatted date]:[formatted date]],"&lt;"&amp;$B308,rohdaten_t[[formatted date]:[formatted date]],"&gt;="&amp;$B307)</f>
        <v>-7.3161970029239742E-2</v>
      </c>
      <c r="E307">
        <f>AVERAGEIFS(rohdaten_t[sentiment_watson],rohdaten_t[[formatted date]:[formatted date]],"&lt;"&amp;$B308,rohdaten_t[[formatted date]:[formatted date]],"&gt;="&amp;$B307)</f>
        <v>-0.3037193333333334</v>
      </c>
      <c r="F307" t="e">
        <f>VLOOKUP(_xlfn.NUMBERVALUE(täglich!B307),ölpreis!A:B,2,FALSE)</f>
        <v>#N/A</v>
      </c>
      <c r="G307">
        <f>COUNTIFS(rohdaten_t[[formatted date]:[formatted date]],"&lt;"&amp;$B308,rohdaten_t[[formatted date]:[formatted date]],"&gt;="&amp;$B307)</f>
        <v>6</v>
      </c>
      <c r="I307" s="1">
        <f t="shared" si="16"/>
        <v>-1</v>
      </c>
      <c r="J307" s="1">
        <f t="shared" si="17"/>
        <v>-1</v>
      </c>
      <c r="K307" s="1">
        <f t="shared" si="18"/>
        <v>1</v>
      </c>
    </row>
    <row r="308" spans="2:11" x14ac:dyDescent="0.25">
      <c r="B308" s="2">
        <f t="shared" si="19"/>
        <v>43772</v>
      </c>
      <c r="C308">
        <f>AVERAGEIFS(rohdaten_t[sentiment_vader],rohdaten_t[[formatted date]:[formatted date]],"&lt;"&amp;$B309,rohdaten_t[[formatted date]:[formatted date]],"&gt;="&amp;$B308)</f>
        <v>0.58323846153846159</v>
      </c>
      <c r="D308">
        <f>AVERAGEIFS(rohdaten_t[sentiment_vader_average],rohdaten_t[[formatted date]:[formatted date]],"&lt;"&amp;$B309,rohdaten_t[[formatted date]:[formatted date]],"&gt;="&amp;$B308)</f>
        <v>0.12993162483595844</v>
      </c>
      <c r="E308">
        <f>AVERAGEIFS(rohdaten_t[sentiment_watson],rohdaten_t[[formatted date]:[formatted date]],"&lt;"&amp;$B309,rohdaten_t[[formatted date]:[formatted date]],"&gt;="&amp;$B308)</f>
        <v>-2.454969230769229E-2</v>
      </c>
      <c r="F308" t="e">
        <f>VLOOKUP(_xlfn.NUMBERVALUE(täglich!B308),ölpreis!A:B,2,FALSE)</f>
        <v>#N/A</v>
      </c>
      <c r="G308">
        <f>COUNTIFS(rohdaten_t[[formatted date]:[formatted date]],"&lt;"&amp;$B309,rohdaten_t[[formatted date]:[formatted date]],"&gt;="&amp;$B308)</f>
        <v>13</v>
      </c>
      <c r="I308" s="1">
        <f t="shared" si="16"/>
        <v>1</v>
      </c>
      <c r="J308" s="1">
        <f t="shared" si="17"/>
        <v>1</v>
      </c>
      <c r="K308" s="1">
        <f t="shared" si="18"/>
        <v>1</v>
      </c>
    </row>
    <row r="309" spans="2:11" x14ac:dyDescent="0.25">
      <c r="B309" s="2">
        <f t="shared" si="19"/>
        <v>43773</v>
      </c>
      <c r="C309">
        <f>AVERAGEIFS(rohdaten_t[sentiment_vader],rohdaten_t[[formatted date]:[formatted date]],"&lt;"&amp;$B310,rohdaten_t[[formatted date]:[formatted date]],"&gt;="&amp;$B309)</f>
        <v>0.40489767441860453</v>
      </c>
      <c r="D309">
        <f>AVERAGEIFS(rohdaten_t[sentiment_vader_average],rohdaten_t[[formatted date]:[formatted date]],"&lt;"&amp;$B310,rohdaten_t[[formatted date]:[formatted date]],"&gt;="&amp;$B309)</f>
        <v>6.2748542966870144E-2</v>
      </c>
      <c r="E309">
        <f>AVERAGEIFS(rohdaten_t[sentiment_watson],rohdaten_t[[formatted date]:[formatted date]],"&lt;"&amp;$B310,rohdaten_t[[formatted date]:[formatted date]],"&gt;="&amp;$B309)</f>
        <v>-1.8733720930232574E-2</v>
      </c>
      <c r="F309">
        <f>VLOOKUP(_xlfn.NUMBERVALUE(täglich!B309),ölpreis!A:B,2,FALSE)</f>
        <v>62.13</v>
      </c>
      <c r="G309">
        <f>COUNTIFS(rohdaten_t[[formatted date]:[formatted date]],"&lt;"&amp;$B310,rohdaten_t[[formatted date]:[formatted date]],"&gt;="&amp;$B309)</f>
        <v>43</v>
      </c>
      <c r="I309" s="1">
        <f t="shared" si="16"/>
        <v>1</v>
      </c>
      <c r="J309" s="1">
        <f t="shared" si="17"/>
        <v>1</v>
      </c>
      <c r="K309" s="1">
        <f t="shared" si="18"/>
        <v>1</v>
      </c>
    </row>
    <row r="310" spans="2:11" x14ac:dyDescent="0.25">
      <c r="B310" s="2">
        <f t="shared" si="19"/>
        <v>43774</v>
      </c>
      <c r="C310">
        <f>AVERAGEIFS(rohdaten_t[sentiment_vader],rohdaten_t[[formatted date]:[formatted date]],"&lt;"&amp;$B311,rohdaten_t[[formatted date]:[formatted date]],"&gt;="&amp;$B310)</f>
        <v>0.63692413793103464</v>
      </c>
      <c r="D310">
        <f>AVERAGEIFS(rohdaten_t[sentiment_vader_average],rohdaten_t[[formatted date]:[formatted date]],"&lt;"&amp;$B311,rohdaten_t[[formatted date]:[formatted date]],"&gt;="&amp;$B310)</f>
        <v>0.14773931383589942</v>
      </c>
      <c r="E310">
        <f>AVERAGEIFS(rohdaten_t[sentiment_watson],rohdaten_t[[formatted date]:[formatted date]],"&lt;"&amp;$B311,rohdaten_t[[formatted date]:[formatted date]],"&gt;="&amp;$B310)</f>
        <v>-7.4872689655172409E-2</v>
      </c>
      <c r="F310">
        <f>VLOOKUP(_xlfn.NUMBERVALUE(täglich!B310),ölpreis!A:B,2,FALSE)</f>
        <v>62.96</v>
      </c>
      <c r="G310">
        <f>COUNTIFS(rohdaten_t[[formatted date]:[formatted date]],"&lt;"&amp;$B311,rohdaten_t[[formatted date]:[formatted date]],"&gt;="&amp;$B310)</f>
        <v>29</v>
      </c>
      <c r="I310" s="1">
        <f t="shared" si="16"/>
        <v>1</v>
      </c>
      <c r="J310" s="1">
        <f t="shared" si="17"/>
        <v>1</v>
      </c>
      <c r="K310" s="1">
        <f t="shared" si="18"/>
        <v>1</v>
      </c>
    </row>
    <row r="311" spans="2:11" x14ac:dyDescent="0.25">
      <c r="B311" s="2">
        <f t="shared" si="19"/>
        <v>43775</v>
      </c>
      <c r="C311">
        <f>AVERAGEIFS(rohdaten_t[sentiment_vader],rohdaten_t[[formatted date]:[formatted date]],"&lt;"&amp;$B312,rohdaten_t[[formatted date]:[formatted date]],"&gt;="&amp;$B311)</f>
        <v>0.20382000000000003</v>
      </c>
      <c r="D311">
        <f>AVERAGEIFS(rohdaten_t[sentiment_vader_average],rohdaten_t[[formatted date]:[formatted date]],"&lt;"&amp;$B312,rohdaten_t[[formatted date]:[formatted date]],"&gt;="&amp;$B311)</f>
        <v>4.7549129999482527E-2</v>
      </c>
      <c r="E311">
        <f>AVERAGEIFS(rohdaten_t[sentiment_watson],rohdaten_t[[formatted date]:[formatted date]],"&lt;"&amp;$B312,rohdaten_t[[formatted date]:[formatted date]],"&gt;="&amp;$B311)</f>
        <v>-0.2149215666666667</v>
      </c>
      <c r="F311">
        <f>VLOOKUP(_xlfn.NUMBERVALUE(täglich!B311),ölpreis!A:B,2,FALSE)</f>
        <v>61.74</v>
      </c>
      <c r="G311">
        <f>COUNTIFS(rohdaten_t[[formatted date]:[formatted date]],"&lt;"&amp;$B312,rohdaten_t[[formatted date]:[formatted date]],"&gt;="&amp;$B311)</f>
        <v>30</v>
      </c>
      <c r="I311" s="1">
        <f t="shared" si="16"/>
        <v>1</v>
      </c>
      <c r="J311" s="1">
        <f t="shared" si="17"/>
        <v>1</v>
      </c>
      <c r="K311" s="1">
        <f t="shared" si="18"/>
        <v>1</v>
      </c>
    </row>
    <row r="312" spans="2:11" x14ac:dyDescent="0.25">
      <c r="B312" s="2">
        <f t="shared" si="19"/>
        <v>43776</v>
      </c>
      <c r="C312">
        <f>AVERAGEIFS(rohdaten_t[sentiment_vader],rohdaten_t[[formatted date]:[formatted date]],"&lt;"&amp;$B313,rohdaten_t[[formatted date]:[formatted date]],"&gt;="&amp;$B312)</f>
        <v>-5.9999999999998054E-4</v>
      </c>
      <c r="D312">
        <f>AVERAGEIFS(rohdaten_t[sentiment_vader_average],rohdaten_t[[formatted date]:[formatted date]],"&lt;"&amp;$B313,rohdaten_t[[formatted date]:[formatted date]],"&gt;="&amp;$B312)</f>
        <v>1.6180241793138598E-2</v>
      </c>
      <c r="E312">
        <f>AVERAGEIFS(rohdaten_t[sentiment_watson],rohdaten_t[[formatted date]:[formatted date]],"&lt;"&amp;$B313,rohdaten_t[[formatted date]:[formatted date]],"&gt;="&amp;$B312)</f>
        <v>-0.23819999999999994</v>
      </c>
      <c r="F312">
        <f>VLOOKUP(_xlfn.NUMBERVALUE(täglich!B312),ölpreis!A:B,2,FALSE)</f>
        <v>62.29</v>
      </c>
      <c r="G312">
        <f>COUNTIFS(rohdaten_t[[formatted date]:[formatted date]],"&lt;"&amp;$B313,rohdaten_t[[formatted date]:[formatted date]],"&gt;="&amp;$B312)</f>
        <v>25</v>
      </c>
      <c r="I312" s="1">
        <f t="shared" si="16"/>
        <v>-1</v>
      </c>
      <c r="J312" s="1">
        <f t="shared" si="17"/>
        <v>1</v>
      </c>
      <c r="K312" s="1">
        <f t="shared" si="18"/>
        <v>1</v>
      </c>
    </row>
    <row r="313" spans="2:11" x14ac:dyDescent="0.25">
      <c r="B313" s="2">
        <f t="shared" si="19"/>
        <v>43777</v>
      </c>
      <c r="C313">
        <f>AVERAGEIFS(rohdaten_t[sentiment_vader],rohdaten_t[[formatted date]:[formatted date]],"&lt;"&amp;$B314,rohdaten_t[[formatted date]:[formatted date]],"&gt;="&amp;$B313)</f>
        <v>0.17671333333333328</v>
      </c>
      <c r="D313">
        <f>AVERAGEIFS(rohdaten_t[sentiment_vader_average],rohdaten_t[[formatted date]:[formatted date]],"&lt;"&amp;$B314,rohdaten_t[[formatted date]:[formatted date]],"&gt;="&amp;$B313)</f>
        <v>6.6563179598743014E-2</v>
      </c>
      <c r="E313">
        <f>AVERAGEIFS(rohdaten_t[sentiment_watson],rohdaten_t[[formatted date]:[formatted date]],"&lt;"&amp;$B314,rohdaten_t[[formatted date]:[formatted date]],"&gt;="&amp;$B313)</f>
        <v>-0.45745823333333324</v>
      </c>
      <c r="F313">
        <f>VLOOKUP(_xlfn.NUMBERVALUE(täglich!B313),ölpreis!A:B,2,FALSE)</f>
        <v>62.51</v>
      </c>
      <c r="G313">
        <f>COUNTIFS(rohdaten_t[[formatted date]:[formatted date]],"&lt;"&amp;$B314,rohdaten_t[[formatted date]:[formatted date]],"&gt;="&amp;$B313)</f>
        <v>30</v>
      </c>
      <c r="I313" s="1">
        <f t="shared" si="16"/>
        <v>1</v>
      </c>
      <c r="J313" s="1">
        <f t="shared" si="17"/>
        <v>1</v>
      </c>
      <c r="K313" s="1">
        <f t="shared" si="18"/>
        <v>-1</v>
      </c>
    </row>
    <row r="314" spans="2:11" x14ac:dyDescent="0.25">
      <c r="B314" s="2">
        <f t="shared" si="19"/>
        <v>43778</v>
      </c>
      <c r="C314">
        <f>AVERAGEIFS(rohdaten_t[sentiment_vader],rohdaten_t[[formatted date]:[formatted date]],"&lt;"&amp;$B315,rohdaten_t[[formatted date]:[formatted date]],"&gt;="&amp;$B314)</f>
        <v>0.59952500000000009</v>
      </c>
      <c r="D314">
        <f>AVERAGEIFS(rohdaten_t[sentiment_vader_average],rohdaten_t[[formatted date]:[formatted date]],"&lt;"&amp;$B315,rohdaten_t[[formatted date]:[formatted date]],"&gt;="&amp;$B314)</f>
        <v>0.19503225108225128</v>
      </c>
      <c r="E314">
        <f>AVERAGEIFS(rohdaten_t[sentiment_watson],rohdaten_t[[formatted date]:[formatted date]],"&lt;"&amp;$B315,rohdaten_t[[formatted date]:[formatted date]],"&gt;="&amp;$B314)</f>
        <v>0.43229624999999999</v>
      </c>
      <c r="F314" t="e">
        <f>VLOOKUP(_xlfn.NUMBERVALUE(täglich!B314),ölpreis!A:B,2,FALSE)</f>
        <v>#N/A</v>
      </c>
      <c r="G314">
        <f>COUNTIFS(rohdaten_t[[formatted date]:[formatted date]],"&lt;"&amp;$B315,rohdaten_t[[formatted date]:[formatted date]],"&gt;="&amp;$B314)</f>
        <v>4</v>
      </c>
      <c r="I314" s="1">
        <f t="shared" si="16"/>
        <v>1</v>
      </c>
      <c r="J314" s="1">
        <f t="shared" si="17"/>
        <v>1</v>
      </c>
      <c r="K314" s="1">
        <f t="shared" si="18"/>
        <v>1</v>
      </c>
    </row>
    <row r="315" spans="2:11" x14ac:dyDescent="0.25">
      <c r="B315" s="2">
        <f t="shared" si="19"/>
        <v>43779</v>
      </c>
      <c r="C315">
        <f>AVERAGEIFS(rohdaten_t[sentiment_vader],rohdaten_t[[formatted date]:[formatted date]],"&lt;"&amp;$B316,rohdaten_t[[formatted date]:[formatted date]],"&gt;="&amp;$B315)</f>
        <v>-0.26476666666666671</v>
      </c>
      <c r="D315">
        <f>AVERAGEIFS(rohdaten_t[sentiment_vader_average],rohdaten_t[[formatted date]:[formatted date]],"&lt;"&amp;$B316,rohdaten_t[[formatted date]:[formatted date]],"&gt;="&amp;$B315)</f>
        <v>-1.0956525725232502E-2</v>
      </c>
      <c r="E315">
        <f>AVERAGEIFS(rohdaten_t[sentiment_watson],rohdaten_t[[formatted date]:[formatted date]],"&lt;"&amp;$B316,rohdaten_t[[formatted date]:[formatted date]],"&gt;="&amp;$B315)</f>
        <v>-0.40280549999999998</v>
      </c>
      <c r="F315" t="e">
        <f>VLOOKUP(_xlfn.NUMBERVALUE(täglich!B315),ölpreis!A:B,2,FALSE)</f>
        <v>#N/A</v>
      </c>
      <c r="G315">
        <f>COUNTIFS(rohdaten_t[[formatted date]:[formatted date]],"&lt;"&amp;$B316,rohdaten_t[[formatted date]:[formatted date]],"&gt;="&amp;$B315)</f>
        <v>6</v>
      </c>
      <c r="I315" s="1">
        <f t="shared" si="16"/>
        <v>-1</v>
      </c>
      <c r="J315" s="1">
        <f t="shared" si="17"/>
        <v>-1</v>
      </c>
      <c r="K315" s="1">
        <f t="shared" si="18"/>
        <v>-1</v>
      </c>
    </row>
    <row r="316" spans="2:11" x14ac:dyDescent="0.25">
      <c r="B316" s="2">
        <f t="shared" si="19"/>
        <v>43780</v>
      </c>
      <c r="C316">
        <f>AVERAGEIFS(rohdaten_t[sentiment_vader],rohdaten_t[[formatted date]:[formatted date]],"&lt;"&amp;$B317,rohdaten_t[[formatted date]:[formatted date]],"&gt;="&amp;$B316)</f>
        <v>2.8864999999999957E-2</v>
      </c>
      <c r="D316">
        <f>AVERAGEIFS(rohdaten_t[sentiment_vader_average],rohdaten_t[[formatted date]:[formatted date]],"&lt;"&amp;$B317,rohdaten_t[[formatted date]:[formatted date]],"&gt;="&amp;$B316)</f>
        <v>-3.7845444401432087E-3</v>
      </c>
      <c r="E316">
        <f>AVERAGEIFS(rohdaten_t[sentiment_watson],rohdaten_t[[formatted date]:[formatted date]],"&lt;"&amp;$B317,rohdaten_t[[formatted date]:[formatted date]],"&gt;="&amp;$B316)</f>
        <v>-0.22538784999999995</v>
      </c>
      <c r="F316">
        <f>VLOOKUP(_xlfn.NUMBERVALUE(täglich!B316),ölpreis!A:B,2,FALSE)</f>
        <v>62.18</v>
      </c>
      <c r="G316">
        <f>COUNTIFS(rohdaten_t[[formatted date]:[formatted date]],"&lt;"&amp;$B317,rohdaten_t[[formatted date]:[formatted date]],"&gt;="&amp;$B316)</f>
        <v>40</v>
      </c>
      <c r="I316" s="1">
        <f t="shared" si="16"/>
        <v>1</v>
      </c>
      <c r="J316" s="1">
        <f t="shared" si="17"/>
        <v>-1</v>
      </c>
      <c r="K316" s="1">
        <f t="shared" si="18"/>
        <v>1</v>
      </c>
    </row>
    <row r="317" spans="2:11" x14ac:dyDescent="0.25">
      <c r="B317" s="2">
        <f t="shared" si="19"/>
        <v>43781</v>
      </c>
      <c r="C317">
        <f>AVERAGEIFS(rohdaten_t[sentiment_vader],rohdaten_t[[formatted date]:[formatted date]],"&lt;"&amp;$B318,rohdaten_t[[formatted date]:[formatted date]],"&gt;="&amp;$B317)</f>
        <v>8.9120000000000033E-2</v>
      </c>
      <c r="D317">
        <f>AVERAGEIFS(rohdaten_t[sentiment_vader_average],rohdaten_t[[formatted date]:[formatted date]],"&lt;"&amp;$B318,rohdaten_t[[formatted date]:[formatted date]],"&gt;="&amp;$B317)</f>
        <v>1.1010916652662441E-2</v>
      </c>
      <c r="E317">
        <f>AVERAGEIFS(rohdaten_t[sentiment_watson],rohdaten_t[[formatted date]:[formatted date]],"&lt;"&amp;$B318,rohdaten_t[[formatted date]:[formatted date]],"&gt;="&amp;$B317)</f>
        <v>-0.17812264</v>
      </c>
      <c r="F317">
        <f>VLOOKUP(_xlfn.NUMBERVALUE(täglich!B317),ölpreis!A:B,2,FALSE)</f>
        <v>62.06</v>
      </c>
      <c r="G317">
        <f>COUNTIFS(rohdaten_t[[formatted date]:[formatted date]],"&lt;"&amp;$B318,rohdaten_t[[formatted date]:[formatted date]],"&gt;="&amp;$B317)</f>
        <v>25</v>
      </c>
      <c r="I317" s="1">
        <f t="shared" si="16"/>
        <v>1</v>
      </c>
      <c r="J317" s="1">
        <f t="shared" si="17"/>
        <v>1</v>
      </c>
      <c r="K317" s="1">
        <f t="shared" si="18"/>
        <v>1</v>
      </c>
    </row>
    <row r="318" spans="2:11" x14ac:dyDescent="0.25">
      <c r="B318" s="2">
        <f t="shared" si="19"/>
        <v>43782</v>
      </c>
      <c r="C318">
        <f>AVERAGEIFS(rohdaten_t[sentiment_vader],rohdaten_t[[formatted date]:[formatted date]],"&lt;"&amp;$B319,rohdaten_t[[formatted date]:[formatted date]],"&gt;="&amp;$B318)</f>
        <v>5.8796428571428527E-2</v>
      </c>
      <c r="D318">
        <f>AVERAGEIFS(rohdaten_t[sentiment_vader_average],rohdaten_t[[formatted date]:[formatted date]],"&lt;"&amp;$B319,rohdaten_t[[formatted date]:[formatted date]],"&gt;="&amp;$B318)</f>
        <v>4.5853757941332417E-2</v>
      </c>
      <c r="E318">
        <f>AVERAGEIFS(rohdaten_t[sentiment_watson],rohdaten_t[[formatted date]:[formatted date]],"&lt;"&amp;$B319,rohdaten_t[[formatted date]:[formatted date]],"&gt;="&amp;$B318)</f>
        <v>-0.30128210714285714</v>
      </c>
      <c r="F318">
        <f>VLOOKUP(_xlfn.NUMBERVALUE(täglich!B318),ölpreis!A:B,2,FALSE)</f>
        <v>62.37</v>
      </c>
      <c r="G318">
        <f>COUNTIFS(rohdaten_t[[formatted date]:[formatted date]],"&lt;"&amp;$B319,rohdaten_t[[formatted date]:[formatted date]],"&gt;="&amp;$B318)</f>
        <v>28</v>
      </c>
      <c r="I318" s="1">
        <f t="shared" si="16"/>
        <v>1</v>
      </c>
      <c r="J318" s="1">
        <f t="shared" si="17"/>
        <v>1</v>
      </c>
      <c r="K318" s="1">
        <f t="shared" si="18"/>
        <v>1</v>
      </c>
    </row>
    <row r="319" spans="2:11" x14ac:dyDescent="0.25">
      <c r="B319" s="2">
        <f t="shared" si="19"/>
        <v>43783</v>
      </c>
      <c r="C319">
        <f>AVERAGEIFS(rohdaten_t[sentiment_vader],rohdaten_t[[formatted date]:[formatted date]],"&lt;"&amp;$B320,rohdaten_t[[formatted date]:[formatted date]],"&gt;="&amp;$B319)</f>
        <v>-0.23445263157894738</v>
      </c>
      <c r="D319">
        <f>AVERAGEIFS(rohdaten_t[sentiment_vader_average],rohdaten_t[[formatted date]:[formatted date]],"&lt;"&amp;$B320,rohdaten_t[[formatted date]:[formatted date]],"&gt;="&amp;$B319)</f>
        <v>-4.1367836729922239E-2</v>
      </c>
      <c r="E319">
        <f>AVERAGEIFS(rohdaten_t[sentiment_watson],rohdaten_t[[formatted date]:[formatted date]],"&lt;"&amp;$B320,rohdaten_t[[formatted date]:[formatted date]],"&gt;="&amp;$B319)</f>
        <v>-0.30421423684210525</v>
      </c>
      <c r="F319">
        <f>VLOOKUP(_xlfn.NUMBERVALUE(täglich!B319),ölpreis!A:B,2,FALSE)</f>
        <v>62.28</v>
      </c>
      <c r="G319">
        <f>COUNTIFS(rohdaten_t[[formatted date]:[formatted date]],"&lt;"&amp;$B320,rohdaten_t[[formatted date]:[formatted date]],"&gt;="&amp;$B319)</f>
        <v>38</v>
      </c>
      <c r="I319" s="1">
        <f t="shared" si="16"/>
        <v>-1</v>
      </c>
      <c r="J319" s="1">
        <f t="shared" si="17"/>
        <v>-1</v>
      </c>
      <c r="K319" s="1">
        <f t="shared" si="18"/>
        <v>1</v>
      </c>
    </row>
    <row r="320" spans="2:11" x14ac:dyDescent="0.25">
      <c r="B320" s="2">
        <f t="shared" si="19"/>
        <v>43784</v>
      </c>
      <c r="C320">
        <f>AVERAGEIFS(rohdaten_t[sentiment_vader],rohdaten_t[[formatted date]:[formatted date]],"&lt;"&amp;$B321,rohdaten_t[[formatted date]:[formatted date]],"&gt;="&amp;$B320)</f>
        <v>0.53797037037037043</v>
      </c>
      <c r="D320">
        <f>AVERAGEIFS(rohdaten_t[sentiment_vader_average],rohdaten_t[[formatted date]:[formatted date]],"&lt;"&amp;$B321,rohdaten_t[[formatted date]:[formatted date]],"&gt;="&amp;$B320)</f>
        <v>0.12066487250292315</v>
      </c>
      <c r="E320">
        <f>AVERAGEIFS(rohdaten_t[sentiment_watson],rohdaten_t[[formatted date]:[formatted date]],"&lt;"&amp;$B321,rohdaten_t[[formatted date]:[formatted date]],"&gt;="&amp;$B320)</f>
        <v>-0.24156051851851842</v>
      </c>
      <c r="F320">
        <f>VLOOKUP(_xlfn.NUMBERVALUE(täglich!B320),ölpreis!A:B,2,FALSE)</f>
        <v>63.3</v>
      </c>
      <c r="G320">
        <f>COUNTIFS(rohdaten_t[[formatted date]:[formatted date]],"&lt;"&amp;$B321,rohdaten_t[[formatted date]:[formatted date]],"&gt;="&amp;$B320)</f>
        <v>27</v>
      </c>
      <c r="I320" s="1">
        <f t="shared" si="16"/>
        <v>1</v>
      </c>
      <c r="J320" s="1">
        <f t="shared" si="17"/>
        <v>1</v>
      </c>
      <c r="K320" s="1">
        <f t="shared" si="18"/>
        <v>1</v>
      </c>
    </row>
    <row r="321" spans="2:11" x14ac:dyDescent="0.25">
      <c r="B321" s="2">
        <f t="shared" si="19"/>
        <v>43785</v>
      </c>
      <c r="C321">
        <f>AVERAGEIFS(rohdaten_t[sentiment_vader],rohdaten_t[[formatted date]:[formatted date]],"&lt;"&amp;$B322,rohdaten_t[[formatted date]:[formatted date]],"&gt;="&amp;$B321)</f>
        <v>-0.40629999999999999</v>
      </c>
      <c r="D321">
        <f>AVERAGEIFS(rohdaten_t[sentiment_vader_average],rohdaten_t[[formatted date]:[formatted date]],"&lt;"&amp;$B322,rohdaten_t[[formatted date]:[formatted date]],"&gt;="&amp;$B321)</f>
        <v>-6.4361111111111161E-2</v>
      </c>
      <c r="E321">
        <f>AVERAGEIFS(rohdaten_t[sentiment_watson],rohdaten_t[[formatted date]:[formatted date]],"&lt;"&amp;$B322,rohdaten_t[[formatted date]:[formatted date]],"&gt;="&amp;$B321)</f>
        <v>-0.11941949999999998</v>
      </c>
      <c r="F321" t="e">
        <f>VLOOKUP(_xlfn.NUMBERVALUE(täglich!B321),ölpreis!A:B,2,FALSE)</f>
        <v>#N/A</v>
      </c>
      <c r="G321">
        <f>COUNTIFS(rohdaten_t[[formatted date]:[formatted date]],"&lt;"&amp;$B322,rohdaten_t[[formatted date]:[formatted date]],"&gt;="&amp;$B321)</f>
        <v>2</v>
      </c>
      <c r="I321" s="1" t="e">
        <f t="shared" si="16"/>
        <v>#N/A</v>
      </c>
      <c r="J321" s="1" t="e">
        <f t="shared" si="17"/>
        <v>#N/A</v>
      </c>
      <c r="K321" s="1" t="e">
        <f t="shared" si="18"/>
        <v>#N/A</v>
      </c>
    </row>
    <row r="322" spans="2:11" x14ac:dyDescent="0.25">
      <c r="B322" s="2">
        <f t="shared" si="19"/>
        <v>43786</v>
      </c>
      <c r="C322">
        <f>AVERAGEIFS(rohdaten_t[sentiment_vader],rohdaten_t[[formatted date]:[formatted date]],"&lt;"&amp;$B323,rohdaten_t[[formatted date]:[formatted date]],"&gt;="&amp;$B322)</f>
        <v>0.23656666666666659</v>
      </c>
      <c r="D322">
        <f>AVERAGEIFS(rohdaten_t[sentiment_vader_average],rohdaten_t[[formatted date]:[formatted date]],"&lt;"&amp;$B323,rohdaten_t[[formatted date]:[formatted date]],"&gt;="&amp;$B322)</f>
        <v>3.1904501761854588E-2</v>
      </c>
      <c r="E322">
        <f>AVERAGEIFS(rohdaten_t[sentiment_watson],rohdaten_t[[formatted date]:[formatted date]],"&lt;"&amp;$B323,rohdaten_t[[formatted date]:[formatted date]],"&gt;="&amp;$B322)</f>
        <v>-0.17539988888888891</v>
      </c>
      <c r="F322" t="e">
        <f>VLOOKUP(_xlfn.NUMBERVALUE(täglich!B322),ölpreis!A:B,2,FALSE)</f>
        <v>#N/A</v>
      </c>
      <c r="G322">
        <f>COUNTIFS(rohdaten_t[[formatted date]:[formatted date]],"&lt;"&amp;$B323,rohdaten_t[[formatted date]:[formatted date]],"&gt;="&amp;$B322)</f>
        <v>9</v>
      </c>
      <c r="I322" s="1">
        <f t="shared" si="16"/>
        <v>1</v>
      </c>
      <c r="J322" s="1">
        <f t="shared" si="17"/>
        <v>1</v>
      </c>
      <c r="K322" s="1">
        <f t="shared" si="18"/>
        <v>1</v>
      </c>
    </row>
    <row r="323" spans="2:11" x14ac:dyDescent="0.25">
      <c r="B323" s="2">
        <f t="shared" si="19"/>
        <v>43787</v>
      </c>
      <c r="C323">
        <f>AVERAGEIFS(rohdaten_t[sentiment_vader],rohdaten_t[[formatted date]:[formatted date]],"&lt;"&amp;$B324,rohdaten_t[[formatted date]:[formatted date]],"&gt;="&amp;$B323)</f>
        <v>0.22955757575757582</v>
      </c>
      <c r="D323">
        <f>AVERAGEIFS(rohdaten_t[sentiment_vader_average],rohdaten_t[[formatted date]:[formatted date]],"&lt;"&amp;$B324,rohdaten_t[[formatted date]:[formatted date]],"&gt;="&amp;$B323)</f>
        <v>5.707334772453334E-2</v>
      </c>
      <c r="E323">
        <f>AVERAGEIFS(rohdaten_t[sentiment_watson],rohdaten_t[[formatted date]:[formatted date]],"&lt;"&amp;$B324,rohdaten_t[[formatted date]:[formatted date]],"&gt;="&amp;$B323)</f>
        <v>-0.31564433333333336</v>
      </c>
      <c r="F323">
        <f>VLOOKUP(_xlfn.NUMBERVALUE(täglich!B323),ölpreis!A:B,2,FALSE)</f>
        <v>62.44</v>
      </c>
      <c r="G323">
        <f>COUNTIFS(rohdaten_t[[formatted date]:[formatted date]],"&lt;"&amp;$B324,rohdaten_t[[formatted date]:[formatted date]],"&gt;="&amp;$B323)</f>
        <v>33</v>
      </c>
      <c r="I323" s="1">
        <f t="shared" ref="I323:I386" si="20">IF($G323&gt;$O$2,IF(C323&gt;($P$2+$Q$2),1,IF(C323&lt;(-$P$2+$Q$2),-1,0)),#N/A)</f>
        <v>1</v>
      </c>
      <c r="J323" s="1">
        <f t="shared" ref="J323:J386" si="21">IF($G323&gt;$O$2,IF(D323&gt;($P$2+$Q$2),1,IF(D323&lt;(-$P$2+$Q$2),-1,0)),#N/A)</f>
        <v>1</v>
      </c>
      <c r="K323" s="1">
        <f t="shared" ref="K323:K386" si="22">IF($G323&gt;$O$2,IF(E323&gt;($P$2+$R$2),1,IF(E323&lt;(-$P$2+$R$2),-1,0)),#N/A)</f>
        <v>1</v>
      </c>
    </row>
    <row r="324" spans="2:11" x14ac:dyDescent="0.25">
      <c r="B324" s="2">
        <f t="shared" ref="B324:B387" si="23">B323+1</f>
        <v>43788</v>
      </c>
      <c r="C324">
        <f>AVERAGEIFS(rohdaten_t[sentiment_vader],rohdaten_t[[formatted date]:[formatted date]],"&lt;"&amp;$B325,rohdaten_t[[formatted date]:[formatted date]],"&gt;="&amp;$B324)</f>
        <v>0.12797692307692304</v>
      </c>
      <c r="D324">
        <f>AVERAGEIFS(rohdaten_t[sentiment_vader_average],rohdaten_t[[formatted date]:[formatted date]],"&lt;"&amp;$B325,rohdaten_t[[formatted date]:[formatted date]],"&gt;="&amp;$B324)</f>
        <v>1.6507332190308617E-3</v>
      </c>
      <c r="E324">
        <f>AVERAGEIFS(rohdaten_t[sentiment_watson],rohdaten_t[[formatted date]:[formatted date]],"&lt;"&amp;$B325,rohdaten_t[[formatted date]:[formatted date]],"&gt;="&amp;$B324)</f>
        <v>-0.40240211538461534</v>
      </c>
      <c r="F324">
        <f>VLOOKUP(_xlfn.NUMBERVALUE(täglich!B324),ölpreis!A:B,2,FALSE)</f>
        <v>60.91</v>
      </c>
      <c r="G324">
        <f>COUNTIFS(rohdaten_t[[formatted date]:[formatted date]],"&lt;"&amp;$B325,rohdaten_t[[formatted date]:[formatted date]],"&gt;="&amp;$B324)</f>
        <v>26</v>
      </c>
      <c r="I324" s="1">
        <f t="shared" si="20"/>
        <v>1</v>
      </c>
      <c r="J324" s="1">
        <f t="shared" si="21"/>
        <v>1</v>
      </c>
      <c r="K324" s="1">
        <f t="shared" si="22"/>
        <v>-1</v>
      </c>
    </row>
    <row r="325" spans="2:11" x14ac:dyDescent="0.25">
      <c r="B325" s="2">
        <f t="shared" si="23"/>
        <v>43789</v>
      </c>
      <c r="C325">
        <f>AVERAGEIFS(rohdaten_t[sentiment_vader],rohdaten_t[[formatted date]:[formatted date]],"&lt;"&amp;$B326,rohdaten_t[[formatted date]:[formatted date]],"&gt;="&amp;$B325)</f>
        <v>-7.3908823529411749E-2</v>
      </c>
      <c r="D325">
        <f>AVERAGEIFS(rohdaten_t[sentiment_vader_average],rohdaten_t[[formatted date]:[formatted date]],"&lt;"&amp;$B326,rohdaten_t[[formatted date]:[formatted date]],"&gt;="&amp;$B325)</f>
        <v>-1.081455738826155E-2</v>
      </c>
      <c r="E325">
        <f>AVERAGEIFS(rohdaten_t[sentiment_watson],rohdaten_t[[formatted date]:[formatted date]],"&lt;"&amp;$B326,rohdaten_t[[formatted date]:[formatted date]],"&gt;="&amp;$B325)</f>
        <v>-0.22433685294117647</v>
      </c>
      <c r="F325">
        <f>VLOOKUP(_xlfn.NUMBERVALUE(täglich!B325),ölpreis!A:B,2,FALSE)</f>
        <v>62.4</v>
      </c>
      <c r="G325">
        <f>COUNTIFS(rohdaten_t[[formatted date]:[formatted date]],"&lt;"&amp;$B326,rohdaten_t[[formatted date]:[formatted date]],"&gt;="&amp;$B325)</f>
        <v>34</v>
      </c>
      <c r="I325" s="1">
        <f t="shared" si="20"/>
        <v>-1</v>
      </c>
      <c r="J325" s="1">
        <f t="shared" si="21"/>
        <v>-1</v>
      </c>
      <c r="K325" s="1">
        <f t="shared" si="22"/>
        <v>1</v>
      </c>
    </row>
    <row r="326" spans="2:11" x14ac:dyDescent="0.25">
      <c r="B326" s="2">
        <f t="shared" si="23"/>
        <v>43790</v>
      </c>
      <c r="C326">
        <f>AVERAGEIFS(rohdaten_t[sentiment_vader],rohdaten_t[[formatted date]:[formatted date]],"&lt;"&amp;$B327,rohdaten_t[[formatted date]:[formatted date]],"&gt;="&amp;$B326)</f>
        <v>0.10961351351351351</v>
      </c>
      <c r="D326">
        <f>AVERAGEIFS(rohdaten_t[sentiment_vader_average],rohdaten_t[[formatted date]:[formatted date]],"&lt;"&amp;$B327,rohdaten_t[[formatted date]:[formatted date]],"&gt;="&amp;$B326)</f>
        <v>3.7298835088830418E-2</v>
      </c>
      <c r="E326">
        <f>AVERAGEIFS(rohdaten_t[sentiment_watson],rohdaten_t[[formatted date]:[formatted date]],"&lt;"&amp;$B327,rohdaten_t[[formatted date]:[formatted date]],"&gt;="&amp;$B326)</f>
        <v>-0.25942686486486488</v>
      </c>
      <c r="F326">
        <f>VLOOKUP(_xlfn.NUMBERVALUE(täglich!B326),ölpreis!A:B,2,FALSE)</f>
        <v>63.97</v>
      </c>
      <c r="G326">
        <f>COUNTIFS(rohdaten_t[[formatted date]:[formatted date]],"&lt;"&amp;$B327,rohdaten_t[[formatted date]:[formatted date]],"&gt;="&amp;$B326)</f>
        <v>37</v>
      </c>
      <c r="I326" s="1">
        <f t="shared" si="20"/>
        <v>1</v>
      </c>
      <c r="J326" s="1">
        <f t="shared" si="21"/>
        <v>1</v>
      </c>
      <c r="K326" s="1">
        <f t="shared" si="22"/>
        <v>1</v>
      </c>
    </row>
    <row r="327" spans="2:11" x14ac:dyDescent="0.25">
      <c r="B327" s="2">
        <f t="shared" si="23"/>
        <v>43791</v>
      </c>
      <c r="C327">
        <f>AVERAGEIFS(rohdaten_t[sentiment_vader],rohdaten_t[[formatted date]:[formatted date]],"&lt;"&amp;$B328,rohdaten_t[[formatted date]:[formatted date]],"&gt;="&amp;$B327)</f>
        <v>0.28567826086956521</v>
      </c>
      <c r="D327">
        <f>AVERAGEIFS(rohdaten_t[sentiment_vader_average],rohdaten_t[[formatted date]:[formatted date]],"&lt;"&amp;$B328,rohdaten_t[[formatted date]:[formatted date]],"&gt;="&amp;$B327)</f>
        <v>6.4567508304270174E-2</v>
      </c>
      <c r="E327">
        <f>AVERAGEIFS(rohdaten_t[sentiment_watson],rohdaten_t[[formatted date]:[formatted date]],"&lt;"&amp;$B328,rohdaten_t[[formatted date]:[formatted date]],"&gt;="&amp;$B327)</f>
        <v>-0.31572808695652183</v>
      </c>
      <c r="F327">
        <f>VLOOKUP(_xlfn.NUMBERVALUE(täglich!B327),ölpreis!A:B,2,FALSE)</f>
        <v>63.39</v>
      </c>
      <c r="G327">
        <f>COUNTIFS(rohdaten_t[[formatted date]:[formatted date]],"&lt;"&amp;$B328,rohdaten_t[[formatted date]:[formatted date]],"&gt;="&amp;$B327)</f>
        <v>23</v>
      </c>
      <c r="I327" s="1">
        <f t="shared" si="20"/>
        <v>1</v>
      </c>
      <c r="J327" s="1">
        <f t="shared" si="21"/>
        <v>1</v>
      </c>
      <c r="K327" s="1">
        <f t="shared" si="22"/>
        <v>1</v>
      </c>
    </row>
    <row r="328" spans="2:11" x14ac:dyDescent="0.25">
      <c r="B328" s="2">
        <f t="shared" si="23"/>
        <v>43792</v>
      </c>
      <c r="C328">
        <f>AVERAGEIFS(rohdaten_t[sentiment_vader],rohdaten_t[[formatted date]:[formatted date]],"&lt;"&amp;$B329,rohdaten_t[[formatted date]:[formatted date]],"&gt;="&amp;$B328)</f>
        <v>0.18220000000000003</v>
      </c>
      <c r="D328">
        <f>AVERAGEIFS(rohdaten_t[sentiment_vader_average],rohdaten_t[[formatted date]:[formatted date]],"&lt;"&amp;$B329,rohdaten_t[[formatted date]:[formatted date]],"&gt;="&amp;$B328)</f>
        <v>0.11249221004689774</v>
      </c>
      <c r="E328">
        <f>AVERAGEIFS(rohdaten_t[sentiment_watson],rohdaten_t[[formatted date]:[formatted date]],"&lt;"&amp;$B329,rohdaten_t[[formatted date]:[formatted date]],"&gt;="&amp;$B328)</f>
        <v>-0.19258124999999998</v>
      </c>
      <c r="F328" t="e">
        <f>VLOOKUP(_xlfn.NUMBERVALUE(täglich!B328),ölpreis!A:B,2,FALSE)</f>
        <v>#N/A</v>
      </c>
      <c r="G328">
        <f>COUNTIFS(rohdaten_t[[formatted date]:[formatted date]],"&lt;"&amp;$B329,rohdaten_t[[formatted date]:[formatted date]],"&gt;="&amp;$B328)</f>
        <v>4</v>
      </c>
      <c r="I328" s="1">
        <f t="shared" si="20"/>
        <v>1</v>
      </c>
      <c r="J328" s="1">
        <f t="shared" si="21"/>
        <v>1</v>
      </c>
      <c r="K328" s="1">
        <f t="shared" si="22"/>
        <v>1</v>
      </c>
    </row>
    <row r="329" spans="2:11" x14ac:dyDescent="0.25">
      <c r="B329" s="2">
        <f t="shared" si="23"/>
        <v>43793</v>
      </c>
      <c r="C329">
        <f>AVERAGEIFS(rohdaten_t[sentiment_vader],rohdaten_t[[formatted date]:[formatted date]],"&lt;"&amp;$B330,rohdaten_t[[formatted date]:[formatted date]],"&gt;="&amp;$B329)</f>
        <v>0.2201666666666667</v>
      </c>
      <c r="D329">
        <f>AVERAGEIFS(rohdaten_t[sentiment_vader_average],rohdaten_t[[formatted date]:[formatted date]],"&lt;"&amp;$B330,rohdaten_t[[formatted date]:[formatted date]],"&gt;="&amp;$B329)</f>
        <v>1.4778944911298053E-2</v>
      </c>
      <c r="E329">
        <f>AVERAGEIFS(rohdaten_t[sentiment_watson],rohdaten_t[[formatted date]:[formatted date]],"&lt;"&amp;$B330,rohdaten_t[[formatted date]:[formatted date]],"&gt;="&amp;$B329)</f>
        <v>-0.53088600000000008</v>
      </c>
      <c r="F329" t="e">
        <f>VLOOKUP(_xlfn.NUMBERVALUE(täglich!B329),ölpreis!A:B,2,FALSE)</f>
        <v>#N/A</v>
      </c>
      <c r="G329">
        <f>COUNTIFS(rohdaten_t[[formatted date]:[formatted date]],"&lt;"&amp;$B330,rohdaten_t[[formatted date]:[formatted date]],"&gt;="&amp;$B329)</f>
        <v>3</v>
      </c>
      <c r="I329" s="1" t="e">
        <f t="shared" si="20"/>
        <v>#N/A</v>
      </c>
      <c r="J329" s="1" t="e">
        <f t="shared" si="21"/>
        <v>#N/A</v>
      </c>
      <c r="K329" s="1" t="e">
        <f t="shared" si="22"/>
        <v>#N/A</v>
      </c>
    </row>
    <row r="330" spans="2:11" x14ac:dyDescent="0.25">
      <c r="B330" s="2">
        <f t="shared" si="23"/>
        <v>43794</v>
      </c>
      <c r="C330">
        <f>AVERAGEIFS(rohdaten_t[sentiment_vader],rohdaten_t[[formatted date]:[formatted date]],"&lt;"&amp;$B331,rohdaten_t[[formatted date]:[formatted date]],"&gt;="&amp;$B330)</f>
        <v>0.38943225806451609</v>
      </c>
      <c r="D330">
        <f>AVERAGEIFS(rohdaten_t[sentiment_vader_average],rohdaten_t[[formatted date]:[formatted date]],"&lt;"&amp;$B331,rohdaten_t[[formatted date]:[formatted date]],"&gt;="&amp;$B330)</f>
        <v>0.10046532685085043</v>
      </c>
      <c r="E330">
        <f>AVERAGEIFS(rohdaten_t[sentiment_watson],rohdaten_t[[formatted date]:[formatted date]],"&lt;"&amp;$B331,rohdaten_t[[formatted date]:[formatted date]],"&gt;="&amp;$B330)</f>
        <v>-0.14405180645161295</v>
      </c>
      <c r="F330">
        <f>VLOOKUP(_xlfn.NUMBERVALUE(täglich!B330),ölpreis!A:B,2,FALSE)</f>
        <v>63.65</v>
      </c>
      <c r="G330">
        <f>COUNTIFS(rohdaten_t[[formatted date]:[formatted date]],"&lt;"&amp;$B331,rohdaten_t[[formatted date]:[formatted date]],"&gt;="&amp;$B330)</f>
        <v>31</v>
      </c>
      <c r="I330" s="1">
        <f t="shared" si="20"/>
        <v>1</v>
      </c>
      <c r="J330" s="1">
        <f t="shared" si="21"/>
        <v>1</v>
      </c>
      <c r="K330" s="1">
        <f t="shared" si="22"/>
        <v>1</v>
      </c>
    </row>
    <row r="331" spans="2:11" x14ac:dyDescent="0.25">
      <c r="B331" s="2">
        <f t="shared" si="23"/>
        <v>43795</v>
      </c>
      <c r="C331">
        <f>AVERAGEIFS(rohdaten_t[sentiment_vader],rohdaten_t[[formatted date]:[formatted date]],"&lt;"&amp;$B332,rohdaten_t[[formatted date]:[formatted date]],"&gt;="&amp;$B331)</f>
        <v>0.28528260869565214</v>
      </c>
      <c r="D331">
        <f>AVERAGEIFS(rohdaten_t[sentiment_vader_average],rohdaten_t[[formatted date]:[formatted date]],"&lt;"&amp;$B332,rohdaten_t[[formatted date]:[formatted date]],"&gt;="&amp;$B331)</f>
        <v>7.8077177394752423E-2</v>
      </c>
      <c r="E331">
        <f>AVERAGEIFS(rohdaten_t[sentiment_watson],rohdaten_t[[formatted date]:[formatted date]],"&lt;"&amp;$B332,rohdaten_t[[formatted date]:[formatted date]],"&gt;="&amp;$B331)</f>
        <v>-0.3690443913043478</v>
      </c>
      <c r="F331">
        <f>VLOOKUP(_xlfn.NUMBERVALUE(täglich!B331),ölpreis!A:B,2,FALSE)</f>
        <v>64.27</v>
      </c>
      <c r="G331">
        <f>COUNTIFS(rohdaten_t[[formatted date]:[formatted date]],"&lt;"&amp;$B332,rohdaten_t[[formatted date]:[formatted date]],"&gt;="&amp;$B331)</f>
        <v>23</v>
      </c>
      <c r="I331" s="1">
        <f t="shared" si="20"/>
        <v>1</v>
      </c>
      <c r="J331" s="1">
        <f t="shared" si="21"/>
        <v>1</v>
      </c>
      <c r="K331" s="1">
        <f t="shared" si="22"/>
        <v>-1</v>
      </c>
    </row>
    <row r="332" spans="2:11" x14ac:dyDescent="0.25">
      <c r="B332" s="2">
        <f t="shared" si="23"/>
        <v>43796</v>
      </c>
      <c r="C332">
        <f>AVERAGEIFS(rohdaten_t[sentiment_vader],rohdaten_t[[formatted date]:[formatted date]],"&lt;"&amp;$B333,rohdaten_t[[formatted date]:[formatted date]],"&gt;="&amp;$B332)</f>
        <v>0.26775357142857142</v>
      </c>
      <c r="D332">
        <f>AVERAGEIFS(rohdaten_t[sentiment_vader_average],rohdaten_t[[formatted date]:[formatted date]],"&lt;"&amp;$B333,rohdaten_t[[formatted date]:[formatted date]],"&gt;="&amp;$B332)</f>
        <v>5.0606194796321557E-2</v>
      </c>
      <c r="E332">
        <f>AVERAGEIFS(rohdaten_t[sentiment_watson],rohdaten_t[[formatted date]:[formatted date]],"&lt;"&amp;$B333,rohdaten_t[[formatted date]:[formatted date]],"&gt;="&amp;$B332)</f>
        <v>-0.19703121428571421</v>
      </c>
      <c r="F332">
        <f>VLOOKUP(_xlfn.NUMBERVALUE(täglich!B332),ölpreis!A:B,2,FALSE)</f>
        <v>64.06</v>
      </c>
      <c r="G332">
        <f>COUNTIFS(rohdaten_t[[formatted date]:[formatted date]],"&lt;"&amp;$B333,rohdaten_t[[formatted date]:[formatted date]],"&gt;="&amp;$B332)</f>
        <v>28</v>
      </c>
      <c r="I332" s="1">
        <f t="shared" si="20"/>
        <v>1</v>
      </c>
      <c r="J332" s="1">
        <f t="shared" si="21"/>
        <v>1</v>
      </c>
      <c r="K332" s="1">
        <f t="shared" si="22"/>
        <v>1</v>
      </c>
    </row>
    <row r="333" spans="2:11" x14ac:dyDescent="0.25">
      <c r="B333" s="2">
        <f t="shared" si="23"/>
        <v>43797</v>
      </c>
      <c r="C333">
        <f>AVERAGEIFS(rohdaten_t[sentiment_vader],rohdaten_t[[formatted date]:[formatted date]],"&lt;"&amp;$B334,rohdaten_t[[formatted date]:[formatted date]],"&gt;="&amp;$B333)</f>
        <v>-0.19367142857142858</v>
      </c>
      <c r="D333">
        <f>AVERAGEIFS(rohdaten_t[sentiment_vader_average],rohdaten_t[[formatted date]:[formatted date]],"&lt;"&amp;$B334,rohdaten_t[[formatted date]:[formatted date]],"&gt;="&amp;$B333)</f>
        <v>-3.3416970153446031E-2</v>
      </c>
      <c r="E333">
        <f>AVERAGEIFS(rohdaten_t[sentiment_watson],rohdaten_t[[formatted date]:[formatted date]],"&lt;"&amp;$B334,rohdaten_t[[formatted date]:[formatted date]],"&gt;="&amp;$B333)</f>
        <v>-0.33204921428571427</v>
      </c>
      <c r="F333">
        <f>VLOOKUP(_xlfn.NUMBERVALUE(täglich!B333),ölpreis!A:B,2,FALSE)</f>
        <v>63.87</v>
      </c>
      <c r="G333">
        <f>COUNTIFS(rohdaten_t[[formatted date]:[formatted date]],"&lt;"&amp;$B334,rohdaten_t[[formatted date]:[formatted date]],"&gt;="&amp;$B333)</f>
        <v>14</v>
      </c>
      <c r="I333" s="1">
        <f t="shared" si="20"/>
        <v>-1</v>
      </c>
      <c r="J333" s="1">
        <f t="shared" si="21"/>
        <v>-1</v>
      </c>
      <c r="K333" s="1">
        <f t="shared" si="22"/>
        <v>1</v>
      </c>
    </row>
    <row r="334" spans="2:11" x14ac:dyDescent="0.25">
      <c r="B334" s="2">
        <f t="shared" si="23"/>
        <v>43798</v>
      </c>
      <c r="C334">
        <f>AVERAGEIFS(rohdaten_t[sentiment_vader],rohdaten_t[[formatted date]:[formatted date]],"&lt;"&amp;$B335,rohdaten_t[[formatted date]:[formatted date]],"&gt;="&amp;$B334)</f>
        <v>1.4441935483870971E-2</v>
      </c>
      <c r="D334">
        <f>AVERAGEIFS(rohdaten_t[sentiment_vader_average],rohdaten_t[[formatted date]:[formatted date]],"&lt;"&amp;$B335,rohdaten_t[[formatted date]:[formatted date]],"&gt;="&amp;$B334)</f>
        <v>-3.2360371689549139E-2</v>
      </c>
      <c r="E334">
        <f>AVERAGEIFS(rohdaten_t[sentiment_watson],rohdaten_t[[formatted date]:[formatted date]],"&lt;"&amp;$B335,rohdaten_t[[formatted date]:[formatted date]],"&gt;="&amp;$B334)</f>
        <v>-0.35096664516129039</v>
      </c>
      <c r="F334">
        <f>VLOOKUP(_xlfn.NUMBERVALUE(täglich!B334),ölpreis!A:B,2,FALSE)</f>
        <v>62.43</v>
      </c>
      <c r="G334">
        <f>COUNTIFS(rohdaten_t[[formatted date]:[formatted date]],"&lt;"&amp;$B335,rohdaten_t[[formatted date]:[formatted date]],"&gt;="&amp;$B334)</f>
        <v>31</v>
      </c>
      <c r="I334" s="1">
        <f t="shared" si="20"/>
        <v>1</v>
      </c>
      <c r="J334" s="1">
        <f t="shared" si="21"/>
        <v>-1</v>
      </c>
      <c r="K334" s="1">
        <f t="shared" si="22"/>
        <v>-1</v>
      </c>
    </row>
    <row r="335" spans="2:11" x14ac:dyDescent="0.25">
      <c r="B335" s="2">
        <f t="shared" si="23"/>
        <v>43799</v>
      </c>
      <c r="C335">
        <f>AVERAGEIFS(rohdaten_t[sentiment_vader],rohdaten_t[[formatted date]:[formatted date]],"&lt;"&amp;$B336,rohdaten_t[[formatted date]:[formatted date]],"&gt;="&amp;$B335)</f>
        <v>0.2113666666666667</v>
      </c>
      <c r="D335">
        <f>AVERAGEIFS(rohdaten_t[sentiment_vader_average],rohdaten_t[[formatted date]:[formatted date]],"&lt;"&amp;$B336,rohdaten_t[[formatted date]:[formatted date]],"&gt;="&amp;$B335)</f>
        <v>8.1123333333333339E-2</v>
      </c>
      <c r="E335">
        <f>AVERAGEIFS(rohdaten_t[sentiment_watson],rohdaten_t[[formatted date]:[formatted date]],"&lt;"&amp;$B336,rohdaten_t[[formatted date]:[formatted date]],"&gt;="&amp;$B335)</f>
        <v>-0.22792066666666666</v>
      </c>
      <c r="F335" t="e">
        <f>VLOOKUP(_xlfn.NUMBERVALUE(täglich!B335),ölpreis!A:B,2,FALSE)</f>
        <v>#N/A</v>
      </c>
      <c r="G335">
        <f>COUNTIFS(rohdaten_t[[formatted date]:[formatted date]],"&lt;"&amp;$B336,rohdaten_t[[formatted date]:[formatted date]],"&gt;="&amp;$B335)</f>
        <v>3</v>
      </c>
      <c r="I335" s="1" t="e">
        <f t="shared" si="20"/>
        <v>#N/A</v>
      </c>
      <c r="J335" s="1" t="e">
        <f t="shared" si="21"/>
        <v>#N/A</v>
      </c>
      <c r="K335" s="1" t="e">
        <f t="shared" si="22"/>
        <v>#N/A</v>
      </c>
    </row>
    <row r="336" spans="2:11" x14ac:dyDescent="0.25">
      <c r="B336" s="2">
        <f t="shared" si="23"/>
        <v>43800</v>
      </c>
      <c r="C336">
        <f>AVERAGEIFS(rohdaten_t[sentiment_vader],rohdaten_t[[formatted date]:[formatted date]],"&lt;"&amp;$B337,rohdaten_t[[formatted date]:[formatted date]],"&gt;="&amp;$B336)</f>
        <v>0.26453750000000004</v>
      </c>
      <c r="D336">
        <f>AVERAGEIFS(rohdaten_t[sentiment_vader_average],rohdaten_t[[formatted date]:[formatted date]],"&lt;"&amp;$B337,rohdaten_t[[formatted date]:[formatted date]],"&gt;="&amp;$B336)</f>
        <v>1.4708687850139918E-2</v>
      </c>
      <c r="E336">
        <f>AVERAGEIFS(rohdaten_t[sentiment_watson],rohdaten_t[[formatted date]:[formatted date]],"&lt;"&amp;$B337,rohdaten_t[[formatted date]:[formatted date]],"&gt;="&amp;$B336)</f>
        <v>-0.15812437499999998</v>
      </c>
      <c r="F336" t="e">
        <f>VLOOKUP(_xlfn.NUMBERVALUE(täglich!B336),ölpreis!A:B,2,FALSE)</f>
        <v>#N/A</v>
      </c>
      <c r="G336">
        <f>COUNTIFS(rohdaten_t[[formatted date]:[formatted date]],"&lt;"&amp;$B337,rohdaten_t[[formatted date]:[formatted date]],"&gt;="&amp;$B336)</f>
        <v>8</v>
      </c>
      <c r="I336" s="1">
        <f t="shared" si="20"/>
        <v>1</v>
      </c>
      <c r="J336" s="1">
        <f t="shared" si="21"/>
        <v>1</v>
      </c>
      <c r="K336" s="1">
        <f t="shared" si="22"/>
        <v>1</v>
      </c>
    </row>
    <row r="337" spans="2:11" x14ac:dyDescent="0.25">
      <c r="B337" s="2">
        <f t="shared" si="23"/>
        <v>43801</v>
      </c>
      <c r="C337">
        <f>AVERAGEIFS(rohdaten_t[sentiment_vader],rohdaten_t[[formatted date]:[formatted date]],"&lt;"&amp;$B338,rohdaten_t[[formatted date]:[formatted date]],"&gt;="&amp;$B337)</f>
        <v>0.51079736842105283</v>
      </c>
      <c r="D337">
        <f>AVERAGEIFS(rohdaten_t[sentiment_vader_average],rohdaten_t[[formatted date]:[formatted date]],"&lt;"&amp;$B338,rohdaten_t[[formatted date]:[formatted date]],"&gt;="&amp;$B337)</f>
        <v>0.11575205836566066</v>
      </c>
      <c r="E337">
        <f>AVERAGEIFS(rohdaten_t[sentiment_watson],rohdaten_t[[formatted date]:[formatted date]],"&lt;"&amp;$B338,rohdaten_t[[formatted date]:[formatted date]],"&gt;="&amp;$B337)</f>
        <v>-0.22628744736842102</v>
      </c>
      <c r="F337">
        <f>VLOOKUP(_xlfn.NUMBERVALUE(täglich!B337),ölpreis!A:B,2,FALSE)</f>
        <v>60.92</v>
      </c>
      <c r="G337">
        <f>COUNTIFS(rohdaten_t[[formatted date]:[formatted date]],"&lt;"&amp;$B338,rohdaten_t[[formatted date]:[formatted date]],"&gt;="&amp;$B337)</f>
        <v>38</v>
      </c>
      <c r="I337" s="1">
        <f t="shared" si="20"/>
        <v>1</v>
      </c>
      <c r="J337" s="1">
        <f t="shared" si="21"/>
        <v>1</v>
      </c>
      <c r="K337" s="1">
        <f t="shared" si="22"/>
        <v>1</v>
      </c>
    </row>
    <row r="338" spans="2:11" x14ac:dyDescent="0.25">
      <c r="B338" s="2">
        <f t="shared" si="23"/>
        <v>43802</v>
      </c>
      <c r="C338">
        <f>AVERAGEIFS(rohdaten_t[sentiment_vader],rohdaten_t[[formatted date]:[formatted date]],"&lt;"&amp;$B339,rohdaten_t[[formatted date]:[formatted date]],"&gt;="&amp;$B338)</f>
        <v>6.7533333333333412E-3</v>
      </c>
      <c r="D338">
        <f>AVERAGEIFS(rohdaten_t[sentiment_vader_average],rohdaten_t[[formatted date]:[formatted date]],"&lt;"&amp;$B339,rohdaten_t[[formatted date]:[formatted date]],"&gt;="&amp;$B338)</f>
        <v>6.8830411931618211E-3</v>
      </c>
      <c r="E338">
        <f>AVERAGEIFS(rohdaten_t[sentiment_watson],rohdaten_t[[formatted date]:[formatted date]],"&lt;"&amp;$B339,rohdaten_t[[formatted date]:[formatted date]],"&gt;="&amp;$B338)</f>
        <v>-0.37330769999999996</v>
      </c>
      <c r="F338">
        <f>VLOOKUP(_xlfn.NUMBERVALUE(täglich!B338),ölpreis!A:B,2,FALSE)</f>
        <v>60.82</v>
      </c>
      <c r="G338">
        <f>COUNTIFS(rohdaten_t[[formatted date]:[formatted date]],"&lt;"&amp;$B339,rohdaten_t[[formatted date]:[formatted date]],"&gt;="&amp;$B338)</f>
        <v>30</v>
      </c>
      <c r="I338" s="1">
        <f t="shared" si="20"/>
        <v>1</v>
      </c>
      <c r="J338" s="1">
        <f t="shared" si="21"/>
        <v>1</v>
      </c>
      <c r="K338" s="1">
        <f t="shared" si="22"/>
        <v>-1</v>
      </c>
    </row>
    <row r="339" spans="2:11" x14ac:dyDescent="0.25">
      <c r="B339" s="2">
        <f t="shared" si="23"/>
        <v>43803</v>
      </c>
      <c r="C339">
        <f>AVERAGEIFS(rohdaten_t[sentiment_vader],rohdaten_t[[formatted date]:[formatted date]],"&lt;"&amp;$B340,rohdaten_t[[formatted date]:[formatted date]],"&gt;="&amp;$B339)</f>
        <v>0.15300277777777779</v>
      </c>
      <c r="D339">
        <f>AVERAGEIFS(rohdaten_t[sentiment_vader_average],rohdaten_t[[formatted date]:[formatted date]],"&lt;"&amp;$B340,rohdaten_t[[formatted date]:[formatted date]],"&gt;="&amp;$B339)</f>
        <v>-1.4227858917845498E-3</v>
      </c>
      <c r="E339">
        <f>AVERAGEIFS(rohdaten_t[sentiment_watson],rohdaten_t[[formatted date]:[formatted date]],"&lt;"&amp;$B340,rohdaten_t[[formatted date]:[formatted date]],"&gt;="&amp;$B339)</f>
        <v>-0.41699755555555562</v>
      </c>
      <c r="F339">
        <f>VLOOKUP(_xlfn.NUMBERVALUE(täglich!B339),ölpreis!A:B,2,FALSE)</f>
        <v>63</v>
      </c>
      <c r="G339">
        <f>COUNTIFS(rohdaten_t[[formatted date]:[formatted date]],"&lt;"&amp;$B340,rohdaten_t[[formatted date]:[formatted date]],"&gt;="&amp;$B339)</f>
        <v>36</v>
      </c>
      <c r="I339" s="1">
        <f t="shared" si="20"/>
        <v>1</v>
      </c>
      <c r="J339" s="1">
        <f t="shared" si="21"/>
        <v>-1</v>
      </c>
      <c r="K339" s="1">
        <f t="shared" si="22"/>
        <v>-1</v>
      </c>
    </row>
    <row r="340" spans="2:11" x14ac:dyDescent="0.25">
      <c r="B340" s="2">
        <f t="shared" si="23"/>
        <v>43804</v>
      </c>
      <c r="C340">
        <f>AVERAGEIFS(rohdaten_t[sentiment_vader],rohdaten_t[[formatted date]:[formatted date]],"&lt;"&amp;$B341,rohdaten_t[[formatted date]:[formatted date]],"&gt;="&amp;$B340)</f>
        <v>0.13947692307692308</v>
      </c>
      <c r="D340">
        <f>AVERAGEIFS(rohdaten_t[sentiment_vader_average],rohdaten_t[[formatted date]:[formatted date]],"&lt;"&amp;$B341,rohdaten_t[[formatted date]:[formatted date]],"&gt;="&amp;$B340)</f>
        <v>6.0012033994996369E-2</v>
      </c>
      <c r="E340">
        <f>AVERAGEIFS(rohdaten_t[sentiment_watson],rohdaten_t[[formatted date]:[formatted date]],"&lt;"&amp;$B341,rohdaten_t[[formatted date]:[formatted date]],"&gt;="&amp;$B340)</f>
        <v>-0.31556113461538449</v>
      </c>
      <c r="F340">
        <f>VLOOKUP(_xlfn.NUMBERVALUE(täglich!B340),ölpreis!A:B,2,FALSE)</f>
        <v>63.39</v>
      </c>
      <c r="G340">
        <f>COUNTIFS(rohdaten_t[[formatted date]:[formatted date]],"&lt;"&amp;$B341,rohdaten_t[[formatted date]:[formatted date]],"&gt;="&amp;$B340)</f>
        <v>52</v>
      </c>
      <c r="I340" s="1">
        <f t="shared" si="20"/>
        <v>1</v>
      </c>
      <c r="J340" s="1">
        <f t="shared" si="21"/>
        <v>1</v>
      </c>
      <c r="K340" s="1">
        <f t="shared" si="22"/>
        <v>1</v>
      </c>
    </row>
    <row r="341" spans="2:11" x14ac:dyDescent="0.25">
      <c r="B341" s="2">
        <f t="shared" si="23"/>
        <v>43805</v>
      </c>
      <c r="C341">
        <f>AVERAGEIFS(rohdaten_t[sentiment_vader],rohdaten_t[[formatted date]:[formatted date]],"&lt;"&amp;$B342,rohdaten_t[[formatted date]:[formatted date]],"&gt;="&amp;$B341)</f>
        <v>0.15319767441860471</v>
      </c>
      <c r="D341">
        <f>AVERAGEIFS(rohdaten_t[sentiment_vader_average],rohdaten_t[[formatted date]:[formatted date]],"&lt;"&amp;$B342,rohdaten_t[[formatted date]:[formatted date]],"&gt;="&amp;$B341)</f>
        <v>6.6459017206482771E-2</v>
      </c>
      <c r="E341">
        <f>AVERAGEIFS(rohdaten_t[sentiment_watson],rohdaten_t[[formatted date]:[formatted date]],"&lt;"&amp;$B342,rohdaten_t[[formatted date]:[formatted date]],"&gt;="&amp;$B341)</f>
        <v>-0.17376281395348844</v>
      </c>
      <c r="F341">
        <f>VLOOKUP(_xlfn.NUMBERVALUE(täglich!B341),ölpreis!A:B,2,FALSE)</f>
        <v>64.39</v>
      </c>
      <c r="G341">
        <f>COUNTIFS(rohdaten_t[[formatted date]:[formatted date]],"&lt;"&amp;$B342,rohdaten_t[[formatted date]:[formatted date]],"&gt;="&amp;$B341)</f>
        <v>43</v>
      </c>
      <c r="I341" s="1">
        <f t="shared" si="20"/>
        <v>1</v>
      </c>
      <c r="J341" s="1">
        <f t="shared" si="21"/>
        <v>1</v>
      </c>
      <c r="K341" s="1">
        <f t="shared" si="22"/>
        <v>1</v>
      </c>
    </row>
    <row r="342" spans="2:11" x14ac:dyDescent="0.25">
      <c r="B342" s="2">
        <f t="shared" si="23"/>
        <v>43806</v>
      </c>
      <c r="C342">
        <f>AVERAGEIFS(rohdaten_t[sentiment_vader],rohdaten_t[[formatted date]:[formatted date]],"&lt;"&amp;$B343,rohdaten_t[[formatted date]:[formatted date]],"&gt;="&amp;$B342)</f>
        <v>-0.32453333333333334</v>
      </c>
      <c r="D342">
        <f>AVERAGEIFS(rohdaten_t[sentiment_vader_average],rohdaten_t[[formatted date]:[formatted date]],"&lt;"&amp;$B343,rohdaten_t[[formatted date]:[formatted date]],"&gt;="&amp;$B342)</f>
        <v>-9.2787283950617347E-2</v>
      </c>
      <c r="E342">
        <f>AVERAGEIFS(rohdaten_t[sentiment_watson],rohdaten_t[[formatted date]:[formatted date]],"&lt;"&amp;$B343,rohdaten_t[[formatted date]:[formatted date]],"&gt;="&amp;$B342)</f>
        <v>-0.41918066666666665</v>
      </c>
      <c r="F342" t="e">
        <f>VLOOKUP(_xlfn.NUMBERVALUE(täglich!B342),ölpreis!A:B,2,FALSE)</f>
        <v>#N/A</v>
      </c>
      <c r="G342">
        <f>COUNTIFS(rohdaten_t[[formatted date]:[formatted date]],"&lt;"&amp;$B343,rohdaten_t[[formatted date]:[formatted date]],"&gt;="&amp;$B342)</f>
        <v>3</v>
      </c>
      <c r="I342" s="1" t="e">
        <f t="shared" si="20"/>
        <v>#N/A</v>
      </c>
      <c r="J342" s="1" t="e">
        <f t="shared" si="21"/>
        <v>#N/A</v>
      </c>
      <c r="K342" s="1" t="e">
        <f t="shared" si="22"/>
        <v>#N/A</v>
      </c>
    </row>
    <row r="343" spans="2:11" x14ac:dyDescent="0.25">
      <c r="B343" s="2">
        <f t="shared" si="23"/>
        <v>43807</v>
      </c>
      <c r="C343">
        <f>AVERAGEIFS(rohdaten_t[sentiment_vader],rohdaten_t[[formatted date]:[formatted date]],"&lt;"&amp;$B344,rohdaten_t[[formatted date]:[formatted date]],"&gt;="&amp;$B343)</f>
        <v>5.2649999999999975E-2</v>
      </c>
      <c r="D343">
        <f>AVERAGEIFS(rohdaten_t[sentiment_vader_average],rohdaten_t[[formatted date]:[formatted date]],"&lt;"&amp;$B344,rohdaten_t[[formatted date]:[formatted date]],"&gt;="&amp;$B343)</f>
        <v>0.13859434523809544</v>
      </c>
      <c r="E343">
        <f>AVERAGEIFS(rohdaten_t[sentiment_watson],rohdaten_t[[formatted date]:[formatted date]],"&lt;"&amp;$B344,rohdaten_t[[formatted date]:[formatted date]],"&gt;="&amp;$B343)</f>
        <v>-7.5776499999999997E-2</v>
      </c>
      <c r="F343" t="e">
        <f>VLOOKUP(_xlfn.NUMBERVALUE(täglich!B343),ölpreis!A:B,2,FALSE)</f>
        <v>#N/A</v>
      </c>
      <c r="G343">
        <f>COUNTIFS(rohdaten_t[[formatted date]:[formatted date]],"&lt;"&amp;$B344,rohdaten_t[[formatted date]:[formatted date]],"&gt;="&amp;$B343)</f>
        <v>4</v>
      </c>
      <c r="I343" s="1">
        <f t="shared" si="20"/>
        <v>1</v>
      </c>
      <c r="J343" s="1">
        <f t="shared" si="21"/>
        <v>1</v>
      </c>
      <c r="K343" s="1">
        <f t="shared" si="22"/>
        <v>1</v>
      </c>
    </row>
    <row r="344" spans="2:11" x14ac:dyDescent="0.25">
      <c r="B344" s="2">
        <f t="shared" si="23"/>
        <v>43808</v>
      </c>
      <c r="C344">
        <f>AVERAGEIFS(rohdaten_t[sentiment_vader],rohdaten_t[[formatted date]:[formatted date]],"&lt;"&amp;$B345,rohdaten_t[[formatted date]:[formatted date]],"&gt;="&amp;$B344)</f>
        <v>0.31138378378378379</v>
      </c>
      <c r="D344">
        <f>AVERAGEIFS(rohdaten_t[sentiment_vader_average],rohdaten_t[[formatted date]:[formatted date]],"&lt;"&amp;$B345,rohdaten_t[[formatted date]:[formatted date]],"&gt;="&amp;$B344)</f>
        <v>7.6042715302260214E-2</v>
      </c>
      <c r="E344">
        <f>AVERAGEIFS(rohdaten_t[sentiment_watson],rohdaten_t[[formatted date]:[formatted date]],"&lt;"&amp;$B345,rohdaten_t[[formatted date]:[formatted date]],"&gt;="&amp;$B344)</f>
        <v>-0.2722895675675675</v>
      </c>
      <c r="F344">
        <f>VLOOKUP(_xlfn.NUMBERVALUE(täglich!B344),ölpreis!A:B,2,FALSE)</f>
        <v>64.25</v>
      </c>
      <c r="G344">
        <f>COUNTIFS(rohdaten_t[[formatted date]:[formatted date]],"&lt;"&amp;$B345,rohdaten_t[[formatted date]:[formatted date]],"&gt;="&amp;$B344)</f>
        <v>37</v>
      </c>
      <c r="I344" s="1">
        <f t="shared" si="20"/>
        <v>1</v>
      </c>
      <c r="J344" s="1">
        <f t="shared" si="21"/>
        <v>1</v>
      </c>
      <c r="K344" s="1">
        <f t="shared" si="22"/>
        <v>1</v>
      </c>
    </row>
    <row r="345" spans="2:11" x14ac:dyDescent="0.25">
      <c r="B345" s="2">
        <f t="shared" si="23"/>
        <v>43809</v>
      </c>
      <c r="C345">
        <f>AVERAGEIFS(rohdaten_t[sentiment_vader],rohdaten_t[[formatted date]:[formatted date]],"&lt;"&amp;$B346,rohdaten_t[[formatted date]:[formatted date]],"&gt;="&amp;$B345)</f>
        <v>-0.24828846153846149</v>
      </c>
      <c r="D345">
        <f>AVERAGEIFS(rohdaten_t[sentiment_vader_average],rohdaten_t[[formatted date]:[formatted date]],"&lt;"&amp;$B346,rohdaten_t[[formatted date]:[formatted date]],"&gt;="&amp;$B345)</f>
        <v>-1.2546570211303775E-2</v>
      </c>
      <c r="E345">
        <f>AVERAGEIFS(rohdaten_t[sentiment_watson],rohdaten_t[[formatted date]:[formatted date]],"&lt;"&amp;$B346,rohdaten_t[[formatted date]:[formatted date]],"&gt;="&amp;$B345)</f>
        <v>-0.47504126923076928</v>
      </c>
      <c r="F345">
        <f>VLOOKUP(_xlfn.NUMBERVALUE(täglich!B345),ölpreis!A:B,2,FALSE)</f>
        <v>64.34</v>
      </c>
      <c r="G345">
        <f>COUNTIFS(rohdaten_t[[formatted date]:[formatted date]],"&lt;"&amp;$B346,rohdaten_t[[formatted date]:[formatted date]],"&gt;="&amp;$B345)</f>
        <v>26</v>
      </c>
      <c r="I345" s="1">
        <f t="shared" si="20"/>
        <v>-1</v>
      </c>
      <c r="J345" s="1">
        <f t="shared" si="21"/>
        <v>-1</v>
      </c>
      <c r="K345" s="1">
        <f t="shared" si="22"/>
        <v>-1</v>
      </c>
    </row>
    <row r="346" spans="2:11" x14ac:dyDescent="0.25">
      <c r="B346" s="2">
        <f t="shared" si="23"/>
        <v>43810</v>
      </c>
      <c r="C346">
        <f>AVERAGEIFS(rohdaten_t[sentiment_vader],rohdaten_t[[formatted date]:[formatted date]],"&lt;"&amp;$B347,rohdaten_t[[formatted date]:[formatted date]],"&gt;="&amp;$B346)</f>
        <v>0.39994687500000009</v>
      </c>
      <c r="D346">
        <f>AVERAGEIFS(rohdaten_t[sentiment_vader_average],rohdaten_t[[formatted date]:[formatted date]],"&lt;"&amp;$B347,rohdaten_t[[formatted date]:[formatted date]],"&gt;="&amp;$B346)</f>
        <v>0.10618084080802985</v>
      </c>
      <c r="E346">
        <f>AVERAGEIFS(rohdaten_t[sentiment_watson],rohdaten_t[[formatted date]:[formatted date]],"&lt;"&amp;$B347,rohdaten_t[[formatted date]:[formatted date]],"&gt;="&amp;$B346)</f>
        <v>-7.4038062500000001E-2</v>
      </c>
      <c r="F346">
        <f>VLOOKUP(_xlfn.NUMBERVALUE(täglich!B346),ölpreis!A:B,2,FALSE)</f>
        <v>63.72</v>
      </c>
      <c r="G346">
        <f>COUNTIFS(rohdaten_t[[formatted date]:[formatted date]],"&lt;"&amp;$B347,rohdaten_t[[formatted date]:[formatted date]],"&gt;="&amp;$B346)</f>
        <v>32</v>
      </c>
      <c r="I346" s="1">
        <f t="shared" si="20"/>
        <v>1</v>
      </c>
      <c r="J346" s="1">
        <f t="shared" si="21"/>
        <v>1</v>
      </c>
      <c r="K346" s="1">
        <f t="shared" si="22"/>
        <v>1</v>
      </c>
    </row>
    <row r="347" spans="2:11" x14ac:dyDescent="0.25">
      <c r="B347" s="2">
        <f t="shared" si="23"/>
        <v>43811</v>
      </c>
      <c r="C347">
        <f>AVERAGEIFS(rohdaten_t[sentiment_vader],rohdaten_t[[formatted date]:[formatted date]],"&lt;"&amp;$B348,rohdaten_t[[formatted date]:[formatted date]],"&gt;="&amp;$B347)</f>
        <v>0.63831521739130426</v>
      </c>
      <c r="D347">
        <f>AVERAGEIFS(rohdaten_t[sentiment_vader_average],rohdaten_t[[formatted date]:[formatted date]],"&lt;"&amp;$B348,rohdaten_t[[formatted date]:[formatted date]],"&gt;="&amp;$B347)</f>
        <v>0.14385440716271988</v>
      </c>
      <c r="E347">
        <f>AVERAGEIFS(rohdaten_t[sentiment_watson],rohdaten_t[[formatted date]:[formatted date]],"&lt;"&amp;$B348,rohdaten_t[[formatted date]:[formatted date]],"&gt;="&amp;$B347)</f>
        <v>-9.6984739130434802E-2</v>
      </c>
      <c r="F347">
        <f>VLOOKUP(_xlfn.NUMBERVALUE(täglich!B347),ölpreis!A:B,2,FALSE)</f>
        <v>64.2</v>
      </c>
      <c r="G347">
        <f>COUNTIFS(rohdaten_t[[formatted date]:[formatted date]],"&lt;"&amp;$B348,rohdaten_t[[formatted date]:[formatted date]],"&gt;="&amp;$B347)</f>
        <v>46</v>
      </c>
      <c r="I347" s="1">
        <f t="shared" si="20"/>
        <v>1</v>
      </c>
      <c r="J347" s="1">
        <f t="shared" si="21"/>
        <v>1</v>
      </c>
      <c r="K347" s="1">
        <f t="shared" si="22"/>
        <v>1</v>
      </c>
    </row>
    <row r="348" spans="2:11" x14ac:dyDescent="0.25">
      <c r="B348" s="2">
        <f t="shared" si="23"/>
        <v>43812</v>
      </c>
      <c r="C348">
        <f>AVERAGEIFS(rohdaten_t[sentiment_vader],rohdaten_t[[formatted date]:[formatted date]],"&lt;"&amp;$B349,rohdaten_t[[formatted date]:[formatted date]],"&gt;="&amp;$B348)</f>
        <v>0.52314230769230763</v>
      </c>
      <c r="D348">
        <f>AVERAGEIFS(rohdaten_t[sentiment_vader_average],rohdaten_t[[formatted date]:[formatted date]],"&lt;"&amp;$B349,rohdaten_t[[formatted date]:[formatted date]],"&gt;="&amp;$B348)</f>
        <v>0.11701893062182046</v>
      </c>
      <c r="E348">
        <f>AVERAGEIFS(rohdaten_t[sentiment_watson],rohdaten_t[[formatted date]:[formatted date]],"&lt;"&amp;$B349,rohdaten_t[[formatted date]:[formatted date]],"&gt;="&amp;$B348)</f>
        <v>-2.5762500000000021E-2</v>
      </c>
      <c r="F348">
        <f>VLOOKUP(_xlfn.NUMBERVALUE(täglich!B348),ölpreis!A:B,2,FALSE)</f>
        <v>65.22</v>
      </c>
      <c r="G348">
        <f>COUNTIFS(rohdaten_t[[formatted date]:[formatted date]],"&lt;"&amp;$B349,rohdaten_t[[formatted date]:[formatted date]],"&gt;="&amp;$B348)</f>
        <v>26</v>
      </c>
      <c r="I348" s="1">
        <f t="shared" si="20"/>
        <v>1</v>
      </c>
      <c r="J348" s="1">
        <f t="shared" si="21"/>
        <v>1</v>
      </c>
      <c r="K348" s="1">
        <f t="shared" si="22"/>
        <v>1</v>
      </c>
    </row>
    <row r="349" spans="2:11" x14ac:dyDescent="0.25">
      <c r="B349" s="2">
        <f t="shared" si="23"/>
        <v>43813</v>
      </c>
      <c r="C349">
        <f>AVERAGEIFS(rohdaten_t[sentiment_vader],rohdaten_t[[formatted date]:[formatted date]],"&lt;"&amp;$B350,rohdaten_t[[formatted date]:[formatted date]],"&gt;="&amp;$B349)</f>
        <v>0.58362000000000003</v>
      </c>
      <c r="D349">
        <f>AVERAGEIFS(rohdaten_t[sentiment_vader_average],rohdaten_t[[formatted date]:[formatted date]],"&lt;"&amp;$B350,rohdaten_t[[formatted date]:[formatted date]],"&gt;="&amp;$B349)</f>
        <v>7.9870871794871595E-2</v>
      </c>
      <c r="E349">
        <f>AVERAGEIFS(rohdaten_t[sentiment_watson],rohdaten_t[[formatted date]:[formatted date]],"&lt;"&amp;$B350,rohdaten_t[[formatted date]:[formatted date]],"&gt;="&amp;$B349)</f>
        <v>-0.13958519999999996</v>
      </c>
      <c r="F349" t="e">
        <f>VLOOKUP(_xlfn.NUMBERVALUE(täglich!B349),ölpreis!A:B,2,FALSE)</f>
        <v>#N/A</v>
      </c>
      <c r="G349">
        <f>COUNTIFS(rohdaten_t[[formatted date]:[formatted date]],"&lt;"&amp;$B350,rohdaten_t[[formatted date]:[formatted date]],"&gt;="&amp;$B349)</f>
        <v>5</v>
      </c>
      <c r="I349" s="1">
        <f t="shared" si="20"/>
        <v>1</v>
      </c>
      <c r="J349" s="1">
        <f t="shared" si="21"/>
        <v>1</v>
      </c>
      <c r="K349" s="1">
        <f t="shared" si="22"/>
        <v>1</v>
      </c>
    </row>
    <row r="350" spans="2:11" x14ac:dyDescent="0.25">
      <c r="B350" s="2">
        <f t="shared" si="23"/>
        <v>43814</v>
      </c>
      <c r="C350">
        <f>AVERAGEIFS(rohdaten_t[sentiment_vader],rohdaten_t[[formatted date]:[formatted date]],"&lt;"&amp;$B351,rohdaten_t[[formatted date]:[formatted date]],"&gt;="&amp;$B350)</f>
        <v>0.48629999999999995</v>
      </c>
      <c r="D350">
        <f>AVERAGEIFS(rohdaten_t[sentiment_vader_average],rohdaten_t[[formatted date]:[formatted date]],"&lt;"&amp;$B351,rohdaten_t[[formatted date]:[formatted date]],"&gt;="&amp;$B350)</f>
        <v>3.1243695175438513E-2</v>
      </c>
      <c r="E350">
        <f>AVERAGEIFS(rohdaten_t[sentiment_watson],rohdaten_t[[formatted date]:[formatted date]],"&lt;"&amp;$B351,rohdaten_t[[formatted date]:[formatted date]],"&gt;="&amp;$B350)</f>
        <v>-0.29847224999999999</v>
      </c>
      <c r="F350" t="e">
        <f>VLOOKUP(_xlfn.NUMBERVALUE(täglich!B350),ölpreis!A:B,2,FALSE)</f>
        <v>#N/A</v>
      </c>
      <c r="G350">
        <f>COUNTIFS(rohdaten_t[[formatted date]:[formatted date]],"&lt;"&amp;$B351,rohdaten_t[[formatted date]:[formatted date]],"&gt;="&amp;$B350)</f>
        <v>4</v>
      </c>
      <c r="I350" s="1">
        <f t="shared" si="20"/>
        <v>1</v>
      </c>
      <c r="J350" s="1">
        <f t="shared" si="21"/>
        <v>1</v>
      </c>
      <c r="K350" s="1">
        <f t="shared" si="22"/>
        <v>1</v>
      </c>
    </row>
    <row r="351" spans="2:11" x14ac:dyDescent="0.25">
      <c r="B351" s="2">
        <f t="shared" si="23"/>
        <v>43815</v>
      </c>
      <c r="C351">
        <f>AVERAGEIFS(rohdaten_t[sentiment_vader],rohdaten_t[[formatted date]:[formatted date]],"&lt;"&amp;$B352,rohdaten_t[[formatted date]:[formatted date]],"&gt;="&amp;$B351)</f>
        <v>0.66317037037037052</v>
      </c>
      <c r="D351">
        <f>AVERAGEIFS(rohdaten_t[sentiment_vader_average],rohdaten_t[[formatted date]:[formatted date]],"&lt;"&amp;$B352,rohdaten_t[[formatted date]:[formatted date]],"&gt;="&amp;$B351)</f>
        <v>0.19138580911299988</v>
      </c>
      <c r="E351">
        <f>AVERAGEIFS(rohdaten_t[sentiment_watson],rohdaten_t[[formatted date]:[formatted date]],"&lt;"&amp;$B352,rohdaten_t[[formatted date]:[formatted date]],"&gt;="&amp;$B351)</f>
        <v>6.4043777777777783E-2</v>
      </c>
      <c r="F351">
        <f>VLOOKUP(_xlfn.NUMBERVALUE(täglich!B351),ölpreis!A:B,2,FALSE)</f>
        <v>65.34</v>
      </c>
      <c r="G351">
        <f>COUNTIFS(rohdaten_t[[formatted date]:[formatted date]],"&lt;"&amp;$B352,rohdaten_t[[formatted date]:[formatted date]],"&gt;="&amp;$B351)</f>
        <v>27</v>
      </c>
      <c r="I351" s="1">
        <f t="shared" si="20"/>
        <v>1</v>
      </c>
      <c r="J351" s="1">
        <f t="shared" si="21"/>
        <v>1</v>
      </c>
      <c r="K351" s="1">
        <f t="shared" si="22"/>
        <v>1</v>
      </c>
    </row>
    <row r="352" spans="2:11" x14ac:dyDescent="0.25">
      <c r="B352" s="2">
        <f t="shared" si="23"/>
        <v>43816</v>
      </c>
      <c r="C352">
        <f>AVERAGEIFS(rohdaten_t[sentiment_vader],rohdaten_t[[formatted date]:[formatted date]],"&lt;"&amp;$B353,rohdaten_t[[formatted date]:[formatted date]],"&gt;="&amp;$B352)</f>
        <v>0.59065454545454543</v>
      </c>
      <c r="D352">
        <f>AVERAGEIFS(rohdaten_t[sentiment_vader_average],rohdaten_t[[formatted date]:[formatted date]],"&lt;"&amp;$B353,rohdaten_t[[formatted date]:[formatted date]],"&gt;="&amp;$B352)</f>
        <v>0.10599225086642901</v>
      </c>
      <c r="E352">
        <f>AVERAGEIFS(rohdaten_t[sentiment_watson],rohdaten_t[[formatted date]:[formatted date]],"&lt;"&amp;$B353,rohdaten_t[[formatted date]:[formatted date]],"&gt;="&amp;$B352)</f>
        <v>-0.13917813636363635</v>
      </c>
      <c r="F352">
        <f>VLOOKUP(_xlfn.NUMBERVALUE(täglich!B352),ölpreis!A:B,2,FALSE)</f>
        <v>66.099999999999994</v>
      </c>
      <c r="G352">
        <f>COUNTIFS(rohdaten_t[[formatted date]:[formatted date]],"&lt;"&amp;$B353,rohdaten_t[[formatted date]:[formatted date]],"&gt;="&amp;$B352)</f>
        <v>22</v>
      </c>
      <c r="I352" s="1">
        <f t="shared" si="20"/>
        <v>1</v>
      </c>
      <c r="J352" s="1">
        <f t="shared" si="21"/>
        <v>1</v>
      </c>
      <c r="K352" s="1">
        <f t="shared" si="22"/>
        <v>1</v>
      </c>
    </row>
    <row r="353" spans="2:11" x14ac:dyDescent="0.25">
      <c r="B353" s="2">
        <f t="shared" si="23"/>
        <v>43817</v>
      </c>
      <c r="C353">
        <f>AVERAGEIFS(rohdaten_t[sentiment_vader],rohdaten_t[[formatted date]:[formatted date]],"&lt;"&amp;$B354,rohdaten_t[[formatted date]:[formatted date]],"&gt;="&amp;$B353)</f>
        <v>0.36162758620689661</v>
      </c>
      <c r="D353">
        <f>AVERAGEIFS(rohdaten_t[sentiment_vader_average],rohdaten_t[[formatted date]:[formatted date]],"&lt;"&amp;$B354,rohdaten_t[[formatted date]:[formatted date]],"&gt;="&amp;$B353)</f>
        <v>9.7941735722476886E-2</v>
      </c>
      <c r="E353">
        <f>AVERAGEIFS(rohdaten_t[sentiment_watson],rohdaten_t[[formatted date]:[formatted date]],"&lt;"&amp;$B354,rohdaten_t[[formatted date]:[formatted date]],"&gt;="&amp;$B353)</f>
        <v>-0.20381524137931034</v>
      </c>
      <c r="F353">
        <f>VLOOKUP(_xlfn.NUMBERVALUE(täglich!B353),ölpreis!A:B,2,FALSE)</f>
        <v>66.17</v>
      </c>
      <c r="G353">
        <f>COUNTIFS(rohdaten_t[[formatted date]:[formatted date]],"&lt;"&amp;$B354,rohdaten_t[[formatted date]:[formatted date]],"&gt;="&amp;$B353)</f>
        <v>29</v>
      </c>
      <c r="I353" s="1">
        <f t="shared" si="20"/>
        <v>1</v>
      </c>
      <c r="J353" s="1">
        <f t="shared" si="21"/>
        <v>1</v>
      </c>
      <c r="K353" s="1">
        <f t="shared" si="22"/>
        <v>1</v>
      </c>
    </row>
    <row r="354" spans="2:11" x14ac:dyDescent="0.25">
      <c r="B354" s="2">
        <f t="shared" si="23"/>
        <v>43818</v>
      </c>
      <c r="C354">
        <f>AVERAGEIFS(rohdaten_t[sentiment_vader],rohdaten_t[[formatted date]:[formatted date]],"&lt;"&amp;$B355,rohdaten_t[[formatted date]:[formatted date]],"&gt;="&amp;$B354)</f>
        <v>0.20868965517241381</v>
      </c>
      <c r="D354">
        <f>AVERAGEIFS(rohdaten_t[sentiment_vader_average],rohdaten_t[[formatted date]:[formatted date]],"&lt;"&amp;$B355,rohdaten_t[[formatted date]:[formatted date]],"&gt;="&amp;$B354)</f>
        <v>5.8626561524021813E-2</v>
      </c>
      <c r="E354">
        <f>AVERAGEIFS(rohdaten_t[sentiment_watson],rohdaten_t[[formatted date]:[formatted date]],"&lt;"&amp;$B355,rohdaten_t[[formatted date]:[formatted date]],"&gt;="&amp;$B354)</f>
        <v>-0.18592217241379314</v>
      </c>
      <c r="F354">
        <f>VLOOKUP(_xlfn.NUMBERVALUE(täglich!B354),ölpreis!A:B,2,FALSE)</f>
        <v>66.540000000000006</v>
      </c>
      <c r="G354">
        <f>COUNTIFS(rohdaten_t[[formatted date]:[formatted date]],"&lt;"&amp;$B355,rohdaten_t[[formatted date]:[formatted date]],"&gt;="&amp;$B354)</f>
        <v>29</v>
      </c>
      <c r="I354" s="1">
        <f t="shared" si="20"/>
        <v>1</v>
      </c>
      <c r="J354" s="1">
        <f t="shared" si="21"/>
        <v>1</v>
      </c>
      <c r="K354" s="1">
        <f t="shared" si="22"/>
        <v>1</v>
      </c>
    </row>
    <row r="355" spans="2:11" x14ac:dyDescent="0.25">
      <c r="B355" s="2">
        <f t="shared" si="23"/>
        <v>43819</v>
      </c>
      <c r="C355">
        <f>AVERAGEIFS(rohdaten_t[sentiment_vader],rohdaten_t[[formatted date]:[formatted date]],"&lt;"&amp;$B356,rohdaten_t[[formatted date]:[formatted date]],"&gt;="&amp;$B355)</f>
        <v>0.60748260869565207</v>
      </c>
      <c r="D355">
        <f>AVERAGEIFS(rohdaten_t[sentiment_vader_average],rohdaten_t[[formatted date]:[formatted date]],"&lt;"&amp;$B356,rohdaten_t[[formatted date]:[formatted date]],"&gt;="&amp;$B355)</f>
        <v>0.16536937225697446</v>
      </c>
      <c r="E355">
        <f>AVERAGEIFS(rohdaten_t[sentiment_watson],rohdaten_t[[formatted date]:[formatted date]],"&lt;"&amp;$B356,rohdaten_t[[formatted date]:[formatted date]],"&gt;="&amp;$B355)</f>
        <v>-0.16028695652173913</v>
      </c>
      <c r="F355">
        <f>VLOOKUP(_xlfn.NUMBERVALUE(täglich!B355),ölpreis!A:B,2,FALSE)</f>
        <v>66.14</v>
      </c>
      <c r="G355">
        <f>COUNTIFS(rohdaten_t[[formatted date]:[formatted date]],"&lt;"&amp;$B356,rohdaten_t[[formatted date]:[formatted date]],"&gt;="&amp;$B355)</f>
        <v>23</v>
      </c>
      <c r="I355" s="1">
        <f t="shared" si="20"/>
        <v>1</v>
      </c>
      <c r="J355" s="1">
        <f t="shared" si="21"/>
        <v>1</v>
      </c>
      <c r="K355" s="1">
        <f t="shared" si="22"/>
        <v>1</v>
      </c>
    </row>
    <row r="356" spans="2:11" x14ac:dyDescent="0.25">
      <c r="B356" s="2">
        <f t="shared" si="23"/>
        <v>43820</v>
      </c>
      <c r="C356">
        <f>AVERAGEIFS(rohdaten_t[sentiment_vader],rohdaten_t[[formatted date]:[formatted date]],"&lt;"&amp;$B357,rohdaten_t[[formatted date]:[formatted date]],"&gt;="&amp;$B356)</f>
        <v>0.34660000000000007</v>
      </c>
      <c r="D356">
        <f>AVERAGEIFS(rohdaten_t[sentiment_vader_average],rohdaten_t[[formatted date]:[formatted date]],"&lt;"&amp;$B357,rohdaten_t[[formatted date]:[formatted date]],"&gt;="&amp;$B356)</f>
        <v>3.6226318205281688E-2</v>
      </c>
      <c r="E356">
        <f>AVERAGEIFS(rohdaten_t[sentiment_watson],rohdaten_t[[formatted date]:[formatted date]],"&lt;"&amp;$B357,rohdaten_t[[formatted date]:[formatted date]],"&gt;="&amp;$B356)</f>
        <v>-0.4255417777777778</v>
      </c>
      <c r="F356" t="e">
        <f>VLOOKUP(_xlfn.NUMBERVALUE(täglich!B356),ölpreis!A:B,2,FALSE)</f>
        <v>#N/A</v>
      </c>
      <c r="G356">
        <f>COUNTIFS(rohdaten_t[[formatted date]:[formatted date]],"&lt;"&amp;$B357,rohdaten_t[[formatted date]:[formatted date]],"&gt;="&amp;$B356)</f>
        <v>9</v>
      </c>
      <c r="I356" s="1">
        <f t="shared" si="20"/>
        <v>1</v>
      </c>
      <c r="J356" s="1">
        <f t="shared" si="21"/>
        <v>1</v>
      </c>
      <c r="K356" s="1">
        <f t="shared" si="22"/>
        <v>-1</v>
      </c>
    </row>
    <row r="357" spans="2:11" x14ac:dyDescent="0.25">
      <c r="B357" s="2">
        <f t="shared" si="23"/>
        <v>43821</v>
      </c>
      <c r="C357">
        <f>AVERAGEIFS(rohdaten_t[sentiment_vader],rohdaten_t[[formatted date]:[formatted date]],"&lt;"&amp;$B358,rohdaten_t[[formatted date]:[formatted date]],"&gt;="&amp;$B357)</f>
        <v>0.22639999999999999</v>
      </c>
      <c r="D357">
        <f>AVERAGEIFS(rohdaten_t[sentiment_vader_average],rohdaten_t[[formatted date]:[formatted date]],"&lt;"&amp;$B358,rohdaten_t[[formatted date]:[formatted date]],"&gt;="&amp;$B357)</f>
        <v>-6.2072916666664896E-3</v>
      </c>
      <c r="E357">
        <f>AVERAGEIFS(rohdaten_t[sentiment_watson],rohdaten_t[[formatted date]:[formatted date]],"&lt;"&amp;$B358,rohdaten_t[[formatted date]:[formatted date]],"&gt;="&amp;$B357)</f>
        <v>-0.54943750000000002</v>
      </c>
      <c r="F357" t="e">
        <f>VLOOKUP(_xlfn.NUMBERVALUE(täglich!B357),ölpreis!A:B,2,FALSE)</f>
        <v>#N/A</v>
      </c>
      <c r="G357">
        <f>COUNTIFS(rohdaten_t[[formatted date]:[formatted date]],"&lt;"&amp;$B358,rohdaten_t[[formatted date]:[formatted date]],"&gt;="&amp;$B357)</f>
        <v>2</v>
      </c>
      <c r="I357" s="1" t="e">
        <f t="shared" si="20"/>
        <v>#N/A</v>
      </c>
      <c r="J357" s="1" t="e">
        <f t="shared" si="21"/>
        <v>#N/A</v>
      </c>
      <c r="K357" s="1" t="e">
        <f t="shared" si="22"/>
        <v>#N/A</v>
      </c>
    </row>
    <row r="358" spans="2:11" x14ac:dyDescent="0.25">
      <c r="B358" s="2">
        <f t="shared" si="23"/>
        <v>43822</v>
      </c>
      <c r="C358">
        <f>AVERAGEIFS(rohdaten_t[sentiment_vader],rohdaten_t[[formatted date]:[formatted date]],"&lt;"&amp;$B359,rohdaten_t[[formatted date]:[formatted date]],"&gt;="&amp;$B358)</f>
        <v>0.16185806451612902</v>
      </c>
      <c r="D358">
        <f>AVERAGEIFS(rohdaten_t[sentiment_vader_average],rohdaten_t[[formatted date]:[formatted date]],"&lt;"&amp;$B359,rohdaten_t[[formatted date]:[formatted date]],"&gt;="&amp;$B358)</f>
        <v>3.9401086371954046E-2</v>
      </c>
      <c r="E358">
        <f>AVERAGEIFS(rohdaten_t[sentiment_watson],rohdaten_t[[formatted date]:[formatted date]],"&lt;"&amp;$B359,rohdaten_t[[formatted date]:[formatted date]],"&gt;="&amp;$B358)</f>
        <v>-8.0146967741935457E-2</v>
      </c>
      <c r="F358">
        <f>VLOOKUP(_xlfn.NUMBERVALUE(täglich!B358),ölpreis!A:B,2,FALSE)</f>
        <v>66.39</v>
      </c>
      <c r="G358">
        <f>COUNTIFS(rohdaten_t[[formatted date]:[formatted date]],"&lt;"&amp;$B359,rohdaten_t[[formatted date]:[formatted date]],"&gt;="&amp;$B358)</f>
        <v>31</v>
      </c>
      <c r="I358" s="1">
        <f t="shared" si="20"/>
        <v>1</v>
      </c>
      <c r="J358" s="1">
        <f t="shared" si="21"/>
        <v>1</v>
      </c>
      <c r="K358" s="1">
        <f t="shared" si="22"/>
        <v>1</v>
      </c>
    </row>
    <row r="359" spans="2:11" x14ac:dyDescent="0.25">
      <c r="B359" s="2">
        <f t="shared" si="23"/>
        <v>43823</v>
      </c>
      <c r="C359">
        <f>AVERAGEIFS(rohdaten_t[sentiment_vader],rohdaten_t[[formatted date]:[formatted date]],"&lt;"&amp;$B360,rohdaten_t[[formatted date]:[formatted date]],"&gt;="&amp;$B359)</f>
        <v>0.41080384615384608</v>
      </c>
      <c r="D359">
        <f>AVERAGEIFS(rohdaten_t[sentiment_vader_average],rohdaten_t[[formatted date]:[formatted date]],"&lt;"&amp;$B360,rohdaten_t[[formatted date]:[formatted date]],"&gt;="&amp;$B359)</f>
        <v>6.4070394013257953E-2</v>
      </c>
      <c r="E359">
        <f>AVERAGEIFS(rohdaten_t[sentiment_watson],rohdaten_t[[formatted date]:[formatted date]],"&lt;"&amp;$B360,rohdaten_t[[formatted date]:[formatted date]],"&gt;="&amp;$B359)</f>
        <v>-0.13230423076923076</v>
      </c>
      <c r="F359">
        <f>VLOOKUP(_xlfn.NUMBERVALUE(täglich!B359),ölpreis!A:B,2,FALSE)</f>
        <v>67.2</v>
      </c>
      <c r="G359">
        <f>COUNTIFS(rohdaten_t[[formatted date]:[formatted date]],"&lt;"&amp;$B360,rohdaten_t[[formatted date]:[formatted date]],"&gt;="&amp;$B359)</f>
        <v>26</v>
      </c>
      <c r="I359" s="1">
        <f t="shared" si="20"/>
        <v>1</v>
      </c>
      <c r="J359" s="1">
        <f t="shared" si="21"/>
        <v>1</v>
      </c>
      <c r="K359" s="1">
        <f t="shared" si="22"/>
        <v>1</v>
      </c>
    </row>
    <row r="360" spans="2:11" x14ac:dyDescent="0.25">
      <c r="B360" s="2">
        <f t="shared" si="23"/>
        <v>43824</v>
      </c>
      <c r="C360">
        <f>AVERAGEIFS(rohdaten_t[sentiment_vader],rohdaten_t[[formatted date]:[formatted date]],"&lt;"&amp;$B361,rohdaten_t[[formatted date]:[formatted date]],"&gt;="&amp;$B360)</f>
        <v>-0.3207000000000001</v>
      </c>
      <c r="D360">
        <f>AVERAGEIFS(rohdaten_t[sentiment_vader_average],rohdaten_t[[formatted date]:[formatted date]],"&lt;"&amp;$B361,rohdaten_t[[formatted date]:[formatted date]],"&gt;="&amp;$B360)</f>
        <v>-0.10786159090909105</v>
      </c>
      <c r="E360">
        <f>AVERAGEIFS(rohdaten_t[sentiment_watson],rohdaten_t[[formatted date]:[formatted date]],"&lt;"&amp;$B361,rohdaten_t[[formatted date]:[formatted date]],"&gt;="&amp;$B360)</f>
        <v>-0.29436399999999996</v>
      </c>
      <c r="F360" t="e">
        <f>VLOOKUP(_xlfn.NUMBERVALUE(täglich!B360),ölpreis!A:B,2,FALSE)</f>
        <v>#N/A</v>
      </c>
      <c r="G360">
        <f>COUNTIFS(rohdaten_t[[formatted date]:[formatted date]],"&lt;"&amp;$B361,rohdaten_t[[formatted date]:[formatted date]],"&gt;="&amp;$B360)</f>
        <v>5</v>
      </c>
      <c r="I360" s="1">
        <f t="shared" si="20"/>
        <v>-1</v>
      </c>
      <c r="J360" s="1">
        <f t="shared" si="21"/>
        <v>-1</v>
      </c>
      <c r="K360" s="1">
        <f t="shared" si="22"/>
        <v>1</v>
      </c>
    </row>
    <row r="361" spans="2:11" x14ac:dyDescent="0.25">
      <c r="B361" s="2">
        <f t="shared" si="23"/>
        <v>43825</v>
      </c>
      <c r="C361">
        <f>AVERAGEIFS(rohdaten_t[sentiment_vader],rohdaten_t[[formatted date]:[formatted date]],"&lt;"&amp;$B362,rohdaten_t[[formatted date]:[formatted date]],"&gt;="&amp;$B361)</f>
        <v>0.49127647058823526</v>
      </c>
      <c r="D361">
        <f>AVERAGEIFS(rohdaten_t[sentiment_vader_average],rohdaten_t[[formatted date]:[formatted date]],"&lt;"&amp;$B362,rohdaten_t[[formatted date]:[formatted date]],"&gt;="&amp;$B361)</f>
        <v>0.13801030294953631</v>
      </c>
      <c r="E361">
        <f>AVERAGEIFS(rohdaten_t[sentiment_watson],rohdaten_t[[formatted date]:[formatted date]],"&lt;"&amp;$B362,rohdaten_t[[formatted date]:[formatted date]],"&gt;="&amp;$B361)</f>
        <v>-6.4207764705882353E-2</v>
      </c>
      <c r="F361">
        <f>VLOOKUP(_xlfn.NUMBERVALUE(täglich!B361),ölpreis!A:B,2,FALSE)</f>
        <v>67.92</v>
      </c>
      <c r="G361">
        <f>COUNTIFS(rohdaten_t[[formatted date]:[formatted date]],"&lt;"&amp;$B362,rohdaten_t[[formatted date]:[formatted date]],"&gt;="&amp;$B361)</f>
        <v>17</v>
      </c>
      <c r="I361" s="1">
        <f t="shared" si="20"/>
        <v>1</v>
      </c>
      <c r="J361" s="1">
        <f t="shared" si="21"/>
        <v>1</v>
      </c>
      <c r="K361" s="1">
        <f t="shared" si="22"/>
        <v>1</v>
      </c>
    </row>
    <row r="362" spans="2:11" x14ac:dyDescent="0.25">
      <c r="B362" s="2">
        <f t="shared" si="23"/>
        <v>43826</v>
      </c>
      <c r="C362">
        <f>AVERAGEIFS(rohdaten_t[sentiment_vader],rohdaten_t[[formatted date]:[formatted date]],"&lt;"&amp;$B363,rohdaten_t[[formatted date]:[formatted date]],"&gt;="&amp;$B362)</f>
        <v>0.53062272727272708</v>
      </c>
      <c r="D362">
        <f>AVERAGEIFS(rohdaten_t[sentiment_vader_average],rohdaten_t[[formatted date]:[formatted date]],"&lt;"&amp;$B363,rohdaten_t[[formatted date]:[formatted date]],"&gt;="&amp;$B362)</f>
        <v>9.4189497721826804E-2</v>
      </c>
      <c r="E362">
        <f>AVERAGEIFS(rohdaten_t[sentiment_watson],rohdaten_t[[formatted date]:[formatted date]],"&lt;"&amp;$B363,rohdaten_t[[formatted date]:[formatted date]],"&gt;="&amp;$B362)</f>
        <v>5.1025136363636363E-2</v>
      </c>
      <c r="F362">
        <f>VLOOKUP(_xlfn.NUMBERVALUE(täglich!B362),ölpreis!A:B,2,FALSE)</f>
        <v>68.16</v>
      </c>
      <c r="G362">
        <f>COUNTIFS(rohdaten_t[[formatted date]:[formatted date]],"&lt;"&amp;$B363,rohdaten_t[[formatted date]:[formatted date]],"&gt;="&amp;$B362)</f>
        <v>22</v>
      </c>
      <c r="I362" s="1">
        <f t="shared" si="20"/>
        <v>1</v>
      </c>
      <c r="J362" s="1">
        <f t="shared" si="21"/>
        <v>1</v>
      </c>
      <c r="K362" s="1">
        <f t="shared" si="22"/>
        <v>1</v>
      </c>
    </row>
    <row r="363" spans="2:11" x14ac:dyDescent="0.25">
      <c r="B363" s="2">
        <f t="shared" si="23"/>
        <v>43827</v>
      </c>
      <c r="C363">
        <f>AVERAGEIFS(rohdaten_t[sentiment_vader],rohdaten_t[[formatted date]:[formatted date]],"&lt;"&amp;$B364,rohdaten_t[[formatted date]:[formatted date]],"&gt;="&amp;$B363)</f>
        <v>-4.1624999999999995E-2</v>
      </c>
      <c r="D363">
        <f>AVERAGEIFS(rohdaten_t[sentiment_vader_average],rohdaten_t[[formatted date]:[formatted date]],"&lt;"&amp;$B364,rohdaten_t[[formatted date]:[formatted date]],"&gt;="&amp;$B363)</f>
        <v>-0.15743503290054758</v>
      </c>
      <c r="E363">
        <f>AVERAGEIFS(rohdaten_t[sentiment_watson],rohdaten_t[[formatted date]:[formatted date]],"&lt;"&amp;$B364,rohdaten_t[[formatted date]:[formatted date]],"&gt;="&amp;$B363)</f>
        <v>-0.61659900000000001</v>
      </c>
      <c r="F363" t="e">
        <f>VLOOKUP(_xlfn.NUMBERVALUE(täglich!B363),ölpreis!A:B,2,FALSE)</f>
        <v>#N/A</v>
      </c>
      <c r="G363">
        <f>COUNTIFS(rohdaten_t[[formatted date]:[formatted date]],"&lt;"&amp;$B364,rohdaten_t[[formatted date]:[formatted date]],"&gt;="&amp;$B363)</f>
        <v>4</v>
      </c>
      <c r="I363" s="1">
        <f t="shared" si="20"/>
        <v>-1</v>
      </c>
      <c r="J363" s="1">
        <f t="shared" si="21"/>
        <v>-1</v>
      </c>
      <c r="K363" s="1">
        <f t="shared" si="22"/>
        <v>-1</v>
      </c>
    </row>
    <row r="364" spans="2:11" x14ac:dyDescent="0.25">
      <c r="B364" s="2">
        <f t="shared" si="23"/>
        <v>43828</v>
      </c>
      <c r="C364">
        <f>AVERAGEIFS(rohdaten_t[sentiment_vader],rohdaten_t[[formatted date]:[formatted date]],"&lt;"&amp;$B365,rohdaten_t[[formatted date]:[formatted date]],"&gt;="&amp;$B364)</f>
        <v>-0.29793333333333333</v>
      </c>
      <c r="D364">
        <f>AVERAGEIFS(rohdaten_t[sentiment_vader_average],rohdaten_t[[formatted date]:[formatted date]],"&lt;"&amp;$B365,rohdaten_t[[formatted date]:[formatted date]],"&gt;="&amp;$B364)</f>
        <v>-7.427647907647901E-2</v>
      </c>
      <c r="E364">
        <f>AVERAGEIFS(rohdaten_t[sentiment_watson],rohdaten_t[[formatted date]:[formatted date]],"&lt;"&amp;$B365,rohdaten_t[[formatted date]:[formatted date]],"&gt;="&amp;$B364)</f>
        <v>-0.29564600000000002</v>
      </c>
      <c r="F364" t="e">
        <f>VLOOKUP(_xlfn.NUMBERVALUE(täglich!B364),ölpreis!A:B,2,FALSE)</f>
        <v>#N/A</v>
      </c>
      <c r="G364">
        <f>COUNTIFS(rohdaten_t[[formatted date]:[formatted date]],"&lt;"&amp;$B365,rohdaten_t[[formatted date]:[formatted date]],"&gt;="&amp;$B364)</f>
        <v>3</v>
      </c>
      <c r="I364" s="1" t="e">
        <f t="shared" si="20"/>
        <v>#N/A</v>
      </c>
      <c r="J364" s="1" t="e">
        <f t="shared" si="21"/>
        <v>#N/A</v>
      </c>
      <c r="K364" s="1" t="e">
        <f t="shared" si="22"/>
        <v>#N/A</v>
      </c>
    </row>
    <row r="365" spans="2:11" x14ac:dyDescent="0.25">
      <c r="B365" s="2">
        <f t="shared" si="23"/>
        <v>43829</v>
      </c>
      <c r="C365">
        <f>AVERAGEIFS(rohdaten_t[sentiment_vader],rohdaten_t[[formatted date]:[formatted date]],"&lt;"&amp;$B366,rohdaten_t[[formatted date]:[formatted date]],"&gt;="&amp;$B365)</f>
        <v>0.22519999999999993</v>
      </c>
      <c r="D365">
        <f>AVERAGEIFS(rohdaten_t[sentiment_vader_average],rohdaten_t[[formatted date]:[formatted date]],"&lt;"&amp;$B366,rohdaten_t[[formatted date]:[formatted date]],"&gt;="&amp;$B365)</f>
        <v>2.9520515774848606E-2</v>
      </c>
      <c r="E365">
        <f>AVERAGEIFS(rohdaten_t[sentiment_watson],rohdaten_t[[formatted date]:[formatted date]],"&lt;"&amp;$B366,rohdaten_t[[formatted date]:[formatted date]],"&gt;="&amp;$B365)</f>
        <v>-0.29088249999999993</v>
      </c>
      <c r="F365">
        <f>VLOOKUP(_xlfn.NUMBERVALUE(täglich!B365),ölpreis!A:B,2,FALSE)</f>
        <v>68.44</v>
      </c>
      <c r="G365">
        <f>COUNTIFS(rohdaten_t[[formatted date]:[formatted date]],"&lt;"&amp;$B366,rohdaten_t[[formatted date]:[formatted date]],"&gt;="&amp;$B365)</f>
        <v>28</v>
      </c>
      <c r="I365" s="1">
        <f t="shared" si="20"/>
        <v>1</v>
      </c>
      <c r="J365" s="1">
        <f t="shared" si="21"/>
        <v>1</v>
      </c>
      <c r="K365" s="1">
        <f t="shared" si="22"/>
        <v>1</v>
      </c>
    </row>
    <row r="366" spans="2:11" x14ac:dyDescent="0.25">
      <c r="B366" s="2">
        <f t="shared" si="23"/>
        <v>43830</v>
      </c>
      <c r="C366">
        <f>AVERAGEIFS(rohdaten_t[sentiment_vader],rohdaten_t[[formatted date]:[formatted date]],"&lt;"&amp;$B367,rohdaten_t[[formatted date]:[formatted date]],"&gt;="&amp;$B366)</f>
        <v>0.15233333333333335</v>
      </c>
      <c r="D366">
        <f>AVERAGEIFS(rohdaten_t[sentiment_vader_average],rohdaten_t[[formatted date]:[formatted date]],"&lt;"&amp;$B367,rohdaten_t[[formatted date]:[formatted date]],"&gt;="&amp;$B366)</f>
        <v>5.714905059817757E-2</v>
      </c>
      <c r="E366">
        <f>AVERAGEIFS(rohdaten_t[sentiment_watson],rohdaten_t[[formatted date]:[formatted date]],"&lt;"&amp;$B367,rohdaten_t[[formatted date]:[formatted date]],"&gt;="&amp;$B366)</f>
        <v>-0.18881614814814818</v>
      </c>
      <c r="F366">
        <f>VLOOKUP(_xlfn.NUMBERVALUE(täglich!B366),ölpreis!A:B,2,FALSE)</f>
        <v>66</v>
      </c>
      <c r="G366">
        <f>COUNTIFS(rohdaten_t[[formatted date]:[formatted date]],"&lt;"&amp;$B367,rohdaten_t[[formatted date]:[formatted date]],"&gt;="&amp;$B366)</f>
        <v>27</v>
      </c>
      <c r="I366" s="1">
        <f t="shared" si="20"/>
        <v>1</v>
      </c>
      <c r="J366" s="1">
        <f t="shared" si="21"/>
        <v>1</v>
      </c>
      <c r="K366" s="1">
        <f t="shared" si="22"/>
        <v>1</v>
      </c>
    </row>
    <row r="367" spans="2:11" x14ac:dyDescent="0.25">
      <c r="B367" s="2">
        <f t="shared" si="23"/>
        <v>43831</v>
      </c>
      <c r="C367">
        <f>AVERAGEIFS(rohdaten_t[sentiment_vader],rohdaten_t[[formatted date]:[formatted date]],"&lt;"&amp;$B368,rohdaten_t[[formatted date]:[formatted date]],"&gt;="&amp;$B367)</f>
        <v>0.3002333333333333</v>
      </c>
      <c r="D367">
        <f>AVERAGEIFS(rohdaten_t[sentiment_vader_average],rohdaten_t[[formatted date]:[formatted date]],"&lt;"&amp;$B368,rohdaten_t[[formatted date]:[formatted date]],"&gt;="&amp;$B367)</f>
        <v>6.7147232729011672E-2</v>
      </c>
      <c r="E367">
        <f>AVERAGEIFS(rohdaten_t[sentiment_watson],rohdaten_t[[formatted date]:[formatted date]],"&lt;"&amp;$B368,rohdaten_t[[formatted date]:[formatted date]],"&gt;="&amp;$B367)</f>
        <v>-0.19238366666666665</v>
      </c>
      <c r="F367" t="e">
        <f>VLOOKUP(_xlfn.NUMBERVALUE(täglich!B367),ölpreis!A:B,2,FALSE)</f>
        <v>#N/A</v>
      </c>
      <c r="G367">
        <f>COUNTIFS(rohdaten_t[[formatted date]:[formatted date]],"&lt;"&amp;$B368,rohdaten_t[[formatted date]:[formatted date]],"&gt;="&amp;$B367)</f>
        <v>3</v>
      </c>
      <c r="I367" s="1" t="e">
        <f t="shared" si="20"/>
        <v>#N/A</v>
      </c>
      <c r="J367" s="1" t="e">
        <f t="shared" si="21"/>
        <v>#N/A</v>
      </c>
      <c r="K367" s="1" t="e">
        <f t="shared" si="22"/>
        <v>#N/A</v>
      </c>
    </row>
    <row r="368" spans="2:11" x14ac:dyDescent="0.25">
      <c r="B368" s="2">
        <f t="shared" si="23"/>
        <v>43832</v>
      </c>
      <c r="C368">
        <f>AVERAGEIFS(rohdaten_t[sentiment_vader],rohdaten_t[[formatted date]:[formatted date]],"&lt;"&amp;$B369,rohdaten_t[[formatted date]:[formatted date]],"&gt;="&amp;$B368)</f>
        <v>0.33291562499999988</v>
      </c>
      <c r="D368">
        <f>AVERAGEIFS(rohdaten_t[sentiment_vader_average],rohdaten_t[[formatted date]:[formatted date]],"&lt;"&amp;$B369,rohdaten_t[[formatted date]:[formatted date]],"&gt;="&amp;$B368)</f>
        <v>9.4321383554860347E-2</v>
      </c>
      <c r="E368">
        <f>AVERAGEIFS(rohdaten_t[sentiment_watson],rohdaten_t[[formatted date]:[formatted date]],"&lt;"&amp;$B369,rohdaten_t[[formatted date]:[formatted date]],"&gt;="&amp;$B368)</f>
        <v>-3.3826124999999999E-2</v>
      </c>
      <c r="F368">
        <f>VLOOKUP(_xlfn.NUMBERVALUE(täglich!B368),ölpreis!A:B,2,FALSE)</f>
        <v>66.25</v>
      </c>
      <c r="G368">
        <f>COUNTIFS(rohdaten_t[[formatted date]:[formatted date]],"&lt;"&amp;$B369,rohdaten_t[[formatted date]:[formatted date]],"&gt;="&amp;$B368)</f>
        <v>32</v>
      </c>
      <c r="I368" s="1">
        <f t="shared" si="20"/>
        <v>1</v>
      </c>
      <c r="J368" s="1">
        <f t="shared" si="21"/>
        <v>1</v>
      </c>
      <c r="K368" s="1">
        <f t="shared" si="22"/>
        <v>1</v>
      </c>
    </row>
    <row r="369" spans="2:11" x14ac:dyDescent="0.25">
      <c r="B369" s="2">
        <f t="shared" si="23"/>
        <v>43833</v>
      </c>
      <c r="C369">
        <f>AVERAGEIFS(rohdaten_t[sentiment_vader],rohdaten_t[[formatted date]:[formatted date]],"&lt;"&amp;$B370,rohdaten_t[[formatted date]:[formatted date]],"&gt;="&amp;$B369)</f>
        <v>-0.55715762711864403</v>
      </c>
      <c r="D369">
        <f>AVERAGEIFS(rohdaten_t[sentiment_vader_average],rohdaten_t[[formatted date]:[formatted date]],"&lt;"&amp;$B370,rohdaten_t[[formatted date]:[formatted date]],"&gt;="&amp;$B369)</f>
        <v>-0.17537597078869327</v>
      </c>
      <c r="E369">
        <f>AVERAGEIFS(rohdaten_t[sentiment_watson],rohdaten_t[[formatted date]:[formatted date]],"&lt;"&amp;$B370,rohdaten_t[[formatted date]:[formatted date]],"&gt;="&amp;$B369)</f>
        <v>-0.55919589830508476</v>
      </c>
      <c r="F369">
        <f>VLOOKUP(_xlfn.NUMBERVALUE(täglich!B369),ölpreis!A:B,2,FALSE)</f>
        <v>68.599999999999994</v>
      </c>
      <c r="G369">
        <f>COUNTIFS(rohdaten_t[[formatted date]:[formatted date]],"&lt;"&amp;$B370,rohdaten_t[[formatted date]:[formatted date]],"&gt;="&amp;$B369)</f>
        <v>59</v>
      </c>
      <c r="I369" s="1">
        <f t="shared" si="20"/>
        <v>-1</v>
      </c>
      <c r="J369" s="1">
        <f t="shared" si="21"/>
        <v>-1</v>
      </c>
      <c r="K369" s="1">
        <f t="shared" si="22"/>
        <v>-1</v>
      </c>
    </row>
    <row r="370" spans="2:11" x14ac:dyDescent="0.25">
      <c r="B370" s="2">
        <f t="shared" si="23"/>
        <v>43834</v>
      </c>
      <c r="C370">
        <f>AVERAGEIFS(rohdaten_t[sentiment_vader],rohdaten_t[[formatted date]:[formatted date]],"&lt;"&amp;$B371,rohdaten_t[[formatted date]:[formatted date]],"&gt;="&amp;$B370)</f>
        <v>-0.50601249999999998</v>
      </c>
      <c r="D370">
        <f>AVERAGEIFS(rohdaten_t[sentiment_vader_average],rohdaten_t[[formatted date]:[formatted date]],"&lt;"&amp;$B371,rohdaten_t[[formatted date]:[formatted date]],"&gt;="&amp;$B370)</f>
        <v>-0.1814118999002729</v>
      </c>
      <c r="E370">
        <f>AVERAGEIFS(rohdaten_t[sentiment_watson],rohdaten_t[[formatted date]:[formatted date]],"&lt;"&amp;$B371,rohdaten_t[[formatted date]:[formatted date]],"&gt;="&amp;$B370)</f>
        <v>-0.52266187500000005</v>
      </c>
      <c r="F370" t="e">
        <f>VLOOKUP(_xlfn.NUMBERVALUE(täglich!B370),ölpreis!A:B,2,FALSE)</f>
        <v>#N/A</v>
      </c>
      <c r="G370">
        <f>COUNTIFS(rohdaten_t[[formatted date]:[formatted date]],"&lt;"&amp;$B371,rohdaten_t[[formatted date]:[formatted date]],"&gt;="&amp;$B370)</f>
        <v>8</v>
      </c>
      <c r="I370" s="1">
        <f t="shared" si="20"/>
        <v>-1</v>
      </c>
      <c r="J370" s="1">
        <f t="shared" si="21"/>
        <v>-1</v>
      </c>
      <c r="K370" s="1">
        <f t="shared" si="22"/>
        <v>-1</v>
      </c>
    </row>
    <row r="371" spans="2:11" x14ac:dyDescent="0.25">
      <c r="B371" s="2">
        <f t="shared" si="23"/>
        <v>43835</v>
      </c>
      <c r="C371">
        <f>AVERAGEIFS(rohdaten_t[sentiment_vader],rohdaten_t[[formatted date]:[formatted date]],"&lt;"&amp;$B372,rohdaten_t[[formatted date]:[formatted date]],"&gt;="&amp;$B371)</f>
        <v>-0.20007142857142859</v>
      </c>
      <c r="D371">
        <f>AVERAGEIFS(rohdaten_t[sentiment_vader_average],rohdaten_t[[formatted date]:[formatted date]],"&lt;"&amp;$B372,rohdaten_t[[formatted date]:[formatted date]],"&gt;="&amp;$B371)</f>
        <v>-0.11815471909043342</v>
      </c>
      <c r="E371">
        <f>AVERAGEIFS(rohdaten_t[sentiment_watson],rohdaten_t[[formatted date]:[formatted date]],"&lt;"&amp;$B372,rohdaten_t[[formatted date]:[formatted date]],"&gt;="&amp;$B371)</f>
        <v>-0.61376514285714279</v>
      </c>
      <c r="F371" t="e">
        <f>VLOOKUP(_xlfn.NUMBERVALUE(täglich!B371),ölpreis!A:B,2,FALSE)</f>
        <v>#N/A</v>
      </c>
      <c r="G371">
        <f>COUNTIFS(rohdaten_t[[formatted date]:[formatted date]],"&lt;"&amp;$B372,rohdaten_t[[formatted date]:[formatted date]],"&gt;="&amp;$B371)</f>
        <v>7</v>
      </c>
      <c r="I371" s="1">
        <f t="shared" si="20"/>
        <v>-1</v>
      </c>
      <c r="J371" s="1">
        <f t="shared" si="21"/>
        <v>-1</v>
      </c>
      <c r="K371" s="1">
        <f t="shared" si="22"/>
        <v>-1</v>
      </c>
    </row>
    <row r="372" spans="2:11" x14ac:dyDescent="0.25">
      <c r="B372" s="2">
        <f t="shared" si="23"/>
        <v>43836</v>
      </c>
      <c r="C372">
        <f>AVERAGEIFS(rohdaten_t[sentiment_vader],rohdaten_t[[formatted date]:[formatted date]],"&lt;"&amp;$B373,rohdaten_t[[formatted date]:[formatted date]],"&gt;="&amp;$B372)</f>
        <v>-0.37454915254237292</v>
      </c>
      <c r="D372">
        <f>AVERAGEIFS(rohdaten_t[sentiment_vader_average],rohdaten_t[[formatted date]:[formatted date]],"&lt;"&amp;$B373,rohdaten_t[[formatted date]:[formatted date]],"&gt;="&amp;$B372)</f>
        <v>-0.10345120572544739</v>
      </c>
      <c r="E372">
        <f>AVERAGEIFS(rohdaten_t[sentiment_watson],rohdaten_t[[formatted date]:[formatted date]],"&lt;"&amp;$B373,rohdaten_t[[formatted date]:[formatted date]],"&gt;="&amp;$B372)</f>
        <v>-0.46710589830508481</v>
      </c>
      <c r="F372">
        <f>VLOOKUP(_xlfn.NUMBERVALUE(täglich!B372),ölpreis!A:B,2,FALSE)</f>
        <v>68.91</v>
      </c>
      <c r="G372">
        <f>COUNTIFS(rohdaten_t[[formatted date]:[formatted date]],"&lt;"&amp;$B373,rohdaten_t[[formatted date]:[formatted date]],"&gt;="&amp;$B372)</f>
        <v>59</v>
      </c>
      <c r="I372" s="1">
        <f t="shared" si="20"/>
        <v>-1</v>
      </c>
      <c r="J372" s="1">
        <f t="shared" si="21"/>
        <v>-1</v>
      </c>
      <c r="K372" s="1">
        <f t="shared" si="22"/>
        <v>-1</v>
      </c>
    </row>
    <row r="373" spans="2:11" x14ac:dyDescent="0.25">
      <c r="B373" s="2">
        <f t="shared" si="23"/>
        <v>43837</v>
      </c>
      <c r="C373">
        <f>AVERAGEIFS(rohdaten_t[sentiment_vader],rohdaten_t[[formatted date]:[formatted date]],"&lt;"&amp;$B374,rohdaten_t[[formatted date]:[formatted date]],"&gt;="&amp;$B373)</f>
        <v>-2.2487179487179002E-3</v>
      </c>
      <c r="D373">
        <f>AVERAGEIFS(rohdaten_t[sentiment_vader_average],rohdaten_t[[formatted date]:[formatted date]],"&lt;"&amp;$B374,rohdaten_t[[formatted date]:[formatted date]],"&gt;="&amp;$B373)</f>
        <v>-1.1916190682749E-2</v>
      </c>
      <c r="E373">
        <f>AVERAGEIFS(rohdaten_t[sentiment_watson],rohdaten_t[[formatted date]:[formatted date]],"&lt;"&amp;$B374,rohdaten_t[[formatted date]:[formatted date]],"&gt;="&amp;$B373)</f>
        <v>-0.33038453846153842</v>
      </c>
      <c r="F373">
        <f>VLOOKUP(_xlfn.NUMBERVALUE(täglich!B373),ölpreis!A:B,2,FALSE)</f>
        <v>68.27</v>
      </c>
      <c r="G373">
        <f>COUNTIFS(rohdaten_t[[formatted date]:[formatted date]],"&lt;"&amp;$B374,rohdaten_t[[formatted date]:[formatted date]],"&gt;="&amp;$B373)</f>
        <v>39</v>
      </c>
      <c r="I373" s="1">
        <f t="shared" si="20"/>
        <v>-1</v>
      </c>
      <c r="J373" s="1">
        <f t="shared" si="21"/>
        <v>-1</v>
      </c>
      <c r="K373" s="1">
        <f t="shared" si="22"/>
        <v>1</v>
      </c>
    </row>
    <row r="374" spans="2:11" x14ac:dyDescent="0.25">
      <c r="B374" s="2">
        <f t="shared" si="23"/>
        <v>43838</v>
      </c>
      <c r="C374">
        <f>AVERAGEIFS(rohdaten_t[sentiment_vader],rohdaten_t[[formatted date]:[formatted date]],"&lt;"&amp;$B375,rohdaten_t[[formatted date]:[formatted date]],"&gt;="&amp;$B374)</f>
        <v>-0.60750000000000004</v>
      </c>
      <c r="D374">
        <f>AVERAGEIFS(rohdaten_t[sentiment_vader_average],rohdaten_t[[formatted date]:[formatted date]],"&lt;"&amp;$B375,rohdaten_t[[formatted date]:[formatted date]],"&gt;="&amp;$B374)</f>
        <v>-0.12009678739090598</v>
      </c>
      <c r="E374">
        <f>AVERAGEIFS(rohdaten_t[sentiment_watson],rohdaten_t[[formatted date]:[formatted date]],"&lt;"&amp;$B375,rohdaten_t[[formatted date]:[formatted date]],"&gt;="&amp;$B374)</f>
        <v>-0.50160671929824563</v>
      </c>
      <c r="F374">
        <f>VLOOKUP(_xlfn.NUMBERVALUE(täglich!B374),ölpreis!A:B,2,FALSE)</f>
        <v>65.44</v>
      </c>
      <c r="G374">
        <f>COUNTIFS(rohdaten_t[[formatted date]:[formatted date]],"&lt;"&amp;$B375,rohdaten_t[[formatted date]:[formatted date]],"&gt;="&amp;$B374)</f>
        <v>57</v>
      </c>
      <c r="I374" s="1">
        <f t="shared" si="20"/>
        <v>-1</v>
      </c>
      <c r="J374" s="1">
        <f t="shared" si="21"/>
        <v>-1</v>
      </c>
      <c r="K374" s="1">
        <f t="shared" si="22"/>
        <v>-1</v>
      </c>
    </row>
    <row r="375" spans="2:11" x14ac:dyDescent="0.25">
      <c r="B375" s="2">
        <f t="shared" si="23"/>
        <v>43839</v>
      </c>
      <c r="C375">
        <f>AVERAGEIFS(rohdaten_t[sentiment_vader],rohdaten_t[[formatted date]:[formatted date]],"&lt;"&amp;$B376,rohdaten_t[[formatted date]:[formatted date]],"&gt;="&amp;$B375)</f>
        <v>-6.8311428571428565E-2</v>
      </c>
      <c r="D375">
        <f>AVERAGEIFS(rohdaten_t[sentiment_vader_average],rohdaten_t[[formatted date]:[formatted date]],"&lt;"&amp;$B376,rohdaten_t[[formatted date]:[formatted date]],"&gt;="&amp;$B375)</f>
        <v>-2.8462089932243237E-2</v>
      </c>
      <c r="E375">
        <f>AVERAGEIFS(rohdaten_t[sentiment_watson],rohdaten_t[[formatted date]:[formatted date]],"&lt;"&amp;$B376,rohdaten_t[[formatted date]:[formatted date]],"&gt;="&amp;$B375)</f>
        <v>-0.37557565714285712</v>
      </c>
      <c r="F375">
        <f>VLOOKUP(_xlfn.NUMBERVALUE(täglich!B375),ölpreis!A:B,2,FALSE)</f>
        <v>65.37</v>
      </c>
      <c r="G375">
        <f>COUNTIFS(rohdaten_t[[formatted date]:[formatted date]],"&lt;"&amp;$B376,rohdaten_t[[formatted date]:[formatted date]],"&gt;="&amp;$B375)</f>
        <v>35</v>
      </c>
      <c r="I375" s="1">
        <f t="shared" si="20"/>
        <v>-1</v>
      </c>
      <c r="J375" s="1">
        <f t="shared" si="21"/>
        <v>-1</v>
      </c>
      <c r="K375" s="1">
        <f t="shared" si="22"/>
        <v>-1</v>
      </c>
    </row>
    <row r="376" spans="2:11" x14ac:dyDescent="0.25">
      <c r="B376" s="2">
        <f t="shared" si="23"/>
        <v>43840</v>
      </c>
      <c r="C376">
        <f>AVERAGEIFS(rohdaten_t[sentiment_vader],rohdaten_t[[formatted date]:[formatted date]],"&lt;"&amp;$B377,rohdaten_t[[formatted date]:[formatted date]],"&gt;="&amp;$B376)</f>
        <v>-0.16784444444444444</v>
      </c>
      <c r="D376">
        <f>AVERAGEIFS(rohdaten_t[sentiment_vader_average],rohdaten_t[[formatted date]:[formatted date]],"&lt;"&amp;$B377,rohdaten_t[[formatted date]:[formatted date]],"&gt;="&amp;$B376)</f>
        <v>3.480041944259073E-3</v>
      </c>
      <c r="E376">
        <f>AVERAGEIFS(rohdaten_t[sentiment_watson],rohdaten_t[[formatted date]:[formatted date]],"&lt;"&amp;$B377,rohdaten_t[[formatted date]:[formatted date]],"&gt;="&amp;$B376)</f>
        <v>-0.29119855555555563</v>
      </c>
      <c r="F376">
        <f>VLOOKUP(_xlfn.NUMBERVALUE(täglich!B376),ölpreis!A:B,2,FALSE)</f>
        <v>64.98</v>
      </c>
      <c r="G376">
        <f>COUNTIFS(rohdaten_t[[formatted date]:[formatted date]],"&lt;"&amp;$B377,rohdaten_t[[formatted date]:[formatted date]],"&gt;="&amp;$B376)</f>
        <v>27</v>
      </c>
      <c r="I376" s="1">
        <f t="shared" si="20"/>
        <v>-1</v>
      </c>
      <c r="J376" s="1">
        <f t="shared" si="21"/>
        <v>1</v>
      </c>
      <c r="K376" s="1">
        <f t="shared" si="22"/>
        <v>1</v>
      </c>
    </row>
    <row r="377" spans="2:11" x14ac:dyDescent="0.25">
      <c r="B377" s="2">
        <f t="shared" si="23"/>
        <v>43841</v>
      </c>
      <c r="C377">
        <f>AVERAGEIFS(rohdaten_t[sentiment_vader],rohdaten_t[[formatted date]:[formatted date]],"&lt;"&amp;$B378,rohdaten_t[[formatted date]:[formatted date]],"&gt;="&amp;$B377)</f>
        <v>0.38094615384615388</v>
      </c>
      <c r="D377">
        <f>AVERAGEIFS(rohdaten_t[sentiment_vader_average],rohdaten_t[[formatted date]:[formatted date]],"&lt;"&amp;$B378,rohdaten_t[[formatted date]:[formatted date]],"&gt;="&amp;$B377)</f>
        <v>0.18703397196929367</v>
      </c>
      <c r="E377">
        <f>AVERAGEIFS(rohdaten_t[sentiment_watson],rohdaten_t[[formatted date]:[formatted date]],"&lt;"&amp;$B378,rohdaten_t[[formatted date]:[formatted date]],"&gt;="&amp;$B377)</f>
        <v>0.17767707692307691</v>
      </c>
      <c r="F377" t="e">
        <f>VLOOKUP(_xlfn.NUMBERVALUE(täglich!B377),ölpreis!A:B,2,FALSE)</f>
        <v>#N/A</v>
      </c>
      <c r="G377">
        <f>COUNTIFS(rohdaten_t[[formatted date]:[formatted date]],"&lt;"&amp;$B378,rohdaten_t[[formatted date]:[formatted date]],"&gt;="&amp;$B377)</f>
        <v>13</v>
      </c>
      <c r="I377" s="1">
        <f t="shared" si="20"/>
        <v>1</v>
      </c>
      <c r="J377" s="1">
        <f t="shared" si="21"/>
        <v>1</v>
      </c>
      <c r="K377" s="1">
        <f t="shared" si="22"/>
        <v>1</v>
      </c>
    </row>
    <row r="378" spans="2:11" x14ac:dyDescent="0.25">
      <c r="B378" s="2">
        <f t="shared" si="23"/>
        <v>43842</v>
      </c>
      <c r="C378">
        <f>AVERAGEIFS(rohdaten_t[sentiment_vader],rohdaten_t[[formatted date]:[formatted date]],"&lt;"&amp;$B379,rohdaten_t[[formatted date]:[formatted date]],"&gt;="&amp;$B378)</f>
        <v>0.55008333333333326</v>
      </c>
      <c r="D378">
        <f>AVERAGEIFS(rohdaten_t[sentiment_vader_average],rohdaten_t[[formatted date]:[formatted date]],"&lt;"&amp;$B379,rohdaten_t[[formatted date]:[formatted date]],"&gt;="&amp;$B378)</f>
        <v>0.10604730769230768</v>
      </c>
      <c r="E378">
        <f>AVERAGEIFS(rohdaten_t[sentiment_watson],rohdaten_t[[formatted date]:[formatted date]],"&lt;"&amp;$B379,rohdaten_t[[formatted date]:[formatted date]],"&gt;="&amp;$B378)</f>
        <v>-0.12321383333333331</v>
      </c>
      <c r="F378" t="e">
        <f>VLOOKUP(_xlfn.NUMBERVALUE(täglich!B378),ölpreis!A:B,2,FALSE)</f>
        <v>#N/A</v>
      </c>
      <c r="G378">
        <f>COUNTIFS(rohdaten_t[[formatted date]:[formatted date]],"&lt;"&amp;$B379,rohdaten_t[[formatted date]:[formatted date]],"&gt;="&amp;$B378)</f>
        <v>6</v>
      </c>
      <c r="I378" s="1">
        <f t="shared" si="20"/>
        <v>1</v>
      </c>
      <c r="J378" s="1">
        <f t="shared" si="21"/>
        <v>1</v>
      </c>
      <c r="K378" s="1">
        <f t="shared" si="22"/>
        <v>1</v>
      </c>
    </row>
    <row r="379" spans="2:11" x14ac:dyDescent="0.25">
      <c r="B379" s="2">
        <f t="shared" si="23"/>
        <v>43843</v>
      </c>
      <c r="C379">
        <f>AVERAGEIFS(rohdaten_t[sentiment_vader],rohdaten_t[[formatted date]:[formatted date]],"&lt;"&amp;$B380,rohdaten_t[[formatted date]:[formatted date]],"&gt;="&amp;$B379)</f>
        <v>0.27257407407407408</v>
      </c>
      <c r="D379">
        <f>AVERAGEIFS(rohdaten_t[sentiment_vader_average],rohdaten_t[[formatted date]:[formatted date]],"&lt;"&amp;$B380,rohdaten_t[[formatted date]:[formatted date]],"&gt;="&amp;$B379)</f>
        <v>3.7861180310862295E-2</v>
      </c>
      <c r="E379">
        <f>AVERAGEIFS(rohdaten_t[sentiment_watson],rohdaten_t[[formatted date]:[formatted date]],"&lt;"&amp;$B380,rohdaten_t[[formatted date]:[formatted date]],"&gt;="&amp;$B379)</f>
        <v>-0.21989974074074076</v>
      </c>
      <c r="F379">
        <f>VLOOKUP(_xlfn.NUMBERVALUE(täglich!B379),ölpreis!A:B,2,FALSE)</f>
        <v>64.2</v>
      </c>
      <c r="G379">
        <f>COUNTIFS(rohdaten_t[[formatted date]:[formatted date]],"&lt;"&amp;$B380,rohdaten_t[[formatted date]:[formatted date]],"&gt;="&amp;$B379)</f>
        <v>27</v>
      </c>
      <c r="I379" s="1">
        <f t="shared" si="20"/>
        <v>1</v>
      </c>
      <c r="J379" s="1">
        <f t="shared" si="21"/>
        <v>1</v>
      </c>
      <c r="K379" s="1">
        <f t="shared" si="22"/>
        <v>1</v>
      </c>
    </row>
    <row r="380" spans="2:11" x14ac:dyDescent="0.25">
      <c r="B380" s="2">
        <f t="shared" si="23"/>
        <v>43844</v>
      </c>
      <c r="C380">
        <f>AVERAGEIFS(rohdaten_t[sentiment_vader],rohdaten_t[[formatted date]:[formatted date]],"&lt;"&amp;$B381,rohdaten_t[[formatted date]:[formatted date]],"&gt;="&amp;$B380)</f>
        <v>0.18481176470588231</v>
      </c>
      <c r="D380">
        <f>AVERAGEIFS(rohdaten_t[sentiment_vader_average],rohdaten_t[[formatted date]:[formatted date]],"&lt;"&amp;$B381,rohdaten_t[[formatted date]:[formatted date]],"&gt;="&amp;$B380)</f>
        <v>3.9063765100538925E-2</v>
      </c>
      <c r="E380">
        <f>AVERAGEIFS(rohdaten_t[sentiment_watson],rohdaten_t[[formatted date]:[formatted date]],"&lt;"&amp;$B381,rohdaten_t[[formatted date]:[formatted date]],"&gt;="&amp;$B380)</f>
        <v>-0.15972670588235291</v>
      </c>
      <c r="F380">
        <f>VLOOKUP(_xlfn.NUMBERVALUE(täglich!B380),ölpreis!A:B,2,FALSE)</f>
        <v>64.489999999999995</v>
      </c>
      <c r="G380">
        <f>COUNTIFS(rohdaten_t[[formatted date]:[formatted date]],"&lt;"&amp;$B381,rohdaten_t[[formatted date]:[formatted date]],"&gt;="&amp;$B380)</f>
        <v>34</v>
      </c>
      <c r="I380" s="1">
        <f t="shared" si="20"/>
        <v>1</v>
      </c>
      <c r="J380" s="1">
        <f t="shared" si="21"/>
        <v>1</v>
      </c>
      <c r="K380" s="1">
        <f t="shared" si="22"/>
        <v>1</v>
      </c>
    </row>
    <row r="381" spans="2:11" x14ac:dyDescent="0.25">
      <c r="B381" s="2">
        <f t="shared" si="23"/>
        <v>43845</v>
      </c>
      <c r="C381">
        <f>AVERAGEIFS(rohdaten_t[sentiment_vader],rohdaten_t[[formatted date]:[formatted date]],"&lt;"&amp;$B382,rohdaten_t[[formatted date]:[formatted date]],"&gt;="&amp;$B381)</f>
        <v>0.12083499999999998</v>
      </c>
      <c r="D381">
        <f>AVERAGEIFS(rohdaten_t[sentiment_vader_average],rohdaten_t[[formatted date]:[formatted date]],"&lt;"&amp;$B382,rohdaten_t[[formatted date]:[formatted date]],"&gt;="&amp;$B381)</f>
        <v>4.1550152923092887E-2</v>
      </c>
      <c r="E381">
        <f>AVERAGEIFS(rohdaten_t[sentiment_watson],rohdaten_t[[formatted date]:[formatted date]],"&lt;"&amp;$B382,rohdaten_t[[formatted date]:[formatted date]],"&gt;="&amp;$B381)</f>
        <v>-0.17101720000000001</v>
      </c>
      <c r="F381">
        <f>VLOOKUP(_xlfn.NUMBERVALUE(täglich!B381),ölpreis!A:B,2,FALSE)</f>
        <v>64</v>
      </c>
      <c r="G381">
        <f>COUNTIFS(rohdaten_t[[formatted date]:[formatted date]],"&lt;"&amp;$B382,rohdaten_t[[formatted date]:[formatted date]],"&gt;="&amp;$B381)</f>
        <v>40</v>
      </c>
      <c r="I381" s="1">
        <f t="shared" si="20"/>
        <v>1</v>
      </c>
      <c r="J381" s="1">
        <f t="shared" si="21"/>
        <v>1</v>
      </c>
      <c r="K381" s="1">
        <f t="shared" si="22"/>
        <v>1</v>
      </c>
    </row>
    <row r="382" spans="2:11" x14ac:dyDescent="0.25">
      <c r="B382" s="2">
        <f t="shared" si="23"/>
        <v>43846</v>
      </c>
      <c r="C382">
        <f>AVERAGEIFS(rohdaten_t[sentiment_vader],rohdaten_t[[formatted date]:[formatted date]],"&lt;"&amp;$B383,rohdaten_t[[formatted date]:[formatted date]],"&gt;="&amp;$B382)</f>
        <v>0.3332883720930232</v>
      </c>
      <c r="D382">
        <f>AVERAGEIFS(rohdaten_t[sentiment_vader_average],rohdaten_t[[formatted date]:[formatted date]],"&lt;"&amp;$B383,rohdaten_t[[formatted date]:[formatted date]],"&gt;="&amp;$B382)</f>
        <v>6.6935573972334184E-2</v>
      </c>
      <c r="E382">
        <f>AVERAGEIFS(rohdaten_t[sentiment_watson],rohdaten_t[[formatted date]:[formatted date]],"&lt;"&amp;$B383,rohdaten_t[[formatted date]:[formatted date]],"&gt;="&amp;$B382)</f>
        <v>-4.5935627906976743E-2</v>
      </c>
      <c r="F382">
        <f>VLOOKUP(_xlfn.NUMBERVALUE(täglich!B382),ölpreis!A:B,2,FALSE)</f>
        <v>64.62</v>
      </c>
      <c r="G382">
        <f>COUNTIFS(rohdaten_t[[formatted date]:[formatted date]],"&lt;"&amp;$B383,rohdaten_t[[formatted date]:[formatted date]],"&gt;="&amp;$B382)</f>
        <v>43</v>
      </c>
      <c r="I382" s="1">
        <f t="shared" si="20"/>
        <v>1</v>
      </c>
      <c r="J382" s="1">
        <f t="shared" si="21"/>
        <v>1</v>
      </c>
      <c r="K382" s="1">
        <f t="shared" si="22"/>
        <v>1</v>
      </c>
    </row>
    <row r="383" spans="2:11" x14ac:dyDescent="0.25">
      <c r="B383" s="2">
        <f t="shared" si="23"/>
        <v>43847</v>
      </c>
      <c r="C383">
        <f>AVERAGEIFS(rohdaten_t[sentiment_vader],rohdaten_t[[formatted date]:[formatted date]],"&lt;"&amp;$B384,rohdaten_t[[formatted date]:[formatted date]],"&gt;="&amp;$B383)</f>
        <v>6.0347826086956526E-2</v>
      </c>
      <c r="D383">
        <f>AVERAGEIFS(rohdaten_t[sentiment_vader_average],rohdaten_t[[formatted date]:[formatted date]],"&lt;"&amp;$B384,rohdaten_t[[formatted date]:[formatted date]],"&gt;="&amp;$B383)</f>
        <v>5.6033865972988699E-2</v>
      </c>
      <c r="E383">
        <f>AVERAGEIFS(rohdaten_t[sentiment_watson],rohdaten_t[[formatted date]:[formatted date]],"&lt;"&amp;$B384,rohdaten_t[[formatted date]:[formatted date]],"&gt;="&amp;$B383)</f>
        <v>-9.2039956521739144E-2</v>
      </c>
      <c r="F383">
        <f>VLOOKUP(_xlfn.NUMBERVALUE(täglich!B383),ölpreis!A:B,2,FALSE)</f>
        <v>64.849999999999994</v>
      </c>
      <c r="G383">
        <f>COUNTIFS(rohdaten_t[[formatted date]:[formatted date]],"&lt;"&amp;$B384,rohdaten_t[[formatted date]:[formatted date]],"&gt;="&amp;$B383)</f>
        <v>23</v>
      </c>
      <c r="I383" s="1">
        <f t="shared" si="20"/>
        <v>1</v>
      </c>
      <c r="J383" s="1">
        <f t="shared" si="21"/>
        <v>1</v>
      </c>
      <c r="K383" s="1">
        <f t="shared" si="22"/>
        <v>1</v>
      </c>
    </row>
    <row r="384" spans="2:11" x14ac:dyDescent="0.25">
      <c r="B384" s="2">
        <f t="shared" si="23"/>
        <v>43848</v>
      </c>
      <c r="C384" t="e">
        <f>AVERAGEIFS(rohdaten_t[sentiment_vader],rohdaten_t[[formatted date]:[formatted date]],"&lt;"&amp;$B385,rohdaten_t[[formatted date]:[formatted date]],"&gt;="&amp;$B384)</f>
        <v>#DIV/0!</v>
      </c>
      <c r="D384" t="e">
        <f>AVERAGEIFS(rohdaten_t[sentiment_vader_average],rohdaten_t[[formatted date]:[formatted date]],"&lt;"&amp;$B385,rohdaten_t[[formatted date]:[formatted date]],"&gt;="&amp;$B384)</f>
        <v>#DIV/0!</v>
      </c>
      <c r="E384" t="e">
        <f>AVERAGEIFS(rohdaten_t[sentiment_watson],rohdaten_t[[formatted date]:[formatted date]],"&lt;"&amp;$B385,rohdaten_t[[formatted date]:[formatted date]],"&gt;="&amp;$B384)</f>
        <v>#DIV/0!</v>
      </c>
      <c r="F384" t="e">
        <f>VLOOKUP(_xlfn.NUMBERVALUE(täglich!B384),ölpreis!A:B,2,FALSE)</f>
        <v>#N/A</v>
      </c>
      <c r="G384">
        <f>COUNTIFS(rohdaten_t[[formatted date]:[formatted date]],"&lt;"&amp;$B385,rohdaten_t[[formatted date]:[formatted date]],"&gt;="&amp;$B384)</f>
        <v>0</v>
      </c>
      <c r="I384" s="1" t="e">
        <f t="shared" si="20"/>
        <v>#N/A</v>
      </c>
      <c r="J384" s="1" t="e">
        <f t="shared" si="21"/>
        <v>#N/A</v>
      </c>
      <c r="K384" s="1" t="e">
        <f t="shared" si="22"/>
        <v>#N/A</v>
      </c>
    </row>
    <row r="385" spans="2:11" x14ac:dyDescent="0.25">
      <c r="B385" s="2">
        <f t="shared" si="23"/>
        <v>43849</v>
      </c>
      <c r="C385">
        <f>AVERAGEIFS(rohdaten_t[sentiment_vader],rohdaten_t[[formatted date]:[formatted date]],"&lt;"&amp;$B386,rohdaten_t[[formatted date]:[formatted date]],"&gt;="&amp;$B385)</f>
        <v>0.75900000000000001</v>
      </c>
      <c r="D385">
        <f>AVERAGEIFS(rohdaten_t[sentiment_vader_average],rohdaten_t[[formatted date]:[formatted date]],"&lt;"&amp;$B386,rohdaten_t[[formatted date]:[formatted date]],"&gt;="&amp;$B385)</f>
        <v>0.27684804292929283</v>
      </c>
      <c r="E385">
        <f>AVERAGEIFS(rohdaten_t[sentiment_watson],rohdaten_t[[formatted date]:[formatted date]],"&lt;"&amp;$B386,rohdaten_t[[formatted date]:[formatted date]],"&gt;="&amp;$B385)</f>
        <v>-0.17156199999999999</v>
      </c>
      <c r="F385" t="e">
        <f>VLOOKUP(_xlfn.NUMBERVALUE(täglich!B385),ölpreis!A:B,2,FALSE)</f>
        <v>#N/A</v>
      </c>
      <c r="G385">
        <f>COUNTIFS(rohdaten_t[[formatted date]:[formatted date]],"&lt;"&amp;$B386,rohdaten_t[[formatted date]:[formatted date]],"&gt;="&amp;$B385)</f>
        <v>3</v>
      </c>
      <c r="I385" s="1" t="e">
        <f t="shared" si="20"/>
        <v>#N/A</v>
      </c>
      <c r="J385" s="1" t="e">
        <f t="shared" si="21"/>
        <v>#N/A</v>
      </c>
      <c r="K385" s="1" t="e">
        <f t="shared" si="22"/>
        <v>#N/A</v>
      </c>
    </row>
    <row r="386" spans="2:11" x14ac:dyDescent="0.25">
      <c r="B386" s="2">
        <f t="shared" si="23"/>
        <v>43850</v>
      </c>
      <c r="C386">
        <f>AVERAGEIFS(rohdaten_t[sentiment_vader],rohdaten_t[[formatted date]:[formatted date]],"&lt;"&amp;$B387,rohdaten_t[[formatted date]:[formatted date]],"&gt;="&amp;$B386)</f>
        <v>0.42963571428571423</v>
      </c>
      <c r="D386">
        <f>AVERAGEIFS(rohdaten_t[sentiment_vader_average],rohdaten_t[[formatted date]:[formatted date]],"&lt;"&amp;$B387,rohdaten_t[[formatted date]:[formatted date]],"&gt;="&amp;$B386)</f>
        <v>8.5600407693496999E-2</v>
      </c>
      <c r="E386">
        <f>AVERAGEIFS(rohdaten_t[sentiment_watson],rohdaten_t[[formatted date]:[formatted date]],"&lt;"&amp;$B387,rohdaten_t[[formatted date]:[formatted date]],"&gt;="&amp;$B386)</f>
        <v>-0.18331310714285717</v>
      </c>
      <c r="F386">
        <f>VLOOKUP(_xlfn.NUMBERVALUE(täglich!B386),ölpreis!A:B,2,FALSE)</f>
        <v>65.2</v>
      </c>
      <c r="G386">
        <f>COUNTIFS(rohdaten_t[[formatted date]:[formatted date]],"&lt;"&amp;$B387,rohdaten_t[[formatted date]:[formatted date]],"&gt;="&amp;$B386)</f>
        <v>28</v>
      </c>
      <c r="I386" s="1">
        <f t="shared" si="20"/>
        <v>1</v>
      </c>
      <c r="J386" s="1">
        <f t="shared" si="21"/>
        <v>1</v>
      </c>
      <c r="K386" s="1">
        <f t="shared" si="22"/>
        <v>1</v>
      </c>
    </row>
    <row r="387" spans="2:11" x14ac:dyDescent="0.25">
      <c r="B387" s="2">
        <f t="shared" si="23"/>
        <v>43851</v>
      </c>
      <c r="C387">
        <f>AVERAGEIFS(rohdaten_t[sentiment_vader],rohdaten_t[[formatted date]:[formatted date]],"&lt;"&amp;$B388,rohdaten_t[[formatted date]:[formatted date]],"&gt;="&amp;$B387)</f>
        <v>-0.19688750000000002</v>
      </c>
      <c r="D387">
        <f>AVERAGEIFS(rohdaten_t[sentiment_vader_average],rohdaten_t[[formatted date]:[formatted date]],"&lt;"&amp;$B388,rohdaten_t[[formatted date]:[formatted date]],"&gt;="&amp;$B387)</f>
        <v>-1.5147734621582389E-2</v>
      </c>
      <c r="E387">
        <f>AVERAGEIFS(rohdaten_t[sentiment_watson],rohdaten_t[[formatted date]:[formatted date]],"&lt;"&amp;$B388,rohdaten_t[[formatted date]:[formatted date]],"&gt;="&amp;$B387)</f>
        <v>-0.33696940000000003</v>
      </c>
      <c r="F387">
        <f>VLOOKUP(_xlfn.NUMBERVALUE(täglich!B387),ölpreis!A:B,2,FALSE)</f>
        <v>64.59</v>
      </c>
      <c r="G387">
        <f>COUNTIFS(rohdaten_t[[formatted date]:[formatted date]],"&lt;"&amp;$B388,rohdaten_t[[formatted date]:[formatted date]],"&gt;="&amp;$B387)</f>
        <v>40</v>
      </c>
      <c r="I387" s="1">
        <f t="shared" ref="I387:K391" si="24">IF($G387&gt;$O$2,IF(C387&gt;($P$2+$Q$2),1,IF(C387&lt;(-$P$2+$Q$2),-1,0)),#N/A)</f>
        <v>-1</v>
      </c>
      <c r="J387" s="1">
        <f t="shared" si="24"/>
        <v>-1</v>
      </c>
      <c r="K387" s="1">
        <f t="shared" ref="K387:K391" si="25">IF($G387&gt;$O$2,IF(E387&gt;($P$2+$R$2),1,IF(E387&lt;(-$P$2+$R$2),-1,0)),#N/A)</f>
        <v>1</v>
      </c>
    </row>
    <row r="388" spans="2:11" x14ac:dyDescent="0.25">
      <c r="B388" s="2">
        <f t="shared" ref="B388:B391" si="26">B387+1</f>
        <v>43852</v>
      </c>
      <c r="C388">
        <f>AVERAGEIFS(rohdaten_t[sentiment_vader],rohdaten_t[[formatted date]:[formatted date]],"&lt;"&amp;$B389,rohdaten_t[[formatted date]:[formatted date]],"&gt;="&amp;$B388)</f>
        <v>-0.35378529411764709</v>
      </c>
      <c r="D388">
        <f>AVERAGEIFS(rohdaten_t[sentiment_vader_average],rohdaten_t[[formatted date]:[formatted date]],"&lt;"&amp;$B389,rohdaten_t[[formatted date]:[formatted date]],"&gt;="&amp;$B388)</f>
        <v>-4.8185864597359289E-2</v>
      </c>
      <c r="E388">
        <f>AVERAGEIFS(rohdaten_t[sentiment_watson],rohdaten_t[[formatted date]:[formatted date]],"&lt;"&amp;$B389,rohdaten_t[[formatted date]:[formatted date]],"&gt;="&amp;$B388)</f>
        <v>-0.44080079411764717</v>
      </c>
      <c r="F388">
        <f>VLOOKUP(_xlfn.NUMBERVALUE(täglich!B388),ölpreis!A:B,2,FALSE)</f>
        <v>63.21</v>
      </c>
      <c r="G388">
        <f>COUNTIFS(rohdaten_t[[formatted date]:[formatted date]],"&lt;"&amp;$B389,rohdaten_t[[formatted date]:[formatted date]],"&gt;="&amp;$B388)</f>
        <v>34</v>
      </c>
      <c r="I388" s="1">
        <f t="shared" ref="I388:I391" si="27">IF(G388&gt;$O$2,IF(C388&gt;($P$2+$Q$2),1,IF(C388&lt;(-$P$2+$Q$2),-1,0)),#N/A)</f>
        <v>-1</v>
      </c>
      <c r="K388" s="1">
        <f t="shared" si="25"/>
        <v>-1</v>
      </c>
    </row>
    <row r="389" spans="2:11" x14ac:dyDescent="0.25">
      <c r="B389" s="2">
        <f t="shared" si="26"/>
        <v>43853</v>
      </c>
      <c r="C389">
        <f>AVERAGEIFS(rohdaten_t[sentiment_vader],rohdaten_t[[formatted date]:[formatted date]],"&lt;"&amp;$B390,rohdaten_t[[formatted date]:[formatted date]],"&gt;="&amp;$B389)</f>
        <v>-0.30027291666666667</v>
      </c>
      <c r="D389">
        <f>AVERAGEIFS(rohdaten_t[sentiment_vader_average],rohdaten_t[[formatted date]:[formatted date]],"&lt;"&amp;$B390,rohdaten_t[[formatted date]:[formatted date]],"&gt;="&amp;$B389)</f>
        <v>-4.7883782919066233E-2</v>
      </c>
      <c r="E389">
        <f>AVERAGEIFS(rohdaten_t[sentiment_watson],rohdaten_t[[formatted date]:[formatted date]],"&lt;"&amp;$B390,rohdaten_t[[formatted date]:[formatted date]],"&gt;="&amp;$B389)</f>
        <v>-0.38461008333333346</v>
      </c>
      <c r="F389">
        <f>VLOOKUP(_xlfn.NUMBERVALUE(täglich!B389),ölpreis!A:B,2,FALSE)</f>
        <v>62.04</v>
      </c>
      <c r="G389">
        <f>COUNTIFS(rohdaten_t[[formatted date]:[formatted date]],"&lt;"&amp;$B390,rohdaten_t[[formatted date]:[formatted date]],"&gt;="&amp;$B389)</f>
        <v>48</v>
      </c>
      <c r="I389" s="1">
        <f t="shared" si="27"/>
        <v>-1</v>
      </c>
      <c r="K389" s="1">
        <f t="shared" si="25"/>
        <v>-1</v>
      </c>
    </row>
    <row r="390" spans="2:11" x14ac:dyDescent="0.25">
      <c r="B390" s="2">
        <f t="shared" si="26"/>
        <v>43854</v>
      </c>
      <c r="C390">
        <f>AVERAGEIFS(rohdaten_t[sentiment_vader],rohdaten_t[[formatted date]:[formatted date]],"&lt;"&amp;$B391,rohdaten_t[[formatted date]:[formatted date]],"&gt;="&amp;$B390)</f>
        <v>5.8295999999999994E-2</v>
      </c>
      <c r="D390">
        <f>AVERAGEIFS(rohdaten_t[sentiment_vader_average],rohdaten_t[[formatted date]:[formatted date]],"&lt;"&amp;$B391,rohdaten_t[[formatted date]:[formatted date]],"&gt;="&amp;$B390)</f>
        <v>-5.302732603274584E-3</v>
      </c>
      <c r="E390">
        <f>AVERAGEIFS(rohdaten_t[sentiment_watson],rohdaten_t[[formatted date]:[formatted date]],"&lt;"&amp;$B391,rohdaten_t[[formatted date]:[formatted date]],"&gt;="&amp;$B390)</f>
        <v>-0.41719595999999998</v>
      </c>
      <c r="F390">
        <f>VLOOKUP(_xlfn.NUMBERVALUE(täglich!B390),ölpreis!A:B,2,FALSE)</f>
        <v>60.69</v>
      </c>
      <c r="G390">
        <f>COUNTIFS(rohdaten_t[[formatted date]:[formatted date]],"&lt;"&amp;$B391,rohdaten_t[[formatted date]:[formatted date]],"&gt;="&amp;$B390)</f>
        <v>25</v>
      </c>
      <c r="I390" s="1">
        <f t="shared" si="27"/>
        <v>1</v>
      </c>
      <c r="K390" s="1">
        <f t="shared" si="25"/>
        <v>-1</v>
      </c>
    </row>
    <row r="391" spans="2:11" x14ac:dyDescent="0.25">
      <c r="B391" s="2">
        <f t="shared" si="26"/>
        <v>43855</v>
      </c>
      <c r="C391" t="e">
        <f>AVERAGEIFS(rohdaten_t[sentiment_vader],rohdaten_t[[formatted date]:[formatted date]],"&lt;"&amp;$B392,rohdaten_t[[formatted date]:[formatted date]],"&gt;="&amp;$B391)</f>
        <v>#DIV/0!</v>
      </c>
      <c r="D391" t="e">
        <f>AVERAGEIFS(rohdaten_t[sentiment_vader_average],rohdaten_t[[formatted date]:[formatted date]],"&lt;"&amp;$B392,rohdaten_t[[formatted date]:[formatted date]],"&gt;="&amp;$B391)</f>
        <v>#DIV/0!</v>
      </c>
      <c r="E391" t="e">
        <f>AVERAGEIFS(rohdaten_t[sentiment_watson],rohdaten_t[[formatted date]:[formatted date]],"&lt;"&amp;$B392,rohdaten_t[[formatted date]:[formatted date]],"&gt;="&amp;$B391)</f>
        <v>#DIV/0!</v>
      </c>
      <c r="F391" t="e">
        <f>VLOOKUP(_xlfn.NUMBERVALUE(täglich!B391),ölpreis!A:B,2,FALSE)</f>
        <v>#N/A</v>
      </c>
      <c r="G391">
        <f>COUNTIFS(rohdaten_t[[formatted date]:[formatted date]],"&lt;"&amp;$B392,rohdaten_t[[formatted date]:[formatted date]],"&gt;="&amp;$B391)</f>
        <v>0</v>
      </c>
      <c r="I391" s="1" t="e">
        <f t="shared" si="27"/>
        <v>#N/A</v>
      </c>
      <c r="K391" s="1" t="e">
        <f t="shared" si="25"/>
        <v>#N/A</v>
      </c>
    </row>
    <row r="392" spans="2:11" x14ac:dyDescent="0.25">
      <c r="B392" s="2"/>
    </row>
    <row r="393" spans="2:11" x14ac:dyDescent="0.25">
      <c r="B393" s="2"/>
    </row>
    <row r="394" spans="2:11" x14ac:dyDescent="0.25">
      <c r="B394" s="2"/>
    </row>
    <row r="395" spans="2:11" x14ac:dyDescent="0.25">
      <c r="B395" s="2"/>
    </row>
    <row r="396" spans="2:11" x14ac:dyDescent="0.25">
      <c r="B396" s="2"/>
    </row>
    <row r="397" spans="2:11" x14ac:dyDescent="0.25">
      <c r="B397" s="2"/>
    </row>
    <row r="398" spans="2:11" x14ac:dyDescent="0.25">
      <c r="B398" s="2"/>
    </row>
    <row r="399" spans="2:11" x14ac:dyDescent="0.25">
      <c r="B399" s="2"/>
    </row>
    <row r="400" spans="2:11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2987-CFDF-4068-B7DA-C9EDA4BABB2B}">
  <dimension ref="A1:B276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7376</v>
      </c>
      <c r="B1" t="s">
        <v>7377</v>
      </c>
    </row>
    <row r="2" spans="1:2" x14ac:dyDescent="0.25">
      <c r="A2" s="2">
        <v>43467</v>
      </c>
      <c r="B2">
        <v>54.91</v>
      </c>
    </row>
    <row r="3" spans="1:2" x14ac:dyDescent="0.25">
      <c r="A3" s="2">
        <v>43468</v>
      </c>
      <c r="B3">
        <v>55.95</v>
      </c>
    </row>
    <row r="4" spans="1:2" x14ac:dyDescent="0.25">
      <c r="A4" s="2">
        <v>43469</v>
      </c>
      <c r="B4">
        <v>57.06</v>
      </c>
    </row>
    <row r="5" spans="1:2" x14ac:dyDescent="0.25">
      <c r="A5" s="2">
        <v>43472</v>
      </c>
      <c r="B5">
        <v>57.33</v>
      </c>
    </row>
    <row r="6" spans="1:2" x14ac:dyDescent="0.25">
      <c r="A6" s="2">
        <v>43473</v>
      </c>
      <c r="B6">
        <v>58.72</v>
      </c>
    </row>
    <row r="7" spans="1:2" x14ac:dyDescent="0.25">
      <c r="A7" s="2">
        <v>43474</v>
      </c>
      <c r="B7">
        <v>61.44</v>
      </c>
    </row>
    <row r="8" spans="1:2" x14ac:dyDescent="0.25">
      <c r="A8" s="2">
        <v>43475</v>
      </c>
      <c r="B8">
        <v>61.68</v>
      </c>
    </row>
    <row r="9" spans="1:2" x14ac:dyDescent="0.25">
      <c r="A9" s="2">
        <v>43476</v>
      </c>
      <c r="B9">
        <v>60.48</v>
      </c>
    </row>
    <row r="10" spans="1:2" x14ac:dyDescent="0.25">
      <c r="A10" s="2">
        <v>43479</v>
      </c>
      <c r="B10">
        <v>58.99</v>
      </c>
    </row>
    <row r="11" spans="1:2" x14ac:dyDescent="0.25">
      <c r="A11" s="2">
        <v>43480</v>
      </c>
      <c r="B11">
        <v>60.64</v>
      </c>
    </row>
    <row r="12" spans="1:2" x14ac:dyDescent="0.25">
      <c r="A12" s="2">
        <v>43481</v>
      </c>
      <c r="B12">
        <v>61.32</v>
      </c>
    </row>
    <row r="13" spans="1:2" x14ac:dyDescent="0.25">
      <c r="A13" s="2">
        <v>43482</v>
      </c>
      <c r="B13">
        <v>61.18</v>
      </c>
    </row>
    <row r="14" spans="1:2" x14ac:dyDescent="0.25">
      <c r="A14" s="2">
        <v>43483</v>
      </c>
      <c r="B14">
        <v>62.7</v>
      </c>
    </row>
    <row r="15" spans="1:2" x14ac:dyDescent="0.25">
      <c r="A15" s="2">
        <v>43486</v>
      </c>
      <c r="B15">
        <v>62.74</v>
      </c>
    </row>
    <row r="16" spans="1:2" x14ac:dyDescent="0.25">
      <c r="A16" s="2">
        <v>43487</v>
      </c>
      <c r="B16">
        <v>61.5</v>
      </c>
    </row>
    <row r="17" spans="1:2" x14ac:dyDescent="0.25">
      <c r="A17" s="2">
        <v>43488</v>
      </c>
      <c r="B17">
        <v>61.14</v>
      </c>
    </row>
    <row r="18" spans="1:2" x14ac:dyDescent="0.25">
      <c r="A18" s="2">
        <v>43489</v>
      </c>
      <c r="B18">
        <v>61.09</v>
      </c>
    </row>
    <row r="19" spans="1:2" x14ac:dyDescent="0.25">
      <c r="A19" s="2">
        <v>43490</v>
      </c>
      <c r="B19">
        <v>61.64</v>
      </c>
    </row>
    <row r="20" spans="1:2" x14ac:dyDescent="0.25">
      <c r="A20" s="2">
        <v>43493</v>
      </c>
      <c r="B20">
        <v>59.93</v>
      </c>
    </row>
    <row r="21" spans="1:2" x14ac:dyDescent="0.25">
      <c r="A21" s="2">
        <v>43494</v>
      </c>
      <c r="B21">
        <v>61.32</v>
      </c>
    </row>
    <row r="22" spans="1:2" x14ac:dyDescent="0.25">
      <c r="A22" s="2">
        <v>43495</v>
      </c>
      <c r="B22">
        <v>61.65</v>
      </c>
    </row>
    <row r="23" spans="1:2" x14ac:dyDescent="0.25">
      <c r="A23" s="2">
        <v>43496</v>
      </c>
      <c r="B23">
        <v>61.89</v>
      </c>
    </row>
    <row r="24" spans="1:2" x14ac:dyDescent="0.25">
      <c r="A24" s="2">
        <v>43497</v>
      </c>
      <c r="B24">
        <v>62.75</v>
      </c>
    </row>
    <row r="25" spans="1:2" x14ac:dyDescent="0.25">
      <c r="A25" s="2">
        <v>43500</v>
      </c>
      <c r="B25">
        <v>62.51</v>
      </c>
    </row>
    <row r="26" spans="1:2" x14ac:dyDescent="0.25">
      <c r="A26" s="2">
        <v>43501</v>
      </c>
      <c r="B26">
        <v>61.98</v>
      </c>
    </row>
    <row r="27" spans="1:2" x14ac:dyDescent="0.25">
      <c r="A27" s="2">
        <v>43502</v>
      </c>
      <c r="B27">
        <v>62.69</v>
      </c>
    </row>
    <row r="28" spans="1:2" x14ac:dyDescent="0.25">
      <c r="A28" s="2">
        <v>43503</v>
      </c>
      <c r="B28">
        <v>61.63</v>
      </c>
    </row>
    <row r="29" spans="1:2" x14ac:dyDescent="0.25">
      <c r="A29" s="2">
        <v>43504</v>
      </c>
      <c r="B29">
        <v>62.1</v>
      </c>
    </row>
    <row r="30" spans="1:2" x14ac:dyDescent="0.25">
      <c r="A30" s="2">
        <v>43507</v>
      </c>
      <c r="B30">
        <v>61.51</v>
      </c>
    </row>
    <row r="31" spans="1:2" x14ac:dyDescent="0.25">
      <c r="A31" s="2">
        <v>43508</v>
      </c>
      <c r="B31">
        <v>62.42</v>
      </c>
    </row>
    <row r="32" spans="1:2" x14ac:dyDescent="0.25">
      <c r="A32" s="2">
        <v>43509</v>
      </c>
      <c r="B32">
        <v>63.61</v>
      </c>
    </row>
    <row r="33" spans="1:2" x14ac:dyDescent="0.25">
      <c r="A33" s="2">
        <v>43510</v>
      </c>
      <c r="B33">
        <v>64.569999999999993</v>
      </c>
    </row>
    <row r="34" spans="1:2" x14ac:dyDescent="0.25">
      <c r="A34" s="2">
        <v>43511</v>
      </c>
      <c r="B34">
        <v>66.25</v>
      </c>
    </row>
    <row r="35" spans="1:2" x14ac:dyDescent="0.25">
      <c r="A35" s="2">
        <v>43514</v>
      </c>
      <c r="B35">
        <v>66.5</v>
      </c>
    </row>
    <row r="36" spans="1:2" x14ac:dyDescent="0.25">
      <c r="A36" s="2">
        <v>43515</v>
      </c>
      <c r="B36">
        <v>66.45</v>
      </c>
    </row>
    <row r="37" spans="1:2" x14ac:dyDescent="0.25">
      <c r="A37" s="2">
        <v>43516</v>
      </c>
      <c r="B37">
        <v>67.08</v>
      </c>
    </row>
    <row r="38" spans="1:2" x14ac:dyDescent="0.25">
      <c r="A38" s="2">
        <v>43517</v>
      </c>
      <c r="B38">
        <v>67.069999999999993</v>
      </c>
    </row>
    <row r="39" spans="1:2" x14ac:dyDescent="0.25">
      <c r="A39" s="2">
        <v>43518</v>
      </c>
      <c r="B39">
        <v>67.12</v>
      </c>
    </row>
    <row r="40" spans="1:2" x14ac:dyDescent="0.25">
      <c r="A40" s="2">
        <v>43521</v>
      </c>
      <c r="B40">
        <v>64.760000000000005</v>
      </c>
    </row>
    <row r="41" spans="1:2" x14ac:dyDescent="0.25">
      <c r="A41" s="2">
        <v>43522</v>
      </c>
      <c r="B41">
        <v>65.209999999999994</v>
      </c>
    </row>
    <row r="42" spans="1:2" x14ac:dyDescent="0.25">
      <c r="A42" s="2">
        <v>43523</v>
      </c>
      <c r="B42">
        <v>66.39</v>
      </c>
    </row>
    <row r="43" spans="1:2" x14ac:dyDescent="0.25">
      <c r="A43" s="2">
        <v>43524</v>
      </c>
      <c r="B43">
        <v>66.03</v>
      </c>
    </row>
    <row r="44" spans="1:2" x14ac:dyDescent="0.25">
      <c r="A44" s="2">
        <v>43525</v>
      </c>
      <c r="B44">
        <v>65.069999999999993</v>
      </c>
    </row>
    <row r="45" spans="1:2" x14ac:dyDescent="0.25">
      <c r="A45" s="2">
        <v>43528</v>
      </c>
      <c r="B45">
        <v>65.67</v>
      </c>
    </row>
    <row r="46" spans="1:2" x14ac:dyDescent="0.25">
      <c r="A46" s="2">
        <v>43529</v>
      </c>
      <c r="B46">
        <v>65.86</v>
      </c>
    </row>
    <row r="47" spans="1:2" x14ac:dyDescent="0.25">
      <c r="A47" s="2">
        <v>43530</v>
      </c>
      <c r="B47">
        <v>65.989999999999995</v>
      </c>
    </row>
    <row r="48" spans="1:2" x14ac:dyDescent="0.25">
      <c r="A48" s="2">
        <v>43531</v>
      </c>
      <c r="B48">
        <v>66.3</v>
      </c>
    </row>
    <row r="49" spans="1:2" x14ac:dyDescent="0.25">
      <c r="A49" s="2">
        <v>43532</v>
      </c>
      <c r="B49">
        <v>65.739999999999995</v>
      </c>
    </row>
    <row r="50" spans="1:2" x14ac:dyDescent="0.25">
      <c r="A50" s="2">
        <v>43535</v>
      </c>
      <c r="B50">
        <v>66.58</v>
      </c>
    </row>
    <row r="51" spans="1:2" x14ac:dyDescent="0.25">
      <c r="A51" s="2">
        <v>43536</v>
      </c>
      <c r="B51">
        <v>66.67</v>
      </c>
    </row>
    <row r="52" spans="1:2" x14ac:dyDescent="0.25">
      <c r="A52" s="2">
        <v>43537</v>
      </c>
      <c r="B52">
        <v>67.55</v>
      </c>
    </row>
    <row r="53" spans="1:2" x14ac:dyDescent="0.25">
      <c r="A53" s="2">
        <v>43538</v>
      </c>
      <c r="B53">
        <v>67.23</v>
      </c>
    </row>
    <row r="54" spans="1:2" x14ac:dyDescent="0.25">
      <c r="A54" s="2">
        <v>43539</v>
      </c>
      <c r="B54">
        <v>67.16</v>
      </c>
    </row>
    <row r="55" spans="1:2" x14ac:dyDescent="0.25">
      <c r="A55" s="2">
        <v>43542</v>
      </c>
      <c r="B55">
        <v>67.540000000000006</v>
      </c>
    </row>
    <row r="56" spans="1:2" x14ac:dyDescent="0.25">
      <c r="A56" s="2">
        <v>43543</v>
      </c>
      <c r="B56">
        <v>67.61</v>
      </c>
    </row>
    <row r="57" spans="1:2" x14ac:dyDescent="0.25">
      <c r="A57" s="2">
        <v>43544</v>
      </c>
      <c r="B57">
        <v>68.5</v>
      </c>
    </row>
    <row r="58" spans="1:2" x14ac:dyDescent="0.25">
      <c r="A58" s="2">
        <v>43545</v>
      </c>
      <c r="B58">
        <v>67.86</v>
      </c>
    </row>
    <row r="59" spans="1:2" x14ac:dyDescent="0.25">
      <c r="A59" s="2">
        <v>43546</v>
      </c>
      <c r="B59">
        <v>67.03</v>
      </c>
    </row>
    <row r="60" spans="1:2" x14ac:dyDescent="0.25">
      <c r="A60" s="2">
        <v>43549</v>
      </c>
      <c r="B60">
        <v>67.209999999999994</v>
      </c>
    </row>
    <row r="61" spans="1:2" x14ac:dyDescent="0.25">
      <c r="A61" s="2">
        <v>43550</v>
      </c>
      <c r="B61">
        <v>67.97</v>
      </c>
    </row>
    <row r="62" spans="1:2" x14ac:dyDescent="0.25">
      <c r="A62" s="2">
        <v>43551</v>
      </c>
      <c r="B62">
        <v>67.83</v>
      </c>
    </row>
    <row r="63" spans="1:2" x14ac:dyDescent="0.25">
      <c r="A63" s="2">
        <v>43552</v>
      </c>
      <c r="B63">
        <v>67.819999999999993</v>
      </c>
    </row>
    <row r="64" spans="1:2" x14ac:dyDescent="0.25">
      <c r="A64" s="2">
        <v>43553</v>
      </c>
      <c r="B64">
        <v>68.39</v>
      </c>
    </row>
    <row r="65" spans="1:2" x14ac:dyDescent="0.25">
      <c r="A65" s="2">
        <v>43556</v>
      </c>
      <c r="B65">
        <v>69.010000000000005</v>
      </c>
    </row>
    <row r="66" spans="1:2" x14ac:dyDescent="0.25">
      <c r="A66" s="2">
        <v>43557</v>
      </c>
      <c r="B66">
        <v>69.37</v>
      </c>
    </row>
    <row r="67" spans="1:2" x14ac:dyDescent="0.25">
      <c r="A67" s="2">
        <v>43558</v>
      </c>
      <c r="B67">
        <v>69.31</v>
      </c>
    </row>
    <row r="68" spans="1:2" x14ac:dyDescent="0.25">
      <c r="A68" s="2">
        <v>43559</v>
      </c>
      <c r="B68">
        <v>69.400000000000006</v>
      </c>
    </row>
    <row r="69" spans="1:2" x14ac:dyDescent="0.25">
      <c r="A69" s="2">
        <v>43560</v>
      </c>
      <c r="B69">
        <v>70.34</v>
      </c>
    </row>
    <row r="70" spans="1:2" x14ac:dyDescent="0.25">
      <c r="A70" s="2">
        <v>43563</v>
      </c>
      <c r="B70">
        <v>71.099999999999994</v>
      </c>
    </row>
    <row r="71" spans="1:2" x14ac:dyDescent="0.25">
      <c r="A71" s="2">
        <v>43564</v>
      </c>
      <c r="B71">
        <v>70.61</v>
      </c>
    </row>
    <row r="72" spans="1:2" x14ac:dyDescent="0.25">
      <c r="A72" s="2">
        <v>43565</v>
      </c>
      <c r="B72">
        <v>71.73</v>
      </c>
    </row>
    <row r="73" spans="1:2" x14ac:dyDescent="0.25">
      <c r="A73" s="2">
        <v>43566</v>
      </c>
      <c r="B73">
        <v>70.83</v>
      </c>
    </row>
    <row r="74" spans="1:2" x14ac:dyDescent="0.25">
      <c r="A74" s="2">
        <v>43567</v>
      </c>
      <c r="B74">
        <v>71.55</v>
      </c>
    </row>
    <row r="75" spans="1:2" x14ac:dyDescent="0.25">
      <c r="A75" s="2">
        <v>43570</v>
      </c>
      <c r="B75">
        <v>71.180000000000007</v>
      </c>
    </row>
    <row r="76" spans="1:2" x14ac:dyDescent="0.25">
      <c r="A76" s="2">
        <v>43571</v>
      </c>
      <c r="B76">
        <v>71.72</v>
      </c>
    </row>
    <row r="77" spans="1:2" x14ac:dyDescent="0.25">
      <c r="A77" s="2">
        <v>43572</v>
      </c>
      <c r="B77">
        <v>71.62</v>
      </c>
    </row>
    <row r="78" spans="1:2" x14ac:dyDescent="0.25">
      <c r="A78" s="2">
        <v>43573</v>
      </c>
      <c r="B78">
        <v>71.97</v>
      </c>
    </row>
    <row r="79" spans="1:2" x14ac:dyDescent="0.25">
      <c r="A79" s="2">
        <v>43577</v>
      </c>
      <c r="B79">
        <v>74.040000000000006</v>
      </c>
    </row>
    <row r="80" spans="1:2" x14ac:dyDescent="0.25">
      <c r="A80" s="2">
        <v>43578</v>
      </c>
      <c r="B80">
        <v>74.510000000000005</v>
      </c>
    </row>
    <row r="81" spans="1:2" x14ac:dyDescent="0.25">
      <c r="A81" s="2">
        <v>43579</v>
      </c>
      <c r="B81">
        <v>74.569999999999993</v>
      </c>
    </row>
    <row r="82" spans="1:2" x14ac:dyDescent="0.25">
      <c r="A82" s="2">
        <v>43580</v>
      </c>
      <c r="B82">
        <v>74.349999999999994</v>
      </c>
    </row>
    <row r="83" spans="1:2" x14ac:dyDescent="0.25">
      <c r="A83" s="2">
        <v>43581</v>
      </c>
      <c r="B83">
        <v>72.150000000000006</v>
      </c>
    </row>
    <row r="84" spans="1:2" x14ac:dyDescent="0.25">
      <c r="A84" s="2">
        <v>43584</v>
      </c>
      <c r="B84">
        <v>72.040000000000006</v>
      </c>
    </row>
    <row r="85" spans="1:2" x14ac:dyDescent="0.25">
      <c r="A85" s="2">
        <v>43585</v>
      </c>
      <c r="B85">
        <v>72.8</v>
      </c>
    </row>
    <row r="86" spans="1:2" x14ac:dyDescent="0.25">
      <c r="A86" s="2">
        <v>43586</v>
      </c>
      <c r="B86">
        <v>72.180000000000007</v>
      </c>
    </row>
    <row r="87" spans="1:2" x14ac:dyDescent="0.25">
      <c r="A87" s="2">
        <v>43587</v>
      </c>
      <c r="B87">
        <v>70.75</v>
      </c>
    </row>
    <row r="88" spans="1:2" x14ac:dyDescent="0.25">
      <c r="A88" s="2">
        <v>43588</v>
      </c>
      <c r="B88">
        <v>70.849999999999994</v>
      </c>
    </row>
    <row r="89" spans="1:2" x14ac:dyDescent="0.25">
      <c r="A89" s="2">
        <v>43591</v>
      </c>
      <c r="B89">
        <v>71.239999999999995</v>
      </c>
    </row>
    <row r="90" spans="1:2" x14ac:dyDescent="0.25">
      <c r="A90" s="2">
        <v>43592</v>
      </c>
      <c r="B90">
        <v>69.88</v>
      </c>
    </row>
    <row r="91" spans="1:2" x14ac:dyDescent="0.25">
      <c r="A91" s="2">
        <v>43593</v>
      </c>
      <c r="B91">
        <v>70.37</v>
      </c>
    </row>
    <row r="92" spans="1:2" x14ac:dyDescent="0.25">
      <c r="A92" s="2">
        <v>43594</v>
      </c>
      <c r="B92">
        <v>70.39</v>
      </c>
    </row>
    <row r="93" spans="1:2" x14ac:dyDescent="0.25">
      <c r="A93" s="2">
        <v>43595</v>
      </c>
      <c r="B93">
        <v>70.62</v>
      </c>
    </row>
    <row r="94" spans="1:2" x14ac:dyDescent="0.25">
      <c r="A94" s="2">
        <v>43598</v>
      </c>
      <c r="B94">
        <v>70.23</v>
      </c>
    </row>
    <row r="95" spans="1:2" x14ac:dyDescent="0.25">
      <c r="A95" s="2">
        <v>43599</v>
      </c>
      <c r="B95">
        <v>71.239999999999995</v>
      </c>
    </row>
    <row r="96" spans="1:2" x14ac:dyDescent="0.25">
      <c r="A96" s="2">
        <v>43600</v>
      </c>
      <c r="B96">
        <v>71.77</v>
      </c>
    </row>
    <row r="97" spans="1:2" x14ac:dyDescent="0.25">
      <c r="A97" s="2">
        <v>43601</v>
      </c>
      <c r="B97">
        <v>72.62</v>
      </c>
    </row>
    <row r="98" spans="1:2" x14ac:dyDescent="0.25">
      <c r="A98" s="2">
        <v>43602</v>
      </c>
      <c r="B98">
        <v>72.209999999999994</v>
      </c>
    </row>
    <row r="99" spans="1:2" x14ac:dyDescent="0.25">
      <c r="A99" s="2">
        <v>43605</v>
      </c>
      <c r="B99">
        <v>71.97</v>
      </c>
    </row>
    <row r="100" spans="1:2" x14ac:dyDescent="0.25">
      <c r="A100" s="2">
        <v>43606</v>
      </c>
      <c r="B100">
        <v>72.180000000000007</v>
      </c>
    </row>
    <row r="101" spans="1:2" x14ac:dyDescent="0.25">
      <c r="A101" s="2">
        <v>43607</v>
      </c>
      <c r="B101">
        <v>70.989999999999995</v>
      </c>
    </row>
    <row r="102" spans="1:2" x14ac:dyDescent="0.25">
      <c r="A102" s="2">
        <v>43608</v>
      </c>
      <c r="B102">
        <v>67.760000000000005</v>
      </c>
    </row>
    <row r="103" spans="1:2" x14ac:dyDescent="0.25">
      <c r="A103" s="2">
        <v>43609</v>
      </c>
      <c r="B103">
        <v>68.69</v>
      </c>
    </row>
    <row r="104" spans="1:2" x14ac:dyDescent="0.25">
      <c r="A104" s="2">
        <v>43612</v>
      </c>
      <c r="B104">
        <v>70.11</v>
      </c>
    </row>
    <row r="105" spans="1:2" x14ac:dyDescent="0.25">
      <c r="A105" s="2">
        <v>43613</v>
      </c>
      <c r="B105">
        <v>70.11</v>
      </c>
    </row>
    <row r="106" spans="1:2" x14ac:dyDescent="0.25">
      <c r="A106" s="2">
        <v>43614</v>
      </c>
      <c r="B106">
        <v>69.45</v>
      </c>
    </row>
    <row r="107" spans="1:2" x14ac:dyDescent="0.25">
      <c r="A107" s="2">
        <v>43615</v>
      </c>
      <c r="B107">
        <v>66.87</v>
      </c>
    </row>
    <row r="108" spans="1:2" x14ac:dyDescent="0.25">
      <c r="A108" s="2">
        <v>43616</v>
      </c>
      <c r="B108">
        <v>64.489999999999995</v>
      </c>
    </row>
    <row r="109" spans="1:2" x14ac:dyDescent="0.25">
      <c r="A109" s="2">
        <v>43619</v>
      </c>
      <c r="B109">
        <v>61.28</v>
      </c>
    </row>
    <row r="110" spans="1:2" x14ac:dyDescent="0.25">
      <c r="A110" s="2">
        <v>43620</v>
      </c>
      <c r="B110">
        <v>61.97</v>
      </c>
    </row>
    <row r="111" spans="1:2" x14ac:dyDescent="0.25">
      <c r="A111" s="2">
        <v>43621</v>
      </c>
      <c r="B111">
        <v>60.63</v>
      </c>
    </row>
    <row r="112" spans="1:2" x14ac:dyDescent="0.25">
      <c r="A112" s="2">
        <v>43622</v>
      </c>
      <c r="B112">
        <v>61.67</v>
      </c>
    </row>
    <row r="113" spans="1:2" x14ac:dyDescent="0.25">
      <c r="A113" s="2">
        <v>43623</v>
      </c>
      <c r="B113">
        <v>63.29</v>
      </c>
    </row>
    <row r="114" spans="1:2" x14ac:dyDescent="0.25">
      <c r="A114" s="2">
        <v>43626</v>
      </c>
      <c r="B114">
        <v>62.29</v>
      </c>
    </row>
    <row r="115" spans="1:2" x14ac:dyDescent="0.25">
      <c r="A115" s="2">
        <v>43627</v>
      </c>
      <c r="B115">
        <v>62.29</v>
      </c>
    </row>
    <row r="116" spans="1:2" x14ac:dyDescent="0.25">
      <c r="A116" s="2">
        <v>43628</v>
      </c>
      <c r="B116">
        <v>59.97</v>
      </c>
    </row>
    <row r="117" spans="1:2" x14ac:dyDescent="0.25">
      <c r="A117" s="2">
        <v>43629</v>
      </c>
      <c r="B117">
        <v>61.31</v>
      </c>
    </row>
    <row r="118" spans="1:2" x14ac:dyDescent="0.25">
      <c r="A118" s="2">
        <v>43630</v>
      </c>
      <c r="B118">
        <v>62.01</v>
      </c>
    </row>
    <row r="119" spans="1:2" x14ac:dyDescent="0.25">
      <c r="A119" s="2">
        <v>43633</v>
      </c>
      <c r="B119">
        <v>60.94</v>
      </c>
    </row>
    <row r="120" spans="1:2" x14ac:dyDescent="0.25">
      <c r="A120" s="2">
        <v>43634</v>
      </c>
      <c r="B120">
        <v>62.14</v>
      </c>
    </row>
    <row r="121" spans="1:2" x14ac:dyDescent="0.25">
      <c r="A121" s="2">
        <v>43635</v>
      </c>
      <c r="B121">
        <v>61.82</v>
      </c>
    </row>
    <row r="122" spans="1:2" x14ac:dyDescent="0.25">
      <c r="A122" s="2">
        <v>43636</v>
      </c>
      <c r="B122">
        <v>64.45</v>
      </c>
    </row>
    <row r="123" spans="1:2" x14ac:dyDescent="0.25">
      <c r="A123" s="2">
        <v>43637</v>
      </c>
      <c r="B123">
        <v>65.2</v>
      </c>
    </row>
    <row r="124" spans="1:2" x14ac:dyDescent="0.25">
      <c r="A124" s="2">
        <v>43640</v>
      </c>
      <c r="B124">
        <v>64.86</v>
      </c>
    </row>
    <row r="125" spans="1:2" x14ac:dyDescent="0.25">
      <c r="A125" s="2">
        <v>43641</v>
      </c>
      <c r="B125">
        <v>65.05</v>
      </c>
    </row>
    <row r="126" spans="1:2" x14ac:dyDescent="0.25">
      <c r="A126" s="2">
        <v>43642</v>
      </c>
      <c r="B126">
        <v>66.489999999999995</v>
      </c>
    </row>
    <row r="127" spans="1:2" x14ac:dyDescent="0.25">
      <c r="A127" s="2">
        <v>43643</v>
      </c>
      <c r="B127">
        <v>66.55</v>
      </c>
    </row>
    <row r="128" spans="1:2" x14ac:dyDescent="0.25">
      <c r="A128" s="2">
        <v>43644</v>
      </c>
      <c r="B128">
        <v>66.55</v>
      </c>
    </row>
    <row r="129" spans="1:2" x14ac:dyDescent="0.25">
      <c r="A129" s="2">
        <v>43647</v>
      </c>
      <c r="B129">
        <v>65.06</v>
      </c>
    </row>
    <row r="130" spans="1:2" x14ac:dyDescent="0.25">
      <c r="A130" s="2">
        <v>43648</v>
      </c>
      <c r="B130">
        <v>62.4</v>
      </c>
    </row>
    <row r="131" spans="1:2" x14ac:dyDescent="0.25">
      <c r="A131" s="2">
        <v>43649</v>
      </c>
      <c r="B131">
        <v>63.82</v>
      </c>
    </row>
    <row r="132" spans="1:2" x14ac:dyDescent="0.25">
      <c r="A132" s="2">
        <v>43650</v>
      </c>
      <c r="B132">
        <v>63.3</v>
      </c>
    </row>
    <row r="133" spans="1:2" x14ac:dyDescent="0.25">
      <c r="A133" s="2">
        <v>43651</v>
      </c>
      <c r="B133">
        <v>64.23</v>
      </c>
    </row>
    <row r="134" spans="1:2" x14ac:dyDescent="0.25">
      <c r="A134" s="2">
        <v>43654</v>
      </c>
      <c r="B134">
        <v>64.11</v>
      </c>
    </row>
    <row r="135" spans="1:2" x14ac:dyDescent="0.25">
      <c r="A135" s="2">
        <v>43655</v>
      </c>
      <c r="B135">
        <v>64.16</v>
      </c>
    </row>
    <row r="136" spans="1:2" x14ac:dyDescent="0.25">
      <c r="A136" s="2">
        <v>43656</v>
      </c>
      <c r="B136">
        <v>67.010000000000005</v>
      </c>
    </row>
    <row r="137" spans="1:2" x14ac:dyDescent="0.25">
      <c r="A137" s="2">
        <v>43657</v>
      </c>
      <c r="B137">
        <v>66.52</v>
      </c>
    </row>
    <row r="138" spans="1:2" x14ac:dyDescent="0.25">
      <c r="A138" s="2">
        <v>43658</v>
      </c>
      <c r="B138">
        <v>66.72</v>
      </c>
    </row>
    <row r="139" spans="1:2" x14ac:dyDescent="0.25">
      <c r="A139" s="2">
        <v>43661</v>
      </c>
      <c r="B139">
        <v>66.48</v>
      </c>
    </row>
    <row r="140" spans="1:2" x14ac:dyDescent="0.25">
      <c r="A140" s="2">
        <v>43662</v>
      </c>
      <c r="B140">
        <v>64.349999999999994</v>
      </c>
    </row>
    <row r="141" spans="1:2" x14ac:dyDescent="0.25">
      <c r="A141" s="2">
        <v>43663</v>
      </c>
      <c r="B141">
        <v>63.66</v>
      </c>
    </row>
    <row r="142" spans="1:2" x14ac:dyDescent="0.25">
      <c r="A142" s="2">
        <v>43664</v>
      </c>
      <c r="B142">
        <v>61.93</v>
      </c>
    </row>
    <row r="143" spans="1:2" x14ac:dyDescent="0.25">
      <c r="A143" s="2">
        <v>43665</v>
      </c>
      <c r="B143">
        <v>62.47</v>
      </c>
    </row>
    <row r="144" spans="1:2" x14ac:dyDescent="0.25">
      <c r="A144" s="2">
        <v>43668</v>
      </c>
      <c r="B144">
        <v>63.26</v>
      </c>
    </row>
    <row r="145" spans="1:2" x14ac:dyDescent="0.25">
      <c r="A145" s="2">
        <v>43669</v>
      </c>
      <c r="B145">
        <v>63.83</v>
      </c>
    </row>
    <row r="146" spans="1:2" x14ac:dyDescent="0.25">
      <c r="A146" s="2">
        <v>43670</v>
      </c>
      <c r="B146">
        <v>63.18</v>
      </c>
    </row>
    <row r="147" spans="1:2" x14ac:dyDescent="0.25">
      <c r="A147" s="2">
        <v>43671</v>
      </c>
      <c r="B147">
        <v>63.39</v>
      </c>
    </row>
    <row r="148" spans="1:2" x14ac:dyDescent="0.25">
      <c r="A148" s="2">
        <v>43672</v>
      </c>
      <c r="B148">
        <v>63.46</v>
      </c>
    </row>
    <row r="149" spans="1:2" x14ac:dyDescent="0.25">
      <c r="A149" s="2">
        <v>43675</v>
      </c>
      <c r="B149">
        <v>63.71</v>
      </c>
    </row>
    <row r="150" spans="1:2" x14ac:dyDescent="0.25">
      <c r="A150" s="2">
        <v>43676</v>
      </c>
      <c r="B150">
        <v>64.72</v>
      </c>
    </row>
    <row r="151" spans="1:2" x14ac:dyDescent="0.25">
      <c r="A151" s="2">
        <v>43677</v>
      </c>
      <c r="B151">
        <v>65.17</v>
      </c>
    </row>
    <row r="152" spans="1:2" x14ac:dyDescent="0.25">
      <c r="A152" s="2">
        <v>43678</v>
      </c>
      <c r="B152">
        <v>60.5</v>
      </c>
    </row>
    <row r="153" spans="1:2" x14ac:dyDescent="0.25">
      <c r="A153" s="2">
        <v>43679</v>
      </c>
      <c r="B153">
        <v>61.89</v>
      </c>
    </row>
    <row r="154" spans="1:2" x14ac:dyDescent="0.25">
      <c r="A154" s="2">
        <v>43682</v>
      </c>
      <c r="B154">
        <v>59.81</v>
      </c>
    </row>
    <row r="155" spans="1:2" x14ac:dyDescent="0.25">
      <c r="A155" s="2">
        <v>43683</v>
      </c>
      <c r="B155">
        <v>58.94</v>
      </c>
    </row>
    <row r="156" spans="1:2" x14ac:dyDescent="0.25">
      <c r="A156" s="2">
        <v>43684</v>
      </c>
      <c r="B156">
        <v>56.23</v>
      </c>
    </row>
    <row r="157" spans="1:2" x14ac:dyDescent="0.25">
      <c r="A157" s="2">
        <v>43685</v>
      </c>
      <c r="B157">
        <v>57.38</v>
      </c>
    </row>
    <row r="158" spans="1:2" x14ac:dyDescent="0.25">
      <c r="A158" s="2">
        <v>43686</v>
      </c>
      <c r="B158">
        <v>58.53</v>
      </c>
    </row>
    <row r="159" spans="1:2" x14ac:dyDescent="0.25">
      <c r="A159" s="2">
        <v>43689</v>
      </c>
      <c r="B159">
        <v>58.57</v>
      </c>
    </row>
    <row r="160" spans="1:2" x14ac:dyDescent="0.25">
      <c r="A160" s="2">
        <v>43690</v>
      </c>
      <c r="B160">
        <v>61.3</v>
      </c>
    </row>
    <row r="161" spans="1:2" x14ac:dyDescent="0.25">
      <c r="A161" s="2">
        <v>43691</v>
      </c>
      <c r="B161">
        <v>59.48</v>
      </c>
    </row>
    <row r="162" spans="1:2" x14ac:dyDescent="0.25">
      <c r="A162" s="2">
        <v>43692</v>
      </c>
      <c r="B162">
        <v>58.23</v>
      </c>
    </row>
    <row r="163" spans="1:2" x14ac:dyDescent="0.25">
      <c r="A163" s="2">
        <v>43693</v>
      </c>
      <c r="B163">
        <v>58.64</v>
      </c>
    </row>
    <row r="164" spans="1:2" x14ac:dyDescent="0.25">
      <c r="A164" s="2">
        <v>43696</v>
      </c>
      <c r="B164">
        <v>59.74</v>
      </c>
    </row>
    <row r="165" spans="1:2" x14ac:dyDescent="0.25">
      <c r="A165" s="2">
        <v>43697</v>
      </c>
      <c r="B165">
        <v>60.03</v>
      </c>
    </row>
    <row r="166" spans="1:2" x14ac:dyDescent="0.25">
      <c r="A166" s="2">
        <v>43698</v>
      </c>
      <c r="B166">
        <v>60.3</v>
      </c>
    </row>
    <row r="167" spans="1:2" x14ac:dyDescent="0.25">
      <c r="A167" s="2">
        <v>43699</v>
      </c>
      <c r="B167">
        <v>59.92</v>
      </c>
    </row>
    <row r="168" spans="1:2" x14ac:dyDescent="0.25">
      <c r="A168" s="2">
        <v>43700</v>
      </c>
      <c r="B168">
        <v>59.34</v>
      </c>
    </row>
    <row r="169" spans="1:2" x14ac:dyDescent="0.25">
      <c r="A169" s="2">
        <v>43703</v>
      </c>
      <c r="B169">
        <v>58.7</v>
      </c>
    </row>
    <row r="170" spans="1:2" x14ac:dyDescent="0.25">
      <c r="A170" s="2">
        <v>43704</v>
      </c>
      <c r="B170">
        <v>59.51</v>
      </c>
    </row>
    <row r="171" spans="1:2" x14ac:dyDescent="0.25">
      <c r="A171" s="2">
        <v>43705</v>
      </c>
      <c r="B171">
        <v>60.49</v>
      </c>
    </row>
    <row r="172" spans="1:2" x14ac:dyDescent="0.25">
      <c r="A172" s="2">
        <v>43706</v>
      </c>
      <c r="B172">
        <v>61.08</v>
      </c>
    </row>
    <row r="173" spans="1:2" x14ac:dyDescent="0.25">
      <c r="A173" s="2">
        <v>43707</v>
      </c>
      <c r="B173">
        <v>60.43</v>
      </c>
    </row>
    <row r="174" spans="1:2" x14ac:dyDescent="0.25">
      <c r="A174" s="2">
        <v>43710</v>
      </c>
      <c r="B174">
        <v>58.66</v>
      </c>
    </row>
    <row r="175" spans="1:2" x14ac:dyDescent="0.25">
      <c r="A175" s="2">
        <v>43711</v>
      </c>
      <c r="B175">
        <v>58.26</v>
      </c>
    </row>
    <row r="176" spans="1:2" x14ac:dyDescent="0.25">
      <c r="A176" s="2">
        <v>43712</v>
      </c>
      <c r="B176">
        <v>60.7</v>
      </c>
    </row>
    <row r="177" spans="1:2" x14ac:dyDescent="0.25">
      <c r="A177" s="2">
        <v>43713</v>
      </c>
      <c r="B177">
        <v>60.95</v>
      </c>
    </row>
    <row r="178" spans="1:2" x14ac:dyDescent="0.25">
      <c r="A178" s="2">
        <v>43714</v>
      </c>
      <c r="B178">
        <v>61.54</v>
      </c>
    </row>
    <row r="179" spans="1:2" x14ac:dyDescent="0.25">
      <c r="A179" s="2">
        <v>43717</v>
      </c>
      <c r="B179">
        <v>62.59</v>
      </c>
    </row>
    <row r="180" spans="1:2" x14ac:dyDescent="0.25">
      <c r="A180" s="2">
        <v>43718</v>
      </c>
      <c r="B180">
        <v>62.38</v>
      </c>
    </row>
    <row r="181" spans="1:2" x14ac:dyDescent="0.25">
      <c r="A181" s="2">
        <v>43719</v>
      </c>
      <c r="B181">
        <v>60.81</v>
      </c>
    </row>
    <row r="182" spans="1:2" x14ac:dyDescent="0.25">
      <c r="A182" s="2">
        <v>43720</v>
      </c>
      <c r="B182">
        <v>60.38</v>
      </c>
    </row>
    <row r="183" spans="1:2" x14ac:dyDescent="0.25">
      <c r="A183" s="2">
        <v>43721</v>
      </c>
      <c r="B183">
        <v>60.22</v>
      </c>
    </row>
    <row r="184" spans="1:2" x14ac:dyDescent="0.25">
      <c r="A184" s="2">
        <v>43724</v>
      </c>
      <c r="B184">
        <v>69.02</v>
      </c>
    </row>
    <row r="185" spans="1:2" x14ac:dyDescent="0.25">
      <c r="A185" s="2">
        <v>43725</v>
      </c>
      <c r="B185">
        <v>64.55</v>
      </c>
    </row>
    <row r="186" spans="1:2" x14ac:dyDescent="0.25">
      <c r="A186" s="2">
        <v>43726</v>
      </c>
      <c r="B186">
        <v>63.6</v>
      </c>
    </row>
    <row r="187" spans="1:2" x14ac:dyDescent="0.25">
      <c r="A187" s="2">
        <v>43727</v>
      </c>
      <c r="B187">
        <v>64.400000000000006</v>
      </c>
    </row>
    <row r="188" spans="1:2" x14ac:dyDescent="0.25">
      <c r="A188" s="2">
        <v>43728</v>
      </c>
      <c r="B188">
        <v>64.28</v>
      </c>
    </row>
    <row r="189" spans="1:2" x14ac:dyDescent="0.25">
      <c r="A189" s="2">
        <v>43731</v>
      </c>
      <c r="B189">
        <v>64.77</v>
      </c>
    </row>
    <row r="190" spans="1:2" x14ac:dyDescent="0.25">
      <c r="A190" s="2">
        <v>43732</v>
      </c>
      <c r="B190">
        <v>63.1</v>
      </c>
    </row>
    <row r="191" spans="1:2" x14ac:dyDescent="0.25">
      <c r="A191" s="2">
        <v>43733</v>
      </c>
      <c r="B191">
        <v>62.39</v>
      </c>
    </row>
    <row r="192" spans="1:2" x14ac:dyDescent="0.25">
      <c r="A192" s="2">
        <v>43734</v>
      </c>
      <c r="B192">
        <v>62.74</v>
      </c>
    </row>
    <row r="193" spans="1:2" x14ac:dyDescent="0.25">
      <c r="A193" s="2">
        <v>43735</v>
      </c>
      <c r="B193">
        <v>61.91</v>
      </c>
    </row>
    <row r="194" spans="1:2" x14ac:dyDescent="0.25">
      <c r="A194" s="2">
        <v>43738</v>
      </c>
      <c r="B194">
        <v>60.78</v>
      </c>
    </row>
    <row r="195" spans="1:2" x14ac:dyDescent="0.25">
      <c r="A195" s="2">
        <v>43739</v>
      </c>
      <c r="B195">
        <v>58.89</v>
      </c>
    </row>
    <row r="196" spans="1:2" x14ac:dyDescent="0.25">
      <c r="A196" s="2">
        <v>43740</v>
      </c>
      <c r="B196">
        <v>57.69</v>
      </c>
    </row>
    <row r="197" spans="1:2" x14ac:dyDescent="0.25">
      <c r="A197" s="2">
        <v>43741</v>
      </c>
      <c r="B197">
        <v>57.71</v>
      </c>
    </row>
    <row r="198" spans="1:2" x14ac:dyDescent="0.25">
      <c r="A198" s="2">
        <v>43742</v>
      </c>
      <c r="B198">
        <v>58.37</v>
      </c>
    </row>
    <row r="199" spans="1:2" x14ac:dyDescent="0.25">
      <c r="A199" s="2">
        <v>43745</v>
      </c>
      <c r="B199">
        <v>58.35</v>
      </c>
    </row>
    <row r="200" spans="1:2" x14ac:dyDescent="0.25">
      <c r="A200" s="2">
        <v>43746</v>
      </c>
      <c r="B200">
        <v>58.24</v>
      </c>
    </row>
    <row r="201" spans="1:2" x14ac:dyDescent="0.25">
      <c r="A201" s="2">
        <v>43747</v>
      </c>
      <c r="B201">
        <v>58.32</v>
      </c>
    </row>
    <row r="202" spans="1:2" x14ac:dyDescent="0.25">
      <c r="A202" s="2">
        <v>43748</v>
      </c>
      <c r="B202">
        <v>59.1</v>
      </c>
    </row>
    <row r="203" spans="1:2" x14ac:dyDescent="0.25">
      <c r="A203" s="2">
        <v>43749</v>
      </c>
      <c r="B203">
        <v>60.51</v>
      </c>
    </row>
    <row r="204" spans="1:2" x14ac:dyDescent="0.25">
      <c r="A204" s="2">
        <v>43752</v>
      </c>
      <c r="B204">
        <v>59.35</v>
      </c>
    </row>
    <row r="205" spans="1:2" x14ac:dyDescent="0.25">
      <c r="A205" s="2">
        <v>43753</v>
      </c>
      <c r="B205">
        <v>58.74</v>
      </c>
    </row>
    <row r="206" spans="1:2" x14ac:dyDescent="0.25">
      <c r="A206" s="2">
        <v>43754</v>
      </c>
      <c r="B206">
        <v>59.42</v>
      </c>
    </row>
    <row r="207" spans="1:2" x14ac:dyDescent="0.25">
      <c r="A207" s="2">
        <v>43755</v>
      </c>
      <c r="B207">
        <v>59.91</v>
      </c>
    </row>
    <row r="208" spans="1:2" x14ac:dyDescent="0.25">
      <c r="A208" s="2">
        <v>43756</v>
      </c>
      <c r="B208">
        <v>59.42</v>
      </c>
    </row>
    <row r="209" spans="1:2" x14ac:dyDescent="0.25">
      <c r="A209" s="2">
        <v>43759</v>
      </c>
      <c r="B209">
        <v>58.96</v>
      </c>
    </row>
    <row r="210" spans="1:2" x14ac:dyDescent="0.25">
      <c r="A210" s="2">
        <v>43760</v>
      </c>
      <c r="B210">
        <v>59.7</v>
      </c>
    </row>
    <row r="211" spans="1:2" x14ac:dyDescent="0.25">
      <c r="A211" s="2">
        <v>43761</v>
      </c>
      <c r="B211">
        <v>61.17</v>
      </c>
    </row>
    <row r="212" spans="1:2" x14ac:dyDescent="0.25">
      <c r="A212" s="2">
        <v>43762</v>
      </c>
      <c r="B212">
        <v>61.67</v>
      </c>
    </row>
    <row r="213" spans="1:2" x14ac:dyDescent="0.25">
      <c r="A213" s="2">
        <v>43763</v>
      </c>
      <c r="B213">
        <v>62.02</v>
      </c>
    </row>
    <row r="214" spans="1:2" x14ac:dyDescent="0.25">
      <c r="A214" s="2">
        <v>43766</v>
      </c>
      <c r="B214">
        <v>61.57</v>
      </c>
    </row>
    <row r="215" spans="1:2" x14ac:dyDescent="0.25">
      <c r="A215" s="2">
        <v>43767</v>
      </c>
      <c r="B215">
        <v>61.59</v>
      </c>
    </row>
    <row r="216" spans="1:2" x14ac:dyDescent="0.25">
      <c r="A216" s="2">
        <v>43768</v>
      </c>
      <c r="B216">
        <v>60.61</v>
      </c>
    </row>
    <row r="217" spans="1:2" x14ac:dyDescent="0.25">
      <c r="A217" s="2">
        <v>43769</v>
      </c>
      <c r="B217">
        <v>60.23</v>
      </c>
    </row>
    <row r="218" spans="1:2" x14ac:dyDescent="0.25">
      <c r="A218" s="2">
        <v>43770</v>
      </c>
      <c r="B218">
        <v>61.69</v>
      </c>
    </row>
    <row r="219" spans="1:2" x14ac:dyDescent="0.25">
      <c r="A219" s="2">
        <v>43773</v>
      </c>
      <c r="B219">
        <v>62.13</v>
      </c>
    </row>
    <row r="220" spans="1:2" x14ac:dyDescent="0.25">
      <c r="A220" s="2">
        <v>43774</v>
      </c>
      <c r="B220">
        <v>62.96</v>
      </c>
    </row>
    <row r="221" spans="1:2" x14ac:dyDescent="0.25">
      <c r="A221" s="2">
        <v>43775</v>
      </c>
      <c r="B221">
        <v>61.74</v>
      </c>
    </row>
    <row r="222" spans="1:2" x14ac:dyDescent="0.25">
      <c r="A222" s="2">
        <v>43776</v>
      </c>
      <c r="B222">
        <v>62.29</v>
      </c>
    </row>
    <row r="223" spans="1:2" x14ac:dyDescent="0.25">
      <c r="A223" s="2">
        <v>43777</v>
      </c>
      <c r="B223">
        <v>62.51</v>
      </c>
    </row>
    <row r="224" spans="1:2" x14ac:dyDescent="0.25">
      <c r="A224" s="2">
        <v>43780</v>
      </c>
      <c r="B224">
        <v>62.18</v>
      </c>
    </row>
    <row r="225" spans="1:2" x14ac:dyDescent="0.25">
      <c r="A225" s="2">
        <v>43781</v>
      </c>
      <c r="B225">
        <v>62.06</v>
      </c>
    </row>
    <row r="226" spans="1:2" x14ac:dyDescent="0.25">
      <c r="A226" s="2">
        <v>43782</v>
      </c>
      <c r="B226">
        <v>62.37</v>
      </c>
    </row>
    <row r="227" spans="1:2" x14ac:dyDescent="0.25">
      <c r="A227" s="2">
        <v>43783</v>
      </c>
      <c r="B227">
        <v>62.28</v>
      </c>
    </row>
    <row r="228" spans="1:2" x14ac:dyDescent="0.25">
      <c r="A228" s="2">
        <v>43784</v>
      </c>
      <c r="B228">
        <v>63.3</v>
      </c>
    </row>
    <row r="229" spans="1:2" x14ac:dyDescent="0.25">
      <c r="A229" s="2">
        <v>43787</v>
      </c>
      <c r="B229">
        <v>62.44</v>
      </c>
    </row>
    <row r="230" spans="1:2" x14ac:dyDescent="0.25">
      <c r="A230" s="2">
        <v>43788</v>
      </c>
      <c r="B230">
        <v>60.91</v>
      </c>
    </row>
    <row r="231" spans="1:2" x14ac:dyDescent="0.25">
      <c r="A231" s="2">
        <v>43789</v>
      </c>
      <c r="B231">
        <v>62.4</v>
      </c>
    </row>
    <row r="232" spans="1:2" x14ac:dyDescent="0.25">
      <c r="A232" s="2">
        <v>43790</v>
      </c>
      <c r="B232">
        <v>63.97</v>
      </c>
    </row>
    <row r="233" spans="1:2" x14ac:dyDescent="0.25">
      <c r="A233" s="2">
        <v>43791</v>
      </c>
      <c r="B233">
        <v>63.39</v>
      </c>
    </row>
    <row r="234" spans="1:2" x14ac:dyDescent="0.25">
      <c r="A234" s="2">
        <v>43794</v>
      </c>
      <c r="B234">
        <v>63.65</v>
      </c>
    </row>
    <row r="235" spans="1:2" x14ac:dyDescent="0.25">
      <c r="A235" s="2">
        <v>43795</v>
      </c>
      <c r="B235">
        <v>64.27</v>
      </c>
    </row>
    <row r="236" spans="1:2" x14ac:dyDescent="0.25">
      <c r="A236" s="2">
        <v>43796</v>
      </c>
      <c r="B236">
        <v>64.06</v>
      </c>
    </row>
    <row r="237" spans="1:2" x14ac:dyDescent="0.25">
      <c r="A237" s="2">
        <v>43797</v>
      </c>
      <c r="B237">
        <v>63.87</v>
      </c>
    </row>
    <row r="238" spans="1:2" x14ac:dyDescent="0.25">
      <c r="A238" s="2">
        <v>43798</v>
      </c>
      <c r="B238">
        <v>62.43</v>
      </c>
    </row>
    <row r="239" spans="1:2" x14ac:dyDescent="0.25">
      <c r="A239" s="2">
        <v>43801</v>
      </c>
      <c r="B239">
        <v>60.92</v>
      </c>
    </row>
    <row r="240" spans="1:2" x14ac:dyDescent="0.25">
      <c r="A240" s="2">
        <v>43802</v>
      </c>
      <c r="B240">
        <v>60.82</v>
      </c>
    </row>
    <row r="241" spans="1:2" x14ac:dyDescent="0.25">
      <c r="A241" s="2">
        <v>43803</v>
      </c>
      <c r="B241">
        <v>63</v>
      </c>
    </row>
    <row r="242" spans="1:2" x14ac:dyDescent="0.25">
      <c r="A242" s="2">
        <v>43804</v>
      </c>
      <c r="B242">
        <v>63.39</v>
      </c>
    </row>
    <row r="243" spans="1:2" x14ac:dyDescent="0.25">
      <c r="A243" s="2">
        <v>43805</v>
      </c>
      <c r="B243">
        <v>64.39</v>
      </c>
    </row>
    <row r="244" spans="1:2" x14ac:dyDescent="0.25">
      <c r="A244" s="2">
        <v>43808</v>
      </c>
      <c r="B244">
        <v>64.25</v>
      </c>
    </row>
    <row r="245" spans="1:2" x14ac:dyDescent="0.25">
      <c r="A245" s="2">
        <v>43809</v>
      </c>
      <c r="B245">
        <v>64.34</v>
      </c>
    </row>
    <row r="246" spans="1:2" x14ac:dyDescent="0.25">
      <c r="A246" s="2">
        <v>43810</v>
      </c>
      <c r="B246">
        <v>63.72</v>
      </c>
    </row>
    <row r="247" spans="1:2" x14ac:dyDescent="0.25">
      <c r="A247" s="2">
        <v>43811</v>
      </c>
      <c r="B247">
        <v>64.2</v>
      </c>
    </row>
    <row r="248" spans="1:2" x14ac:dyDescent="0.25">
      <c r="A248" s="2">
        <v>43812</v>
      </c>
      <c r="B248">
        <v>65.22</v>
      </c>
    </row>
    <row r="249" spans="1:2" x14ac:dyDescent="0.25">
      <c r="A249" s="2">
        <v>43815</v>
      </c>
      <c r="B249">
        <v>65.34</v>
      </c>
    </row>
    <row r="250" spans="1:2" x14ac:dyDescent="0.25">
      <c r="A250" s="2">
        <v>43816</v>
      </c>
      <c r="B250">
        <v>66.099999999999994</v>
      </c>
    </row>
    <row r="251" spans="1:2" x14ac:dyDescent="0.25">
      <c r="A251" s="2">
        <v>43817</v>
      </c>
      <c r="B251">
        <v>66.17</v>
      </c>
    </row>
    <row r="252" spans="1:2" x14ac:dyDescent="0.25">
      <c r="A252" s="2">
        <v>43818</v>
      </c>
      <c r="B252">
        <v>66.540000000000006</v>
      </c>
    </row>
    <row r="253" spans="1:2" x14ac:dyDescent="0.25">
      <c r="A253" s="2">
        <v>43819</v>
      </c>
      <c r="B253">
        <v>66.14</v>
      </c>
    </row>
    <row r="254" spans="1:2" x14ac:dyDescent="0.25">
      <c r="A254" s="2">
        <v>43822</v>
      </c>
      <c r="B254">
        <v>66.39</v>
      </c>
    </row>
    <row r="255" spans="1:2" x14ac:dyDescent="0.25">
      <c r="A255" s="2">
        <v>43823</v>
      </c>
      <c r="B255">
        <v>67.2</v>
      </c>
    </row>
    <row r="256" spans="1:2" x14ac:dyDescent="0.25">
      <c r="A256" s="2">
        <v>43825</v>
      </c>
      <c r="B256">
        <v>67.92</v>
      </c>
    </row>
    <row r="257" spans="1:2" x14ac:dyDescent="0.25">
      <c r="A257" s="2">
        <v>43826</v>
      </c>
      <c r="B257">
        <v>68.16</v>
      </c>
    </row>
    <row r="258" spans="1:2" x14ac:dyDescent="0.25">
      <c r="A258" s="2">
        <v>43829</v>
      </c>
      <c r="B258">
        <v>68.44</v>
      </c>
    </row>
    <row r="259" spans="1:2" x14ac:dyDescent="0.25">
      <c r="A259" s="2">
        <v>43830</v>
      </c>
      <c r="B259">
        <v>66</v>
      </c>
    </row>
    <row r="260" spans="1:2" x14ac:dyDescent="0.25">
      <c r="A260" s="2">
        <v>43832</v>
      </c>
      <c r="B260">
        <v>66.25</v>
      </c>
    </row>
    <row r="261" spans="1:2" x14ac:dyDescent="0.25">
      <c r="A261" s="2">
        <v>43833</v>
      </c>
      <c r="B261">
        <v>68.599999999999994</v>
      </c>
    </row>
    <row r="262" spans="1:2" x14ac:dyDescent="0.25">
      <c r="A262" s="2">
        <v>43836</v>
      </c>
      <c r="B262">
        <v>68.91</v>
      </c>
    </row>
    <row r="263" spans="1:2" x14ac:dyDescent="0.25">
      <c r="A263" s="2">
        <v>43837</v>
      </c>
      <c r="B263">
        <v>68.27</v>
      </c>
    </row>
    <row r="264" spans="1:2" x14ac:dyDescent="0.25">
      <c r="A264" s="2">
        <v>43838</v>
      </c>
      <c r="B264">
        <v>65.44</v>
      </c>
    </row>
    <row r="265" spans="1:2" x14ac:dyDescent="0.25">
      <c r="A265" s="2">
        <v>43839</v>
      </c>
      <c r="B265">
        <v>65.37</v>
      </c>
    </row>
    <row r="266" spans="1:2" x14ac:dyDescent="0.25">
      <c r="A266" s="2">
        <v>43840</v>
      </c>
      <c r="B266">
        <v>64.98</v>
      </c>
    </row>
    <row r="267" spans="1:2" x14ac:dyDescent="0.25">
      <c r="A267" s="2">
        <v>43843</v>
      </c>
      <c r="B267">
        <v>64.2</v>
      </c>
    </row>
    <row r="268" spans="1:2" x14ac:dyDescent="0.25">
      <c r="A268" s="2">
        <v>43844</v>
      </c>
      <c r="B268">
        <v>64.489999999999995</v>
      </c>
    </row>
    <row r="269" spans="1:2" x14ac:dyDescent="0.25">
      <c r="A269" s="2">
        <v>43845</v>
      </c>
      <c r="B269">
        <v>64</v>
      </c>
    </row>
    <row r="270" spans="1:2" x14ac:dyDescent="0.25">
      <c r="A270" s="2">
        <v>43846</v>
      </c>
      <c r="B270">
        <v>64.62</v>
      </c>
    </row>
    <row r="271" spans="1:2" x14ac:dyDescent="0.25">
      <c r="A271" s="2">
        <v>43847</v>
      </c>
      <c r="B271">
        <v>64.849999999999994</v>
      </c>
    </row>
    <row r="272" spans="1:2" x14ac:dyDescent="0.25">
      <c r="A272" s="2">
        <v>43850</v>
      </c>
      <c r="B272">
        <v>65.2</v>
      </c>
    </row>
    <row r="273" spans="1:2" x14ac:dyDescent="0.25">
      <c r="A273" s="2">
        <v>43851</v>
      </c>
      <c r="B273">
        <v>64.59</v>
      </c>
    </row>
    <row r="274" spans="1:2" x14ac:dyDescent="0.25">
      <c r="A274" s="2">
        <v>43852</v>
      </c>
      <c r="B274">
        <v>63.21</v>
      </c>
    </row>
    <row r="275" spans="1:2" x14ac:dyDescent="0.25">
      <c r="A275" s="2">
        <v>43853</v>
      </c>
      <c r="B275">
        <v>62.04</v>
      </c>
    </row>
    <row r="276" spans="1:2" x14ac:dyDescent="0.25">
      <c r="A276" s="2">
        <v>43854</v>
      </c>
      <c r="B276">
        <v>60.69</v>
      </c>
    </row>
  </sheetData>
  <autoFilter ref="A1:A874" xr:uid="{33B5AABE-430A-416E-B247-1985277335D3}">
    <sortState ref="A2:B276">
      <sortCondition ref="A1:A874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8EFB-866F-4349-83E5-7DAE97F1B684}">
  <dimension ref="A1:J10026"/>
  <sheetViews>
    <sheetView workbookViewId="0">
      <selection activeCell="L4" sqref="L4"/>
    </sheetView>
  </sheetViews>
  <sheetFormatPr baseColWidth="10" defaultColWidth="16.140625" defaultRowHeight="15" x14ac:dyDescent="0.25"/>
  <cols>
    <col min="2" max="2" width="24.42578125" customWidth="1"/>
    <col min="4" max="4" width="19" style="3" customWidth="1"/>
    <col min="5" max="5" width="29.7109375" customWidth="1"/>
    <col min="6" max="6" width="18.5703125" bestFit="1" customWidth="1"/>
    <col min="8" max="8" width="17.5703125" customWidth="1"/>
    <col min="10" max="10" width="15.5703125" customWidth="1"/>
  </cols>
  <sheetData>
    <row r="1" spans="1:10" x14ac:dyDescent="0.25">
      <c r="A1" t="s">
        <v>0</v>
      </c>
      <c r="B1" t="s">
        <v>1</v>
      </c>
      <c r="C1" t="s">
        <v>2</v>
      </c>
      <c r="D1" s="3" t="s">
        <v>29811</v>
      </c>
      <c r="E1" t="s">
        <v>3</v>
      </c>
      <c r="F1" t="s">
        <v>4</v>
      </c>
      <c r="G1" t="s">
        <v>7379</v>
      </c>
      <c r="H1" t="s">
        <v>5</v>
      </c>
      <c r="I1" t="s">
        <v>7</v>
      </c>
      <c r="J1" t="s">
        <v>6</v>
      </c>
    </row>
    <row r="2" spans="1:10" x14ac:dyDescent="0.25">
      <c r="A2" t="s">
        <v>8</v>
      </c>
      <c r="B2" t="s">
        <v>9</v>
      </c>
      <c r="C2">
        <v>1579168030000</v>
      </c>
      <c r="D2" s="3">
        <f t="shared" ref="D2:D65" si="0">(C2 / 86400000) + DATE(1970,1,1)</f>
        <v>43846.407754629632</v>
      </c>
      <c r="E2" t="s">
        <v>10</v>
      </c>
      <c r="F2">
        <v>0.14410000000000001</v>
      </c>
      <c r="G2">
        <v>3.5661111111111102E-2</v>
      </c>
      <c r="H2">
        <v>-0.61483600000000005</v>
      </c>
      <c r="I2" t="s">
        <v>11</v>
      </c>
      <c r="J2" t="s">
        <v>12</v>
      </c>
    </row>
    <row r="3" spans="1:10" x14ac:dyDescent="0.25">
      <c r="A3" t="s">
        <v>13</v>
      </c>
      <c r="B3" t="s">
        <v>14</v>
      </c>
      <c r="C3">
        <v>1578525565000</v>
      </c>
      <c r="D3" s="3">
        <f t="shared" si="0"/>
        <v>43838.971817129626</v>
      </c>
      <c r="E3" t="s">
        <v>15</v>
      </c>
      <c r="F3">
        <v>-0.99129999999999996</v>
      </c>
      <c r="G3">
        <v>-0.41690909090909101</v>
      </c>
      <c r="H3">
        <v>-0.52368800000000004</v>
      </c>
      <c r="I3" t="s">
        <v>11</v>
      </c>
      <c r="J3" t="s">
        <v>12</v>
      </c>
    </row>
    <row r="4" spans="1:10" x14ac:dyDescent="0.25">
      <c r="A4" t="s">
        <v>16</v>
      </c>
      <c r="B4" t="s">
        <v>17</v>
      </c>
      <c r="C4">
        <v>1578501054000</v>
      </c>
      <c r="D4" s="3">
        <f t="shared" si="0"/>
        <v>43838.688125000001</v>
      </c>
      <c r="E4" t="s">
        <v>18</v>
      </c>
      <c r="F4">
        <v>-0.99439999999999995</v>
      </c>
      <c r="G4">
        <v>-8.7620000000000003E-2</v>
      </c>
      <c r="H4">
        <v>-0.53899300000000006</v>
      </c>
      <c r="I4" t="s">
        <v>11</v>
      </c>
      <c r="J4" t="s">
        <v>12</v>
      </c>
    </row>
    <row r="5" spans="1:10" x14ac:dyDescent="0.25">
      <c r="A5" t="s">
        <v>19</v>
      </c>
      <c r="B5" t="s">
        <v>20</v>
      </c>
      <c r="C5">
        <v>1578318274000</v>
      </c>
      <c r="D5" s="3">
        <f t="shared" si="0"/>
        <v>43836.572615740741</v>
      </c>
      <c r="E5" t="s">
        <v>21</v>
      </c>
      <c r="F5">
        <v>-0.99250000000000005</v>
      </c>
      <c r="G5">
        <v>-0.573277777777778</v>
      </c>
      <c r="H5">
        <v>-0.53548300000000004</v>
      </c>
      <c r="I5" t="s">
        <v>11</v>
      </c>
      <c r="J5" t="s">
        <v>12</v>
      </c>
    </row>
    <row r="6" spans="1:10" x14ac:dyDescent="0.25">
      <c r="A6" t="s">
        <v>22</v>
      </c>
      <c r="B6" t="s">
        <v>23</v>
      </c>
      <c r="C6">
        <v>1578095965000</v>
      </c>
      <c r="D6" s="3">
        <f t="shared" si="0"/>
        <v>43833.999594907407</v>
      </c>
      <c r="E6" t="s">
        <v>24</v>
      </c>
      <c r="F6">
        <v>0.67369999999999997</v>
      </c>
      <c r="G6">
        <v>-2.9533333333333299E-3</v>
      </c>
      <c r="H6">
        <v>-0.35675699999999999</v>
      </c>
      <c r="I6" t="s">
        <v>11</v>
      </c>
      <c r="J6" t="s">
        <v>12</v>
      </c>
    </row>
    <row r="7" spans="1:10" x14ac:dyDescent="0.25">
      <c r="A7" t="s">
        <v>25</v>
      </c>
      <c r="B7" t="s">
        <v>26</v>
      </c>
      <c r="C7">
        <v>1577744950000</v>
      </c>
      <c r="D7" s="3">
        <f t="shared" si="0"/>
        <v>43829.936921296292</v>
      </c>
      <c r="E7" t="s">
        <v>27</v>
      </c>
      <c r="F7">
        <v>-0.99560000000000004</v>
      </c>
      <c r="G7">
        <v>-0.31192105263157899</v>
      </c>
      <c r="H7">
        <v>-0.692411</v>
      </c>
      <c r="I7" t="s">
        <v>11</v>
      </c>
      <c r="J7" t="s">
        <v>12</v>
      </c>
    </row>
    <row r="8" spans="1:10" x14ac:dyDescent="0.25">
      <c r="A8" t="s">
        <v>28</v>
      </c>
      <c r="B8" t="s">
        <v>29</v>
      </c>
      <c r="C8">
        <v>1577630655000</v>
      </c>
      <c r="D8" s="3">
        <f t="shared" si="0"/>
        <v>43828.614062499997</v>
      </c>
      <c r="E8" t="s">
        <v>30</v>
      </c>
      <c r="F8">
        <v>0.99819999999999998</v>
      </c>
      <c r="G8">
        <v>0.36581666666666701</v>
      </c>
      <c r="H8">
        <v>0.330706</v>
      </c>
      <c r="I8" t="s">
        <v>11</v>
      </c>
      <c r="J8" t="s">
        <v>12</v>
      </c>
    </row>
    <row r="9" spans="1:10" x14ac:dyDescent="0.25">
      <c r="A9" t="s">
        <v>31</v>
      </c>
      <c r="B9" t="s">
        <v>32</v>
      </c>
      <c r="C9">
        <v>1576083463000</v>
      </c>
      <c r="D9" s="3">
        <f t="shared" si="0"/>
        <v>43810.706747685181</v>
      </c>
      <c r="E9" t="s">
        <v>33</v>
      </c>
      <c r="F9">
        <v>-0.99709999999999999</v>
      </c>
      <c r="G9">
        <v>-0.35767083333333299</v>
      </c>
      <c r="H9">
        <v>-0.71571099999999999</v>
      </c>
      <c r="I9" t="s">
        <v>11</v>
      </c>
      <c r="J9" t="s">
        <v>12</v>
      </c>
    </row>
    <row r="10" spans="1:10" x14ac:dyDescent="0.25">
      <c r="A10" t="s">
        <v>34</v>
      </c>
      <c r="B10" t="s">
        <v>35</v>
      </c>
      <c r="C10">
        <v>1575559812000</v>
      </c>
      <c r="D10" s="3">
        <f t="shared" si="0"/>
        <v>43804.645972222221</v>
      </c>
      <c r="E10" t="s">
        <v>36</v>
      </c>
      <c r="F10">
        <v>0.93479999999999996</v>
      </c>
      <c r="G10">
        <v>0.22021538461538501</v>
      </c>
      <c r="H10">
        <v>-0.33730199999999999</v>
      </c>
      <c r="I10" t="s">
        <v>11</v>
      </c>
      <c r="J10" t="s">
        <v>12</v>
      </c>
    </row>
    <row r="11" spans="1:10" x14ac:dyDescent="0.25">
      <c r="A11" t="s">
        <v>37</v>
      </c>
      <c r="B11" t="s">
        <v>38</v>
      </c>
      <c r="C11">
        <v>1573808450000</v>
      </c>
      <c r="D11" s="3">
        <f t="shared" si="0"/>
        <v>43784.375578703708</v>
      </c>
      <c r="E11" t="s">
        <v>39</v>
      </c>
      <c r="F11">
        <v>0.70030000000000003</v>
      </c>
      <c r="G11">
        <v>0.18057500000000001</v>
      </c>
      <c r="H11">
        <v>-0.53107499999999996</v>
      </c>
      <c r="I11" t="s">
        <v>11</v>
      </c>
      <c r="J11" t="s">
        <v>12</v>
      </c>
    </row>
    <row r="12" spans="1:10" x14ac:dyDescent="0.25">
      <c r="A12" t="s">
        <v>40</v>
      </c>
      <c r="B12" t="s">
        <v>41</v>
      </c>
      <c r="C12">
        <v>1573333475000</v>
      </c>
      <c r="D12" s="3">
        <f t="shared" si="0"/>
        <v>43778.878182870365</v>
      </c>
      <c r="E12" t="s">
        <v>42</v>
      </c>
      <c r="F12">
        <v>0.99460000000000004</v>
      </c>
      <c r="G12">
        <v>0.245071428571429</v>
      </c>
      <c r="H12">
        <v>0.41234799999999999</v>
      </c>
      <c r="I12" t="s">
        <v>11</v>
      </c>
      <c r="J12" t="s">
        <v>12</v>
      </c>
    </row>
    <row r="13" spans="1:10" x14ac:dyDescent="0.25">
      <c r="A13" t="s">
        <v>43</v>
      </c>
      <c r="B13" t="s">
        <v>44</v>
      </c>
      <c r="C13">
        <v>1571755734000</v>
      </c>
      <c r="D13" s="3">
        <f t="shared" si="0"/>
        <v>43760.617291666669</v>
      </c>
      <c r="E13" t="s">
        <v>45</v>
      </c>
      <c r="F13">
        <v>0.99339999999999995</v>
      </c>
      <c r="G13">
        <v>5.94255813953488E-2</v>
      </c>
      <c r="H13">
        <v>-0.49010999999999999</v>
      </c>
      <c r="I13" t="s">
        <v>11</v>
      </c>
      <c r="J13" t="s">
        <v>12</v>
      </c>
    </row>
    <row r="14" spans="1:10" x14ac:dyDescent="0.25">
      <c r="A14" t="s">
        <v>46</v>
      </c>
      <c r="B14" t="s">
        <v>47</v>
      </c>
      <c r="C14">
        <v>1570878839000</v>
      </c>
      <c r="D14" s="3">
        <f t="shared" si="0"/>
        <v>43750.468043981484</v>
      </c>
      <c r="E14" t="s">
        <v>48</v>
      </c>
      <c r="F14">
        <v>-0.97699999999999998</v>
      </c>
      <c r="G14">
        <v>-0.137495238095238</v>
      </c>
      <c r="H14">
        <v>-0.58497900000000003</v>
      </c>
      <c r="I14" t="s">
        <v>11</v>
      </c>
      <c r="J14" t="s">
        <v>12</v>
      </c>
    </row>
    <row r="15" spans="1:10" x14ac:dyDescent="0.25">
      <c r="A15" t="s">
        <v>49</v>
      </c>
      <c r="B15" t="s">
        <v>50</v>
      </c>
      <c r="C15">
        <v>1570021274000</v>
      </c>
      <c r="D15" s="3">
        <f t="shared" si="0"/>
        <v>43740.542523148149</v>
      </c>
      <c r="E15" t="s">
        <v>51</v>
      </c>
      <c r="F15">
        <v>-0.9869</v>
      </c>
      <c r="G15">
        <v>-0.379533333333333</v>
      </c>
      <c r="H15">
        <v>-0.72138800000000003</v>
      </c>
      <c r="I15" t="s">
        <v>11</v>
      </c>
      <c r="J15" t="s">
        <v>12</v>
      </c>
    </row>
    <row r="16" spans="1:10" x14ac:dyDescent="0.25">
      <c r="A16" t="s">
        <v>52</v>
      </c>
      <c r="B16" t="s">
        <v>53</v>
      </c>
      <c r="C16">
        <v>1570014449000</v>
      </c>
      <c r="D16" s="3">
        <f t="shared" si="0"/>
        <v>43740.463530092587</v>
      </c>
      <c r="E16" t="s">
        <v>54</v>
      </c>
      <c r="F16">
        <v>-0.99890000000000001</v>
      </c>
      <c r="G16">
        <v>-0.260138095238095</v>
      </c>
      <c r="H16">
        <v>-0.62800500000000004</v>
      </c>
      <c r="I16" t="s">
        <v>11</v>
      </c>
      <c r="J16" t="s">
        <v>12</v>
      </c>
    </row>
    <row r="17" spans="1:10" x14ac:dyDescent="0.25">
      <c r="A17" t="s">
        <v>55</v>
      </c>
      <c r="B17" t="s">
        <v>56</v>
      </c>
      <c r="C17">
        <v>1570014029000</v>
      </c>
      <c r="D17" s="3">
        <f t="shared" si="0"/>
        <v>43740.458668981482</v>
      </c>
      <c r="E17" t="s">
        <v>57</v>
      </c>
      <c r="F17">
        <v>-0.70169999999999999</v>
      </c>
      <c r="G17">
        <v>3.0251282051282101E-2</v>
      </c>
      <c r="H17">
        <v>-0.52563499999999996</v>
      </c>
      <c r="I17" t="s">
        <v>11</v>
      </c>
      <c r="J17" t="s">
        <v>12</v>
      </c>
    </row>
    <row r="18" spans="1:10" x14ac:dyDescent="0.25">
      <c r="A18" t="s">
        <v>58</v>
      </c>
      <c r="B18" t="s">
        <v>59</v>
      </c>
      <c r="C18">
        <v>1570007336000</v>
      </c>
      <c r="D18" s="3">
        <f t="shared" si="0"/>
        <v>43740.381203703699</v>
      </c>
      <c r="E18" t="s">
        <v>60</v>
      </c>
      <c r="F18">
        <v>-0.95930000000000004</v>
      </c>
      <c r="G18">
        <v>-0.11035</v>
      </c>
      <c r="H18">
        <v>-0.753884</v>
      </c>
      <c r="I18" t="s">
        <v>11</v>
      </c>
      <c r="J18" t="s">
        <v>12</v>
      </c>
    </row>
    <row r="19" spans="1:10" x14ac:dyDescent="0.25">
      <c r="A19" t="s">
        <v>61</v>
      </c>
      <c r="B19" t="s">
        <v>62</v>
      </c>
      <c r="C19">
        <v>1570007175000</v>
      </c>
      <c r="D19" s="3">
        <f t="shared" si="0"/>
        <v>43740.379340277781</v>
      </c>
      <c r="E19" t="s">
        <v>63</v>
      </c>
      <c r="F19">
        <v>-0.98470000000000002</v>
      </c>
      <c r="G19">
        <v>-0.23</v>
      </c>
      <c r="H19">
        <v>-0.52432500000000004</v>
      </c>
      <c r="I19" t="s">
        <v>11</v>
      </c>
      <c r="J19" t="s">
        <v>12</v>
      </c>
    </row>
    <row r="20" spans="1:10" x14ac:dyDescent="0.25">
      <c r="A20" t="s">
        <v>64</v>
      </c>
      <c r="B20" t="s">
        <v>65</v>
      </c>
      <c r="C20">
        <v>1569531662000</v>
      </c>
      <c r="D20" s="3">
        <f t="shared" si="0"/>
        <v>43734.875717592593</v>
      </c>
      <c r="E20" t="s">
        <v>66</v>
      </c>
      <c r="F20">
        <v>-0.97660000000000002</v>
      </c>
      <c r="G20">
        <v>-7.2954545454545494E-2</v>
      </c>
      <c r="H20">
        <v>-0.27217400000000003</v>
      </c>
      <c r="I20" t="s">
        <v>11</v>
      </c>
      <c r="J20" t="s">
        <v>12</v>
      </c>
    </row>
    <row r="21" spans="1:10" x14ac:dyDescent="0.25">
      <c r="A21" t="s">
        <v>67</v>
      </c>
      <c r="B21" t="s">
        <v>68</v>
      </c>
      <c r="C21">
        <v>1569367576000</v>
      </c>
      <c r="D21" s="3">
        <f t="shared" si="0"/>
        <v>43732.97657407407</v>
      </c>
      <c r="E21" t="s">
        <v>69</v>
      </c>
      <c r="F21">
        <v>-0.33929999999999999</v>
      </c>
      <c r="G21">
        <v>-0.154609090909091</v>
      </c>
      <c r="H21">
        <v>-0.64537100000000003</v>
      </c>
      <c r="I21" t="s">
        <v>11</v>
      </c>
      <c r="J21" t="s">
        <v>12</v>
      </c>
    </row>
    <row r="22" spans="1:10" x14ac:dyDescent="0.25">
      <c r="A22" t="s">
        <v>70</v>
      </c>
      <c r="B22" t="s">
        <v>71</v>
      </c>
      <c r="C22">
        <v>1569271356000</v>
      </c>
      <c r="D22" s="3">
        <f t="shared" si="0"/>
        <v>43731.862916666665</v>
      </c>
      <c r="E22" t="s">
        <v>72</v>
      </c>
      <c r="F22">
        <v>0.99670000000000003</v>
      </c>
      <c r="G22">
        <v>0.12612105263157899</v>
      </c>
      <c r="H22">
        <v>-0.46705400000000002</v>
      </c>
      <c r="I22" t="s">
        <v>11</v>
      </c>
      <c r="J22" t="s">
        <v>12</v>
      </c>
    </row>
    <row r="23" spans="1:10" x14ac:dyDescent="0.25">
      <c r="A23" t="s">
        <v>73</v>
      </c>
      <c r="B23" t="s">
        <v>74</v>
      </c>
      <c r="C23">
        <v>1569195044000</v>
      </c>
      <c r="D23" s="3">
        <f t="shared" si="0"/>
        <v>43730.979675925926</v>
      </c>
      <c r="E23" t="s">
        <v>75</v>
      </c>
      <c r="F23">
        <v>0.5423</v>
      </c>
      <c r="G23">
        <v>-1.5690909090909099E-2</v>
      </c>
      <c r="H23">
        <v>-0.59501000000000004</v>
      </c>
      <c r="I23" t="s">
        <v>11</v>
      </c>
      <c r="J23" t="s">
        <v>12</v>
      </c>
    </row>
    <row r="24" spans="1:10" x14ac:dyDescent="0.25">
      <c r="A24" t="s">
        <v>76</v>
      </c>
      <c r="B24" t="s">
        <v>77</v>
      </c>
      <c r="C24">
        <v>1569157201000</v>
      </c>
      <c r="D24" s="3">
        <f t="shared" si="0"/>
        <v>43730.541678240741</v>
      </c>
      <c r="E24" t="s">
        <v>78</v>
      </c>
      <c r="F24">
        <v>0.99950000000000006</v>
      </c>
      <c r="G24">
        <v>0.13124074074074099</v>
      </c>
      <c r="H24">
        <v>-0.37381500000000001</v>
      </c>
      <c r="I24" t="s">
        <v>11</v>
      </c>
      <c r="J24" t="s">
        <v>12</v>
      </c>
    </row>
    <row r="25" spans="1:10" x14ac:dyDescent="0.25">
      <c r="A25" t="s">
        <v>79</v>
      </c>
      <c r="B25" t="s">
        <v>80</v>
      </c>
      <c r="C25">
        <v>1569075876000</v>
      </c>
      <c r="D25" s="3">
        <f t="shared" si="0"/>
        <v>43729.600416666668</v>
      </c>
      <c r="E25" t="s">
        <v>81</v>
      </c>
      <c r="F25">
        <v>-0.99299999999999999</v>
      </c>
      <c r="G25">
        <v>-0.26296874999999997</v>
      </c>
      <c r="H25">
        <v>-0.61630099999999999</v>
      </c>
      <c r="I25" t="s">
        <v>11</v>
      </c>
      <c r="J25" t="s">
        <v>12</v>
      </c>
    </row>
    <row r="26" spans="1:10" x14ac:dyDescent="0.25">
      <c r="A26" t="s">
        <v>82</v>
      </c>
      <c r="B26" t="s">
        <v>83</v>
      </c>
      <c r="C26">
        <v>1569072650000</v>
      </c>
      <c r="D26" s="3">
        <f t="shared" si="0"/>
        <v>43729.563078703708</v>
      </c>
      <c r="E26" t="s">
        <v>84</v>
      </c>
      <c r="F26">
        <v>-0.98640000000000005</v>
      </c>
      <c r="G26">
        <v>-0.117619444444444</v>
      </c>
      <c r="H26">
        <v>-0.59651299999999996</v>
      </c>
      <c r="I26" t="s">
        <v>11</v>
      </c>
      <c r="J26" t="s">
        <v>12</v>
      </c>
    </row>
    <row r="27" spans="1:10" x14ac:dyDescent="0.25">
      <c r="A27" t="s">
        <v>85</v>
      </c>
      <c r="B27" t="s">
        <v>86</v>
      </c>
      <c r="C27">
        <v>1569019331000</v>
      </c>
      <c r="D27" s="3">
        <f t="shared" si="0"/>
        <v>43728.945960648147</v>
      </c>
      <c r="E27" t="s">
        <v>87</v>
      </c>
      <c r="F27">
        <v>-0.99160000000000004</v>
      </c>
      <c r="G27">
        <v>-0.18790000000000001</v>
      </c>
      <c r="H27">
        <v>-0.68690300000000004</v>
      </c>
      <c r="I27" t="s">
        <v>11</v>
      </c>
      <c r="J27" t="s">
        <v>12</v>
      </c>
    </row>
    <row r="28" spans="1:10" x14ac:dyDescent="0.25">
      <c r="A28" t="s">
        <v>88</v>
      </c>
      <c r="B28" t="s">
        <v>89</v>
      </c>
      <c r="C28">
        <v>1569009351000</v>
      </c>
      <c r="D28" s="3">
        <f t="shared" si="0"/>
        <v>43728.830451388887</v>
      </c>
      <c r="E28" t="s">
        <v>90</v>
      </c>
      <c r="F28">
        <v>-0.64900000000000002</v>
      </c>
      <c r="G28">
        <v>9.6478260869565201E-3</v>
      </c>
      <c r="H28">
        <v>-0.409999</v>
      </c>
      <c r="I28" t="s">
        <v>11</v>
      </c>
      <c r="J28" t="s">
        <v>12</v>
      </c>
    </row>
    <row r="29" spans="1:10" x14ac:dyDescent="0.25">
      <c r="A29" t="s">
        <v>91</v>
      </c>
      <c r="B29" t="s">
        <v>92</v>
      </c>
      <c r="C29">
        <v>1568934446000</v>
      </c>
      <c r="D29" s="3">
        <f t="shared" si="0"/>
        <v>43727.963495370372</v>
      </c>
      <c r="E29" t="s">
        <v>93</v>
      </c>
      <c r="F29">
        <v>-0.9899</v>
      </c>
      <c r="G29">
        <v>-0.22087894736842101</v>
      </c>
      <c r="H29">
        <v>-0.67733100000000002</v>
      </c>
      <c r="I29" t="s">
        <v>11</v>
      </c>
      <c r="J29" t="s">
        <v>12</v>
      </c>
    </row>
    <row r="30" spans="1:10" x14ac:dyDescent="0.25">
      <c r="A30" t="s">
        <v>94</v>
      </c>
      <c r="B30" t="s">
        <v>95</v>
      </c>
      <c r="C30">
        <v>1568862223000</v>
      </c>
      <c r="D30" s="3">
        <f t="shared" si="0"/>
        <v>43727.127581018518</v>
      </c>
      <c r="E30" t="s">
        <v>96</v>
      </c>
      <c r="F30">
        <v>-0.84740000000000004</v>
      </c>
      <c r="G30">
        <v>-4.6499999999999701E-3</v>
      </c>
      <c r="H30">
        <v>-0.44196400000000002</v>
      </c>
      <c r="I30" t="s">
        <v>11</v>
      </c>
      <c r="J30" t="s">
        <v>12</v>
      </c>
    </row>
    <row r="31" spans="1:10" x14ac:dyDescent="0.25">
      <c r="A31" t="s">
        <v>97</v>
      </c>
      <c r="B31" t="s">
        <v>98</v>
      </c>
      <c r="C31">
        <v>1568829035000</v>
      </c>
      <c r="D31" s="3">
        <f t="shared" si="0"/>
        <v>43726.743460648147</v>
      </c>
      <c r="E31" t="s">
        <v>99</v>
      </c>
      <c r="F31">
        <v>-0.99209999999999998</v>
      </c>
      <c r="G31">
        <v>-0.381591666666667</v>
      </c>
      <c r="H31">
        <v>-0.73880999999999997</v>
      </c>
      <c r="I31" t="s">
        <v>11</v>
      </c>
      <c r="J31" t="s">
        <v>12</v>
      </c>
    </row>
    <row r="32" spans="1:10" x14ac:dyDescent="0.25">
      <c r="A32" t="s">
        <v>100</v>
      </c>
      <c r="B32" t="s">
        <v>101</v>
      </c>
      <c r="C32">
        <v>1568757256000</v>
      </c>
      <c r="D32" s="3">
        <f t="shared" si="0"/>
        <v>43725.912685185191</v>
      </c>
      <c r="E32" t="s">
        <v>102</v>
      </c>
      <c r="F32">
        <v>-0.98370000000000002</v>
      </c>
      <c r="G32">
        <v>-0.235528571428571</v>
      </c>
      <c r="H32">
        <v>-0.606904</v>
      </c>
      <c r="I32" t="s">
        <v>11</v>
      </c>
      <c r="J32" t="s">
        <v>12</v>
      </c>
    </row>
    <row r="33" spans="1:10" x14ac:dyDescent="0.25">
      <c r="A33" t="s">
        <v>103</v>
      </c>
      <c r="B33" t="s">
        <v>104</v>
      </c>
      <c r="C33">
        <v>1568734880000</v>
      </c>
      <c r="D33" s="3">
        <f t="shared" si="0"/>
        <v>43725.653703703705</v>
      </c>
      <c r="E33" t="s">
        <v>105</v>
      </c>
      <c r="F33">
        <v>0.63690000000000002</v>
      </c>
      <c r="G33">
        <v>4.2757142857142799E-2</v>
      </c>
      <c r="H33">
        <v>-0.63443000000000005</v>
      </c>
      <c r="I33" t="s">
        <v>11</v>
      </c>
      <c r="J33" t="s">
        <v>12</v>
      </c>
    </row>
    <row r="34" spans="1:10" x14ac:dyDescent="0.25">
      <c r="A34" t="s">
        <v>106</v>
      </c>
      <c r="B34" t="s">
        <v>107</v>
      </c>
      <c r="C34">
        <v>1568681348000</v>
      </c>
      <c r="D34" s="3">
        <f t="shared" si="0"/>
        <v>43725.034120370372</v>
      </c>
      <c r="E34" t="s">
        <v>108</v>
      </c>
      <c r="F34">
        <v>0.92410000000000003</v>
      </c>
      <c r="G34">
        <v>7.6786666666666697E-2</v>
      </c>
      <c r="H34">
        <v>0.36956899999999998</v>
      </c>
      <c r="I34" t="s">
        <v>11</v>
      </c>
      <c r="J34" t="s">
        <v>12</v>
      </c>
    </row>
    <row r="35" spans="1:10" x14ac:dyDescent="0.25">
      <c r="A35" t="s">
        <v>109</v>
      </c>
      <c r="B35" t="s">
        <v>110</v>
      </c>
      <c r="C35">
        <v>1568657974000</v>
      </c>
      <c r="D35" s="3">
        <f t="shared" si="0"/>
        <v>43724.763587962967</v>
      </c>
      <c r="E35" t="s">
        <v>111</v>
      </c>
      <c r="F35">
        <v>-0.99870000000000003</v>
      </c>
      <c r="G35">
        <v>-0.25451794871794903</v>
      </c>
      <c r="H35">
        <v>-0.591727</v>
      </c>
      <c r="I35" t="s">
        <v>11</v>
      </c>
      <c r="J35" t="s">
        <v>12</v>
      </c>
    </row>
    <row r="36" spans="1:10" x14ac:dyDescent="0.25">
      <c r="A36" t="s">
        <v>112</v>
      </c>
      <c r="B36" t="s">
        <v>113</v>
      </c>
      <c r="C36">
        <v>1568656663000</v>
      </c>
      <c r="D36" s="3">
        <f t="shared" si="0"/>
        <v>43724.748414351852</v>
      </c>
      <c r="E36" t="s">
        <v>114</v>
      </c>
      <c r="F36">
        <v>0.82940000000000003</v>
      </c>
      <c r="G36">
        <v>6.8347619047619101E-2</v>
      </c>
      <c r="H36">
        <v>-0.39820800000000001</v>
      </c>
      <c r="I36" t="s">
        <v>11</v>
      </c>
      <c r="J36" t="s">
        <v>12</v>
      </c>
    </row>
    <row r="37" spans="1:10" x14ac:dyDescent="0.25">
      <c r="A37" t="s">
        <v>115</v>
      </c>
      <c r="B37" t="s">
        <v>116</v>
      </c>
      <c r="C37">
        <v>1568654037000</v>
      </c>
      <c r="D37" s="3">
        <f t="shared" si="0"/>
        <v>43724.71802083333</v>
      </c>
      <c r="E37" t="s">
        <v>117</v>
      </c>
      <c r="F37">
        <v>-0.73509999999999998</v>
      </c>
      <c r="G37">
        <v>-7.7466666666666698E-2</v>
      </c>
      <c r="H37">
        <v>-0.57009699999999996</v>
      </c>
      <c r="I37" t="s">
        <v>11</v>
      </c>
      <c r="J37" t="s">
        <v>12</v>
      </c>
    </row>
    <row r="38" spans="1:10" x14ac:dyDescent="0.25">
      <c r="A38" t="s">
        <v>118</v>
      </c>
      <c r="B38" t="s">
        <v>119</v>
      </c>
      <c r="C38">
        <v>1568645286000</v>
      </c>
      <c r="D38" s="3">
        <f t="shared" si="0"/>
        <v>43724.616736111115</v>
      </c>
      <c r="E38" t="s">
        <v>120</v>
      </c>
      <c r="F38">
        <v>-0.57189999999999996</v>
      </c>
      <c r="G38">
        <v>-3.5150000000000001E-2</v>
      </c>
      <c r="H38">
        <v>-0.336229</v>
      </c>
      <c r="I38" t="s">
        <v>11</v>
      </c>
      <c r="J38" t="s">
        <v>12</v>
      </c>
    </row>
    <row r="39" spans="1:10" x14ac:dyDescent="0.25">
      <c r="A39" t="s">
        <v>121</v>
      </c>
      <c r="B39" t="s">
        <v>122</v>
      </c>
      <c r="C39">
        <v>1568636106000</v>
      </c>
      <c r="D39" s="3">
        <f t="shared" si="0"/>
        <v>43724.51048611111</v>
      </c>
      <c r="E39" t="s">
        <v>123</v>
      </c>
      <c r="F39">
        <v>0.94330000000000003</v>
      </c>
      <c r="G39">
        <v>2.3529999999999999E-2</v>
      </c>
      <c r="H39">
        <v>-0.31285099999999999</v>
      </c>
      <c r="I39" t="s">
        <v>11</v>
      </c>
      <c r="J39" t="s">
        <v>12</v>
      </c>
    </row>
    <row r="40" spans="1:10" x14ac:dyDescent="0.25">
      <c r="A40" t="s">
        <v>124</v>
      </c>
      <c r="B40" t="s">
        <v>125</v>
      </c>
      <c r="C40">
        <v>1568635585000</v>
      </c>
      <c r="D40" s="3">
        <f t="shared" si="0"/>
        <v>43724.50445601852</v>
      </c>
      <c r="E40" t="s">
        <v>126</v>
      </c>
      <c r="F40">
        <v>-0.9929</v>
      </c>
      <c r="G40">
        <v>-0.45724999999999999</v>
      </c>
      <c r="H40">
        <v>-0.61088500000000001</v>
      </c>
      <c r="I40" t="s">
        <v>11</v>
      </c>
      <c r="J40" t="s">
        <v>12</v>
      </c>
    </row>
    <row r="41" spans="1:10" x14ac:dyDescent="0.25">
      <c r="A41" t="s">
        <v>127</v>
      </c>
      <c r="B41" t="s">
        <v>128</v>
      </c>
      <c r="C41">
        <v>1568630898000</v>
      </c>
      <c r="D41" s="3">
        <f t="shared" si="0"/>
        <v>43724.450208333335</v>
      </c>
      <c r="E41" t="s">
        <v>129</v>
      </c>
      <c r="F41">
        <v>-0.96899999999999997</v>
      </c>
      <c r="G41">
        <v>-3.4000000000000002E-2</v>
      </c>
      <c r="H41">
        <v>-0.45730599999999999</v>
      </c>
      <c r="I41" t="s">
        <v>11</v>
      </c>
      <c r="J41" t="s">
        <v>12</v>
      </c>
    </row>
    <row r="42" spans="1:10" x14ac:dyDescent="0.25">
      <c r="A42" t="s">
        <v>130</v>
      </c>
      <c r="B42" t="s">
        <v>131</v>
      </c>
      <c r="C42">
        <v>1568623122000</v>
      </c>
      <c r="D42" s="3">
        <f t="shared" si="0"/>
        <v>43724.360208333332</v>
      </c>
      <c r="E42" t="s">
        <v>132</v>
      </c>
      <c r="F42">
        <v>-0.91180000000000005</v>
      </c>
      <c r="G42">
        <v>-0.214981818181818</v>
      </c>
      <c r="H42">
        <v>-0.66981100000000005</v>
      </c>
      <c r="I42" t="s">
        <v>11</v>
      </c>
      <c r="J42" t="s">
        <v>12</v>
      </c>
    </row>
    <row r="43" spans="1:10" x14ac:dyDescent="0.25">
      <c r="A43" t="s">
        <v>133</v>
      </c>
      <c r="B43" t="s">
        <v>134</v>
      </c>
      <c r="C43">
        <v>1568493742000</v>
      </c>
      <c r="D43" s="3">
        <f t="shared" si="0"/>
        <v>43722.862754629634</v>
      </c>
      <c r="E43" t="s">
        <v>135</v>
      </c>
      <c r="F43">
        <v>-0.99129999999999996</v>
      </c>
      <c r="G43">
        <v>-0.14510526315789499</v>
      </c>
      <c r="H43">
        <v>-0.42307400000000001</v>
      </c>
      <c r="I43" t="s">
        <v>11</v>
      </c>
      <c r="J43" t="s">
        <v>12</v>
      </c>
    </row>
    <row r="44" spans="1:10" x14ac:dyDescent="0.25">
      <c r="A44" t="s">
        <v>136</v>
      </c>
      <c r="B44" t="s">
        <v>137</v>
      </c>
      <c r="C44">
        <v>1567442933000</v>
      </c>
      <c r="D44" s="3">
        <f t="shared" si="0"/>
        <v>43710.700613425928</v>
      </c>
      <c r="E44" t="s">
        <v>138</v>
      </c>
      <c r="F44">
        <v>0.9153</v>
      </c>
      <c r="G44">
        <v>0.27333333333333298</v>
      </c>
      <c r="H44">
        <v>0.33747500000000002</v>
      </c>
      <c r="I44" t="s">
        <v>11</v>
      </c>
      <c r="J44" t="s">
        <v>12</v>
      </c>
    </row>
    <row r="45" spans="1:10" x14ac:dyDescent="0.25">
      <c r="A45" t="s">
        <v>139</v>
      </c>
      <c r="B45" t="s">
        <v>140</v>
      </c>
      <c r="C45">
        <v>1566854794000</v>
      </c>
      <c r="D45" s="3">
        <f t="shared" si="0"/>
        <v>43703.893449074079</v>
      </c>
      <c r="E45" t="s">
        <v>141</v>
      </c>
      <c r="F45">
        <v>-0.99219999999999997</v>
      </c>
      <c r="G45">
        <v>-0.33016428571428602</v>
      </c>
      <c r="H45">
        <v>-0.64968000000000004</v>
      </c>
      <c r="I45" t="s">
        <v>11</v>
      </c>
      <c r="J45" t="s">
        <v>12</v>
      </c>
    </row>
    <row r="46" spans="1:10" x14ac:dyDescent="0.25">
      <c r="A46" t="s">
        <v>142</v>
      </c>
      <c r="B46" t="s">
        <v>143</v>
      </c>
      <c r="C46">
        <v>1565606190000</v>
      </c>
      <c r="D46" s="3">
        <f t="shared" si="0"/>
        <v>43689.442013888889</v>
      </c>
      <c r="E46" t="s">
        <v>144</v>
      </c>
      <c r="F46">
        <v>0.97899999999999998</v>
      </c>
      <c r="G46">
        <v>0.14898181818181799</v>
      </c>
      <c r="H46">
        <v>-0.430813</v>
      </c>
      <c r="I46" t="s">
        <v>11</v>
      </c>
      <c r="J46" t="s">
        <v>12</v>
      </c>
    </row>
    <row r="47" spans="1:10" x14ac:dyDescent="0.25">
      <c r="A47" t="s">
        <v>145</v>
      </c>
      <c r="B47" t="s">
        <v>146</v>
      </c>
      <c r="C47">
        <v>1562086715000</v>
      </c>
      <c r="D47" s="3">
        <f t="shared" si="0"/>
        <v>43648.707349537042</v>
      </c>
      <c r="E47" t="s">
        <v>147</v>
      </c>
      <c r="F47">
        <v>0.98340000000000005</v>
      </c>
      <c r="G47">
        <v>0.59552000000000005</v>
      </c>
      <c r="H47">
        <v>0.311691</v>
      </c>
      <c r="I47" t="s">
        <v>11</v>
      </c>
      <c r="J47" t="s">
        <v>12</v>
      </c>
    </row>
    <row r="48" spans="1:10" x14ac:dyDescent="0.25">
      <c r="A48" t="s">
        <v>148</v>
      </c>
      <c r="B48" t="s">
        <v>149</v>
      </c>
      <c r="C48">
        <v>1562053602000</v>
      </c>
      <c r="D48" s="3">
        <f t="shared" si="0"/>
        <v>43648.324097222227</v>
      </c>
      <c r="E48" t="s">
        <v>150</v>
      </c>
      <c r="F48">
        <v>0.99109999999999998</v>
      </c>
      <c r="G48">
        <v>0.25088823529411802</v>
      </c>
      <c r="H48">
        <v>-0.33980100000000002</v>
      </c>
      <c r="I48" t="s">
        <v>11</v>
      </c>
      <c r="J48" t="s">
        <v>12</v>
      </c>
    </row>
    <row r="49" spans="1:10" x14ac:dyDescent="0.25">
      <c r="A49" t="s">
        <v>151</v>
      </c>
      <c r="B49" t="s">
        <v>152</v>
      </c>
      <c r="C49">
        <v>1561109892000</v>
      </c>
      <c r="D49" s="3">
        <f t="shared" si="0"/>
        <v>43637.40152777778</v>
      </c>
      <c r="E49" t="s">
        <v>153</v>
      </c>
      <c r="F49">
        <v>-0.87350000000000005</v>
      </c>
      <c r="G49">
        <v>-0.10766666666666699</v>
      </c>
      <c r="H49">
        <v>-0.61250300000000002</v>
      </c>
      <c r="I49" t="s">
        <v>11</v>
      </c>
      <c r="J49" t="s">
        <v>12</v>
      </c>
    </row>
    <row r="50" spans="1:10" x14ac:dyDescent="0.25">
      <c r="A50" t="s">
        <v>154</v>
      </c>
      <c r="B50" t="s">
        <v>155</v>
      </c>
      <c r="C50">
        <v>1561054320000</v>
      </c>
      <c r="D50" s="3">
        <f t="shared" si="0"/>
        <v>43636.758333333331</v>
      </c>
      <c r="E50" t="s">
        <v>156</v>
      </c>
      <c r="F50">
        <v>0.77039999999999997</v>
      </c>
      <c r="G50">
        <v>8.2761538461538497E-2</v>
      </c>
      <c r="H50">
        <v>-0.65739400000000003</v>
      </c>
      <c r="I50" t="s">
        <v>11</v>
      </c>
      <c r="J50" t="s">
        <v>12</v>
      </c>
    </row>
    <row r="51" spans="1:10" x14ac:dyDescent="0.25">
      <c r="A51" t="s">
        <v>157</v>
      </c>
      <c r="B51" t="s">
        <v>158</v>
      </c>
      <c r="C51">
        <v>1558508736000</v>
      </c>
      <c r="D51" s="3">
        <f t="shared" si="0"/>
        <v>43607.295555555553</v>
      </c>
      <c r="E51" t="s">
        <v>159</v>
      </c>
      <c r="F51">
        <v>0.99529999999999996</v>
      </c>
      <c r="G51">
        <v>0.454415384615385</v>
      </c>
      <c r="H51">
        <v>0.57023800000000002</v>
      </c>
      <c r="I51" t="s">
        <v>11</v>
      </c>
      <c r="J51" t="s">
        <v>12</v>
      </c>
    </row>
    <row r="52" spans="1:10" x14ac:dyDescent="0.25">
      <c r="A52" t="s">
        <v>160</v>
      </c>
      <c r="B52" t="s">
        <v>161</v>
      </c>
      <c r="C52">
        <v>1558287025000</v>
      </c>
      <c r="D52" s="3">
        <f t="shared" si="0"/>
        <v>43604.729456018518</v>
      </c>
      <c r="E52" t="s">
        <v>162</v>
      </c>
      <c r="F52">
        <v>0.35060000000000002</v>
      </c>
      <c r="G52">
        <v>4.9343749999999999E-2</v>
      </c>
      <c r="H52">
        <v>0.26441500000000001</v>
      </c>
      <c r="I52" t="s">
        <v>11</v>
      </c>
      <c r="J52" t="s">
        <v>12</v>
      </c>
    </row>
    <row r="53" spans="1:10" x14ac:dyDescent="0.25">
      <c r="A53" t="s">
        <v>163</v>
      </c>
      <c r="B53" t="s">
        <v>164</v>
      </c>
      <c r="C53">
        <v>1557954485000</v>
      </c>
      <c r="D53" s="3">
        <f t="shared" si="0"/>
        <v>43600.880613425921</v>
      </c>
      <c r="E53" t="s">
        <v>165</v>
      </c>
      <c r="F53">
        <v>-0.99829999999999997</v>
      </c>
      <c r="G53">
        <v>-0.14014680851063799</v>
      </c>
      <c r="H53">
        <v>-0.56404500000000002</v>
      </c>
      <c r="I53" t="s">
        <v>11</v>
      </c>
      <c r="J53" t="s">
        <v>12</v>
      </c>
    </row>
    <row r="54" spans="1:10" x14ac:dyDescent="0.25">
      <c r="A54" t="s">
        <v>166</v>
      </c>
      <c r="B54" t="s">
        <v>167</v>
      </c>
      <c r="C54">
        <v>1557831411000</v>
      </c>
      <c r="D54" s="3">
        <f t="shared" si="0"/>
        <v>43599.456145833334</v>
      </c>
      <c r="E54" t="s">
        <v>168</v>
      </c>
      <c r="F54">
        <v>-0.99870000000000003</v>
      </c>
      <c r="G54">
        <v>-0.65101818181818205</v>
      </c>
      <c r="H54">
        <v>-0.74195900000000004</v>
      </c>
      <c r="I54" t="s">
        <v>11</v>
      </c>
      <c r="J54" t="s">
        <v>12</v>
      </c>
    </row>
    <row r="55" spans="1:10" x14ac:dyDescent="0.25">
      <c r="A55" t="s">
        <v>169</v>
      </c>
      <c r="B55" t="s">
        <v>170</v>
      </c>
      <c r="C55">
        <v>1556535307000</v>
      </c>
      <c r="D55" s="3">
        <f t="shared" si="0"/>
        <v>43584.454942129625</v>
      </c>
      <c r="E55" t="s">
        <v>171</v>
      </c>
      <c r="F55">
        <v>0.83940000000000003</v>
      </c>
      <c r="G55">
        <v>8.4633333333333297E-2</v>
      </c>
      <c r="H55">
        <v>-0.539323</v>
      </c>
      <c r="I55" t="s">
        <v>11</v>
      </c>
      <c r="J55" t="s">
        <v>12</v>
      </c>
    </row>
    <row r="56" spans="1:10" x14ac:dyDescent="0.25">
      <c r="A56" t="s">
        <v>172</v>
      </c>
      <c r="B56" t="s">
        <v>173</v>
      </c>
      <c r="C56">
        <v>1555387465000</v>
      </c>
      <c r="D56" s="3">
        <f t="shared" si="0"/>
        <v>43571.169733796298</v>
      </c>
      <c r="E56" t="s">
        <v>174</v>
      </c>
      <c r="F56">
        <v>0.92600000000000005</v>
      </c>
      <c r="G56">
        <v>0.204314285714286</v>
      </c>
      <c r="H56">
        <v>0.68871800000000005</v>
      </c>
      <c r="I56" t="s">
        <v>11</v>
      </c>
      <c r="J56" t="s">
        <v>12</v>
      </c>
    </row>
    <row r="57" spans="1:10" x14ac:dyDescent="0.25">
      <c r="A57" t="s">
        <v>175</v>
      </c>
      <c r="B57" t="s">
        <v>176</v>
      </c>
      <c r="C57">
        <v>1552503420000</v>
      </c>
      <c r="D57" s="3">
        <f t="shared" si="0"/>
        <v>43537.789583333331</v>
      </c>
      <c r="E57" t="s">
        <v>177</v>
      </c>
      <c r="F57">
        <v>-0.99750000000000005</v>
      </c>
      <c r="G57">
        <v>-0.34484545454545501</v>
      </c>
      <c r="H57">
        <v>-0.69183399999999995</v>
      </c>
      <c r="I57" t="s">
        <v>11</v>
      </c>
      <c r="J57" t="s">
        <v>12</v>
      </c>
    </row>
    <row r="58" spans="1:10" x14ac:dyDescent="0.25">
      <c r="A58" t="s">
        <v>178</v>
      </c>
      <c r="B58" t="s">
        <v>179</v>
      </c>
      <c r="C58">
        <v>1549383235000</v>
      </c>
      <c r="D58" s="3">
        <f t="shared" si="0"/>
        <v>43501.67633101852</v>
      </c>
      <c r="E58" t="s">
        <v>180</v>
      </c>
      <c r="F58">
        <v>-0.91090000000000004</v>
      </c>
      <c r="G58">
        <v>-2.4577777777777799E-2</v>
      </c>
      <c r="H58">
        <v>-0.52291799999999999</v>
      </c>
      <c r="I58" t="s">
        <v>11</v>
      </c>
      <c r="J58" t="s">
        <v>12</v>
      </c>
    </row>
    <row r="59" spans="1:10" x14ac:dyDescent="0.25">
      <c r="A59" t="s">
        <v>181</v>
      </c>
      <c r="B59" t="s">
        <v>182</v>
      </c>
      <c r="C59">
        <v>1549294507000</v>
      </c>
      <c r="D59" s="3">
        <f t="shared" si="0"/>
        <v>43500.649386574078</v>
      </c>
      <c r="E59" t="s">
        <v>183</v>
      </c>
      <c r="F59">
        <v>0.65239999999999998</v>
      </c>
      <c r="G59">
        <v>2.5725000000000001E-2</v>
      </c>
      <c r="H59">
        <v>-0.68142199999999997</v>
      </c>
      <c r="I59" t="s">
        <v>11</v>
      </c>
      <c r="J59" t="s">
        <v>12</v>
      </c>
    </row>
    <row r="60" spans="1:10" x14ac:dyDescent="0.25">
      <c r="A60" t="s">
        <v>184</v>
      </c>
      <c r="B60" t="s">
        <v>185</v>
      </c>
      <c r="C60">
        <v>1548254858000</v>
      </c>
      <c r="D60" s="3">
        <f t="shared" si="0"/>
        <v>43488.616412037038</v>
      </c>
      <c r="E60" t="s">
        <v>186</v>
      </c>
      <c r="F60">
        <v>0.99039999999999995</v>
      </c>
      <c r="G60">
        <v>0.20583684210526301</v>
      </c>
      <c r="H60">
        <v>0.39168999999999998</v>
      </c>
      <c r="I60" t="s">
        <v>11</v>
      </c>
      <c r="J60" t="s">
        <v>12</v>
      </c>
    </row>
    <row r="61" spans="1:10" x14ac:dyDescent="0.25">
      <c r="A61" t="s">
        <v>187</v>
      </c>
      <c r="B61" t="s">
        <v>188</v>
      </c>
      <c r="C61">
        <v>1548222455000</v>
      </c>
      <c r="D61" s="3">
        <f t="shared" si="0"/>
        <v>43488.241377314815</v>
      </c>
      <c r="E61" t="s">
        <v>189</v>
      </c>
      <c r="F61">
        <v>0.85680000000000001</v>
      </c>
      <c r="G61">
        <v>0.35670000000000002</v>
      </c>
      <c r="H61">
        <v>0.49297299999999999</v>
      </c>
      <c r="I61" t="s">
        <v>11</v>
      </c>
      <c r="J61" t="s">
        <v>12</v>
      </c>
    </row>
    <row r="62" spans="1:10" x14ac:dyDescent="0.25">
      <c r="A62" t="s">
        <v>190</v>
      </c>
      <c r="B62" t="s">
        <v>191</v>
      </c>
      <c r="C62">
        <v>1547331369000</v>
      </c>
      <c r="D62" s="3">
        <f t="shared" si="0"/>
        <v>43477.927881944444</v>
      </c>
      <c r="E62" t="s">
        <v>192</v>
      </c>
      <c r="F62">
        <v>0.98199999999999998</v>
      </c>
      <c r="G62">
        <v>0.39779999999999999</v>
      </c>
      <c r="H62">
        <v>0.65462900000000002</v>
      </c>
      <c r="I62" t="s">
        <v>11</v>
      </c>
      <c r="J62" t="s">
        <v>12</v>
      </c>
    </row>
    <row r="63" spans="1:10" x14ac:dyDescent="0.25">
      <c r="A63" t="s">
        <v>193</v>
      </c>
      <c r="B63" t="s">
        <v>194</v>
      </c>
      <c r="C63">
        <v>1547147454000</v>
      </c>
      <c r="D63" s="3">
        <f t="shared" si="0"/>
        <v>43475.79923611111</v>
      </c>
      <c r="E63" t="s">
        <v>195</v>
      </c>
      <c r="F63">
        <v>0.99329999999999996</v>
      </c>
      <c r="G63">
        <v>0.21657894736842101</v>
      </c>
      <c r="H63">
        <v>-0.26610899999999998</v>
      </c>
      <c r="I63" t="s">
        <v>11</v>
      </c>
      <c r="J63" t="s">
        <v>12</v>
      </c>
    </row>
    <row r="64" spans="1:10" x14ac:dyDescent="0.25">
      <c r="A64" t="s">
        <v>196</v>
      </c>
      <c r="B64" t="s">
        <v>197</v>
      </c>
      <c r="C64">
        <v>1547111878000</v>
      </c>
      <c r="D64" s="3">
        <f t="shared" si="0"/>
        <v>43475.387476851851</v>
      </c>
      <c r="E64" t="s">
        <v>198</v>
      </c>
      <c r="F64">
        <v>0.99619999999999997</v>
      </c>
      <c r="G64">
        <v>0.48875000000000002</v>
      </c>
      <c r="H64">
        <v>0.50754999999999995</v>
      </c>
      <c r="I64" t="s">
        <v>11</v>
      </c>
      <c r="J64" t="s">
        <v>12</v>
      </c>
    </row>
    <row r="65" spans="1:10" x14ac:dyDescent="0.25">
      <c r="A65" t="s">
        <v>199</v>
      </c>
      <c r="B65" t="s">
        <v>200</v>
      </c>
      <c r="C65">
        <v>1547053071000</v>
      </c>
      <c r="D65" s="3">
        <f t="shared" si="0"/>
        <v>43474.70684027778</v>
      </c>
      <c r="E65" t="s">
        <v>201</v>
      </c>
      <c r="F65">
        <v>0.9919</v>
      </c>
      <c r="G65">
        <v>0.26477142857142899</v>
      </c>
      <c r="H65">
        <v>0.394231</v>
      </c>
      <c r="I65" t="s">
        <v>11</v>
      </c>
      <c r="J65" t="s">
        <v>12</v>
      </c>
    </row>
    <row r="66" spans="1:10" x14ac:dyDescent="0.25">
      <c r="A66" t="s">
        <v>202</v>
      </c>
      <c r="B66" t="s">
        <v>203</v>
      </c>
      <c r="C66">
        <v>1579850781000</v>
      </c>
      <c r="D66" s="3">
        <f t="shared" ref="D66:D129" si="1">(C66 / 86400000) + DATE(1970,1,1)</f>
        <v>43854.309965277775</v>
      </c>
      <c r="E66" t="s">
        <v>204</v>
      </c>
      <c r="F66">
        <v>-0.94269999999999998</v>
      </c>
      <c r="G66">
        <v>-0.12252</v>
      </c>
      <c r="H66">
        <v>0.295792</v>
      </c>
      <c r="I66" t="s">
        <v>11</v>
      </c>
      <c r="J66" t="s">
        <v>205</v>
      </c>
    </row>
    <row r="67" spans="1:10" x14ac:dyDescent="0.25">
      <c r="A67" t="s">
        <v>206</v>
      </c>
      <c r="B67" t="s">
        <v>207</v>
      </c>
      <c r="C67">
        <v>1579796475000</v>
      </c>
      <c r="D67" s="3">
        <f t="shared" si="1"/>
        <v>43853.681423611109</v>
      </c>
      <c r="E67" t="s">
        <v>208</v>
      </c>
      <c r="F67">
        <v>-0.98570000000000002</v>
      </c>
      <c r="G67">
        <v>-0.16276874999999999</v>
      </c>
      <c r="H67">
        <v>-0.71657199999999999</v>
      </c>
      <c r="I67" t="s">
        <v>11</v>
      </c>
      <c r="J67" t="s">
        <v>205</v>
      </c>
    </row>
    <row r="68" spans="1:10" x14ac:dyDescent="0.25">
      <c r="A68" t="s">
        <v>209</v>
      </c>
      <c r="B68" t="s">
        <v>210</v>
      </c>
      <c r="C68">
        <v>1579791099000</v>
      </c>
      <c r="D68" s="3">
        <f t="shared" si="1"/>
        <v>43853.619201388894</v>
      </c>
      <c r="E68" t="s">
        <v>211</v>
      </c>
      <c r="F68">
        <v>-0.40529999999999999</v>
      </c>
      <c r="G68">
        <v>6.82214285714286E-2</v>
      </c>
      <c r="H68">
        <v>0.27786100000000002</v>
      </c>
      <c r="I68" t="s">
        <v>11</v>
      </c>
      <c r="J68" t="s">
        <v>205</v>
      </c>
    </row>
    <row r="69" spans="1:10" x14ac:dyDescent="0.25">
      <c r="A69" t="s">
        <v>212</v>
      </c>
      <c r="B69" t="s">
        <v>213</v>
      </c>
      <c r="C69">
        <v>1579788367000</v>
      </c>
      <c r="D69" s="3">
        <f t="shared" si="1"/>
        <v>43853.587581018517</v>
      </c>
      <c r="E69" t="s">
        <v>214</v>
      </c>
      <c r="F69">
        <v>-0.99470000000000003</v>
      </c>
      <c r="G69">
        <v>-0.1643</v>
      </c>
      <c r="H69">
        <v>-0.68181000000000003</v>
      </c>
      <c r="I69" t="s">
        <v>11</v>
      </c>
      <c r="J69" t="s">
        <v>205</v>
      </c>
    </row>
    <row r="70" spans="1:10" x14ac:dyDescent="0.25">
      <c r="A70" t="s">
        <v>215</v>
      </c>
      <c r="B70" t="s">
        <v>216</v>
      </c>
      <c r="C70">
        <v>1579788098000</v>
      </c>
      <c r="D70" s="3">
        <f t="shared" si="1"/>
        <v>43853.584467592591</v>
      </c>
      <c r="E70" t="s">
        <v>217</v>
      </c>
      <c r="F70">
        <v>-0.99390000000000001</v>
      </c>
      <c r="G70">
        <v>-0.13417586206896601</v>
      </c>
      <c r="H70">
        <v>-0.66073899999999997</v>
      </c>
      <c r="I70" t="s">
        <v>11</v>
      </c>
      <c r="J70" t="s">
        <v>205</v>
      </c>
    </row>
    <row r="71" spans="1:10" x14ac:dyDescent="0.25">
      <c r="A71" t="s">
        <v>218</v>
      </c>
      <c r="B71" t="s">
        <v>219</v>
      </c>
      <c r="C71">
        <v>1579719718000</v>
      </c>
      <c r="D71" s="3">
        <f t="shared" si="1"/>
        <v>43852.793032407411</v>
      </c>
      <c r="E71" t="s">
        <v>220</v>
      </c>
      <c r="F71">
        <v>-0.97419999999999995</v>
      </c>
      <c r="G71">
        <v>-0.111203846153846</v>
      </c>
      <c r="H71">
        <v>-0.316774</v>
      </c>
      <c r="I71" t="s">
        <v>11</v>
      </c>
      <c r="J71" t="s">
        <v>205</v>
      </c>
    </row>
    <row r="72" spans="1:10" x14ac:dyDescent="0.25">
      <c r="A72" t="s">
        <v>221</v>
      </c>
      <c r="B72" t="s">
        <v>222</v>
      </c>
      <c r="C72">
        <v>1579702426000</v>
      </c>
      <c r="D72" s="3">
        <f t="shared" si="1"/>
        <v>43852.592893518522</v>
      </c>
      <c r="E72" t="s">
        <v>223</v>
      </c>
      <c r="F72">
        <v>-0.99729999999999996</v>
      </c>
      <c r="G72">
        <v>-0.106936</v>
      </c>
      <c r="H72">
        <v>-0.51078900000000005</v>
      </c>
      <c r="I72" t="s">
        <v>11</v>
      </c>
      <c r="J72" t="s">
        <v>205</v>
      </c>
    </row>
    <row r="73" spans="1:10" x14ac:dyDescent="0.25">
      <c r="A73" t="s">
        <v>224</v>
      </c>
      <c r="B73" t="s">
        <v>225</v>
      </c>
      <c r="C73">
        <v>1579680239000</v>
      </c>
      <c r="D73" s="3">
        <f t="shared" si="1"/>
        <v>43852.336099537039</v>
      </c>
      <c r="E73" t="s">
        <v>226</v>
      </c>
      <c r="F73">
        <v>0.97619999999999996</v>
      </c>
      <c r="G73">
        <v>0.28421333333333298</v>
      </c>
      <c r="H73">
        <v>0.31973499999999999</v>
      </c>
      <c r="I73" t="s">
        <v>11</v>
      </c>
      <c r="J73" t="s">
        <v>205</v>
      </c>
    </row>
    <row r="74" spans="1:10" x14ac:dyDescent="0.25">
      <c r="A74" t="s">
        <v>227</v>
      </c>
      <c r="B74" t="s">
        <v>228</v>
      </c>
      <c r="C74">
        <v>1579655164000</v>
      </c>
      <c r="D74" s="3">
        <f t="shared" si="1"/>
        <v>43852.04587962963</v>
      </c>
      <c r="E74" t="s">
        <v>229</v>
      </c>
      <c r="F74">
        <v>0.84809999999999997</v>
      </c>
      <c r="G74">
        <v>0.23383999999999999</v>
      </c>
      <c r="H74">
        <v>-0.74151599999999995</v>
      </c>
      <c r="I74" t="s">
        <v>11</v>
      </c>
      <c r="J74" t="s">
        <v>205</v>
      </c>
    </row>
    <row r="75" spans="1:10" x14ac:dyDescent="0.25">
      <c r="A75" t="s">
        <v>230</v>
      </c>
      <c r="B75" t="s">
        <v>231</v>
      </c>
      <c r="C75">
        <v>1579296901000</v>
      </c>
      <c r="D75" s="3">
        <f t="shared" si="1"/>
        <v>43847.899317129632</v>
      </c>
      <c r="E75" t="s">
        <v>232</v>
      </c>
      <c r="F75">
        <v>-0.92879999999999996</v>
      </c>
      <c r="G75">
        <v>5.2011764705882299E-2</v>
      </c>
      <c r="H75">
        <v>-0.59567599999999998</v>
      </c>
      <c r="I75" t="s">
        <v>11</v>
      </c>
      <c r="J75" t="s">
        <v>205</v>
      </c>
    </row>
    <row r="76" spans="1:10" x14ac:dyDescent="0.25">
      <c r="A76" t="s">
        <v>233</v>
      </c>
      <c r="B76" t="s">
        <v>234</v>
      </c>
      <c r="C76">
        <v>1579179877000</v>
      </c>
      <c r="D76" s="3">
        <f t="shared" si="1"/>
        <v>43846.54487268519</v>
      </c>
      <c r="E76" t="s">
        <v>235</v>
      </c>
      <c r="F76">
        <v>-0.97330000000000005</v>
      </c>
      <c r="G76">
        <v>-0.41603333333333298</v>
      </c>
      <c r="H76">
        <v>-0.55130000000000001</v>
      </c>
      <c r="I76" t="s">
        <v>11</v>
      </c>
      <c r="J76" t="s">
        <v>205</v>
      </c>
    </row>
    <row r="77" spans="1:10" x14ac:dyDescent="0.25">
      <c r="A77" t="s">
        <v>236</v>
      </c>
      <c r="B77" t="s">
        <v>237</v>
      </c>
      <c r="C77">
        <v>1579081849000</v>
      </c>
      <c r="D77" s="3">
        <f t="shared" si="1"/>
        <v>43845.41028935185</v>
      </c>
      <c r="E77" t="s">
        <v>238</v>
      </c>
      <c r="F77">
        <v>-0.91690000000000005</v>
      </c>
      <c r="G77">
        <v>-0.17726</v>
      </c>
      <c r="H77">
        <v>-0.38942399999999999</v>
      </c>
      <c r="I77" t="s">
        <v>11</v>
      </c>
      <c r="J77" t="s">
        <v>205</v>
      </c>
    </row>
    <row r="78" spans="1:10" x14ac:dyDescent="0.25">
      <c r="A78" t="s">
        <v>239</v>
      </c>
      <c r="B78" t="s">
        <v>240</v>
      </c>
      <c r="C78">
        <v>1578909644000</v>
      </c>
      <c r="D78" s="3">
        <f t="shared" si="1"/>
        <v>43843.417175925926</v>
      </c>
      <c r="E78" t="s">
        <v>241</v>
      </c>
      <c r="F78">
        <v>0.99480000000000002</v>
      </c>
      <c r="G78">
        <v>0.224977777777778</v>
      </c>
      <c r="H78">
        <v>-0.26623799999999997</v>
      </c>
      <c r="I78" t="s">
        <v>11</v>
      </c>
      <c r="J78" t="s">
        <v>205</v>
      </c>
    </row>
    <row r="79" spans="1:10" x14ac:dyDescent="0.25">
      <c r="A79" t="s">
        <v>242</v>
      </c>
      <c r="B79" t="s">
        <v>243</v>
      </c>
      <c r="C79">
        <v>1578899637000</v>
      </c>
      <c r="D79" s="3">
        <f t="shared" si="1"/>
        <v>43843.301354166666</v>
      </c>
      <c r="E79" t="s">
        <v>244</v>
      </c>
      <c r="F79">
        <v>-0.64280000000000004</v>
      </c>
      <c r="G79">
        <v>-2.03571428571429E-2</v>
      </c>
      <c r="H79">
        <v>-0.60555400000000004</v>
      </c>
      <c r="I79" t="s">
        <v>11</v>
      </c>
      <c r="J79" t="s">
        <v>205</v>
      </c>
    </row>
    <row r="80" spans="1:10" x14ac:dyDescent="0.25">
      <c r="A80" t="s">
        <v>245</v>
      </c>
      <c r="B80" t="s">
        <v>246</v>
      </c>
      <c r="C80">
        <v>1578897475000</v>
      </c>
      <c r="D80" s="3">
        <f t="shared" si="1"/>
        <v>43843.276331018518</v>
      </c>
      <c r="E80" t="s">
        <v>247</v>
      </c>
      <c r="F80">
        <v>-0.91910000000000003</v>
      </c>
      <c r="G80">
        <v>-0.25538749999999999</v>
      </c>
      <c r="H80">
        <v>-0.53964000000000001</v>
      </c>
      <c r="I80" t="s">
        <v>11</v>
      </c>
      <c r="J80" t="s">
        <v>205</v>
      </c>
    </row>
    <row r="81" spans="1:10" x14ac:dyDescent="0.25">
      <c r="A81" t="s">
        <v>248</v>
      </c>
      <c r="B81" t="s">
        <v>249</v>
      </c>
      <c r="C81">
        <v>1578671388000</v>
      </c>
      <c r="D81" s="3">
        <f t="shared" si="1"/>
        <v>43840.659583333334</v>
      </c>
      <c r="E81" t="s">
        <v>250</v>
      </c>
      <c r="F81">
        <v>-0.99619999999999997</v>
      </c>
      <c r="G81">
        <v>-0.31349259259259299</v>
      </c>
      <c r="H81">
        <v>-0.74260599999999999</v>
      </c>
      <c r="I81" t="s">
        <v>11</v>
      </c>
      <c r="J81" t="s">
        <v>205</v>
      </c>
    </row>
    <row r="82" spans="1:10" x14ac:dyDescent="0.25">
      <c r="A82" t="s">
        <v>251</v>
      </c>
      <c r="B82" t="s">
        <v>252</v>
      </c>
      <c r="C82">
        <v>1578569373000</v>
      </c>
      <c r="D82" s="3">
        <f t="shared" si="1"/>
        <v>43839.478854166664</v>
      </c>
      <c r="E82" t="s">
        <v>253</v>
      </c>
      <c r="F82">
        <v>-0.999</v>
      </c>
      <c r="G82">
        <v>-0.37869999999999998</v>
      </c>
      <c r="H82">
        <v>-0.71530300000000002</v>
      </c>
      <c r="I82" t="s">
        <v>11</v>
      </c>
      <c r="J82" t="s">
        <v>205</v>
      </c>
    </row>
    <row r="83" spans="1:10" x14ac:dyDescent="0.25">
      <c r="A83" t="s">
        <v>254</v>
      </c>
      <c r="B83" t="s">
        <v>255</v>
      </c>
      <c r="C83">
        <v>1578504746000</v>
      </c>
      <c r="D83" s="3">
        <f t="shared" si="1"/>
        <v>43838.730856481481</v>
      </c>
      <c r="E83" t="s">
        <v>256</v>
      </c>
      <c r="F83">
        <v>-0.98899999999999999</v>
      </c>
      <c r="G83">
        <v>-0.11089387755102</v>
      </c>
      <c r="H83">
        <v>-0.66977100000000001</v>
      </c>
      <c r="I83" t="s">
        <v>11</v>
      </c>
      <c r="J83" t="s">
        <v>205</v>
      </c>
    </row>
    <row r="84" spans="1:10" x14ac:dyDescent="0.25">
      <c r="A84" t="s">
        <v>257</v>
      </c>
      <c r="B84" t="s">
        <v>258</v>
      </c>
      <c r="C84">
        <v>1578485767000</v>
      </c>
      <c r="D84" s="3">
        <f t="shared" si="1"/>
        <v>43838.511192129634</v>
      </c>
      <c r="E84" t="s">
        <v>259</v>
      </c>
      <c r="F84">
        <v>-0.99760000000000004</v>
      </c>
      <c r="G84">
        <v>-0.37559999999999999</v>
      </c>
      <c r="H84">
        <v>-0.57237300000000002</v>
      </c>
      <c r="I84" t="s">
        <v>11</v>
      </c>
      <c r="J84" t="s">
        <v>205</v>
      </c>
    </row>
    <row r="85" spans="1:10" x14ac:dyDescent="0.25">
      <c r="A85" t="s">
        <v>260</v>
      </c>
      <c r="B85" t="s">
        <v>261</v>
      </c>
      <c r="C85">
        <v>1578412522000</v>
      </c>
      <c r="D85" s="3">
        <f t="shared" si="1"/>
        <v>43837.663449074069</v>
      </c>
      <c r="E85" t="s">
        <v>262</v>
      </c>
      <c r="F85">
        <v>-0.99919999999999998</v>
      </c>
      <c r="G85">
        <v>-0.3767625</v>
      </c>
      <c r="H85">
        <v>-0.66785799999999995</v>
      </c>
      <c r="I85" t="s">
        <v>11</v>
      </c>
      <c r="J85" t="s">
        <v>205</v>
      </c>
    </row>
    <row r="86" spans="1:10" x14ac:dyDescent="0.25">
      <c r="A86" t="s">
        <v>263</v>
      </c>
      <c r="B86" t="s">
        <v>264</v>
      </c>
      <c r="C86">
        <v>1578408413000</v>
      </c>
      <c r="D86" s="3">
        <f t="shared" si="1"/>
        <v>43837.615891203706</v>
      </c>
      <c r="E86" t="s">
        <v>265</v>
      </c>
      <c r="F86">
        <v>-0.79979999999999996</v>
      </c>
      <c r="G86">
        <v>-9.5270588235294107E-2</v>
      </c>
      <c r="H86">
        <v>-0.41648400000000002</v>
      </c>
      <c r="I86" t="s">
        <v>11</v>
      </c>
      <c r="J86" t="s">
        <v>205</v>
      </c>
    </row>
    <row r="87" spans="1:10" x14ac:dyDescent="0.25">
      <c r="A87" t="s">
        <v>266</v>
      </c>
      <c r="B87" t="s">
        <v>267</v>
      </c>
      <c r="C87">
        <v>1578406053000</v>
      </c>
      <c r="D87" s="3">
        <f t="shared" si="1"/>
        <v>43837.588576388887</v>
      </c>
      <c r="E87" t="s">
        <v>268</v>
      </c>
      <c r="F87">
        <v>-0.996</v>
      </c>
      <c r="G87">
        <v>-0.16205</v>
      </c>
      <c r="H87">
        <v>-0.67790099999999998</v>
      </c>
      <c r="I87" t="s">
        <v>11</v>
      </c>
      <c r="J87" t="s">
        <v>205</v>
      </c>
    </row>
    <row r="88" spans="1:10" x14ac:dyDescent="0.25">
      <c r="A88" t="s">
        <v>269</v>
      </c>
      <c r="B88" t="s">
        <v>270</v>
      </c>
      <c r="C88">
        <v>1578347324000</v>
      </c>
      <c r="D88" s="3">
        <f t="shared" si="1"/>
        <v>43836.908842592587</v>
      </c>
      <c r="E88" t="s">
        <v>271</v>
      </c>
      <c r="F88">
        <v>0.99790000000000001</v>
      </c>
      <c r="G88">
        <v>0.2452</v>
      </c>
      <c r="H88">
        <v>-0.36925400000000003</v>
      </c>
      <c r="I88" t="s">
        <v>11</v>
      </c>
      <c r="J88" t="s">
        <v>205</v>
      </c>
    </row>
    <row r="89" spans="1:10" x14ac:dyDescent="0.25">
      <c r="A89" t="s">
        <v>272</v>
      </c>
      <c r="B89" t="s">
        <v>273</v>
      </c>
      <c r="C89">
        <v>1578325112000</v>
      </c>
      <c r="D89" s="3">
        <f t="shared" si="1"/>
        <v>43836.651759259257</v>
      </c>
      <c r="E89" t="s">
        <v>274</v>
      </c>
      <c r="F89">
        <v>0.67120000000000002</v>
      </c>
      <c r="G89">
        <v>0.10524</v>
      </c>
      <c r="H89">
        <v>0.29819200000000001</v>
      </c>
      <c r="I89" t="s">
        <v>11</v>
      </c>
      <c r="J89" t="s">
        <v>205</v>
      </c>
    </row>
    <row r="90" spans="1:10" x14ac:dyDescent="0.25">
      <c r="A90" t="s">
        <v>275</v>
      </c>
      <c r="B90" t="s">
        <v>276</v>
      </c>
      <c r="C90">
        <v>1578265407000</v>
      </c>
      <c r="D90" s="3">
        <f t="shared" si="1"/>
        <v>43835.960729166662</v>
      </c>
      <c r="E90" t="s">
        <v>277</v>
      </c>
      <c r="F90">
        <v>0.93079999999999996</v>
      </c>
      <c r="G90">
        <v>9.9990476190476199E-2</v>
      </c>
      <c r="H90">
        <v>-0.36346499999999998</v>
      </c>
      <c r="I90" t="s">
        <v>11</v>
      </c>
      <c r="J90" t="s">
        <v>205</v>
      </c>
    </row>
    <row r="91" spans="1:10" x14ac:dyDescent="0.25">
      <c r="A91" t="s">
        <v>278</v>
      </c>
      <c r="B91" t="s">
        <v>279</v>
      </c>
      <c r="C91">
        <v>1578248177000</v>
      </c>
      <c r="D91" s="3">
        <f t="shared" si="1"/>
        <v>43835.761307870373</v>
      </c>
      <c r="E91" t="s">
        <v>280</v>
      </c>
      <c r="F91">
        <v>-0.99609999999999999</v>
      </c>
      <c r="G91">
        <v>-0.22352307692307699</v>
      </c>
      <c r="H91">
        <v>-0.67732099999999995</v>
      </c>
      <c r="I91" t="s">
        <v>11</v>
      </c>
      <c r="J91" t="s">
        <v>205</v>
      </c>
    </row>
    <row r="92" spans="1:10" x14ac:dyDescent="0.25">
      <c r="A92" t="s">
        <v>281</v>
      </c>
      <c r="B92" t="s">
        <v>282</v>
      </c>
      <c r="C92">
        <v>1578084917000</v>
      </c>
      <c r="D92" s="3">
        <f t="shared" si="1"/>
        <v>43833.871724537035</v>
      </c>
      <c r="E92" t="s">
        <v>283</v>
      </c>
      <c r="F92">
        <v>-0.99790000000000001</v>
      </c>
      <c r="G92">
        <v>-0.12542714285714299</v>
      </c>
      <c r="H92">
        <v>-0.53946300000000003</v>
      </c>
      <c r="I92" t="s">
        <v>11</v>
      </c>
      <c r="J92" t="s">
        <v>205</v>
      </c>
    </row>
    <row r="93" spans="1:10" x14ac:dyDescent="0.25">
      <c r="A93" t="s">
        <v>284</v>
      </c>
      <c r="B93" t="s">
        <v>285</v>
      </c>
      <c r="C93">
        <v>1578084369000</v>
      </c>
      <c r="D93" s="3">
        <f t="shared" si="1"/>
        <v>43833.865381944444</v>
      </c>
      <c r="E93" t="s">
        <v>286</v>
      </c>
      <c r="F93">
        <v>-0.8962</v>
      </c>
      <c r="G93">
        <v>-4.5618518518518503E-2</v>
      </c>
      <c r="H93">
        <v>-0.51852799999999999</v>
      </c>
      <c r="I93" t="s">
        <v>11</v>
      </c>
      <c r="J93" t="s">
        <v>205</v>
      </c>
    </row>
    <row r="94" spans="1:10" x14ac:dyDescent="0.25">
      <c r="A94" t="s">
        <v>287</v>
      </c>
      <c r="B94" t="s">
        <v>288</v>
      </c>
      <c r="C94">
        <v>1578082410000</v>
      </c>
      <c r="D94" s="3">
        <f t="shared" si="1"/>
        <v>43833.842708333337</v>
      </c>
      <c r="E94" t="s">
        <v>289</v>
      </c>
      <c r="F94">
        <v>0.98219999999999996</v>
      </c>
      <c r="G94">
        <v>0.161855</v>
      </c>
      <c r="H94">
        <v>-0.41881699999999999</v>
      </c>
      <c r="I94" t="s">
        <v>11</v>
      </c>
      <c r="J94" t="s">
        <v>205</v>
      </c>
    </row>
    <row r="95" spans="1:10" x14ac:dyDescent="0.25">
      <c r="A95" t="s">
        <v>290</v>
      </c>
      <c r="B95" t="s">
        <v>291</v>
      </c>
      <c r="C95">
        <v>1578079954000</v>
      </c>
      <c r="D95" s="3">
        <f t="shared" si="1"/>
        <v>43833.814282407402</v>
      </c>
      <c r="E95" t="s">
        <v>292</v>
      </c>
      <c r="F95">
        <v>-0.98699999999999999</v>
      </c>
      <c r="G95">
        <v>-5.9281481481481497E-2</v>
      </c>
      <c r="H95">
        <v>-0.55638699999999996</v>
      </c>
      <c r="I95" t="s">
        <v>11</v>
      </c>
      <c r="J95" t="s">
        <v>205</v>
      </c>
    </row>
    <row r="96" spans="1:10" x14ac:dyDescent="0.25">
      <c r="A96" t="s">
        <v>293</v>
      </c>
      <c r="B96" t="s">
        <v>294</v>
      </c>
      <c r="C96">
        <v>1578069905000</v>
      </c>
      <c r="D96" s="3">
        <f t="shared" si="1"/>
        <v>43833.697974537034</v>
      </c>
      <c r="E96" t="s">
        <v>295</v>
      </c>
      <c r="F96">
        <v>-0.91420000000000001</v>
      </c>
      <c r="G96">
        <v>-0.15264166666666701</v>
      </c>
      <c r="H96">
        <v>-0.36287399999999997</v>
      </c>
      <c r="I96" t="s">
        <v>11</v>
      </c>
      <c r="J96" t="s">
        <v>205</v>
      </c>
    </row>
    <row r="97" spans="1:10" x14ac:dyDescent="0.25">
      <c r="A97" t="s">
        <v>296</v>
      </c>
      <c r="B97" t="s">
        <v>297</v>
      </c>
      <c r="C97">
        <v>1578067245000</v>
      </c>
      <c r="D97" s="3">
        <f t="shared" si="1"/>
        <v>43833.667187500003</v>
      </c>
      <c r="E97" t="s">
        <v>298</v>
      </c>
      <c r="F97">
        <v>-0.58279999999999998</v>
      </c>
      <c r="G97">
        <v>-0.134084210526316</v>
      </c>
      <c r="H97">
        <v>-0.52720199999999995</v>
      </c>
      <c r="I97" t="s">
        <v>11</v>
      </c>
      <c r="J97" t="s">
        <v>205</v>
      </c>
    </row>
    <row r="98" spans="1:10" x14ac:dyDescent="0.25">
      <c r="A98" t="s">
        <v>299</v>
      </c>
      <c r="B98" t="s">
        <v>300</v>
      </c>
      <c r="C98">
        <v>1578045503000</v>
      </c>
      <c r="D98" s="3">
        <f t="shared" si="1"/>
        <v>43833.415543981479</v>
      </c>
      <c r="E98" t="s">
        <v>301</v>
      </c>
      <c r="F98">
        <v>-0.99919999999999998</v>
      </c>
      <c r="G98">
        <v>-0.402808823529412</v>
      </c>
      <c r="H98">
        <v>-0.66257699999999997</v>
      </c>
      <c r="I98" t="s">
        <v>11</v>
      </c>
      <c r="J98" t="s">
        <v>205</v>
      </c>
    </row>
    <row r="99" spans="1:10" x14ac:dyDescent="0.25">
      <c r="A99" t="s">
        <v>302</v>
      </c>
      <c r="B99" t="s">
        <v>303</v>
      </c>
      <c r="C99">
        <v>1578034890000</v>
      </c>
      <c r="D99" s="3">
        <f t="shared" si="1"/>
        <v>43833.292708333334</v>
      </c>
      <c r="E99" t="s">
        <v>304</v>
      </c>
      <c r="F99">
        <v>-0.99709999999999999</v>
      </c>
      <c r="G99">
        <v>-0.47298571428571401</v>
      </c>
      <c r="H99">
        <v>-0.66509799999999997</v>
      </c>
      <c r="I99" t="s">
        <v>11</v>
      </c>
      <c r="J99" t="s">
        <v>205</v>
      </c>
    </row>
    <row r="100" spans="1:10" x14ac:dyDescent="0.25">
      <c r="A100" t="s">
        <v>305</v>
      </c>
      <c r="B100" t="s">
        <v>306</v>
      </c>
      <c r="C100">
        <v>1578019791000</v>
      </c>
      <c r="D100" s="3">
        <f t="shared" si="1"/>
        <v>43833.117951388893</v>
      </c>
      <c r="E100" t="s">
        <v>307</v>
      </c>
      <c r="F100">
        <v>-0.99870000000000003</v>
      </c>
      <c r="G100">
        <v>-0.39057826086956499</v>
      </c>
      <c r="H100">
        <v>-0.64542699999999997</v>
      </c>
      <c r="I100" t="s">
        <v>11</v>
      </c>
      <c r="J100" t="s">
        <v>205</v>
      </c>
    </row>
    <row r="101" spans="1:10" x14ac:dyDescent="0.25">
      <c r="A101" t="s">
        <v>308</v>
      </c>
      <c r="B101" t="s">
        <v>309</v>
      </c>
      <c r="C101">
        <v>1578016998000</v>
      </c>
      <c r="D101" s="3">
        <f t="shared" si="1"/>
        <v>43833.085625</v>
      </c>
      <c r="E101" t="s">
        <v>310</v>
      </c>
      <c r="F101">
        <v>-0.98970000000000002</v>
      </c>
      <c r="G101">
        <v>-0.186439130434783</v>
      </c>
      <c r="H101">
        <v>-0.62111300000000003</v>
      </c>
      <c r="I101" t="s">
        <v>11</v>
      </c>
      <c r="J101" t="s">
        <v>205</v>
      </c>
    </row>
    <row r="102" spans="1:10" x14ac:dyDescent="0.25">
      <c r="A102" t="s">
        <v>311</v>
      </c>
      <c r="B102" t="s">
        <v>312</v>
      </c>
      <c r="C102">
        <v>1577956002000</v>
      </c>
      <c r="D102" s="3">
        <f t="shared" si="1"/>
        <v>43832.379652777774</v>
      </c>
      <c r="E102" t="s">
        <v>313</v>
      </c>
      <c r="F102">
        <v>0.96309999999999996</v>
      </c>
      <c r="G102">
        <v>0.193033333333333</v>
      </c>
      <c r="H102">
        <v>-0.32646999999999998</v>
      </c>
      <c r="I102" t="s">
        <v>11</v>
      </c>
      <c r="J102" t="s">
        <v>205</v>
      </c>
    </row>
    <row r="103" spans="1:10" x14ac:dyDescent="0.25">
      <c r="A103" t="s">
        <v>314</v>
      </c>
      <c r="B103" t="s">
        <v>315</v>
      </c>
      <c r="C103">
        <v>1577643598000</v>
      </c>
      <c r="D103" s="3">
        <f t="shared" si="1"/>
        <v>43828.763865740737</v>
      </c>
      <c r="E103" t="s">
        <v>316</v>
      </c>
      <c r="F103">
        <v>-0.99629999999999996</v>
      </c>
      <c r="G103">
        <v>-0.47376428571428603</v>
      </c>
      <c r="H103">
        <v>-0.73219100000000004</v>
      </c>
      <c r="I103" t="s">
        <v>11</v>
      </c>
      <c r="J103" t="s">
        <v>205</v>
      </c>
    </row>
    <row r="104" spans="1:10" x14ac:dyDescent="0.25">
      <c r="A104" t="s">
        <v>317</v>
      </c>
      <c r="B104" t="s">
        <v>318</v>
      </c>
      <c r="C104">
        <v>1577541661000</v>
      </c>
      <c r="D104" s="3">
        <f t="shared" si="1"/>
        <v>43827.584039351852</v>
      </c>
      <c r="E104" t="s">
        <v>319</v>
      </c>
      <c r="F104">
        <v>0.83160000000000001</v>
      </c>
      <c r="G104">
        <v>6.9994117647058804E-2</v>
      </c>
      <c r="H104">
        <v>-0.43566300000000002</v>
      </c>
      <c r="I104" t="s">
        <v>11</v>
      </c>
      <c r="J104" t="s">
        <v>205</v>
      </c>
    </row>
    <row r="105" spans="1:10" x14ac:dyDescent="0.25">
      <c r="A105" t="s">
        <v>320</v>
      </c>
      <c r="B105" t="s">
        <v>321</v>
      </c>
      <c r="C105">
        <v>1577169031000</v>
      </c>
      <c r="D105" s="3">
        <f t="shared" si="1"/>
        <v>43823.271192129629</v>
      </c>
      <c r="E105" t="s">
        <v>322</v>
      </c>
      <c r="F105">
        <v>-0.83179999999999998</v>
      </c>
      <c r="G105">
        <v>-8.98272727272727E-2</v>
      </c>
      <c r="H105">
        <v>-0.44771499999999997</v>
      </c>
      <c r="I105" t="s">
        <v>11</v>
      </c>
      <c r="J105" t="s">
        <v>205</v>
      </c>
    </row>
    <row r="106" spans="1:10" x14ac:dyDescent="0.25">
      <c r="A106" t="s">
        <v>323</v>
      </c>
      <c r="B106" t="s">
        <v>324</v>
      </c>
      <c r="C106">
        <v>1577168300000</v>
      </c>
      <c r="D106" s="3">
        <f t="shared" si="1"/>
        <v>43823.262731481482</v>
      </c>
      <c r="E106" t="s">
        <v>325</v>
      </c>
      <c r="F106">
        <v>0.98119999999999996</v>
      </c>
      <c r="G106">
        <v>7.5347058823529406E-2</v>
      </c>
      <c r="H106">
        <v>0.4325</v>
      </c>
      <c r="I106" t="s">
        <v>11</v>
      </c>
      <c r="J106" t="s">
        <v>205</v>
      </c>
    </row>
    <row r="107" spans="1:10" x14ac:dyDescent="0.25">
      <c r="A107" t="s">
        <v>326</v>
      </c>
      <c r="B107" t="s">
        <v>327</v>
      </c>
      <c r="C107">
        <v>1577120461000</v>
      </c>
      <c r="D107" s="3">
        <f t="shared" si="1"/>
        <v>43822.709039351852</v>
      </c>
      <c r="E107" t="s">
        <v>328</v>
      </c>
      <c r="F107">
        <v>-0.999</v>
      </c>
      <c r="G107">
        <v>-0.25815250000000001</v>
      </c>
      <c r="H107">
        <v>-0.67549599999999999</v>
      </c>
      <c r="I107" t="s">
        <v>11</v>
      </c>
      <c r="J107" t="s">
        <v>205</v>
      </c>
    </row>
    <row r="108" spans="1:10" x14ac:dyDescent="0.25">
      <c r="A108" t="s">
        <v>329</v>
      </c>
      <c r="B108" t="s">
        <v>330</v>
      </c>
      <c r="C108">
        <v>1576691650000</v>
      </c>
      <c r="D108" s="3">
        <f t="shared" si="1"/>
        <v>43817.745949074073</v>
      </c>
      <c r="E108" t="s">
        <v>331</v>
      </c>
      <c r="F108">
        <v>0.99729999999999996</v>
      </c>
      <c r="G108">
        <v>9.3623437500000004E-2</v>
      </c>
      <c r="H108">
        <v>-0.38011</v>
      </c>
      <c r="I108" t="s">
        <v>11</v>
      </c>
      <c r="J108" t="s">
        <v>205</v>
      </c>
    </row>
    <row r="109" spans="1:10" x14ac:dyDescent="0.25">
      <c r="A109" t="s">
        <v>332</v>
      </c>
      <c r="B109" t="s">
        <v>333</v>
      </c>
      <c r="C109">
        <v>1576681628000</v>
      </c>
      <c r="D109" s="3">
        <f t="shared" si="1"/>
        <v>43817.629953703705</v>
      </c>
      <c r="E109" t="s">
        <v>334</v>
      </c>
      <c r="F109">
        <v>0.97819999999999996</v>
      </c>
      <c r="G109">
        <v>0.38096666666666701</v>
      </c>
      <c r="H109">
        <v>-0.314772</v>
      </c>
      <c r="I109" t="s">
        <v>11</v>
      </c>
      <c r="J109" t="s">
        <v>205</v>
      </c>
    </row>
    <row r="110" spans="1:10" x14ac:dyDescent="0.25">
      <c r="A110" t="s">
        <v>335</v>
      </c>
      <c r="B110" t="s">
        <v>336</v>
      </c>
      <c r="C110">
        <v>1576314949000</v>
      </c>
      <c r="D110" s="3">
        <f t="shared" si="1"/>
        <v>43813.385983796295</v>
      </c>
      <c r="E110" t="s">
        <v>337</v>
      </c>
      <c r="F110">
        <v>0.93930000000000002</v>
      </c>
      <c r="G110">
        <v>0.26858749999999998</v>
      </c>
      <c r="H110">
        <v>-0.33061000000000001</v>
      </c>
      <c r="I110" t="s">
        <v>11</v>
      </c>
      <c r="J110" t="s">
        <v>205</v>
      </c>
    </row>
    <row r="111" spans="1:10" x14ac:dyDescent="0.25">
      <c r="A111" t="s">
        <v>338</v>
      </c>
      <c r="B111" t="s">
        <v>339</v>
      </c>
      <c r="C111">
        <v>1576313538000</v>
      </c>
      <c r="D111" s="3">
        <f t="shared" si="1"/>
        <v>43813.369652777779</v>
      </c>
      <c r="E111" t="s">
        <v>340</v>
      </c>
      <c r="F111">
        <v>-0.99160000000000004</v>
      </c>
      <c r="G111">
        <v>-0.41979230769230802</v>
      </c>
      <c r="H111">
        <v>-0.72843000000000002</v>
      </c>
      <c r="I111" t="s">
        <v>11</v>
      </c>
      <c r="J111" t="s">
        <v>205</v>
      </c>
    </row>
    <row r="112" spans="1:10" x14ac:dyDescent="0.25">
      <c r="A112" t="s">
        <v>341</v>
      </c>
      <c r="B112" t="s">
        <v>342</v>
      </c>
      <c r="C112">
        <v>1576182586000</v>
      </c>
      <c r="D112" s="3">
        <f t="shared" si="1"/>
        <v>43811.854004629626</v>
      </c>
      <c r="E112" t="s">
        <v>343</v>
      </c>
      <c r="F112">
        <v>0.99639999999999995</v>
      </c>
      <c r="G112">
        <v>0.35818499999999998</v>
      </c>
      <c r="H112">
        <v>0.423406</v>
      </c>
      <c r="I112" t="s">
        <v>11</v>
      </c>
      <c r="J112" t="s">
        <v>205</v>
      </c>
    </row>
    <row r="113" spans="1:10" x14ac:dyDescent="0.25">
      <c r="A113" t="s">
        <v>344</v>
      </c>
      <c r="B113" t="s">
        <v>345</v>
      </c>
      <c r="C113">
        <v>1576156227000</v>
      </c>
      <c r="D113" s="3">
        <f t="shared" si="1"/>
        <v>43811.54892361111</v>
      </c>
      <c r="E113" t="s">
        <v>346</v>
      </c>
      <c r="F113">
        <v>0.99260000000000004</v>
      </c>
      <c r="G113">
        <v>0.25732173913043499</v>
      </c>
      <c r="H113">
        <v>-0.25170700000000001</v>
      </c>
      <c r="I113" t="s">
        <v>11</v>
      </c>
      <c r="J113" t="s">
        <v>205</v>
      </c>
    </row>
    <row r="114" spans="1:10" x14ac:dyDescent="0.25">
      <c r="A114" t="s">
        <v>347</v>
      </c>
      <c r="B114" t="s">
        <v>348</v>
      </c>
      <c r="C114">
        <v>1576151473000</v>
      </c>
      <c r="D114" s="3">
        <f t="shared" si="1"/>
        <v>43811.493900462963</v>
      </c>
      <c r="E114" t="s">
        <v>349</v>
      </c>
      <c r="F114">
        <v>0.1186</v>
      </c>
      <c r="G114">
        <v>1.8499999999999799E-3</v>
      </c>
      <c r="H114">
        <v>-0.30753999999999998</v>
      </c>
      <c r="I114" t="s">
        <v>11</v>
      </c>
      <c r="J114" t="s">
        <v>205</v>
      </c>
    </row>
    <row r="115" spans="1:10" x14ac:dyDescent="0.25">
      <c r="A115" t="s">
        <v>350</v>
      </c>
      <c r="B115" t="s">
        <v>351</v>
      </c>
      <c r="C115">
        <v>1576126878000</v>
      </c>
      <c r="D115" s="3">
        <f t="shared" si="1"/>
        <v>43811.209236111114</v>
      </c>
      <c r="E115" t="s">
        <v>352</v>
      </c>
      <c r="F115">
        <v>0.61839999999999995</v>
      </c>
      <c r="G115">
        <v>2.0250000000000001E-2</v>
      </c>
      <c r="H115">
        <v>-0.38068299999999999</v>
      </c>
      <c r="I115" t="s">
        <v>11</v>
      </c>
      <c r="J115" t="s">
        <v>205</v>
      </c>
    </row>
    <row r="116" spans="1:10" x14ac:dyDescent="0.25">
      <c r="A116" t="s">
        <v>353</v>
      </c>
      <c r="B116" t="s">
        <v>354</v>
      </c>
      <c r="C116">
        <v>1576049669000</v>
      </c>
      <c r="D116" s="3">
        <f t="shared" si="1"/>
        <v>43810.315613425926</v>
      </c>
      <c r="E116" t="s">
        <v>355</v>
      </c>
      <c r="F116">
        <v>0.98809999999999998</v>
      </c>
      <c r="G116">
        <v>0.34143571428571401</v>
      </c>
      <c r="H116">
        <v>0.41440900000000003</v>
      </c>
      <c r="I116" t="s">
        <v>11</v>
      </c>
      <c r="J116" t="s">
        <v>205</v>
      </c>
    </row>
    <row r="117" spans="1:10" x14ac:dyDescent="0.25">
      <c r="A117" t="s">
        <v>356</v>
      </c>
      <c r="B117" t="s">
        <v>357</v>
      </c>
      <c r="C117">
        <v>1575968186000</v>
      </c>
      <c r="D117" s="3">
        <f t="shared" si="1"/>
        <v>43809.372523148151</v>
      </c>
      <c r="E117" t="s">
        <v>358</v>
      </c>
      <c r="F117">
        <v>-0.95840000000000003</v>
      </c>
      <c r="G117">
        <v>-8.3258333333333295E-2</v>
      </c>
      <c r="H117">
        <v>-0.46745700000000001</v>
      </c>
      <c r="I117" t="s">
        <v>11</v>
      </c>
      <c r="J117" t="s">
        <v>205</v>
      </c>
    </row>
    <row r="118" spans="1:10" x14ac:dyDescent="0.25">
      <c r="A118" t="s">
        <v>359</v>
      </c>
      <c r="B118" t="s">
        <v>360</v>
      </c>
      <c r="C118">
        <v>1575917249000</v>
      </c>
      <c r="D118" s="3">
        <f t="shared" si="1"/>
        <v>43808.78297453704</v>
      </c>
      <c r="E118" t="s">
        <v>361</v>
      </c>
      <c r="F118">
        <v>-0.52669999999999995</v>
      </c>
      <c r="G118">
        <v>8.3615384615384605E-2</v>
      </c>
      <c r="H118">
        <v>-0.44707200000000002</v>
      </c>
      <c r="I118" t="s">
        <v>11</v>
      </c>
      <c r="J118" t="s">
        <v>205</v>
      </c>
    </row>
    <row r="119" spans="1:10" x14ac:dyDescent="0.25">
      <c r="A119" t="s">
        <v>362</v>
      </c>
      <c r="B119" t="s">
        <v>363</v>
      </c>
      <c r="C119">
        <v>1575896831000</v>
      </c>
      <c r="D119" s="3">
        <f t="shared" si="1"/>
        <v>43808.546655092592</v>
      </c>
      <c r="E119" t="s">
        <v>364</v>
      </c>
      <c r="F119">
        <v>0.89270000000000005</v>
      </c>
      <c r="G119">
        <v>9.2127272727272697E-2</v>
      </c>
      <c r="H119">
        <v>0.465582</v>
      </c>
      <c r="I119" t="s">
        <v>11</v>
      </c>
      <c r="J119" t="s">
        <v>205</v>
      </c>
    </row>
    <row r="120" spans="1:10" x14ac:dyDescent="0.25">
      <c r="A120" t="s">
        <v>365</v>
      </c>
      <c r="B120" t="s">
        <v>366</v>
      </c>
      <c r="C120">
        <v>1575891313000</v>
      </c>
      <c r="D120" s="3">
        <f t="shared" si="1"/>
        <v>43808.482789351852</v>
      </c>
      <c r="E120" t="s">
        <v>367</v>
      </c>
      <c r="F120">
        <v>0.43359999999999999</v>
      </c>
      <c r="G120">
        <v>3.6711428571428499E-2</v>
      </c>
      <c r="H120">
        <v>-0.51855499999999999</v>
      </c>
      <c r="I120" t="s">
        <v>11</v>
      </c>
      <c r="J120" t="s">
        <v>205</v>
      </c>
    </row>
    <row r="121" spans="1:10" x14ac:dyDescent="0.25">
      <c r="A121" t="s">
        <v>368</v>
      </c>
      <c r="B121" t="s">
        <v>369</v>
      </c>
      <c r="C121">
        <v>1575759374000</v>
      </c>
      <c r="D121" s="3">
        <f t="shared" si="1"/>
        <v>43806.955717592587</v>
      </c>
      <c r="E121" t="s">
        <v>370</v>
      </c>
      <c r="F121">
        <v>-0.98780000000000001</v>
      </c>
      <c r="G121">
        <v>-0.22232666666666701</v>
      </c>
      <c r="H121">
        <v>-0.37126799999999999</v>
      </c>
      <c r="I121" t="s">
        <v>11</v>
      </c>
      <c r="J121" t="s">
        <v>205</v>
      </c>
    </row>
    <row r="122" spans="1:10" x14ac:dyDescent="0.25">
      <c r="A122" t="s">
        <v>371</v>
      </c>
      <c r="B122" t="s">
        <v>372</v>
      </c>
      <c r="C122">
        <v>1575668139000</v>
      </c>
      <c r="D122" s="3">
        <f t="shared" si="1"/>
        <v>43805.899756944447</v>
      </c>
      <c r="E122" t="s">
        <v>373</v>
      </c>
      <c r="F122">
        <v>-0.99690000000000001</v>
      </c>
      <c r="G122">
        <v>-0.31955</v>
      </c>
      <c r="H122">
        <v>-0.65573400000000004</v>
      </c>
      <c r="I122" t="s">
        <v>11</v>
      </c>
      <c r="J122" t="s">
        <v>205</v>
      </c>
    </row>
    <row r="123" spans="1:10" x14ac:dyDescent="0.25">
      <c r="A123" t="s">
        <v>374</v>
      </c>
      <c r="B123" t="s">
        <v>375</v>
      </c>
      <c r="C123">
        <v>1575648873000</v>
      </c>
      <c r="D123" s="3">
        <f t="shared" si="1"/>
        <v>43805.676770833335</v>
      </c>
      <c r="E123" t="s">
        <v>376</v>
      </c>
      <c r="F123">
        <v>0.93820000000000003</v>
      </c>
      <c r="G123">
        <v>0.408766666666667</v>
      </c>
      <c r="H123">
        <v>-0.24709900000000001</v>
      </c>
      <c r="I123" t="s">
        <v>11</v>
      </c>
      <c r="J123" t="s">
        <v>205</v>
      </c>
    </row>
    <row r="124" spans="1:10" x14ac:dyDescent="0.25">
      <c r="A124" t="s">
        <v>377</v>
      </c>
      <c r="B124" t="s">
        <v>378</v>
      </c>
      <c r="C124">
        <v>1575646836000</v>
      </c>
      <c r="D124" s="3">
        <f t="shared" si="1"/>
        <v>43805.653194444443</v>
      </c>
      <c r="E124" t="s">
        <v>379</v>
      </c>
      <c r="F124">
        <v>0.96530000000000005</v>
      </c>
      <c r="G124">
        <v>0.388633333333333</v>
      </c>
      <c r="H124">
        <v>-0.27584999999999998</v>
      </c>
      <c r="I124" t="s">
        <v>11</v>
      </c>
      <c r="J124" t="s">
        <v>205</v>
      </c>
    </row>
    <row r="125" spans="1:10" x14ac:dyDescent="0.25">
      <c r="A125" t="s">
        <v>380</v>
      </c>
      <c r="B125" t="s">
        <v>381</v>
      </c>
      <c r="C125">
        <v>1575636830000</v>
      </c>
      <c r="D125" s="3">
        <f t="shared" si="1"/>
        <v>43805.53738425926</v>
      </c>
      <c r="E125" t="s">
        <v>382</v>
      </c>
      <c r="F125">
        <v>-0.93769999999999998</v>
      </c>
      <c r="G125">
        <v>-0.23033999999999999</v>
      </c>
      <c r="H125">
        <v>-0.60784499999999997</v>
      </c>
      <c r="I125" t="s">
        <v>11</v>
      </c>
      <c r="J125" t="s">
        <v>205</v>
      </c>
    </row>
    <row r="126" spans="1:10" x14ac:dyDescent="0.25">
      <c r="A126" t="s">
        <v>383</v>
      </c>
      <c r="B126" t="s">
        <v>384</v>
      </c>
      <c r="C126">
        <v>1575636401000</v>
      </c>
      <c r="D126" s="3">
        <f t="shared" si="1"/>
        <v>43805.532418981486</v>
      </c>
      <c r="E126" t="s">
        <v>385</v>
      </c>
      <c r="F126">
        <v>-0.77170000000000005</v>
      </c>
      <c r="G126">
        <v>-2.0222727272727298E-2</v>
      </c>
      <c r="H126">
        <v>-0.52024899999999996</v>
      </c>
      <c r="I126" t="s">
        <v>11</v>
      </c>
      <c r="J126" t="s">
        <v>205</v>
      </c>
    </row>
    <row r="127" spans="1:10" x14ac:dyDescent="0.25">
      <c r="A127" t="s">
        <v>386</v>
      </c>
      <c r="B127" t="s">
        <v>387</v>
      </c>
      <c r="C127">
        <v>1575633258000</v>
      </c>
      <c r="D127" s="3">
        <f t="shared" si="1"/>
        <v>43805.496041666665</v>
      </c>
      <c r="E127" t="s">
        <v>388</v>
      </c>
      <c r="F127">
        <v>0.99380000000000002</v>
      </c>
      <c r="G127">
        <v>0.120155555555556</v>
      </c>
      <c r="H127">
        <v>0.337536</v>
      </c>
      <c r="I127" t="s">
        <v>11</v>
      </c>
      <c r="J127" t="s">
        <v>205</v>
      </c>
    </row>
    <row r="128" spans="1:10" x14ac:dyDescent="0.25">
      <c r="A128" t="s">
        <v>389</v>
      </c>
      <c r="B128" t="s">
        <v>390</v>
      </c>
      <c r="C128">
        <v>1575623978000</v>
      </c>
      <c r="D128" s="3">
        <f t="shared" si="1"/>
        <v>43805.38863425926</v>
      </c>
      <c r="E128" t="s">
        <v>391</v>
      </c>
      <c r="F128">
        <v>-0.79059999999999997</v>
      </c>
      <c r="G128">
        <v>-1.9460000000000002E-2</v>
      </c>
      <c r="H128">
        <v>-0.32167099999999998</v>
      </c>
      <c r="I128" t="s">
        <v>11</v>
      </c>
      <c r="J128" t="s">
        <v>205</v>
      </c>
    </row>
    <row r="129" spans="1:10" x14ac:dyDescent="0.25">
      <c r="A129" t="s">
        <v>392</v>
      </c>
      <c r="B129" t="s">
        <v>393</v>
      </c>
      <c r="C129">
        <v>1575576359000</v>
      </c>
      <c r="D129" s="3">
        <f t="shared" si="1"/>
        <v>43804.837488425925</v>
      </c>
      <c r="E129" t="s">
        <v>394</v>
      </c>
      <c r="F129">
        <v>0.99109999999999998</v>
      </c>
      <c r="G129">
        <v>0.44957857142857199</v>
      </c>
      <c r="H129">
        <v>0.44508700000000001</v>
      </c>
      <c r="I129" t="s">
        <v>11</v>
      </c>
      <c r="J129" t="s">
        <v>205</v>
      </c>
    </row>
    <row r="130" spans="1:10" x14ac:dyDescent="0.25">
      <c r="A130" t="s">
        <v>395</v>
      </c>
      <c r="B130" t="s">
        <v>396</v>
      </c>
      <c r="C130">
        <v>1575558908000</v>
      </c>
      <c r="D130" s="3">
        <f t="shared" ref="D130:D193" si="2">(C130 / 86400000) + DATE(1970,1,1)</f>
        <v>43804.635509259257</v>
      </c>
      <c r="E130" t="s">
        <v>397</v>
      </c>
      <c r="F130">
        <v>-2.7000000000000001E-3</v>
      </c>
      <c r="G130">
        <v>-1.1457142857142799E-2</v>
      </c>
      <c r="H130">
        <v>0.27804400000000001</v>
      </c>
      <c r="I130" t="s">
        <v>11</v>
      </c>
      <c r="J130" t="s">
        <v>205</v>
      </c>
    </row>
    <row r="131" spans="1:10" x14ac:dyDescent="0.25">
      <c r="A131" t="s">
        <v>398</v>
      </c>
      <c r="B131" t="s">
        <v>399</v>
      </c>
      <c r="C131">
        <v>1575557494000</v>
      </c>
      <c r="D131" s="3">
        <f t="shared" si="2"/>
        <v>43804.619143518517</v>
      </c>
      <c r="E131" t="s">
        <v>400</v>
      </c>
      <c r="F131">
        <v>-0.81010000000000004</v>
      </c>
      <c r="G131">
        <v>4.1447058823529399E-2</v>
      </c>
      <c r="H131">
        <v>-0.36853399999999997</v>
      </c>
      <c r="I131" t="s">
        <v>11</v>
      </c>
      <c r="J131" t="s">
        <v>205</v>
      </c>
    </row>
    <row r="132" spans="1:10" x14ac:dyDescent="0.25">
      <c r="A132" t="s">
        <v>401</v>
      </c>
      <c r="B132" t="s">
        <v>402</v>
      </c>
      <c r="C132">
        <v>1575554999000</v>
      </c>
      <c r="D132" s="3">
        <f t="shared" si="2"/>
        <v>43804.590266203704</v>
      </c>
      <c r="E132" t="s">
        <v>403</v>
      </c>
      <c r="F132">
        <v>-0.92179999999999995</v>
      </c>
      <c r="G132">
        <v>-0.33379999999999999</v>
      </c>
      <c r="H132">
        <v>-0.61887800000000004</v>
      </c>
      <c r="I132" t="s">
        <v>11</v>
      </c>
      <c r="J132" t="s">
        <v>205</v>
      </c>
    </row>
    <row r="133" spans="1:10" x14ac:dyDescent="0.25">
      <c r="A133" t="s">
        <v>404</v>
      </c>
      <c r="B133" t="s">
        <v>405</v>
      </c>
      <c r="C133">
        <v>1575550855000</v>
      </c>
      <c r="D133" s="3">
        <f t="shared" si="2"/>
        <v>43804.542303240742</v>
      </c>
      <c r="E133" t="s">
        <v>406</v>
      </c>
      <c r="F133">
        <v>0.95979999999999999</v>
      </c>
      <c r="G133">
        <v>0.107945</v>
      </c>
      <c r="H133">
        <v>-0.61038000000000003</v>
      </c>
      <c r="I133" t="s">
        <v>11</v>
      </c>
      <c r="J133" t="s">
        <v>205</v>
      </c>
    </row>
    <row r="134" spans="1:10" x14ac:dyDescent="0.25">
      <c r="A134" t="s">
        <v>407</v>
      </c>
      <c r="B134" t="s">
        <v>408</v>
      </c>
      <c r="C134">
        <v>1575529149000</v>
      </c>
      <c r="D134" s="3">
        <f t="shared" si="2"/>
        <v>43804.291076388894</v>
      </c>
      <c r="E134" t="s">
        <v>409</v>
      </c>
      <c r="F134">
        <v>-0.91739999999999999</v>
      </c>
      <c r="G134">
        <v>-0.16969285714285701</v>
      </c>
      <c r="H134">
        <v>-0.54679299999999997</v>
      </c>
      <c r="I134" t="s">
        <v>11</v>
      </c>
      <c r="J134" t="s">
        <v>205</v>
      </c>
    </row>
    <row r="135" spans="1:10" x14ac:dyDescent="0.25">
      <c r="A135" t="s">
        <v>410</v>
      </c>
      <c r="B135" t="s">
        <v>411</v>
      </c>
      <c r="C135">
        <v>1575495042000</v>
      </c>
      <c r="D135" s="3">
        <f t="shared" si="2"/>
        <v>43803.896319444444</v>
      </c>
      <c r="E135" t="s">
        <v>412</v>
      </c>
      <c r="F135">
        <v>0.99199999999999999</v>
      </c>
      <c r="G135">
        <v>9.3605882352941205E-2</v>
      </c>
      <c r="H135">
        <v>-0.41923100000000002</v>
      </c>
      <c r="I135" t="s">
        <v>11</v>
      </c>
      <c r="J135" t="s">
        <v>205</v>
      </c>
    </row>
    <row r="136" spans="1:10" x14ac:dyDescent="0.25">
      <c r="A136" t="s">
        <v>413</v>
      </c>
      <c r="B136" t="s">
        <v>414</v>
      </c>
      <c r="C136">
        <v>1575489219000</v>
      </c>
      <c r="D136" s="3">
        <f t="shared" si="2"/>
        <v>43803.828923611116</v>
      </c>
      <c r="E136" t="s">
        <v>415</v>
      </c>
      <c r="F136">
        <v>0.97529999999999994</v>
      </c>
      <c r="G136">
        <v>0.37865714285714303</v>
      </c>
      <c r="H136">
        <v>0.29113800000000001</v>
      </c>
      <c r="I136" t="s">
        <v>11</v>
      </c>
      <c r="J136" t="s">
        <v>205</v>
      </c>
    </row>
    <row r="137" spans="1:10" x14ac:dyDescent="0.25">
      <c r="A137" t="s">
        <v>416</v>
      </c>
      <c r="B137" t="s">
        <v>417</v>
      </c>
      <c r="C137">
        <v>1575462149000</v>
      </c>
      <c r="D137" s="3">
        <f t="shared" si="2"/>
        <v>43803.51561342593</v>
      </c>
      <c r="E137" t="s">
        <v>418</v>
      </c>
      <c r="F137">
        <v>-0.89980000000000004</v>
      </c>
      <c r="G137">
        <v>-3.0912499999999999E-2</v>
      </c>
      <c r="H137">
        <v>-0.404945</v>
      </c>
      <c r="I137" t="s">
        <v>11</v>
      </c>
      <c r="J137" t="s">
        <v>205</v>
      </c>
    </row>
    <row r="138" spans="1:10" x14ac:dyDescent="0.25">
      <c r="A138" t="s">
        <v>419</v>
      </c>
      <c r="B138" t="s">
        <v>420</v>
      </c>
      <c r="C138">
        <v>1575460216000</v>
      </c>
      <c r="D138" s="3">
        <f t="shared" si="2"/>
        <v>43803.49324074074</v>
      </c>
      <c r="E138" t="s">
        <v>421</v>
      </c>
      <c r="F138">
        <v>0.83540000000000003</v>
      </c>
      <c r="G138">
        <v>6.5304347826087003E-2</v>
      </c>
      <c r="H138">
        <v>0.28936000000000001</v>
      </c>
      <c r="I138" t="s">
        <v>11</v>
      </c>
      <c r="J138" t="s">
        <v>205</v>
      </c>
    </row>
    <row r="139" spans="1:10" x14ac:dyDescent="0.25">
      <c r="A139" t="s">
        <v>422</v>
      </c>
      <c r="B139" t="s">
        <v>423</v>
      </c>
      <c r="C139">
        <v>1575403594000</v>
      </c>
      <c r="D139" s="3">
        <f t="shared" si="2"/>
        <v>43802.837893518517</v>
      </c>
      <c r="E139" t="s">
        <v>424</v>
      </c>
      <c r="F139">
        <v>0.9889</v>
      </c>
      <c r="G139">
        <v>0.18614666666666699</v>
      </c>
      <c r="H139">
        <v>-0.43378</v>
      </c>
      <c r="I139" t="s">
        <v>11</v>
      </c>
      <c r="J139" t="s">
        <v>205</v>
      </c>
    </row>
    <row r="140" spans="1:10" x14ac:dyDescent="0.25">
      <c r="A140" t="s">
        <v>425</v>
      </c>
      <c r="B140" t="s">
        <v>426</v>
      </c>
      <c r="C140">
        <v>1575049279000</v>
      </c>
      <c r="D140" s="3">
        <f t="shared" si="2"/>
        <v>43798.737025462964</v>
      </c>
      <c r="E140" t="s">
        <v>427</v>
      </c>
      <c r="F140">
        <v>-0.99780000000000002</v>
      </c>
      <c r="G140">
        <v>-0.30651904761904802</v>
      </c>
      <c r="H140">
        <v>-0.73281399999999997</v>
      </c>
      <c r="I140" t="s">
        <v>11</v>
      </c>
      <c r="J140" t="s">
        <v>205</v>
      </c>
    </row>
    <row r="141" spans="1:10" x14ac:dyDescent="0.25">
      <c r="A141" t="s">
        <v>428</v>
      </c>
      <c r="B141" t="s">
        <v>429</v>
      </c>
      <c r="C141">
        <v>1575025580000</v>
      </c>
      <c r="D141" s="3">
        <f t="shared" si="2"/>
        <v>43798.462731481486</v>
      </c>
      <c r="E141" t="s">
        <v>430</v>
      </c>
      <c r="F141">
        <v>0.85050000000000003</v>
      </c>
      <c r="G141">
        <v>6.3668749999999996E-2</v>
      </c>
      <c r="H141">
        <v>-0.48896299999999998</v>
      </c>
      <c r="I141" t="s">
        <v>11</v>
      </c>
      <c r="J141" t="s">
        <v>205</v>
      </c>
    </row>
    <row r="142" spans="1:10" x14ac:dyDescent="0.25">
      <c r="A142" t="s">
        <v>431</v>
      </c>
      <c r="B142" t="s">
        <v>432</v>
      </c>
      <c r="C142">
        <v>1574805481000</v>
      </c>
      <c r="D142" s="3">
        <f t="shared" si="2"/>
        <v>43795.915289351848</v>
      </c>
      <c r="E142" t="s">
        <v>433</v>
      </c>
      <c r="F142">
        <v>0.99319999999999997</v>
      </c>
      <c r="G142">
        <v>0.110173170731707</v>
      </c>
      <c r="H142">
        <v>-0.40444099999999999</v>
      </c>
      <c r="I142" t="s">
        <v>11</v>
      </c>
      <c r="J142" t="s">
        <v>205</v>
      </c>
    </row>
    <row r="143" spans="1:10" x14ac:dyDescent="0.25">
      <c r="A143" t="s">
        <v>434</v>
      </c>
      <c r="B143" t="s">
        <v>435</v>
      </c>
      <c r="C143">
        <v>1574640079000</v>
      </c>
      <c r="D143" s="3">
        <f t="shared" si="2"/>
        <v>43794.000914351855</v>
      </c>
      <c r="E143" t="s">
        <v>436</v>
      </c>
      <c r="F143">
        <v>0.99329999999999996</v>
      </c>
      <c r="G143">
        <v>0.25579032258064499</v>
      </c>
      <c r="H143">
        <v>0.47178100000000001</v>
      </c>
      <c r="I143" t="s">
        <v>11</v>
      </c>
      <c r="J143" t="s">
        <v>205</v>
      </c>
    </row>
    <row r="144" spans="1:10" x14ac:dyDescent="0.25">
      <c r="A144" t="s">
        <v>437</v>
      </c>
      <c r="B144" t="s">
        <v>438</v>
      </c>
      <c r="C144">
        <v>1574316036000</v>
      </c>
      <c r="D144" s="3">
        <f t="shared" si="2"/>
        <v>43790.250416666662</v>
      </c>
      <c r="E144" t="s">
        <v>439</v>
      </c>
      <c r="F144">
        <v>0.97519999999999996</v>
      </c>
      <c r="G144">
        <v>0.21976190476190499</v>
      </c>
      <c r="H144">
        <v>0.28557900000000003</v>
      </c>
      <c r="I144" t="s">
        <v>11</v>
      </c>
      <c r="J144" t="s">
        <v>205</v>
      </c>
    </row>
    <row r="145" spans="1:10" x14ac:dyDescent="0.25">
      <c r="A145" t="s">
        <v>440</v>
      </c>
      <c r="B145" t="s">
        <v>441</v>
      </c>
      <c r="C145">
        <v>1574268026000</v>
      </c>
      <c r="D145" s="3">
        <f t="shared" si="2"/>
        <v>43789.694745370369</v>
      </c>
      <c r="E145" t="s">
        <v>442</v>
      </c>
      <c r="F145">
        <v>0.85519999999999996</v>
      </c>
      <c r="G145">
        <v>8.1273076923076906E-2</v>
      </c>
      <c r="H145">
        <v>-0.4007</v>
      </c>
      <c r="I145" t="s">
        <v>11</v>
      </c>
      <c r="J145" t="s">
        <v>205</v>
      </c>
    </row>
    <row r="146" spans="1:10" x14ac:dyDescent="0.25">
      <c r="A146" t="s">
        <v>443</v>
      </c>
      <c r="B146" t="s">
        <v>444</v>
      </c>
      <c r="C146">
        <v>1574265802000</v>
      </c>
      <c r="D146" s="3">
        <f t="shared" si="2"/>
        <v>43789.669004629628</v>
      </c>
      <c r="E146" t="s">
        <v>445</v>
      </c>
      <c r="F146">
        <v>-0.85709999999999997</v>
      </c>
      <c r="G146">
        <v>-7.1168750000000003E-2</v>
      </c>
      <c r="H146">
        <v>-0.66660699999999995</v>
      </c>
      <c r="I146" t="s">
        <v>11</v>
      </c>
      <c r="J146" t="s">
        <v>205</v>
      </c>
    </row>
    <row r="147" spans="1:10" x14ac:dyDescent="0.25">
      <c r="A147" t="s">
        <v>446</v>
      </c>
      <c r="B147" t="s">
        <v>447</v>
      </c>
      <c r="C147">
        <v>1574244390000</v>
      </c>
      <c r="D147" s="3">
        <f t="shared" si="2"/>
        <v>43789.421180555553</v>
      </c>
      <c r="E147" t="s">
        <v>448</v>
      </c>
      <c r="F147">
        <v>0.70860000000000001</v>
      </c>
      <c r="G147">
        <v>0.32745000000000002</v>
      </c>
      <c r="H147">
        <v>-0.28181200000000001</v>
      </c>
      <c r="I147" t="s">
        <v>11</v>
      </c>
      <c r="J147" t="s">
        <v>205</v>
      </c>
    </row>
    <row r="148" spans="1:10" x14ac:dyDescent="0.25">
      <c r="A148" t="s">
        <v>449</v>
      </c>
      <c r="B148" t="s">
        <v>450</v>
      </c>
      <c r="C148">
        <v>1574154989000</v>
      </c>
      <c r="D148" s="3">
        <f t="shared" si="2"/>
        <v>43788.386446759258</v>
      </c>
      <c r="E148" t="s">
        <v>451</v>
      </c>
      <c r="F148">
        <v>0.50229999999999997</v>
      </c>
      <c r="G148">
        <v>3.79571428571428E-2</v>
      </c>
      <c r="H148">
        <v>-0.60994099999999996</v>
      </c>
      <c r="I148" t="s">
        <v>11</v>
      </c>
      <c r="J148" t="s">
        <v>205</v>
      </c>
    </row>
    <row r="149" spans="1:10" x14ac:dyDescent="0.25">
      <c r="A149" t="s">
        <v>452</v>
      </c>
      <c r="B149" t="s">
        <v>453</v>
      </c>
      <c r="C149">
        <v>1574047520000</v>
      </c>
      <c r="D149" s="3">
        <f t="shared" si="2"/>
        <v>43787.142592592594</v>
      </c>
      <c r="E149" t="s">
        <v>454</v>
      </c>
      <c r="F149">
        <v>-0.99219999999999997</v>
      </c>
      <c r="G149">
        <v>-5.1826315789473699E-2</v>
      </c>
      <c r="H149">
        <v>-0.49538199999999999</v>
      </c>
      <c r="I149" t="s">
        <v>11</v>
      </c>
      <c r="J149" t="s">
        <v>205</v>
      </c>
    </row>
    <row r="150" spans="1:10" x14ac:dyDescent="0.25">
      <c r="A150" t="s">
        <v>455</v>
      </c>
      <c r="B150" t="s">
        <v>456</v>
      </c>
      <c r="C150">
        <v>1573973457000</v>
      </c>
      <c r="D150" s="3">
        <f t="shared" si="2"/>
        <v>43786.285381944443</v>
      </c>
      <c r="E150" t="s">
        <v>457</v>
      </c>
      <c r="F150">
        <v>0.92589999999999995</v>
      </c>
      <c r="G150">
        <v>0.18239090909090899</v>
      </c>
      <c r="H150">
        <v>-0.330013</v>
      </c>
      <c r="I150" t="s">
        <v>11</v>
      </c>
      <c r="J150" t="s">
        <v>205</v>
      </c>
    </row>
    <row r="151" spans="1:10" x14ac:dyDescent="0.25">
      <c r="A151" t="s">
        <v>458</v>
      </c>
      <c r="B151" t="s">
        <v>459</v>
      </c>
      <c r="C151">
        <v>1573729516000</v>
      </c>
      <c r="D151" s="3">
        <f t="shared" si="2"/>
        <v>43783.46199074074</v>
      </c>
      <c r="E151" t="s">
        <v>460</v>
      </c>
      <c r="F151">
        <v>0.93869999999999998</v>
      </c>
      <c r="G151">
        <v>0.16918800000000001</v>
      </c>
      <c r="H151">
        <v>0.36069099999999998</v>
      </c>
      <c r="I151" t="s">
        <v>11</v>
      </c>
      <c r="J151" t="s">
        <v>205</v>
      </c>
    </row>
    <row r="152" spans="1:10" x14ac:dyDescent="0.25">
      <c r="A152" t="s">
        <v>461</v>
      </c>
      <c r="B152" t="s">
        <v>462</v>
      </c>
      <c r="C152">
        <v>1573645565000</v>
      </c>
      <c r="D152" s="3">
        <f t="shared" si="2"/>
        <v>43782.490335648152</v>
      </c>
      <c r="E152" t="s">
        <v>463</v>
      </c>
      <c r="F152">
        <v>0.89370000000000005</v>
      </c>
      <c r="G152">
        <v>5.0556249999999997E-2</v>
      </c>
      <c r="H152">
        <v>-0.43089899999999998</v>
      </c>
      <c r="I152" t="s">
        <v>11</v>
      </c>
      <c r="J152" t="s">
        <v>205</v>
      </c>
    </row>
    <row r="153" spans="1:10" x14ac:dyDescent="0.25">
      <c r="A153" t="s">
        <v>464</v>
      </c>
      <c r="B153" t="s">
        <v>465</v>
      </c>
      <c r="C153">
        <v>1573639468000</v>
      </c>
      <c r="D153" s="3">
        <f t="shared" si="2"/>
        <v>43782.419768518521</v>
      </c>
      <c r="E153" t="s">
        <v>466</v>
      </c>
      <c r="F153">
        <v>-0.94130000000000003</v>
      </c>
      <c r="G153">
        <v>-0.17683333333333301</v>
      </c>
      <c r="H153">
        <v>-0.65275399999999995</v>
      </c>
      <c r="I153" t="s">
        <v>11</v>
      </c>
      <c r="J153" t="s">
        <v>205</v>
      </c>
    </row>
    <row r="154" spans="1:10" x14ac:dyDescent="0.25">
      <c r="A154" t="s">
        <v>467</v>
      </c>
      <c r="B154" t="s">
        <v>468</v>
      </c>
      <c r="C154">
        <v>1573579726000</v>
      </c>
      <c r="D154" s="3">
        <f t="shared" si="2"/>
        <v>43781.728310185186</v>
      </c>
      <c r="E154" t="s">
        <v>469</v>
      </c>
      <c r="F154">
        <v>-0.98</v>
      </c>
      <c r="G154">
        <v>-0.103345454545455</v>
      </c>
      <c r="H154">
        <v>-0.61688699999999996</v>
      </c>
      <c r="I154" t="s">
        <v>11</v>
      </c>
      <c r="J154" t="s">
        <v>205</v>
      </c>
    </row>
    <row r="155" spans="1:10" x14ac:dyDescent="0.25">
      <c r="A155" t="s">
        <v>470</v>
      </c>
      <c r="B155" t="s">
        <v>471</v>
      </c>
      <c r="C155">
        <v>1573565906000</v>
      </c>
      <c r="D155" s="3">
        <f t="shared" si="2"/>
        <v>43781.568356481483</v>
      </c>
      <c r="E155" t="s">
        <v>472</v>
      </c>
      <c r="F155">
        <v>0.99809999999999999</v>
      </c>
      <c r="G155">
        <v>0.420458823529412</v>
      </c>
      <c r="H155">
        <v>0.36297299999999999</v>
      </c>
      <c r="I155" t="s">
        <v>11</v>
      </c>
      <c r="J155" t="s">
        <v>205</v>
      </c>
    </row>
    <row r="156" spans="1:10" x14ac:dyDescent="0.25">
      <c r="A156" t="s">
        <v>473</v>
      </c>
      <c r="B156" t="s">
        <v>474</v>
      </c>
      <c r="C156">
        <v>1573533987000</v>
      </c>
      <c r="D156" s="3">
        <f t="shared" si="2"/>
        <v>43781.198923611111</v>
      </c>
      <c r="E156" t="s">
        <v>475</v>
      </c>
      <c r="F156">
        <v>0.97589999999999999</v>
      </c>
      <c r="G156">
        <v>0.22418333333333301</v>
      </c>
      <c r="H156">
        <v>0.37314700000000001</v>
      </c>
      <c r="I156" t="s">
        <v>11</v>
      </c>
      <c r="J156" t="s">
        <v>205</v>
      </c>
    </row>
    <row r="157" spans="1:10" x14ac:dyDescent="0.25">
      <c r="A157" t="s">
        <v>476</v>
      </c>
      <c r="B157" t="s">
        <v>477</v>
      </c>
      <c r="C157">
        <v>1573508671000</v>
      </c>
      <c r="D157" s="3">
        <f t="shared" si="2"/>
        <v>43780.905914351853</v>
      </c>
      <c r="E157" t="s">
        <v>478</v>
      </c>
      <c r="F157">
        <v>0.41349999999999998</v>
      </c>
      <c r="G157">
        <v>4.6517241379310497E-3</v>
      </c>
      <c r="H157">
        <v>-0.40274599999999999</v>
      </c>
      <c r="I157" t="s">
        <v>11</v>
      </c>
      <c r="J157" t="s">
        <v>205</v>
      </c>
    </row>
    <row r="158" spans="1:10" x14ac:dyDescent="0.25">
      <c r="A158" t="s">
        <v>479</v>
      </c>
      <c r="B158" t="s">
        <v>480</v>
      </c>
      <c r="C158">
        <v>1573476455000</v>
      </c>
      <c r="D158" s="3">
        <f t="shared" si="2"/>
        <v>43780.533043981486</v>
      </c>
      <c r="E158" t="s">
        <v>481</v>
      </c>
      <c r="F158">
        <v>0.93640000000000001</v>
      </c>
      <c r="G158">
        <v>5.8090476190476199E-2</v>
      </c>
      <c r="H158">
        <v>-0.50453599999999998</v>
      </c>
      <c r="I158" t="s">
        <v>11</v>
      </c>
      <c r="J158" t="s">
        <v>205</v>
      </c>
    </row>
    <row r="159" spans="1:10" x14ac:dyDescent="0.25">
      <c r="A159" t="s">
        <v>482</v>
      </c>
      <c r="B159" t="s">
        <v>483</v>
      </c>
      <c r="C159">
        <v>1573473612000</v>
      </c>
      <c r="D159" s="3">
        <f t="shared" si="2"/>
        <v>43780.500138888892</v>
      </c>
      <c r="E159" t="s">
        <v>484</v>
      </c>
      <c r="F159">
        <v>0.98419999999999996</v>
      </c>
      <c r="G159">
        <v>7.4499999999999997E-2</v>
      </c>
      <c r="H159">
        <v>-0.49589299999999997</v>
      </c>
      <c r="I159" t="s">
        <v>11</v>
      </c>
      <c r="J159" t="s">
        <v>205</v>
      </c>
    </row>
    <row r="160" spans="1:10" x14ac:dyDescent="0.25">
      <c r="A160" t="s">
        <v>485</v>
      </c>
      <c r="B160" t="s">
        <v>486</v>
      </c>
      <c r="C160">
        <v>1573436660000</v>
      </c>
      <c r="D160" s="3">
        <f t="shared" si="2"/>
        <v>43780.072453703702</v>
      </c>
      <c r="E160" t="s">
        <v>487</v>
      </c>
      <c r="F160">
        <v>-0.99480000000000002</v>
      </c>
      <c r="G160">
        <v>-0.45231666666666698</v>
      </c>
      <c r="H160">
        <v>-0.79179500000000003</v>
      </c>
      <c r="I160" t="s">
        <v>11</v>
      </c>
      <c r="J160" t="s">
        <v>205</v>
      </c>
    </row>
    <row r="161" spans="1:10" x14ac:dyDescent="0.25">
      <c r="A161" t="s">
        <v>488</v>
      </c>
      <c r="B161" t="s">
        <v>489</v>
      </c>
      <c r="C161">
        <v>1573414265000</v>
      </c>
      <c r="D161" s="3">
        <f t="shared" si="2"/>
        <v>43779.813252314816</v>
      </c>
      <c r="E161" t="s">
        <v>490</v>
      </c>
      <c r="F161">
        <v>-0.99670000000000003</v>
      </c>
      <c r="G161">
        <v>-0.12812499999999999</v>
      </c>
      <c r="H161">
        <v>-0.61749500000000002</v>
      </c>
      <c r="I161" t="s">
        <v>11</v>
      </c>
      <c r="J161" t="s">
        <v>205</v>
      </c>
    </row>
    <row r="162" spans="1:10" x14ac:dyDescent="0.25">
      <c r="A162" t="s">
        <v>491</v>
      </c>
      <c r="B162" t="s">
        <v>492</v>
      </c>
      <c r="C162">
        <v>1573249001000</v>
      </c>
      <c r="D162" s="3">
        <f t="shared" si="2"/>
        <v>43777.900474537033</v>
      </c>
      <c r="E162" t="s">
        <v>493</v>
      </c>
      <c r="F162">
        <v>0.83009999999999995</v>
      </c>
      <c r="G162">
        <v>0.83009999999999995</v>
      </c>
      <c r="H162">
        <v>-0.55150699999999997</v>
      </c>
      <c r="I162" t="s">
        <v>11</v>
      </c>
      <c r="J162" t="s">
        <v>205</v>
      </c>
    </row>
    <row r="163" spans="1:10" x14ac:dyDescent="0.25">
      <c r="A163" t="s">
        <v>494</v>
      </c>
      <c r="B163" t="s">
        <v>495</v>
      </c>
      <c r="C163">
        <v>1573218472000</v>
      </c>
      <c r="D163" s="3">
        <f t="shared" si="2"/>
        <v>43777.547129629631</v>
      </c>
      <c r="E163" t="s">
        <v>496</v>
      </c>
      <c r="F163">
        <v>4.4600000000000001E-2</v>
      </c>
      <c r="G163">
        <v>0.111088095238095</v>
      </c>
      <c r="H163">
        <v>-0.41889700000000002</v>
      </c>
      <c r="I163" t="s">
        <v>11</v>
      </c>
      <c r="J163" t="s">
        <v>205</v>
      </c>
    </row>
    <row r="164" spans="1:10" x14ac:dyDescent="0.25">
      <c r="A164" t="s">
        <v>497</v>
      </c>
      <c r="B164" t="s">
        <v>498</v>
      </c>
      <c r="C164">
        <v>1573199651000</v>
      </c>
      <c r="D164" s="3">
        <f t="shared" si="2"/>
        <v>43777.329293981486</v>
      </c>
      <c r="E164" t="s">
        <v>499</v>
      </c>
      <c r="F164">
        <v>0.98540000000000005</v>
      </c>
      <c r="G164">
        <v>0.345981818181818</v>
      </c>
      <c r="H164">
        <v>-0.47806799999999999</v>
      </c>
      <c r="I164" t="s">
        <v>11</v>
      </c>
      <c r="J164" t="s">
        <v>205</v>
      </c>
    </row>
    <row r="165" spans="1:10" x14ac:dyDescent="0.25">
      <c r="A165" t="s">
        <v>500</v>
      </c>
      <c r="B165" t="s">
        <v>501</v>
      </c>
      <c r="C165">
        <v>1573141434000</v>
      </c>
      <c r="D165" s="3">
        <f t="shared" si="2"/>
        <v>43776.655486111107</v>
      </c>
      <c r="E165" t="s">
        <v>502</v>
      </c>
      <c r="F165">
        <v>-0.77480000000000004</v>
      </c>
      <c r="G165">
        <v>-0.13995625</v>
      </c>
      <c r="H165">
        <v>-0.37063299999999999</v>
      </c>
      <c r="I165" t="s">
        <v>11</v>
      </c>
      <c r="J165" t="s">
        <v>205</v>
      </c>
    </row>
    <row r="166" spans="1:10" x14ac:dyDescent="0.25">
      <c r="A166" t="s">
        <v>503</v>
      </c>
      <c r="B166" t="s">
        <v>504</v>
      </c>
      <c r="C166">
        <v>1573127894000</v>
      </c>
      <c r="D166" s="3">
        <f t="shared" si="2"/>
        <v>43776.498773148152</v>
      </c>
      <c r="E166" t="s">
        <v>505</v>
      </c>
      <c r="F166">
        <v>-0.88039999999999996</v>
      </c>
      <c r="G166">
        <v>3.2567499999999999E-2</v>
      </c>
      <c r="H166">
        <v>-0.385546</v>
      </c>
      <c r="I166" t="s">
        <v>11</v>
      </c>
      <c r="J166" t="s">
        <v>205</v>
      </c>
    </row>
    <row r="167" spans="1:10" x14ac:dyDescent="0.25">
      <c r="A167" t="s">
        <v>506</v>
      </c>
      <c r="B167" t="s">
        <v>507</v>
      </c>
      <c r="C167">
        <v>1573080486000</v>
      </c>
      <c r="D167" s="3">
        <f t="shared" si="2"/>
        <v>43775.950069444443</v>
      </c>
      <c r="E167" t="s">
        <v>508</v>
      </c>
      <c r="F167">
        <v>-0.94569999999999999</v>
      </c>
      <c r="G167">
        <v>-0.191088888888889</v>
      </c>
      <c r="H167">
        <v>-0.44392100000000001</v>
      </c>
      <c r="I167" t="s">
        <v>11</v>
      </c>
      <c r="J167" t="s">
        <v>205</v>
      </c>
    </row>
    <row r="168" spans="1:10" x14ac:dyDescent="0.25">
      <c r="A168" t="s">
        <v>509</v>
      </c>
      <c r="B168" t="s">
        <v>510</v>
      </c>
      <c r="C168">
        <v>1573046782000</v>
      </c>
      <c r="D168" s="3">
        <f t="shared" si="2"/>
        <v>43775.559976851851</v>
      </c>
      <c r="E168" t="s">
        <v>511</v>
      </c>
      <c r="F168">
        <v>0.96879999999999999</v>
      </c>
      <c r="G168">
        <v>0.15381428571428599</v>
      </c>
      <c r="H168">
        <v>0.43978200000000001</v>
      </c>
      <c r="I168" t="s">
        <v>11</v>
      </c>
      <c r="J168" t="s">
        <v>205</v>
      </c>
    </row>
    <row r="169" spans="1:10" x14ac:dyDescent="0.25">
      <c r="A169" t="s">
        <v>512</v>
      </c>
      <c r="B169" t="s">
        <v>513</v>
      </c>
      <c r="C169">
        <v>1573037540000</v>
      </c>
      <c r="D169" s="3">
        <f t="shared" si="2"/>
        <v>43775.453009259261</v>
      </c>
      <c r="E169" t="s">
        <v>514</v>
      </c>
      <c r="F169">
        <v>-0.60029999999999994</v>
      </c>
      <c r="G169">
        <v>-5.1900000000000002E-2</v>
      </c>
      <c r="H169">
        <v>-0.32067299999999999</v>
      </c>
      <c r="I169" t="s">
        <v>11</v>
      </c>
      <c r="J169" t="s">
        <v>205</v>
      </c>
    </row>
    <row r="170" spans="1:10" x14ac:dyDescent="0.25">
      <c r="A170" t="s">
        <v>515</v>
      </c>
      <c r="B170" t="s">
        <v>516</v>
      </c>
      <c r="C170">
        <v>1573037069000</v>
      </c>
      <c r="D170" s="3">
        <f t="shared" si="2"/>
        <v>43775.447557870371</v>
      </c>
      <c r="E170" t="s">
        <v>517</v>
      </c>
      <c r="F170">
        <v>0.99890000000000001</v>
      </c>
      <c r="G170">
        <v>0.47266000000000002</v>
      </c>
      <c r="H170">
        <v>0.400337</v>
      </c>
      <c r="I170" t="s">
        <v>11</v>
      </c>
      <c r="J170" t="s">
        <v>205</v>
      </c>
    </row>
    <row r="171" spans="1:10" x14ac:dyDescent="0.25">
      <c r="A171" t="s">
        <v>518</v>
      </c>
      <c r="B171" t="s">
        <v>519</v>
      </c>
      <c r="C171">
        <v>1572951453000</v>
      </c>
      <c r="D171" s="3">
        <f t="shared" si="2"/>
        <v>43774.456631944442</v>
      </c>
      <c r="E171" t="s">
        <v>520</v>
      </c>
      <c r="F171">
        <v>0.95650000000000002</v>
      </c>
      <c r="G171">
        <v>0.10340000000000001</v>
      </c>
      <c r="H171">
        <v>0.30340699999999998</v>
      </c>
      <c r="I171" t="s">
        <v>11</v>
      </c>
      <c r="J171" t="s">
        <v>205</v>
      </c>
    </row>
    <row r="172" spans="1:10" x14ac:dyDescent="0.25">
      <c r="A172" t="s">
        <v>521</v>
      </c>
      <c r="B172" t="s">
        <v>522</v>
      </c>
      <c r="C172">
        <v>1572877779000</v>
      </c>
      <c r="D172" s="3">
        <f t="shared" si="2"/>
        <v>43773.60392361111</v>
      </c>
      <c r="E172" t="s">
        <v>523</v>
      </c>
      <c r="F172">
        <v>0.99250000000000005</v>
      </c>
      <c r="G172">
        <v>0.14776785714285701</v>
      </c>
      <c r="H172">
        <v>-0.32537700000000003</v>
      </c>
      <c r="I172" t="s">
        <v>11</v>
      </c>
      <c r="J172" t="s">
        <v>205</v>
      </c>
    </row>
    <row r="173" spans="1:10" x14ac:dyDescent="0.25">
      <c r="A173" t="s">
        <v>524</v>
      </c>
      <c r="B173" t="s">
        <v>525</v>
      </c>
      <c r="C173">
        <v>1572873881000</v>
      </c>
      <c r="D173" s="3">
        <f t="shared" si="2"/>
        <v>43773.558807870373</v>
      </c>
      <c r="E173" t="s">
        <v>526</v>
      </c>
      <c r="F173">
        <v>-0.79600000000000004</v>
      </c>
      <c r="G173">
        <v>-6.2950000000000006E-2</v>
      </c>
      <c r="H173">
        <v>-0.39075599999999999</v>
      </c>
      <c r="I173" t="s">
        <v>11</v>
      </c>
      <c r="J173" t="s">
        <v>205</v>
      </c>
    </row>
    <row r="174" spans="1:10" x14ac:dyDescent="0.25">
      <c r="A174" t="s">
        <v>527</v>
      </c>
      <c r="B174" t="s">
        <v>528</v>
      </c>
      <c r="C174">
        <v>1572768918000</v>
      </c>
      <c r="D174" s="3">
        <f t="shared" si="2"/>
        <v>43772.343958333338</v>
      </c>
      <c r="E174" t="s">
        <v>529</v>
      </c>
      <c r="F174">
        <v>0.99680000000000002</v>
      </c>
      <c r="G174">
        <v>0.26230555555555601</v>
      </c>
      <c r="H174">
        <v>0.66714300000000004</v>
      </c>
      <c r="I174" t="s">
        <v>11</v>
      </c>
      <c r="J174" t="s">
        <v>205</v>
      </c>
    </row>
    <row r="175" spans="1:10" x14ac:dyDescent="0.25">
      <c r="A175" t="s">
        <v>530</v>
      </c>
      <c r="B175" t="s">
        <v>531</v>
      </c>
      <c r="C175">
        <v>1572420603000</v>
      </c>
      <c r="D175" s="3">
        <f t="shared" si="2"/>
        <v>43768.312534722223</v>
      </c>
      <c r="E175" t="s">
        <v>532</v>
      </c>
      <c r="F175">
        <v>-0.54659999999999997</v>
      </c>
      <c r="G175">
        <v>1.3844444444444499E-2</v>
      </c>
      <c r="H175">
        <v>-0.35369499999999998</v>
      </c>
      <c r="I175" t="s">
        <v>11</v>
      </c>
      <c r="J175" t="s">
        <v>205</v>
      </c>
    </row>
    <row r="176" spans="1:10" x14ac:dyDescent="0.25">
      <c r="A176" t="s">
        <v>533</v>
      </c>
      <c r="B176" t="s">
        <v>534</v>
      </c>
      <c r="C176">
        <v>1572339801000</v>
      </c>
      <c r="D176" s="3">
        <f t="shared" si="2"/>
        <v>43767.377326388887</v>
      </c>
      <c r="E176" t="s">
        <v>535</v>
      </c>
      <c r="F176">
        <v>0.77829999999999999</v>
      </c>
      <c r="G176">
        <v>0.1388375</v>
      </c>
      <c r="H176">
        <v>0.32833699999999999</v>
      </c>
      <c r="I176" t="s">
        <v>11</v>
      </c>
      <c r="J176" t="s">
        <v>205</v>
      </c>
    </row>
    <row r="177" spans="1:10" x14ac:dyDescent="0.25">
      <c r="A177" t="s">
        <v>536</v>
      </c>
      <c r="B177" t="s">
        <v>537</v>
      </c>
      <c r="C177">
        <v>1572334403000</v>
      </c>
      <c r="D177" s="3">
        <f t="shared" si="2"/>
        <v>43767.314849537041</v>
      </c>
      <c r="E177" t="s">
        <v>538</v>
      </c>
      <c r="F177">
        <v>0.83989999999999998</v>
      </c>
      <c r="G177">
        <v>0.138757142857143</v>
      </c>
      <c r="H177">
        <v>-0.52239800000000003</v>
      </c>
      <c r="I177" t="s">
        <v>11</v>
      </c>
      <c r="J177" t="s">
        <v>205</v>
      </c>
    </row>
    <row r="178" spans="1:10" x14ac:dyDescent="0.25">
      <c r="A178" t="s">
        <v>539</v>
      </c>
      <c r="B178" t="s">
        <v>540</v>
      </c>
      <c r="C178">
        <v>1572256909000</v>
      </c>
      <c r="D178" s="3">
        <f t="shared" si="2"/>
        <v>43766.417928240742</v>
      </c>
      <c r="E178" t="s">
        <v>541</v>
      </c>
      <c r="F178">
        <v>-0.86299999999999999</v>
      </c>
      <c r="G178">
        <v>-4.3926086956521802E-2</v>
      </c>
      <c r="H178">
        <v>-0.47779300000000002</v>
      </c>
      <c r="I178" t="s">
        <v>11</v>
      </c>
      <c r="J178" t="s">
        <v>205</v>
      </c>
    </row>
    <row r="179" spans="1:10" x14ac:dyDescent="0.25">
      <c r="A179" t="s">
        <v>542</v>
      </c>
      <c r="B179" t="s">
        <v>543</v>
      </c>
      <c r="C179">
        <v>1572119338000</v>
      </c>
      <c r="D179" s="3">
        <f t="shared" si="2"/>
        <v>43764.825671296298</v>
      </c>
      <c r="E179" t="s">
        <v>544</v>
      </c>
      <c r="F179">
        <v>0.99439999999999995</v>
      </c>
      <c r="G179">
        <v>0.14136799999999999</v>
      </c>
      <c r="H179">
        <v>0.324652</v>
      </c>
      <c r="I179" t="s">
        <v>11</v>
      </c>
      <c r="J179" t="s">
        <v>205</v>
      </c>
    </row>
    <row r="180" spans="1:10" x14ac:dyDescent="0.25">
      <c r="A180" t="s">
        <v>545</v>
      </c>
      <c r="B180" t="s">
        <v>546</v>
      </c>
      <c r="C180">
        <v>1572100180000</v>
      </c>
      <c r="D180" s="3">
        <f t="shared" si="2"/>
        <v>43764.603935185187</v>
      </c>
      <c r="E180" t="s">
        <v>547</v>
      </c>
      <c r="F180">
        <v>0.99660000000000004</v>
      </c>
      <c r="G180">
        <v>0.41783636363636401</v>
      </c>
      <c r="H180">
        <v>0.35554000000000002</v>
      </c>
      <c r="I180" t="s">
        <v>11</v>
      </c>
      <c r="J180" t="s">
        <v>205</v>
      </c>
    </row>
    <row r="181" spans="1:10" x14ac:dyDescent="0.25">
      <c r="A181" t="s">
        <v>548</v>
      </c>
      <c r="B181" t="s">
        <v>549</v>
      </c>
      <c r="C181">
        <v>1571731601000</v>
      </c>
      <c r="D181" s="3">
        <f t="shared" si="2"/>
        <v>43760.337974537033</v>
      </c>
      <c r="E181" t="s">
        <v>550</v>
      </c>
      <c r="F181">
        <v>0.1787</v>
      </c>
      <c r="G181">
        <v>-1.7170588235294101E-2</v>
      </c>
      <c r="H181">
        <v>-0.39157700000000001</v>
      </c>
      <c r="I181" t="s">
        <v>11</v>
      </c>
      <c r="J181" t="s">
        <v>205</v>
      </c>
    </row>
    <row r="182" spans="1:10" x14ac:dyDescent="0.25">
      <c r="A182" t="s">
        <v>551</v>
      </c>
      <c r="B182" t="s">
        <v>552</v>
      </c>
      <c r="C182">
        <v>1571489404000</v>
      </c>
      <c r="D182" s="3">
        <f t="shared" si="2"/>
        <v>43757.534768518519</v>
      </c>
      <c r="E182" t="s">
        <v>553</v>
      </c>
      <c r="F182">
        <v>0.98499999999999999</v>
      </c>
      <c r="G182">
        <v>0.189635</v>
      </c>
      <c r="H182">
        <v>0.28557199999999999</v>
      </c>
      <c r="I182" t="s">
        <v>11</v>
      </c>
      <c r="J182" t="s">
        <v>205</v>
      </c>
    </row>
    <row r="183" spans="1:10" x14ac:dyDescent="0.25">
      <c r="A183" t="s">
        <v>554</v>
      </c>
      <c r="B183" t="s">
        <v>555</v>
      </c>
      <c r="C183">
        <v>1571482800000</v>
      </c>
      <c r="D183" s="3">
        <f t="shared" si="2"/>
        <v>43757.458333333328</v>
      </c>
      <c r="E183" t="s">
        <v>556</v>
      </c>
      <c r="F183">
        <v>0.9929</v>
      </c>
      <c r="G183">
        <v>0.29376875000000002</v>
      </c>
      <c r="H183">
        <v>0.27530900000000003</v>
      </c>
      <c r="I183" t="s">
        <v>11</v>
      </c>
      <c r="J183" t="s">
        <v>205</v>
      </c>
    </row>
    <row r="184" spans="1:10" x14ac:dyDescent="0.25">
      <c r="A184" t="s">
        <v>557</v>
      </c>
      <c r="B184" t="s">
        <v>558</v>
      </c>
      <c r="C184">
        <v>1571251714000</v>
      </c>
      <c r="D184" s="3">
        <f t="shared" si="2"/>
        <v>43754.783726851849</v>
      </c>
      <c r="E184" t="s">
        <v>559</v>
      </c>
      <c r="F184">
        <v>-0.87209999999999999</v>
      </c>
      <c r="G184">
        <v>-0.10758571428571399</v>
      </c>
      <c r="H184">
        <v>-0.777752</v>
      </c>
      <c r="I184" t="s">
        <v>11</v>
      </c>
      <c r="J184" t="s">
        <v>205</v>
      </c>
    </row>
    <row r="185" spans="1:10" x14ac:dyDescent="0.25">
      <c r="A185" t="s">
        <v>560</v>
      </c>
      <c r="B185" t="s">
        <v>561</v>
      </c>
      <c r="C185">
        <v>1571054205000</v>
      </c>
      <c r="D185" s="3">
        <f t="shared" si="2"/>
        <v>43752.497743055559</v>
      </c>
      <c r="E185" t="s">
        <v>562</v>
      </c>
      <c r="F185">
        <v>0.98</v>
      </c>
      <c r="G185">
        <v>0.25495555555555599</v>
      </c>
      <c r="H185">
        <v>-0.40817999999999999</v>
      </c>
      <c r="I185" t="s">
        <v>11</v>
      </c>
      <c r="J185" t="s">
        <v>205</v>
      </c>
    </row>
    <row r="186" spans="1:10" x14ac:dyDescent="0.25">
      <c r="A186" t="s">
        <v>563</v>
      </c>
      <c r="B186" t="s">
        <v>564</v>
      </c>
      <c r="C186">
        <v>1571010351000</v>
      </c>
      <c r="D186" s="3">
        <f t="shared" si="2"/>
        <v>43751.990173611106</v>
      </c>
      <c r="E186" t="s">
        <v>565</v>
      </c>
      <c r="F186">
        <v>0.97919999999999996</v>
      </c>
      <c r="G186">
        <v>0.211282352941176</v>
      </c>
      <c r="H186">
        <v>-0.41732999999999998</v>
      </c>
      <c r="I186" t="s">
        <v>11</v>
      </c>
      <c r="J186" t="s">
        <v>205</v>
      </c>
    </row>
    <row r="187" spans="1:10" x14ac:dyDescent="0.25">
      <c r="A187" t="s">
        <v>566</v>
      </c>
      <c r="B187" t="s">
        <v>567</v>
      </c>
      <c r="C187">
        <v>1570986639000</v>
      </c>
      <c r="D187" s="3">
        <f t="shared" si="2"/>
        <v>43751.715729166666</v>
      </c>
      <c r="E187" t="s">
        <v>568</v>
      </c>
      <c r="F187">
        <v>0.98099999999999998</v>
      </c>
      <c r="G187">
        <v>0.16928333333333301</v>
      </c>
      <c r="H187">
        <v>0.56815099999999996</v>
      </c>
      <c r="I187" t="s">
        <v>11</v>
      </c>
      <c r="J187" t="s">
        <v>205</v>
      </c>
    </row>
    <row r="188" spans="1:10" x14ac:dyDescent="0.25">
      <c r="A188" t="s">
        <v>569</v>
      </c>
      <c r="B188" t="s">
        <v>570</v>
      </c>
      <c r="C188">
        <v>1570816101000</v>
      </c>
      <c r="D188" s="3">
        <f t="shared" si="2"/>
        <v>43749.741909722223</v>
      </c>
      <c r="E188" t="s">
        <v>571</v>
      </c>
      <c r="F188">
        <v>-0.94869999999999999</v>
      </c>
      <c r="G188">
        <v>-0.19411</v>
      </c>
      <c r="H188">
        <v>-0.65081500000000003</v>
      </c>
      <c r="I188" t="s">
        <v>11</v>
      </c>
      <c r="J188" t="s">
        <v>205</v>
      </c>
    </row>
    <row r="189" spans="1:10" x14ac:dyDescent="0.25">
      <c r="A189" t="s">
        <v>572</v>
      </c>
      <c r="B189" t="s">
        <v>573</v>
      </c>
      <c r="C189">
        <v>1570810849000</v>
      </c>
      <c r="D189" s="3">
        <f t="shared" si="2"/>
        <v>43749.681122685186</v>
      </c>
      <c r="E189" t="s">
        <v>574</v>
      </c>
      <c r="F189">
        <v>-0.83230000000000004</v>
      </c>
      <c r="G189">
        <v>-8.4236363636363706E-2</v>
      </c>
      <c r="H189">
        <v>-0.71587299999999998</v>
      </c>
      <c r="I189" t="s">
        <v>11</v>
      </c>
      <c r="J189" t="s">
        <v>205</v>
      </c>
    </row>
    <row r="190" spans="1:10" x14ac:dyDescent="0.25">
      <c r="A190" t="s">
        <v>575</v>
      </c>
      <c r="B190" t="s">
        <v>576</v>
      </c>
      <c r="C190">
        <v>1570798205000</v>
      </c>
      <c r="D190" s="3">
        <f t="shared" si="2"/>
        <v>43749.534780092596</v>
      </c>
      <c r="E190" t="s">
        <v>577</v>
      </c>
      <c r="F190">
        <v>0.9889</v>
      </c>
      <c r="G190">
        <v>0.376394736842105</v>
      </c>
      <c r="H190">
        <v>0.41519099999999998</v>
      </c>
      <c r="I190" t="s">
        <v>11</v>
      </c>
      <c r="J190" t="s">
        <v>205</v>
      </c>
    </row>
    <row r="191" spans="1:10" x14ac:dyDescent="0.25">
      <c r="A191" t="s">
        <v>578</v>
      </c>
      <c r="B191" t="s">
        <v>384</v>
      </c>
      <c r="C191">
        <v>1570794123000</v>
      </c>
      <c r="D191" s="3">
        <f t="shared" si="2"/>
        <v>43749.487534722226</v>
      </c>
      <c r="E191" t="s">
        <v>579</v>
      </c>
      <c r="F191">
        <v>0.74299999999999999</v>
      </c>
      <c r="G191">
        <v>8.6666666666666402E-4</v>
      </c>
      <c r="H191">
        <v>-0.56622899999999998</v>
      </c>
      <c r="I191" t="s">
        <v>11</v>
      </c>
      <c r="J191" t="s">
        <v>205</v>
      </c>
    </row>
    <row r="192" spans="1:10" x14ac:dyDescent="0.25">
      <c r="A192" t="s">
        <v>580</v>
      </c>
      <c r="B192" t="s">
        <v>581</v>
      </c>
      <c r="C192">
        <v>1570791055000</v>
      </c>
      <c r="D192" s="3">
        <f t="shared" si="2"/>
        <v>43749.452025462961</v>
      </c>
      <c r="E192" t="s">
        <v>582</v>
      </c>
      <c r="F192">
        <v>0.97729999999999995</v>
      </c>
      <c r="G192">
        <v>3.2434042553191503E-2</v>
      </c>
      <c r="H192">
        <v>-0.42774400000000001</v>
      </c>
      <c r="I192" t="s">
        <v>11</v>
      </c>
      <c r="J192" t="s">
        <v>205</v>
      </c>
    </row>
    <row r="193" spans="1:10" x14ac:dyDescent="0.25">
      <c r="A193" t="s">
        <v>583</v>
      </c>
      <c r="B193" t="s">
        <v>584</v>
      </c>
      <c r="C193">
        <v>1570777905000</v>
      </c>
      <c r="D193" s="3">
        <f t="shared" si="2"/>
        <v>43749.299826388888</v>
      </c>
      <c r="E193" t="s">
        <v>585</v>
      </c>
      <c r="F193">
        <v>-0.99360000000000004</v>
      </c>
      <c r="G193">
        <v>-0.28220000000000001</v>
      </c>
      <c r="H193">
        <v>-0.61411099999999996</v>
      </c>
      <c r="I193" t="s">
        <v>11</v>
      </c>
      <c r="J193" t="s">
        <v>205</v>
      </c>
    </row>
    <row r="194" spans="1:10" x14ac:dyDescent="0.25">
      <c r="A194" t="s">
        <v>586</v>
      </c>
      <c r="B194" t="s">
        <v>587</v>
      </c>
      <c r="C194">
        <v>1570737663000</v>
      </c>
      <c r="D194" s="3">
        <f t="shared" ref="D194:D257" si="3">(C194 / 86400000) + DATE(1970,1,1)</f>
        <v>43748.834062499998</v>
      </c>
      <c r="E194" t="s">
        <v>588</v>
      </c>
      <c r="F194">
        <v>0.87909999999999999</v>
      </c>
      <c r="G194">
        <v>0.236222222222222</v>
      </c>
      <c r="H194">
        <v>-0.43652000000000002</v>
      </c>
      <c r="I194" t="s">
        <v>11</v>
      </c>
      <c r="J194" t="s">
        <v>205</v>
      </c>
    </row>
    <row r="195" spans="1:10" x14ac:dyDescent="0.25">
      <c r="A195" t="s">
        <v>589</v>
      </c>
      <c r="B195" t="s">
        <v>590</v>
      </c>
      <c r="C195">
        <v>1570618862000</v>
      </c>
      <c r="D195" s="3">
        <f t="shared" si="3"/>
        <v>43747.459050925929</v>
      </c>
      <c r="E195" t="s">
        <v>591</v>
      </c>
      <c r="F195">
        <v>-0.95289999999999997</v>
      </c>
      <c r="G195">
        <v>-8.9109677419354799E-2</v>
      </c>
      <c r="H195">
        <v>-0.52934400000000004</v>
      </c>
      <c r="I195" t="s">
        <v>11</v>
      </c>
      <c r="J195" t="s">
        <v>205</v>
      </c>
    </row>
    <row r="196" spans="1:10" x14ac:dyDescent="0.25">
      <c r="A196" t="s">
        <v>592</v>
      </c>
      <c r="B196" t="s">
        <v>593</v>
      </c>
      <c r="C196">
        <v>1570613581000</v>
      </c>
      <c r="D196" s="3">
        <f t="shared" si="3"/>
        <v>43747.397928240738</v>
      </c>
      <c r="E196" t="s">
        <v>594</v>
      </c>
      <c r="F196">
        <v>-0.94810000000000005</v>
      </c>
      <c r="G196">
        <v>-0.28895999999999999</v>
      </c>
      <c r="H196">
        <v>-0.720912</v>
      </c>
      <c r="I196" t="s">
        <v>11</v>
      </c>
      <c r="J196" t="s">
        <v>205</v>
      </c>
    </row>
    <row r="197" spans="1:10" x14ac:dyDescent="0.25">
      <c r="A197" t="s">
        <v>595</v>
      </c>
      <c r="B197" t="s">
        <v>596</v>
      </c>
      <c r="C197">
        <v>1570608271000</v>
      </c>
      <c r="D197" s="3">
        <f t="shared" si="3"/>
        <v>43747.336469907408</v>
      </c>
      <c r="E197" t="s">
        <v>597</v>
      </c>
      <c r="F197">
        <v>-0.9748</v>
      </c>
      <c r="G197">
        <v>-9.2307692307692299E-2</v>
      </c>
      <c r="H197">
        <v>-0.61743000000000003</v>
      </c>
      <c r="I197" t="s">
        <v>11</v>
      </c>
      <c r="J197" t="s">
        <v>205</v>
      </c>
    </row>
    <row r="198" spans="1:10" x14ac:dyDescent="0.25">
      <c r="A198" t="s">
        <v>598</v>
      </c>
      <c r="B198" t="s">
        <v>599</v>
      </c>
      <c r="C198">
        <v>1570606579000</v>
      </c>
      <c r="D198" s="3">
        <f t="shared" si="3"/>
        <v>43747.316886574074</v>
      </c>
      <c r="E198" t="s">
        <v>600</v>
      </c>
      <c r="F198">
        <v>-0.99619999999999997</v>
      </c>
      <c r="G198">
        <v>-0.24299166666666699</v>
      </c>
      <c r="H198">
        <v>-0.68268399999999996</v>
      </c>
      <c r="I198" t="s">
        <v>11</v>
      </c>
      <c r="J198" t="s">
        <v>205</v>
      </c>
    </row>
    <row r="199" spans="1:10" x14ac:dyDescent="0.25">
      <c r="A199" t="s">
        <v>601</v>
      </c>
      <c r="B199" t="s">
        <v>602</v>
      </c>
      <c r="C199">
        <v>1570577673000</v>
      </c>
      <c r="D199" s="3">
        <f t="shared" si="3"/>
        <v>43746.98232638889</v>
      </c>
      <c r="E199" t="s">
        <v>603</v>
      </c>
      <c r="F199">
        <v>-0.62490000000000001</v>
      </c>
      <c r="G199">
        <v>-8.8179999999999994E-2</v>
      </c>
      <c r="H199">
        <v>-0.538157</v>
      </c>
      <c r="I199" t="s">
        <v>11</v>
      </c>
      <c r="J199" t="s">
        <v>205</v>
      </c>
    </row>
    <row r="200" spans="1:10" x14ac:dyDescent="0.25">
      <c r="A200" t="s">
        <v>604</v>
      </c>
      <c r="B200" t="s">
        <v>605</v>
      </c>
      <c r="C200">
        <v>1570485111000</v>
      </c>
      <c r="D200" s="3">
        <f t="shared" si="3"/>
        <v>43745.911006944443</v>
      </c>
      <c r="E200" t="s">
        <v>606</v>
      </c>
      <c r="F200">
        <v>0.99470000000000003</v>
      </c>
      <c r="G200">
        <v>0.12287142857142901</v>
      </c>
      <c r="H200">
        <v>-0.37334800000000001</v>
      </c>
      <c r="I200" t="s">
        <v>11</v>
      </c>
      <c r="J200" t="s">
        <v>205</v>
      </c>
    </row>
    <row r="201" spans="1:10" x14ac:dyDescent="0.25">
      <c r="A201" t="s">
        <v>607</v>
      </c>
      <c r="B201" t="s">
        <v>608</v>
      </c>
      <c r="C201">
        <v>1570450828000</v>
      </c>
      <c r="D201" s="3">
        <f t="shared" si="3"/>
        <v>43745.514212962968</v>
      </c>
      <c r="E201" t="s">
        <v>609</v>
      </c>
      <c r="F201">
        <v>-0.62490000000000001</v>
      </c>
      <c r="G201">
        <v>7.8612500000000002E-2</v>
      </c>
      <c r="H201">
        <v>-0.39636500000000002</v>
      </c>
      <c r="I201" t="s">
        <v>11</v>
      </c>
      <c r="J201" t="s">
        <v>205</v>
      </c>
    </row>
    <row r="202" spans="1:10" x14ac:dyDescent="0.25">
      <c r="A202" t="s">
        <v>610</v>
      </c>
      <c r="B202" t="s">
        <v>611</v>
      </c>
      <c r="C202">
        <v>1570448441000</v>
      </c>
      <c r="D202" s="3">
        <f t="shared" si="3"/>
        <v>43745.486585648148</v>
      </c>
      <c r="E202" t="s">
        <v>612</v>
      </c>
      <c r="F202">
        <v>0.80469999999999997</v>
      </c>
      <c r="G202">
        <v>4.5545833333333299E-2</v>
      </c>
      <c r="H202">
        <v>-0.46516000000000002</v>
      </c>
      <c r="I202" t="s">
        <v>11</v>
      </c>
      <c r="J202" t="s">
        <v>205</v>
      </c>
    </row>
    <row r="203" spans="1:10" x14ac:dyDescent="0.25">
      <c r="A203" t="s">
        <v>613</v>
      </c>
      <c r="B203" t="s">
        <v>614</v>
      </c>
      <c r="C203">
        <v>1570179788000</v>
      </c>
      <c r="D203" s="3">
        <f t="shared" si="3"/>
        <v>43742.377175925925</v>
      </c>
      <c r="E203" t="s">
        <v>615</v>
      </c>
      <c r="F203">
        <v>-0.99609999999999999</v>
      </c>
      <c r="G203">
        <v>-9.4765625000000006E-2</v>
      </c>
      <c r="H203">
        <v>-0.62187400000000004</v>
      </c>
      <c r="I203" t="s">
        <v>11</v>
      </c>
      <c r="J203" t="s">
        <v>205</v>
      </c>
    </row>
    <row r="204" spans="1:10" x14ac:dyDescent="0.25">
      <c r="A204" t="s">
        <v>616</v>
      </c>
      <c r="B204" t="s">
        <v>617</v>
      </c>
      <c r="C204">
        <v>1570019628000</v>
      </c>
      <c r="D204" s="3">
        <f t="shared" si="3"/>
        <v>43740.523472222223</v>
      </c>
      <c r="E204" t="s">
        <v>618</v>
      </c>
      <c r="F204">
        <v>0.99780000000000002</v>
      </c>
      <c r="G204">
        <v>0.10630987654321</v>
      </c>
      <c r="H204">
        <v>0.40997600000000001</v>
      </c>
      <c r="I204" t="s">
        <v>11</v>
      </c>
      <c r="J204" t="s">
        <v>205</v>
      </c>
    </row>
    <row r="205" spans="1:10" x14ac:dyDescent="0.25">
      <c r="A205" t="s">
        <v>619</v>
      </c>
      <c r="B205" t="s">
        <v>620</v>
      </c>
      <c r="C205">
        <v>1569953055000</v>
      </c>
      <c r="D205" s="3">
        <f t="shared" si="3"/>
        <v>43739.752951388888</v>
      </c>
      <c r="E205" t="s">
        <v>621</v>
      </c>
      <c r="F205">
        <v>-0.99380000000000002</v>
      </c>
      <c r="G205">
        <v>-0.14031379310344799</v>
      </c>
      <c r="H205">
        <v>-0.64407099999999995</v>
      </c>
      <c r="I205" t="s">
        <v>11</v>
      </c>
      <c r="J205" t="s">
        <v>205</v>
      </c>
    </row>
    <row r="206" spans="1:10" x14ac:dyDescent="0.25">
      <c r="A206" t="s">
        <v>622</v>
      </c>
      <c r="B206" t="s">
        <v>623</v>
      </c>
      <c r="C206">
        <v>1569929055000</v>
      </c>
      <c r="D206" s="3">
        <f t="shared" si="3"/>
        <v>43739.475173611107</v>
      </c>
      <c r="E206" t="s">
        <v>624</v>
      </c>
      <c r="F206">
        <v>0.99739999999999995</v>
      </c>
      <c r="G206">
        <v>0.1656</v>
      </c>
      <c r="H206">
        <v>-0.365541</v>
      </c>
      <c r="I206" t="s">
        <v>11</v>
      </c>
      <c r="J206" t="s">
        <v>205</v>
      </c>
    </row>
    <row r="207" spans="1:10" x14ac:dyDescent="0.25">
      <c r="A207" t="s">
        <v>625</v>
      </c>
      <c r="B207" t="s">
        <v>626</v>
      </c>
      <c r="C207">
        <v>1569844456000</v>
      </c>
      <c r="D207" s="3">
        <f t="shared" si="3"/>
        <v>43738.496018518519</v>
      </c>
      <c r="E207" t="s">
        <v>627</v>
      </c>
      <c r="F207">
        <v>-0.89849999999999997</v>
      </c>
      <c r="G207">
        <v>-0.16663</v>
      </c>
      <c r="H207">
        <v>-0.40263700000000002</v>
      </c>
      <c r="I207" t="s">
        <v>11</v>
      </c>
      <c r="J207" t="s">
        <v>205</v>
      </c>
    </row>
    <row r="208" spans="1:10" x14ac:dyDescent="0.25">
      <c r="A208" t="s">
        <v>628</v>
      </c>
      <c r="B208" t="s">
        <v>629</v>
      </c>
      <c r="C208">
        <v>1569837516000</v>
      </c>
      <c r="D208" s="3">
        <f t="shared" si="3"/>
        <v>43738.41569444444</v>
      </c>
      <c r="E208" t="s">
        <v>630</v>
      </c>
      <c r="F208">
        <v>-0.998</v>
      </c>
      <c r="G208">
        <v>-0.5252</v>
      </c>
      <c r="H208">
        <v>-0.60533099999999995</v>
      </c>
      <c r="I208" t="s">
        <v>11</v>
      </c>
      <c r="J208" t="s">
        <v>205</v>
      </c>
    </row>
    <row r="209" spans="1:10" x14ac:dyDescent="0.25">
      <c r="A209" t="s">
        <v>631</v>
      </c>
      <c r="B209" t="s">
        <v>632</v>
      </c>
      <c r="C209">
        <v>1569603013000</v>
      </c>
      <c r="D209" s="3">
        <f t="shared" si="3"/>
        <v>43735.701539351852</v>
      </c>
      <c r="E209" t="s">
        <v>633</v>
      </c>
      <c r="F209">
        <v>0.96589999999999998</v>
      </c>
      <c r="G209">
        <v>6.5390909090909097E-2</v>
      </c>
      <c r="H209">
        <v>-0.42611500000000002</v>
      </c>
      <c r="I209" t="s">
        <v>11</v>
      </c>
      <c r="J209" t="s">
        <v>205</v>
      </c>
    </row>
    <row r="210" spans="1:10" x14ac:dyDescent="0.25">
      <c r="A210" t="s">
        <v>634</v>
      </c>
      <c r="B210" t="s">
        <v>635</v>
      </c>
      <c r="C210">
        <v>1569595618000</v>
      </c>
      <c r="D210" s="3">
        <f t="shared" si="3"/>
        <v>43735.615949074076</v>
      </c>
      <c r="E210" t="s">
        <v>636</v>
      </c>
      <c r="F210">
        <v>-0.74250000000000005</v>
      </c>
      <c r="G210">
        <v>-1.8714285714285701E-2</v>
      </c>
      <c r="H210">
        <v>-0.68224499999999999</v>
      </c>
      <c r="I210" t="s">
        <v>11</v>
      </c>
      <c r="J210" t="s">
        <v>205</v>
      </c>
    </row>
    <row r="211" spans="1:10" x14ac:dyDescent="0.25">
      <c r="A211" t="s">
        <v>637</v>
      </c>
      <c r="B211" t="s">
        <v>638</v>
      </c>
      <c r="C211">
        <v>1569590788000</v>
      </c>
      <c r="D211" s="3">
        <f t="shared" si="3"/>
        <v>43735.560046296298</v>
      </c>
      <c r="E211" t="s">
        <v>639</v>
      </c>
      <c r="F211">
        <v>-0.96540000000000004</v>
      </c>
      <c r="G211">
        <v>-0.286871428571429</v>
      </c>
      <c r="H211">
        <v>-0.73352700000000004</v>
      </c>
      <c r="I211" t="s">
        <v>11</v>
      </c>
      <c r="J211" t="s">
        <v>205</v>
      </c>
    </row>
    <row r="212" spans="1:10" x14ac:dyDescent="0.25">
      <c r="A212" t="s">
        <v>640</v>
      </c>
      <c r="B212" t="s">
        <v>641</v>
      </c>
      <c r="C212">
        <v>1569588082000</v>
      </c>
      <c r="D212" s="3">
        <f t="shared" si="3"/>
        <v>43735.528726851851</v>
      </c>
      <c r="E212" t="s">
        <v>642</v>
      </c>
      <c r="F212">
        <v>-0.97850000000000004</v>
      </c>
      <c r="G212">
        <v>-0.20914666666666701</v>
      </c>
      <c r="H212">
        <v>-0.71522799999999997</v>
      </c>
      <c r="I212" t="s">
        <v>11</v>
      </c>
      <c r="J212" t="s">
        <v>205</v>
      </c>
    </row>
    <row r="213" spans="1:10" x14ac:dyDescent="0.25">
      <c r="A213" t="s">
        <v>643</v>
      </c>
      <c r="B213" t="s">
        <v>644</v>
      </c>
      <c r="C213">
        <v>1569528987000</v>
      </c>
      <c r="D213" s="3">
        <f t="shared" si="3"/>
        <v>43734.84475694444</v>
      </c>
      <c r="E213" t="s">
        <v>645</v>
      </c>
      <c r="F213">
        <v>-0.97260000000000002</v>
      </c>
      <c r="G213">
        <v>-0.179933333333333</v>
      </c>
      <c r="H213">
        <v>-0.53156400000000004</v>
      </c>
      <c r="I213" t="s">
        <v>11</v>
      </c>
      <c r="J213" t="s">
        <v>205</v>
      </c>
    </row>
    <row r="214" spans="1:10" x14ac:dyDescent="0.25">
      <c r="A214" t="s">
        <v>646</v>
      </c>
      <c r="B214" t="s">
        <v>647</v>
      </c>
      <c r="C214">
        <v>1569482157000</v>
      </c>
      <c r="D214" s="3">
        <f t="shared" si="3"/>
        <v>43734.302743055552</v>
      </c>
      <c r="E214" t="s">
        <v>648</v>
      </c>
      <c r="F214">
        <v>-0.92679999999999996</v>
      </c>
      <c r="G214">
        <v>-7.3914285714285696E-2</v>
      </c>
      <c r="H214">
        <v>-0.61753000000000002</v>
      </c>
      <c r="I214" t="s">
        <v>11</v>
      </c>
      <c r="J214" t="s">
        <v>205</v>
      </c>
    </row>
    <row r="215" spans="1:10" x14ac:dyDescent="0.25">
      <c r="A215" t="s">
        <v>649</v>
      </c>
      <c r="B215" t="s">
        <v>650</v>
      </c>
      <c r="C215">
        <v>1569442720000</v>
      </c>
      <c r="D215" s="3">
        <f t="shared" si="3"/>
        <v>43733.846296296295</v>
      </c>
      <c r="E215" t="s">
        <v>651</v>
      </c>
      <c r="F215">
        <v>0.99660000000000004</v>
      </c>
      <c r="G215">
        <v>0.190113043478261</v>
      </c>
      <c r="H215">
        <v>-0.32789000000000001</v>
      </c>
      <c r="I215" t="s">
        <v>11</v>
      </c>
      <c r="J215" t="s">
        <v>205</v>
      </c>
    </row>
    <row r="216" spans="1:10" x14ac:dyDescent="0.25">
      <c r="A216" t="s">
        <v>652</v>
      </c>
      <c r="B216" t="s">
        <v>653</v>
      </c>
      <c r="C216">
        <v>1569363484000</v>
      </c>
      <c r="D216" s="3">
        <f t="shared" si="3"/>
        <v>43732.929212962961</v>
      </c>
      <c r="E216" t="s">
        <v>654</v>
      </c>
      <c r="F216">
        <v>-0.96009999999999995</v>
      </c>
      <c r="G216">
        <v>-6.7614999999999995E-2</v>
      </c>
      <c r="H216">
        <v>-0.45113199999999998</v>
      </c>
      <c r="I216" t="s">
        <v>11</v>
      </c>
      <c r="J216" t="s">
        <v>205</v>
      </c>
    </row>
    <row r="217" spans="1:10" x14ac:dyDescent="0.25">
      <c r="A217" t="s">
        <v>655</v>
      </c>
      <c r="B217" t="s">
        <v>656</v>
      </c>
      <c r="C217">
        <v>1569351700000</v>
      </c>
      <c r="D217" s="3">
        <f t="shared" si="3"/>
        <v>43732.792824074073</v>
      </c>
      <c r="E217" t="s">
        <v>657</v>
      </c>
      <c r="F217">
        <v>-0.84130000000000005</v>
      </c>
      <c r="G217">
        <v>-1.51961538461538E-2</v>
      </c>
      <c r="H217">
        <v>-0.53518699999999997</v>
      </c>
      <c r="I217" t="s">
        <v>11</v>
      </c>
      <c r="J217" t="s">
        <v>205</v>
      </c>
    </row>
    <row r="218" spans="1:10" x14ac:dyDescent="0.25">
      <c r="A218" t="s">
        <v>658</v>
      </c>
      <c r="B218" t="s">
        <v>659</v>
      </c>
      <c r="C218">
        <v>1569343129000</v>
      </c>
      <c r="D218" s="3">
        <f t="shared" si="3"/>
        <v>43732.693622685183</v>
      </c>
      <c r="E218" t="s">
        <v>660</v>
      </c>
      <c r="F218">
        <v>-0.96099999999999997</v>
      </c>
      <c r="G218">
        <v>-0.11817999999999999</v>
      </c>
      <c r="H218">
        <v>-0.70472800000000002</v>
      </c>
      <c r="I218" t="s">
        <v>11</v>
      </c>
      <c r="J218" t="s">
        <v>205</v>
      </c>
    </row>
    <row r="219" spans="1:10" x14ac:dyDescent="0.25">
      <c r="A219" t="s">
        <v>661</v>
      </c>
      <c r="B219" t="s">
        <v>662</v>
      </c>
      <c r="C219">
        <v>1569336189000</v>
      </c>
      <c r="D219" s="3">
        <f t="shared" si="3"/>
        <v>43732.613298611112</v>
      </c>
      <c r="E219" t="s">
        <v>663</v>
      </c>
      <c r="F219">
        <v>0.81359999999999999</v>
      </c>
      <c r="G219">
        <v>0.14274999999999999</v>
      </c>
      <c r="H219">
        <v>-0.54268099999999997</v>
      </c>
      <c r="I219" t="s">
        <v>11</v>
      </c>
      <c r="J219" t="s">
        <v>205</v>
      </c>
    </row>
    <row r="220" spans="1:10" x14ac:dyDescent="0.25">
      <c r="A220" t="s">
        <v>664</v>
      </c>
      <c r="B220" t="s">
        <v>665</v>
      </c>
      <c r="C220">
        <v>1569335223000</v>
      </c>
      <c r="D220" s="3">
        <f t="shared" si="3"/>
        <v>43732.602118055554</v>
      </c>
      <c r="E220" t="s">
        <v>666</v>
      </c>
      <c r="F220">
        <v>-0.89370000000000005</v>
      </c>
      <c r="G220">
        <v>-4.7166666666666902E-3</v>
      </c>
      <c r="H220">
        <v>-0.62706200000000001</v>
      </c>
      <c r="I220" t="s">
        <v>11</v>
      </c>
      <c r="J220" t="s">
        <v>205</v>
      </c>
    </row>
    <row r="221" spans="1:10" x14ac:dyDescent="0.25">
      <c r="A221" t="s">
        <v>667</v>
      </c>
      <c r="B221" t="s">
        <v>668</v>
      </c>
      <c r="C221">
        <v>1569333606000</v>
      </c>
      <c r="D221" s="3">
        <f t="shared" si="3"/>
        <v>43732.583402777775</v>
      </c>
      <c r="E221" t="s">
        <v>669</v>
      </c>
      <c r="F221">
        <v>-0.29599999999999999</v>
      </c>
      <c r="G221">
        <v>3.5525000000000001E-2</v>
      </c>
      <c r="H221">
        <v>-0.65434599999999998</v>
      </c>
      <c r="I221" t="s">
        <v>11</v>
      </c>
      <c r="J221" t="s">
        <v>205</v>
      </c>
    </row>
    <row r="222" spans="1:10" x14ac:dyDescent="0.25">
      <c r="A222" t="s">
        <v>670</v>
      </c>
      <c r="B222" t="s">
        <v>671</v>
      </c>
      <c r="C222">
        <v>1569284346000</v>
      </c>
      <c r="D222" s="3">
        <f t="shared" si="3"/>
        <v>43732.01326388889</v>
      </c>
      <c r="E222" t="s">
        <v>672</v>
      </c>
      <c r="F222">
        <v>-0.90890000000000004</v>
      </c>
      <c r="G222">
        <v>-3.4804166666666699E-2</v>
      </c>
      <c r="H222">
        <v>0.29228500000000002</v>
      </c>
      <c r="I222" t="s">
        <v>11</v>
      </c>
      <c r="J222" t="s">
        <v>205</v>
      </c>
    </row>
    <row r="223" spans="1:10" x14ac:dyDescent="0.25">
      <c r="A223" t="s">
        <v>673</v>
      </c>
      <c r="B223" t="s">
        <v>674</v>
      </c>
      <c r="C223">
        <v>1569244468000</v>
      </c>
      <c r="D223" s="3">
        <f t="shared" si="3"/>
        <v>43731.551712962959</v>
      </c>
      <c r="E223" t="s">
        <v>675</v>
      </c>
      <c r="F223">
        <v>0.96899999999999997</v>
      </c>
      <c r="G223">
        <v>0.20301666666666701</v>
      </c>
      <c r="H223">
        <v>-0.401785</v>
      </c>
      <c r="I223" t="s">
        <v>11</v>
      </c>
      <c r="J223" t="s">
        <v>205</v>
      </c>
    </row>
    <row r="224" spans="1:10" x14ac:dyDescent="0.25">
      <c r="A224" t="s">
        <v>676</v>
      </c>
      <c r="B224" t="s">
        <v>677</v>
      </c>
      <c r="C224">
        <v>1569241271000</v>
      </c>
      <c r="D224" s="3">
        <f t="shared" si="3"/>
        <v>43731.514710648145</v>
      </c>
      <c r="E224" t="s">
        <v>678</v>
      </c>
      <c r="F224">
        <v>-0.94779999999999998</v>
      </c>
      <c r="G224">
        <v>-0.11799999999999999</v>
      </c>
      <c r="H224">
        <v>-0.37375399999999998</v>
      </c>
      <c r="I224" t="s">
        <v>11</v>
      </c>
      <c r="J224" t="s">
        <v>205</v>
      </c>
    </row>
    <row r="225" spans="1:10" x14ac:dyDescent="0.25">
      <c r="A225" t="s">
        <v>679</v>
      </c>
      <c r="B225" t="s">
        <v>680</v>
      </c>
      <c r="C225">
        <v>1569237752000</v>
      </c>
      <c r="D225" s="3">
        <f t="shared" si="3"/>
        <v>43731.473981481482</v>
      </c>
      <c r="E225" t="s">
        <v>681</v>
      </c>
      <c r="F225">
        <v>0.53210000000000002</v>
      </c>
      <c r="G225">
        <v>9.3446666666666706E-2</v>
      </c>
      <c r="H225">
        <v>-0.48351699999999997</v>
      </c>
      <c r="I225" t="s">
        <v>11</v>
      </c>
      <c r="J225" t="s">
        <v>205</v>
      </c>
    </row>
    <row r="226" spans="1:10" x14ac:dyDescent="0.25">
      <c r="A226" t="s">
        <v>682</v>
      </c>
      <c r="B226" t="s">
        <v>683</v>
      </c>
      <c r="C226">
        <v>1569159893000</v>
      </c>
      <c r="D226" s="3">
        <f t="shared" si="3"/>
        <v>43730.572835648149</v>
      </c>
      <c r="E226" t="s">
        <v>684</v>
      </c>
      <c r="F226">
        <v>-0.99390000000000001</v>
      </c>
      <c r="G226">
        <v>-0.19438</v>
      </c>
      <c r="H226">
        <v>-0.80892900000000001</v>
      </c>
      <c r="I226" t="s">
        <v>11</v>
      </c>
      <c r="J226" t="s">
        <v>205</v>
      </c>
    </row>
    <row r="227" spans="1:10" x14ac:dyDescent="0.25">
      <c r="A227" t="s">
        <v>685</v>
      </c>
      <c r="B227" t="s">
        <v>686</v>
      </c>
      <c r="C227">
        <v>1569081361000</v>
      </c>
      <c r="D227" s="3">
        <f t="shared" si="3"/>
        <v>43729.663900462961</v>
      </c>
      <c r="E227" t="s">
        <v>687</v>
      </c>
      <c r="F227">
        <v>0.36969999999999997</v>
      </c>
      <c r="G227">
        <v>4.4117647058823598E-3</v>
      </c>
      <c r="H227">
        <v>-0.43878800000000001</v>
      </c>
      <c r="I227" t="s">
        <v>11</v>
      </c>
      <c r="J227" t="s">
        <v>205</v>
      </c>
    </row>
    <row r="228" spans="1:10" x14ac:dyDescent="0.25">
      <c r="A228" t="s">
        <v>688</v>
      </c>
      <c r="B228" t="s">
        <v>689</v>
      </c>
      <c r="C228">
        <v>1569079346000</v>
      </c>
      <c r="D228" s="3">
        <f t="shared" si="3"/>
        <v>43729.640578703707</v>
      </c>
      <c r="E228" t="s">
        <v>690</v>
      </c>
      <c r="F228">
        <v>0.99280000000000002</v>
      </c>
      <c r="G228">
        <v>0.36133529411764698</v>
      </c>
      <c r="H228">
        <v>0.36300199999999999</v>
      </c>
      <c r="I228" t="s">
        <v>11</v>
      </c>
      <c r="J228" t="s">
        <v>205</v>
      </c>
    </row>
    <row r="229" spans="1:10" x14ac:dyDescent="0.25">
      <c r="A229" t="s">
        <v>691</v>
      </c>
      <c r="B229" t="s">
        <v>692</v>
      </c>
      <c r="C229">
        <v>1569075334000</v>
      </c>
      <c r="D229" s="3">
        <f t="shared" si="3"/>
        <v>43729.594143518523</v>
      </c>
      <c r="E229" t="s">
        <v>693</v>
      </c>
      <c r="F229">
        <v>0.97460000000000002</v>
      </c>
      <c r="G229">
        <v>6.0539999999999997E-2</v>
      </c>
      <c r="H229">
        <v>-0.47955300000000001</v>
      </c>
      <c r="I229" t="s">
        <v>11</v>
      </c>
      <c r="J229" t="s">
        <v>205</v>
      </c>
    </row>
    <row r="230" spans="1:10" x14ac:dyDescent="0.25">
      <c r="A230" t="s">
        <v>694</v>
      </c>
      <c r="B230" t="s">
        <v>695</v>
      </c>
      <c r="C230">
        <v>1569063625000</v>
      </c>
      <c r="D230" s="3">
        <f t="shared" si="3"/>
        <v>43729.458622685182</v>
      </c>
      <c r="E230" t="s">
        <v>696</v>
      </c>
      <c r="F230">
        <v>0.99570000000000003</v>
      </c>
      <c r="G230">
        <v>0.15203225806451601</v>
      </c>
      <c r="H230">
        <v>-0.484929</v>
      </c>
      <c r="I230" t="s">
        <v>11</v>
      </c>
      <c r="J230" t="s">
        <v>205</v>
      </c>
    </row>
    <row r="231" spans="1:10" x14ac:dyDescent="0.25">
      <c r="A231" t="s">
        <v>697</v>
      </c>
      <c r="B231" t="s">
        <v>698</v>
      </c>
      <c r="C231">
        <v>1569039166000</v>
      </c>
      <c r="D231" s="3">
        <f t="shared" si="3"/>
        <v>43729.175532407404</v>
      </c>
      <c r="E231" t="s">
        <v>699</v>
      </c>
      <c r="F231">
        <v>-0.97450000000000003</v>
      </c>
      <c r="G231">
        <v>-7.9214285714285695E-2</v>
      </c>
      <c r="H231">
        <v>-0.43641799999999997</v>
      </c>
      <c r="I231" t="s">
        <v>11</v>
      </c>
      <c r="J231" t="s">
        <v>205</v>
      </c>
    </row>
    <row r="232" spans="1:10" x14ac:dyDescent="0.25">
      <c r="A232" t="s">
        <v>700</v>
      </c>
      <c r="B232" t="s">
        <v>701</v>
      </c>
      <c r="C232">
        <v>1569025130000</v>
      </c>
      <c r="D232" s="3">
        <f t="shared" si="3"/>
        <v>43729.013078703705</v>
      </c>
      <c r="E232" t="s">
        <v>702</v>
      </c>
      <c r="F232">
        <v>0.95809999999999995</v>
      </c>
      <c r="G232">
        <v>9.7041666666666707E-2</v>
      </c>
      <c r="H232">
        <v>0.25963000000000003</v>
      </c>
      <c r="I232" t="s">
        <v>11</v>
      </c>
      <c r="J232" t="s">
        <v>205</v>
      </c>
    </row>
    <row r="233" spans="1:10" x14ac:dyDescent="0.25">
      <c r="A233" t="s">
        <v>703</v>
      </c>
      <c r="B233" t="s">
        <v>704</v>
      </c>
      <c r="C233">
        <v>1568997474000</v>
      </c>
      <c r="D233" s="3">
        <f t="shared" si="3"/>
        <v>43728.692986111113</v>
      </c>
      <c r="E233" t="s">
        <v>705</v>
      </c>
      <c r="F233">
        <v>-0.88390000000000002</v>
      </c>
      <c r="G233">
        <v>-2.89466666666667E-2</v>
      </c>
      <c r="H233">
        <v>-0.63967099999999999</v>
      </c>
      <c r="I233" t="s">
        <v>11</v>
      </c>
      <c r="J233" t="s">
        <v>205</v>
      </c>
    </row>
    <row r="234" spans="1:10" x14ac:dyDescent="0.25">
      <c r="A234" t="s">
        <v>706</v>
      </c>
      <c r="B234" t="s">
        <v>707</v>
      </c>
      <c r="C234">
        <v>1568989782000</v>
      </c>
      <c r="D234" s="3">
        <f t="shared" si="3"/>
        <v>43728.603958333333</v>
      </c>
      <c r="E234" t="s">
        <v>708</v>
      </c>
      <c r="F234">
        <v>-0.98839999999999995</v>
      </c>
      <c r="G234">
        <v>-0.111932558139535</v>
      </c>
      <c r="H234">
        <v>-0.65160600000000002</v>
      </c>
      <c r="I234" t="s">
        <v>11</v>
      </c>
      <c r="J234" t="s">
        <v>205</v>
      </c>
    </row>
    <row r="235" spans="1:10" x14ac:dyDescent="0.25">
      <c r="A235" t="s">
        <v>709</v>
      </c>
      <c r="B235" t="s">
        <v>710</v>
      </c>
      <c r="C235">
        <v>1568977312000</v>
      </c>
      <c r="D235" s="3">
        <f t="shared" si="3"/>
        <v>43728.459629629629</v>
      </c>
      <c r="E235" t="s">
        <v>711</v>
      </c>
      <c r="F235">
        <v>-0.94130000000000003</v>
      </c>
      <c r="G235">
        <v>-0.39967142857142901</v>
      </c>
      <c r="H235">
        <v>-0.57289199999999996</v>
      </c>
      <c r="I235" t="s">
        <v>11</v>
      </c>
      <c r="J235" t="s">
        <v>205</v>
      </c>
    </row>
    <row r="236" spans="1:10" x14ac:dyDescent="0.25">
      <c r="A236" t="s">
        <v>712</v>
      </c>
      <c r="B236" t="s">
        <v>713</v>
      </c>
      <c r="C236">
        <v>1568976476000</v>
      </c>
      <c r="D236" s="3">
        <f t="shared" si="3"/>
        <v>43728.449953703705</v>
      </c>
      <c r="E236" t="s">
        <v>714</v>
      </c>
      <c r="F236">
        <v>-0.93130000000000002</v>
      </c>
      <c r="G236">
        <v>-1.7035000000000002E-2</v>
      </c>
      <c r="H236">
        <v>-0.40490399999999999</v>
      </c>
      <c r="I236" t="s">
        <v>11</v>
      </c>
      <c r="J236" t="s">
        <v>205</v>
      </c>
    </row>
    <row r="237" spans="1:10" x14ac:dyDescent="0.25">
      <c r="A237" t="s">
        <v>715</v>
      </c>
      <c r="B237" t="s">
        <v>716</v>
      </c>
      <c r="C237">
        <v>1568937229000</v>
      </c>
      <c r="D237" s="3">
        <f t="shared" si="3"/>
        <v>43727.995706018519</v>
      </c>
      <c r="E237" t="s">
        <v>717</v>
      </c>
      <c r="F237">
        <v>0.98050000000000004</v>
      </c>
      <c r="G237">
        <v>0.15185000000000001</v>
      </c>
      <c r="H237">
        <v>0.39063999999999999</v>
      </c>
      <c r="I237" t="s">
        <v>11</v>
      </c>
      <c r="J237" t="s">
        <v>205</v>
      </c>
    </row>
    <row r="238" spans="1:10" x14ac:dyDescent="0.25">
      <c r="A238" t="s">
        <v>718</v>
      </c>
      <c r="B238" t="s">
        <v>719</v>
      </c>
      <c r="C238">
        <v>1568936886000</v>
      </c>
      <c r="D238" s="3">
        <f t="shared" si="3"/>
        <v>43727.991736111115</v>
      </c>
      <c r="E238" t="s">
        <v>720</v>
      </c>
      <c r="F238">
        <v>-0.98880000000000001</v>
      </c>
      <c r="G238">
        <v>-0.157478947368421</v>
      </c>
      <c r="H238">
        <v>-0.58496000000000004</v>
      </c>
      <c r="I238" t="s">
        <v>11</v>
      </c>
      <c r="J238" t="s">
        <v>205</v>
      </c>
    </row>
    <row r="239" spans="1:10" x14ac:dyDescent="0.25">
      <c r="A239" t="s">
        <v>721</v>
      </c>
      <c r="B239" t="s">
        <v>722</v>
      </c>
      <c r="C239">
        <v>1568907049000</v>
      </c>
      <c r="D239" s="3">
        <f t="shared" si="3"/>
        <v>43727.646400462967</v>
      </c>
      <c r="E239" t="s">
        <v>723</v>
      </c>
      <c r="F239">
        <v>-0.84019999999999995</v>
      </c>
      <c r="G239">
        <v>-0.14130000000000001</v>
      </c>
      <c r="H239">
        <v>-0.55662699999999998</v>
      </c>
      <c r="I239" t="s">
        <v>11</v>
      </c>
      <c r="J239" t="s">
        <v>205</v>
      </c>
    </row>
    <row r="240" spans="1:10" x14ac:dyDescent="0.25">
      <c r="A240" t="s">
        <v>724</v>
      </c>
      <c r="B240" t="s">
        <v>725</v>
      </c>
      <c r="C240">
        <v>1568901399000</v>
      </c>
      <c r="D240" s="3">
        <f t="shared" si="3"/>
        <v>43727.581006944441</v>
      </c>
      <c r="E240" t="s">
        <v>726</v>
      </c>
      <c r="F240">
        <v>0.98129999999999995</v>
      </c>
      <c r="G240">
        <v>0.12597619047618999</v>
      </c>
      <c r="H240">
        <v>-0.58920300000000003</v>
      </c>
      <c r="I240" t="s">
        <v>11</v>
      </c>
      <c r="J240" t="s">
        <v>205</v>
      </c>
    </row>
    <row r="241" spans="1:10" x14ac:dyDescent="0.25">
      <c r="A241" t="s">
        <v>727</v>
      </c>
      <c r="B241" t="s">
        <v>728</v>
      </c>
      <c r="C241">
        <v>1568883263000</v>
      </c>
      <c r="D241" s="3">
        <f t="shared" si="3"/>
        <v>43727.371099537035</v>
      </c>
      <c r="E241" t="s">
        <v>729</v>
      </c>
      <c r="F241">
        <v>-0.88109999999999999</v>
      </c>
      <c r="G241">
        <v>-6.0331250000000003E-2</v>
      </c>
      <c r="H241">
        <v>-0.64171199999999995</v>
      </c>
      <c r="I241" t="s">
        <v>11</v>
      </c>
      <c r="J241" t="s">
        <v>205</v>
      </c>
    </row>
    <row r="242" spans="1:10" x14ac:dyDescent="0.25">
      <c r="A242" t="s">
        <v>730</v>
      </c>
      <c r="B242" t="s">
        <v>731</v>
      </c>
      <c r="C242">
        <v>1568818412000</v>
      </c>
      <c r="D242" s="3">
        <f t="shared" si="3"/>
        <v>43726.620509259257</v>
      </c>
      <c r="E242" t="s">
        <v>732</v>
      </c>
      <c r="F242">
        <v>-0.99880000000000002</v>
      </c>
      <c r="G242">
        <v>-0.40791176470588197</v>
      </c>
      <c r="H242">
        <v>-0.715673</v>
      </c>
      <c r="I242" t="s">
        <v>11</v>
      </c>
      <c r="J242" t="s">
        <v>205</v>
      </c>
    </row>
    <row r="243" spans="1:10" x14ac:dyDescent="0.25">
      <c r="A243" t="s">
        <v>733</v>
      </c>
      <c r="B243" t="s">
        <v>734</v>
      </c>
      <c r="C243">
        <v>1568812084000</v>
      </c>
      <c r="D243" s="3">
        <f t="shared" si="3"/>
        <v>43726.547268518523</v>
      </c>
      <c r="E243" t="s">
        <v>735</v>
      </c>
      <c r="F243">
        <v>-0.98070000000000002</v>
      </c>
      <c r="G243">
        <v>-0.33364444444444402</v>
      </c>
      <c r="H243">
        <v>-0.67301900000000003</v>
      </c>
      <c r="I243" t="s">
        <v>11</v>
      </c>
      <c r="J243" t="s">
        <v>205</v>
      </c>
    </row>
    <row r="244" spans="1:10" x14ac:dyDescent="0.25">
      <c r="A244" t="s">
        <v>736</v>
      </c>
      <c r="B244" t="s">
        <v>737</v>
      </c>
      <c r="C244">
        <v>1568811303000</v>
      </c>
      <c r="D244" s="3">
        <f t="shared" si="3"/>
        <v>43726.538229166668</v>
      </c>
      <c r="E244" t="s">
        <v>738</v>
      </c>
      <c r="F244">
        <v>-0.99580000000000002</v>
      </c>
      <c r="G244">
        <v>-0.32523333333333299</v>
      </c>
      <c r="H244">
        <v>-0.74631199999999998</v>
      </c>
      <c r="I244" t="s">
        <v>11</v>
      </c>
      <c r="J244" t="s">
        <v>205</v>
      </c>
    </row>
    <row r="245" spans="1:10" x14ac:dyDescent="0.25">
      <c r="A245" t="s">
        <v>739</v>
      </c>
      <c r="B245" t="s">
        <v>740</v>
      </c>
      <c r="C245">
        <v>1568807193000</v>
      </c>
      <c r="D245" s="3">
        <f t="shared" si="3"/>
        <v>43726.490659722222</v>
      </c>
      <c r="E245" t="s">
        <v>741</v>
      </c>
      <c r="F245">
        <v>-0.96870000000000001</v>
      </c>
      <c r="G245">
        <v>-0.12573000000000001</v>
      </c>
      <c r="H245">
        <v>-0.76601799999999998</v>
      </c>
      <c r="I245" t="s">
        <v>11</v>
      </c>
      <c r="J245" t="s">
        <v>205</v>
      </c>
    </row>
    <row r="246" spans="1:10" x14ac:dyDescent="0.25">
      <c r="A246" t="s">
        <v>742</v>
      </c>
      <c r="B246" t="s">
        <v>743</v>
      </c>
      <c r="C246">
        <v>1568803618000</v>
      </c>
      <c r="D246" s="3">
        <f t="shared" si="3"/>
        <v>43726.449282407411</v>
      </c>
      <c r="E246" t="s">
        <v>744</v>
      </c>
      <c r="F246">
        <v>-0.96040000000000003</v>
      </c>
      <c r="G246">
        <v>-2.8825E-2</v>
      </c>
      <c r="H246">
        <v>-0.46135300000000001</v>
      </c>
      <c r="I246" t="s">
        <v>11</v>
      </c>
      <c r="J246" t="s">
        <v>205</v>
      </c>
    </row>
    <row r="247" spans="1:10" x14ac:dyDescent="0.25">
      <c r="A247" t="s">
        <v>745</v>
      </c>
      <c r="B247" t="s">
        <v>746</v>
      </c>
      <c r="C247">
        <v>1568801919000</v>
      </c>
      <c r="D247" s="3">
        <f t="shared" si="3"/>
        <v>43726.429618055554</v>
      </c>
      <c r="E247" t="s">
        <v>747</v>
      </c>
      <c r="F247">
        <v>-0.99319999999999997</v>
      </c>
      <c r="G247">
        <v>-0.49588181818181798</v>
      </c>
      <c r="H247">
        <v>-0.71759499999999998</v>
      </c>
      <c r="I247" t="s">
        <v>11</v>
      </c>
      <c r="J247" t="s">
        <v>205</v>
      </c>
    </row>
    <row r="248" spans="1:10" x14ac:dyDescent="0.25">
      <c r="A248" t="s">
        <v>748</v>
      </c>
      <c r="B248" t="s">
        <v>749</v>
      </c>
      <c r="C248">
        <v>1568795983000</v>
      </c>
      <c r="D248" s="3">
        <f t="shared" si="3"/>
        <v>43726.360914351855</v>
      </c>
      <c r="E248" t="s">
        <v>750</v>
      </c>
      <c r="F248">
        <v>-0.9839</v>
      </c>
      <c r="G248">
        <v>-0.18706428571428599</v>
      </c>
      <c r="H248">
        <v>-0.62638099999999997</v>
      </c>
      <c r="I248" t="s">
        <v>11</v>
      </c>
      <c r="J248" t="s">
        <v>205</v>
      </c>
    </row>
    <row r="249" spans="1:10" x14ac:dyDescent="0.25">
      <c r="A249" t="s">
        <v>751</v>
      </c>
      <c r="B249" t="s">
        <v>752</v>
      </c>
      <c r="C249">
        <v>1568791654000</v>
      </c>
      <c r="D249" s="3">
        <f t="shared" si="3"/>
        <v>43726.310810185183</v>
      </c>
      <c r="E249" t="s">
        <v>753</v>
      </c>
      <c r="F249">
        <v>-0.99339999999999995</v>
      </c>
      <c r="G249">
        <v>-0.30273</v>
      </c>
      <c r="H249">
        <v>-0.78571899999999995</v>
      </c>
      <c r="I249" t="s">
        <v>11</v>
      </c>
      <c r="J249" t="s">
        <v>205</v>
      </c>
    </row>
    <row r="250" spans="1:10" x14ac:dyDescent="0.25">
      <c r="A250" t="s">
        <v>754</v>
      </c>
      <c r="B250" t="s">
        <v>755</v>
      </c>
      <c r="C250">
        <v>1568787642000</v>
      </c>
      <c r="D250" s="3">
        <f t="shared" si="3"/>
        <v>43726.264374999999</v>
      </c>
      <c r="E250" t="s">
        <v>756</v>
      </c>
      <c r="F250">
        <v>-0.92279999999999995</v>
      </c>
      <c r="G250">
        <v>-7.1110714285714305E-2</v>
      </c>
      <c r="H250">
        <v>-0.66764400000000002</v>
      </c>
      <c r="I250" t="s">
        <v>11</v>
      </c>
      <c r="J250" t="s">
        <v>205</v>
      </c>
    </row>
    <row r="251" spans="1:10" x14ac:dyDescent="0.25">
      <c r="A251" t="s">
        <v>757</v>
      </c>
      <c r="B251" t="s">
        <v>758</v>
      </c>
      <c r="C251">
        <v>1568787220000</v>
      </c>
      <c r="D251" s="3">
        <f t="shared" si="3"/>
        <v>43726.25949074074</v>
      </c>
      <c r="E251" t="s">
        <v>759</v>
      </c>
      <c r="F251">
        <v>-0.57340000000000002</v>
      </c>
      <c r="G251">
        <v>1.35076923076923E-2</v>
      </c>
      <c r="H251">
        <v>-0.53340500000000002</v>
      </c>
      <c r="I251" t="s">
        <v>11</v>
      </c>
      <c r="J251" t="s">
        <v>205</v>
      </c>
    </row>
    <row r="252" spans="1:10" x14ac:dyDescent="0.25">
      <c r="A252" t="s">
        <v>760</v>
      </c>
      <c r="B252" t="s">
        <v>761</v>
      </c>
      <c r="C252">
        <v>1568762959000</v>
      </c>
      <c r="D252" s="3">
        <f t="shared" si="3"/>
        <v>43725.978692129633</v>
      </c>
      <c r="E252" t="s">
        <v>762</v>
      </c>
      <c r="F252">
        <v>0.2218</v>
      </c>
      <c r="G252">
        <v>1.7433333333333301E-2</v>
      </c>
      <c r="H252">
        <v>-0.35097200000000001</v>
      </c>
      <c r="I252" t="s">
        <v>11</v>
      </c>
      <c r="J252" t="s">
        <v>205</v>
      </c>
    </row>
    <row r="253" spans="1:10" x14ac:dyDescent="0.25">
      <c r="A253" t="s">
        <v>763</v>
      </c>
      <c r="B253" t="s">
        <v>764</v>
      </c>
      <c r="C253">
        <v>1568758948000</v>
      </c>
      <c r="D253" s="3">
        <f t="shared" si="3"/>
        <v>43725.932268518518</v>
      </c>
      <c r="E253" t="s">
        <v>765</v>
      </c>
      <c r="F253">
        <v>0.64419999999999999</v>
      </c>
      <c r="G253">
        <v>3.0723076923076902E-2</v>
      </c>
      <c r="H253">
        <v>-0.55599100000000001</v>
      </c>
      <c r="I253" t="s">
        <v>11</v>
      </c>
      <c r="J253" t="s">
        <v>205</v>
      </c>
    </row>
    <row r="254" spans="1:10" x14ac:dyDescent="0.25">
      <c r="A254" t="s">
        <v>766</v>
      </c>
      <c r="B254" t="s">
        <v>767</v>
      </c>
      <c r="C254">
        <v>1568750327000</v>
      </c>
      <c r="D254" s="3">
        <f t="shared" si="3"/>
        <v>43725.832488425927</v>
      </c>
      <c r="E254" t="s">
        <v>768</v>
      </c>
      <c r="F254">
        <v>-0.69040000000000001</v>
      </c>
      <c r="G254">
        <v>-3.0878947368420999E-2</v>
      </c>
      <c r="H254">
        <v>-0.46670099999999998</v>
      </c>
      <c r="I254" t="s">
        <v>11</v>
      </c>
      <c r="J254" t="s">
        <v>205</v>
      </c>
    </row>
    <row r="255" spans="1:10" x14ac:dyDescent="0.25">
      <c r="A255" t="s">
        <v>769</v>
      </c>
      <c r="B255" t="s">
        <v>770</v>
      </c>
      <c r="C255">
        <v>1568749680000</v>
      </c>
      <c r="D255" s="3">
        <f t="shared" si="3"/>
        <v>43725.824999999997</v>
      </c>
      <c r="E255" t="s">
        <v>771</v>
      </c>
      <c r="F255">
        <v>-0.9254</v>
      </c>
      <c r="G255">
        <v>-0.105465</v>
      </c>
      <c r="H255">
        <v>-0.45553500000000002</v>
      </c>
      <c r="I255" t="s">
        <v>11</v>
      </c>
      <c r="J255" t="s">
        <v>205</v>
      </c>
    </row>
    <row r="256" spans="1:10" x14ac:dyDescent="0.25">
      <c r="A256" t="s">
        <v>772</v>
      </c>
      <c r="B256" t="s">
        <v>773</v>
      </c>
      <c r="C256">
        <v>1568742442000</v>
      </c>
      <c r="D256" s="3">
        <f t="shared" si="3"/>
        <v>43725.741226851853</v>
      </c>
      <c r="E256" t="s">
        <v>774</v>
      </c>
      <c r="F256">
        <v>-0.99490000000000001</v>
      </c>
      <c r="G256">
        <v>-0.17483499999999999</v>
      </c>
      <c r="H256">
        <v>-0.48663099999999998</v>
      </c>
      <c r="I256" t="s">
        <v>11</v>
      </c>
      <c r="J256" t="s">
        <v>205</v>
      </c>
    </row>
    <row r="257" spans="1:10" x14ac:dyDescent="0.25">
      <c r="A257" t="s">
        <v>775</v>
      </c>
      <c r="B257" t="s">
        <v>776</v>
      </c>
      <c r="C257">
        <v>1568737997000</v>
      </c>
      <c r="D257" s="3">
        <f t="shared" si="3"/>
        <v>43725.689780092594</v>
      </c>
      <c r="E257" t="s">
        <v>777</v>
      </c>
      <c r="F257">
        <v>0.97640000000000005</v>
      </c>
      <c r="G257">
        <v>0.28287499999999999</v>
      </c>
      <c r="H257">
        <v>0.46004</v>
      </c>
      <c r="I257" t="s">
        <v>11</v>
      </c>
      <c r="J257" t="s">
        <v>205</v>
      </c>
    </row>
    <row r="258" spans="1:10" x14ac:dyDescent="0.25">
      <c r="A258" t="s">
        <v>778</v>
      </c>
      <c r="B258" t="s">
        <v>779</v>
      </c>
      <c r="C258">
        <v>1568737688000</v>
      </c>
      <c r="D258" s="3">
        <f t="shared" ref="D258:D321" si="4">(C258 / 86400000) + DATE(1970,1,1)</f>
        <v>43725.686203703706</v>
      </c>
      <c r="E258" t="s">
        <v>780</v>
      </c>
      <c r="F258">
        <v>-0.54769999999999996</v>
      </c>
      <c r="G258">
        <v>-0.191566666666667</v>
      </c>
      <c r="H258">
        <v>-0.48835699999999999</v>
      </c>
      <c r="I258" t="s">
        <v>11</v>
      </c>
      <c r="J258" t="s">
        <v>205</v>
      </c>
    </row>
    <row r="259" spans="1:10" x14ac:dyDescent="0.25">
      <c r="A259" t="s">
        <v>781</v>
      </c>
      <c r="B259" t="s">
        <v>782</v>
      </c>
      <c r="C259">
        <v>1568731479000</v>
      </c>
      <c r="D259" s="3">
        <f t="shared" si="4"/>
        <v>43725.614340277782</v>
      </c>
      <c r="E259" t="s">
        <v>783</v>
      </c>
      <c r="F259">
        <v>-0.97660000000000002</v>
      </c>
      <c r="G259">
        <v>-0.123185714285714</v>
      </c>
      <c r="H259">
        <v>-0.51626300000000003</v>
      </c>
      <c r="I259" t="s">
        <v>11</v>
      </c>
      <c r="J259" t="s">
        <v>205</v>
      </c>
    </row>
    <row r="260" spans="1:10" x14ac:dyDescent="0.25">
      <c r="A260" t="s">
        <v>784</v>
      </c>
      <c r="B260" t="s">
        <v>785</v>
      </c>
      <c r="C260">
        <v>1568723409000</v>
      </c>
      <c r="D260" s="3">
        <f t="shared" si="4"/>
        <v>43725.520937499998</v>
      </c>
      <c r="E260" t="s">
        <v>786</v>
      </c>
      <c r="F260">
        <v>-0.89670000000000005</v>
      </c>
      <c r="G260">
        <v>-0.1017125</v>
      </c>
      <c r="H260">
        <v>-0.64252200000000004</v>
      </c>
      <c r="I260" t="s">
        <v>11</v>
      </c>
      <c r="J260" t="s">
        <v>205</v>
      </c>
    </row>
    <row r="261" spans="1:10" x14ac:dyDescent="0.25">
      <c r="A261" t="s">
        <v>787</v>
      </c>
      <c r="B261" t="s">
        <v>788</v>
      </c>
      <c r="C261">
        <v>1568720873000</v>
      </c>
      <c r="D261" s="3">
        <f t="shared" si="4"/>
        <v>43725.491585648153</v>
      </c>
      <c r="E261" t="s">
        <v>789</v>
      </c>
      <c r="F261">
        <v>-0.18079999999999999</v>
      </c>
      <c r="G261">
        <v>-9.6331249999999993E-2</v>
      </c>
      <c r="H261">
        <v>-0.52640600000000004</v>
      </c>
      <c r="I261" t="s">
        <v>11</v>
      </c>
      <c r="J261" t="s">
        <v>205</v>
      </c>
    </row>
    <row r="262" spans="1:10" x14ac:dyDescent="0.25">
      <c r="A262" t="s">
        <v>790</v>
      </c>
      <c r="B262" t="s">
        <v>791</v>
      </c>
      <c r="C262">
        <v>1568718846000</v>
      </c>
      <c r="D262" s="3">
        <f t="shared" si="4"/>
        <v>43725.468124999999</v>
      </c>
      <c r="E262" t="s">
        <v>792</v>
      </c>
      <c r="F262">
        <v>0.99019999999999997</v>
      </c>
      <c r="G262">
        <v>0.123305555555556</v>
      </c>
      <c r="H262">
        <v>-0.29293400000000003</v>
      </c>
      <c r="I262" t="s">
        <v>11</v>
      </c>
      <c r="J262" t="s">
        <v>205</v>
      </c>
    </row>
    <row r="263" spans="1:10" x14ac:dyDescent="0.25">
      <c r="A263" t="s">
        <v>793</v>
      </c>
      <c r="B263" t="s">
        <v>794</v>
      </c>
      <c r="C263">
        <v>1568715849000</v>
      </c>
      <c r="D263" s="3">
        <f t="shared" si="4"/>
        <v>43725.433437500003</v>
      </c>
      <c r="E263" t="s">
        <v>795</v>
      </c>
      <c r="F263">
        <v>-0.99580000000000002</v>
      </c>
      <c r="G263">
        <v>-0.58862000000000003</v>
      </c>
      <c r="H263">
        <v>-0.54033799999999998</v>
      </c>
      <c r="I263" t="s">
        <v>11</v>
      </c>
      <c r="J263" t="s">
        <v>205</v>
      </c>
    </row>
    <row r="264" spans="1:10" x14ac:dyDescent="0.25">
      <c r="A264" t="s">
        <v>796</v>
      </c>
      <c r="B264" t="s">
        <v>797</v>
      </c>
      <c r="C264">
        <v>1568711378000</v>
      </c>
      <c r="D264" s="3">
        <f t="shared" si="4"/>
        <v>43725.381689814814</v>
      </c>
      <c r="E264" t="s">
        <v>798</v>
      </c>
      <c r="F264">
        <v>-0.97050000000000003</v>
      </c>
      <c r="G264">
        <v>-0.211933333333333</v>
      </c>
      <c r="H264">
        <v>-0.65808500000000003</v>
      </c>
      <c r="I264" t="s">
        <v>11</v>
      </c>
      <c r="J264" t="s">
        <v>205</v>
      </c>
    </row>
    <row r="265" spans="1:10" x14ac:dyDescent="0.25">
      <c r="A265" t="s">
        <v>799</v>
      </c>
      <c r="B265" t="s">
        <v>800</v>
      </c>
      <c r="C265">
        <v>1568710128000</v>
      </c>
      <c r="D265" s="3">
        <f t="shared" si="4"/>
        <v>43725.367222222223</v>
      </c>
      <c r="E265" t="s">
        <v>801</v>
      </c>
      <c r="F265">
        <v>-0.98499999999999999</v>
      </c>
      <c r="G265">
        <v>-0.19388181818181799</v>
      </c>
      <c r="H265">
        <v>-0.68907399999999996</v>
      </c>
      <c r="I265" t="s">
        <v>11</v>
      </c>
      <c r="J265" t="s">
        <v>205</v>
      </c>
    </row>
    <row r="266" spans="1:10" x14ac:dyDescent="0.25">
      <c r="A266" t="s">
        <v>802</v>
      </c>
      <c r="B266" t="s">
        <v>803</v>
      </c>
      <c r="C266">
        <v>1568701226000</v>
      </c>
      <c r="D266" s="3">
        <f t="shared" si="4"/>
        <v>43725.264189814814</v>
      </c>
      <c r="E266" t="s">
        <v>804</v>
      </c>
      <c r="F266">
        <v>0.84019999999999995</v>
      </c>
      <c r="G266">
        <v>2.68884615384615E-2</v>
      </c>
      <c r="H266">
        <v>-0.47770400000000002</v>
      </c>
      <c r="I266" t="s">
        <v>11</v>
      </c>
      <c r="J266" t="s">
        <v>205</v>
      </c>
    </row>
    <row r="267" spans="1:10" x14ac:dyDescent="0.25">
      <c r="A267" t="s">
        <v>805</v>
      </c>
      <c r="B267" t="s">
        <v>806</v>
      </c>
      <c r="C267">
        <v>1568700275000</v>
      </c>
      <c r="D267" s="3">
        <f t="shared" si="4"/>
        <v>43725.253182870365</v>
      </c>
      <c r="E267" t="s">
        <v>807</v>
      </c>
      <c r="F267">
        <v>-0.97089999999999999</v>
      </c>
      <c r="G267">
        <v>-0.14062727272727299</v>
      </c>
      <c r="H267">
        <v>-0.61072099999999996</v>
      </c>
      <c r="I267" t="s">
        <v>11</v>
      </c>
      <c r="J267" t="s">
        <v>205</v>
      </c>
    </row>
    <row r="268" spans="1:10" x14ac:dyDescent="0.25">
      <c r="A268" t="s">
        <v>808</v>
      </c>
      <c r="B268" t="s">
        <v>809</v>
      </c>
      <c r="C268">
        <v>1568678413000</v>
      </c>
      <c r="D268" s="3">
        <f t="shared" si="4"/>
        <v>43725.000150462962</v>
      </c>
      <c r="E268" t="s">
        <v>810</v>
      </c>
      <c r="F268">
        <v>-0.7964</v>
      </c>
      <c r="G268">
        <v>-0.107278571428571</v>
      </c>
      <c r="H268">
        <v>-0.58419699999999997</v>
      </c>
      <c r="I268" t="s">
        <v>11</v>
      </c>
      <c r="J268" t="s">
        <v>205</v>
      </c>
    </row>
    <row r="269" spans="1:10" x14ac:dyDescent="0.25">
      <c r="A269" t="s">
        <v>811</v>
      </c>
      <c r="B269" t="s">
        <v>812</v>
      </c>
      <c r="C269">
        <v>1568669685000</v>
      </c>
      <c r="D269" s="3">
        <f t="shared" si="4"/>
        <v>43724.899131944447</v>
      </c>
      <c r="E269" t="s">
        <v>813</v>
      </c>
      <c r="F269">
        <v>-0.1207</v>
      </c>
      <c r="G269">
        <v>4.04782608695652E-2</v>
      </c>
      <c r="H269">
        <v>0.25773400000000002</v>
      </c>
      <c r="I269" t="s">
        <v>11</v>
      </c>
      <c r="J269" t="s">
        <v>205</v>
      </c>
    </row>
    <row r="270" spans="1:10" x14ac:dyDescent="0.25">
      <c r="A270" t="s">
        <v>814</v>
      </c>
      <c r="B270" t="s">
        <v>815</v>
      </c>
      <c r="C270">
        <v>1568668675000</v>
      </c>
      <c r="D270" s="3">
        <f t="shared" si="4"/>
        <v>43724.887442129635</v>
      </c>
      <c r="E270" t="s">
        <v>816</v>
      </c>
      <c r="F270">
        <v>0.88849999999999996</v>
      </c>
      <c r="G270">
        <v>8.5980000000000001E-2</v>
      </c>
      <c r="H270">
        <v>-0.30193999999999999</v>
      </c>
      <c r="I270" t="s">
        <v>11</v>
      </c>
      <c r="J270" t="s">
        <v>205</v>
      </c>
    </row>
    <row r="271" spans="1:10" x14ac:dyDescent="0.25">
      <c r="A271" t="s">
        <v>817</v>
      </c>
      <c r="B271" t="s">
        <v>818</v>
      </c>
      <c r="C271">
        <v>1568668083000</v>
      </c>
      <c r="D271" s="3">
        <f t="shared" si="4"/>
        <v>43724.880590277782</v>
      </c>
      <c r="E271" t="s">
        <v>819</v>
      </c>
      <c r="F271">
        <v>-0.96509999999999996</v>
      </c>
      <c r="G271">
        <v>-0.14783888888888899</v>
      </c>
      <c r="H271">
        <v>-0.67162200000000005</v>
      </c>
      <c r="I271" t="s">
        <v>11</v>
      </c>
      <c r="J271" t="s">
        <v>205</v>
      </c>
    </row>
    <row r="272" spans="1:10" x14ac:dyDescent="0.25">
      <c r="A272" t="s">
        <v>820</v>
      </c>
      <c r="B272" t="s">
        <v>821</v>
      </c>
      <c r="C272">
        <v>1568666069000</v>
      </c>
      <c r="D272" s="3">
        <f t="shared" si="4"/>
        <v>43724.85728009259</v>
      </c>
      <c r="E272" t="s">
        <v>822</v>
      </c>
      <c r="F272">
        <v>-0.97230000000000005</v>
      </c>
      <c r="G272">
        <v>-0.330171428571429</v>
      </c>
      <c r="H272">
        <v>-0.54358200000000001</v>
      </c>
      <c r="I272" t="s">
        <v>11</v>
      </c>
      <c r="J272" t="s">
        <v>205</v>
      </c>
    </row>
    <row r="273" spans="1:10" x14ac:dyDescent="0.25">
      <c r="A273" t="s">
        <v>823</v>
      </c>
      <c r="B273" t="s">
        <v>824</v>
      </c>
      <c r="C273">
        <v>1568664793000</v>
      </c>
      <c r="D273" s="3">
        <f t="shared" si="4"/>
        <v>43724.842511574076</v>
      </c>
      <c r="E273" t="s">
        <v>825</v>
      </c>
      <c r="F273">
        <v>0.97150000000000003</v>
      </c>
      <c r="G273">
        <v>0.12332903225806501</v>
      </c>
      <c r="H273">
        <v>0.31651299999999999</v>
      </c>
      <c r="I273" t="s">
        <v>11</v>
      </c>
      <c r="J273" t="s">
        <v>205</v>
      </c>
    </row>
    <row r="274" spans="1:10" x14ac:dyDescent="0.25">
      <c r="A274" t="s">
        <v>826</v>
      </c>
      <c r="B274" t="s">
        <v>827</v>
      </c>
      <c r="C274">
        <v>1568664681000</v>
      </c>
      <c r="D274" s="3">
        <f t="shared" si="4"/>
        <v>43724.841215277775</v>
      </c>
      <c r="E274" t="s">
        <v>828</v>
      </c>
      <c r="F274">
        <v>0.98360000000000003</v>
      </c>
      <c r="G274">
        <v>8.4919999999999995E-2</v>
      </c>
      <c r="H274">
        <v>-0.27071400000000001</v>
      </c>
      <c r="I274" t="s">
        <v>11</v>
      </c>
      <c r="J274" t="s">
        <v>205</v>
      </c>
    </row>
    <row r="275" spans="1:10" x14ac:dyDescent="0.25">
      <c r="A275" t="s">
        <v>829</v>
      </c>
      <c r="B275" t="s">
        <v>830</v>
      </c>
      <c r="C275">
        <v>1568663437000</v>
      </c>
      <c r="D275" s="3">
        <f t="shared" si="4"/>
        <v>43724.826817129629</v>
      </c>
      <c r="E275" t="s">
        <v>831</v>
      </c>
      <c r="F275">
        <v>0.74299999999999999</v>
      </c>
      <c r="G275">
        <v>0.23368461538461499</v>
      </c>
      <c r="H275">
        <v>0.34113399999999999</v>
      </c>
      <c r="I275" t="s">
        <v>11</v>
      </c>
      <c r="J275" t="s">
        <v>205</v>
      </c>
    </row>
    <row r="276" spans="1:10" x14ac:dyDescent="0.25">
      <c r="A276" t="s">
        <v>832</v>
      </c>
      <c r="B276" t="s">
        <v>833</v>
      </c>
      <c r="C276">
        <v>1568662690000</v>
      </c>
      <c r="D276" s="3">
        <f t="shared" si="4"/>
        <v>43724.818171296298</v>
      </c>
      <c r="E276" t="s">
        <v>834</v>
      </c>
      <c r="F276">
        <v>-0.98050000000000004</v>
      </c>
      <c r="G276">
        <v>-0.30327999999999999</v>
      </c>
      <c r="H276">
        <v>-0.564249</v>
      </c>
      <c r="I276" t="s">
        <v>11</v>
      </c>
      <c r="J276" t="s">
        <v>205</v>
      </c>
    </row>
    <row r="277" spans="1:10" x14ac:dyDescent="0.25">
      <c r="A277" t="s">
        <v>835</v>
      </c>
      <c r="B277" t="s">
        <v>836</v>
      </c>
      <c r="C277">
        <v>1568662031000</v>
      </c>
      <c r="D277" s="3">
        <f t="shared" si="4"/>
        <v>43724.810543981483</v>
      </c>
      <c r="E277" t="s">
        <v>837</v>
      </c>
      <c r="F277">
        <v>-0.98509999999999998</v>
      </c>
      <c r="G277">
        <v>-0.32589090909090901</v>
      </c>
      <c r="H277">
        <v>-0.53340299999999996</v>
      </c>
      <c r="I277" t="s">
        <v>11</v>
      </c>
      <c r="J277" t="s">
        <v>205</v>
      </c>
    </row>
    <row r="278" spans="1:10" x14ac:dyDescent="0.25">
      <c r="A278" t="s">
        <v>838</v>
      </c>
      <c r="B278" t="s">
        <v>839</v>
      </c>
      <c r="C278">
        <v>1568651232000</v>
      </c>
      <c r="D278" s="3">
        <f t="shared" si="4"/>
        <v>43724.685555555552</v>
      </c>
      <c r="E278" t="s">
        <v>840</v>
      </c>
      <c r="F278">
        <v>0.91839999999999999</v>
      </c>
      <c r="G278">
        <v>7.2233333333333302E-2</v>
      </c>
      <c r="H278">
        <v>-0.36524499999999999</v>
      </c>
      <c r="I278" t="s">
        <v>11</v>
      </c>
      <c r="J278" t="s">
        <v>205</v>
      </c>
    </row>
    <row r="279" spans="1:10" x14ac:dyDescent="0.25">
      <c r="A279" t="s">
        <v>841</v>
      </c>
      <c r="B279" t="s">
        <v>842</v>
      </c>
      <c r="C279">
        <v>1568649400000</v>
      </c>
      <c r="D279" s="3">
        <f t="shared" si="4"/>
        <v>43724.664351851854</v>
      </c>
      <c r="E279" t="s">
        <v>843</v>
      </c>
      <c r="F279">
        <v>-0.99119999999999997</v>
      </c>
      <c r="G279">
        <v>-0.116031578947368</v>
      </c>
      <c r="H279">
        <v>-0.596669</v>
      </c>
      <c r="I279" t="s">
        <v>11</v>
      </c>
      <c r="J279" t="s">
        <v>205</v>
      </c>
    </row>
    <row r="280" spans="1:10" x14ac:dyDescent="0.25">
      <c r="A280" t="s">
        <v>844</v>
      </c>
      <c r="B280" t="s">
        <v>845</v>
      </c>
      <c r="C280">
        <v>1568647957000</v>
      </c>
      <c r="D280" s="3">
        <f t="shared" si="4"/>
        <v>43724.647650462968</v>
      </c>
      <c r="E280" t="s">
        <v>846</v>
      </c>
      <c r="F280">
        <v>0.45879999999999999</v>
      </c>
      <c r="G280">
        <v>-1.5609090909090901E-2</v>
      </c>
      <c r="H280">
        <v>-0.42824499999999999</v>
      </c>
      <c r="I280" t="s">
        <v>11</v>
      </c>
      <c r="J280" t="s">
        <v>205</v>
      </c>
    </row>
    <row r="281" spans="1:10" x14ac:dyDescent="0.25">
      <c r="A281" t="s">
        <v>847</v>
      </c>
      <c r="B281" t="s">
        <v>848</v>
      </c>
      <c r="C281">
        <v>1568645435000</v>
      </c>
      <c r="D281" s="3">
        <f t="shared" si="4"/>
        <v>43724.618460648147</v>
      </c>
      <c r="E281" t="s">
        <v>849</v>
      </c>
      <c r="F281">
        <v>-0.98470000000000002</v>
      </c>
      <c r="G281">
        <v>-0.11151304347826101</v>
      </c>
      <c r="H281">
        <v>-0.63564900000000002</v>
      </c>
      <c r="I281" t="s">
        <v>11</v>
      </c>
      <c r="J281" t="s">
        <v>205</v>
      </c>
    </row>
    <row r="282" spans="1:10" x14ac:dyDescent="0.25">
      <c r="A282" t="s">
        <v>850</v>
      </c>
      <c r="B282" t="s">
        <v>851</v>
      </c>
      <c r="C282">
        <v>1568643542000</v>
      </c>
      <c r="D282" s="3">
        <f t="shared" si="4"/>
        <v>43724.596550925926</v>
      </c>
      <c r="E282" t="s">
        <v>852</v>
      </c>
      <c r="F282">
        <v>-0.99270000000000003</v>
      </c>
      <c r="G282">
        <v>-0.36988181818181798</v>
      </c>
      <c r="H282">
        <v>-0.62851199999999996</v>
      </c>
      <c r="I282" t="s">
        <v>11</v>
      </c>
      <c r="J282" t="s">
        <v>205</v>
      </c>
    </row>
    <row r="283" spans="1:10" x14ac:dyDescent="0.25">
      <c r="A283" t="s">
        <v>853</v>
      </c>
      <c r="B283" t="s">
        <v>854</v>
      </c>
      <c r="C283">
        <v>1568643048000</v>
      </c>
      <c r="D283" s="3">
        <f t="shared" si="4"/>
        <v>43724.590833333335</v>
      </c>
      <c r="E283" t="s">
        <v>855</v>
      </c>
      <c r="F283">
        <v>-0.96250000000000002</v>
      </c>
      <c r="G283">
        <v>-0.313966666666667</v>
      </c>
      <c r="H283">
        <v>-0.51576699999999998</v>
      </c>
      <c r="I283" t="s">
        <v>11</v>
      </c>
      <c r="J283" t="s">
        <v>205</v>
      </c>
    </row>
    <row r="284" spans="1:10" x14ac:dyDescent="0.25">
      <c r="A284" t="s">
        <v>856</v>
      </c>
      <c r="B284" t="s">
        <v>857</v>
      </c>
      <c r="C284">
        <v>1568640064000</v>
      </c>
      <c r="D284" s="3">
        <f t="shared" si="4"/>
        <v>43724.556296296301</v>
      </c>
      <c r="E284" t="s">
        <v>858</v>
      </c>
      <c r="F284">
        <v>-0.98419999999999996</v>
      </c>
      <c r="G284">
        <v>-0.77293333333333303</v>
      </c>
      <c r="H284">
        <v>-0.76309300000000002</v>
      </c>
      <c r="I284" t="s">
        <v>11</v>
      </c>
      <c r="J284" t="s">
        <v>205</v>
      </c>
    </row>
    <row r="285" spans="1:10" x14ac:dyDescent="0.25">
      <c r="A285" t="s">
        <v>859</v>
      </c>
      <c r="B285" t="s">
        <v>860</v>
      </c>
      <c r="C285">
        <v>1568638510000</v>
      </c>
      <c r="D285" s="3">
        <f t="shared" si="4"/>
        <v>43724.538310185184</v>
      </c>
      <c r="E285" t="s">
        <v>861</v>
      </c>
      <c r="F285">
        <v>-0.99450000000000005</v>
      </c>
      <c r="G285">
        <v>-0.47425333333333303</v>
      </c>
      <c r="H285">
        <v>-0.75291399999999997</v>
      </c>
      <c r="I285" t="s">
        <v>11</v>
      </c>
      <c r="J285" t="s">
        <v>205</v>
      </c>
    </row>
    <row r="286" spans="1:10" x14ac:dyDescent="0.25">
      <c r="A286" t="s">
        <v>862</v>
      </c>
      <c r="B286" t="s">
        <v>480</v>
      </c>
      <c r="C286">
        <v>1568634756000</v>
      </c>
      <c r="D286" s="3">
        <f t="shared" si="4"/>
        <v>43724.49486111111</v>
      </c>
      <c r="E286" t="s">
        <v>863</v>
      </c>
      <c r="F286">
        <v>-0.99509999999999998</v>
      </c>
      <c r="G286">
        <v>-0.174592</v>
      </c>
      <c r="H286">
        <v>-0.49139300000000002</v>
      </c>
      <c r="I286" t="s">
        <v>11</v>
      </c>
      <c r="J286" t="s">
        <v>205</v>
      </c>
    </row>
    <row r="287" spans="1:10" x14ac:dyDescent="0.25">
      <c r="A287" t="s">
        <v>864</v>
      </c>
      <c r="B287" t="s">
        <v>865</v>
      </c>
      <c r="C287">
        <v>1568633510000</v>
      </c>
      <c r="D287" s="3">
        <f t="shared" si="4"/>
        <v>43724.480439814812</v>
      </c>
      <c r="E287" t="s">
        <v>866</v>
      </c>
      <c r="F287">
        <v>-0.86729999999999996</v>
      </c>
      <c r="G287">
        <v>-0.22091818181818201</v>
      </c>
      <c r="H287">
        <v>-0.35268300000000002</v>
      </c>
      <c r="I287" t="s">
        <v>11</v>
      </c>
      <c r="J287" t="s">
        <v>205</v>
      </c>
    </row>
    <row r="288" spans="1:10" x14ac:dyDescent="0.25">
      <c r="A288" t="s">
        <v>867</v>
      </c>
      <c r="B288" t="s">
        <v>868</v>
      </c>
      <c r="C288">
        <v>1568631656000</v>
      </c>
      <c r="D288" s="3">
        <f t="shared" si="4"/>
        <v>43724.458981481483</v>
      </c>
      <c r="E288" t="s">
        <v>869</v>
      </c>
      <c r="F288">
        <v>-0.99139999999999995</v>
      </c>
      <c r="G288">
        <v>-7.35807692307692E-2</v>
      </c>
      <c r="H288">
        <v>-0.423647</v>
      </c>
      <c r="I288" t="s">
        <v>11</v>
      </c>
      <c r="J288" t="s">
        <v>205</v>
      </c>
    </row>
    <row r="289" spans="1:10" x14ac:dyDescent="0.25">
      <c r="A289" t="s">
        <v>870</v>
      </c>
      <c r="B289" t="s">
        <v>871</v>
      </c>
      <c r="C289">
        <v>1568623551000</v>
      </c>
      <c r="D289" s="3">
        <f t="shared" si="4"/>
        <v>43724.365173611106</v>
      </c>
      <c r="E289" t="s">
        <v>872</v>
      </c>
      <c r="F289">
        <v>-0.99490000000000001</v>
      </c>
      <c r="G289">
        <v>-0.34254374999999998</v>
      </c>
      <c r="H289">
        <v>-0.46298699999999998</v>
      </c>
      <c r="I289" t="s">
        <v>11</v>
      </c>
      <c r="J289" t="s">
        <v>205</v>
      </c>
    </row>
    <row r="290" spans="1:10" x14ac:dyDescent="0.25">
      <c r="A290" t="s">
        <v>873</v>
      </c>
      <c r="B290" t="s">
        <v>874</v>
      </c>
      <c r="C290">
        <v>1568613440000</v>
      </c>
      <c r="D290" s="3">
        <f t="shared" si="4"/>
        <v>43724.248148148152</v>
      </c>
      <c r="E290" t="s">
        <v>875</v>
      </c>
      <c r="F290">
        <v>-0.99399999999999999</v>
      </c>
      <c r="G290">
        <v>-0.43005714285714303</v>
      </c>
      <c r="H290">
        <v>-0.69978099999999999</v>
      </c>
      <c r="I290" t="s">
        <v>11</v>
      </c>
      <c r="J290" t="s">
        <v>205</v>
      </c>
    </row>
    <row r="291" spans="1:10" x14ac:dyDescent="0.25">
      <c r="A291" t="s">
        <v>876</v>
      </c>
      <c r="B291" t="s">
        <v>877</v>
      </c>
      <c r="C291">
        <v>1568612726000</v>
      </c>
      <c r="D291" s="3">
        <f t="shared" si="4"/>
        <v>43724.239884259259</v>
      </c>
      <c r="E291" t="s">
        <v>878</v>
      </c>
      <c r="F291">
        <v>-0.85909999999999997</v>
      </c>
      <c r="G291">
        <v>-0.119826666666667</v>
      </c>
      <c r="H291">
        <v>-0.45981899999999998</v>
      </c>
      <c r="I291" t="s">
        <v>11</v>
      </c>
      <c r="J291" t="s">
        <v>205</v>
      </c>
    </row>
    <row r="292" spans="1:10" x14ac:dyDescent="0.25">
      <c r="A292" t="s">
        <v>879</v>
      </c>
      <c r="B292" t="s">
        <v>880</v>
      </c>
      <c r="C292">
        <v>1568590507000</v>
      </c>
      <c r="D292" s="3">
        <f t="shared" si="4"/>
        <v>43723.982719907406</v>
      </c>
      <c r="E292" t="s">
        <v>881</v>
      </c>
      <c r="F292">
        <v>-0.97719999999999996</v>
      </c>
      <c r="G292">
        <v>-0.11612</v>
      </c>
      <c r="H292">
        <v>-0.56930999999999998</v>
      </c>
      <c r="I292" t="s">
        <v>11</v>
      </c>
      <c r="J292" t="s">
        <v>205</v>
      </c>
    </row>
    <row r="293" spans="1:10" x14ac:dyDescent="0.25">
      <c r="A293" t="s">
        <v>882</v>
      </c>
      <c r="B293" t="s">
        <v>883</v>
      </c>
      <c r="C293">
        <v>1568588133000</v>
      </c>
      <c r="D293" s="3">
        <f t="shared" si="4"/>
        <v>43723.955243055556</v>
      </c>
      <c r="E293" t="s">
        <v>884</v>
      </c>
      <c r="F293">
        <v>-0.99739999999999995</v>
      </c>
      <c r="G293">
        <v>-0.40378750000000002</v>
      </c>
      <c r="H293">
        <v>-0.79115599999999997</v>
      </c>
      <c r="I293" t="s">
        <v>11</v>
      </c>
      <c r="J293" t="s">
        <v>205</v>
      </c>
    </row>
    <row r="294" spans="1:10" x14ac:dyDescent="0.25">
      <c r="A294" t="s">
        <v>885</v>
      </c>
      <c r="B294" t="s">
        <v>886</v>
      </c>
      <c r="C294">
        <v>1568586955000</v>
      </c>
      <c r="D294" s="3">
        <f t="shared" si="4"/>
        <v>43723.941608796296</v>
      </c>
      <c r="E294" t="s">
        <v>887</v>
      </c>
      <c r="F294">
        <v>-0.90329999999999999</v>
      </c>
      <c r="G294">
        <v>-5.8232142857142802E-2</v>
      </c>
      <c r="H294">
        <v>-0.57664099999999996</v>
      </c>
      <c r="I294" t="s">
        <v>11</v>
      </c>
      <c r="J294" t="s">
        <v>205</v>
      </c>
    </row>
    <row r="295" spans="1:10" x14ac:dyDescent="0.25">
      <c r="A295" t="s">
        <v>888</v>
      </c>
      <c r="B295" t="s">
        <v>889</v>
      </c>
      <c r="C295">
        <v>1568585084000</v>
      </c>
      <c r="D295" s="3">
        <f t="shared" si="4"/>
        <v>43723.919953703706</v>
      </c>
      <c r="E295" t="s">
        <v>890</v>
      </c>
      <c r="F295">
        <v>-0.99760000000000004</v>
      </c>
      <c r="G295">
        <v>-0.53098823529411798</v>
      </c>
      <c r="H295">
        <v>-0.53892300000000004</v>
      </c>
      <c r="I295" t="s">
        <v>11</v>
      </c>
      <c r="J295" t="s">
        <v>205</v>
      </c>
    </row>
    <row r="296" spans="1:10" x14ac:dyDescent="0.25">
      <c r="A296" t="s">
        <v>891</v>
      </c>
      <c r="B296" t="s">
        <v>892</v>
      </c>
      <c r="C296">
        <v>1568584681000</v>
      </c>
      <c r="D296" s="3">
        <f t="shared" si="4"/>
        <v>43723.915289351848</v>
      </c>
      <c r="E296" t="s">
        <v>893</v>
      </c>
      <c r="F296">
        <v>-0.93310000000000004</v>
      </c>
      <c r="G296">
        <v>-0.126427272727273</v>
      </c>
      <c r="H296">
        <v>-0.689558</v>
      </c>
      <c r="I296" t="s">
        <v>11</v>
      </c>
      <c r="J296" t="s">
        <v>205</v>
      </c>
    </row>
    <row r="297" spans="1:10" x14ac:dyDescent="0.25">
      <c r="A297" t="s">
        <v>894</v>
      </c>
      <c r="B297" t="s">
        <v>895</v>
      </c>
      <c r="C297">
        <v>1568568650000</v>
      </c>
      <c r="D297" s="3">
        <f t="shared" si="4"/>
        <v>43723.729745370365</v>
      </c>
      <c r="E297" t="s">
        <v>896</v>
      </c>
      <c r="F297">
        <v>-0.98150000000000004</v>
      </c>
      <c r="G297">
        <v>-9.8685714285714293E-2</v>
      </c>
      <c r="H297">
        <v>-0.657134</v>
      </c>
      <c r="I297" t="s">
        <v>11</v>
      </c>
      <c r="J297" t="s">
        <v>205</v>
      </c>
    </row>
    <row r="298" spans="1:10" x14ac:dyDescent="0.25">
      <c r="A298" t="s">
        <v>897</v>
      </c>
      <c r="B298" t="s">
        <v>898</v>
      </c>
      <c r="C298">
        <v>1568555485000</v>
      </c>
      <c r="D298" s="3">
        <f t="shared" si="4"/>
        <v>43723.577372685184</v>
      </c>
      <c r="E298" t="s">
        <v>899</v>
      </c>
      <c r="F298">
        <v>-0.95720000000000005</v>
      </c>
      <c r="G298">
        <v>-0.29821249999999999</v>
      </c>
      <c r="H298">
        <v>-0.54453300000000004</v>
      </c>
      <c r="I298" t="s">
        <v>11</v>
      </c>
      <c r="J298" t="s">
        <v>205</v>
      </c>
    </row>
    <row r="299" spans="1:10" x14ac:dyDescent="0.25">
      <c r="A299" t="s">
        <v>900</v>
      </c>
      <c r="B299" t="s">
        <v>901</v>
      </c>
      <c r="C299">
        <v>1568551665000</v>
      </c>
      <c r="D299" s="3">
        <f t="shared" si="4"/>
        <v>43723.533159722225</v>
      </c>
      <c r="E299" t="s">
        <v>902</v>
      </c>
      <c r="F299">
        <v>-0.99719999999999998</v>
      </c>
      <c r="G299">
        <v>-0.59982500000000005</v>
      </c>
      <c r="H299">
        <v>-0.70686499999999997</v>
      </c>
      <c r="I299" t="s">
        <v>11</v>
      </c>
      <c r="J299" t="s">
        <v>205</v>
      </c>
    </row>
    <row r="300" spans="1:10" x14ac:dyDescent="0.25">
      <c r="A300" t="s">
        <v>903</v>
      </c>
      <c r="B300" t="s">
        <v>904</v>
      </c>
      <c r="C300">
        <v>1568540672000</v>
      </c>
      <c r="D300" s="3">
        <f t="shared" si="4"/>
        <v>43723.405925925923</v>
      </c>
      <c r="E300" t="s">
        <v>905</v>
      </c>
      <c r="F300">
        <v>-0.99099999999999999</v>
      </c>
      <c r="G300">
        <v>-0.39762999999999998</v>
      </c>
      <c r="H300">
        <v>-0.65605500000000005</v>
      </c>
      <c r="I300" t="s">
        <v>11</v>
      </c>
      <c r="J300" t="s">
        <v>205</v>
      </c>
    </row>
    <row r="301" spans="1:10" x14ac:dyDescent="0.25">
      <c r="A301" t="s">
        <v>906</v>
      </c>
      <c r="B301" t="s">
        <v>907</v>
      </c>
      <c r="C301">
        <v>1568491913000</v>
      </c>
      <c r="D301" s="3">
        <f t="shared" si="4"/>
        <v>43722.841585648144</v>
      </c>
      <c r="E301" t="s">
        <v>908</v>
      </c>
      <c r="F301">
        <v>-0.94320000000000004</v>
      </c>
      <c r="G301">
        <v>-0.18375</v>
      </c>
      <c r="H301">
        <v>-0.49228699999999997</v>
      </c>
      <c r="I301" t="s">
        <v>11</v>
      </c>
      <c r="J301" t="s">
        <v>205</v>
      </c>
    </row>
    <row r="302" spans="1:10" x14ac:dyDescent="0.25">
      <c r="A302" t="s">
        <v>909</v>
      </c>
      <c r="B302" t="s">
        <v>910</v>
      </c>
      <c r="C302">
        <v>1568471594000</v>
      </c>
      <c r="D302" s="3">
        <f t="shared" si="4"/>
        <v>43722.606412037036</v>
      </c>
      <c r="E302" t="s">
        <v>911</v>
      </c>
      <c r="F302">
        <v>-0.9899</v>
      </c>
      <c r="G302">
        <v>-0.23013</v>
      </c>
      <c r="H302">
        <v>-0.48581400000000002</v>
      </c>
      <c r="I302" t="s">
        <v>11</v>
      </c>
      <c r="J302" t="s">
        <v>205</v>
      </c>
    </row>
    <row r="303" spans="1:10" x14ac:dyDescent="0.25">
      <c r="A303" t="s">
        <v>912</v>
      </c>
      <c r="B303" t="s">
        <v>913</v>
      </c>
      <c r="C303">
        <v>1568467659000</v>
      </c>
      <c r="D303" s="3">
        <f t="shared" si="4"/>
        <v>43722.56086805556</v>
      </c>
      <c r="E303" t="s">
        <v>914</v>
      </c>
      <c r="F303">
        <v>-0.99490000000000001</v>
      </c>
      <c r="G303">
        <v>-0.64203333333333301</v>
      </c>
      <c r="H303">
        <v>-0.77957600000000005</v>
      </c>
      <c r="I303" t="s">
        <v>11</v>
      </c>
      <c r="J303" t="s">
        <v>205</v>
      </c>
    </row>
    <row r="304" spans="1:10" x14ac:dyDescent="0.25">
      <c r="A304" t="s">
        <v>915</v>
      </c>
      <c r="B304" t="s">
        <v>916</v>
      </c>
      <c r="C304">
        <v>1568305232000</v>
      </c>
      <c r="D304" s="3">
        <f t="shared" si="4"/>
        <v>43720.680925925924</v>
      </c>
      <c r="E304" t="s">
        <v>917</v>
      </c>
      <c r="F304">
        <v>0.53959999999999997</v>
      </c>
      <c r="G304">
        <v>0.12697</v>
      </c>
      <c r="H304">
        <v>-0.35975000000000001</v>
      </c>
      <c r="I304" t="s">
        <v>11</v>
      </c>
      <c r="J304" t="s">
        <v>205</v>
      </c>
    </row>
    <row r="305" spans="1:10" x14ac:dyDescent="0.25">
      <c r="A305" t="s">
        <v>918</v>
      </c>
      <c r="B305" t="s">
        <v>919</v>
      </c>
      <c r="C305">
        <v>1568290273000</v>
      </c>
      <c r="D305" s="3">
        <f t="shared" si="4"/>
        <v>43720.507789351846</v>
      </c>
      <c r="E305" t="s">
        <v>920</v>
      </c>
      <c r="F305">
        <v>0.2331</v>
      </c>
      <c r="G305">
        <v>-4.41625E-2</v>
      </c>
      <c r="H305">
        <v>-0.62438800000000005</v>
      </c>
      <c r="I305" t="s">
        <v>11</v>
      </c>
      <c r="J305" t="s">
        <v>205</v>
      </c>
    </row>
    <row r="306" spans="1:10" x14ac:dyDescent="0.25">
      <c r="A306" t="s">
        <v>921</v>
      </c>
      <c r="B306" t="s">
        <v>922</v>
      </c>
      <c r="C306">
        <v>1568283277000</v>
      </c>
      <c r="D306" s="3">
        <f t="shared" si="4"/>
        <v>43720.426817129628</v>
      </c>
      <c r="E306" t="s">
        <v>923</v>
      </c>
      <c r="F306">
        <v>0.33539999999999998</v>
      </c>
      <c r="G306">
        <v>0.13750000000000001</v>
      </c>
      <c r="H306">
        <v>-0.288076</v>
      </c>
      <c r="I306" t="s">
        <v>11</v>
      </c>
      <c r="J306" t="s">
        <v>205</v>
      </c>
    </row>
    <row r="307" spans="1:10" x14ac:dyDescent="0.25">
      <c r="A307" t="s">
        <v>924</v>
      </c>
      <c r="B307" t="s">
        <v>925</v>
      </c>
      <c r="C307">
        <v>1568275221000</v>
      </c>
      <c r="D307" s="3">
        <f t="shared" si="4"/>
        <v>43720.33357638889</v>
      </c>
      <c r="E307" t="s">
        <v>926</v>
      </c>
      <c r="F307">
        <v>-0.88490000000000002</v>
      </c>
      <c r="G307">
        <v>4.8676923076923097E-2</v>
      </c>
      <c r="H307">
        <v>-0.37225399999999997</v>
      </c>
      <c r="I307" t="s">
        <v>11</v>
      </c>
      <c r="J307" t="s">
        <v>205</v>
      </c>
    </row>
    <row r="308" spans="1:10" x14ac:dyDescent="0.25">
      <c r="A308" t="s">
        <v>927</v>
      </c>
      <c r="B308" t="s">
        <v>928</v>
      </c>
      <c r="C308">
        <v>1568224824000</v>
      </c>
      <c r="D308" s="3">
        <f t="shared" si="4"/>
        <v>43719.750277777777</v>
      </c>
      <c r="E308" t="s">
        <v>929</v>
      </c>
      <c r="F308">
        <v>0.85050000000000003</v>
      </c>
      <c r="G308">
        <v>-3.0117391304347801E-2</v>
      </c>
      <c r="H308">
        <v>-0.44173800000000002</v>
      </c>
      <c r="I308" t="s">
        <v>11</v>
      </c>
      <c r="J308" t="s">
        <v>205</v>
      </c>
    </row>
    <row r="309" spans="1:10" x14ac:dyDescent="0.25">
      <c r="A309" t="s">
        <v>930</v>
      </c>
      <c r="B309" t="s">
        <v>931</v>
      </c>
      <c r="C309">
        <v>1568210769000</v>
      </c>
      <c r="D309" s="3">
        <f t="shared" si="4"/>
        <v>43719.587604166663</v>
      </c>
      <c r="E309" t="s">
        <v>932</v>
      </c>
      <c r="F309">
        <v>0.74250000000000005</v>
      </c>
      <c r="G309">
        <v>0.28599999999999998</v>
      </c>
      <c r="H309">
        <v>0.29501100000000002</v>
      </c>
      <c r="I309" t="s">
        <v>11</v>
      </c>
      <c r="J309" t="s">
        <v>205</v>
      </c>
    </row>
    <row r="310" spans="1:10" x14ac:dyDescent="0.25">
      <c r="A310" t="s">
        <v>933</v>
      </c>
      <c r="B310" t="s">
        <v>934</v>
      </c>
      <c r="C310">
        <v>1568196975000</v>
      </c>
      <c r="D310" s="3">
        <f t="shared" si="4"/>
        <v>43719.427951388891</v>
      </c>
      <c r="E310" t="s">
        <v>935</v>
      </c>
      <c r="F310">
        <v>0.78969999999999996</v>
      </c>
      <c r="G310">
        <v>0.18765999999999999</v>
      </c>
      <c r="H310">
        <v>-0.29026200000000002</v>
      </c>
      <c r="I310" t="s">
        <v>11</v>
      </c>
      <c r="J310" t="s">
        <v>205</v>
      </c>
    </row>
    <row r="311" spans="1:10" x14ac:dyDescent="0.25">
      <c r="A311" t="s">
        <v>936</v>
      </c>
      <c r="B311" t="s">
        <v>937</v>
      </c>
      <c r="C311">
        <v>1568139463000</v>
      </c>
      <c r="D311" s="3">
        <f t="shared" si="4"/>
        <v>43718.762303240743</v>
      </c>
      <c r="E311" t="s">
        <v>938</v>
      </c>
      <c r="F311">
        <v>-0.97609999999999997</v>
      </c>
      <c r="G311">
        <v>-4.4344117647058798E-2</v>
      </c>
      <c r="H311">
        <v>-0.63630200000000003</v>
      </c>
      <c r="I311" t="s">
        <v>11</v>
      </c>
      <c r="J311" t="s">
        <v>205</v>
      </c>
    </row>
    <row r="312" spans="1:10" x14ac:dyDescent="0.25">
      <c r="A312" t="s">
        <v>939</v>
      </c>
      <c r="B312" t="s">
        <v>940</v>
      </c>
      <c r="C312">
        <v>1568124910000</v>
      </c>
      <c r="D312" s="3">
        <f t="shared" si="4"/>
        <v>43718.593865740739</v>
      </c>
      <c r="E312" t="s">
        <v>941</v>
      </c>
      <c r="F312">
        <v>-0.69330000000000003</v>
      </c>
      <c r="G312">
        <v>-7.7252941176470594E-2</v>
      </c>
      <c r="H312">
        <v>-0.481234</v>
      </c>
      <c r="I312" t="s">
        <v>11</v>
      </c>
      <c r="J312" t="s">
        <v>205</v>
      </c>
    </row>
    <row r="313" spans="1:10" x14ac:dyDescent="0.25">
      <c r="A313" t="s">
        <v>942</v>
      </c>
      <c r="B313" t="s">
        <v>943</v>
      </c>
      <c r="C313">
        <v>1568115793000</v>
      </c>
      <c r="D313" s="3">
        <f t="shared" si="4"/>
        <v>43718.488344907411</v>
      </c>
      <c r="E313" t="s">
        <v>944</v>
      </c>
      <c r="F313">
        <v>0.99539999999999995</v>
      </c>
      <c r="G313">
        <v>0.21918529411764701</v>
      </c>
      <c r="H313">
        <v>0.52429499999999996</v>
      </c>
      <c r="I313" t="s">
        <v>11</v>
      </c>
      <c r="J313" t="s">
        <v>205</v>
      </c>
    </row>
    <row r="314" spans="1:10" x14ac:dyDescent="0.25">
      <c r="A314" t="s">
        <v>945</v>
      </c>
      <c r="B314" t="s">
        <v>946</v>
      </c>
      <c r="C314">
        <v>1568112259000</v>
      </c>
      <c r="D314" s="3">
        <f t="shared" si="4"/>
        <v>43718.447442129633</v>
      </c>
      <c r="E314" t="s">
        <v>947</v>
      </c>
      <c r="F314">
        <v>0.96340000000000003</v>
      </c>
      <c r="G314">
        <v>4.48E-2</v>
      </c>
      <c r="H314">
        <v>-0.46714899999999998</v>
      </c>
      <c r="I314" t="s">
        <v>11</v>
      </c>
      <c r="J314" t="s">
        <v>205</v>
      </c>
    </row>
    <row r="315" spans="1:10" x14ac:dyDescent="0.25">
      <c r="A315" t="s">
        <v>948</v>
      </c>
      <c r="B315" t="s">
        <v>949</v>
      </c>
      <c r="C315">
        <v>1568097946000</v>
      </c>
      <c r="D315" s="3">
        <f t="shared" si="4"/>
        <v>43718.281782407408</v>
      </c>
      <c r="E315" t="s">
        <v>950</v>
      </c>
      <c r="F315">
        <v>0.75429999999999997</v>
      </c>
      <c r="G315">
        <v>0.13975454545454499</v>
      </c>
      <c r="H315">
        <v>0.42043999999999998</v>
      </c>
      <c r="I315" t="s">
        <v>11</v>
      </c>
      <c r="J315" t="s">
        <v>205</v>
      </c>
    </row>
    <row r="316" spans="1:10" x14ac:dyDescent="0.25">
      <c r="A316" t="s">
        <v>951</v>
      </c>
      <c r="B316" t="s">
        <v>952</v>
      </c>
      <c r="C316">
        <v>1568071981000</v>
      </c>
      <c r="D316" s="3">
        <f t="shared" si="4"/>
        <v>43717.981261574074</v>
      </c>
      <c r="E316" t="s">
        <v>953</v>
      </c>
      <c r="F316">
        <v>0.87050000000000005</v>
      </c>
      <c r="G316">
        <v>8.3228571428571499E-2</v>
      </c>
      <c r="H316">
        <v>-0.36993100000000001</v>
      </c>
      <c r="I316" t="s">
        <v>11</v>
      </c>
      <c r="J316" t="s">
        <v>205</v>
      </c>
    </row>
    <row r="317" spans="1:10" x14ac:dyDescent="0.25">
      <c r="A317" t="s">
        <v>954</v>
      </c>
      <c r="B317" t="s">
        <v>955</v>
      </c>
      <c r="C317">
        <v>1568029653000</v>
      </c>
      <c r="D317" s="3">
        <f t="shared" si="4"/>
        <v>43717.491354166668</v>
      </c>
      <c r="E317" t="s">
        <v>956</v>
      </c>
      <c r="F317">
        <v>0.15310000000000001</v>
      </c>
      <c r="G317">
        <v>1.498E-2</v>
      </c>
      <c r="H317">
        <v>0.275559</v>
      </c>
      <c r="I317" t="s">
        <v>11</v>
      </c>
      <c r="J317" t="s">
        <v>205</v>
      </c>
    </row>
    <row r="318" spans="1:10" x14ac:dyDescent="0.25">
      <c r="A318" t="s">
        <v>957</v>
      </c>
      <c r="B318" t="s">
        <v>958</v>
      </c>
      <c r="C318">
        <v>1568025518000</v>
      </c>
      <c r="D318" s="3">
        <f t="shared" si="4"/>
        <v>43717.443495370375</v>
      </c>
      <c r="E318" t="s">
        <v>959</v>
      </c>
      <c r="F318">
        <v>0.34460000000000002</v>
      </c>
      <c r="G318">
        <v>6.0819999999999999E-2</v>
      </c>
      <c r="H318">
        <v>0.40655000000000002</v>
      </c>
      <c r="I318" t="s">
        <v>11</v>
      </c>
      <c r="J318" t="s">
        <v>205</v>
      </c>
    </row>
    <row r="319" spans="1:10" x14ac:dyDescent="0.25">
      <c r="A319" t="s">
        <v>960</v>
      </c>
      <c r="B319" t="s">
        <v>961</v>
      </c>
      <c r="C319">
        <v>1568019709000</v>
      </c>
      <c r="D319" s="3">
        <f t="shared" si="4"/>
        <v>43717.376261574071</v>
      </c>
      <c r="E319" t="s">
        <v>962</v>
      </c>
      <c r="F319">
        <v>-0.94210000000000005</v>
      </c>
      <c r="G319">
        <v>-1.4907692307692301E-2</v>
      </c>
      <c r="H319">
        <v>0.27082499999999998</v>
      </c>
      <c r="I319" t="s">
        <v>11</v>
      </c>
      <c r="J319" t="s">
        <v>205</v>
      </c>
    </row>
    <row r="320" spans="1:10" x14ac:dyDescent="0.25">
      <c r="A320" t="s">
        <v>963</v>
      </c>
      <c r="B320" t="s">
        <v>964</v>
      </c>
      <c r="C320">
        <v>1568011114000</v>
      </c>
      <c r="D320" s="3">
        <f t="shared" si="4"/>
        <v>43717.276782407411</v>
      </c>
      <c r="E320" t="s">
        <v>965</v>
      </c>
      <c r="F320">
        <v>0.98319999999999996</v>
      </c>
      <c r="G320">
        <v>0.28439999999999999</v>
      </c>
      <c r="H320">
        <v>0.39248100000000002</v>
      </c>
      <c r="I320" t="s">
        <v>11</v>
      </c>
      <c r="J320" t="s">
        <v>205</v>
      </c>
    </row>
    <row r="321" spans="1:10" x14ac:dyDescent="0.25">
      <c r="A321" t="s">
        <v>966</v>
      </c>
      <c r="B321" t="s">
        <v>967</v>
      </c>
      <c r="C321">
        <v>1568006480000</v>
      </c>
      <c r="D321" s="3">
        <f t="shared" si="4"/>
        <v>43717.223148148143</v>
      </c>
      <c r="E321" t="s">
        <v>968</v>
      </c>
      <c r="F321">
        <v>0.4955</v>
      </c>
      <c r="G321">
        <v>2.8850000000000001E-2</v>
      </c>
      <c r="H321">
        <v>0.39294699999999999</v>
      </c>
      <c r="I321" t="s">
        <v>11</v>
      </c>
      <c r="J321" t="s">
        <v>205</v>
      </c>
    </row>
    <row r="322" spans="1:10" x14ac:dyDescent="0.25">
      <c r="A322" t="s">
        <v>969</v>
      </c>
      <c r="B322" t="s">
        <v>970</v>
      </c>
      <c r="C322">
        <v>1567888614000</v>
      </c>
      <c r="D322" s="3">
        <f t="shared" ref="D322:D385" si="5">(C322 / 86400000) + DATE(1970,1,1)</f>
        <v>43715.858958333338</v>
      </c>
      <c r="E322" t="s">
        <v>971</v>
      </c>
      <c r="F322">
        <v>0.99519999999999997</v>
      </c>
      <c r="G322">
        <v>0.32805384615384597</v>
      </c>
      <c r="H322">
        <v>0.42045300000000002</v>
      </c>
      <c r="I322" t="s">
        <v>11</v>
      </c>
      <c r="J322" t="s">
        <v>205</v>
      </c>
    </row>
    <row r="323" spans="1:10" x14ac:dyDescent="0.25">
      <c r="A323" t="s">
        <v>972</v>
      </c>
      <c r="B323" t="s">
        <v>973</v>
      </c>
      <c r="C323">
        <v>1567761246000</v>
      </c>
      <c r="D323" s="3">
        <f t="shared" si="5"/>
        <v>43714.384791666671</v>
      </c>
      <c r="E323" t="s">
        <v>974</v>
      </c>
      <c r="F323">
        <v>0.94950000000000001</v>
      </c>
      <c r="G323">
        <v>-4.7826086956522299E-4</v>
      </c>
      <c r="H323">
        <v>-0.63123099999999999</v>
      </c>
      <c r="I323" t="s">
        <v>11</v>
      </c>
      <c r="J323" t="s">
        <v>205</v>
      </c>
    </row>
    <row r="324" spans="1:10" x14ac:dyDescent="0.25">
      <c r="A324" t="s">
        <v>975</v>
      </c>
      <c r="B324" t="s">
        <v>976</v>
      </c>
      <c r="C324">
        <v>1567679439000</v>
      </c>
      <c r="D324" s="3">
        <f t="shared" si="5"/>
        <v>43713.437951388885</v>
      </c>
      <c r="E324" t="s">
        <v>977</v>
      </c>
      <c r="F324">
        <v>0.98329999999999995</v>
      </c>
      <c r="G324">
        <v>0.15459999999999999</v>
      </c>
      <c r="H324">
        <v>-0.326623</v>
      </c>
      <c r="I324" t="s">
        <v>11</v>
      </c>
      <c r="J324" t="s">
        <v>205</v>
      </c>
    </row>
    <row r="325" spans="1:10" x14ac:dyDescent="0.25">
      <c r="A325" t="s">
        <v>978</v>
      </c>
      <c r="B325" t="s">
        <v>979</v>
      </c>
      <c r="C325">
        <v>1567670302000</v>
      </c>
      <c r="D325" s="3">
        <f t="shared" si="5"/>
        <v>43713.332199074073</v>
      </c>
      <c r="E325" t="s">
        <v>980</v>
      </c>
      <c r="F325">
        <v>-0.83189999999999997</v>
      </c>
      <c r="G325">
        <v>-4.8516666666666701E-2</v>
      </c>
      <c r="H325">
        <v>-0.40495100000000001</v>
      </c>
      <c r="I325" t="s">
        <v>11</v>
      </c>
      <c r="J325" t="s">
        <v>205</v>
      </c>
    </row>
    <row r="326" spans="1:10" x14ac:dyDescent="0.25">
      <c r="A326" t="s">
        <v>981</v>
      </c>
      <c r="B326" t="s">
        <v>982</v>
      </c>
      <c r="C326">
        <v>1567610129000</v>
      </c>
      <c r="D326" s="3">
        <f t="shared" si="5"/>
        <v>43712.635752314818</v>
      </c>
      <c r="E326" t="s">
        <v>983</v>
      </c>
      <c r="F326">
        <v>0.65559999999999996</v>
      </c>
      <c r="G326">
        <v>6.7081481481481506E-2</v>
      </c>
      <c r="H326">
        <v>-0.37866699999999998</v>
      </c>
      <c r="I326" t="s">
        <v>11</v>
      </c>
      <c r="J326" t="s">
        <v>205</v>
      </c>
    </row>
    <row r="327" spans="1:10" x14ac:dyDescent="0.25">
      <c r="A327" t="s">
        <v>984</v>
      </c>
      <c r="B327" t="s">
        <v>985</v>
      </c>
      <c r="C327">
        <v>1567597571000</v>
      </c>
      <c r="D327" s="3">
        <f t="shared" si="5"/>
        <v>43712.490405092598</v>
      </c>
      <c r="E327" t="s">
        <v>986</v>
      </c>
      <c r="F327">
        <v>0.99519999999999997</v>
      </c>
      <c r="G327">
        <v>0.48186428571428602</v>
      </c>
      <c r="H327">
        <v>0.41744100000000001</v>
      </c>
      <c r="I327" t="s">
        <v>11</v>
      </c>
      <c r="J327" t="s">
        <v>205</v>
      </c>
    </row>
    <row r="328" spans="1:10" x14ac:dyDescent="0.25">
      <c r="A328" t="s">
        <v>987</v>
      </c>
      <c r="B328" t="s">
        <v>988</v>
      </c>
      <c r="C328">
        <v>1567132583000</v>
      </c>
      <c r="D328" s="3">
        <f t="shared" si="5"/>
        <v>43707.108599537038</v>
      </c>
      <c r="E328" t="s">
        <v>989</v>
      </c>
      <c r="F328">
        <v>0.83489999999999998</v>
      </c>
      <c r="G328">
        <v>0.2913</v>
      </c>
      <c r="H328">
        <v>-0.334117</v>
      </c>
      <c r="I328" t="s">
        <v>11</v>
      </c>
      <c r="J328" t="s">
        <v>205</v>
      </c>
    </row>
    <row r="329" spans="1:10" x14ac:dyDescent="0.25">
      <c r="A329" t="s">
        <v>990</v>
      </c>
      <c r="B329" t="s">
        <v>991</v>
      </c>
      <c r="C329">
        <v>1567113410000</v>
      </c>
      <c r="D329" s="3">
        <f t="shared" si="5"/>
        <v>43706.886689814812</v>
      </c>
      <c r="E329" t="s">
        <v>992</v>
      </c>
      <c r="F329">
        <v>0.99829999999999997</v>
      </c>
      <c r="G329">
        <v>0.318878260869565</v>
      </c>
      <c r="H329">
        <v>-0.38420100000000001</v>
      </c>
      <c r="I329" t="s">
        <v>11</v>
      </c>
      <c r="J329" t="s">
        <v>205</v>
      </c>
    </row>
    <row r="330" spans="1:10" x14ac:dyDescent="0.25">
      <c r="A330" t="s">
        <v>993</v>
      </c>
      <c r="B330" t="s">
        <v>994</v>
      </c>
      <c r="C330">
        <v>1567051273000</v>
      </c>
      <c r="D330" s="3">
        <f t="shared" si="5"/>
        <v>43706.167511574073</v>
      </c>
      <c r="E330" t="s">
        <v>995</v>
      </c>
      <c r="F330">
        <v>-0.62880000000000003</v>
      </c>
      <c r="G330">
        <v>9.9824999999999997E-2</v>
      </c>
      <c r="H330">
        <v>0.48127900000000001</v>
      </c>
      <c r="I330" t="s">
        <v>11</v>
      </c>
      <c r="J330" t="s">
        <v>205</v>
      </c>
    </row>
    <row r="331" spans="1:10" x14ac:dyDescent="0.25">
      <c r="A331" t="s">
        <v>996</v>
      </c>
      <c r="B331" t="s">
        <v>997</v>
      </c>
      <c r="C331">
        <v>1566944558000</v>
      </c>
      <c r="D331" s="3">
        <f t="shared" si="5"/>
        <v>43704.932384259257</v>
      </c>
      <c r="E331" t="s">
        <v>998</v>
      </c>
      <c r="F331">
        <v>0.1002</v>
      </c>
      <c r="G331">
        <v>-1.184E-2</v>
      </c>
      <c r="H331">
        <v>-0.361848</v>
      </c>
      <c r="I331" t="s">
        <v>11</v>
      </c>
      <c r="J331" t="s">
        <v>205</v>
      </c>
    </row>
    <row r="332" spans="1:10" x14ac:dyDescent="0.25">
      <c r="A332" t="s">
        <v>999</v>
      </c>
      <c r="B332" t="s">
        <v>1000</v>
      </c>
      <c r="C332">
        <v>1566928653000</v>
      </c>
      <c r="D332" s="3">
        <f t="shared" si="5"/>
        <v>43704.748298611114</v>
      </c>
      <c r="E332" t="s">
        <v>1001</v>
      </c>
      <c r="F332">
        <v>-0.93559999999999999</v>
      </c>
      <c r="G332">
        <v>-1.3862711864406799E-2</v>
      </c>
      <c r="H332">
        <v>-0.43598199999999998</v>
      </c>
      <c r="I332" t="s">
        <v>11</v>
      </c>
      <c r="J332" t="s">
        <v>205</v>
      </c>
    </row>
    <row r="333" spans="1:10" x14ac:dyDescent="0.25">
      <c r="A333" t="s">
        <v>1002</v>
      </c>
      <c r="B333" t="s">
        <v>1003</v>
      </c>
      <c r="C333">
        <v>1566815127000</v>
      </c>
      <c r="D333" s="3">
        <f t="shared" si="5"/>
        <v>43703.434340277774</v>
      </c>
      <c r="E333" t="s">
        <v>1004</v>
      </c>
      <c r="F333">
        <v>0.99729999999999996</v>
      </c>
      <c r="G333">
        <v>0.37854444444444402</v>
      </c>
      <c r="H333">
        <v>0.77005800000000002</v>
      </c>
      <c r="I333" t="s">
        <v>11</v>
      </c>
      <c r="J333" t="s">
        <v>205</v>
      </c>
    </row>
    <row r="334" spans="1:10" x14ac:dyDescent="0.25">
      <c r="A334" t="s">
        <v>1005</v>
      </c>
      <c r="B334" t="s">
        <v>1006</v>
      </c>
      <c r="C334">
        <v>1566317665000</v>
      </c>
      <c r="D334" s="3">
        <f t="shared" si="5"/>
        <v>43697.676678240736</v>
      </c>
      <c r="E334" t="s">
        <v>1007</v>
      </c>
      <c r="F334">
        <v>-0.40189999999999998</v>
      </c>
      <c r="G334">
        <v>4.7471428571428602E-2</v>
      </c>
      <c r="H334">
        <v>0.30531799999999998</v>
      </c>
      <c r="I334" t="s">
        <v>11</v>
      </c>
      <c r="J334" t="s">
        <v>205</v>
      </c>
    </row>
    <row r="335" spans="1:10" x14ac:dyDescent="0.25">
      <c r="A335" t="s">
        <v>1008</v>
      </c>
      <c r="B335" t="s">
        <v>1009</v>
      </c>
      <c r="C335">
        <v>1566298831000</v>
      </c>
      <c r="D335" s="3">
        <f t="shared" si="5"/>
        <v>43697.458692129629</v>
      </c>
      <c r="E335" t="s">
        <v>1010</v>
      </c>
      <c r="F335">
        <v>0.9607</v>
      </c>
      <c r="G335">
        <v>0.22736666666666699</v>
      </c>
      <c r="H335">
        <v>-0.358877</v>
      </c>
      <c r="I335" t="s">
        <v>11</v>
      </c>
      <c r="J335" t="s">
        <v>205</v>
      </c>
    </row>
    <row r="336" spans="1:10" x14ac:dyDescent="0.25">
      <c r="A336" t="s">
        <v>1011</v>
      </c>
      <c r="B336" t="s">
        <v>1012</v>
      </c>
      <c r="C336">
        <v>1566265682000</v>
      </c>
      <c r="D336" s="3">
        <f t="shared" si="5"/>
        <v>43697.075023148151</v>
      </c>
      <c r="E336" t="s">
        <v>1013</v>
      </c>
      <c r="F336">
        <v>0.99580000000000002</v>
      </c>
      <c r="G336">
        <v>0.42001363636363598</v>
      </c>
      <c r="H336">
        <v>0.58018999999999998</v>
      </c>
      <c r="I336" t="s">
        <v>11</v>
      </c>
      <c r="J336" t="s">
        <v>205</v>
      </c>
    </row>
    <row r="337" spans="1:10" x14ac:dyDescent="0.25">
      <c r="A337" t="s">
        <v>1014</v>
      </c>
      <c r="B337" t="s">
        <v>1015</v>
      </c>
      <c r="C337">
        <v>1566245057000</v>
      </c>
      <c r="D337" s="3">
        <f t="shared" si="5"/>
        <v>43696.83630787037</v>
      </c>
      <c r="E337" t="s">
        <v>1016</v>
      </c>
      <c r="F337">
        <v>-0.19159999999999999</v>
      </c>
      <c r="G337">
        <v>5.0099999999999999E-2</v>
      </c>
      <c r="H337">
        <v>-0.46198800000000001</v>
      </c>
      <c r="I337" t="s">
        <v>11</v>
      </c>
      <c r="J337" t="s">
        <v>205</v>
      </c>
    </row>
    <row r="338" spans="1:10" x14ac:dyDescent="0.25">
      <c r="A338" t="s">
        <v>1017</v>
      </c>
      <c r="B338" t="s">
        <v>1018</v>
      </c>
      <c r="C338">
        <v>1565878708000</v>
      </c>
      <c r="D338" s="3">
        <f t="shared" si="5"/>
        <v>43692.596157407403</v>
      </c>
      <c r="E338" t="s">
        <v>1019</v>
      </c>
      <c r="F338">
        <v>-0.94710000000000005</v>
      </c>
      <c r="G338">
        <v>-5.2677777777777803E-2</v>
      </c>
      <c r="H338">
        <v>-0.274287</v>
      </c>
      <c r="I338" t="s">
        <v>11</v>
      </c>
      <c r="J338" t="s">
        <v>205</v>
      </c>
    </row>
    <row r="339" spans="1:10" x14ac:dyDescent="0.25">
      <c r="A339" t="s">
        <v>1020</v>
      </c>
      <c r="B339" t="s">
        <v>1021</v>
      </c>
      <c r="C339">
        <v>1565867984000</v>
      </c>
      <c r="D339" s="3">
        <f t="shared" si="5"/>
        <v>43692.472037037034</v>
      </c>
      <c r="E339" t="s">
        <v>1022</v>
      </c>
      <c r="F339">
        <v>-0.99219999999999997</v>
      </c>
      <c r="G339">
        <v>-0.18283030303030301</v>
      </c>
      <c r="H339">
        <v>-0.53638600000000003</v>
      </c>
      <c r="I339" t="s">
        <v>11</v>
      </c>
      <c r="J339" t="s">
        <v>205</v>
      </c>
    </row>
    <row r="340" spans="1:10" x14ac:dyDescent="0.25">
      <c r="A340" t="s">
        <v>1023</v>
      </c>
      <c r="B340" t="s">
        <v>1024</v>
      </c>
      <c r="C340">
        <v>1565847415000</v>
      </c>
      <c r="D340" s="3">
        <f t="shared" si="5"/>
        <v>43692.233969907407</v>
      </c>
      <c r="E340" t="s">
        <v>1025</v>
      </c>
      <c r="F340">
        <v>0.60550000000000004</v>
      </c>
      <c r="G340">
        <v>6.7890476190476196E-2</v>
      </c>
      <c r="H340">
        <v>0.38016699999999998</v>
      </c>
      <c r="I340" t="s">
        <v>11</v>
      </c>
      <c r="J340" t="s">
        <v>205</v>
      </c>
    </row>
    <row r="341" spans="1:10" x14ac:dyDescent="0.25">
      <c r="A341" t="s">
        <v>1026</v>
      </c>
      <c r="B341" t="s">
        <v>1027</v>
      </c>
      <c r="C341">
        <v>1565709930000</v>
      </c>
      <c r="D341" s="3">
        <f t="shared" si="5"/>
        <v>43690.642708333333</v>
      </c>
      <c r="E341" t="s">
        <v>1028</v>
      </c>
      <c r="F341">
        <v>8.5199999999999998E-2</v>
      </c>
      <c r="G341">
        <v>4.3249999999999903E-3</v>
      </c>
      <c r="H341">
        <v>0.40925099999999998</v>
      </c>
      <c r="I341" t="s">
        <v>11</v>
      </c>
      <c r="J341" t="s">
        <v>205</v>
      </c>
    </row>
    <row r="342" spans="1:10" x14ac:dyDescent="0.25">
      <c r="A342" t="s">
        <v>1029</v>
      </c>
      <c r="B342" t="s">
        <v>1030</v>
      </c>
      <c r="C342">
        <v>1565623102000</v>
      </c>
      <c r="D342" s="3">
        <f t="shared" si="5"/>
        <v>43689.637754629628</v>
      </c>
      <c r="E342" t="s">
        <v>1031</v>
      </c>
      <c r="F342">
        <v>0.99509999999999998</v>
      </c>
      <c r="G342">
        <v>0.22121874999999999</v>
      </c>
      <c r="H342">
        <v>0.55906100000000003</v>
      </c>
      <c r="I342" t="s">
        <v>11</v>
      </c>
      <c r="J342" t="s">
        <v>205</v>
      </c>
    </row>
    <row r="343" spans="1:10" x14ac:dyDescent="0.25">
      <c r="A343" t="s">
        <v>1032</v>
      </c>
      <c r="B343" t="s">
        <v>1033</v>
      </c>
      <c r="C343">
        <v>1565295883000</v>
      </c>
      <c r="D343" s="3">
        <f t="shared" si="5"/>
        <v>43685.850497685184</v>
      </c>
      <c r="E343" t="s">
        <v>1034</v>
      </c>
      <c r="F343">
        <v>0.97089999999999999</v>
      </c>
      <c r="G343">
        <v>0.192107142857143</v>
      </c>
      <c r="H343">
        <v>0.29376000000000002</v>
      </c>
      <c r="I343" t="s">
        <v>11</v>
      </c>
      <c r="J343" t="s">
        <v>205</v>
      </c>
    </row>
    <row r="344" spans="1:10" x14ac:dyDescent="0.25">
      <c r="A344" t="s">
        <v>1035</v>
      </c>
      <c r="B344" t="s">
        <v>1036</v>
      </c>
      <c r="C344">
        <v>1565174671000</v>
      </c>
      <c r="D344" s="3">
        <f t="shared" si="5"/>
        <v>43684.447581018518</v>
      </c>
      <c r="E344" t="s">
        <v>1037</v>
      </c>
      <c r="F344">
        <v>0.97950000000000004</v>
      </c>
      <c r="G344">
        <v>0.40125</v>
      </c>
      <c r="H344">
        <v>0.65154699999999999</v>
      </c>
      <c r="I344" t="s">
        <v>11</v>
      </c>
      <c r="J344" t="s">
        <v>205</v>
      </c>
    </row>
    <row r="345" spans="1:10" x14ac:dyDescent="0.25">
      <c r="A345" t="s">
        <v>1038</v>
      </c>
      <c r="B345" t="s">
        <v>1039</v>
      </c>
      <c r="C345">
        <v>1565127563000</v>
      </c>
      <c r="D345" s="3">
        <f t="shared" si="5"/>
        <v>43683.902349537035</v>
      </c>
      <c r="E345" t="s">
        <v>1040</v>
      </c>
      <c r="F345">
        <v>0.96030000000000004</v>
      </c>
      <c r="G345">
        <v>0.28593846153846197</v>
      </c>
      <c r="H345">
        <v>0.28165200000000001</v>
      </c>
      <c r="I345" t="s">
        <v>11</v>
      </c>
      <c r="J345" t="s">
        <v>205</v>
      </c>
    </row>
    <row r="346" spans="1:10" x14ac:dyDescent="0.25">
      <c r="A346" t="s">
        <v>1041</v>
      </c>
      <c r="B346" t="s">
        <v>1042</v>
      </c>
      <c r="C346">
        <v>1565037432000</v>
      </c>
      <c r="D346" s="3">
        <f t="shared" si="5"/>
        <v>43682.859166666662</v>
      </c>
      <c r="E346" t="s">
        <v>1043</v>
      </c>
      <c r="F346">
        <v>-0.52669999999999995</v>
      </c>
      <c r="G346">
        <v>-1.0500000000000001E-2</v>
      </c>
      <c r="H346">
        <v>-0.54856499999999997</v>
      </c>
      <c r="I346" t="s">
        <v>11</v>
      </c>
      <c r="J346" t="s">
        <v>205</v>
      </c>
    </row>
    <row r="347" spans="1:10" x14ac:dyDescent="0.25">
      <c r="A347" t="s">
        <v>1044</v>
      </c>
      <c r="B347" t="s">
        <v>1045</v>
      </c>
      <c r="C347">
        <v>1564995795000</v>
      </c>
      <c r="D347" s="3">
        <f t="shared" si="5"/>
        <v>43682.377256944441</v>
      </c>
      <c r="E347" t="s">
        <v>1046</v>
      </c>
      <c r="F347">
        <v>-0.98760000000000003</v>
      </c>
      <c r="G347">
        <v>-0.51693999999999996</v>
      </c>
      <c r="H347">
        <v>-0.69156899999999999</v>
      </c>
      <c r="I347" t="s">
        <v>11</v>
      </c>
      <c r="J347" t="s">
        <v>205</v>
      </c>
    </row>
    <row r="348" spans="1:10" x14ac:dyDescent="0.25">
      <c r="A348" t="s">
        <v>1047</v>
      </c>
      <c r="B348" t="s">
        <v>1048</v>
      </c>
      <c r="C348">
        <v>1564738445000</v>
      </c>
      <c r="D348" s="3">
        <f t="shared" si="5"/>
        <v>43679.398668981477</v>
      </c>
      <c r="E348" t="s">
        <v>1049</v>
      </c>
      <c r="F348">
        <v>0.96009999999999995</v>
      </c>
      <c r="G348">
        <v>0.21577499999999999</v>
      </c>
      <c r="H348">
        <v>0.70931599999999995</v>
      </c>
      <c r="I348" t="s">
        <v>11</v>
      </c>
      <c r="J348" t="s">
        <v>205</v>
      </c>
    </row>
    <row r="349" spans="1:10" x14ac:dyDescent="0.25">
      <c r="A349" t="s">
        <v>1050</v>
      </c>
      <c r="B349" t="s">
        <v>1051</v>
      </c>
      <c r="C349">
        <v>1564677208000</v>
      </c>
      <c r="D349" s="3">
        <f t="shared" si="5"/>
        <v>43678.689907407403</v>
      </c>
      <c r="E349" t="s">
        <v>1052</v>
      </c>
      <c r="F349">
        <v>0.91690000000000005</v>
      </c>
      <c r="G349">
        <v>0.19653000000000001</v>
      </c>
      <c r="H349">
        <v>-0.27747300000000003</v>
      </c>
      <c r="I349" t="s">
        <v>11</v>
      </c>
      <c r="J349" t="s">
        <v>205</v>
      </c>
    </row>
    <row r="350" spans="1:10" x14ac:dyDescent="0.25">
      <c r="A350" t="s">
        <v>1053</v>
      </c>
      <c r="B350" t="s">
        <v>1054</v>
      </c>
      <c r="C350">
        <v>1564604636000</v>
      </c>
      <c r="D350" s="3">
        <f t="shared" si="5"/>
        <v>43677.849953703699</v>
      </c>
      <c r="E350" t="s">
        <v>1055</v>
      </c>
      <c r="F350">
        <v>-0.93630000000000002</v>
      </c>
      <c r="G350">
        <v>-0.16789999999999999</v>
      </c>
      <c r="H350">
        <v>-0.62398200000000004</v>
      </c>
      <c r="I350" t="s">
        <v>11</v>
      </c>
      <c r="J350" t="s">
        <v>205</v>
      </c>
    </row>
    <row r="351" spans="1:10" x14ac:dyDescent="0.25">
      <c r="A351" t="s">
        <v>1056</v>
      </c>
      <c r="B351" t="s">
        <v>1057</v>
      </c>
      <c r="C351">
        <v>1564561321000</v>
      </c>
      <c r="D351" s="3">
        <f t="shared" si="5"/>
        <v>43677.348622685182</v>
      </c>
      <c r="E351" t="s">
        <v>1058</v>
      </c>
      <c r="F351">
        <v>0.96120000000000005</v>
      </c>
      <c r="G351">
        <v>0.51724999999999999</v>
      </c>
      <c r="H351">
        <v>0.74058199999999996</v>
      </c>
      <c r="I351" t="s">
        <v>11</v>
      </c>
      <c r="J351" t="s">
        <v>205</v>
      </c>
    </row>
    <row r="352" spans="1:10" x14ac:dyDescent="0.25">
      <c r="A352" t="s">
        <v>1059</v>
      </c>
      <c r="B352" t="s">
        <v>1060</v>
      </c>
      <c r="C352">
        <v>1564434143000</v>
      </c>
      <c r="D352" s="3">
        <f t="shared" si="5"/>
        <v>43675.876655092594</v>
      </c>
      <c r="E352" t="s">
        <v>1061</v>
      </c>
      <c r="F352">
        <v>-0.94030000000000002</v>
      </c>
      <c r="G352">
        <v>-0.127358823529412</v>
      </c>
      <c r="H352">
        <v>-0.55559199999999997</v>
      </c>
      <c r="I352" t="s">
        <v>11</v>
      </c>
      <c r="J352" t="s">
        <v>205</v>
      </c>
    </row>
    <row r="353" spans="1:10" x14ac:dyDescent="0.25">
      <c r="A353" t="s">
        <v>1062</v>
      </c>
      <c r="B353" t="s">
        <v>1063</v>
      </c>
      <c r="C353">
        <v>1564102912000</v>
      </c>
      <c r="D353" s="3">
        <f t="shared" si="5"/>
        <v>43672.042962962965</v>
      </c>
      <c r="E353" t="s">
        <v>1064</v>
      </c>
      <c r="F353">
        <v>0.94130000000000003</v>
      </c>
      <c r="G353">
        <v>0.54746666666666699</v>
      </c>
      <c r="H353">
        <v>0.66055299999999995</v>
      </c>
      <c r="I353" t="s">
        <v>11</v>
      </c>
      <c r="J353" t="s">
        <v>205</v>
      </c>
    </row>
    <row r="354" spans="1:10" x14ac:dyDescent="0.25">
      <c r="A354" t="s">
        <v>1065</v>
      </c>
      <c r="B354" t="s">
        <v>1066</v>
      </c>
      <c r="C354">
        <v>1564034531000</v>
      </c>
      <c r="D354" s="3">
        <f t="shared" si="5"/>
        <v>43671.251516203702</v>
      </c>
      <c r="E354" t="s">
        <v>1067</v>
      </c>
      <c r="F354">
        <v>0.89339999999999997</v>
      </c>
      <c r="G354">
        <v>0.46466000000000002</v>
      </c>
      <c r="H354">
        <v>0.57510099999999997</v>
      </c>
      <c r="I354" t="s">
        <v>11</v>
      </c>
      <c r="J354" t="s">
        <v>205</v>
      </c>
    </row>
    <row r="355" spans="1:10" x14ac:dyDescent="0.25">
      <c r="A355" t="s">
        <v>1068</v>
      </c>
      <c r="B355" t="s">
        <v>1069</v>
      </c>
      <c r="C355">
        <v>1563890603000</v>
      </c>
      <c r="D355" s="3">
        <f t="shared" si="5"/>
        <v>43669.585682870369</v>
      </c>
      <c r="E355" t="s">
        <v>1070</v>
      </c>
      <c r="F355">
        <v>-0.98829999999999996</v>
      </c>
      <c r="G355">
        <v>-0.33176499999999998</v>
      </c>
      <c r="H355">
        <v>-0.59702999999999995</v>
      </c>
      <c r="I355" t="s">
        <v>11</v>
      </c>
      <c r="J355" t="s">
        <v>205</v>
      </c>
    </row>
    <row r="356" spans="1:10" x14ac:dyDescent="0.25">
      <c r="A356" t="s">
        <v>1071</v>
      </c>
      <c r="B356" t="s">
        <v>1072</v>
      </c>
      <c r="C356">
        <v>1563882041000</v>
      </c>
      <c r="D356" s="3">
        <f t="shared" si="5"/>
        <v>43669.486585648148</v>
      </c>
      <c r="E356" t="s">
        <v>1073</v>
      </c>
      <c r="F356">
        <v>0.77890000000000004</v>
      </c>
      <c r="G356">
        <v>0.164325</v>
      </c>
      <c r="H356">
        <v>-0.42190499999999997</v>
      </c>
      <c r="I356" t="s">
        <v>11</v>
      </c>
      <c r="J356" t="s">
        <v>205</v>
      </c>
    </row>
    <row r="357" spans="1:10" x14ac:dyDescent="0.25">
      <c r="A357" t="s">
        <v>1074</v>
      </c>
      <c r="B357" t="s">
        <v>1075</v>
      </c>
      <c r="C357">
        <v>1563860970000</v>
      </c>
      <c r="D357" s="3">
        <f t="shared" si="5"/>
        <v>43669.242708333331</v>
      </c>
      <c r="E357" t="s">
        <v>1076</v>
      </c>
      <c r="F357">
        <v>0.87180000000000002</v>
      </c>
      <c r="G357">
        <v>4.6824999999999999E-2</v>
      </c>
      <c r="H357">
        <v>-0.59522699999999995</v>
      </c>
      <c r="I357" t="s">
        <v>11</v>
      </c>
      <c r="J357" t="s">
        <v>205</v>
      </c>
    </row>
    <row r="358" spans="1:10" x14ac:dyDescent="0.25">
      <c r="A358" t="s">
        <v>1077</v>
      </c>
      <c r="B358" t="s">
        <v>1078</v>
      </c>
      <c r="C358">
        <v>1563811546000</v>
      </c>
      <c r="D358" s="3">
        <f t="shared" si="5"/>
        <v>43668.670671296291</v>
      </c>
      <c r="E358" t="s">
        <v>1079</v>
      </c>
      <c r="F358">
        <v>-0.99690000000000001</v>
      </c>
      <c r="G358">
        <v>-0.18718750000000001</v>
      </c>
      <c r="H358">
        <v>-0.66527800000000004</v>
      </c>
      <c r="I358" t="s">
        <v>11</v>
      </c>
      <c r="J358" t="s">
        <v>205</v>
      </c>
    </row>
    <row r="359" spans="1:10" x14ac:dyDescent="0.25">
      <c r="A359" t="s">
        <v>1080</v>
      </c>
      <c r="B359" t="s">
        <v>1081</v>
      </c>
      <c r="C359">
        <v>1563741498000</v>
      </c>
      <c r="D359" s="3">
        <f t="shared" si="5"/>
        <v>43667.859930555554</v>
      </c>
      <c r="E359" t="s">
        <v>1082</v>
      </c>
      <c r="F359">
        <v>-0.99360000000000004</v>
      </c>
      <c r="G359">
        <v>-0.19349</v>
      </c>
      <c r="H359">
        <v>-0.67417199999999999</v>
      </c>
      <c r="I359" t="s">
        <v>11</v>
      </c>
      <c r="J359" t="s">
        <v>205</v>
      </c>
    </row>
    <row r="360" spans="1:10" x14ac:dyDescent="0.25">
      <c r="A360" t="s">
        <v>1083</v>
      </c>
      <c r="B360" t="s">
        <v>1084</v>
      </c>
      <c r="C360">
        <v>1563559346000</v>
      </c>
      <c r="D360" s="3">
        <f t="shared" si="5"/>
        <v>43665.751689814817</v>
      </c>
      <c r="E360" t="s">
        <v>1085</v>
      </c>
      <c r="F360">
        <v>-0.98550000000000004</v>
      </c>
      <c r="G360">
        <v>-6.11020833333333E-2</v>
      </c>
      <c r="H360">
        <v>-0.61221899999999996</v>
      </c>
      <c r="I360" t="s">
        <v>11</v>
      </c>
      <c r="J360" t="s">
        <v>205</v>
      </c>
    </row>
    <row r="361" spans="1:10" x14ac:dyDescent="0.25">
      <c r="A361" t="s">
        <v>1086</v>
      </c>
      <c r="B361" t="s">
        <v>1087</v>
      </c>
      <c r="C361">
        <v>1563460335000</v>
      </c>
      <c r="D361" s="3">
        <f t="shared" si="5"/>
        <v>43664.605729166666</v>
      </c>
      <c r="E361" t="s">
        <v>1088</v>
      </c>
      <c r="F361">
        <v>-0.98919999999999997</v>
      </c>
      <c r="G361">
        <v>-0.13443333333333299</v>
      </c>
      <c r="H361">
        <v>-0.61794899999999997</v>
      </c>
      <c r="I361" t="s">
        <v>11</v>
      </c>
      <c r="J361" t="s">
        <v>205</v>
      </c>
    </row>
    <row r="362" spans="1:10" x14ac:dyDescent="0.25">
      <c r="A362" t="s">
        <v>1089</v>
      </c>
      <c r="B362" t="s">
        <v>1090</v>
      </c>
      <c r="C362">
        <v>1563458322000</v>
      </c>
      <c r="D362" s="3">
        <f t="shared" si="5"/>
        <v>43664.582430555558</v>
      </c>
      <c r="E362" t="s">
        <v>1091</v>
      </c>
      <c r="F362">
        <v>0.97099999999999997</v>
      </c>
      <c r="G362">
        <v>8.7470000000000006E-2</v>
      </c>
      <c r="H362">
        <v>-0.33744200000000002</v>
      </c>
      <c r="I362" t="s">
        <v>11</v>
      </c>
      <c r="J362" t="s">
        <v>205</v>
      </c>
    </row>
    <row r="363" spans="1:10" x14ac:dyDescent="0.25">
      <c r="A363" t="s">
        <v>1092</v>
      </c>
      <c r="B363" t="s">
        <v>1093</v>
      </c>
      <c r="C363">
        <v>1563451781000</v>
      </c>
      <c r="D363" s="3">
        <f t="shared" si="5"/>
        <v>43664.506724537037</v>
      </c>
      <c r="E363" t="s">
        <v>1094</v>
      </c>
      <c r="F363">
        <v>0.96340000000000003</v>
      </c>
      <c r="G363">
        <v>2.1729999999999999E-2</v>
      </c>
      <c r="H363">
        <v>-0.49515100000000001</v>
      </c>
      <c r="I363" t="s">
        <v>11</v>
      </c>
      <c r="J363" t="s">
        <v>205</v>
      </c>
    </row>
    <row r="364" spans="1:10" x14ac:dyDescent="0.25">
      <c r="A364" t="s">
        <v>1095</v>
      </c>
      <c r="B364" t="s">
        <v>1096</v>
      </c>
      <c r="C364">
        <v>1563398200000</v>
      </c>
      <c r="D364" s="3">
        <f t="shared" si="5"/>
        <v>43663.886574074073</v>
      </c>
      <c r="E364" t="s">
        <v>1097</v>
      </c>
      <c r="F364">
        <v>-0.75080000000000002</v>
      </c>
      <c r="G364">
        <v>-2.7749999999999802E-3</v>
      </c>
      <c r="H364">
        <v>-0.63177300000000003</v>
      </c>
      <c r="I364" t="s">
        <v>11</v>
      </c>
      <c r="J364" t="s">
        <v>205</v>
      </c>
    </row>
    <row r="365" spans="1:10" x14ac:dyDescent="0.25">
      <c r="A365" t="s">
        <v>1098</v>
      </c>
      <c r="B365" t="s">
        <v>1099</v>
      </c>
      <c r="C365">
        <v>1563200087000</v>
      </c>
      <c r="D365" s="3">
        <f t="shared" si="5"/>
        <v>43661.593599537038</v>
      </c>
      <c r="E365" t="s">
        <v>1100</v>
      </c>
      <c r="F365">
        <v>-0.74229999999999996</v>
      </c>
      <c r="G365">
        <v>-1.499375E-2</v>
      </c>
      <c r="H365">
        <v>-0.66508400000000001</v>
      </c>
      <c r="I365" t="s">
        <v>11</v>
      </c>
      <c r="J365" t="s">
        <v>205</v>
      </c>
    </row>
    <row r="366" spans="1:10" x14ac:dyDescent="0.25">
      <c r="A366" t="s">
        <v>1101</v>
      </c>
      <c r="B366" t="s">
        <v>1102</v>
      </c>
      <c r="C366">
        <v>1563170403000</v>
      </c>
      <c r="D366" s="3">
        <f t="shared" si="5"/>
        <v>43661.250034722223</v>
      </c>
      <c r="E366" t="s">
        <v>1103</v>
      </c>
      <c r="F366">
        <v>-0.95789999999999997</v>
      </c>
      <c r="G366">
        <v>-6.9382352941176506E-2</v>
      </c>
      <c r="H366">
        <v>-0.46664899999999998</v>
      </c>
      <c r="I366" t="s">
        <v>11</v>
      </c>
      <c r="J366" t="s">
        <v>205</v>
      </c>
    </row>
    <row r="367" spans="1:10" x14ac:dyDescent="0.25">
      <c r="A367" t="s">
        <v>1104</v>
      </c>
      <c r="B367" t="s">
        <v>1105</v>
      </c>
      <c r="C367">
        <v>1562918413000</v>
      </c>
      <c r="D367" s="3">
        <f t="shared" si="5"/>
        <v>43658.333483796298</v>
      </c>
      <c r="E367" t="s">
        <v>1106</v>
      </c>
      <c r="F367">
        <v>-0.97840000000000005</v>
      </c>
      <c r="G367">
        <v>-2.29166666666667E-2</v>
      </c>
      <c r="H367">
        <v>-0.57189100000000004</v>
      </c>
      <c r="I367" t="s">
        <v>11</v>
      </c>
      <c r="J367" t="s">
        <v>205</v>
      </c>
    </row>
    <row r="368" spans="1:10" x14ac:dyDescent="0.25">
      <c r="A368" t="s">
        <v>1107</v>
      </c>
      <c r="B368" t="s">
        <v>1108</v>
      </c>
      <c r="C368">
        <v>1562824018000</v>
      </c>
      <c r="D368" s="3">
        <f t="shared" si="5"/>
        <v>43657.240949074076</v>
      </c>
      <c r="E368" t="s">
        <v>1109</v>
      </c>
      <c r="F368">
        <v>-0.997</v>
      </c>
      <c r="G368">
        <v>-0.407275</v>
      </c>
      <c r="H368">
        <v>-0.52737599999999996</v>
      </c>
      <c r="I368" t="s">
        <v>11</v>
      </c>
      <c r="J368" t="s">
        <v>205</v>
      </c>
    </row>
    <row r="369" spans="1:10" x14ac:dyDescent="0.25">
      <c r="A369" t="s">
        <v>1110</v>
      </c>
      <c r="B369" t="s">
        <v>1111</v>
      </c>
      <c r="C369">
        <v>1562769908000</v>
      </c>
      <c r="D369" s="3">
        <f t="shared" si="5"/>
        <v>43656.614675925928</v>
      </c>
      <c r="E369" t="s">
        <v>1112</v>
      </c>
      <c r="F369">
        <v>0.98809999999999998</v>
      </c>
      <c r="G369">
        <v>5.7237499999999997E-2</v>
      </c>
      <c r="H369">
        <v>-0.435253</v>
      </c>
      <c r="I369" t="s">
        <v>11</v>
      </c>
      <c r="J369" t="s">
        <v>205</v>
      </c>
    </row>
    <row r="370" spans="1:10" x14ac:dyDescent="0.25">
      <c r="A370" t="s">
        <v>1113</v>
      </c>
      <c r="B370" t="s">
        <v>1114</v>
      </c>
      <c r="C370">
        <v>1562684954000</v>
      </c>
      <c r="D370" s="3">
        <f t="shared" si="5"/>
        <v>43655.631412037037</v>
      </c>
      <c r="E370" t="s">
        <v>1115</v>
      </c>
      <c r="F370">
        <v>0.44969999999999999</v>
      </c>
      <c r="G370">
        <v>-5.3027272727272701E-2</v>
      </c>
      <c r="H370">
        <v>-0.64600100000000005</v>
      </c>
      <c r="I370" t="s">
        <v>11</v>
      </c>
      <c r="J370" t="s">
        <v>205</v>
      </c>
    </row>
    <row r="371" spans="1:10" x14ac:dyDescent="0.25">
      <c r="A371" t="s">
        <v>1116</v>
      </c>
      <c r="B371" t="s">
        <v>1117</v>
      </c>
      <c r="C371">
        <v>1562596413000</v>
      </c>
      <c r="D371" s="3">
        <f t="shared" si="5"/>
        <v>43654.606631944444</v>
      </c>
      <c r="E371" t="s">
        <v>1118</v>
      </c>
      <c r="F371">
        <v>-0.997</v>
      </c>
      <c r="G371">
        <v>-0.86058000000000001</v>
      </c>
      <c r="H371">
        <v>-0.71067800000000003</v>
      </c>
      <c r="I371" t="s">
        <v>11</v>
      </c>
      <c r="J371" t="s">
        <v>205</v>
      </c>
    </row>
    <row r="372" spans="1:10" x14ac:dyDescent="0.25">
      <c r="A372" t="s">
        <v>1119</v>
      </c>
      <c r="B372" t="s">
        <v>1120</v>
      </c>
      <c r="C372">
        <v>1562237623000</v>
      </c>
      <c r="D372" s="3">
        <f t="shared" si="5"/>
        <v>43650.453969907408</v>
      </c>
      <c r="E372" t="s">
        <v>1121</v>
      </c>
      <c r="F372">
        <v>0.9446</v>
      </c>
      <c r="G372">
        <v>0.14803333333333299</v>
      </c>
      <c r="H372">
        <v>0.30930299999999999</v>
      </c>
      <c r="I372" t="s">
        <v>11</v>
      </c>
      <c r="J372" t="s">
        <v>205</v>
      </c>
    </row>
    <row r="373" spans="1:10" x14ac:dyDescent="0.25">
      <c r="A373" t="s">
        <v>1122</v>
      </c>
      <c r="B373" t="s">
        <v>1123</v>
      </c>
      <c r="C373">
        <v>1562150599000</v>
      </c>
      <c r="D373" s="3">
        <f t="shared" si="5"/>
        <v>43649.446747685186</v>
      </c>
      <c r="E373" t="s">
        <v>1124</v>
      </c>
      <c r="F373">
        <v>-0.76200000000000001</v>
      </c>
      <c r="G373">
        <v>-0.12610588235294101</v>
      </c>
      <c r="H373">
        <v>-0.568187</v>
      </c>
      <c r="I373" t="s">
        <v>11</v>
      </c>
      <c r="J373" t="s">
        <v>205</v>
      </c>
    </row>
    <row r="374" spans="1:10" x14ac:dyDescent="0.25">
      <c r="A374" t="s">
        <v>1125</v>
      </c>
      <c r="B374" t="s">
        <v>1126</v>
      </c>
      <c r="C374">
        <v>1562078218000</v>
      </c>
      <c r="D374" s="3">
        <f t="shared" si="5"/>
        <v>43648.60900462963</v>
      </c>
      <c r="E374" t="s">
        <v>1127</v>
      </c>
      <c r="F374">
        <v>-0.94199999999999995</v>
      </c>
      <c r="G374">
        <v>-0.12695714285714299</v>
      </c>
      <c r="H374">
        <v>-0.67982600000000004</v>
      </c>
      <c r="I374" t="s">
        <v>11</v>
      </c>
      <c r="J374" t="s">
        <v>205</v>
      </c>
    </row>
    <row r="375" spans="1:10" x14ac:dyDescent="0.25">
      <c r="A375" t="s">
        <v>1128</v>
      </c>
      <c r="B375" t="s">
        <v>1129</v>
      </c>
      <c r="C375">
        <v>1562062817000</v>
      </c>
      <c r="D375" s="3">
        <f t="shared" si="5"/>
        <v>43648.430752314816</v>
      </c>
      <c r="E375" t="s">
        <v>1130</v>
      </c>
      <c r="F375">
        <v>-0.91369999999999996</v>
      </c>
      <c r="G375">
        <v>-5.7172727272727299E-2</v>
      </c>
      <c r="H375">
        <v>-0.47605799999999998</v>
      </c>
      <c r="I375" t="s">
        <v>11</v>
      </c>
      <c r="J375" t="s">
        <v>205</v>
      </c>
    </row>
    <row r="376" spans="1:10" x14ac:dyDescent="0.25">
      <c r="A376" t="s">
        <v>1131</v>
      </c>
      <c r="B376" t="s">
        <v>1132</v>
      </c>
      <c r="C376">
        <v>1561983574000</v>
      </c>
      <c r="D376" s="3">
        <f t="shared" si="5"/>
        <v>43647.513587962967</v>
      </c>
      <c r="E376" t="s">
        <v>1133</v>
      </c>
      <c r="F376">
        <v>8.1100000000000005E-2</v>
      </c>
      <c r="G376">
        <v>-6.2782608695652201E-3</v>
      </c>
      <c r="H376">
        <v>-0.46528700000000001</v>
      </c>
      <c r="I376" t="s">
        <v>11</v>
      </c>
      <c r="J376" t="s">
        <v>205</v>
      </c>
    </row>
    <row r="377" spans="1:10" x14ac:dyDescent="0.25">
      <c r="A377" t="s">
        <v>1134</v>
      </c>
      <c r="B377" t="s">
        <v>1135</v>
      </c>
      <c r="C377">
        <v>1561970957000</v>
      </c>
      <c r="D377" s="3">
        <f t="shared" si="5"/>
        <v>43647.36755787037</v>
      </c>
      <c r="E377" t="s">
        <v>1136</v>
      </c>
      <c r="F377">
        <v>-0.92669999999999997</v>
      </c>
      <c r="G377">
        <v>-0.123890909090909</v>
      </c>
      <c r="H377">
        <v>-0.58157800000000004</v>
      </c>
      <c r="I377" t="s">
        <v>11</v>
      </c>
      <c r="J377" t="s">
        <v>205</v>
      </c>
    </row>
    <row r="378" spans="1:10" x14ac:dyDescent="0.25">
      <c r="A378" t="s">
        <v>1137</v>
      </c>
      <c r="B378" t="s">
        <v>1138</v>
      </c>
      <c r="C378">
        <v>1561958597000</v>
      </c>
      <c r="D378" s="3">
        <f t="shared" si="5"/>
        <v>43647.224502314813</v>
      </c>
      <c r="E378" t="s">
        <v>1139</v>
      </c>
      <c r="F378">
        <v>0.91169999999999995</v>
      </c>
      <c r="G378">
        <v>3.4708333333333299E-2</v>
      </c>
      <c r="H378">
        <v>-0.25993899999999998</v>
      </c>
      <c r="I378" t="s">
        <v>11</v>
      </c>
      <c r="J378" t="s">
        <v>205</v>
      </c>
    </row>
    <row r="379" spans="1:10" x14ac:dyDescent="0.25">
      <c r="A379" t="s">
        <v>1140</v>
      </c>
      <c r="B379" t="s">
        <v>1141</v>
      </c>
      <c r="C379">
        <v>1561724913000</v>
      </c>
      <c r="D379" s="3">
        <f t="shared" si="5"/>
        <v>43644.519826388889</v>
      </c>
      <c r="E379" t="s">
        <v>1142</v>
      </c>
      <c r="F379">
        <v>0.90229999999999999</v>
      </c>
      <c r="G379">
        <v>0.140891666666667</v>
      </c>
      <c r="H379">
        <v>-0.36503999999999998</v>
      </c>
      <c r="I379" t="s">
        <v>11</v>
      </c>
      <c r="J379" t="s">
        <v>205</v>
      </c>
    </row>
    <row r="380" spans="1:10" x14ac:dyDescent="0.25">
      <c r="A380" t="s">
        <v>1143</v>
      </c>
      <c r="B380" t="s">
        <v>1144</v>
      </c>
      <c r="C380">
        <v>1561724146000</v>
      </c>
      <c r="D380" s="3">
        <f t="shared" si="5"/>
        <v>43644.510949074072</v>
      </c>
      <c r="E380" t="s">
        <v>1145</v>
      </c>
      <c r="F380">
        <v>-0.94969999999999999</v>
      </c>
      <c r="G380">
        <v>-0.11018749999999999</v>
      </c>
      <c r="H380">
        <v>-0.66042999999999996</v>
      </c>
      <c r="I380" t="s">
        <v>11</v>
      </c>
      <c r="J380" t="s">
        <v>205</v>
      </c>
    </row>
    <row r="381" spans="1:10" x14ac:dyDescent="0.25">
      <c r="A381" t="s">
        <v>1146</v>
      </c>
      <c r="B381" t="s">
        <v>1147</v>
      </c>
      <c r="C381">
        <v>1561665289000</v>
      </c>
      <c r="D381" s="3">
        <f t="shared" si="5"/>
        <v>43643.829733796301</v>
      </c>
      <c r="E381" t="s">
        <v>1148</v>
      </c>
      <c r="F381">
        <v>-0.99450000000000005</v>
      </c>
      <c r="G381">
        <v>-7.3644680851063807E-2</v>
      </c>
      <c r="H381">
        <v>-0.47669899999999998</v>
      </c>
      <c r="I381" t="s">
        <v>11</v>
      </c>
      <c r="J381" t="s">
        <v>205</v>
      </c>
    </row>
    <row r="382" spans="1:10" x14ac:dyDescent="0.25">
      <c r="A382" t="s">
        <v>1149</v>
      </c>
      <c r="B382" t="s">
        <v>1150</v>
      </c>
      <c r="C382">
        <v>1561463025000</v>
      </c>
      <c r="D382" s="3">
        <f t="shared" si="5"/>
        <v>43641.488715277781</v>
      </c>
      <c r="E382" t="s">
        <v>1151</v>
      </c>
      <c r="F382">
        <v>0.99850000000000005</v>
      </c>
      <c r="G382">
        <v>0.28512307692307698</v>
      </c>
      <c r="H382">
        <v>-0.40764699999999998</v>
      </c>
      <c r="I382" t="s">
        <v>11</v>
      </c>
      <c r="J382" t="s">
        <v>205</v>
      </c>
    </row>
    <row r="383" spans="1:10" x14ac:dyDescent="0.25">
      <c r="A383" t="s">
        <v>1152</v>
      </c>
      <c r="B383" t="s">
        <v>1153</v>
      </c>
      <c r="C383">
        <v>1561310558000</v>
      </c>
      <c r="D383" s="3">
        <f t="shared" si="5"/>
        <v>43639.724050925928</v>
      </c>
      <c r="E383" t="s">
        <v>1154</v>
      </c>
      <c r="F383">
        <v>0.1114</v>
      </c>
      <c r="G383">
        <v>-1.4894117647058801E-2</v>
      </c>
      <c r="H383">
        <v>-0.56468799999999997</v>
      </c>
      <c r="I383" t="s">
        <v>11</v>
      </c>
      <c r="J383" t="s">
        <v>205</v>
      </c>
    </row>
    <row r="384" spans="1:10" x14ac:dyDescent="0.25">
      <c r="A384" t="s">
        <v>1155</v>
      </c>
      <c r="B384" t="s">
        <v>1156</v>
      </c>
      <c r="C384">
        <v>1561293233000</v>
      </c>
      <c r="D384" s="3">
        <f t="shared" si="5"/>
        <v>43639.523530092592</v>
      </c>
      <c r="E384" t="s">
        <v>1157</v>
      </c>
      <c r="F384">
        <v>0.95520000000000005</v>
      </c>
      <c r="G384">
        <v>0.95520000000000005</v>
      </c>
      <c r="H384">
        <v>0.72745599999999999</v>
      </c>
      <c r="I384" t="s">
        <v>11</v>
      </c>
      <c r="J384" t="s">
        <v>205</v>
      </c>
    </row>
    <row r="385" spans="1:10" x14ac:dyDescent="0.25">
      <c r="A385" t="s">
        <v>1158</v>
      </c>
      <c r="B385" t="s">
        <v>1159</v>
      </c>
      <c r="C385">
        <v>1561215818000</v>
      </c>
      <c r="D385" s="3">
        <f t="shared" si="5"/>
        <v>43638.627523148149</v>
      </c>
      <c r="E385" t="s">
        <v>1160</v>
      </c>
      <c r="F385">
        <v>-0.34860000000000002</v>
      </c>
      <c r="G385">
        <v>-7.9630000000000006E-2</v>
      </c>
      <c r="H385">
        <v>-0.74363599999999996</v>
      </c>
      <c r="I385" t="s">
        <v>11</v>
      </c>
      <c r="J385" t="s">
        <v>205</v>
      </c>
    </row>
    <row r="386" spans="1:10" x14ac:dyDescent="0.25">
      <c r="A386" t="s">
        <v>1161</v>
      </c>
      <c r="B386" t="s">
        <v>1162</v>
      </c>
      <c r="C386">
        <v>1561123133000</v>
      </c>
      <c r="D386" s="3">
        <f t="shared" ref="D386:D449" si="6">(C386 / 86400000) + DATE(1970,1,1)</f>
        <v>43637.554780092592</v>
      </c>
      <c r="E386" t="s">
        <v>1163</v>
      </c>
      <c r="F386">
        <v>0.98399999999999999</v>
      </c>
      <c r="G386">
        <v>0.29757083333333301</v>
      </c>
      <c r="H386">
        <v>0.63208699999999995</v>
      </c>
      <c r="I386" t="s">
        <v>11</v>
      </c>
      <c r="J386" t="s">
        <v>205</v>
      </c>
    </row>
    <row r="387" spans="1:10" x14ac:dyDescent="0.25">
      <c r="A387" t="s">
        <v>1164</v>
      </c>
      <c r="B387" t="s">
        <v>1165</v>
      </c>
      <c r="C387">
        <v>1561028355000</v>
      </c>
      <c r="D387" s="3">
        <f t="shared" si="6"/>
        <v>43636.457812499997</v>
      </c>
      <c r="E387" t="s">
        <v>1166</v>
      </c>
      <c r="F387">
        <v>0.66810000000000003</v>
      </c>
      <c r="G387">
        <v>6.1223076923076901E-2</v>
      </c>
      <c r="H387">
        <v>-0.30328100000000002</v>
      </c>
      <c r="I387" t="s">
        <v>11</v>
      </c>
      <c r="J387" t="s">
        <v>205</v>
      </c>
    </row>
    <row r="388" spans="1:10" x14ac:dyDescent="0.25">
      <c r="A388" t="s">
        <v>1167</v>
      </c>
      <c r="B388" t="s">
        <v>1168</v>
      </c>
      <c r="C388">
        <v>1560762620000</v>
      </c>
      <c r="D388" s="3">
        <f t="shared" si="6"/>
        <v>43633.38217592593</v>
      </c>
      <c r="E388" t="s">
        <v>1169</v>
      </c>
      <c r="F388">
        <v>-0.98270000000000002</v>
      </c>
      <c r="G388">
        <v>-5.7914285714285703E-2</v>
      </c>
      <c r="H388">
        <v>-0.668188</v>
      </c>
      <c r="I388" t="s">
        <v>11</v>
      </c>
      <c r="J388" t="s">
        <v>205</v>
      </c>
    </row>
    <row r="389" spans="1:10" x14ac:dyDescent="0.25">
      <c r="A389" t="s">
        <v>1170</v>
      </c>
      <c r="B389" t="s">
        <v>1171</v>
      </c>
      <c r="C389">
        <v>1560716301000</v>
      </c>
      <c r="D389" s="3">
        <f t="shared" si="6"/>
        <v>43632.846076388887</v>
      </c>
      <c r="E389" t="s">
        <v>1172</v>
      </c>
      <c r="F389">
        <v>0.99119999999999997</v>
      </c>
      <c r="G389">
        <v>0.433644444444444</v>
      </c>
      <c r="H389">
        <v>0.83038400000000001</v>
      </c>
      <c r="I389" t="s">
        <v>11</v>
      </c>
      <c r="J389" t="s">
        <v>205</v>
      </c>
    </row>
    <row r="390" spans="1:10" x14ac:dyDescent="0.25">
      <c r="A390" t="s">
        <v>1173</v>
      </c>
      <c r="B390" t="s">
        <v>1174</v>
      </c>
      <c r="C390">
        <v>1560511237000</v>
      </c>
      <c r="D390" s="3">
        <f t="shared" si="6"/>
        <v>43630.472650462965</v>
      </c>
      <c r="E390" t="s">
        <v>1175</v>
      </c>
      <c r="F390">
        <v>-0.99560000000000004</v>
      </c>
      <c r="G390">
        <v>-0.239704545454545</v>
      </c>
      <c r="H390">
        <v>-0.70436399999999999</v>
      </c>
      <c r="I390" t="s">
        <v>11</v>
      </c>
      <c r="J390" t="s">
        <v>205</v>
      </c>
    </row>
    <row r="391" spans="1:10" x14ac:dyDescent="0.25">
      <c r="A391" t="s">
        <v>1176</v>
      </c>
      <c r="B391" t="s">
        <v>1177</v>
      </c>
      <c r="C391">
        <v>1560499279000</v>
      </c>
      <c r="D391" s="3">
        <f t="shared" si="6"/>
        <v>43630.334247685183</v>
      </c>
      <c r="E391" t="s">
        <v>1178</v>
      </c>
      <c r="F391">
        <v>0.80300000000000005</v>
      </c>
      <c r="G391">
        <v>-1.22714285714286E-2</v>
      </c>
      <c r="H391">
        <v>-0.601715</v>
      </c>
      <c r="I391" t="s">
        <v>11</v>
      </c>
      <c r="J391" t="s">
        <v>205</v>
      </c>
    </row>
    <row r="392" spans="1:10" x14ac:dyDescent="0.25">
      <c r="A392" t="s">
        <v>1179</v>
      </c>
      <c r="B392" t="s">
        <v>1180</v>
      </c>
      <c r="C392">
        <v>1560493644000</v>
      </c>
      <c r="D392" s="3">
        <f t="shared" si="6"/>
        <v>43630.269027777773</v>
      </c>
      <c r="E392" t="s">
        <v>1181</v>
      </c>
      <c r="F392">
        <v>-0.99709999999999999</v>
      </c>
      <c r="G392">
        <v>-0.49933749999999999</v>
      </c>
      <c r="H392">
        <v>-0.72058800000000001</v>
      </c>
      <c r="I392" t="s">
        <v>11</v>
      </c>
      <c r="J392" t="s">
        <v>205</v>
      </c>
    </row>
    <row r="393" spans="1:10" x14ac:dyDescent="0.25">
      <c r="A393" t="s">
        <v>1182</v>
      </c>
      <c r="B393" t="s">
        <v>1183</v>
      </c>
      <c r="C393">
        <v>1560449178000</v>
      </c>
      <c r="D393" s="3">
        <f t="shared" si="6"/>
        <v>43629.754375000004</v>
      </c>
      <c r="E393" t="s">
        <v>1184</v>
      </c>
      <c r="F393">
        <v>-0.99939999999999996</v>
      </c>
      <c r="G393">
        <v>-0.23544423076923099</v>
      </c>
      <c r="H393">
        <v>-0.63195299999999999</v>
      </c>
      <c r="I393" t="s">
        <v>11</v>
      </c>
      <c r="J393" t="s">
        <v>205</v>
      </c>
    </row>
    <row r="394" spans="1:10" x14ac:dyDescent="0.25">
      <c r="A394" t="s">
        <v>1185</v>
      </c>
      <c r="B394" t="s">
        <v>1186</v>
      </c>
      <c r="C394">
        <v>1560448195000</v>
      </c>
      <c r="D394" s="3">
        <f t="shared" si="6"/>
        <v>43629.742997685185</v>
      </c>
      <c r="E394" t="s">
        <v>1187</v>
      </c>
      <c r="F394">
        <v>-0.62490000000000001</v>
      </c>
      <c r="G394">
        <v>-0.1081</v>
      </c>
      <c r="H394">
        <v>-0.83795399999999998</v>
      </c>
      <c r="I394" t="s">
        <v>11</v>
      </c>
      <c r="J394" t="s">
        <v>205</v>
      </c>
    </row>
    <row r="395" spans="1:10" x14ac:dyDescent="0.25">
      <c r="A395" t="s">
        <v>1188</v>
      </c>
      <c r="B395" t="s">
        <v>1189</v>
      </c>
      <c r="C395">
        <v>1560422402000</v>
      </c>
      <c r="D395" s="3">
        <f t="shared" si="6"/>
        <v>43629.444467592592</v>
      </c>
      <c r="E395" t="s">
        <v>1190</v>
      </c>
      <c r="F395">
        <v>-0.95720000000000005</v>
      </c>
      <c r="G395">
        <v>-0.28382000000000002</v>
      </c>
      <c r="H395">
        <v>-0.76771999999999996</v>
      </c>
      <c r="I395" t="s">
        <v>11</v>
      </c>
      <c r="J395" t="s">
        <v>205</v>
      </c>
    </row>
    <row r="396" spans="1:10" x14ac:dyDescent="0.25">
      <c r="A396" t="s">
        <v>1191</v>
      </c>
      <c r="B396" t="s">
        <v>1192</v>
      </c>
      <c r="C396">
        <v>1560409551000</v>
      </c>
      <c r="D396" s="3">
        <f t="shared" si="6"/>
        <v>43629.295729166668</v>
      </c>
      <c r="E396" t="s">
        <v>1193</v>
      </c>
      <c r="F396">
        <v>-0.99729999999999996</v>
      </c>
      <c r="G396">
        <v>-0.22541304347826099</v>
      </c>
      <c r="H396">
        <v>-0.67974999999999997</v>
      </c>
      <c r="I396" t="s">
        <v>11</v>
      </c>
      <c r="J396" t="s">
        <v>205</v>
      </c>
    </row>
    <row r="397" spans="1:10" x14ac:dyDescent="0.25">
      <c r="A397" t="s">
        <v>1194</v>
      </c>
      <c r="B397" t="s">
        <v>1195</v>
      </c>
      <c r="C397">
        <v>1560375609000</v>
      </c>
      <c r="D397" s="3">
        <f t="shared" si="6"/>
        <v>43628.902881944443</v>
      </c>
      <c r="E397" t="s">
        <v>1196</v>
      </c>
      <c r="F397">
        <v>-0.88770000000000004</v>
      </c>
      <c r="G397">
        <v>3.3576923076922998E-3</v>
      </c>
      <c r="H397">
        <v>-0.60556299999999996</v>
      </c>
      <c r="I397" t="s">
        <v>11</v>
      </c>
      <c r="J397" t="s">
        <v>205</v>
      </c>
    </row>
    <row r="398" spans="1:10" x14ac:dyDescent="0.25">
      <c r="A398" t="s">
        <v>1197</v>
      </c>
      <c r="B398" t="s">
        <v>1198</v>
      </c>
      <c r="C398">
        <v>1560355320000</v>
      </c>
      <c r="D398" s="3">
        <f t="shared" si="6"/>
        <v>43628.66805555555</v>
      </c>
      <c r="E398" t="s">
        <v>1199</v>
      </c>
      <c r="F398">
        <v>-0.87970000000000004</v>
      </c>
      <c r="G398">
        <v>-5.64882352941177E-2</v>
      </c>
      <c r="H398">
        <v>-0.62135899999999999</v>
      </c>
      <c r="I398" t="s">
        <v>11</v>
      </c>
      <c r="J398" t="s">
        <v>205</v>
      </c>
    </row>
    <row r="399" spans="1:10" x14ac:dyDescent="0.25">
      <c r="A399" t="s">
        <v>1200</v>
      </c>
      <c r="B399" t="s">
        <v>1201</v>
      </c>
      <c r="C399">
        <v>1560352138000</v>
      </c>
      <c r="D399" s="3">
        <f t="shared" si="6"/>
        <v>43628.631226851852</v>
      </c>
      <c r="E399" t="s">
        <v>1202</v>
      </c>
      <c r="F399">
        <v>0.95169999999999999</v>
      </c>
      <c r="G399" s="4">
        <v>4.5454545454547702E-5</v>
      </c>
      <c r="H399">
        <v>-0.44038699999999997</v>
      </c>
      <c r="I399" t="s">
        <v>11</v>
      </c>
      <c r="J399" t="s">
        <v>205</v>
      </c>
    </row>
    <row r="400" spans="1:10" x14ac:dyDescent="0.25">
      <c r="A400" t="s">
        <v>1203</v>
      </c>
      <c r="B400" t="s">
        <v>1204</v>
      </c>
      <c r="C400">
        <v>1560336449000</v>
      </c>
      <c r="D400" s="3">
        <f t="shared" si="6"/>
        <v>43628.449641203704</v>
      </c>
      <c r="E400" t="s">
        <v>1205</v>
      </c>
      <c r="F400">
        <v>-0.81259999999999999</v>
      </c>
      <c r="G400">
        <v>-0.197671428571429</v>
      </c>
      <c r="H400">
        <v>-0.662771</v>
      </c>
      <c r="I400" t="s">
        <v>11</v>
      </c>
      <c r="J400" t="s">
        <v>205</v>
      </c>
    </row>
    <row r="401" spans="1:10" x14ac:dyDescent="0.25">
      <c r="A401" t="s">
        <v>1206</v>
      </c>
      <c r="B401" t="s">
        <v>1207</v>
      </c>
      <c r="C401">
        <v>1560332072000</v>
      </c>
      <c r="D401" s="3">
        <f t="shared" si="6"/>
        <v>43628.398981481485</v>
      </c>
      <c r="E401" t="s">
        <v>1208</v>
      </c>
      <c r="F401">
        <v>-0.99770000000000003</v>
      </c>
      <c r="G401">
        <v>-0.65910000000000002</v>
      </c>
      <c r="H401">
        <v>-0.71088799999999996</v>
      </c>
      <c r="I401" t="s">
        <v>11</v>
      </c>
      <c r="J401" t="s">
        <v>205</v>
      </c>
    </row>
    <row r="402" spans="1:10" x14ac:dyDescent="0.25">
      <c r="A402" t="s">
        <v>1209</v>
      </c>
      <c r="B402" t="s">
        <v>1210</v>
      </c>
      <c r="C402">
        <v>1560250498000</v>
      </c>
      <c r="D402" s="3">
        <f t="shared" si="6"/>
        <v>43627.454837962963</v>
      </c>
      <c r="E402" t="s">
        <v>1211</v>
      </c>
      <c r="F402">
        <v>-0.96750000000000003</v>
      </c>
      <c r="G402">
        <v>-0.33381666666666698</v>
      </c>
      <c r="H402">
        <v>-0.64129899999999995</v>
      </c>
      <c r="I402" t="s">
        <v>11</v>
      </c>
      <c r="J402" t="s">
        <v>205</v>
      </c>
    </row>
    <row r="403" spans="1:10" x14ac:dyDescent="0.25">
      <c r="A403" t="s">
        <v>1212</v>
      </c>
      <c r="B403" t="s">
        <v>1213</v>
      </c>
      <c r="C403">
        <v>1559947372000</v>
      </c>
      <c r="D403" s="3">
        <f t="shared" si="6"/>
        <v>43623.946435185186</v>
      </c>
      <c r="E403" t="s">
        <v>1214</v>
      </c>
      <c r="F403">
        <v>0.99050000000000005</v>
      </c>
      <c r="G403">
        <v>0.30818333333333298</v>
      </c>
      <c r="H403">
        <v>-0.46414899999999998</v>
      </c>
      <c r="I403" t="s">
        <v>11</v>
      </c>
      <c r="J403" t="s">
        <v>205</v>
      </c>
    </row>
    <row r="404" spans="1:10" x14ac:dyDescent="0.25">
      <c r="A404" t="s">
        <v>1215</v>
      </c>
      <c r="B404" t="s">
        <v>1216</v>
      </c>
      <c r="C404">
        <v>1559903959000</v>
      </c>
      <c r="D404" s="3">
        <f t="shared" si="6"/>
        <v>43623.443969907406</v>
      </c>
      <c r="E404" t="s">
        <v>1217</v>
      </c>
      <c r="F404">
        <v>-0.99580000000000002</v>
      </c>
      <c r="G404">
        <v>-0.372313333333333</v>
      </c>
      <c r="H404">
        <v>-0.71308400000000005</v>
      </c>
      <c r="I404" t="s">
        <v>11</v>
      </c>
      <c r="J404" t="s">
        <v>205</v>
      </c>
    </row>
    <row r="405" spans="1:10" x14ac:dyDescent="0.25">
      <c r="A405" t="s">
        <v>1218</v>
      </c>
      <c r="B405" t="s">
        <v>1219</v>
      </c>
      <c r="C405">
        <v>1559900527000</v>
      </c>
      <c r="D405" s="3">
        <f t="shared" si="6"/>
        <v>43623.40424768519</v>
      </c>
      <c r="E405" t="s">
        <v>1220</v>
      </c>
      <c r="F405">
        <v>0.81259999999999999</v>
      </c>
      <c r="G405">
        <v>8.2699999999999996E-2</v>
      </c>
      <c r="H405">
        <v>-0.480883</v>
      </c>
      <c r="I405" t="s">
        <v>11</v>
      </c>
      <c r="J405" t="s">
        <v>205</v>
      </c>
    </row>
    <row r="406" spans="1:10" x14ac:dyDescent="0.25">
      <c r="A406" t="s">
        <v>1221</v>
      </c>
      <c r="B406" t="s">
        <v>1222</v>
      </c>
      <c r="C406">
        <v>1559841690000</v>
      </c>
      <c r="D406" s="3">
        <f t="shared" si="6"/>
        <v>43622.723263888889</v>
      </c>
      <c r="E406" t="s">
        <v>1223</v>
      </c>
      <c r="F406">
        <v>0.99629999999999996</v>
      </c>
      <c r="G406">
        <v>0.34205416666666699</v>
      </c>
      <c r="H406">
        <v>-0.35451199999999999</v>
      </c>
      <c r="I406" t="s">
        <v>11</v>
      </c>
      <c r="J406" t="s">
        <v>205</v>
      </c>
    </row>
    <row r="407" spans="1:10" x14ac:dyDescent="0.25">
      <c r="A407" t="s">
        <v>1224</v>
      </c>
      <c r="B407" t="s">
        <v>1225</v>
      </c>
      <c r="C407">
        <v>1559799478000</v>
      </c>
      <c r="D407" s="3">
        <f t="shared" si="6"/>
        <v>43622.234699074077</v>
      </c>
      <c r="E407" t="s">
        <v>1226</v>
      </c>
      <c r="F407">
        <v>-0.99919999999999998</v>
      </c>
      <c r="G407">
        <v>-0.41135714285714298</v>
      </c>
      <c r="H407">
        <v>-0.68111699999999997</v>
      </c>
      <c r="I407" t="s">
        <v>11</v>
      </c>
      <c r="J407" t="s">
        <v>205</v>
      </c>
    </row>
    <row r="408" spans="1:10" x14ac:dyDescent="0.25">
      <c r="A408" t="s">
        <v>1227</v>
      </c>
      <c r="B408" t="s">
        <v>1228</v>
      </c>
      <c r="C408">
        <v>1559727992000</v>
      </c>
      <c r="D408" s="3">
        <f t="shared" si="6"/>
        <v>43621.407314814816</v>
      </c>
      <c r="E408" t="s">
        <v>1229</v>
      </c>
      <c r="F408">
        <v>-0.98419999999999996</v>
      </c>
      <c r="G408">
        <v>-0.178094736842105</v>
      </c>
      <c r="H408">
        <v>-0.69916800000000001</v>
      </c>
      <c r="I408" t="s">
        <v>11</v>
      </c>
      <c r="J408" t="s">
        <v>205</v>
      </c>
    </row>
    <row r="409" spans="1:10" x14ac:dyDescent="0.25">
      <c r="A409" t="s">
        <v>1230</v>
      </c>
      <c r="B409" t="s">
        <v>1231</v>
      </c>
      <c r="C409">
        <v>1559683607000</v>
      </c>
      <c r="D409" s="3">
        <f t="shared" si="6"/>
        <v>43620.893599537041</v>
      </c>
      <c r="E409" t="s">
        <v>1232</v>
      </c>
      <c r="F409">
        <v>-0.53610000000000002</v>
      </c>
      <c r="G409">
        <v>-1.7307692307692302E-2</v>
      </c>
      <c r="H409">
        <v>-0.56326900000000002</v>
      </c>
      <c r="I409" t="s">
        <v>11</v>
      </c>
      <c r="J409" t="s">
        <v>205</v>
      </c>
    </row>
    <row r="410" spans="1:10" x14ac:dyDescent="0.25">
      <c r="A410" t="s">
        <v>1233</v>
      </c>
      <c r="B410" t="s">
        <v>1234</v>
      </c>
      <c r="C410">
        <v>1559538179000</v>
      </c>
      <c r="D410" s="3">
        <f t="shared" si="6"/>
        <v>43619.210405092592</v>
      </c>
      <c r="E410" t="s">
        <v>1235</v>
      </c>
      <c r="F410">
        <v>0.95089999999999997</v>
      </c>
      <c r="G410">
        <v>0.27015</v>
      </c>
      <c r="H410">
        <v>-0.32368999999999998</v>
      </c>
      <c r="I410" t="s">
        <v>11</v>
      </c>
      <c r="J410" t="s">
        <v>205</v>
      </c>
    </row>
    <row r="411" spans="1:10" x14ac:dyDescent="0.25">
      <c r="A411" t="s">
        <v>1236</v>
      </c>
      <c r="B411" t="s">
        <v>1237</v>
      </c>
      <c r="C411">
        <v>1559208573000</v>
      </c>
      <c r="D411" s="3">
        <f t="shared" si="6"/>
        <v>43615.395520833335</v>
      </c>
      <c r="E411" t="s">
        <v>1238</v>
      </c>
      <c r="F411">
        <v>-0.96309999999999996</v>
      </c>
      <c r="G411">
        <v>-1.975E-2</v>
      </c>
      <c r="H411">
        <v>-0.60193200000000002</v>
      </c>
      <c r="I411" t="s">
        <v>11</v>
      </c>
      <c r="J411" t="s">
        <v>205</v>
      </c>
    </row>
    <row r="412" spans="1:10" x14ac:dyDescent="0.25">
      <c r="A412" t="s">
        <v>1239</v>
      </c>
      <c r="B412" t="s">
        <v>1240</v>
      </c>
      <c r="C412">
        <v>1559193857000</v>
      </c>
      <c r="D412" s="3">
        <f t="shared" si="6"/>
        <v>43615.22519675926</v>
      </c>
      <c r="E412" t="s">
        <v>1241</v>
      </c>
      <c r="F412">
        <v>0.72770000000000001</v>
      </c>
      <c r="G412">
        <v>-0.103227272727273</v>
      </c>
      <c r="H412">
        <v>-0.69920800000000005</v>
      </c>
      <c r="I412" t="s">
        <v>11</v>
      </c>
      <c r="J412" t="s">
        <v>205</v>
      </c>
    </row>
    <row r="413" spans="1:10" x14ac:dyDescent="0.25">
      <c r="A413" t="s">
        <v>1242</v>
      </c>
      <c r="B413" t="s">
        <v>1243</v>
      </c>
      <c r="C413">
        <v>1558615892000</v>
      </c>
      <c r="D413" s="3">
        <f t="shared" si="6"/>
        <v>43608.535787037035</v>
      </c>
      <c r="E413" t="s">
        <v>1244</v>
      </c>
      <c r="F413">
        <v>-0.90939999999999999</v>
      </c>
      <c r="G413">
        <v>-0.11135</v>
      </c>
      <c r="H413">
        <v>-0.60646800000000001</v>
      </c>
      <c r="I413" t="s">
        <v>11</v>
      </c>
      <c r="J413" t="s">
        <v>205</v>
      </c>
    </row>
    <row r="414" spans="1:10" x14ac:dyDescent="0.25">
      <c r="A414" t="s">
        <v>1245</v>
      </c>
      <c r="B414" t="s">
        <v>1246</v>
      </c>
      <c r="C414">
        <v>1558573325000</v>
      </c>
      <c r="D414" s="3">
        <f t="shared" si="6"/>
        <v>43608.043113425927</v>
      </c>
      <c r="E414" t="s">
        <v>1247</v>
      </c>
      <c r="F414">
        <v>-0.98629999999999995</v>
      </c>
      <c r="G414">
        <v>-0.25631666666666703</v>
      </c>
      <c r="H414">
        <v>-0.71020399999999995</v>
      </c>
      <c r="I414" t="s">
        <v>11</v>
      </c>
      <c r="J414" t="s">
        <v>205</v>
      </c>
    </row>
    <row r="415" spans="1:10" x14ac:dyDescent="0.25">
      <c r="A415" t="s">
        <v>1248</v>
      </c>
      <c r="B415" t="s">
        <v>1249</v>
      </c>
      <c r="C415">
        <v>1558530046000</v>
      </c>
      <c r="D415" s="3">
        <f t="shared" si="6"/>
        <v>43607.542199074072</v>
      </c>
      <c r="E415" t="s">
        <v>1250</v>
      </c>
      <c r="F415">
        <v>0.9728</v>
      </c>
      <c r="G415">
        <v>0.41643333333333299</v>
      </c>
      <c r="H415">
        <v>0.68775600000000003</v>
      </c>
      <c r="I415" t="s">
        <v>11</v>
      </c>
      <c r="J415" t="s">
        <v>205</v>
      </c>
    </row>
    <row r="416" spans="1:10" x14ac:dyDescent="0.25">
      <c r="A416" t="s">
        <v>1251</v>
      </c>
      <c r="B416" t="s">
        <v>1252</v>
      </c>
      <c r="C416">
        <v>1558369282000</v>
      </c>
      <c r="D416" s="3">
        <f t="shared" si="6"/>
        <v>43605.681504629625</v>
      </c>
      <c r="E416" t="s">
        <v>1253</v>
      </c>
      <c r="F416">
        <v>-0.99209999999999998</v>
      </c>
      <c r="G416">
        <v>-0.18488947368421099</v>
      </c>
      <c r="H416">
        <v>-0.58801400000000004</v>
      </c>
      <c r="I416" t="s">
        <v>11</v>
      </c>
      <c r="J416" t="s">
        <v>205</v>
      </c>
    </row>
    <row r="417" spans="1:10" x14ac:dyDescent="0.25">
      <c r="A417" t="s">
        <v>1254</v>
      </c>
      <c r="B417" t="s">
        <v>1255</v>
      </c>
      <c r="C417">
        <v>1558294622000</v>
      </c>
      <c r="D417" s="3">
        <f t="shared" si="6"/>
        <v>43604.817384259259</v>
      </c>
      <c r="E417" t="s">
        <v>1256</v>
      </c>
      <c r="F417">
        <v>-0.43809999999999999</v>
      </c>
      <c r="G417">
        <v>-4.845E-2</v>
      </c>
      <c r="H417">
        <v>-0.485842</v>
      </c>
      <c r="I417" t="s">
        <v>11</v>
      </c>
      <c r="J417" t="s">
        <v>205</v>
      </c>
    </row>
    <row r="418" spans="1:10" x14ac:dyDescent="0.25">
      <c r="A418" t="s">
        <v>1257</v>
      </c>
      <c r="B418" t="s">
        <v>1258</v>
      </c>
      <c r="C418">
        <v>1558184430000</v>
      </c>
      <c r="D418" s="3">
        <f t="shared" si="6"/>
        <v>43603.542013888888</v>
      </c>
      <c r="E418" t="s">
        <v>1259</v>
      </c>
      <c r="F418">
        <v>-0.95660000000000001</v>
      </c>
      <c r="G418">
        <v>-0.18865833333333301</v>
      </c>
      <c r="H418">
        <v>-0.54378199999999999</v>
      </c>
      <c r="I418" t="s">
        <v>11</v>
      </c>
      <c r="J418" t="s">
        <v>205</v>
      </c>
    </row>
    <row r="419" spans="1:10" x14ac:dyDescent="0.25">
      <c r="A419" t="s">
        <v>1260</v>
      </c>
      <c r="B419" t="s">
        <v>1261</v>
      </c>
      <c r="C419">
        <v>1557907232000</v>
      </c>
      <c r="D419" s="3">
        <f t="shared" si="6"/>
        <v>43600.333703703705</v>
      </c>
      <c r="E419" t="s">
        <v>1262</v>
      </c>
      <c r="F419">
        <v>0.74690000000000001</v>
      </c>
      <c r="G419">
        <v>-2.46555555555555E-2</v>
      </c>
      <c r="H419">
        <v>-0.43227300000000002</v>
      </c>
      <c r="I419" t="s">
        <v>11</v>
      </c>
      <c r="J419" t="s">
        <v>205</v>
      </c>
    </row>
    <row r="420" spans="1:10" x14ac:dyDescent="0.25">
      <c r="A420" t="s">
        <v>1263</v>
      </c>
      <c r="B420" t="s">
        <v>1264</v>
      </c>
      <c r="C420">
        <v>1557797811000</v>
      </c>
      <c r="D420" s="3">
        <f t="shared" si="6"/>
        <v>43599.067256944443</v>
      </c>
      <c r="E420" t="s">
        <v>1265</v>
      </c>
      <c r="F420">
        <v>-0.86219999999999997</v>
      </c>
      <c r="G420">
        <v>-0.10776363636363601</v>
      </c>
      <c r="H420">
        <v>-0.62954699999999997</v>
      </c>
      <c r="I420" t="s">
        <v>11</v>
      </c>
      <c r="J420" t="s">
        <v>205</v>
      </c>
    </row>
    <row r="421" spans="1:10" x14ac:dyDescent="0.25">
      <c r="A421" t="s">
        <v>1266</v>
      </c>
      <c r="B421" t="s">
        <v>1267</v>
      </c>
      <c r="C421">
        <v>1557674426000</v>
      </c>
      <c r="D421" s="3">
        <f t="shared" si="6"/>
        <v>43597.639189814814</v>
      </c>
      <c r="E421" t="s">
        <v>1268</v>
      </c>
      <c r="F421">
        <v>-0.128</v>
      </c>
      <c r="G421">
        <v>9.2799999999999994E-2</v>
      </c>
      <c r="H421">
        <v>-0.62917900000000004</v>
      </c>
      <c r="I421" t="s">
        <v>11</v>
      </c>
      <c r="J421" t="s">
        <v>205</v>
      </c>
    </row>
    <row r="422" spans="1:10" x14ac:dyDescent="0.25">
      <c r="A422" t="s">
        <v>1269</v>
      </c>
      <c r="B422" t="s">
        <v>1270</v>
      </c>
      <c r="C422">
        <v>1557354602000</v>
      </c>
      <c r="D422" s="3">
        <f t="shared" si="6"/>
        <v>43593.937523148154</v>
      </c>
      <c r="E422" t="s">
        <v>1271</v>
      </c>
      <c r="F422">
        <v>-0.997</v>
      </c>
      <c r="G422">
        <v>-0.164505882352941</v>
      </c>
      <c r="H422">
        <v>-0.61837900000000001</v>
      </c>
      <c r="I422" t="s">
        <v>11</v>
      </c>
      <c r="J422" t="s">
        <v>205</v>
      </c>
    </row>
    <row r="423" spans="1:10" x14ac:dyDescent="0.25">
      <c r="A423" t="s">
        <v>1272</v>
      </c>
      <c r="B423" t="s">
        <v>1273</v>
      </c>
      <c r="C423">
        <v>1557324145000</v>
      </c>
      <c r="D423" s="3">
        <f t="shared" si="6"/>
        <v>43593.585011574076</v>
      </c>
      <c r="E423" t="s">
        <v>1274</v>
      </c>
      <c r="F423">
        <v>-0.98729999999999996</v>
      </c>
      <c r="G423">
        <v>-0.40093333333333298</v>
      </c>
      <c r="H423">
        <v>-0.53253700000000004</v>
      </c>
      <c r="I423" t="s">
        <v>11</v>
      </c>
      <c r="J423" t="s">
        <v>205</v>
      </c>
    </row>
    <row r="424" spans="1:10" x14ac:dyDescent="0.25">
      <c r="A424" t="s">
        <v>1275</v>
      </c>
      <c r="B424" t="s">
        <v>1276</v>
      </c>
      <c r="C424">
        <v>1556889474000</v>
      </c>
      <c r="D424" s="3">
        <f t="shared" si="6"/>
        <v>43588.554097222222</v>
      </c>
      <c r="E424" t="s">
        <v>1277</v>
      </c>
      <c r="F424">
        <v>0.54020000000000001</v>
      </c>
      <c r="G424">
        <v>2.7177777777777801E-2</v>
      </c>
      <c r="H424">
        <v>-0.59043100000000004</v>
      </c>
      <c r="I424" t="s">
        <v>11</v>
      </c>
      <c r="J424" t="s">
        <v>205</v>
      </c>
    </row>
    <row r="425" spans="1:10" x14ac:dyDescent="0.25">
      <c r="A425" t="s">
        <v>1278</v>
      </c>
      <c r="B425" t="s">
        <v>1279</v>
      </c>
      <c r="C425">
        <v>1556804566000</v>
      </c>
      <c r="D425" s="3">
        <f t="shared" si="6"/>
        <v>43587.57136574074</v>
      </c>
      <c r="E425" t="s">
        <v>1280</v>
      </c>
      <c r="F425">
        <v>-0.99619999999999997</v>
      </c>
      <c r="G425">
        <v>-0.33302941176470602</v>
      </c>
      <c r="H425">
        <v>-0.59931500000000004</v>
      </c>
      <c r="I425" t="s">
        <v>11</v>
      </c>
      <c r="J425" t="s">
        <v>205</v>
      </c>
    </row>
    <row r="426" spans="1:10" x14ac:dyDescent="0.25">
      <c r="A426" t="s">
        <v>1281</v>
      </c>
      <c r="B426" t="s">
        <v>1282</v>
      </c>
      <c r="C426">
        <v>1556799852000</v>
      </c>
      <c r="D426" s="3">
        <f t="shared" si="6"/>
        <v>43587.516805555555</v>
      </c>
      <c r="E426" t="s">
        <v>1283</v>
      </c>
      <c r="F426">
        <v>0.99860000000000004</v>
      </c>
      <c r="G426">
        <v>0.25805094339622597</v>
      </c>
      <c r="H426">
        <v>0.43049799999999999</v>
      </c>
      <c r="I426" t="s">
        <v>11</v>
      </c>
      <c r="J426" t="s">
        <v>205</v>
      </c>
    </row>
    <row r="427" spans="1:10" x14ac:dyDescent="0.25">
      <c r="A427" t="s">
        <v>1284</v>
      </c>
      <c r="B427" t="s">
        <v>1285</v>
      </c>
      <c r="C427">
        <v>1556798331000</v>
      </c>
      <c r="D427" s="3">
        <f t="shared" si="6"/>
        <v>43587.499201388884</v>
      </c>
      <c r="E427" t="s">
        <v>1286</v>
      </c>
      <c r="F427">
        <v>0.85370000000000001</v>
      </c>
      <c r="G427">
        <v>-4.3487499999999998E-2</v>
      </c>
      <c r="H427">
        <v>-0.64328700000000005</v>
      </c>
      <c r="I427" t="s">
        <v>11</v>
      </c>
      <c r="J427" t="s">
        <v>205</v>
      </c>
    </row>
    <row r="428" spans="1:10" x14ac:dyDescent="0.25">
      <c r="A428" t="s">
        <v>1287</v>
      </c>
      <c r="B428" t="s">
        <v>1288</v>
      </c>
      <c r="C428">
        <v>1556790251000</v>
      </c>
      <c r="D428" s="3">
        <f t="shared" si="6"/>
        <v>43587.405682870369</v>
      </c>
      <c r="E428" t="s">
        <v>1289</v>
      </c>
      <c r="F428">
        <v>-0.99039999999999995</v>
      </c>
      <c r="G428">
        <v>-0.29861764705882299</v>
      </c>
      <c r="H428">
        <v>-0.62036999999999998</v>
      </c>
      <c r="I428" t="s">
        <v>11</v>
      </c>
      <c r="J428" t="s">
        <v>205</v>
      </c>
    </row>
    <row r="429" spans="1:10" x14ac:dyDescent="0.25">
      <c r="A429" t="s">
        <v>1290</v>
      </c>
      <c r="B429" t="s">
        <v>1291</v>
      </c>
      <c r="C429">
        <v>1556717225000</v>
      </c>
      <c r="D429" s="3">
        <f t="shared" si="6"/>
        <v>43586.560474537036</v>
      </c>
      <c r="E429" t="s">
        <v>1292</v>
      </c>
      <c r="F429">
        <v>0.57599999999999996</v>
      </c>
      <c r="G429">
        <v>-9.0870000000000006E-2</v>
      </c>
      <c r="H429">
        <v>-0.54409099999999999</v>
      </c>
      <c r="I429" t="s">
        <v>11</v>
      </c>
      <c r="J429" t="s">
        <v>205</v>
      </c>
    </row>
    <row r="430" spans="1:10" x14ac:dyDescent="0.25">
      <c r="A430" t="s">
        <v>1293</v>
      </c>
      <c r="B430" t="s">
        <v>1294</v>
      </c>
      <c r="C430">
        <v>1556692714000</v>
      </c>
      <c r="D430" s="3">
        <f t="shared" si="6"/>
        <v>43586.276782407411</v>
      </c>
      <c r="E430" t="s">
        <v>1295</v>
      </c>
      <c r="F430">
        <v>0.99299999999999999</v>
      </c>
      <c r="G430">
        <v>0.29594375000000001</v>
      </c>
      <c r="H430">
        <v>0.47090500000000002</v>
      </c>
      <c r="I430" t="s">
        <v>11</v>
      </c>
      <c r="J430" t="s">
        <v>205</v>
      </c>
    </row>
    <row r="431" spans="1:10" x14ac:dyDescent="0.25">
      <c r="A431" t="s">
        <v>1296</v>
      </c>
      <c r="B431" t="s">
        <v>1297</v>
      </c>
      <c r="C431">
        <v>1556689425000</v>
      </c>
      <c r="D431" s="3">
        <f t="shared" si="6"/>
        <v>43586.238715277781</v>
      </c>
      <c r="E431" t="s">
        <v>1298</v>
      </c>
      <c r="F431">
        <v>0.99150000000000005</v>
      </c>
      <c r="G431">
        <v>0.26816818181818203</v>
      </c>
      <c r="H431">
        <v>0.51031000000000004</v>
      </c>
      <c r="I431" t="s">
        <v>11</v>
      </c>
      <c r="J431" t="s">
        <v>205</v>
      </c>
    </row>
    <row r="432" spans="1:10" x14ac:dyDescent="0.25">
      <c r="A432" t="s">
        <v>1299</v>
      </c>
      <c r="B432" t="s">
        <v>1300</v>
      </c>
      <c r="C432">
        <v>1556687908000</v>
      </c>
      <c r="D432" s="3">
        <f t="shared" si="6"/>
        <v>43586.221157407403</v>
      </c>
      <c r="E432" t="s">
        <v>1301</v>
      </c>
      <c r="F432">
        <v>-8.8900000000000007E-2</v>
      </c>
      <c r="G432">
        <v>0.200222222222222</v>
      </c>
      <c r="H432">
        <v>0.39155899999999999</v>
      </c>
      <c r="I432" t="s">
        <v>11</v>
      </c>
      <c r="J432" t="s">
        <v>205</v>
      </c>
    </row>
    <row r="433" spans="1:10" x14ac:dyDescent="0.25">
      <c r="A433" t="s">
        <v>1302</v>
      </c>
      <c r="B433" t="s">
        <v>1303</v>
      </c>
      <c r="C433">
        <v>1556668653000</v>
      </c>
      <c r="D433" s="3">
        <f t="shared" si="6"/>
        <v>43585.998298611114</v>
      </c>
      <c r="E433" t="s">
        <v>1304</v>
      </c>
      <c r="F433">
        <v>0.92989999999999995</v>
      </c>
      <c r="G433">
        <v>0.2009</v>
      </c>
      <c r="H433">
        <v>0.42718499999999998</v>
      </c>
      <c r="I433" t="s">
        <v>11</v>
      </c>
      <c r="J433" t="s">
        <v>205</v>
      </c>
    </row>
    <row r="434" spans="1:10" x14ac:dyDescent="0.25">
      <c r="A434" t="s">
        <v>1305</v>
      </c>
      <c r="B434" t="s">
        <v>1306</v>
      </c>
      <c r="C434">
        <v>1556602693000</v>
      </c>
      <c r="D434" s="3">
        <f t="shared" si="6"/>
        <v>43585.234872685185</v>
      </c>
      <c r="E434" t="s">
        <v>1307</v>
      </c>
      <c r="F434">
        <v>-0.47670000000000001</v>
      </c>
      <c r="G434">
        <v>6.08E-2</v>
      </c>
      <c r="H434">
        <v>-0.29416599999999998</v>
      </c>
      <c r="I434" t="s">
        <v>11</v>
      </c>
      <c r="J434" t="s">
        <v>205</v>
      </c>
    </row>
    <row r="435" spans="1:10" x14ac:dyDescent="0.25">
      <c r="A435" t="s">
        <v>1308</v>
      </c>
      <c r="B435" t="s">
        <v>1309</v>
      </c>
      <c r="C435">
        <v>1556572580000</v>
      </c>
      <c r="D435" s="3">
        <f t="shared" si="6"/>
        <v>43584.886342592596</v>
      </c>
      <c r="E435" t="s">
        <v>1310</v>
      </c>
      <c r="F435">
        <v>-0.998</v>
      </c>
      <c r="G435">
        <v>-0.339216666666667</v>
      </c>
      <c r="H435">
        <v>-0.59649600000000003</v>
      </c>
      <c r="I435" t="s">
        <v>11</v>
      </c>
      <c r="J435" t="s">
        <v>205</v>
      </c>
    </row>
    <row r="436" spans="1:10" x14ac:dyDescent="0.25">
      <c r="A436" t="s">
        <v>1311</v>
      </c>
      <c r="B436" t="s">
        <v>1312</v>
      </c>
      <c r="C436">
        <v>1556561455000</v>
      </c>
      <c r="D436" s="3">
        <f t="shared" si="6"/>
        <v>43584.757581018523</v>
      </c>
      <c r="E436" t="s">
        <v>1313</v>
      </c>
      <c r="F436">
        <v>0.97940000000000005</v>
      </c>
      <c r="G436">
        <v>0.23164375000000001</v>
      </c>
      <c r="H436">
        <v>0.61259799999999998</v>
      </c>
      <c r="I436" t="s">
        <v>11</v>
      </c>
      <c r="J436" t="s">
        <v>205</v>
      </c>
    </row>
    <row r="437" spans="1:10" x14ac:dyDescent="0.25">
      <c r="A437" t="s">
        <v>1314</v>
      </c>
      <c r="B437" t="s">
        <v>1315</v>
      </c>
      <c r="C437">
        <v>1556531035000</v>
      </c>
      <c r="D437" s="3">
        <f t="shared" si="6"/>
        <v>43584.405497685184</v>
      </c>
      <c r="E437" t="s">
        <v>1316</v>
      </c>
      <c r="F437">
        <v>-0.89639999999999997</v>
      </c>
      <c r="G437">
        <v>-7.49076923076923E-2</v>
      </c>
      <c r="H437">
        <v>-0.53939800000000004</v>
      </c>
      <c r="I437" t="s">
        <v>11</v>
      </c>
      <c r="J437" t="s">
        <v>205</v>
      </c>
    </row>
    <row r="438" spans="1:10" x14ac:dyDescent="0.25">
      <c r="A438" t="s">
        <v>1317</v>
      </c>
      <c r="B438" t="s">
        <v>1318</v>
      </c>
      <c r="C438">
        <v>1556303833000</v>
      </c>
      <c r="D438" s="3">
        <f t="shared" si="6"/>
        <v>43581.775844907403</v>
      </c>
      <c r="E438" t="s">
        <v>1319</v>
      </c>
      <c r="F438">
        <v>-0.64649999999999996</v>
      </c>
      <c r="G438">
        <v>-7.3488888888888895E-2</v>
      </c>
      <c r="H438">
        <v>-0.639011</v>
      </c>
      <c r="I438" t="s">
        <v>11</v>
      </c>
      <c r="J438" t="s">
        <v>205</v>
      </c>
    </row>
    <row r="439" spans="1:10" x14ac:dyDescent="0.25">
      <c r="A439" t="s">
        <v>1320</v>
      </c>
      <c r="B439" t="s">
        <v>1321</v>
      </c>
      <c r="C439">
        <v>1556286870000</v>
      </c>
      <c r="D439" s="3">
        <f t="shared" si="6"/>
        <v>43581.579513888893</v>
      </c>
      <c r="E439" t="s">
        <v>1322</v>
      </c>
      <c r="F439">
        <v>-0.74719999999999998</v>
      </c>
      <c r="G439">
        <v>-0.11890000000000001</v>
      </c>
      <c r="H439">
        <v>-0.48566799999999999</v>
      </c>
      <c r="I439" t="s">
        <v>11</v>
      </c>
      <c r="J439" t="s">
        <v>205</v>
      </c>
    </row>
    <row r="440" spans="1:10" x14ac:dyDescent="0.25">
      <c r="A440" t="s">
        <v>1323</v>
      </c>
      <c r="B440" t="s">
        <v>1324</v>
      </c>
      <c r="C440">
        <v>1556195753000</v>
      </c>
      <c r="D440" s="3">
        <f t="shared" si="6"/>
        <v>43580.524918981479</v>
      </c>
      <c r="E440" t="s">
        <v>1325</v>
      </c>
      <c r="F440">
        <v>0.94489999999999996</v>
      </c>
      <c r="G440">
        <v>0.196646666666667</v>
      </c>
      <c r="H440">
        <v>0.33349200000000001</v>
      </c>
      <c r="I440" t="s">
        <v>11</v>
      </c>
      <c r="J440" t="s">
        <v>205</v>
      </c>
    </row>
    <row r="441" spans="1:10" x14ac:dyDescent="0.25">
      <c r="A441" t="s">
        <v>1326</v>
      </c>
      <c r="B441" t="s">
        <v>1327</v>
      </c>
      <c r="C441">
        <v>1556174379000</v>
      </c>
      <c r="D441" s="3">
        <f t="shared" si="6"/>
        <v>43580.27753472222</v>
      </c>
      <c r="E441" t="s">
        <v>1328</v>
      </c>
      <c r="F441">
        <v>-6.4399999999999999E-2</v>
      </c>
      <c r="G441">
        <v>3.13333333333334E-2</v>
      </c>
      <c r="H441">
        <v>0</v>
      </c>
      <c r="I441" t="s">
        <v>11</v>
      </c>
      <c r="J441" t="s">
        <v>205</v>
      </c>
    </row>
    <row r="442" spans="1:10" x14ac:dyDescent="0.25">
      <c r="A442" t="s">
        <v>1329</v>
      </c>
      <c r="B442" t="s">
        <v>1330</v>
      </c>
      <c r="C442">
        <v>1556114706000</v>
      </c>
      <c r="D442" s="3">
        <f t="shared" si="6"/>
        <v>43579.586875000001</v>
      </c>
      <c r="E442" t="s">
        <v>1331</v>
      </c>
      <c r="F442">
        <v>0.99550000000000005</v>
      </c>
      <c r="G442">
        <v>0.59906666666666697</v>
      </c>
      <c r="H442">
        <v>0.50469699999999995</v>
      </c>
      <c r="I442" t="s">
        <v>11</v>
      </c>
      <c r="J442" t="s">
        <v>205</v>
      </c>
    </row>
    <row r="443" spans="1:10" x14ac:dyDescent="0.25">
      <c r="A443" t="s">
        <v>1332</v>
      </c>
      <c r="B443" t="s">
        <v>1333</v>
      </c>
      <c r="C443">
        <v>1556106314000</v>
      </c>
      <c r="D443" s="3">
        <f t="shared" si="6"/>
        <v>43579.489745370374</v>
      </c>
      <c r="E443" t="s">
        <v>1334</v>
      </c>
      <c r="F443">
        <v>0.27829999999999999</v>
      </c>
      <c r="G443">
        <v>-4.7958333333333297E-2</v>
      </c>
      <c r="H443">
        <v>-0.48658800000000002</v>
      </c>
      <c r="I443" t="s">
        <v>11</v>
      </c>
      <c r="J443" t="s">
        <v>205</v>
      </c>
    </row>
    <row r="444" spans="1:10" x14ac:dyDescent="0.25">
      <c r="A444" t="s">
        <v>1335</v>
      </c>
      <c r="B444" t="s">
        <v>1336</v>
      </c>
      <c r="C444">
        <v>1556102128000</v>
      </c>
      <c r="D444" s="3">
        <f t="shared" si="6"/>
        <v>43579.441296296296</v>
      </c>
      <c r="E444" t="s">
        <v>1337</v>
      </c>
      <c r="F444">
        <v>0.96609999999999996</v>
      </c>
      <c r="G444">
        <v>0.409233333333333</v>
      </c>
      <c r="H444">
        <v>0.41967700000000002</v>
      </c>
      <c r="I444" t="s">
        <v>11</v>
      </c>
      <c r="J444" t="s">
        <v>205</v>
      </c>
    </row>
    <row r="445" spans="1:10" x14ac:dyDescent="0.25">
      <c r="A445" t="s">
        <v>1338</v>
      </c>
      <c r="B445" t="s">
        <v>1339</v>
      </c>
      <c r="C445">
        <v>1556100625000</v>
      </c>
      <c r="D445" s="3">
        <f t="shared" si="6"/>
        <v>43579.423900462964</v>
      </c>
      <c r="E445" t="s">
        <v>1340</v>
      </c>
      <c r="F445">
        <v>-0.59219999999999995</v>
      </c>
      <c r="G445">
        <v>-7.3444444444444396E-2</v>
      </c>
      <c r="H445">
        <v>-0.52834400000000004</v>
      </c>
      <c r="I445" t="s">
        <v>11</v>
      </c>
      <c r="J445" t="s">
        <v>205</v>
      </c>
    </row>
    <row r="446" spans="1:10" x14ac:dyDescent="0.25">
      <c r="A446" t="s">
        <v>1341</v>
      </c>
      <c r="B446" t="s">
        <v>1342</v>
      </c>
      <c r="C446">
        <v>1556094258000</v>
      </c>
      <c r="D446" s="3">
        <f t="shared" si="6"/>
        <v>43579.35020833333</v>
      </c>
      <c r="E446" t="s">
        <v>1343</v>
      </c>
      <c r="F446">
        <v>0.8508</v>
      </c>
      <c r="G446">
        <v>0.1565125</v>
      </c>
      <c r="H446">
        <v>0.426091</v>
      </c>
      <c r="I446" t="s">
        <v>11</v>
      </c>
      <c r="J446" t="s">
        <v>205</v>
      </c>
    </row>
    <row r="447" spans="1:10" x14ac:dyDescent="0.25">
      <c r="A447" t="s">
        <v>1344</v>
      </c>
      <c r="B447" t="s">
        <v>1345</v>
      </c>
      <c r="C447">
        <v>1556094182000</v>
      </c>
      <c r="D447" s="3">
        <f t="shared" si="6"/>
        <v>43579.349328703705</v>
      </c>
      <c r="E447" t="s">
        <v>1346</v>
      </c>
      <c r="F447">
        <v>0.98140000000000005</v>
      </c>
      <c r="G447">
        <v>0.15011578947368401</v>
      </c>
      <c r="H447">
        <v>-0.50400599999999995</v>
      </c>
      <c r="I447" t="s">
        <v>11</v>
      </c>
      <c r="J447" t="s">
        <v>205</v>
      </c>
    </row>
    <row r="448" spans="1:10" x14ac:dyDescent="0.25">
      <c r="A448" t="s">
        <v>1347</v>
      </c>
      <c r="B448" t="s">
        <v>1348</v>
      </c>
      <c r="C448">
        <v>1556074838000</v>
      </c>
      <c r="D448" s="3">
        <f t="shared" si="6"/>
        <v>43579.125439814816</v>
      </c>
      <c r="E448" t="s">
        <v>1349</v>
      </c>
      <c r="F448">
        <v>-0.99850000000000005</v>
      </c>
      <c r="G448">
        <v>-0.240647619047619</v>
      </c>
      <c r="H448">
        <v>-0.64000500000000005</v>
      </c>
      <c r="I448" t="s">
        <v>11</v>
      </c>
      <c r="J448" t="s">
        <v>205</v>
      </c>
    </row>
    <row r="449" spans="1:10" x14ac:dyDescent="0.25">
      <c r="A449" t="s">
        <v>1350</v>
      </c>
      <c r="B449" t="s">
        <v>1351</v>
      </c>
      <c r="C449">
        <v>1556062671000</v>
      </c>
      <c r="D449" s="3">
        <f t="shared" si="6"/>
        <v>43578.984618055554</v>
      </c>
      <c r="E449" t="s">
        <v>1352</v>
      </c>
      <c r="F449">
        <v>-0.97009999999999996</v>
      </c>
      <c r="G449">
        <v>-0.17009333333333301</v>
      </c>
      <c r="H449">
        <v>-0.404916</v>
      </c>
      <c r="I449" t="s">
        <v>11</v>
      </c>
      <c r="J449" t="s">
        <v>205</v>
      </c>
    </row>
    <row r="450" spans="1:10" x14ac:dyDescent="0.25">
      <c r="A450" t="s">
        <v>1353</v>
      </c>
      <c r="B450" t="s">
        <v>1354</v>
      </c>
      <c r="C450">
        <v>1556039953000</v>
      </c>
      <c r="D450" s="3">
        <f t="shared" ref="D450:D513" si="7">(C450 / 86400000) + DATE(1970,1,1)</f>
        <v>43578.721678240741</v>
      </c>
      <c r="E450" t="s">
        <v>1355</v>
      </c>
      <c r="F450">
        <v>-0.99060000000000004</v>
      </c>
      <c r="G450">
        <v>-0.26205294117647099</v>
      </c>
      <c r="H450">
        <v>-0.63936999999999999</v>
      </c>
      <c r="I450" t="s">
        <v>11</v>
      </c>
      <c r="J450" t="s">
        <v>205</v>
      </c>
    </row>
    <row r="451" spans="1:10" x14ac:dyDescent="0.25">
      <c r="A451" t="s">
        <v>1356</v>
      </c>
      <c r="B451" t="s">
        <v>1357</v>
      </c>
      <c r="C451">
        <v>1556031112000</v>
      </c>
      <c r="D451" s="3">
        <f t="shared" si="7"/>
        <v>43578.619351851856</v>
      </c>
      <c r="E451" t="s">
        <v>1358</v>
      </c>
      <c r="F451">
        <v>-0.98219999999999996</v>
      </c>
      <c r="G451">
        <v>-0.27956363636363601</v>
      </c>
      <c r="H451">
        <v>-0.60931199999999996</v>
      </c>
      <c r="I451" t="s">
        <v>11</v>
      </c>
      <c r="J451" t="s">
        <v>205</v>
      </c>
    </row>
    <row r="452" spans="1:10" x14ac:dyDescent="0.25">
      <c r="A452" t="s">
        <v>1359</v>
      </c>
      <c r="B452" t="s">
        <v>1360</v>
      </c>
      <c r="C452">
        <v>1556029975000</v>
      </c>
      <c r="D452" s="3">
        <f t="shared" si="7"/>
        <v>43578.606192129635</v>
      </c>
      <c r="E452" t="s">
        <v>1361</v>
      </c>
      <c r="F452">
        <v>-0.98419999999999996</v>
      </c>
      <c r="G452">
        <v>-0.37970999999999999</v>
      </c>
      <c r="H452">
        <v>-0.57667999999999997</v>
      </c>
      <c r="I452" t="s">
        <v>11</v>
      </c>
      <c r="J452" t="s">
        <v>205</v>
      </c>
    </row>
    <row r="453" spans="1:10" x14ac:dyDescent="0.25">
      <c r="A453" t="s">
        <v>1362</v>
      </c>
      <c r="B453" t="s">
        <v>1363</v>
      </c>
      <c r="C453">
        <v>1556022990000</v>
      </c>
      <c r="D453" s="3">
        <f t="shared" si="7"/>
        <v>43578.525347222225</v>
      </c>
      <c r="E453" t="s">
        <v>1364</v>
      </c>
      <c r="F453">
        <v>-0.72360000000000002</v>
      </c>
      <c r="G453">
        <v>-8.8787500000000005E-2</v>
      </c>
      <c r="H453">
        <v>-0.43535400000000002</v>
      </c>
      <c r="I453" t="s">
        <v>11</v>
      </c>
      <c r="J453" t="s">
        <v>205</v>
      </c>
    </row>
    <row r="454" spans="1:10" x14ac:dyDescent="0.25">
      <c r="A454" t="s">
        <v>1365</v>
      </c>
      <c r="B454" t="s">
        <v>1366</v>
      </c>
      <c r="C454">
        <v>1556019258000</v>
      </c>
      <c r="D454" s="3">
        <f t="shared" si="7"/>
        <v>43578.482152777782</v>
      </c>
      <c r="E454" t="s">
        <v>1367</v>
      </c>
      <c r="F454">
        <v>0.98119999999999996</v>
      </c>
      <c r="G454">
        <v>0.5716</v>
      </c>
      <c r="H454">
        <v>0.49221399999999998</v>
      </c>
      <c r="I454" t="s">
        <v>11</v>
      </c>
      <c r="J454" t="s">
        <v>205</v>
      </c>
    </row>
    <row r="455" spans="1:10" x14ac:dyDescent="0.25">
      <c r="A455" t="s">
        <v>1368</v>
      </c>
      <c r="B455" t="s">
        <v>1369</v>
      </c>
      <c r="C455">
        <v>1555933489000</v>
      </c>
      <c r="D455" s="3">
        <f t="shared" si="7"/>
        <v>43577.48945601852</v>
      </c>
      <c r="E455" t="s">
        <v>1370</v>
      </c>
      <c r="F455">
        <v>-0.79579999999999995</v>
      </c>
      <c r="G455">
        <v>-4.0273076923076898E-2</v>
      </c>
      <c r="H455">
        <v>-0.50593699999999997</v>
      </c>
      <c r="I455" t="s">
        <v>11</v>
      </c>
      <c r="J455" t="s">
        <v>205</v>
      </c>
    </row>
    <row r="456" spans="1:10" x14ac:dyDescent="0.25">
      <c r="A456" t="s">
        <v>1371</v>
      </c>
      <c r="B456" t="s">
        <v>1372</v>
      </c>
      <c r="C456">
        <v>1555910533000</v>
      </c>
      <c r="D456" s="3">
        <f t="shared" si="7"/>
        <v>43577.223761574074</v>
      </c>
      <c r="E456" t="s">
        <v>1373</v>
      </c>
      <c r="F456">
        <v>-0.98829999999999996</v>
      </c>
      <c r="G456">
        <v>-0.15396000000000001</v>
      </c>
      <c r="H456">
        <v>-0.45091799999999999</v>
      </c>
      <c r="I456" t="s">
        <v>11</v>
      </c>
      <c r="J456" t="s">
        <v>205</v>
      </c>
    </row>
    <row r="457" spans="1:10" x14ac:dyDescent="0.25">
      <c r="A457" t="s">
        <v>1374</v>
      </c>
      <c r="B457" t="s">
        <v>1375</v>
      </c>
      <c r="C457">
        <v>1555864618000</v>
      </c>
      <c r="D457" s="3">
        <f t="shared" si="7"/>
        <v>43576.692337962959</v>
      </c>
      <c r="E457" t="s">
        <v>1376</v>
      </c>
      <c r="F457">
        <v>0.98419999999999996</v>
      </c>
      <c r="G457">
        <v>0.10382173913043501</v>
      </c>
      <c r="H457">
        <v>-0.29198299999999999</v>
      </c>
      <c r="I457" t="s">
        <v>11</v>
      </c>
      <c r="J457" t="s">
        <v>205</v>
      </c>
    </row>
    <row r="458" spans="1:10" x14ac:dyDescent="0.25">
      <c r="A458" t="s">
        <v>1377</v>
      </c>
      <c r="B458" t="s">
        <v>1378</v>
      </c>
      <c r="C458">
        <v>1555761646000</v>
      </c>
      <c r="D458" s="3">
        <f t="shared" si="7"/>
        <v>43575.500532407408</v>
      </c>
      <c r="E458" t="s">
        <v>1379</v>
      </c>
      <c r="F458">
        <v>0.92849999999999999</v>
      </c>
      <c r="G458">
        <v>0.13483125000000001</v>
      </c>
      <c r="H458">
        <v>0.33387899999999998</v>
      </c>
      <c r="I458" t="s">
        <v>11</v>
      </c>
      <c r="J458" t="s">
        <v>205</v>
      </c>
    </row>
    <row r="459" spans="1:10" x14ac:dyDescent="0.25">
      <c r="A459" t="s">
        <v>1380</v>
      </c>
      <c r="B459" t="s">
        <v>1381</v>
      </c>
      <c r="C459">
        <v>1555631684000</v>
      </c>
      <c r="D459" s="3">
        <f t="shared" si="7"/>
        <v>43573.996342592596</v>
      </c>
      <c r="E459" t="s">
        <v>1382</v>
      </c>
      <c r="F459">
        <v>0.77170000000000005</v>
      </c>
      <c r="G459">
        <v>5.8362499999999998E-2</v>
      </c>
      <c r="H459">
        <v>0.37346299999999999</v>
      </c>
      <c r="I459" t="s">
        <v>11</v>
      </c>
      <c r="J459" t="s">
        <v>205</v>
      </c>
    </row>
    <row r="460" spans="1:10" x14ac:dyDescent="0.25">
      <c r="A460" t="s">
        <v>1383</v>
      </c>
      <c r="B460" t="s">
        <v>1384</v>
      </c>
      <c r="C460">
        <v>1555382925000</v>
      </c>
      <c r="D460" s="3">
        <f t="shared" si="7"/>
        <v>43571.1171875</v>
      </c>
      <c r="E460" t="s">
        <v>1385</v>
      </c>
      <c r="F460">
        <v>-0.35870000000000002</v>
      </c>
      <c r="G460">
        <v>2.6522222222222201E-2</v>
      </c>
      <c r="H460">
        <v>-0.48360900000000001</v>
      </c>
      <c r="I460" t="s">
        <v>11</v>
      </c>
      <c r="J460" t="s">
        <v>205</v>
      </c>
    </row>
    <row r="461" spans="1:10" x14ac:dyDescent="0.25">
      <c r="A461" t="s">
        <v>1386</v>
      </c>
      <c r="B461" t="s">
        <v>1387</v>
      </c>
      <c r="C461">
        <v>1555279345000</v>
      </c>
      <c r="D461" s="3">
        <f t="shared" si="7"/>
        <v>43569.918344907404</v>
      </c>
      <c r="E461" t="s">
        <v>1388</v>
      </c>
      <c r="F461">
        <v>0.96930000000000005</v>
      </c>
      <c r="G461">
        <v>7.9902439024390395E-3</v>
      </c>
      <c r="H461">
        <v>-0.54747699999999999</v>
      </c>
      <c r="I461" t="s">
        <v>11</v>
      </c>
      <c r="J461" t="s">
        <v>205</v>
      </c>
    </row>
    <row r="462" spans="1:10" x14ac:dyDescent="0.25">
      <c r="A462" t="s">
        <v>1389</v>
      </c>
      <c r="B462" t="s">
        <v>1390</v>
      </c>
      <c r="C462">
        <v>1555073247000</v>
      </c>
      <c r="D462" s="3">
        <f t="shared" si="7"/>
        <v>43567.532951388886</v>
      </c>
      <c r="E462" t="s">
        <v>1391</v>
      </c>
      <c r="F462">
        <v>0.99909999999999999</v>
      </c>
      <c r="G462">
        <v>0.21704473684210501</v>
      </c>
      <c r="H462">
        <v>0.382683</v>
      </c>
      <c r="I462" t="s">
        <v>11</v>
      </c>
      <c r="J462" t="s">
        <v>205</v>
      </c>
    </row>
    <row r="463" spans="1:10" x14ac:dyDescent="0.25">
      <c r="A463" t="s">
        <v>1392</v>
      </c>
      <c r="B463" t="s">
        <v>1393</v>
      </c>
      <c r="C463">
        <v>1555029270000</v>
      </c>
      <c r="D463" s="3">
        <f t="shared" si="7"/>
        <v>43567.023958333331</v>
      </c>
      <c r="E463" t="s">
        <v>1394</v>
      </c>
      <c r="F463">
        <v>0.77049999999999996</v>
      </c>
      <c r="G463">
        <v>4.8639130434782601E-2</v>
      </c>
      <c r="H463">
        <v>-0.35036299999999998</v>
      </c>
      <c r="I463" t="s">
        <v>11</v>
      </c>
      <c r="J463" t="s">
        <v>205</v>
      </c>
    </row>
    <row r="464" spans="1:10" x14ac:dyDescent="0.25">
      <c r="A464" t="s">
        <v>1395</v>
      </c>
      <c r="B464" t="s">
        <v>1396</v>
      </c>
      <c r="C464">
        <v>1554999251000</v>
      </c>
      <c r="D464" s="3">
        <f t="shared" si="7"/>
        <v>43566.676516203705</v>
      </c>
      <c r="E464" t="s">
        <v>1397</v>
      </c>
      <c r="F464">
        <v>-0.99299999999999999</v>
      </c>
      <c r="G464">
        <v>-0.19270625</v>
      </c>
      <c r="H464">
        <v>-0.51035299999999995</v>
      </c>
      <c r="I464" t="s">
        <v>11</v>
      </c>
      <c r="J464" t="s">
        <v>205</v>
      </c>
    </row>
    <row r="465" spans="1:10" x14ac:dyDescent="0.25">
      <c r="A465" t="s">
        <v>1398</v>
      </c>
      <c r="B465" t="s">
        <v>1399</v>
      </c>
      <c r="C465">
        <v>1554969612000</v>
      </c>
      <c r="D465" s="3">
        <f t="shared" si="7"/>
        <v>43566.333472222221</v>
      </c>
      <c r="E465" t="s">
        <v>1400</v>
      </c>
      <c r="F465">
        <v>-0.42959999999999998</v>
      </c>
      <c r="G465">
        <v>-7.4459999999999998E-2</v>
      </c>
      <c r="H465">
        <v>-0.65756300000000001</v>
      </c>
      <c r="I465" t="s">
        <v>11</v>
      </c>
      <c r="J465" t="s">
        <v>205</v>
      </c>
    </row>
    <row r="466" spans="1:10" x14ac:dyDescent="0.25">
      <c r="A466" t="s">
        <v>1401</v>
      </c>
      <c r="B466" t="s">
        <v>1402</v>
      </c>
      <c r="C466">
        <v>1554937419000</v>
      </c>
      <c r="D466" s="3">
        <f t="shared" si="7"/>
        <v>43565.960868055554</v>
      </c>
      <c r="E466" t="s">
        <v>1403</v>
      </c>
      <c r="F466">
        <v>0.9879</v>
      </c>
      <c r="G466">
        <v>0.23079333333333299</v>
      </c>
      <c r="H466">
        <v>-0.55211699999999997</v>
      </c>
      <c r="I466" t="s">
        <v>11</v>
      </c>
      <c r="J466" t="s">
        <v>205</v>
      </c>
    </row>
    <row r="467" spans="1:10" x14ac:dyDescent="0.25">
      <c r="A467" t="s">
        <v>1404</v>
      </c>
      <c r="B467" t="s">
        <v>1405</v>
      </c>
      <c r="C467">
        <v>1554894600000</v>
      </c>
      <c r="D467" s="3">
        <f t="shared" si="7"/>
        <v>43565.465277777781</v>
      </c>
      <c r="E467" t="s">
        <v>1406</v>
      </c>
      <c r="F467">
        <v>-0.9647</v>
      </c>
      <c r="G467">
        <v>-0.21337</v>
      </c>
      <c r="H467">
        <v>-0.70703499999999997</v>
      </c>
      <c r="I467" t="s">
        <v>11</v>
      </c>
      <c r="J467" t="s">
        <v>205</v>
      </c>
    </row>
    <row r="468" spans="1:10" x14ac:dyDescent="0.25">
      <c r="A468" t="s">
        <v>1407</v>
      </c>
      <c r="B468" t="s">
        <v>1408</v>
      </c>
      <c r="C468">
        <v>1554831265000</v>
      </c>
      <c r="D468" s="3">
        <f t="shared" si="7"/>
        <v>43564.732233796298</v>
      </c>
      <c r="E468" t="s">
        <v>1409</v>
      </c>
      <c r="F468">
        <v>0.97099999999999997</v>
      </c>
      <c r="G468">
        <v>0.13459130434782601</v>
      </c>
      <c r="H468">
        <v>0.49943700000000002</v>
      </c>
      <c r="I468" t="s">
        <v>11</v>
      </c>
      <c r="J468" t="s">
        <v>205</v>
      </c>
    </row>
    <row r="469" spans="1:10" x14ac:dyDescent="0.25">
      <c r="A469" t="s">
        <v>1410</v>
      </c>
      <c r="B469" t="s">
        <v>1411</v>
      </c>
      <c r="C469">
        <v>1554809090000</v>
      </c>
      <c r="D469" s="3">
        <f t="shared" si="7"/>
        <v>43564.475578703699</v>
      </c>
      <c r="E469" t="s">
        <v>1412</v>
      </c>
      <c r="F469">
        <v>0.98240000000000005</v>
      </c>
      <c r="G469">
        <v>0.28744999999999998</v>
      </c>
      <c r="H469">
        <v>0.47628799999999999</v>
      </c>
      <c r="I469" t="s">
        <v>11</v>
      </c>
      <c r="J469" t="s">
        <v>205</v>
      </c>
    </row>
    <row r="470" spans="1:10" x14ac:dyDescent="0.25">
      <c r="A470" t="s">
        <v>1413</v>
      </c>
      <c r="B470" t="s">
        <v>1414</v>
      </c>
      <c r="C470">
        <v>1554744566000</v>
      </c>
      <c r="D470" s="3">
        <f t="shared" si="7"/>
        <v>43563.728773148148</v>
      </c>
      <c r="E470" t="s">
        <v>1415</v>
      </c>
      <c r="F470">
        <v>0.99580000000000002</v>
      </c>
      <c r="G470">
        <v>8.0912345679012301E-2</v>
      </c>
      <c r="H470">
        <v>-0.32439099999999998</v>
      </c>
      <c r="I470" t="s">
        <v>11</v>
      </c>
      <c r="J470" t="s">
        <v>205</v>
      </c>
    </row>
    <row r="471" spans="1:10" x14ac:dyDescent="0.25">
      <c r="A471" t="s">
        <v>1416</v>
      </c>
      <c r="B471" t="s">
        <v>1417</v>
      </c>
      <c r="C471">
        <v>1554727444000</v>
      </c>
      <c r="D471" s="3">
        <f t="shared" si="7"/>
        <v>43563.530601851853</v>
      </c>
      <c r="E471" t="s">
        <v>1418</v>
      </c>
      <c r="F471">
        <v>0.99590000000000001</v>
      </c>
      <c r="G471">
        <v>0.32471250000000002</v>
      </c>
      <c r="H471">
        <v>0.51950700000000005</v>
      </c>
      <c r="I471" t="s">
        <v>11</v>
      </c>
      <c r="J471" t="s">
        <v>205</v>
      </c>
    </row>
    <row r="472" spans="1:10" x14ac:dyDescent="0.25">
      <c r="A472" t="s">
        <v>1419</v>
      </c>
      <c r="B472" t="s">
        <v>1420</v>
      </c>
      <c r="C472">
        <v>1554725453000</v>
      </c>
      <c r="D472" s="3">
        <f t="shared" si="7"/>
        <v>43563.507557870369</v>
      </c>
      <c r="E472" t="s">
        <v>1421</v>
      </c>
      <c r="F472">
        <v>-0.94099999999999995</v>
      </c>
      <c r="G472">
        <v>-9.7538095238095299E-2</v>
      </c>
      <c r="H472">
        <v>-0.32150299999999998</v>
      </c>
      <c r="I472" t="s">
        <v>11</v>
      </c>
      <c r="J472" t="s">
        <v>205</v>
      </c>
    </row>
    <row r="473" spans="1:10" x14ac:dyDescent="0.25">
      <c r="A473" t="s">
        <v>1422</v>
      </c>
      <c r="B473" t="s">
        <v>1423</v>
      </c>
      <c r="C473">
        <v>1554724756000</v>
      </c>
      <c r="D473" s="3">
        <f t="shared" si="7"/>
        <v>43563.499490740738</v>
      </c>
      <c r="E473" t="s">
        <v>1424</v>
      </c>
      <c r="F473">
        <v>-0.1938</v>
      </c>
      <c r="G473">
        <v>4.8500000000000001E-2</v>
      </c>
      <c r="H473">
        <v>-0.52893000000000001</v>
      </c>
      <c r="I473" t="s">
        <v>11</v>
      </c>
      <c r="J473" t="s">
        <v>205</v>
      </c>
    </row>
    <row r="474" spans="1:10" x14ac:dyDescent="0.25">
      <c r="A474" t="s">
        <v>1425</v>
      </c>
      <c r="B474" t="s">
        <v>1426</v>
      </c>
      <c r="C474">
        <v>1554710916000</v>
      </c>
      <c r="D474" s="3">
        <f t="shared" si="7"/>
        <v>43563.339305555557</v>
      </c>
      <c r="E474" t="s">
        <v>1427</v>
      </c>
      <c r="F474">
        <v>0.96660000000000001</v>
      </c>
      <c r="G474">
        <v>0.52323333333333299</v>
      </c>
      <c r="H474">
        <v>0.72947099999999998</v>
      </c>
      <c r="I474" t="s">
        <v>11</v>
      </c>
      <c r="J474" t="s">
        <v>205</v>
      </c>
    </row>
    <row r="475" spans="1:10" x14ac:dyDescent="0.25">
      <c r="A475" t="s">
        <v>1428</v>
      </c>
      <c r="B475" t="s">
        <v>1429</v>
      </c>
      <c r="C475">
        <v>1554640998000</v>
      </c>
      <c r="D475" s="3">
        <f t="shared" si="7"/>
        <v>43562.530069444445</v>
      </c>
      <c r="E475" t="s">
        <v>1430</v>
      </c>
      <c r="F475">
        <v>0.97729999999999995</v>
      </c>
      <c r="G475">
        <v>0.39957999999999999</v>
      </c>
      <c r="H475">
        <v>0.50534500000000004</v>
      </c>
      <c r="I475" t="s">
        <v>11</v>
      </c>
      <c r="J475" t="s">
        <v>205</v>
      </c>
    </row>
    <row r="476" spans="1:10" x14ac:dyDescent="0.25">
      <c r="A476" t="s">
        <v>1431</v>
      </c>
      <c r="B476" t="s">
        <v>1432</v>
      </c>
      <c r="C476">
        <v>1554561232000</v>
      </c>
      <c r="D476" s="3">
        <f t="shared" si="7"/>
        <v>43561.606851851851</v>
      </c>
      <c r="E476" t="s">
        <v>1433</v>
      </c>
      <c r="F476">
        <v>0.99609999999999999</v>
      </c>
      <c r="G476">
        <v>0.33930666666666698</v>
      </c>
      <c r="H476">
        <v>0.61543199999999998</v>
      </c>
      <c r="I476" t="s">
        <v>11</v>
      </c>
      <c r="J476" t="s">
        <v>205</v>
      </c>
    </row>
    <row r="477" spans="1:10" x14ac:dyDescent="0.25">
      <c r="A477" t="s">
        <v>1434</v>
      </c>
      <c r="B477" t="s">
        <v>1435</v>
      </c>
      <c r="C477">
        <v>1554554707000</v>
      </c>
      <c r="D477" s="3">
        <f t="shared" si="7"/>
        <v>43561.531331018516</v>
      </c>
      <c r="E477" t="s">
        <v>1436</v>
      </c>
      <c r="F477">
        <v>0.97529999999999994</v>
      </c>
      <c r="G477">
        <v>0.13795499999999999</v>
      </c>
      <c r="H477">
        <v>-0.47808600000000001</v>
      </c>
      <c r="I477" t="s">
        <v>11</v>
      </c>
      <c r="J477" t="s">
        <v>205</v>
      </c>
    </row>
    <row r="478" spans="1:10" x14ac:dyDescent="0.25">
      <c r="A478" t="s">
        <v>1437</v>
      </c>
      <c r="B478" t="s">
        <v>1438</v>
      </c>
      <c r="C478">
        <v>1554484671000</v>
      </c>
      <c r="D478" s="3">
        <f t="shared" si="7"/>
        <v>43560.720729166671</v>
      </c>
      <c r="E478" t="s">
        <v>1439</v>
      </c>
      <c r="F478">
        <v>0.92530000000000001</v>
      </c>
      <c r="G478">
        <v>8.7214285714285703E-2</v>
      </c>
      <c r="H478">
        <v>-0.437809</v>
      </c>
      <c r="I478" t="s">
        <v>11</v>
      </c>
      <c r="J478" t="s">
        <v>205</v>
      </c>
    </row>
    <row r="479" spans="1:10" x14ac:dyDescent="0.25">
      <c r="A479" t="s">
        <v>1440</v>
      </c>
      <c r="B479" t="s">
        <v>1441</v>
      </c>
      <c r="C479">
        <v>1554472213000</v>
      </c>
      <c r="D479" s="3">
        <f t="shared" si="7"/>
        <v>43560.576539351852</v>
      </c>
      <c r="E479" t="s">
        <v>1442</v>
      </c>
      <c r="F479">
        <v>-0.78139999999999998</v>
      </c>
      <c r="G479">
        <v>-3.07333333333333E-2</v>
      </c>
      <c r="H479">
        <v>-0.59113300000000002</v>
      </c>
      <c r="I479" t="s">
        <v>11</v>
      </c>
      <c r="J479" t="s">
        <v>205</v>
      </c>
    </row>
    <row r="480" spans="1:10" x14ac:dyDescent="0.25">
      <c r="A480" t="s">
        <v>1443</v>
      </c>
      <c r="B480" t="s">
        <v>1444</v>
      </c>
      <c r="C480">
        <v>1554469982000</v>
      </c>
      <c r="D480" s="3">
        <f t="shared" si="7"/>
        <v>43560.550717592589</v>
      </c>
      <c r="E480" t="s">
        <v>1445</v>
      </c>
      <c r="F480">
        <v>0.98799999999999999</v>
      </c>
      <c r="G480">
        <v>0.286228571428571</v>
      </c>
      <c r="H480">
        <v>0.717831</v>
      </c>
      <c r="I480" t="s">
        <v>11</v>
      </c>
      <c r="J480" t="s">
        <v>205</v>
      </c>
    </row>
    <row r="481" spans="1:10" x14ac:dyDescent="0.25">
      <c r="A481" t="s">
        <v>1446</v>
      </c>
      <c r="B481" t="s">
        <v>1447</v>
      </c>
      <c r="C481">
        <v>1554392866000</v>
      </c>
      <c r="D481" s="3">
        <f t="shared" si="7"/>
        <v>43559.658171296294</v>
      </c>
      <c r="E481" t="s">
        <v>1448</v>
      </c>
      <c r="F481">
        <v>-0.99550000000000005</v>
      </c>
      <c r="G481">
        <v>-0.25901538461538498</v>
      </c>
      <c r="H481">
        <v>-0.77104399999999995</v>
      </c>
      <c r="I481" t="s">
        <v>11</v>
      </c>
      <c r="J481" t="s">
        <v>205</v>
      </c>
    </row>
    <row r="482" spans="1:10" x14ac:dyDescent="0.25">
      <c r="A482" t="s">
        <v>1449</v>
      </c>
      <c r="B482" t="s">
        <v>1450</v>
      </c>
      <c r="C482">
        <v>1554368132000</v>
      </c>
      <c r="D482" s="3">
        <f t="shared" si="7"/>
        <v>43559.371898148151</v>
      </c>
      <c r="E482" t="s">
        <v>1451</v>
      </c>
      <c r="F482">
        <v>0.71599999999999997</v>
      </c>
      <c r="G482">
        <v>0.10150000000000001</v>
      </c>
      <c r="H482">
        <v>-0.30732999999999999</v>
      </c>
      <c r="I482" t="s">
        <v>11</v>
      </c>
      <c r="J482" t="s">
        <v>205</v>
      </c>
    </row>
    <row r="483" spans="1:10" x14ac:dyDescent="0.25">
      <c r="A483" t="s">
        <v>1452</v>
      </c>
      <c r="B483" t="s">
        <v>1453</v>
      </c>
      <c r="C483">
        <v>1554240209000</v>
      </c>
      <c r="D483" s="3">
        <f t="shared" si="7"/>
        <v>43557.89130787037</v>
      </c>
      <c r="E483" t="s">
        <v>1454</v>
      </c>
      <c r="F483">
        <v>0.93769999999999998</v>
      </c>
      <c r="G483">
        <v>0.17091249999999999</v>
      </c>
      <c r="H483">
        <v>-0.41558099999999998</v>
      </c>
      <c r="I483" t="s">
        <v>11</v>
      </c>
      <c r="J483" t="s">
        <v>205</v>
      </c>
    </row>
    <row r="484" spans="1:10" x14ac:dyDescent="0.25">
      <c r="A484" t="s">
        <v>1455</v>
      </c>
      <c r="B484" t="s">
        <v>1456</v>
      </c>
      <c r="C484">
        <v>1554131851000</v>
      </c>
      <c r="D484" s="3">
        <f t="shared" si="7"/>
        <v>43556.637164351851</v>
      </c>
      <c r="E484" t="s">
        <v>1457</v>
      </c>
      <c r="F484">
        <v>0.96279999999999999</v>
      </c>
      <c r="G484">
        <v>0.34062500000000001</v>
      </c>
      <c r="H484">
        <v>0.42457299999999998</v>
      </c>
      <c r="I484" t="s">
        <v>11</v>
      </c>
      <c r="J484" t="s">
        <v>205</v>
      </c>
    </row>
    <row r="485" spans="1:10" x14ac:dyDescent="0.25">
      <c r="A485" t="s">
        <v>1458</v>
      </c>
      <c r="B485" t="s">
        <v>1459</v>
      </c>
      <c r="C485">
        <v>1554116706000</v>
      </c>
      <c r="D485" s="3">
        <f t="shared" si="7"/>
        <v>43556.461875000001</v>
      </c>
      <c r="E485" t="s">
        <v>1460</v>
      </c>
      <c r="F485">
        <v>-0.1169</v>
      </c>
      <c r="G485">
        <v>3.5047619047619098E-3</v>
      </c>
      <c r="H485">
        <v>-0.601352</v>
      </c>
      <c r="I485" t="s">
        <v>11</v>
      </c>
      <c r="J485" t="s">
        <v>205</v>
      </c>
    </row>
    <row r="486" spans="1:10" x14ac:dyDescent="0.25">
      <c r="A486" t="s">
        <v>1461</v>
      </c>
      <c r="B486" t="s">
        <v>1462</v>
      </c>
      <c r="C486">
        <v>1554112881000</v>
      </c>
      <c r="D486" s="3">
        <f t="shared" si="7"/>
        <v>43556.417604166665</v>
      </c>
      <c r="E486" t="s">
        <v>1463</v>
      </c>
      <c r="F486">
        <v>0.97150000000000003</v>
      </c>
      <c r="G486">
        <v>0.19781333333333301</v>
      </c>
      <c r="H486">
        <v>-0.45932200000000001</v>
      </c>
      <c r="I486" t="s">
        <v>11</v>
      </c>
      <c r="J486" t="s">
        <v>205</v>
      </c>
    </row>
    <row r="487" spans="1:10" x14ac:dyDescent="0.25">
      <c r="A487" t="s">
        <v>1464</v>
      </c>
      <c r="B487" t="s">
        <v>1465</v>
      </c>
      <c r="C487">
        <v>1553994215000</v>
      </c>
      <c r="D487" s="3">
        <f t="shared" si="7"/>
        <v>43555.04415509259</v>
      </c>
      <c r="E487" t="s">
        <v>1466</v>
      </c>
      <c r="F487">
        <v>0.23449999999999999</v>
      </c>
      <c r="G487">
        <v>-1.75352941176471E-2</v>
      </c>
      <c r="H487">
        <v>-0.591248</v>
      </c>
      <c r="I487" t="s">
        <v>11</v>
      </c>
      <c r="J487" t="s">
        <v>205</v>
      </c>
    </row>
    <row r="488" spans="1:10" x14ac:dyDescent="0.25">
      <c r="A488" t="s">
        <v>1467</v>
      </c>
      <c r="B488" t="s">
        <v>1468</v>
      </c>
      <c r="C488">
        <v>1553883243000</v>
      </c>
      <c r="D488" s="3">
        <f t="shared" si="7"/>
        <v>43553.759756944448</v>
      </c>
      <c r="E488" t="s">
        <v>1469</v>
      </c>
      <c r="F488">
        <v>0.99739999999999995</v>
      </c>
      <c r="G488">
        <v>0.214485185185185</v>
      </c>
      <c r="H488">
        <v>-0.419458</v>
      </c>
      <c r="I488" t="s">
        <v>11</v>
      </c>
      <c r="J488" t="s">
        <v>205</v>
      </c>
    </row>
    <row r="489" spans="1:10" x14ac:dyDescent="0.25">
      <c r="A489" t="s">
        <v>1470</v>
      </c>
      <c r="B489" t="s">
        <v>1471</v>
      </c>
      <c r="C489">
        <v>1553866607000</v>
      </c>
      <c r="D489" s="3">
        <f t="shared" si="7"/>
        <v>43553.567210648151</v>
      </c>
      <c r="E489" t="s">
        <v>1472</v>
      </c>
      <c r="F489">
        <v>-0.60589999999999999</v>
      </c>
      <c r="G489">
        <v>-7.6185714285714301E-2</v>
      </c>
      <c r="H489">
        <v>-0.51868599999999998</v>
      </c>
      <c r="I489" t="s">
        <v>11</v>
      </c>
      <c r="J489" t="s">
        <v>205</v>
      </c>
    </row>
    <row r="490" spans="1:10" x14ac:dyDescent="0.25">
      <c r="A490" t="s">
        <v>1473</v>
      </c>
      <c r="B490" t="s">
        <v>1474</v>
      </c>
      <c r="C490">
        <v>1553800338000</v>
      </c>
      <c r="D490" s="3">
        <f t="shared" si="7"/>
        <v>43552.800208333334</v>
      </c>
      <c r="E490" t="s">
        <v>1475</v>
      </c>
      <c r="F490">
        <v>-0.62</v>
      </c>
      <c r="G490">
        <v>1.4666666666666699E-2</v>
      </c>
      <c r="H490">
        <v>-0.39122000000000001</v>
      </c>
      <c r="I490" t="s">
        <v>11</v>
      </c>
      <c r="J490" t="s">
        <v>205</v>
      </c>
    </row>
    <row r="491" spans="1:10" x14ac:dyDescent="0.25">
      <c r="A491" t="s">
        <v>1476</v>
      </c>
      <c r="B491" t="s">
        <v>1477</v>
      </c>
      <c r="C491">
        <v>1553765923000</v>
      </c>
      <c r="D491" s="3">
        <f t="shared" si="7"/>
        <v>43552.401886574073</v>
      </c>
      <c r="E491" t="s">
        <v>1478</v>
      </c>
      <c r="F491">
        <v>0.97550000000000003</v>
      </c>
      <c r="G491">
        <v>0.32639000000000001</v>
      </c>
      <c r="H491">
        <v>0.49140400000000001</v>
      </c>
      <c r="I491" t="s">
        <v>11</v>
      </c>
      <c r="J491" t="s">
        <v>205</v>
      </c>
    </row>
    <row r="492" spans="1:10" x14ac:dyDescent="0.25">
      <c r="A492" t="s">
        <v>1479</v>
      </c>
      <c r="B492" t="s">
        <v>1480</v>
      </c>
      <c r="C492">
        <v>1553701419000</v>
      </c>
      <c r="D492" s="3">
        <f t="shared" si="7"/>
        <v>43551.655312499999</v>
      </c>
      <c r="E492" t="s">
        <v>1481</v>
      </c>
      <c r="F492">
        <v>0.97289999999999999</v>
      </c>
      <c r="G492">
        <v>0.28189999999999998</v>
      </c>
      <c r="H492">
        <v>0.50999099999999997</v>
      </c>
      <c r="I492" t="s">
        <v>11</v>
      </c>
      <c r="J492" t="s">
        <v>205</v>
      </c>
    </row>
    <row r="493" spans="1:10" x14ac:dyDescent="0.25">
      <c r="A493" t="s">
        <v>1482</v>
      </c>
      <c r="B493" t="s">
        <v>1483</v>
      </c>
      <c r="C493">
        <v>1553671206000</v>
      </c>
      <c r="D493" s="3">
        <f t="shared" si="7"/>
        <v>43551.305625000001</v>
      </c>
      <c r="E493" t="s">
        <v>1484</v>
      </c>
      <c r="F493">
        <v>0.99380000000000002</v>
      </c>
      <c r="G493">
        <v>0.11305</v>
      </c>
      <c r="H493">
        <v>-0.34128900000000001</v>
      </c>
      <c r="I493" t="s">
        <v>11</v>
      </c>
      <c r="J493" t="s">
        <v>205</v>
      </c>
    </row>
    <row r="494" spans="1:10" x14ac:dyDescent="0.25">
      <c r="A494" t="s">
        <v>1485</v>
      </c>
      <c r="B494" t="s">
        <v>1486</v>
      </c>
      <c r="C494">
        <v>1553582727000</v>
      </c>
      <c r="D494" s="3">
        <f t="shared" si="7"/>
        <v>43550.2815625</v>
      </c>
      <c r="E494" t="s">
        <v>1487</v>
      </c>
      <c r="F494">
        <v>0.97460000000000002</v>
      </c>
      <c r="G494">
        <v>0.36915555555555601</v>
      </c>
      <c r="H494">
        <v>0.48106700000000002</v>
      </c>
      <c r="I494" t="s">
        <v>11</v>
      </c>
      <c r="J494" t="s">
        <v>205</v>
      </c>
    </row>
    <row r="495" spans="1:10" x14ac:dyDescent="0.25">
      <c r="A495" t="s">
        <v>1488</v>
      </c>
      <c r="B495" t="s">
        <v>1489</v>
      </c>
      <c r="C495">
        <v>1553177890000</v>
      </c>
      <c r="D495" s="3">
        <f t="shared" si="7"/>
        <v>43545.595949074079</v>
      </c>
      <c r="E495" t="s">
        <v>1490</v>
      </c>
      <c r="F495">
        <v>0.97870000000000001</v>
      </c>
      <c r="G495">
        <v>3.1844999999999901E-2</v>
      </c>
      <c r="H495">
        <v>-0.465391</v>
      </c>
      <c r="I495" t="s">
        <v>11</v>
      </c>
      <c r="J495" t="s">
        <v>205</v>
      </c>
    </row>
    <row r="496" spans="1:10" x14ac:dyDescent="0.25">
      <c r="A496" t="s">
        <v>1491</v>
      </c>
      <c r="B496" t="s">
        <v>1492</v>
      </c>
      <c r="C496">
        <v>1553172130000</v>
      </c>
      <c r="D496" s="3">
        <f t="shared" si="7"/>
        <v>43545.529282407406</v>
      </c>
      <c r="E496" t="s">
        <v>1493</v>
      </c>
      <c r="F496">
        <v>0.99929999999999997</v>
      </c>
      <c r="G496">
        <v>0.39774666666666703</v>
      </c>
      <c r="H496">
        <v>0.48389700000000002</v>
      </c>
      <c r="I496" t="s">
        <v>11</v>
      </c>
      <c r="J496" t="s">
        <v>205</v>
      </c>
    </row>
    <row r="497" spans="1:10" x14ac:dyDescent="0.25">
      <c r="A497" t="s">
        <v>1494</v>
      </c>
      <c r="B497" t="s">
        <v>1495</v>
      </c>
      <c r="C497">
        <v>1553072942000</v>
      </c>
      <c r="D497" s="3">
        <f t="shared" si="7"/>
        <v>43544.381273148145</v>
      </c>
      <c r="E497" t="s">
        <v>1496</v>
      </c>
      <c r="F497">
        <v>0.98409999999999997</v>
      </c>
      <c r="G497">
        <v>0.29602142857142899</v>
      </c>
      <c r="H497">
        <v>0.52357500000000001</v>
      </c>
      <c r="I497" t="s">
        <v>11</v>
      </c>
      <c r="J497" t="s">
        <v>205</v>
      </c>
    </row>
    <row r="498" spans="1:10" x14ac:dyDescent="0.25">
      <c r="A498" t="s">
        <v>1497</v>
      </c>
      <c r="B498" t="s">
        <v>1498</v>
      </c>
      <c r="C498">
        <v>1552929937000</v>
      </c>
      <c r="D498" s="3">
        <f t="shared" si="7"/>
        <v>43542.726122685184</v>
      </c>
      <c r="E498" t="s">
        <v>1499</v>
      </c>
      <c r="F498">
        <v>-7.1999999999999998E-3</v>
      </c>
      <c r="G498">
        <v>9.486E-2</v>
      </c>
      <c r="H498">
        <v>-0.72738800000000003</v>
      </c>
      <c r="I498" t="s">
        <v>11</v>
      </c>
      <c r="J498" t="s">
        <v>205</v>
      </c>
    </row>
    <row r="499" spans="1:10" x14ac:dyDescent="0.25">
      <c r="A499" t="s">
        <v>1500</v>
      </c>
      <c r="B499" t="s">
        <v>1501</v>
      </c>
      <c r="C499">
        <v>1552912689000</v>
      </c>
      <c r="D499" s="3">
        <f t="shared" si="7"/>
        <v>43542.526493055557</v>
      </c>
      <c r="E499" t="s">
        <v>1502</v>
      </c>
      <c r="F499">
        <v>0.99939999999999996</v>
      </c>
      <c r="G499">
        <v>0.43912258064516102</v>
      </c>
      <c r="H499">
        <v>0.83377599999999996</v>
      </c>
      <c r="I499" t="s">
        <v>11</v>
      </c>
      <c r="J499" t="s">
        <v>205</v>
      </c>
    </row>
    <row r="500" spans="1:10" x14ac:dyDescent="0.25">
      <c r="A500" t="s">
        <v>1503</v>
      </c>
      <c r="B500" t="s">
        <v>1504</v>
      </c>
      <c r="C500">
        <v>1552910607000</v>
      </c>
      <c r="D500" s="3">
        <f t="shared" si="7"/>
        <v>43542.502395833333</v>
      </c>
      <c r="E500" t="s">
        <v>1505</v>
      </c>
      <c r="F500">
        <v>0.88949999999999996</v>
      </c>
      <c r="G500">
        <v>4.7135714285714302E-2</v>
      </c>
      <c r="H500">
        <v>-0.33196500000000001</v>
      </c>
      <c r="I500" t="s">
        <v>11</v>
      </c>
      <c r="J500" t="s">
        <v>205</v>
      </c>
    </row>
    <row r="501" spans="1:10" x14ac:dyDescent="0.25">
      <c r="A501" t="s">
        <v>1506</v>
      </c>
      <c r="B501" t="s">
        <v>1507</v>
      </c>
      <c r="C501">
        <v>1552910459000</v>
      </c>
      <c r="D501" s="3">
        <f t="shared" si="7"/>
        <v>43542.50068287037</v>
      </c>
      <c r="E501" t="s">
        <v>1508</v>
      </c>
      <c r="F501">
        <v>-0.90010000000000001</v>
      </c>
      <c r="G501">
        <v>-7.7141176470588199E-2</v>
      </c>
      <c r="H501">
        <v>-0.39943499999999998</v>
      </c>
      <c r="I501" t="s">
        <v>11</v>
      </c>
      <c r="J501" t="s">
        <v>205</v>
      </c>
    </row>
    <row r="502" spans="1:10" x14ac:dyDescent="0.25">
      <c r="A502" t="s">
        <v>1509</v>
      </c>
      <c r="B502" t="s">
        <v>1510</v>
      </c>
      <c r="C502">
        <v>1552903861000</v>
      </c>
      <c r="D502" s="3">
        <f t="shared" si="7"/>
        <v>43542.424317129626</v>
      </c>
      <c r="E502" t="s">
        <v>1511</v>
      </c>
      <c r="F502">
        <v>0.98</v>
      </c>
      <c r="G502">
        <v>0.23164999999999999</v>
      </c>
      <c r="H502">
        <v>0.58567199999999997</v>
      </c>
      <c r="I502" t="s">
        <v>11</v>
      </c>
      <c r="J502" t="s">
        <v>205</v>
      </c>
    </row>
    <row r="503" spans="1:10" x14ac:dyDescent="0.25">
      <c r="A503" t="s">
        <v>1512</v>
      </c>
      <c r="B503" t="s">
        <v>1513</v>
      </c>
      <c r="C503">
        <v>1552849064000</v>
      </c>
      <c r="D503" s="3">
        <f t="shared" si="7"/>
        <v>43541.790092592593</v>
      </c>
      <c r="E503" t="s">
        <v>1514</v>
      </c>
      <c r="F503">
        <v>-0.9224</v>
      </c>
      <c r="G503">
        <v>8.02133333333334E-2</v>
      </c>
      <c r="H503">
        <v>-0.39942899999999998</v>
      </c>
      <c r="I503" t="s">
        <v>11</v>
      </c>
      <c r="J503" t="s">
        <v>205</v>
      </c>
    </row>
    <row r="504" spans="1:10" x14ac:dyDescent="0.25">
      <c r="A504" t="s">
        <v>1515</v>
      </c>
      <c r="B504" t="s">
        <v>1516</v>
      </c>
      <c r="C504">
        <v>1552640446000</v>
      </c>
      <c r="D504" s="3">
        <f t="shared" si="7"/>
        <v>43539.375532407408</v>
      </c>
      <c r="E504" t="s">
        <v>1517</v>
      </c>
      <c r="F504">
        <v>-0.99680000000000002</v>
      </c>
      <c r="G504">
        <v>-0.50738000000000005</v>
      </c>
      <c r="H504">
        <v>-0.765509</v>
      </c>
      <c r="I504" t="s">
        <v>11</v>
      </c>
      <c r="J504" t="s">
        <v>205</v>
      </c>
    </row>
    <row r="505" spans="1:10" x14ac:dyDescent="0.25">
      <c r="A505" t="s">
        <v>1518</v>
      </c>
      <c r="B505" t="s">
        <v>1519</v>
      </c>
      <c r="C505">
        <v>1552589049000</v>
      </c>
      <c r="D505" s="3">
        <f t="shared" si="7"/>
        <v>43538.780659722222</v>
      </c>
      <c r="E505" t="s">
        <v>1520</v>
      </c>
      <c r="F505">
        <v>-0.99039999999999995</v>
      </c>
      <c r="G505">
        <v>-6.33636363636364E-2</v>
      </c>
      <c r="H505">
        <v>-0.67218500000000003</v>
      </c>
      <c r="I505" t="s">
        <v>11</v>
      </c>
      <c r="J505" t="s">
        <v>205</v>
      </c>
    </row>
    <row r="506" spans="1:10" x14ac:dyDescent="0.25">
      <c r="A506" t="s">
        <v>1521</v>
      </c>
      <c r="B506" t="s">
        <v>1522</v>
      </c>
      <c r="C506">
        <v>1552516592000</v>
      </c>
      <c r="D506" s="3">
        <f t="shared" si="7"/>
        <v>43537.942037037035</v>
      </c>
      <c r="E506" t="s">
        <v>1523</v>
      </c>
      <c r="F506">
        <v>-0.99529999999999996</v>
      </c>
      <c r="G506">
        <v>-0.31313888888888902</v>
      </c>
      <c r="H506">
        <v>-0.63648099999999996</v>
      </c>
      <c r="I506" t="s">
        <v>11</v>
      </c>
      <c r="J506" t="s">
        <v>205</v>
      </c>
    </row>
    <row r="507" spans="1:10" x14ac:dyDescent="0.25">
      <c r="A507" t="s">
        <v>1524</v>
      </c>
      <c r="B507" t="s">
        <v>1525</v>
      </c>
      <c r="C507">
        <v>1552422449000</v>
      </c>
      <c r="D507" s="3">
        <f t="shared" si="7"/>
        <v>43536.852418981478</v>
      </c>
      <c r="E507" t="s">
        <v>1526</v>
      </c>
      <c r="F507">
        <v>0.61870000000000003</v>
      </c>
      <c r="G507">
        <v>0.13052307692307699</v>
      </c>
      <c r="H507">
        <v>-0.29143999999999998</v>
      </c>
      <c r="I507" t="s">
        <v>11</v>
      </c>
      <c r="J507" t="s">
        <v>205</v>
      </c>
    </row>
    <row r="508" spans="1:10" x14ac:dyDescent="0.25">
      <c r="A508" t="s">
        <v>1527</v>
      </c>
      <c r="B508" t="s">
        <v>1528</v>
      </c>
      <c r="C508">
        <v>1552389116000</v>
      </c>
      <c r="D508" s="3">
        <f t="shared" si="7"/>
        <v>43536.466620370367</v>
      </c>
      <c r="E508" t="s">
        <v>1529</v>
      </c>
      <c r="F508">
        <v>0.99750000000000005</v>
      </c>
      <c r="G508">
        <v>0.266294444444444</v>
      </c>
      <c r="H508">
        <v>0.50687199999999999</v>
      </c>
      <c r="I508" t="s">
        <v>11</v>
      </c>
      <c r="J508" t="s">
        <v>205</v>
      </c>
    </row>
    <row r="509" spans="1:10" x14ac:dyDescent="0.25">
      <c r="A509" t="s">
        <v>1530</v>
      </c>
      <c r="B509" t="s">
        <v>1531</v>
      </c>
      <c r="C509">
        <v>1552312532000</v>
      </c>
      <c r="D509" s="3">
        <f t="shared" si="7"/>
        <v>43535.580231481479</v>
      </c>
      <c r="E509" t="s">
        <v>1532</v>
      </c>
      <c r="F509">
        <v>-0.99060000000000004</v>
      </c>
      <c r="G509">
        <v>-0.104396875</v>
      </c>
      <c r="H509">
        <v>-0.53149299999999999</v>
      </c>
      <c r="I509" t="s">
        <v>11</v>
      </c>
      <c r="J509" t="s">
        <v>205</v>
      </c>
    </row>
    <row r="510" spans="1:10" x14ac:dyDescent="0.25">
      <c r="A510" t="s">
        <v>1533</v>
      </c>
      <c r="B510" t="s">
        <v>1534</v>
      </c>
      <c r="C510">
        <v>1552292686000</v>
      </c>
      <c r="D510" s="3">
        <f t="shared" si="7"/>
        <v>43535.350532407407</v>
      </c>
      <c r="E510" t="s">
        <v>1535</v>
      </c>
      <c r="F510">
        <v>0.95450000000000002</v>
      </c>
      <c r="G510">
        <v>0.13991666666666699</v>
      </c>
      <c r="H510">
        <v>0.27196500000000001</v>
      </c>
      <c r="I510" t="s">
        <v>11</v>
      </c>
      <c r="J510" t="s">
        <v>205</v>
      </c>
    </row>
    <row r="511" spans="1:10" x14ac:dyDescent="0.25">
      <c r="A511" t="s">
        <v>1536</v>
      </c>
      <c r="B511" t="s">
        <v>1537</v>
      </c>
      <c r="C511">
        <v>1552226376000</v>
      </c>
      <c r="D511" s="3">
        <f t="shared" si="7"/>
        <v>43534.583055555559</v>
      </c>
      <c r="E511" t="s">
        <v>1538</v>
      </c>
      <c r="F511">
        <v>0.9274</v>
      </c>
      <c r="G511">
        <v>0.29807142857142899</v>
      </c>
      <c r="H511">
        <v>0.24371000000000001</v>
      </c>
      <c r="I511" t="s">
        <v>11</v>
      </c>
      <c r="J511" t="s">
        <v>205</v>
      </c>
    </row>
    <row r="512" spans="1:10" x14ac:dyDescent="0.25">
      <c r="A512" t="s">
        <v>1539</v>
      </c>
      <c r="B512" t="s">
        <v>1540</v>
      </c>
      <c r="C512">
        <v>1552222852000</v>
      </c>
      <c r="D512" s="3">
        <f t="shared" si="7"/>
        <v>43534.542268518519</v>
      </c>
      <c r="E512" t="s">
        <v>1541</v>
      </c>
      <c r="F512">
        <v>-0.42409999999999998</v>
      </c>
      <c r="G512">
        <v>1.3916393442623E-2</v>
      </c>
      <c r="H512">
        <v>-0.58427399999999996</v>
      </c>
      <c r="I512" t="s">
        <v>11</v>
      </c>
      <c r="J512" t="s">
        <v>205</v>
      </c>
    </row>
    <row r="513" spans="1:10" x14ac:dyDescent="0.25">
      <c r="A513" t="s">
        <v>1542</v>
      </c>
      <c r="B513" t="s">
        <v>1543</v>
      </c>
      <c r="C513">
        <v>1552144458000</v>
      </c>
      <c r="D513" s="3">
        <f t="shared" si="7"/>
        <v>43533.634930555556</v>
      </c>
      <c r="E513" t="s">
        <v>1544</v>
      </c>
      <c r="F513">
        <v>-0.66969999999999996</v>
      </c>
      <c r="G513">
        <v>-0.22793333333333299</v>
      </c>
      <c r="H513">
        <v>-0.345302</v>
      </c>
      <c r="I513" t="s">
        <v>11</v>
      </c>
      <c r="J513" t="s">
        <v>205</v>
      </c>
    </row>
    <row r="514" spans="1:10" x14ac:dyDescent="0.25">
      <c r="A514" t="s">
        <v>1545</v>
      </c>
      <c r="B514" t="s">
        <v>1546</v>
      </c>
      <c r="C514">
        <v>1552059367000</v>
      </c>
      <c r="D514" s="3">
        <f t="shared" ref="D514:D577" si="8">(C514 / 86400000) + DATE(1970,1,1)</f>
        <v>43532.650081018517</v>
      </c>
      <c r="E514" t="s">
        <v>1547</v>
      </c>
      <c r="F514">
        <v>0.98970000000000002</v>
      </c>
      <c r="G514">
        <v>0.30652499999999999</v>
      </c>
      <c r="H514">
        <v>0.74149600000000004</v>
      </c>
      <c r="I514" t="s">
        <v>11</v>
      </c>
      <c r="J514" t="s">
        <v>205</v>
      </c>
    </row>
    <row r="515" spans="1:10" x14ac:dyDescent="0.25">
      <c r="A515" t="s">
        <v>1548</v>
      </c>
      <c r="B515" t="s">
        <v>1549</v>
      </c>
      <c r="C515">
        <v>1552052616000</v>
      </c>
      <c r="D515" s="3">
        <f t="shared" si="8"/>
        <v>43532.57194444444</v>
      </c>
      <c r="E515" t="s">
        <v>1550</v>
      </c>
      <c r="F515">
        <v>0.94889999999999997</v>
      </c>
      <c r="G515">
        <v>4.5495081967213101E-2</v>
      </c>
      <c r="H515">
        <v>-0.26046599999999998</v>
      </c>
      <c r="I515" t="s">
        <v>11</v>
      </c>
      <c r="J515" t="s">
        <v>205</v>
      </c>
    </row>
    <row r="516" spans="1:10" x14ac:dyDescent="0.25">
      <c r="A516" t="s">
        <v>1551</v>
      </c>
      <c r="B516" t="s">
        <v>1552</v>
      </c>
      <c r="C516">
        <v>1551880728000</v>
      </c>
      <c r="D516" s="3">
        <f t="shared" si="8"/>
        <v>43530.582500000004</v>
      </c>
      <c r="E516" t="s">
        <v>1553</v>
      </c>
      <c r="F516">
        <v>-0.82010000000000005</v>
      </c>
      <c r="G516">
        <v>-5.5014285714285703E-2</v>
      </c>
      <c r="H516">
        <v>-0.432336</v>
      </c>
      <c r="I516" t="s">
        <v>11</v>
      </c>
      <c r="J516" t="s">
        <v>205</v>
      </c>
    </row>
    <row r="517" spans="1:10" x14ac:dyDescent="0.25">
      <c r="A517" t="s">
        <v>1554</v>
      </c>
      <c r="B517" t="s">
        <v>1555</v>
      </c>
      <c r="C517">
        <v>1551866280000</v>
      </c>
      <c r="D517" s="3">
        <f t="shared" si="8"/>
        <v>43530.415277777778</v>
      </c>
      <c r="E517" t="s">
        <v>1556</v>
      </c>
      <c r="F517">
        <v>-0.96989999999999998</v>
      </c>
      <c r="G517">
        <v>-2.4715384615384601E-2</v>
      </c>
      <c r="H517">
        <v>-0.43682900000000002</v>
      </c>
      <c r="I517" t="s">
        <v>11</v>
      </c>
      <c r="J517" t="s">
        <v>205</v>
      </c>
    </row>
    <row r="518" spans="1:10" x14ac:dyDescent="0.25">
      <c r="A518" t="s">
        <v>1557</v>
      </c>
      <c r="B518" t="s">
        <v>1558</v>
      </c>
      <c r="C518">
        <v>1551796185000</v>
      </c>
      <c r="D518" s="3">
        <f t="shared" si="8"/>
        <v>43529.603993055556</v>
      </c>
      <c r="E518" t="s">
        <v>1559</v>
      </c>
      <c r="F518">
        <v>0.89329999999999998</v>
      </c>
      <c r="G518">
        <v>5.2835714285714298E-2</v>
      </c>
      <c r="H518">
        <v>-0.61975000000000002</v>
      </c>
      <c r="I518" t="s">
        <v>11</v>
      </c>
      <c r="J518" t="s">
        <v>205</v>
      </c>
    </row>
    <row r="519" spans="1:10" x14ac:dyDescent="0.25">
      <c r="A519" t="s">
        <v>1560</v>
      </c>
      <c r="B519" t="s">
        <v>1561</v>
      </c>
      <c r="C519">
        <v>1551779716000</v>
      </c>
      <c r="D519" s="3">
        <f t="shared" si="8"/>
        <v>43529.41337962963</v>
      </c>
      <c r="E519" t="s">
        <v>1562</v>
      </c>
      <c r="F519">
        <v>0.96399999999999997</v>
      </c>
      <c r="G519">
        <v>9.8180000000000003E-2</v>
      </c>
      <c r="H519">
        <v>-0.28896300000000003</v>
      </c>
      <c r="I519" t="s">
        <v>11</v>
      </c>
      <c r="J519" t="s">
        <v>205</v>
      </c>
    </row>
    <row r="520" spans="1:10" x14ac:dyDescent="0.25">
      <c r="A520" t="s">
        <v>1563</v>
      </c>
      <c r="B520" t="s">
        <v>1564</v>
      </c>
      <c r="C520">
        <v>1551741042000</v>
      </c>
      <c r="D520" s="3">
        <f t="shared" si="8"/>
        <v>43528.965763888889</v>
      </c>
      <c r="E520" t="s">
        <v>1565</v>
      </c>
      <c r="F520">
        <v>0.71840000000000004</v>
      </c>
      <c r="G520">
        <v>2.0525000000000002E-2</v>
      </c>
      <c r="H520">
        <v>-0.293599</v>
      </c>
      <c r="I520" t="s">
        <v>11</v>
      </c>
      <c r="J520" t="s">
        <v>205</v>
      </c>
    </row>
    <row r="521" spans="1:10" x14ac:dyDescent="0.25">
      <c r="A521" t="s">
        <v>1566</v>
      </c>
      <c r="B521" t="s">
        <v>1567</v>
      </c>
      <c r="C521">
        <v>1551480102000</v>
      </c>
      <c r="D521" s="3">
        <f t="shared" si="8"/>
        <v>43525.945625</v>
      </c>
      <c r="E521" t="s">
        <v>1568</v>
      </c>
      <c r="F521">
        <v>0.99970000000000003</v>
      </c>
      <c r="G521">
        <v>0.10698591549295799</v>
      </c>
      <c r="H521">
        <v>0.26269399999999998</v>
      </c>
      <c r="I521" t="s">
        <v>11</v>
      </c>
      <c r="J521" t="s">
        <v>205</v>
      </c>
    </row>
    <row r="522" spans="1:10" x14ac:dyDescent="0.25">
      <c r="A522" t="s">
        <v>1569</v>
      </c>
      <c r="B522" t="s">
        <v>1570</v>
      </c>
      <c r="C522">
        <v>1551453053000</v>
      </c>
      <c r="D522" s="3">
        <f t="shared" si="8"/>
        <v>43525.632557870369</v>
      </c>
      <c r="E522" t="s">
        <v>1571</v>
      </c>
      <c r="F522">
        <v>-0.99660000000000004</v>
      </c>
      <c r="G522">
        <v>-0.205344444444444</v>
      </c>
      <c r="H522">
        <v>-0.56272299999999997</v>
      </c>
      <c r="I522" t="s">
        <v>11</v>
      </c>
      <c r="J522" t="s">
        <v>205</v>
      </c>
    </row>
    <row r="523" spans="1:10" x14ac:dyDescent="0.25">
      <c r="A523" t="s">
        <v>1572</v>
      </c>
      <c r="B523" t="s">
        <v>1573</v>
      </c>
      <c r="C523">
        <v>1551438341000</v>
      </c>
      <c r="D523" s="3">
        <f t="shared" si="8"/>
        <v>43525.462280092594</v>
      </c>
      <c r="E523" t="s">
        <v>1574</v>
      </c>
      <c r="F523">
        <v>0.99509999999999998</v>
      </c>
      <c r="G523">
        <v>0.178810526315789</v>
      </c>
      <c r="H523">
        <v>0.340812</v>
      </c>
      <c r="I523" t="s">
        <v>11</v>
      </c>
      <c r="J523" t="s">
        <v>205</v>
      </c>
    </row>
    <row r="524" spans="1:10" x14ac:dyDescent="0.25">
      <c r="A524" t="s">
        <v>1575</v>
      </c>
      <c r="B524" t="s">
        <v>1576</v>
      </c>
      <c r="C524">
        <v>1551391517000</v>
      </c>
      <c r="D524" s="3">
        <f t="shared" si="8"/>
        <v>43524.920335648145</v>
      </c>
      <c r="E524" t="s">
        <v>1577</v>
      </c>
      <c r="F524">
        <v>0.93869999999999998</v>
      </c>
      <c r="G524">
        <v>0.28727272727272701</v>
      </c>
      <c r="H524">
        <v>0.53283400000000003</v>
      </c>
      <c r="I524" t="s">
        <v>11</v>
      </c>
      <c r="J524" t="s">
        <v>205</v>
      </c>
    </row>
    <row r="525" spans="1:10" x14ac:dyDescent="0.25">
      <c r="A525" t="s">
        <v>1578</v>
      </c>
      <c r="B525" t="s">
        <v>1579</v>
      </c>
      <c r="C525">
        <v>1551362451000</v>
      </c>
      <c r="D525" s="3">
        <f t="shared" si="8"/>
        <v>43524.583923611106</v>
      </c>
      <c r="E525" t="s">
        <v>1580</v>
      </c>
      <c r="F525">
        <v>0.99770000000000003</v>
      </c>
      <c r="G525">
        <v>0.19004761904761899</v>
      </c>
      <c r="H525">
        <v>0.58638299999999999</v>
      </c>
      <c r="I525" t="s">
        <v>11</v>
      </c>
      <c r="J525" t="s">
        <v>205</v>
      </c>
    </row>
    <row r="526" spans="1:10" x14ac:dyDescent="0.25">
      <c r="A526" t="s">
        <v>1581</v>
      </c>
      <c r="B526" t="s">
        <v>1582</v>
      </c>
      <c r="C526">
        <v>1551352994000</v>
      </c>
      <c r="D526" s="3">
        <f t="shared" si="8"/>
        <v>43524.47446759259</v>
      </c>
      <c r="E526" t="s">
        <v>1583</v>
      </c>
      <c r="F526">
        <v>-0.96289999999999998</v>
      </c>
      <c r="G526">
        <v>-0.137009523809524</v>
      </c>
      <c r="H526">
        <v>-0.68879299999999999</v>
      </c>
      <c r="I526" t="s">
        <v>11</v>
      </c>
      <c r="J526" t="s">
        <v>205</v>
      </c>
    </row>
    <row r="527" spans="1:10" x14ac:dyDescent="0.25">
      <c r="A527" t="s">
        <v>1584</v>
      </c>
      <c r="B527" t="s">
        <v>1585</v>
      </c>
      <c r="C527">
        <v>1551348173000</v>
      </c>
      <c r="D527" s="3">
        <f t="shared" si="8"/>
        <v>43524.418668981481</v>
      </c>
      <c r="E527" t="s">
        <v>1586</v>
      </c>
      <c r="F527">
        <v>0.17</v>
      </c>
      <c r="G527">
        <v>7.80235294117647E-2</v>
      </c>
      <c r="H527">
        <v>-0.28759499999999999</v>
      </c>
      <c r="I527" t="s">
        <v>11</v>
      </c>
      <c r="J527" t="s">
        <v>205</v>
      </c>
    </row>
    <row r="528" spans="1:10" x14ac:dyDescent="0.25">
      <c r="A528" t="s">
        <v>1587</v>
      </c>
      <c r="B528" t="s">
        <v>1588</v>
      </c>
      <c r="C528">
        <v>1551292629000</v>
      </c>
      <c r="D528" s="3">
        <f t="shared" si="8"/>
        <v>43523.77579861111</v>
      </c>
      <c r="E528" t="s">
        <v>1589</v>
      </c>
      <c r="F528">
        <v>0.98950000000000005</v>
      </c>
      <c r="G528">
        <v>6.5021052631578993E-2</v>
      </c>
      <c r="H528">
        <v>-0.45195400000000002</v>
      </c>
      <c r="I528" t="s">
        <v>11</v>
      </c>
      <c r="J528" t="s">
        <v>205</v>
      </c>
    </row>
    <row r="529" spans="1:10" x14ac:dyDescent="0.25">
      <c r="A529" t="s">
        <v>1590</v>
      </c>
      <c r="B529" t="s">
        <v>1591</v>
      </c>
      <c r="C529">
        <v>1551262399000</v>
      </c>
      <c r="D529" s="3">
        <f t="shared" si="8"/>
        <v>43523.42591435185</v>
      </c>
      <c r="E529" t="s">
        <v>1592</v>
      </c>
      <c r="F529">
        <v>-0.99760000000000004</v>
      </c>
      <c r="G529">
        <v>-0.39037857142857102</v>
      </c>
      <c r="H529">
        <v>-0.71148500000000003</v>
      </c>
      <c r="I529" t="s">
        <v>11</v>
      </c>
      <c r="J529" t="s">
        <v>205</v>
      </c>
    </row>
    <row r="530" spans="1:10" x14ac:dyDescent="0.25">
      <c r="A530" t="s">
        <v>1593</v>
      </c>
      <c r="B530" t="s">
        <v>1594</v>
      </c>
      <c r="C530">
        <v>1551249642000</v>
      </c>
      <c r="D530" s="3">
        <f t="shared" si="8"/>
        <v>43523.278263888889</v>
      </c>
      <c r="E530" t="s">
        <v>1595</v>
      </c>
      <c r="F530">
        <v>0.9899</v>
      </c>
      <c r="G530">
        <v>0.14224347826087</v>
      </c>
      <c r="H530">
        <v>-0.34102500000000002</v>
      </c>
      <c r="I530" t="s">
        <v>11</v>
      </c>
      <c r="J530" t="s">
        <v>205</v>
      </c>
    </row>
    <row r="531" spans="1:10" x14ac:dyDescent="0.25">
      <c r="A531" t="s">
        <v>1596</v>
      </c>
      <c r="B531" t="s">
        <v>1597</v>
      </c>
      <c r="C531">
        <v>1551167960000</v>
      </c>
      <c r="D531" s="3">
        <f t="shared" si="8"/>
        <v>43522.332870370374</v>
      </c>
      <c r="E531" t="s">
        <v>1598</v>
      </c>
      <c r="F531">
        <v>-0.72299999999999998</v>
      </c>
      <c r="G531">
        <v>8.6912500000000004E-2</v>
      </c>
      <c r="H531">
        <v>-0.56954700000000003</v>
      </c>
      <c r="I531" t="s">
        <v>11</v>
      </c>
      <c r="J531" t="s">
        <v>205</v>
      </c>
    </row>
    <row r="532" spans="1:10" x14ac:dyDescent="0.25">
      <c r="A532" t="s">
        <v>1599</v>
      </c>
      <c r="B532" t="s">
        <v>1600</v>
      </c>
      <c r="C532">
        <v>1551128160000</v>
      </c>
      <c r="D532" s="3">
        <f t="shared" si="8"/>
        <v>43521.87222222222</v>
      </c>
      <c r="E532" t="s">
        <v>1601</v>
      </c>
      <c r="F532">
        <v>-0.95350000000000001</v>
      </c>
      <c r="G532">
        <v>-5.2275000000000002E-2</v>
      </c>
      <c r="H532">
        <v>-0.68503700000000001</v>
      </c>
      <c r="I532" t="s">
        <v>11</v>
      </c>
      <c r="J532" t="s">
        <v>205</v>
      </c>
    </row>
    <row r="533" spans="1:10" x14ac:dyDescent="0.25">
      <c r="A533" t="s">
        <v>1602</v>
      </c>
      <c r="B533" t="s">
        <v>1603</v>
      </c>
      <c r="C533">
        <v>1551114516000</v>
      </c>
      <c r="D533" s="3">
        <f t="shared" si="8"/>
        <v>43521.714305555557</v>
      </c>
      <c r="E533" t="s">
        <v>1604</v>
      </c>
      <c r="F533">
        <v>0.92900000000000005</v>
      </c>
      <c r="G533">
        <v>7.1935714285714297E-2</v>
      </c>
      <c r="H533">
        <v>-0.496645</v>
      </c>
      <c r="I533" t="s">
        <v>11</v>
      </c>
      <c r="J533" t="s">
        <v>205</v>
      </c>
    </row>
    <row r="534" spans="1:10" x14ac:dyDescent="0.25">
      <c r="A534" t="s">
        <v>1605</v>
      </c>
      <c r="B534" t="s">
        <v>1606</v>
      </c>
      <c r="C534">
        <v>1551096687000</v>
      </c>
      <c r="D534" s="3">
        <f t="shared" si="8"/>
        <v>43521.507951388892</v>
      </c>
      <c r="E534" t="s">
        <v>1607</v>
      </c>
      <c r="F534">
        <v>-0.99509999999999998</v>
      </c>
      <c r="G534">
        <v>-0.19185199999999999</v>
      </c>
      <c r="H534">
        <v>-0.57788600000000001</v>
      </c>
      <c r="I534" t="s">
        <v>11</v>
      </c>
      <c r="J534" t="s">
        <v>205</v>
      </c>
    </row>
    <row r="535" spans="1:10" x14ac:dyDescent="0.25">
      <c r="A535" t="s">
        <v>1608</v>
      </c>
      <c r="B535" t="s">
        <v>1609</v>
      </c>
      <c r="C535">
        <v>1550930440000</v>
      </c>
      <c r="D535" s="3">
        <f t="shared" si="8"/>
        <v>43519.583796296298</v>
      </c>
      <c r="E535" t="s">
        <v>1610</v>
      </c>
      <c r="F535">
        <v>0.99829999999999997</v>
      </c>
      <c r="G535">
        <v>0.146629850746269</v>
      </c>
      <c r="H535">
        <v>0.37160700000000002</v>
      </c>
      <c r="I535" t="s">
        <v>11</v>
      </c>
      <c r="J535" t="s">
        <v>205</v>
      </c>
    </row>
    <row r="536" spans="1:10" x14ac:dyDescent="0.25">
      <c r="A536" t="s">
        <v>1611</v>
      </c>
      <c r="B536" t="s">
        <v>1612</v>
      </c>
      <c r="C536">
        <v>1550731935000</v>
      </c>
      <c r="D536" s="3">
        <f t="shared" si="8"/>
        <v>43517.28628472222</v>
      </c>
      <c r="E536" t="s">
        <v>1613</v>
      </c>
      <c r="F536">
        <v>0.70230000000000004</v>
      </c>
      <c r="G536">
        <v>3.8251724137931001E-2</v>
      </c>
      <c r="H536">
        <v>-0.34187400000000001</v>
      </c>
      <c r="I536" t="s">
        <v>11</v>
      </c>
      <c r="J536" t="s">
        <v>205</v>
      </c>
    </row>
    <row r="537" spans="1:10" x14ac:dyDescent="0.25">
      <c r="A537" t="s">
        <v>1614</v>
      </c>
      <c r="B537" t="s">
        <v>1615</v>
      </c>
      <c r="C537">
        <v>1550669615000</v>
      </c>
      <c r="D537" s="3">
        <f t="shared" si="8"/>
        <v>43516.564988425926</v>
      </c>
      <c r="E537" t="s">
        <v>1616</v>
      </c>
      <c r="F537">
        <v>0.97889999999999999</v>
      </c>
      <c r="G537">
        <v>0.3407</v>
      </c>
      <c r="H537">
        <v>0.369369</v>
      </c>
      <c r="I537" t="s">
        <v>11</v>
      </c>
      <c r="J537" t="s">
        <v>205</v>
      </c>
    </row>
    <row r="538" spans="1:10" x14ac:dyDescent="0.25">
      <c r="A538" t="s">
        <v>1617</v>
      </c>
      <c r="B538" t="s">
        <v>1618</v>
      </c>
      <c r="C538">
        <v>1550610328000</v>
      </c>
      <c r="D538" s="3">
        <f t="shared" si="8"/>
        <v>43515.878796296296</v>
      </c>
      <c r="E538" t="s">
        <v>1619</v>
      </c>
      <c r="F538">
        <v>0.9607</v>
      </c>
      <c r="G538">
        <v>0.25991111111111098</v>
      </c>
      <c r="H538">
        <v>-0.81505700000000003</v>
      </c>
      <c r="I538" t="s">
        <v>11</v>
      </c>
      <c r="J538" t="s">
        <v>205</v>
      </c>
    </row>
    <row r="539" spans="1:10" x14ac:dyDescent="0.25">
      <c r="A539" t="s">
        <v>1620</v>
      </c>
      <c r="B539" t="s">
        <v>1621</v>
      </c>
      <c r="C539">
        <v>1550599998000</v>
      </c>
      <c r="D539" s="3">
        <f t="shared" si="8"/>
        <v>43515.759236111116</v>
      </c>
      <c r="E539" t="s">
        <v>1622</v>
      </c>
      <c r="F539">
        <v>-0.91310000000000002</v>
      </c>
      <c r="G539">
        <v>-3.3748484848484799E-2</v>
      </c>
      <c r="H539">
        <v>-0.49369000000000002</v>
      </c>
      <c r="I539" t="s">
        <v>11</v>
      </c>
      <c r="J539" t="s">
        <v>205</v>
      </c>
    </row>
    <row r="540" spans="1:10" x14ac:dyDescent="0.25">
      <c r="A540" t="s">
        <v>1623</v>
      </c>
      <c r="B540" t="s">
        <v>1624</v>
      </c>
      <c r="C540">
        <v>1550578380000</v>
      </c>
      <c r="D540" s="3">
        <f t="shared" si="8"/>
        <v>43515.509027777778</v>
      </c>
      <c r="E540" t="s">
        <v>1625</v>
      </c>
      <c r="F540">
        <v>-0.50229999999999997</v>
      </c>
      <c r="G540">
        <v>-7.8985714285714298E-2</v>
      </c>
      <c r="H540">
        <v>-0.498778</v>
      </c>
      <c r="I540" t="s">
        <v>11</v>
      </c>
      <c r="J540" t="s">
        <v>205</v>
      </c>
    </row>
    <row r="541" spans="1:10" x14ac:dyDescent="0.25">
      <c r="A541" t="s">
        <v>1626</v>
      </c>
      <c r="B541" t="s">
        <v>1627</v>
      </c>
      <c r="C541">
        <v>1550574869000</v>
      </c>
      <c r="D541" s="3">
        <f t="shared" si="8"/>
        <v>43515.4683912037</v>
      </c>
      <c r="E541" t="s">
        <v>1628</v>
      </c>
      <c r="F541">
        <v>-0.99360000000000004</v>
      </c>
      <c r="G541">
        <v>-0.23186363636363599</v>
      </c>
      <c r="H541">
        <v>-0.708623</v>
      </c>
      <c r="I541" t="s">
        <v>11</v>
      </c>
      <c r="J541" t="s">
        <v>205</v>
      </c>
    </row>
    <row r="542" spans="1:10" x14ac:dyDescent="0.25">
      <c r="A542" t="s">
        <v>1629</v>
      </c>
      <c r="B542" t="s">
        <v>1630</v>
      </c>
      <c r="C542">
        <v>1550455994000</v>
      </c>
      <c r="D542" s="3">
        <f t="shared" si="8"/>
        <v>43514.092523148152</v>
      </c>
      <c r="E542" t="s">
        <v>1631</v>
      </c>
      <c r="F542">
        <v>0.46510000000000001</v>
      </c>
      <c r="G542">
        <v>9.7192857142857206E-2</v>
      </c>
      <c r="H542">
        <v>-0.43174200000000001</v>
      </c>
      <c r="I542" t="s">
        <v>11</v>
      </c>
      <c r="J542" t="s">
        <v>205</v>
      </c>
    </row>
    <row r="543" spans="1:10" x14ac:dyDescent="0.25">
      <c r="A543" t="s">
        <v>1632</v>
      </c>
      <c r="B543" t="s">
        <v>1633</v>
      </c>
      <c r="C543">
        <v>1550336642000</v>
      </c>
      <c r="D543" s="3">
        <f t="shared" si="8"/>
        <v>43512.711134259254</v>
      </c>
      <c r="E543" t="s">
        <v>1634</v>
      </c>
      <c r="F543">
        <v>0.96919999999999995</v>
      </c>
      <c r="G543">
        <v>0.18616666666666701</v>
      </c>
      <c r="H543">
        <v>0.43270599999999998</v>
      </c>
      <c r="I543" t="s">
        <v>11</v>
      </c>
      <c r="J543" t="s">
        <v>205</v>
      </c>
    </row>
    <row r="544" spans="1:10" x14ac:dyDescent="0.25">
      <c r="A544" t="s">
        <v>1635</v>
      </c>
      <c r="B544" t="s">
        <v>1636</v>
      </c>
      <c r="C544">
        <v>1550324818000</v>
      </c>
      <c r="D544" s="3">
        <f t="shared" si="8"/>
        <v>43512.574282407411</v>
      </c>
      <c r="E544" t="s">
        <v>1637</v>
      </c>
      <c r="F544">
        <v>-0.95879999999999999</v>
      </c>
      <c r="G544">
        <v>5.3662500000000002E-2</v>
      </c>
      <c r="H544">
        <v>-0.31917099999999998</v>
      </c>
      <c r="I544" t="s">
        <v>11</v>
      </c>
      <c r="J544" t="s">
        <v>205</v>
      </c>
    </row>
    <row r="545" spans="1:10" x14ac:dyDescent="0.25">
      <c r="A545" t="s">
        <v>1638</v>
      </c>
      <c r="B545" t="s">
        <v>1639</v>
      </c>
      <c r="C545">
        <v>1550243391000</v>
      </c>
      <c r="D545" s="3">
        <f t="shared" si="8"/>
        <v>43511.631840277776</v>
      </c>
      <c r="E545" t="s">
        <v>1640</v>
      </c>
      <c r="F545">
        <v>0.37159999999999999</v>
      </c>
      <c r="G545">
        <v>-3.78E-2</v>
      </c>
      <c r="H545">
        <v>0.301597</v>
      </c>
      <c r="I545" t="s">
        <v>11</v>
      </c>
      <c r="J545" t="s">
        <v>205</v>
      </c>
    </row>
    <row r="546" spans="1:10" x14ac:dyDescent="0.25">
      <c r="A546" t="s">
        <v>1641</v>
      </c>
      <c r="B546" t="s">
        <v>1642</v>
      </c>
      <c r="C546">
        <v>1550171212000</v>
      </c>
      <c r="D546" s="3">
        <f t="shared" si="8"/>
        <v>43510.796435185184</v>
      </c>
      <c r="E546" t="s">
        <v>1643</v>
      </c>
      <c r="F546">
        <v>0.99509999999999998</v>
      </c>
      <c r="G546">
        <v>0.38612666666666701</v>
      </c>
      <c r="H546">
        <v>0.495116</v>
      </c>
      <c r="I546" t="s">
        <v>11</v>
      </c>
      <c r="J546" t="s">
        <v>205</v>
      </c>
    </row>
    <row r="547" spans="1:10" x14ac:dyDescent="0.25">
      <c r="A547" t="s">
        <v>1644</v>
      </c>
      <c r="B547" t="s">
        <v>1645</v>
      </c>
      <c r="C547">
        <v>1550164542000</v>
      </c>
      <c r="D547" s="3">
        <f t="shared" si="8"/>
        <v>43510.719236111108</v>
      </c>
      <c r="E547" t="s">
        <v>1646</v>
      </c>
      <c r="F547">
        <v>0.4748</v>
      </c>
      <c r="G547">
        <v>-6.4560000000000006E-2</v>
      </c>
      <c r="H547">
        <v>-0.35090199999999999</v>
      </c>
      <c r="I547" t="s">
        <v>11</v>
      </c>
      <c r="J547" t="s">
        <v>205</v>
      </c>
    </row>
    <row r="548" spans="1:10" x14ac:dyDescent="0.25">
      <c r="A548" t="s">
        <v>1647</v>
      </c>
      <c r="B548" t="s">
        <v>1648</v>
      </c>
      <c r="C548">
        <v>1550148310000</v>
      </c>
      <c r="D548" s="3">
        <f t="shared" si="8"/>
        <v>43510.531365740739</v>
      </c>
      <c r="E548" t="s">
        <v>1649</v>
      </c>
      <c r="F548">
        <v>-0.99380000000000002</v>
      </c>
      <c r="G548">
        <v>-0.26978571428571402</v>
      </c>
      <c r="H548">
        <v>-0.66735199999999995</v>
      </c>
      <c r="I548" t="s">
        <v>11</v>
      </c>
      <c r="J548" t="s">
        <v>205</v>
      </c>
    </row>
    <row r="549" spans="1:10" x14ac:dyDescent="0.25">
      <c r="A549" t="s">
        <v>1650</v>
      </c>
      <c r="B549" t="s">
        <v>1651</v>
      </c>
      <c r="C549">
        <v>1549977586000</v>
      </c>
      <c r="D549" s="3">
        <f t="shared" si="8"/>
        <v>43508.555393518516</v>
      </c>
      <c r="E549" t="s">
        <v>1652</v>
      </c>
      <c r="F549">
        <v>0.98909999999999998</v>
      </c>
      <c r="G549">
        <v>0.44979999999999998</v>
      </c>
      <c r="H549">
        <v>0.438473</v>
      </c>
      <c r="I549" t="s">
        <v>11</v>
      </c>
      <c r="J549" t="s">
        <v>205</v>
      </c>
    </row>
    <row r="550" spans="1:10" x14ac:dyDescent="0.25">
      <c r="A550" t="s">
        <v>1653</v>
      </c>
      <c r="B550" t="s">
        <v>1654</v>
      </c>
      <c r="C550">
        <v>1549974356000</v>
      </c>
      <c r="D550" s="3">
        <f t="shared" si="8"/>
        <v>43508.518009259264</v>
      </c>
      <c r="E550" t="s">
        <v>1655</v>
      </c>
      <c r="F550">
        <v>-0.42149999999999999</v>
      </c>
      <c r="G550">
        <v>-6.3193333333333296E-2</v>
      </c>
      <c r="H550">
        <v>-0.65488000000000002</v>
      </c>
      <c r="I550" t="s">
        <v>11</v>
      </c>
      <c r="J550" t="s">
        <v>205</v>
      </c>
    </row>
    <row r="551" spans="1:10" x14ac:dyDescent="0.25">
      <c r="A551" t="s">
        <v>1656</v>
      </c>
      <c r="B551" t="s">
        <v>1657</v>
      </c>
      <c r="C551">
        <v>1549961642000</v>
      </c>
      <c r="D551" s="3">
        <f t="shared" si="8"/>
        <v>43508.370856481481</v>
      </c>
      <c r="E551" t="s">
        <v>1658</v>
      </c>
      <c r="F551">
        <v>0.99450000000000005</v>
      </c>
      <c r="G551">
        <v>0.26689473684210502</v>
      </c>
      <c r="H551">
        <v>0.39326800000000001</v>
      </c>
      <c r="I551" t="s">
        <v>11</v>
      </c>
      <c r="J551" t="s">
        <v>205</v>
      </c>
    </row>
    <row r="552" spans="1:10" x14ac:dyDescent="0.25">
      <c r="A552" t="s">
        <v>1659</v>
      </c>
      <c r="B552" t="s">
        <v>1660</v>
      </c>
      <c r="C552">
        <v>1549956986000</v>
      </c>
      <c r="D552" s="3">
        <f t="shared" si="8"/>
        <v>43508.316967592589</v>
      </c>
      <c r="E552" t="s">
        <v>1661</v>
      </c>
      <c r="F552">
        <v>-0.99409999999999998</v>
      </c>
      <c r="G552">
        <v>-0.25936363636363602</v>
      </c>
      <c r="H552">
        <v>-0.52341800000000005</v>
      </c>
      <c r="I552" t="s">
        <v>11</v>
      </c>
      <c r="J552" t="s">
        <v>205</v>
      </c>
    </row>
    <row r="553" spans="1:10" x14ac:dyDescent="0.25">
      <c r="A553" t="s">
        <v>1662</v>
      </c>
      <c r="B553" t="s">
        <v>1663</v>
      </c>
      <c r="C553">
        <v>1549954413000</v>
      </c>
      <c r="D553" s="3">
        <f t="shared" si="8"/>
        <v>43508.287187499998</v>
      </c>
      <c r="E553" t="s">
        <v>1664</v>
      </c>
      <c r="F553">
        <v>-0.97019999999999995</v>
      </c>
      <c r="G553">
        <v>-0.153178947368421</v>
      </c>
      <c r="H553">
        <v>-0.55067900000000003</v>
      </c>
      <c r="I553" t="s">
        <v>11</v>
      </c>
      <c r="J553" t="s">
        <v>205</v>
      </c>
    </row>
    <row r="554" spans="1:10" x14ac:dyDescent="0.25">
      <c r="A554" t="s">
        <v>1665</v>
      </c>
      <c r="B554" t="s">
        <v>1666</v>
      </c>
      <c r="C554">
        <v>1549892131000</v>
      </c>
      <c r="D554" s="3">
        <f t="shared" si="8"/>
        <v>43507.566331018519</v>
      </c>
      <c r="E554" t="s">
        <v>1667</v>
      </c>
      <c r="F554">
        <v>0.91610000000000003</v>
      </c>
      <c r="G554">
        <v>0.16273000000000001</v>
      </c>
      <c r="H554">
        <v>-0.44713799999999998</v>
      </c>
      <c r="I554" t="s">
        <v>11</v>
      </c>
      <c r="J554" t="s">
        <v>205</v>
      </c>
    </row>
    <row r="555" spans="1:10" x14ac:dyDescent="0.25">
      <c r="A555" t="s">
        <v>1668</v>
      </c>
      <c r="B555" t="s">
        <v>1669</v>
      </c>
      <c r="C555">
        <v>1549871065000</v>
      </c>
      <c r="D555" s="3">
        <f t="shared" si="8"/>
        <v>43507.322511574079</v>
      </c>
      <c r="E555" t="s">
        <v>1670</v>
      </c>
      <c r="F555">
        <v>0.94679999999999997</v>
      </c>
      <c r="G555">
        <v>0.2228</v>
      </c>
      <c r="H555">
        <v>-0.43902099999999999</v>
      </c>
      <c r="I555" t="s">
        <v>11</v>
      </c>
      <c r="J555" t="s">
        <v>205</v>
      </c>
    </row>
    <row r="556" spans="1:10" x14ac:dyDescent="0.25">
      <c r="A556" t="s">
        <v>1671</v>
      </c>
      <c r="B556" t="s">
        <v>1672</v>
      </c>
      <c r="C556">
        <v>1549713659000</v>
      </c>
      <c r="D556" s="3">
        <f t="shared" si="8"/>
        <v>43505.50068287037</v>
      </c>
      <c r="E556" t="s">
        <v>1673</v>
      </c>
      <c r="F556">
        <v>0.99670000000000003</v>
      </c>
      <c r="G556">
        <v>0.27500869565217401</v>
      </c>
      <c r="H556">
        <v>-0.287101</v>
      </c>
      <c r="I556" t="s">
        <v>11</v>
      </c>
      <c r="J556" t="s">
        <v>205</v>
      </c>
    </row>
    <row r="557" spans="1:10" x14ac:dyDescent="0.25">
      <c r="A557" t="s">
        <v>1674</v>
      </c>
      <c r="B557" t="s">
        <v>1675</v>
      </c>
      <c r="C557">
        <v>1549654335000</v>
      </c>
      <c r="D557" s="3">
        <f t="shared" si="8"/>
        <v>43504.814062500001</v>
      </c>
      <c r="E557" t="s">
        <v>1676</v>
      </c>
      <c r="F557">
        <v>0.96499999999999997</v>
      </c>
      <c r="G557">
        <v>5.8290000000000002E-2</v>
      </c>
      <c r="H557">
        <v>-0.61791200000000002</v>
      </c>
      <c r="I557" t="s">
        <v>11</v>
      </c>
      <c r="J557" t="s">
        <v>205</v>
      </c>
    </row>
    <row r="558" spans="1:10" x14ac:dyDescent="0.25">
      <c r="A558" t="s">
        <v>1677</v>
      </c>
      <c r="B558" t="s">
        <v>1678</v>
      </c>
      <c r="C558">
        <v>1549623820000</v>
      </c>
      <c r="D558" s="3">
        <f t="shared" si="8"/>
        <v>43504.460879629631</v>
      </c>
      <c r="E558" t="s">
        <v>1679</v>
      </c>
      <c r="F558">
        <v>0.9748</v>
      </c>
      <c r="G558">
        <v>9.5469230769230806E-2</v>
      </c>
      <c r="H558">
        <v>-0.385328</v>
      </c>
      <c r="I558" t="s">
        <v>11</v>
      </c>
      <c r="J558" t="s">
        <v>205</v>
      </c>
    </row>
    <row r="559" spans="1:10" x14ac:dyDescent="0.25">
      <c r="A559" t="s">
        <v>1680</v>
      </c>
      <c r="B559" t="s">
        <v>1681</v>
      </c>
      <c r="C559">
        <v>1549548684000</v>
      </c>
      <c r="D559" s="3">
        <f t="shared" si="8"/>
        <v>43503.591249999998</v>
      </c>
      <c r="E559" t="s">
        <v>1682</v>
      </c>
      <c r="F559">
        <v>0.95989999999999998</v>
      </c>
      <c r="G559">
        <v>0.12870000000000001</v>
      </c>
      <c r="H559">
        <v>0.42568899999999998</v>
      </c>
      <c r="I559" t="s">
        <v>11</v>
      </c>
      <c r="J559" t="s">
        <v>205</v>
      </c>
    </row>
    <row r="560" spans="1:10" x14ac:dyDescent="0.25">
      <c r="A560" t="s">
        <v>1683</v>
      </c>
      <c r="B560" t="s">
        <v>1684</v>
      </c>
      <c r="C560">
        <v>1549457007000</v>
      </c>
      <c r="D560" s="3">
        <f t="shared" si="8"/>
        <v>43502.530173611114</v>
      </c>
      <c r="E560" t="s">
        <v>1685</v>
      </c>
      <c r="F560">
        <v>-0.8921</v>
      </c>
      <c r="G560">
        <v>-0.23810000000000001</v>
      </c>
      <c r="H560">
        <v>-0.72931299999999999</v>
      </c>
      <c r="I560" t="s">
        <v>11</v>
      </c>
      <c r="J560" t="s">
        <v>205</v>
      </c>
    </row>
    <row r="561" spans="1:10" x14ac:dyDescent="0.25">
      <c r="A561" t="s">
        <v>1686</v>
      </c>
      <c r="B561" t="s">
        <v>1687</v>
      </c>
      <c r="C561">
        <v>1549454005000</v>
      </c>
      <c r="D561" s="3">
        <f t="shared" si="8"/>
        <v>43502.495428240742</v>
      </c>
      <c r="E561" t="s">
        <v>1688</v>
      </c>
      <c r="F561">
        <v>0.86890000000000001</v>
      </c>
      <c r="G561">
        <v>0.12303749999999999</v>
      </c>
      <c r="H561">
        <v>-0.30551800000000001</v>
      </c>
      <c r="I561" t="s">
        <v>11</v>
      </c>
      <c r="J561" t="s">
        <v>205</v>
      </c>
    </row>
    <row r="562" spans="1:10" x14ac:dyDescent="0.25">
      <c r="A562" t="s">
        <v>1689</v>
      </c>
      <c r="B562" t="s">
        <v>1690</v>
      </c>
      <c r="C562">
        <v>1549407949000</v>
      </c>
      <c r="D562" s="3">
        <f t="shared" si="8"/>
        <v>43501.962372685186</v>
      </c>
      <c r="E562" t="s">
        <v>1691</v>
      </c>
      <c r="F562">
        <v>-4.7199999999999999E-2</v>
      </c>
      <c r="G562">
        <v>-2.21272727272727E-2</v>
      </c>
      <c r="H562">
        <v>-0.35496899999999998</v>
      </c>
      <c r="I562" t="s">
        <v>11</v>
      </c>
      <c r="J562" t="s">
        <v>205</v>
      </c>
    </row>
    <row r="563" spans="1:10" x14ac:dyDescent="0.25">
      <c r="A563" t="s">
        <v>1692</v>
      </c>
      <c r="B563" t="s">
        <v>1693</v>
      </c>
      <c r="C563">
        <v>1549375477000</v>
      </c>
      <c r="D563" s="3">
        <f t="shared" si="8"/>
        <v>43501.586539351847</v>
      </c>
      <c r="E563" t="s">
        <v>1694</v>
      </c>
      <c r="F563">
        <v>0.99860000000000004</v>
      </c>
      <c r="G563">
        <v>0.25955</v>
      </c>
      <c r="H563">
        <v>0.57568399999999997</v>
      </c>
      <c r="I563" t="s">
        <v>11</v>
      </c>
      <c r="J563" t="s">
        <v>205</v>
      </c>
    </row>
    <row r="564" spans="1:10" x14ac:dyDescent="0.25">
      <c r="A564" t="s">
        <v>1695</v>
      </c>
      <c r="B564" t="s">
        <v>1696</v>
      </c>
      <c r="C564">
        <v>1549304774000</v>
      </c>
      <c r="D564" s="3">
        <f t="shared" si="8"/>
        <v>43500.768217592587</v>
      </c>
      <c r="E564" t="s">
        <v>1697</v>
      </c>
      <c r="F564">
        <v>-0.95379999999999998</v>
      </c>
      <c r="G564">
        <v>-0.15090000000000001</v>
      </c>
      <c r="H564">
        <v>-0.48505100000000001</v>
      </c>
      <c r="I564" t="s">
        <v>11</v>
      </c>
      <c r="J564" t="s">
        <v>205</v>
      </c>
    </row>
    <row r="565" spans="1:10" x14ac:dyDescent="0.25">
      <c r="A565" t="s">
        <v>1698</v>
      </c>
      <c r="B565" t="s">
        <v>1699</v>
      </c>
      <c r="C565">
        <v>1549011316000</v>
      </c>
      <c r="D565" s="3">
        <f t="shared" si="8"/>
        <v>43497.371712962966</v>
      </c>
      <c r="E565" t="s">
        <v>1700</v>
      </c>
      <c r="F565">
        <v>-0.96630000000000005</v>
      </c>
      <c r="G565">
        <v>1.3806250000000001E-2</v>
      </c>
      <c r="H565">
        <v>-0.39741100000000001</v>
      </c>
      <c r="I565" t="s">
        <v>11</v>
      </c>
      <c r="J565" t="s">
        <v>205</v>
      </c>
    </row>
    <row r="566" spans="1:10" x14ac:dyDescent="0.25">
      <c r="A566" t="s">
        <v>1701</v>
      </c>
      <c r="B566" t="s">
        <v>1702</v>
      </c>
      <c r="C566">
        <v>1548964044000</v>
      </c>
      <c r="D566" s="3">
        <f t="shared" si="8"/>
        <v>43496.824583333335</v>
      </c>
      <c r="E566" t="s">
        <v>1703</v>
      </c>
      <c r="F566">
        <v>-0.36120000000000002</v>
      </c>
      <c r="G566">
        <v>-6.0080000000000001E-2</v>
      </c>
      <c r="H566">
        <v>0.331681</v>
      </c>
      <c r="I566" t="s">
        <v>11</v>
      </c>
      <c r="J566" t="s">
        <v>205</v>
      </c>
    </row>
    <row r="567" spans="1:10" x14ac:dyDescent="0.25">
      <c r="A567" t="s">
        <v>1704</v>
      </c>
      <c r="B567" t="s">
        <v>1705</v>
      </c>
      <c r="C567">
        <v>1548880615000</v>
      </c>
      <c r="D567" s="3">
        <f t="shared" si="8"/>
        <v>43495.858969907407</v>
      </c>
      <c r="E567" t="s">
        <v>1706</v>
      </c>
      <c r="F567">
        <v>-0.97750000000000004</v>
      </c>
      <c r="G567">
        <v>-0.22931000000000001</v>
      </c>
      <c r="H567">
        <v>-0.333424</v>
      </c>
      <c r="I567" t="s">
        <v>11</v>
      </c>
      <c r="J567" t="s">
        <v>205</v>
      </c>
    </row>
    <row r="568" spans="1:10" x14ac:dyDescent="0.25">
      <c r="A568" t="s">
        <v>1707</v>
      </c>
      <c r="B568" t="s">
        <v>1708</v>
      </c>
      <c r="C568">
        <v>1548842576000</v>
      </c>
      <c r="D568" s="3">
        <f t="shared" si="8"/>
        <v>43495.418703703705</v>
      </c>
      <c r="E568" t="s">
        <v>1709</v>
      </c>
      <c r="F568">
        <v>0.95660000000000001</v>
      </c>
      <c r="G568">
        <v>-5.9854545454545403E-2</v>
      </c>
      <c r="H568">
        <v>-0.61136400000000002</v>
      </c>
      <c r="I568" t="s">
        <v>11</v>
      </c>
      <c r="J568" t="s">
        <v>205</v>
      </c>
    </row>
    <row r="569" spans="1:10" x14ac:dyDescent="0.25">
      <c r="A569" t="s">
        <v>1710</v>
      </c>
      <c r="B569" t="s">
        <v>1711</v>
      </c>
      <c r="C569">
        <v>1548782148000</v>
      </c>
      <c r="D569" s="3">
        <f t="shared" si="8"/>
        <v>43494.719305555554</v>
      </c>
      <c r="E569" t="s">
        <v>1712</v>
      </c>
      <c r="F569">
        <v>0.98709999999999998</v>
      </c>
      <c r="G569">
        <v>0.31607826086956498</v>
      </c>
      <c r="H569">
        <v>0.37768299999999999</v>
      </c>
      <c r="I569" t="s">
        <v>11</v>
      </c>
      <c r="J569" t="s">
        <v>205</v>
      </c>
    </row>
    <row r="570" spans="1:10" x14ac:dyDescent="0.25">
      <c r="A570" t="s">
        <v>1713</v>
      </c>
      <c r="B570" t="s">
        <v>1714</v>
      </c>
      <c r="C570">
        <v>1548765785000</v>
      </c>
      <c r="D570" s="3">
        <f t="shared" si="8"/>
        <v>43494.529918981483</v>
      </c>
      <c r="E570" t="s">
        <v>1715</v>
      </c>
      <c r="F570">
        <v>0.98809999999999998</v>
      </c>
      <c r="G570">
        <v>0.24464</v>
      </c>
      <c r="H570">
        <v>-0.28899599999999998</v>
      </c>
      <c r="I570" t="s">
        <v>11</v>
      </c>
      <c r="J570" t="s">
        <v>205</v>
      </c>
    </row>
    <row r="571" spans="1:10" x14ac:dyDescent="0.25">
      <c r="A571" t="s">
        <v>1716</v>
      </c>
      <c r="B571" t="s">
        <v>1717</v>
      </c>
      <c r="C571">
        <v>1548698374000</v>
      </c>
      <c r="D571" s="3">
        <f t="shared" si="8"/>
        <v>43493.749699074076</v>
      </c>
      <c r="E571" t="s">
        <v>1718</v>
      </c>
      <c r="F571">
        <v>0.6663</v>
      </c>
      <c r="G571">
        <v>2.5000000000000001E-2</v>
      </c>
      <c r="H571">
        <v>-0.363367</v>
      </c>
      <c r="I571" t="s">
        <v>11</v>
      </c>
      <c r="J571" t="s">
        <v>205</v>
      </c>
    </row>
    <row r="572" spans="1:10" x14ac:dyDescent="0.25">
      <c r="A572" t="s">
        <v>1719</v>
      </c>
      <c r="B572" t="s">
        <v>1720</v>
      </c>
      <c r="C572">
        <v>1548695593000</v>
      </c>
      <c r="D572" s="3">
        <f t="shared" si="8"/>
        <v>43493.717511574076</v>
      </c>
      <c r="E572" t="s">
        <v>1721</v>
      </c>
      <c r="F572">
        <v>0.61240000000000006</v>
      </c>
      <c r="G572">
        <v>-1.25111111111111E-2</v>
      </c>
      <c r="H572">
        <v>-0.40726800000000002</v>
      </c>
      <c r="I572" t="s">
        <v>11</v>
      </c>
      <c r="J572" t="s">
        <v>205</v>
      </c>
    </row>
    <row r="573" spans="1:10" x14ac:dyDescent="0.25">
      <c r="A573" t="s">
        <v>1722</v>
      </c>
      <c r="B573" t="s">
        <v>1723</v>
      </c>
      <c r="C573">
        <v>1548689564000</v>
      </c>
      <c r="D573" s="3">
        <f t="shared" si="8"/>
        <v>43493.647731481484</v>
      </c>
      <c r="E573" t="s">
        <v>1724</v>
      </c>
      <c r="F573">
        <v>0.99750000000000005</v>
      </c>
      <c r="G573">
        <v>0.48820000000000002</v>
      </c>
      <c r="H573">
        <v>0.49693300000000001</v>
      </c>
      <c r="I573" t="s">
        <v>11</v>
      </c>
      <c r="J573" t="s">
        <v>205</v>
      </c>
    </row>
    <row r="574" spans="1:10" x14ac:dyDescent="0.25">
      <c r="A574" t="s">
        <v>1725</v>
      </c>
      <c r="B574" t="s">
        <v>1726</v>
      </c>
      <c r="C574">
        <v>1548689557000</v>
      </c>
      <c r="D574" s="3">
        <f t="shared" si="8"/>
        <v>43493.647650462968</v>
      </c>
      <c r="E574" t="s">
        <v>1727</v>
      </c>
      <c r="F574">
        <v>0.98670000000000002</v>
      </c>
      <c r="G574">
        <v>0.35239285714285701</v>
      </c>
      <c r="H574">
        <v>-0.36767499999999997</v>
      </c>
      <c r="I574" t="s">
        <v>11</v>
      </c>
      <c r="J574" t="s">
        <v>205</v>
      </c>
    </row>
    <row r="575" spans="1:10" x14ac:dyDescent="0.25">
      <c r="A575" t="s">
        <v>1728</v>
      </c>
      <c r="B575" t="s">
        <v>1729</v>
      </c>
      <c r="C575">
        <v>1548587339000</v>
      </c>
      <c r="D575" s="3">
        <f t="shared" si="8"/>
        <v>43492.464571759258</v>
      </c>
      <c r="E575" t="s">
        <v>1730</v>
      </c>
      <c r="F575">
        <v>0.96009999999999995</v>
      </c>
      <c r="G575">
        <v>0.20358571428571401</v>
      </c>
      <c r="H575">
        <v>0.45438899999999999</v>
      </c>
      <c r="I575" t="s">
        <v>11</v>
      </c>
      <c r="J575" t="s">
        <v>205</v>
      </c>
    </row>
    <row r="576" spans="1:10" x14ac:dyDescent="0.25">
      <c r="A576" t="s">
        <v>1731</v>
      </c>
      <c r="B576" t="s">
        <v>1732</v>
      </c>
      <c r="C576">
        <v>1548346663000</v>
      </c>
      <c r="D576" s="3">
        <f t="shared" si="8"/>
        <v>43489.678969907407</v>
      </c>
      <c r="E576" t="s">
        <v>1733</v>
      </c>
      <c r="F576">
        <v>0.97540000000000004</v>
      </c>
      <c r="G576">
        <v>0.13840285714285699</v>
      </c>
      <c r="H576">
        <v>-0.29344799999999999</v>
      </c>
      <c r="I576" t="s">
        <v>11</v>
      </c>
      <c r="J576" t="s">
        <v>205</v>
      </c>
    </row>
    <row r="577" spans="1:10" x14ac:dyDescent="0.25">
      <c r="A577" t="s">
        <v>1734</v>
      </c>
      <c r="B577" t="s">
        <v>1735</v>
      </c>
      <c r="C577">
        <v>1548345911000</v>
      </c>
      <c r="D577" s="3">
        <f t="shared" si="8"/>
        <v>43489.670266203699</v>
      </c>
      <c r="E577" t="s">
        <v>1736</v>
      </c>
      <c r="F577">
        <v>-0.99690000000000001</v>
      </c>
      <c r="G577">
        <v>-0.43388695652173898</v>
      </c>
      <c r="H577">
        <v>-0.77462900000000001</v>
      </c>
      <c r="I577" t="s">
        <v>11</v>
      </c>
      <c r="J577" t="s">
        <v>205</v>
      </c>
    </row>
    <row r="578" spans="1:10" x14ac:dyDescent="0.25">
      <c r="A578" t="s">
        <v>1737</v>
      </c>
      <c r="B578" t="s">
        <v>1738</v>
      </c>
      <c r="C578">
        <v>1548337466000</v>
      </c>
      <c r="D578" s="3">
        <f t="shared" ref="D578:D641" si="9">(C578 / 86400000) + DATE(1970,1,1)</f>
        <v>43489.572523148148</v>
      </c>
      <c r="E578" t="s">
        <v>1739</v>
      </c>
      <c r="F578">
        <v>0.99390000000000001</v>
      </c>
      <c r="G578">
        <v>0.21968421052631601</v>
      </c>
      <c r="H578">
        <v>-0.30271100000000001</v>
      </c>
      <c r="I578" t="s">
        <v>11</v>
      </c>
      <c r="J578" t="s">
        <v>205</v>
      </c>
    </row>
    <row r="579" spans="1:10" x14ac:dyDescent="0.25">
      <c r="A579" t="s">
        <v>1740</v>
      </c>
      <c r="B579" t="s">
        <v>1741</v>
      </c>
      <c r="C579">
        <v>1548327408000</v>
      </c>
      <c r="D579" s="3">
        <f t="shared" si="9"/>
        <v>43489.456111111111</v>
      </c>
      <c r="E579" t="s">
        <v>1742</v>
      </c>
      <c r="F579">
        <v>-0.20480000000000001</v>
      </c>
      <c r="G579">
        <v>0.10614999999999999</v>
      </c>
      <c r="H579">
        <v>-0.62820900000000002</v>
      </c>
      <c r="I579" t="s">
        <v>11</v>
      </c>
      <c r="J579" t="s">
        <v>205</v>
      </c>
    </row>
    <row r="580" spans="1:10" x14ac:dyDescent="0.25">
      <c r="A580" t="s">
        <v>1743</v>
      </c>
      <c r="B580" t="s">
        <v>1744</v>
      </c>
      <c r="C580">
        <v>1548320438000</v>
      </c>
      <c r="D580" s="3">
        <f t="shared" si="9"/>
        <v>43489.375439814816</v>
      </c>
      <c r="E580" t="s">
        <v>1745</v>
      </c>
      <c r="F580">
        <v>0.96319999999999995</v>
      </c>
      <c r="G580">
        <v>6.4462500000000006E-2</v>
      </c>
      <c r="H580">
        <v>-0.55205000000000004</v>
      </c>
      <c r="I580" t="s">
        <v>11</v>
      </c>
      <c r="J580" t="s">
        <v>205</v>
      </c>
    </row>
    <row r="581" spans="1:10" x14ac:dyDescent="0.25">
      <c r="A581" t="s">
        <v>1746</v>
      </c>
      <c r="B581" t="s">
        <v>1747</v>
      </c>
      <c r="C581">
        <v>1548275850000</v>
      </c>
      <c r="D581" s="3">
        <f t="shared" si="9"/>
        <v>43488.859375</v>
      </c>
      <c r="E581" t="s">
        <v>1748</v>
      </c>
      <c r="F581">
        <v>0.96899999999999997</v>
      </c>
      <c r="G581">
        <v>1.7867741935483902E-2</v>
      </c>
      <c r="H581">
        <v>-0.45990500000000001</v>
      </c>
      <c r="I581" t="s">
        <v>11</v>
      </c>
      <c r="J581" t="s">
        <v>205</v>
      </c>
    </row>
    <row r="582" spans="1:10" x14ac:dyDescent="0.25">
      <c r="A582" t="s">
        <v>1749</v>
      </c>
      <c r="B582" t="s">
        <v>1750</v>
      </c>
      <c r="C582">
        <v>1548175621000</v>
      </c>
      <c r="D582" s="3">
        <f t="shared" si="9"/>
        <v>43487.699317129634</v>
      </c>
      <c r="E582" t="s">
        <v>1751</v>
      </c>
      <c r="F582">
        <v>0.69869999999999999</v>
      </c>
      <c r="G582">
        <v>8.8881818181818201E-2</v>
      </c>
      <c r="H582">
        <v>0.282806</v>
      </c>
      <c r="I582" t="s">
        <v>11</v>
      </c>
      <c r="J582" t="s">
        <v>205</v>
      </c>
    </row>
    <row r="583" spans="1:10" x14ac:dyDescent="0.25">
      <c r="A583" t="s">
        <v>1752</v>
      </c>
      <c r="B583" t="s">
        <v>1753</v>
      </c>
      <c r="C583">
        <v>1548173506000</v>
      </c>
      <c r="D583" s="3">
        <f t="shared" si="9"/>
        <v>43487.674837962964</v>
      </c>
      <c r="E583" t="s">
        <v>1754</v>
      </c>
      <c r="F583">
        <v>0.99660000000000004</v>
      </c>
      <c r="G583">
        <v>0.34256538461538499</v>
      </c>
      <c r="H583">
        <v>0.483568</v>
      </c>
      <c r="I583" t="s">
        <v>11</v>
      </c>
      <c r="J583" t="s">
        <v>205</v>
      </c>
    </row>
    <row r="584" spans="1:10" x14ac:dyDescent="0.25">
      <c r="A584" t="s">
        <v>1755</v>
      </c>
      <c r="B584" t="s">
        <v>1756</v>
      </c>
      <c r="C584">
        <v>1548111741000</v>
      </c>
      <c r="D584" s="3">
        <f t="shared" si="9"/>
        <v>43486.959965277776</v>
      </c>
      <c r="E584" t="s">
        <v>1757</v>
      </c>
      <c r="F584">
        <v>0.90680000000000005</v>
      </c>
      <c r="G584">
        <v>0.179377777777778</v>
      </c>
      <c r="H584">
        <v>-0.30389300000000002</v>
      </c>
      <c r="I584" t="s">
        <v>11</v>
      </c>
      <c r="J584" t="s">
        <v>205</v>
      </c>
    </row>
    <row r="585" spans="1:10" x14ac:dyDescent="0.25">
      <c r="A585" t="s">
        <v>1758</v>
      </c>
      <c r="B585" t="s">
        <v>1759</v>
      </c>
      <c r="C585">
        <v>1547802018000</v>
      </c>
      <c r="D585" s="3">
        <f t="shared" si="9"/>
        <v>43483.375208333338</v>
      </c>
      <c r="E585" t="s">
        <v>1760</v>
      </c>
      <c r="F585">
        <v>-0.9698</v>
      </c>
      <c r="G585">
        <v>-0.43608000000000002</v>
      </c>
      <c r="H585">
        <v>-0.59001199999999998</v>
      </c>
      <c r="I585" t="s">
        <v>11</v>
      </c>
      <c r="J585" t="s">
        <v>205</v>
      </c>
    </row>
    <row r="586" spans="1:10" x14ac:dyDescent="0.25">
      <c r="A586" t="s">
        <v>1761</v>
      </c>
      <c r="B586" t="s">
        <v>1762</v>
      </c>
      <c r="C586">
        <v>1547726029000</v>
      </c>
      <c r="D586" s="3">
        <f t="shared" si="9"/>
        <v>43482.495706018519</v>
      </c>
      <c r="E586" t="s">
        <v>1763</v>
      </c>
      <c r="F586">
        <v>0.67969999999999997</v>
      </c>
      <c r="G586">
        <v>7.0489999999999997E-2</v>
      </c>
      <c r="H586">
        <v>-0.40421299999999999</v>
      </c>
      <c r="I586" t="s">
        <v>11</v>
      </c>
      <c r="J586" t="s">
        <v>205</v>
      </c>
    </row>
    <row r="587" spans="1:10" x14ac:dyDescent="0.25">
      <c r="A587" t="s">
        <v>1764</v>
      </c>
      <c r="B587" t="s">
        <v>1765</v>
      </c>
      <c r="C587">
        <v>1547724664000</v>
      </c>
      <c r="D587" s="3">
        <f t="shared" si="9"/>
        <v>43482.479907407411</v>
      </c>
      <c r="E587" t="s">
        <v>1766</v>
      </c>
      <c r="F587">
        <v>0.93430000000000002</v>
      </c>
      <c r="G587">
        <v>1.16823529411765E-2</v>
      </c>
      <c r="H587">
        <v>-0.57744300000000004</v>
      </c>
      <c r="I587" t="s">
        <v>11</v>
      </c>
      <c r="J587" t="s">
        <v>205</v>
      </c>
    </row>
    <row r="588" spans="1:10" x14ac:dyDescent="0.25">
      <c r="A588" t="s">
        <v>1767</v>
      </c>
      <c r="B588" t="s">
        <v>1768</v>
      </c>
      <c r="C588">
        <v>1547573606000</v>
      </c>
      <c r="D588" s="3">
        <f t="shared" si="9"/>
        <v>43480.731550925921</v>
      </c>
      <c r="E588" t="s">
        <v>1769</v>
      </c>
      <c r="F588">
        <v>0.9506</v>
      </c>
      <c r="G588">
        <v>3.3248780487804899E-2</v>
      </c>
      <c r="H588">
        <v>-0.39332499999999998</v>
      </c>
      <c r="I588" t="s">
        <v>11</v>
      </c>
      <c r="J588" t="s">
        <v>205</v>
      </c>
    </row>
    <row r="589" spans="1:10" x14ac:dyDescent="0.25">
      <c r="A589" t="s">
        <v>1770</v>
      </c>
      <c r="B589" t="s">
        <v>1771</v>
      </c>
      <c r="C589">
        <v>1547571624000</v>
      </c>
      <c r="D589" s="3">
        <f t="shared" si="9"/>
        <v>43480.708611111113</v>
      </c>
      <c r="E589" t="s">
        <v>1772</v>
      </c>
      <c r="F589">
        <v>-0.80889999999999995</v>
      </c>
      <c r="G589">
        <v>-4.8280000000000003E-2</v>
      </c>
      <c r="H589">
        <v>-0.67897300000000005</v>
      </c>
      <c r="I589" t="s">
        <v>11</v>
      </c>
      <c r="J589" t="s">
        <v>205</v>
      </c>
    </row>
    <row r="590" spans="1:10" x14ac:dyDescent="0.25">
      <c r="A590" t="s">
        <v>1773</v>
      </c>
      <c r="B590" t="s">
        <v>1774</v>
      </c>
      <c r="C590">
        <v>1547549860000</v>
      </c>
      <c r="D590" s="3">
        <f t="shared" si="9"/>
        <v>43480.456712962958</v>
      </c>
      <c r="E590" t="s">
        <v>1775</v>
      </c>
      <c r="F590">
        <v>0.99819999999999998</v>
      </c>
      <c r="G590">
        <v>0.49786875000000003</v>
      </c>
      <c r="H590">
        <v>0.61900200000000005</v>
      </c>
      <c r="I590" t="s">
        <v>11</v>
      </c>
      <c r="J590" t="s">
        <v>205</v>
      </c>
    </row>
    <row r="591" spans="1:10" x14ac:dyDescent="0.25">
      <c r="A591" t="s">
        <v>1776</v>
      </c>
      <c r="B591" t="s">
        <v>1777</v>
      </c>
      <c r="C591">
        <v>1547358156000</v>
      </c>
      <c r="D591" s="3">
        <f t="shared" si="9"/>
        <v>43478.237916666665</v>
      </c>
      <c r="E591" t="s">
        <v>1778</v>
      </c>
      <c r="F591">
        <v>0.95430000000000004</v>
      </c>
      <c r="G591">
        <v>0.21280833333333299</v>
      </c>
      <c r="H591">
        <v>-0.34774699999999997</v>
      </c>
      <c r="I591" t="s">
        <v>11</v>
      </c>
      <c r="J591" t="s">
        <v>205</v>
      </c>
    </row>
    <row r="592" spans="1:10" x14ac:dyDescent="0.25">
      <c r="A592" t="s">
        <v>1779</v>
      </c>
      <c r="B592" t="s">
        <v>1780</v>
      </c>
      <c r="C592">
        <v>1547297357000</v>
      </c>
      <c r="D592" s="3">
        <f t="shared" si="9"/>
        <v>43477.534224537041</v>
      </c>
      <c r="E592" t="s">
        <v>1781</v>
      </c>
      <c r="F592">
        <v>0.97929999999999995</v>
      </c>
      <c r="G592">
        <v>0.14560000000000001</v>
      </c>
      <c r="H592">
        <v>-0.59541100000000002</v>
      </c>
      <c r="I592" t="s">
        <v>11</v>
      </c>
      <c r="J592" t="s">
        <v>205</v>
      </c>
    </row>
    <row r="593" spans="1:10" x14ac:dyDescent="0.25">
      <c r="A593" t="s">
        <v>1782</v>
      </c>
      <c r="B593" t="s">
        <v>1783</v>
      </c>
      <c r="C593">
        <v>1547227964000</v>
      </c>
      <c r="D593" s="3">
        <f t="shared" si="9"/>
        <v>43476.731064814812</v>
      </c>
      <c r="E593" t="s">
        <v>1784</v>
      </c>
      <c r="F593">
        <v>-0.99619999999999997</v>
      </c>
      <c r="G593">
        <v>-0.27931363636363599</v>
      </c>
      <c r="H593">
        <v>-0.68183700000000003</v>
      </c>
      <c r="I593" t="s">
        <v>11</v>
      </c>
      <c r="J593" t="s">
        <v>205</v>
      </c>
    </row>
    <row r="594" spans="1:10" x14ac:dyDescent="0.25">
      <c r="A594" t="s">
        <v>1785</v>
      </c>
      <c r="B594" t="s">
        <v>1786</v>
      </c>
      <c r="C594">
        <v>1547195003000</v>
      </c>
      <c r="D594" s="3">
        <f t="shared" si="9"/>
        <v>43476.34957175926</v>
      </c>
      <c r="E594" t="s">
        <v>1787</v>
      </c>
      <c r="F594">
        <v>0.98750000000000004</v>
      </c>
      <c r="G594">
        <v>0.28186666666666699</v>
      </c>
      <c r="H594">
        <v>0.50115699999999996</v>
      </c>
      <c r="I594" t="s">
        <v>11</v>
      </c>
      <c r="J594" t="s">
        <v>205</v>
      </c>
    </row>
    <row r="595" spans="1:10" x14ac:dyDescent="0.25">
      <c r="A595" t="s">
        <v>1788</v>
      </c>
      <c r="B595" t="s">
        <v>1789</v>
      </c>
      <c r="C595">
        <v>1547150647000</v>
      </c>
      <c r="D595" s="3">
        <f t="shared" si="9"/>
        <v>43475.836192129631</v>
      </c>
      <c r="E595" t="s">
        <v>1790</v>
      </c>
      <c r="F595">
        <v>-0.95179999999999998</v>
      </c>
      <c r="G595">
        <v>-0.65463333333333296</v>
      </c>
      <c r="H595">
        <v>-0.49288599999999999</v>
      </c>
      <c r="I595" t="s">
        <v>11</v>
      </c>
      <c r="J595" t="s">
        <v>205</v>
      </c>
    </row>
    <row r="596" spans="1:10" x14ac:dyDescent="0.25">
      <c r="A596" t="s">
        <v>1791</v>
      </c>
      <c r="B596" t="s">
        <v>1792</v>
      </c>
      <c r="C596">
        <v>1547121634000</v>
      </c>
      <c r="D596" s="3">
        <f t="shared" si="9"/>
        <v>43475.500393518523</v>
      </c>
      <c r="E596" t="s">
        <v>1793</v>
      </c>
      <c r="F596">
        <v>0.99609999999999999</v>
      </c>
      <c r="G596">
        <v>4.9957317073170797E-2</v>
      </c>
      <c r="H596">
        <v>-0.53229499999999996</v>
      </c>
      <c r="I596" t="s">
        <v>11</v>
      </c>
      <c r="J596" t="s">
        <v>205</v>
      </c>
    </row>
    <row r="597" spans="1:10" x14ac:dyDescent="0.25">
      <c r="A597" t="s">
        <v>1794</v>
      </c>
      <c r="B597" t="s">
        <v>1795</v>
      </c>
      <c r="C597">
        <v>1547029251000</v>
      </c>
      <c r="D597" s="3">
        <f t="shared" si="9"/>
        <v>43474.431145833332</v>
      </c>
      <c r="E597" t="s">
        <v>1796</v>
      </c>
      <c r="F597">
        <v>0.81</v>
      </c>
      <c r="G597">
        <v>-8.2519999999999996E-2</v>
      </c>
      <c r="H597">
        <v>-0.57862599999999997</v>
      </c>
      <c r="I597" t="s">
        <v>11</v>
      </c>
      <c r="J597" t="s">
        <v>205</v>
      </c>
    </row>
    <row r="598" spans="1:10" x14ac:dyDescent="0.25">
      <c r="A598" t="s">
        <v>1797</v>
      </c>
      <c r="B598" t="s">
        <v>1798</v>
      </c>
      <c r="C598">
        <v>1547014838000</v>
      </c>
      <c r="D598" s="3">
        <f t="shared" si="9"/>
        <v>43474.264328703706</v>
      </c>
      <c r="E598" t="s">
        <v>1799</v>
      </c>
      <c r="F598">
        <v>-0.98089999999999999</v>
      </c>
      <c r="G598">
        <v>-0.13539999999999999</v>
      </c>
      <c r="H598">
        <v>0.25932500000000003</v>
      </c>
      <c r="I598" t="s">
        <v>11</v>
      </c>
      <c r="J598" t="s">
        <v>205</v>
      </c>
    </row>
    <row r="599" spans="1:10" x14ac:dyDescent="0.25">
      <c r="A599" t="s">
        <v>1800</v>
      </c>
      <c r="B599" t="s">
        <v>1801</v>
      </c>
      <c r="C599">
        <v>1546955677000</v>
      </c>
      <c r="D599" s="3">
        <f t="shared" si="9"/>
        <v>43473.579594907409</v>
      </c>
      <c r="E599" t="s">
        <v>1802</v>
      </c>
      <c r="F599">
        <v>5.16E-2</v>
      </c>
      <c r="G599">
        <v>5.3255555555555598E-2</v>
      </c>
      <c r="H599">
        <v>0.51700100000000004</v>
      </c>
      <c r="I599" t="s">
        <v>11</v>
      </c>
      <c r="J599" t="s">
        <v>205</v>
      </c>
    </row>
    <row r="600" spans="1:10" x14ac:dyDescent="0.25">
      <c r="A600" t="s">
        <v>1803</v>
      </c>
      <c r="B600" t="s">
        <v>1804</v>
      </c>
      <c r="C600">
        <v>1546935159000</v>
      </c>
      <c r="D600" s="3">
        <f t="shared" si="9"/>
        <v>43473.34211805556</v>
      </c>
      <c r="E600" t="s">
        <v>1805</v>
      </c>
      <c r="F600">
        <v>-0.99780000000000002</v>
      </c>
      <c r="G600">
        <v>-0.42122500000000002</v>
      </c>
      <c r="H600">
        <v>-0.51938700000000004</v>
      </c>
      <c r="I600" t="s">
        <v>11</v>
      </c>
      <c r="J600" t="s">
        <v>205</v>
      </c>
    </row>
    <row r="601" spans="1:10" x14ac:dyDescent="0.25">
      <c r="A601" t="s">
        <v>1806</v>
      </c>
      <c r="B601" t="s">
        <v>1807</v>
      </c>
      <c r="C601">
        <v>1546914168000</v>
      </c>
      <c r="D601" s="3">
        <f t="shared" si="9"/>
        <v>43473.099166666667</v>
      </c>
      <c r="E601" t="s">
        <v>1808</v>
      </c>
      <c r="F601">
        <v>0.98350000000000004</v>
      </c>
      <c r="G601">
        <v>0.11041388888888901</v>
      </c>
      <c r="H601">
        <v>0.34444599999999997</v>
      </c>
      <c r="I601" t="s">
        <v>11</v>
      </c>
      <c r="J601" t="s">
        <v>205</v>
      </c>
    </row>
    <row r="602" spans="1:10" x14ac:dyDescent="0.25">
      <c r="A602" t="s">
        <v>1809</v>
      </c>
      <c r="B602" t="s">
        <v>1810</v>
      </c>
      <c r="C602">
        <v>1546897615000</v>
      </c>
      <c r="D602" s="3">
        <f t="shared" si="9"/>
        <v>43472.907581018517</v>
      </c>
      <c r="E602" t="s">
        <v>1811</v>
      </c>
      <c r="F602">
        <v>-0.97360000000000002</v>
      </c>
      <c r="G602">
        <v>-0.17143749999999999</v>
      </c>
      <c r="H602">
        <v>-0.69207399999999997</v>
      </c>
      <c r="I602" t="s">
        <v>11</v>
      </c>
      <c r="J602" t="s">
        <v>205</v>
      </c>
    </row>
    <row r="603" spans="1:10" x14ac:dyDescent="0.25">
      <c r="A603" t="s">
        <v>1812</v>
      </c>
      <c r="B603" t="s">
        <v>1813</v>
      </c>
      <c r="C603">
        <v>1546874938000</v>
      </c>
      <c r="D603" s="3">
        <f t="shared" si="9"/>
        <v>43472.645115740743</v>
      </c>
      <c r="E603" t="s">
        <v>1814</v>
      </c>
      <c r="F603">
        <v>0.34849999999999998</v>
      </c>
      <c r="G603">
        <v>4.8561538461538503E-2</v>
      </c>
      <c r="H603">
        <v>-0.43499100000000002</v>
      </c>
      <c r="I603" t="s">
        <v>11</v>
      </c>
      <c r="J603" t="s">
        <v>205</v>
      </c>
    </row>
    <row r="604" spans="1:10" x14ac:dyDescent="0.25">
      <c r="A604" t="s">
        <v>1815</v>
      </c>
      <c r="B604" t="s">
        <v>1816</v>
      </c>
      <c r="C604">
        <v>1546867461000</v>
      </c>
      <c r="D604" s="3">
        <f t="shared" si="9"/>
        <v>43472.558576388888</v>
      </c>
      <c r="E604" t="s">
        <v>1817</v>
      </c>
      <c r="F604">
        <v>-0.58589999999999998</v>
      </c>
      <c r="G604">
        <v>-7.4242857142857194E-2</v>
      </c>
      <c r="H604">
        <v>-0.54959599999999997</v>
      </c>
      <c r="I604" t="s">
        <v>11</v>
      </c>
      <c r="J604" t="s">
        <v>205</v>
      </c>
    </row>
    <row r="605" spans="1:10" x14ac:dyDescent="0.25">
      <c r="A605" t="s">
        <v>1818</v>
      </c>
      <c r="B605" t="s">
        <v>1819</v>
      </c>
      <c r="C605">
        <v>1546537479000</v>
      </c>
      <c r="D605" s="3">
        <f t="shared" si="9"/>
        <v>43468.739340277782</v>
      </c>
      <c r="E605" t="s">
        <v>1820</v>
      </c>
      <c r="F605">
        <v>-0.88070000000000004</v>
      </c>
      <c r="G605">
        <v>-6.905625E-2</v>
      </c>
      <c r="H605">
        <v>-0.72646900000000003</v>
      </c>
      <c r="I605" t="s">
        <v>11</v>
      </c>
      <c r="J605" t="s">
        <v>205</v>
      </c>
    </row>
    <row r="606" spans="1:10" x14ac:dyDescent="0.25">
      <c r="A606" t="s">
        <v>1821</v>
      </c>
      <c r="B606" t="s">
        <v>1822</v>
      </c>
      <c r="C606">
        <v>1546512240000</v>
      </c>
      <c r="D606" s="3">
        <f t="shared" si="9"/>
        <v>43468.447222222225</v>
      </c>
      <c r="E606" t="s">
        <v>1823</v>
      </c>
      <c r="F606">
        <v>-0.9042</v>
      </c>
      <c r="G606">
        <v>-3.62416666666667E-2</v>
      </c>
      <c r="H606">
        <v>-0.56876499999999997</v>
      </c>
      <c r="I606" t="s">
        <v>11</v>
      </c>
      <c r="J606" t="s">
        <v>205</v>
      </c>
    </row>
    <row r="607" spans="1:10" x14ac:dyDescent="0.25">
      <c r="A607" t="s">
        <v>1824</v>
      </c>
      <c r="B607" t="s">
        <v>1825</v>
      </c>
      <c r="C607">
        <v>1546467392000</v>
      </c>
      <c r="D607" s="3">
        <f t="shared" si="9"/>
        <v>43467.928148148145</v>
      </c>
      <c r="E607" t="s">
        <v>1826</v>
      </c>
      <c r="F607">
        <v>-0.63690000000000002</v>
      </c>
      <c r="G607">
        <v>-8.0399999999999999E-2</v>
      </c>
      <c r="H607">
        <v>-0.76584799999999997</v>
      </c>
      <c r="I607" t="s">
        <v>11</v>
      </c>
      <c r="J607" t="s">
        <v>205</v>
      </c>
    </row>
    <row r="608" spans="1:10" x14ac:dyDescent="0.25">
      <c r="A608" t="s">
        <v>1827</v>
      </c>
      <c r="B608" t="s">
        <v>1828</v>
      </c>
      <c r="C608">
        <v>1546428659000</v>
      </c>
      <c r="D608" s="3">
        <f t="shared" si="9"/>
        <v>43467.479849537034</v>
      </c>
      <c r="E608" t="s">
        <v>1829</v>
      </c>
      <c r="F608">
        <v>-0.60670000000000002</v>
      </c>
      <c r="G608">
        <v>-4.3304166666666699E-2</v>
      </c>
      <c r="H608">
        <v>-0.60782800000000003</v>
      </c>
      <c r="I608" t="s">
        <v>11</v>
      </c>
      <c r="J608" t="s">
        <v>205</v>
      </c>
    </row>
    <row r="609" spans="1:10" x14ac:dyDescent="0.25">
      <c r="A609" t="s">
        <v>1830</v>
      </c>
      <c r="B609" t="s">
        <v>1831</v>
      </c>
      <c r="C609">
        <v>1546424906000</v>
      </c>
      <c r="D609" s="3">
        <f t="shared" si="9"/>
        <v>43467.436412037037</v>
      </c>
      <c r="E609" t="s">
        <v>1832</v>
      </c>
      <c r="F609">
        <v>-0.96309999999999996</v>
      </c>
      <c r="G609">
        <v>-0.13288461538461499</v>
      </c>
      <c r="H609">
        <v>-0.51490199999999997</v>
      </c>
      <c r="I609" t="s">
        <v>11</v>
      </c>
      <c r="J609" t="s">
        <v>205</v>
      </c>
    </row>
    <row r="610" spans="1:10" x14ac:dyDescent="0.25">
      <c r="A610" t="s">
        <v>1833</v>
      </c>
      <c r="B610" t="s">
        <v>1834</v>
      </c>
      <c r="C610">
        <v>1546414071000</v>
      </c>
      <c r="D610" s="3">
        <f t="shared" si="9"/>
        <v>43467.311006944445</v>
      </c>
      <c r="E610" t="s">
        <v>1835</v>
      </c>
      <c r="F610">
        <v>-0.50170000000000003</v>
      </c>
      <c r="G610">
        <v>1.7772727272727301E-2</v>
      </c>
      <c r="H610">
        <v>-0.41645700000000002</v>
      </c>
      <c r="I610" t="s">
        <v>11</v>
      </c>
      <c r="J610" t="s">
        <v>205</v>
      </c>
    </row>
    <row r="611" spans="1:10" x14ac:dyDescent="0.25">
      <c r="A611" t="s">
        <v>1836</v>
      </c>
      <c r="B611" t="s">
        <v>1837</v>
      </c>
      <c r="C611">
        <v>1546274688000</v>
      </c>
      <c r="D611" s="3">
        <f t="shared" si="9"/>
        <v>43465.697777777779</v>
      </c>
      <c r="E611" t="s">
        <v>1838</v>
      </c>
      <c r="F611">
        <v>-0.99399999999999999</v>
      </c>
      <c r="G611">
        <v>-0.24626000000000001</v>
      </c>
      <c r="H611">
        <v>-0.59789499999999995</v>
      </c>
      <c r="I611" t="s">
        <v>11</v>
      </c>
      <c r="J611" t="s">
        <v>205</v>
      </c>
    </row>
    <row r="612" spans="1:10" x14ac:dyDescent="0.25">
      <c r="A612" t="s">
        <v>1839</v>
      </c>
      <c r="B612" t="s">
        <v>1840</v>
      </c>
      <c r="C612">
        <v>1579883211000</v>
      </c>
      <c r="D612" s="3">
        <f t="shared" si="9"/>
        <v>43854.685312500005</v>
      </c>
      <c r="E612" t="s">
        <v>1841</v>
      </c>
      <c r="F612">
        <v>-0.97660000000000002</v>
      </c>
      <c r="G612">
        <v>-0.21720714285714299</v>
      </c>
      <c r="H612">
        <v>-0.73659300000000005</v>
      </c>
      <c r="I612" t="s">
        <v>11</v>
      </c>
      <c r="J612" t="s">
        <v>1842</v>
      </c>
    </row>
    <row r="613" spans="1:10" x14ac:dyDescent="0.25">
      <c r="A613" t="s">
        <v>1843</v>
      </c>
      <c r="B613" t="s">
        <v>1844</v>
      </c>
      <c r="C613">
        <v>1579872790000</v>
      </c>
      <c r="D613" s="3">
        <f t="shared" si="9"/>
        <v>43854.564699074079</v>
      </c>
      <c r="E613" t="s">
        <v>1845</v>
      </c>
      <c r="F613">
        <v>-0.99009999999999998</v>
      </c>
      <c r="G613">
        <v>-5.1270312499999998E-2</v>
      </c>
      <c r="H613">
        <v>-0.51995499999999995</v>
      </c>
      <c r="I613" t="s">
        <v>11</v>
      </c>
      <c r="J613" t="s">
        <v>1842</v>
      </c>
    </row>
    <row r="614" spans="1:10" x14ac:dyDescent="0.25">
      <c r="A614" t="s">
        <v>1846</v>
      </c>
      <c r="B614" t="s">
        <v>1847</v>
      </c>
      <c r="C614">
        <v>1579822571000</v>
      </c>
      <c r="D614" s="3">
        <f t="shared" si="9"/>
        <v>43853.983460648145</v>
      </c>
      <c r="E614" t="s">
        <v>1848</v>
      </c>
      <c r="F614">
        <v>-0.99129999999999996</v>
      </c>
      <c r="G614">
        <v>-0.46750999999999998</v>
      </c>
      <c r="H614">
        <v>-0.57455999999999996</v>
      </c>
      <c r="I614" t="s">
        <v>11</v>
      </c>
      <c r="J614" t="s">
        <v>1842</v>
      </c>
    </row>
    <row r="615" spans="1:10" x14ac:dyDescent="0.25">
      <c r="A615" t="s">
        <v>1849</v>
      </c>
      <c r="B615" t="s">
        <v>1850</v>
      </c>
      <c r="C615">
        <v>1579816356000</v>
      </c>
      <c r="D615" s="3">
        <f t="shared" si="9"/>
        <v>43853.911527777775</v>
      </c>
      <c r="E615" t="s">
        <v>1851</v>
      </c>
      <c r="F615">
        <v>-0.99729999999999996</v>
      </c>
      <c r="G615">
        <v>-9.9424637681159403E-2</v>
      </c>
      <c r="H615">
        <v>-0.66178999999999999</v>
      </c>
      <c r="I615" t="s">
        <v>11</v>
      </c>
      <c r="J615" t="s">
        <v>1842</v>
      </c>
    </row>
    <row r="616" spans="1:10" x14ac:dyDescent="0.25">
      <c r="A616" t="s">
        <v>1852</v>
      </c>
      <c r="B616" t="s">
        <v>1853</v>
      </c>
      <c r="C616">
        <v>1579787596000</v>
      </c>
      <c r="D616" s="3">
        <f t="shared" si="9"/>
        <v>43853.578657407408</v>
      </c>
      <c r="E616" t="s">
        <v>1854</v>
      </c>
      <c r="F616">
        <v>-0.99119999999999997</v>
      </c>
      <c r="G616">
        <v>-3.7516666666666698E-2</v>
      </c>
      <c r="H616">
        <v>-0.538304</v>
      </c>
      <c r="I616" t="s">
        <v>11</v>
      </c>
      <c r="J616" t="s">
        <v>1842</v>
      </c>
    </row>
    <row r="617" spans="1:10" x14ac:dyDescent="0.25">
      <c r="A617" t="s">
        <v>1855</v>
      </c>
      <c r="B617" t="s">
        <v>1856</v>
      </c>
      <c r="C617">
        <v>1579735940000</v>
      </c>
      <c r="D617" s="3">
        <f t="shared" si="9"/>
        <v>43852.980787037042</v>
      </c>
      <c r="E617" t="s">
        <v>1857</v>
      </c>
      <c r="F617">
        <v>-0.98160000000000003</v>
      </c>
      <c r="G617">
        <v>-0.31214166666666698</v>
      </c>
      <c r="H617">
        <v>-0.61611199999999999</v>
      </c>
      <c r="I617" t="s">
        <v>11</v>
      </c>
      <c r="J617" t="s">
        <v>1842</v>
      </c>
    </row>
    <row r="618" spans="1:10" x14ac:dyDescent="0.25">
      <c r="A618" t="s">
        <v>1858</v>
      </c>
      <c r="B618" t="s">
        <v>1859</v>
      </c>
      <c r="C618">
        <v>1579708132000</v>
      </c>
      <c r="D618" s="3">
        <f t="shared" si="9"/>
        <v>43852.658935185187</v>
      </c>
      <c r="E618" t="s">
        <v>1860</v>
      </c>
      <c r="F618">
        <v>-0.94689999999999996</v>
      </c>
      <c r="G618">
        <v>-0.345266666666667</v>
      </c>
      <c r="H618">
        <v>-0.78877299999999995</v>
      </c>
      <c r="I618" t="s">
        <v>11</v>
      </c>
      <c r="J618" t="s">
        <v>1842</v>
      </c>
    </row>
    <row r="619" spans="1:10" x14ac:dyDescent="0.25">
      <c r="A619" t="s">
        <v>1861</v>
      </c>
      <c r="B619" t="s">
        <v>1862</v>
      </c>
      <c r="C619">
        <v>1579699834000</v>
      </c>
      <c r="D619" s="3">
        <f t="shared" si="9"/>
        <v>43852.562893518523</v>
      </c>
      <c r="E619" t="s">
        <v>1863</v>
      </c>
      <c r="F619">
        <v>0.99880000000000002</v>
      </c>
      <c r="G619">
        <v>8.0865131578947397E-2</v>
      </c>
      <c r="H619">
        <v>-0.43182900000000002</v>
      </c>
      <c r="I619" t="s">
        <v>11</v>
      </c>
      <c r="J619" t="s">
        <v>1842</v>
      </c>
    </row>
    <row r="620" spans="1:10" x14ac:dyDescent="0.25">
      <c r="A620" t="s">
        <v>1864</v>
      </c>
      <c r="B620" t="s">
        <v>1865</v>
      </c>
      <c r="C620">
        <v>1579650080000</v>
      </c>
      <c r="D620" s="3">
        <f t="shared" si="9"/>
        <v>43851.987037037034</v>
      </c>
      <c r="E620" t="s">
        <v>1866</v>
      </c>
      <c r="F620">
        <v>-0.97409999999999997</v>
      </c>
      <c r="G620">
        <v>-0.26712307692307702</v>
      </c>
      <c r="H620">
        <v>-0.60870999999999997</v>
      </c>
      <c r="I620" t="s">
        <v>11</v>
      </c>
      <c r="J620" t="s">
        <v>1842</v>
      </c>
    </row>
    <row r="621" spans="1:10" x14ac:dyDescent="0.25">
      <c r="A621" t="s">
        <v>1867</v>
      </c>
      <c r="B621" t="s">
        <v>1868</v>
      </c>
      <c r="C621">
        <v>1579563334000</v>
      </c>
      <c r="D621" s="3">
        <f t="shared" si="9"/>
        <v>43850.983032407406</v>
      </c>
      <c r="E621" t="s">
        <v>1869</v>
      </c>
      <c r="F621">
        <v>-0.96279999999999999</v>
      </c>
      <c r="G621">
        <v>-0.14528571428571399</v>
      </c>
      <c r="H621">
        <v>-0.54443600000000003</v>
      </c>
      <c r="I621" t="s">
        <v>11</v>
      </c>
      <c r="J621" t="s">
        <v>1842</v>
      </c>
    </row>
    <row r="622" spans="1:10" x14ac:dyDescent="0.25">
      <c r="A622" t="s">
        <v>1870</v>
      </c>
      <c r="B622" t="s">
        <v>1871</v>
      </c>
      <c r="C622">
        <v>1579476520000</v>
      </c>
      <c r="D622" s="3">
        <f t="shared" si="9"/>
        <v>43849.97824074074</v>
      </c>
      <c r="E622" t="s">
        <v>1872</v>
      </c>
      <c r="F622">
        <v>0.36870000000000003</v>
      </c>
      <c r="G622">
        <v>9.49545454545455E-2</v>
      </c>
      <c r="H622">
        <v>-0.27426899999999999</v>
      </c>
      <c r="I622" t="s">
        <v>11</v>
      </c>
      <c r="J622" t="s">
        <v>1842</v>
      </c>
    </row>
    <row r="623" spans="1:10" x14ac:dyDescent="0.25">
      <c r="A623" t="s">
        <v>1873</v>
      </c>
      <c r="B623" t="s">
        <v>1874</v>
      </c>
      <c r="C623">
        <v>1579217423000</v>
      </c>
      <c r="D623" s="3">
        <f t="shared" si="9"/>
        <v>43846.979432870372</v>
      </c>
      <c r="E623" t="s">
        <v>1875</v>
      </c>
      <c r="F623">
        <v>0.97230000000000005</v>
      </c>
      <c r="G623">
        <v>9.9063157894736895E-2</v>
      </c>
      <c r="H623">
        <v>-0.33984599999999998</v>
      </c>
      <c r="I623" t="s">
        <v>11</v>
      </c>
      <c r="J623" t="s">
        <v>1842</v>
      </c>
    </row>
    <row r="624" spans="1:10" x14ac:dyDescent="0.25">
      <c r="A624" t="s">
        <v>1876</v>
      </c>
      <c r="B624" t="s">
        <v>1877</v>
      </c>
      <c r="C624">
        <v>1579132546000</v>
      </c>
      <c r="D624" s="3">
        <f t="shared" si="9"/>
        <v>43845.997060185182</v>
      </c>
      <c r="E624" t="s">
        <v>1878</v>
      </c>
      <c r="F624">
        <v>0.39240000000000003</v>
      </c>
      <c r="G624">
        <v>3.5000000000000003E-2</v>
      </c>
      <c r="H624">
        <v>0.329509</v>
      </c>
      <c r="I624" t="s">
        <v>11</v>
      </c>
      <c r="J624" t="s">
        <v>1842</v>
      </c>
    </row>
    <row r="625" spans="1:10" x14ac:dyDescent="0.25">
      <c r="A625" t="s">
        <v>1879</v>
      </c>
      <c r="B625" t="s">
        <v>1880</v>
      </c>
      <c r="C625">
        <v>1579045799000</v>
      </c>
      <c r="D625" s="3">
        <f t="shared" si="9"/>
        <v>43844.993043981478</v>
      </c>
      <c r="E625" t="s">
        <v>1881</v>
      </c>
      <c r="F625">
        <v>-0.36120000000000002</v>
      </c>
      <c r="G625">
        <v>-7.4055555555555597E-2</v>
      </c>
      <c r="H625">
        <v>-0.47854099999999999</v>
      </c>
      <c r="I625" t="s">
        <v>11</v>
      </c>
      <c r="J625" t="s">
        <v>1842</v>
      </c>
    </row>
    <row r="626" spans="1:10" x14ac:dyDescent="0.25">
      <c r="A626" t="s">
        <v>1882</v>
      </c>
      <c r="B626" t="s">
        <v>1883</v>
      </c>
      <c r="C626">
        <v>1578990428000</v>
      </c>
      <c r="D626" s="3">
        <f t="shared" si="9"/>
        <v>43844.352175925931</v>
      </c>
      <c r="E626" t="s">
        <v>1884</v>
      </c>
      <c r="F626">
        <v>-0.95420000000000005</v>
      </c>
      <c r="G626">
        <v>-0.19905454545454501</v>
      </c>
      <c r="H626">
        <v>-0.685253</v>
      </c>
      <c r="I626" t="s">
        <v>11</v>
      </c>
      <c r="J626" t="s">
        <v>1842</v>
      </c>
    </row>
    <row r="627" spans="1:10" x14ac:dyDescent="0.25">
      <c r="A627" t="s">
        <v>1885</v>
      </c>
      <c r="B627" t="s">
        <v>1886</v>
      </c>
      <c r="C627">
        <v>1578959436000</v>
      </c>
      <c r="D627" s="3">
        <f t="shared" si="9"/>
        <v>43843.993472222224</v>
      </c>
      <c r="E627" t="s">
        <v>1887</v>
      </c>
      <c r="F627">
        <v>0.97440000000000004</v>
      </c>
      <c r="G627">
        <v>0.20092499999999999</v>
      </c>
      <c r="H627">
        <v>0.36054700000000001</v>
      </c>
      <c r="I627" t="s">
        <v>11</v>
      </c>
      <c r="J627" t="s">
        <v>1842</v>
      </c>
    </row>
    <row r="628" spans="1:10" x14ac:dyDescent="0.25">
      <c r="A628" t="s">
        <v>1888</v>
      </c>
      <c r="B628" t="s">
        <v>1889</v>
      </c>
      <c r="C628">
        <v>1578872462000</v>
      </c>
      <c r="D628" s="3">
        <f t="shared" si="9"/>
        <v>43842.986828703702</v>
      </c>
      <c r="E628" t="s">
        <v>1890</v>
      </c>
      <c r="F628">
        <v>0.85950000000000004</v>
      </c>
      <c r="G628">
        <v>0.14295384615384599</v>
      </c>
      <c r="H628">
        <v>-0.44158500000000001</v>
      </c>
      <c r="I628" t="s">
        <v>11</v>
      </c>
      <c r="J628" t="s">
        <v>1842</v>
      </c>
    </row>
    <row r="629" spans="1:10" x14ac:dyDescent="0.25">
      <c r="A629" t="s">
        <v>1891</v>
      </c>
      <c r="B629" t="s">
        <v>1892</v>
      </c>
      <c r="C629">
        <v>1578614038000</v>
      </c>
      <c r="D629" s="3">
        <f t="shared" si="9"/>
        <v>43839.995810185181</v>
      </c>
      <c r="E629" t="s">
        <v>1893</v>
      </c>
      <c r="F629">
        <v>0.84419999999999995</v>
      </c>
      <c r="G629">
        <v>5.2699999999999997E-2</v>
      </c>
      <c r="H629">
        <v>0.307757</v>
      </c>
      <c r="I629" t="s">
        <v>11</v>
      </c>
      <c r="J629" t="s">
        <v>1842</v>
      </c>
    </row>
    <row r="630" spans="1:10" x14ac:dyDescent="0.25">
      <c r="A630" t="s">
        <v>1894</v>
      </c>
      <c r="B630" t="s">
        <v>1895</v>
      </c>
      <c r="C630">
        <v>1578526907000</v>
      </c>
      <c r="D630" s="3">
        <f t="shared" si="9"/>
        <v>43838.987349537041</v>
      </c>
      <c r="E630" t="s">
        <v>1896</v>
      </c>
      <c r="F630">
        <v>-0.9829</v>
      </c>
      <c r="G630">
        <v>-0.17733529411764701</v>
      </c>
      <c r="H630">
        <v>-0.60477099999999995</v>
      </c>
      <c r="I630" t="s">
        <v>11</v>
      </c>
      <c r="J630" t="s">
        <v>1842</v>
      </c>
    </row>
    <row r="631" spans="1:10" x14ac:dyDescent="0.25">
      <c r="A631" t="s">
        <v>1897</v>
      </c>
      <c r="B631" t="s">
        <v>1898</v>
      </c>
      <c r="C631">
        <v>1578473922000</v>
      </c>
      <c r="D631" s="3">
        <f t="shared" si="9"/>
        <v>43838.374097222222</v>
      </c>
      <c r="E631" t="s">
        <v>1899</v>
      </c>
      <c r="F631">
        <v>-0.85560000000000003</v>
      </c>
      <c r="G631">
        <v>-4.1283333333333297E-2</v>
      </c>
      <c r="H631">
        <v>-0.56036200000000003</v>
      </c>
      <c r="I631" t="s">
        <v>11</v>
      </c>
      <c r="J631" t="s">
        <v>1842</v>
      </c>
    </row>
    <row r="632" spans="1:10" x14ac:dyDescent="0.25">
      <c r="A632" t="s">
        <v>1900</v>
      </c>
      <c r="B632" t="s">
        <v>1901</v>
      </c>
      <c r="C632">
        <v>1578441794000</v>
      </c>
      <c r="D632" s="3">
        <f t="shared" si="9"/>
        <v>43838.002245370371</v>
      </c>
      <c r="E632" t="s">
        <v>1902</v>
      </c>
      <c r="F632">
        <v>-0.93840000000000001</v>
      </c>
      <c r="G632">
        <v>-6.8033333333333307E-2</v>
      </c>
      <c r="H632">
        <v>-0.51869699999999996</v>
      </c>
      <c r="I632" t="s">
        <v>11</v>
      </c>
      <c r="J632" t="s">
        <v>1842</v>
      </c>
    </row>
    <row r="633" spans="1:10" x14ac:dyDescent="0.25">
      <c r="A633" t="s">
        <v>1903</v>
      </c>
      <c r="B633" t="s">
        <v>1904</v>
      </c>
      <c r="C633">
        <v>1578441291000</v>
      </c>
      <c r="D633" s="3">
        <f t="shared" si="9"/>
        <v>43837.996423611112</v>
      </c>
      <c r="E633" t="s">
        <v>1905</v>
      </c>
      <c r="F633">
        <v>-0.99180000000000001</v>
      </c>
      <c r="G633">
        <v>-0.23796785714285701</v>
      </c>
      <c r="H633">
        <v>-0.58512399999999998</v>
      </c>
      <c r="I633" t="s">
        <v>11</v>
      </c>
      <c r="J633" t="s">
        <v>1842</v>
      </c>
    </row>
    <row r="634" spans="1:10" x14ac:dyDescent="0.25">
      <c r="A634" t="s">
        <v>1906</v>
      </c>
      <c r="B634" t="s">
        <v>1907</v>
      </c>
      <c r="C634">
        <v>1578433860000</v>
      </c>
      <c r="D634" s="3">
        <f t="shared" si="9"/>
        <v>43837.910416666666</v>
      </c>
      <c r="E634" t="s">
        <v>1908</v>
      </c>
      <c r="F634">
        <v>-0.96540000000000004</v>
      </c>
      <c r="G634">
        <v>-0.13663500000000001</v>
      </c>
      <c r="H634">
        <v>-0.59067099999999995</v>
      </c>
      <c r="I634" t="s">
        <v>11</v>
      </c>
      <c r="J634" t="s">
        <v>1842</v>
      </c>
    </row>
    <row r="635" spans="1:10" x14ac:dyDescent="0.25">
      <c r="A635" t="s">
        <v>1909</v>
      </c>
      <c r="B635" t="s">
        <v>1910</v>
      </c>
      <c r="C635">
        <v>1578403484000</v>
      </c>
      <c r="D635" s="3">
        <f t="shared" si="9"/>
        <v>43837.558842592596</v>
      </c>
      <c r="E635" t="s">
        <v>1911</v>
      </c>
      <c r="F635">
        <v>-0.89600000000000002</v>
      </c>
      <c r="G635">
        <v>-6.8653571428571397E-2</v>
      </c>
      <c r="H635">
        <v>-0.63300100000000004</v>
      </c>
      <c r="I635" t="s">
        <v>11</v>
      </c>
      <c r="J635" t="s">
        <v>1842</v>
      </c>
    </row>
    <row r="636" spans="1:10" x14ac:dyDescent="0.25">
      <c r="A636" t="s">
        <v>1912</v>
      </c>
      <c r="B636" t="s">
        <v>1913</v>
      </c>
      <c r="C636">
        <v>1578400851000</v>
      </c>
      <c r="D636" s="3">
        <f t="shared" si="9"/>
        <v>43837.528368055559</v>
      </c>
      <c r="E636" t="s">
        <v>1914</v>
      </c>
      <c r="F636">
        <v>-0.99729999999999996</v>
      </c>
      <c r="G636">
        <v>-0.73206000000000004</v>
      </c>
      <c r="H636">
        <v>-0.61441500000000004</v>
      </c>
      <c r="I636" t="s">
        <v>11</v>
      </c>
      <c r="J636" t="s">
        <v>1842</v>
      </c>
    </row>
    <row r="637" spans="1:10" x14ac:dyDescent="0.25">
      <c r="A637" t="s">
        <v>1915</v>
      </c>
      <c r="B637" t="s">
        <v>1916</v>
      </c>
      <c r="C637">
        <v>1578354331000</v>
      </c>
      <c r="D637" s="3">
        <f t="shared" si="9"/>
        <v>43836.989942129629</v>
      </c>
      <c r="E637" t="s">
        <v>1917</v>
      </c>
      <c r="F637">
        <v>-0.96479999999999999</v>
      </c>
      <c r="G637">
        <v>-6.73526315789474E-2</v>
      </c>
      <c r="H637">
        <v>-0.39017200000000002</v>
      </c>
      <c r="I637" t="s">
        <v>11</v>
      </c>
      <c r="J637" t="s">
        <v>1842</v>
      </c>
    </row>
    <row r="638" spans="1:10" x14ac:dyDescent="0.25">
      <c r="A638" t="s">
        <v>1918</v>
      </c>
      <c r="B638" t="s">
        <v>1919</v>
      </c>
      <c r="C638">
        <v>1578321563000</v>
      </c>
      <c r="D638" s="3">
        <f t="shared" si="9"/>
        <v>43836.610682870371</v>
      </c>
      <c r="E638" t="s">
        <v>1920</v>
      </c>
      <c r="F638">
        <v>-0.96260000000000001</v>
      </c>
      <c r="G638">
        <v>-0.39253333333333301</v>
      </c>
      <c r="H638">
        <v>-0.62360700000000002</v>
      </c>
      <c r="I638" t="s">
        <v>11</v>
      </c>
      <c r="J638" t="s">
        <v>1842</v>
      </c>
    </row>
    <row r="639" spans="1:10" x14ac:dyDescent="0.25">
      <c r="A639" t="s">
        <v>1921</v>
      </c>
      <c r="B639" t="s">
        <v>1922</v>
      </c>
      <c r="C639">
        <v>1578313382000</v>
      </c>
      <c r="D639" s="3">
        <f t="shared" si="9"/>
        <v>43836.51599537037</v>
      </c>
      <c r="E639" t="s">
        <v>1923</v>
      </c>
      <c r="F639">
        <v>-0.99729999999999996</v>
      </c>
      <c r="G639">
        <v>-0.38422222222222202</v>
      </c>
      <c r="H639">
        <v>-0.56414200000000003</v>
      </c>
      <c r="I639" t="s">
        <v>11</v>
      </c>
      <c r="J639" t="s">
        <v>1842</v>
      </c>
    </row>
    <row r="640" spans="1:10" x14ac:dyDescent="0.25">
      <c r="A640" t="s">
        <v>1924</v>
      </c>
      <c r="B640" t="s">
        <v>1925</v>
      </c>
      <c r="C640">
        <v>1578311969000</v>
      </c>
      <c r="D640" s="3">
        <f t="shared" si="9"/>
        <v>43836.4996412037</v>
      </c>
      <c r="E640" t="s">
        <v>1926</v>
      </c>
      <c r="F640">
        <v>0.30630000000000002</v>
      </c>
      <c r="G640">
        <v>-3.76472222222222E-2</v>
      </c>
      <c r="H640">
        <v>-0.577152</v>
      </c>
      <c r="I640" t="s">
        <v>11</v>
      </c>
      <c r="J640" t="s">
        <v>1842</v>
      </c>
    </row>
    <row r="641" spans="1:10" x14ac:dyDescent="0.25">
      <c r="A641" t="s">
        <v>1927</v>
      </c>
      <c r="B641" t="s">
        <v>1928</v>
      </c>
      <c r="C641">
        <v>1578297785000</v>
      </c>
      <c r="D641" s="3">
        <f t="shared" si="9"/>
        <v>43836.335474537038</v>
      </c>
      <c r="E641" t="s">
        <v>1929</v>
      </c>
      <c r="F641">
        <v>-0.86140000000000005</v>
      </c>
      <c r="G641">
        <v>-0.10997333333333301</v>
      </c>
      <c r="H641">
        <v>-0.53500400000000004</v>
      </c>
      <c r="I641" t="s">
        <v>11</v>
      </c>
      <c r="J641" t="s">
        <v>1842</v>
      </c>
    </row>
    <row r="642" spans="1:10" x14ac:dyDescent="0.25">
      <c r="A642" t="s">
        <v>1930</v>
      </c>
      <c r="B642" t="s">
        <v>1931</v>
      </c>
      <c r="C642">
        <v>1578268561000</v>
      </c>
      <c r="D642" s="3">
        <f t="shared" ref="D642:D705" si="10">(C642 / 86400000) + DATE(1970,1,1)</f>
        <v>43835.997233796297</v>
      </c>
      <c r="E642" t="s">
        <v>1932</v>
      </c>
      <c r="F642">
        <v>-0.99660000000000004</v>
      </c>
      <c r="G642">
        <v>-0.34689999999999999</v>
      </c>
      <c r="H642">
        <v>-0.671655</v>
      </c>
      <c r="I642" t="s">
        <v>11</v>
      </c>
      <c r="J642" t="s">
        <v>1842</v>
      </c>
    </row>
    <row r="643" spans="1:10" x14ac:dyDescent="0.25">
      <c r="A643" t="s">
        <v>1933</v>
      </c>
      <c r="B643" t="s">
        <v>1934</v>
      </c>
      <c r="C643">
        <v>1578051527000</v>
      </c>
      <c r="D643" s="3">
        <f t="shared" si="10"/>
        <v>43833.485266203701</v>
      </c>
      <c r="E643" t="s">
        <v>1935</v>
      </c>
      <c r="F643">
        <v>-0.97840000000000005</v>
      </c>
      <c r="G643">
        <v>-0.170009090909091</v>
      </c>
      <c r="H643">
        <v>-0.47576200000000002</v>
      </c>
      <c r="I643" t="s">
        <v>11</v>
      </c>
      <c r="J643" t="s">
        <v>1842</v>
      </c>
    </row>
    <row r="644" spans="1:10" x14ac:dyDescent="0.25">
      <c r="A644" t="s">
        <v>1936</v>
      </c>
      <c r="B644" t="s">
        <v>1937</v>
      </c>
      <c r="C644">
        <v>1578043229000</v>
      </c>
      <c r="D644" s="3">
        <f t="shared" si="10"/>
        <v>43833.389224537037</v>
      </c>
      <c r="E644" t="s">
        <v>1938</v>
      </c>
      <c r="F644">
        <v>-0.99680000000000002</v>
      </c>
      <c r="G644">
        <v>-0.26416000000000001</v>
      </c>
      <c r="H644">
        <v>-0.66634199999999999</v>
      </c>
      <c r="I644" t="s">
        <v>11</v>
      </c>
      <c r="J644" t="s">
        <v>1842</v>
      </c>
    </row>
    <row r="645" spans="1:10" x14ac:dyDescent="0.25">
      <c r="A645" t="s">
        <v>1939</v>
      </c>
      <c r="B645" t="s">
        <v>1940</v>
      </c>
      <c r="C645">
        <v>1578034419000</v>
      </c>
      <c r="D645" s="3">
        <f t="shared" si="10"/>
        <v>43833.287256944444</v>
      </c>
      <c r="E645" t="s">
        <v>1941</v>
      </c>
      <c r="F645">
        <v>-0.94420000000000004</v>
      </c>
      <c r="G645">
        <v>-0.37706666666666699</v>
      </c>
      <c r="H645">
        <v>-0.66978800000000005</v>
      </c>
      <c r="I645" t="s">
        <v>11</v>
      </c>
      <c r="J645" t="s">
        <v>1842</v>
      </c>
    </row>
    <row r="646" spans="1:10" x14ac:dyDescent="0.25">
      <c r="A646" t="s">
        <v>1942</v>
      </c>
      <c r="B646" t="s">
        <v>1943</v>
      </c>
      <c r="C646">
        <v>1578007881000</v>
      </c>
      <c r="D646" s="3">
        <f t="shared" si="10"/>
        <v>43832.980104166665</v>
      </c>
      <c r="E646" t="s">
        <v>1944</v>
      </c>
      <c r="F646">
        <v>-0.95320000000000005</v>
      </c>
      <c r="G646">
        <v>-0.13964375000000001</v>
      </c>
      <c r="H646">
        <v>-0.53800800000000004</v>
      </c>
      <c r="I646" t="s">
        <v>11</v>
      </c>
      <c r="J646" t="s">
        <v>1842</v>
      </c>
    </row>
    <row r="647" spans="1:10" x14ac:dyDescent="0.25">
      <c r="A647" t="s">
        <v>1945</v>
      </c>
      <c r="B647" t="s">
        <v>1946</v>
      </c>
      <c r="C647">
        <v>1577968913000</v>
      </c>
      <c r="D647" s="3">
        <f t="shared" si="10"/>
        <v>43832.529085648144</v>
      </c>
      <c r="E647" t="s">
        <v>1947</v>
      </c>
      <c r="F647">
        <v>-0.92779999999999996</v>
      </c>
      <c r="G647">
        <v>-0.24763333333333301</v>
      </c>
      <c r="H647">
        <v>-0.43686199999999997</v>
      </c>
      <c r="I647" t="s">
        <v>11</v>
      </c>
      <c r="J647" t="s">
        <v>1842</v>
      </c>
    </row>
    <row r="648" spans="1:10" x14ac:dyDescent="0.25">
      <c r="A648" t="s">
        <v>1948</v>
      </c>
      <c r="B648" t="s">
        <v>1949</v>
      </c>
      <c r="C648">
        <v>1577921819000</v>
      </c>
      <c r="D648" s="3">
        <f t="shared" si="10"/>
        <v>43831.9840162037</v>
      </c>
      <c r="E648" t="s">
        <v>1950</v>
      </c>
      <c r="F648">
        <v>0.87270000000000003</v>
      </c>
      <c r="G648">
        <v>0.146311764705882</v>
      </c>
      <c r="H648">
        <v>-0.32435199999999997</v>
      </c>
      <c r="I648" t="s">
        <v>11</v>
      </c>
      <c r="J648" t="s">
        <v>1842</v>
      </c>
    </row>
    <row r="649" spans="1:10" x14ac:dyDescent="0.25">
      <c r="A649" t="s">
        <v>1951</v>
      </c>
      <c r="B649" t="s">
        <v>1952</v>
      </c>
      <c r="C649">
        <v>1577793252000</v>
      </c>
      <c r="D649" s="3">
        <f t="shared" si="10"/>
        <v>43830.495972222227</v>
      </c>
      <c r="E649" t="s">
        <v>1953</v>
      </c>
      <c r="F649">
        <v>0.63390000000000002</v>
      </c>
      <c r="G649">
        <v>8.7190909090909097E-2</v>
      </c>
      <c r="H649">
        <v>-0.26046200000000003</v>
      </c>
      <c r="I649" t="s">
        <v>11</v>
      </c>
      <c r="J649" t="s">
        <v>1842</v>
      </c>
    </row>
    <row r="650" spans="1:10" x14ac:dyDescent="0.25">
      <c r="A650" t="s">
        <v>1954</v>
      </c>
      <c r="B650" t="s">
        <v>1955</v>
      </c>
      <c r="C650">
        <v>1577749033000</v>
      </c>
      <c r="D650" s="3">
        <f t="shared" si="10"/>
        <v>43829.984178240746</v>
      </c>
      <c r="E650" t="s">
        <v>1956</v>
      </c>
      <c r="F650">
        <v>-0.13059999999999999</v>
      </c>
      <c r="G650">
        <v>8.3124999999999898E-4</v>
      </c>
      <c r="H650">
        <v>-0.53453099999999998</v>
      </c>
      <c r="I650" t="s">
        <v>11</v>
      </c>
      <c r="J650" t="s">
        <v>1842</v>
      </c>
    </row>
    <row r="651" spans="1:10" x14ac:dyDescent="0.25">
      <c r="A651" t="s">
        <v>1957</v>
      </c>
      <c r="B651" t="s">
        <v>1958</v>
      </c>
      <c r="C651">
        <v>1577663202000</v>
      </c>
      <c r="D651" s="3">
        <f t="shared" si="10"/>
        <v>43828.990763888884</v>
      </c>
      <c r="E651" t="s">
        <v>1959</v>
      </c>
      <c r="F651">
        <v>-0.89570000000000005</v>
      </c>
      <c r="G651">
        <v>-0.114881818181818</v>
      </c>
      <c r="H651">
        <v>-0.48545300000000002</v>
      </c>
      <c r="I651" t="s">
        <v>11</v>
      </c>
      <c r="J651" t="s">
        <v>1842</v>
      </c>
    </row>
    <row r="652" spans="1:10" x14ac:dyDescent="0.25">
      <c r="A652" t="s">
        <v>1960</v>
      </c>
      <c r="B652" t="s">
        <v>1961</v>
      </c>
      <c r="C652">
        <v>1577428397000</v>
      </c>
      <c r="D652" s="3">
        <f t="shared" si="10"/>
        <v>43826.273113425923</v>
      </c>
      <c r="E652" t="s">
        <v>1962</v>
      </c>
      <c r="F652">
        <v>0.71840000000000004</v>
      </c>
      <c r="G652">
        <v>0.10837142857142899</v>
      </c>
      <c r="H652">
        <v>0.478159</v>
      </c>
      <c r="I652" t="s">
        <v>11</v>
      </c>
      <c r="J652" t="s">
        <v>1842</v>
      </c>
    </row>
    <row r="653" spans="1:10" x14ac:dyDescent="0.25">
      <c r="A653" t="s">
        <v>1963</v>
      </c>
      <c r="B653" t="s">
        <v>1964</v>
      </c>
      <c r="C653">
        <v>1577403060000</v>
      </c>
      <c r="D653" s="3">
        <f t="shared" si="10"/>
        <v>43825.979861111111</v>
      </c>
      <c r="E653" t="s">
        <v>1965</v>
      </c>
      <c r="F653">
        <v>0.95130000000000003</v>
      </c>
      <c r="G653">
        <v>9.6283333333333304E-2</v>
      </c>
      <c r="H653">
        <v>-0.28231800000000001</v>
      </c>
      <c r="I653" t="s">
        <v>11</v>
      </c>
      <c r="J653" t="s">
        <v>1842</v>
      </c>
    </row>
    <row r="654" spans="1:10" x14ac:dyDescent="0.25">
      <c r="A654" t="s">
        <v>1966</v>
      </c>
      <c r="B654" t="s">
        <v>1967</v>
      </c>
      <c r="C654">
        <v>1577390695000</v>
      </c>
      <c r="D654" s="3">
        <f t="shared" si="10"/>
        <v>43825.836747685185</v>
      </c>
      <c r="E654" t="s">
        <v>1968</v>
      </c>
      <c r="F654">
        <v>0.94410000000000005</v>
      </c>
      <c r="G654">
        <v>0.23691428571428599</v>
      </c>
      <c r="H654">
        <v>0.58010099999999998</v>
      </c>
      <c r="I654" t="s">
        <v>11</v>
      </c>
      <c r="J654" t="s">
        <v>1842</v>
      </c>
    </row>
    <row r="655" spans="1:10" x14ac:dyDescent="0.25">
      <c r="A655" t="s">
        <v>1969</v>
      </c>
      <c r="B655" t="s">
        <v>1970</v>
      </c>
      <c r="C655">
        <v>1577363240000</v>
      </c>
      <c r="D655" s="3">
        <f t="shared" si="10"/>
        <v>43825.51898148148</v>
      </c>
      <c r="E655" t="s">
        <v>1971</v>
      </c>
      <c r="F655">
        <v>0.96699999999999997</v>
      </c>
      <c r="G655">
        <v>0.82640000000000002</v>
      </c>
      <c r="H655">
        <v>0.293518</v>
      </c>
      <c r="I655" t="s">
        <v>11</v>
      </c>
      <c r="J655" t="s">
        <v>1842</v>
      </c>
    </row>
    <row r="656" spans="1:10" x14ac:dyDescent="0.25">
      <c r="A656" t="s">
        <v>1972</v>
      </c>
      <c r="B656" t="s">
        <v>1973</v>
      </c>
      <c r="C656">
        <v>1577316335000</v>
      </c>
      <c r="D656" s="3">
        <f t="shared" si="10"/>
        <v>43824.976099537038</v>
      </c>
      <c r="E656" t="s">
        <v>1974</v>
      </c>
      <c r="F656">
        <v>-0.38179999999999997</v>
      </c>
      <c r="G656">
        <v>-8.2683333333333303E-2</v>
      </c>
      <c r="H656">
        <v>-0.56437899999999996</v>
      </c>
      <c r="I656" t="s">
        <v>11</v>
      </c>
      <c r="J656" t="s">
        <v>1842</v>
      </c>
    </row>
    <row r="657" spans="1:10" x14ac:dyDescent="0.25">
      <c r="A657" t="s">
        <v>1975</v>
      </c>
      <c r="B657" t="s">
        <v>1976</v>
      </c>
      <c r="C657">
        <v>1577144122000</v>
      </c>
      <c r="D657" s="3">
        <f t="shared" si="10"/>
        <v>43822.982893518521</v>
      </c>
      <c r="E657" t="s">
        <v>1977</v>
      </c>
      <c r="F657">
        <v>0.52339999999999998</v>
      </c>
      <c r="G657">
        <v>3.8916666666666697E-2</v>
      </c>
      <c r="H657">
        <v>0.30885600000000002</v>
      </c>
      <c r="I657" t="s">
        <v>11</v>
      </c>
      <c r="J657" t="s">
        <v>1842</v>
      </c>
    </row>
    <row r="658" spans="1:10" x14ac:dyDescent="0.25">
      <c r="A658" t="s">
        <v>1978</v>
      </c>
      <c r="B658" t="s">
        <v>1979</v>
      </c>
      <c r="C658">
        <v>1577057233000</v>
      </c>
      <c r="D658" s="3">
        <f t="shared" si="10"/>
        <v>43821.977233796293</v>
      </c>
      <c r="E658" t="s">
        <v>1980</v>
      </c>
      <c r="F658">
        <v>0.94669999999999999</v>
      </c>
      <c r="G658">
        <v>0.15221875000000001</v>
      </c>
      <c r="H658">
        <v>-0.30840899999999999</v>
      </c>
      <c r="I658" t="s">
        <v>11</v>
      </c>
      <c r="J658" t="s">
        <v>1842</v>
      </c>
    </row>
    <row r="659" spans="1:10" x14ac:dyDescent="0.25">
      <c r="A659" t="s">
        <v>1981</v>
      </c>
      <c r="B659" t="s">
        <v>1982</v>
      </c>
      <c r="C659">
        <v>1576857475000</v>
      </c>
      <c r="D659" s="3">
        <f t="shared" si="10"/>
        <v>43819.665219907409</v>
      </c>
      <c r="E659" t="s">
        <v>1983</v>
      </c>
      <c r="F659">
        <v>0.99990000000000001</v>
      </c>
      <c r="G659">
        <v>0.29791134020618598</v>
      </c>
      <c r="H659">
        <v>0.57905799999999996</v>
      </c>
      <c r="I659" t="s">
        <v>11</v>
      </c>
      <c r="J659" t="s">
        <v>1842</v>
      </c>
    </row>
    <row r="660" spans="1:10" x14ac:dyDescent="0.25">
      <c r="A660" t="s">
        <v>1984</v>
      </c>
      <c r="B660" t="s">
        <v>1985</v>
      </c>
      <c r="C660">
        <v>1576827252000</v>
      </c>
      <c r="D660" s="3">
        <f t="shared" si="10"/>
        <v>43819.315416666665</v>
      </c>
      <c r="E660" t="s">
        <v>1986</v>
      </c>
      <c r="F660">
        <v>0.98170000000000002</v>
      </c>
      <c r="G660">
        <v>0.34092499999999998</v>
      </c>
      <c r="H660">
        <v>0.51064600000000004</v>
      </c>
      <c r="I660" t="s">
        <v>11</v>
      </c>
      <c r="J660" t="s">
        <v>1842</v>
      </c>
    </row>
    <row r="661" spans="1:10" x14ac:dyDescent="0.25">
      <c r="A661" t="s">
        <v>1987</v>
      </c>
      <c r="B661" t="s">
        <v>1988</v>
      </c>
      <c r="C661">
        <v>1576798622000</v>
      </c>
      <c r="D661" s="3">
        <f t="shared" si="10"/>
        <v>43818.984050925923</v>
      </c>
      <c r="E661" t="s">
        <v>1989</v>
      </c>
      <c r="F661">
        <v>0.96940000000000004</v>
      </c>
      <c r="G661">
        <v>0.15859999999999999</v>
      </c>
      <c r="H661">
        <v>-0.51474399999999998</v>
      </c>
      <c r="I661" t="s">
        <v>11</v>
      </c>
      <c r="J661" t="s">
        <v>1842</v>
      </c>
    </row>
    <row r="662" spans="1:10" x14ac:dyDescent="0.25">
      <c r="A662" t="s">
        <v>1990</v>
      </c>
      <c r="B662" t="s">
        <v>1991</v>
      </c>
      <c r="C662">
        <v>1576712204000</v>
      </c>
      <c r="D662" s="3">
        <f t="shared" si="10"/>
        <v>43817.983842592592</v>
      </c>
      <c r="E662" t="s">
        <v>1992</v>
      </c>
      <c r="F662">
        <v>0.92500000000000004</v>
      </c>
      <c r="G662">
        <v>0.15430666666666701</v>
      </c>
      <c r="H662">
        <v>-0.40828799999999998</v>
      </c>
      <c r="I662" t="s">
        <v>11</v>
      </c>
      <c r="J662" t="s">
        <v>1842</v>
      </c>
    </row>
    <row r="663" spans="1:10" x14ac:dyDescent="0.25">
      <c r="A663" t="s">
        <v>1993</v>
      </c>
      <c r="B663" t="s">
        <v>1994</v>
      </c>
      <c r="C663">
        <v>1576626172000</v>
      </c>
      <c r="D663" s="3">
        <f t="shared" si="10"/>
        <v>43816.98810185185</v>
      </c>
      <c r="E663" t="s">
        <v>1995</v>
      </c>
      <c r="F663">
        <v>-0.63529999999999998</v>
      </c>
      <c r="G663">
        <v>-3.9835294117647101E-2</v>
      </c>
      <c r="H663">
        <v>-0.56757800000000003</v>
      </c>
      <c r="I663" t="s">
        <v>11</v>
      </c>
      <c r="J663" t="s">
        <v>1842</v>
      </c>
    </row>
    <row r="664" spans="1:10" x14ac:dyDescent="0.25">
      <c r="A664" t="s">
        <v>1996</v>
      </c>
      <c r="B664" t="s">
        <v>1997</v>
      </c>
      <c r="C664">
        <v>1576539077000</v>
      </c>
      <c r="D664" s="3">
        <f t="shared" si="10"/>
        <v>43815.980057870373</v>
      </c>
      <c r="E664" t="s">
        <v>1998</v>
      </c>
      <c r="F664">
        <v>0.98950000000000005</v>
      </c>
      <c r="G664">
        <v>0.29239444444444401</v>
      </c>
      <c r="H664">
        <v>-0.334621</v>
      </c>
      <c r="I664" t="s">
        <v>11</v>
      </c>
      <c r="J664" t="s">
        <v>1842</v>
      </c>
    </row>
    <row r="665" spans="1:10" x14ac:dyDescent="0.25">
      <c r="A665" t="s">
        <v>1999</v>
      </c>
      <c r="B665" t="s">
        <v>2000</v>
      </c>
      <c r="C665">
        <v>1576452904000</v>
      </c>
      <c r="D665" s="3">
        <f t="shared" si="10"/>
        <v>43814.982685185183</v>
      </c>
      <c r="E665" t="s">
        <v>2001</v>
      </c>
      <c r="F665">
        <v>0.96330000000000005</v>
      </c>
      <c r="G665">
        <v>0.124578947368421</v>
      </c>
      <c r="H665">
        <v>0.26425399999999999</v>
      </c>
      <c r="I665" t="s">
        <v>11</v>
      </c>
      <c r="J665" t="s">
        <v>1842</v>
      </c>
    </row>
    <row r="666" spans="1:10" x14ac:dyDescent="0.25">
      <c r="A666" t="s">
        <v>2002</v>
      </c>
      <c r="B666" t="s">
        <v>2003</v>
      </c>
      <c r="C666">
        <v>1576193740000</v>
      </c>
      <c r="D666" s="3">
        <f t="shared" si="10"/>
        <v>43811.983101851853</v>
      </c>
      <c r="E666" t="s">
        <v>2004</v>
      </c>
      <c r="F666">
        <v>0.95850000000000002</v>
      </c>
      <c r="G666">
        <v>0.215464705882353</v>
      </c>
      <c r="H666">
        <v>0.31770599999999999</v>
      </c>
      <c r="I666" t="s">
        <v>11</v>
      </c>
      <c r="J666" t="s">
        <v>1842</v>
      </c>
    </row>
    <row r="667" spans="1:10" x14ac:dyDescent="0.25">
      <c r="A667" t="s">
        <v>2005</v>
      </c>
      <c r="B667" t="s">
        <v>2006</v>
      </c>
      <c r="C667">
        <v>1576107446000</v>
      </c>
      <c r="D667" s="3">
        <f t="shared" si="10"/>
        <v>43810.984328703707</v>
      </c>
      <c r="E667" t="s">
        <v>2007</v>
      </c>
      <c r="F667">
        <v>-0.69789999999999996</v>
      </c>
      <c r="G667">
        <v>0.116283333333333</v>
      </c>
      <c r="H667">
        <v>-0.29701300000000003</v>
      </c>
      <c r="I667" t="s">
        <v>11</v>
      </c>
      <c r="J667" t="s">
        <v>1842</v>
      </c>
    </row>
    <row r="668" spans="1:10" x14ac:dyDescent="0.25">
      <c r="A668" t="s">
        <v>2008</v>
      </c>
      <c r="B668" t="s">
        <v>2009</v>
      </c>
      <c r="C668">
        <v>1576020918000</v>
      </c>
      <c r="D668" s="3">
        <f t="shared" si="10"/>
        <v>43809.982847222222</v>
      </c>
      <c r="E668" t="s">
        <v>2010</v>
      </c>
      <c r="F668">
        <v>-0.85550000000000004</v>
      </c>
      <c r="G668">
        <v>4.6136842105263198E-2</v>
      </c>
      <c r="H668">
        <v>-0.35953299999999999</v>
      </c>
      <c r="I668" t="s">
        <v>11</v>
      </c>
      <c r="J668" t="s">
        <v>1842</v>
      </c>
    </row>
    <row r="669" spans="1:10" x14ac:dyDescent="0.25">
      <c r="A669" t="s">
        <v>2011</v>
      </c>
      <c r="B669" t="s">
        <v>2012</v>
      </c>
      <c r="C669">
        <v>1575934777000</v>
      </c>
      <c r="D669" s="3">
        <f t="shared" si="10"/>
        <v>43808.985844907409</v>
      </c>
      <c r="E669" t="s">
        <v>2013</v>
      </c>
      <c r="F669">
        <v>-0.90620000000000001</v>
      </c>
      <c r="G669">
        <v>-0.13442499999999999</v>
      </c>
      <c r="H669">
        <v>-0.51197000000000004</v>
      </c>
      <c r="I669" t="s">
        <v>11</v>
      </c>
      <c r="J669" t="s">
        <v>1842</v>
      </c>
    </row>
    <row r="670" spans="1:10" x14ac:dyDescent="0.25">
      <c r="A670" t="s">
        <v>2014</v>
      </c>
      <c r="B670" t="s">
        <v>2015</v>
      </c>
      <c r="C670">
        <v>1575847961000</v>
      </c>
      <c r="D670" s="3">
        <f t="shared" si="10"/>
        <v>43807.981030092589</v>
      </c>
      <c r="E670" t="s">
        <v>2016</v>
      </c>
      <c r="F670">
        <v>-0.77549999999999997</v>
      </c>
      <c r="G670">
        <v>6.0614285714285697E-2</v>
      </c>
      <c r="H670">
        <v>-0.67510099999999995</v>
      </c>
      <c r="I670" t="s">
        <v>11</v>
      </c>
      <c r="J670" t="s">
        <v>1842</v>
      </c>
    </row>
    <row r="671" spans="1:10" x14ac:dyDescent="0.25">
      <c r="A671" t="s">
        <v>2017</v>
      </c>
      <c r="B671" t="s">
        <v>2018</v>
      </c>
      <c r="C671">
        <v>1575616664000</v>
      </c>
      <c r="D671" s="3">
        <f t="shared" si="10"/>
        <v>43805.303981481484</v>
      </c>
      <c r="E671" t="s">
        <v>2019</v>
      </c>
      <c r="F671">
        <v>0.54990000000000006</v>
      </c>
      <c r="G671">
        <v>0.13860909090909099</v>
      </c>
      <c r="H671">
        <v>-0.332424</v>
      </c>
      <c r="I671" t="s">
        <v>11</v>
      </c>
      <c r="J671" t="s">
        <v>1842</v>
      </c>
    </row>
    <row r="672" spans="1:10" x14ac:dyDescent="0.25">
      <c r="A672" t="s">
        <v>2020</v>
      </c>
      <c r="B672" t="s">
        <v>2021</v>
      </c>
      <c r="C672">
        <v>1575589455000</v>
      </c>
      <c r="D672" s="3">
        <f t="shared" si="10"/>
        <v>43804.989062499997</v>
      </c>
      <c r="E672" t="s">
        <v>2022</v>
      </c>
      <c r="F672">
        <v>-0.51680000000000004</v>
      </c>
      <c r="G672">
        <v>-4.1300000000000003E-2</v>
      </c>
      <c r="H672">
        <v>-0.56719200000000003</v>
      </c>
      <c r="I672" t="s">
        <v>11</v>
      </c>
      <c r="J672" t="s">
        <v>1842</v>
      </c>
    </row>
    <row r="673" spans="1:10" x14ac:dyDescent="0.25">
      <c r="A673" t="s">
        <v>2023</v>
      </c>
      <c r="B673" t="s">
        <v>2024</v>
      </c>
      <c r="C673">
        <v>1575529063000</v>
      </c>
      <c r="D673" s="3">
        <f t="shared" si="10"/>
        <v>43804.290081018524</v>
      </c>
      <c r="E673" t="s">
        <v>2025</v>
      </c>
      <c r="F673">
        <v>2.58E-2</v>
      </c>
      <c r="G673">
        <v>1.9790909090909099E-2</v>
      </c>
      <c r="H673">
        <v>-0.45166800000000001</v>
      </c>
      <c r="I673" t="s">
        <v>11</v>
      </c>
      <c r="J673" t="s">
        <v>1842</v>
      </c>
    </row>
    <row r="674" spans="1:10" x14ac:dyDescent="0.25">
      <c r="A674" t="s">
        <v>2026</v>
      </c>
      <c r="B674" t="s">
        <v>2027</v>
      </c>
      <c r="C674">
        <v>1575502541000</v>
      </c>
      <c r="D674" s="3">
        <f t="shared" si="10"/>
        <v>43803.983113425929</v>
      </c>
      <c r="E674" t="s">
        <v>2028</v>
      </c>
      <c r="F674">
        <v>0.91180000000000005</v>
      </c>
      <c r="G674">
        <v>9.2155555555555504E-2</v>
      </c>
      <c r="H674">
        <v>-0.29592600000000002</v>
      </c>
      <c r="I674" t="s">
        <v>11</v>
      </c>
      <c r="J674" t="s">
        <v>1842</v>
      </c>
    </row>
    <row r="675" spans="1:10" x14ac:dyDescent="0.25">
      <c r="A675" t="s">
        <v>2029</v>
      </c>
      <c r="B675" t="s">
        <v>2030</v>
      </c>
      <c r="C675">
        <v>1575416179000</v>
      </c>
      <c r="D675" s="3">
        <f t="shared" si="10"/>
        <v>43802.983553240745</v>
      </c>
      <c r="E675" t="s">
        <v>2031</v>
      </c>
      <c r="F675">
        <v>0.9304</v>
      </c>
      <c r="G675">
        <v>8.2479999999999998E-2</v>
      </c>
      <c r="H675">
        <v>-0.42386099999999999</v>
      </c>
      <c r="I675" t="s">
        <v>11</v>
      </c>
      <c r="J675" t="s">
        <v>1842</v>
      </c>
    </row>
    <row r="676" spans="1:10" x14ac:dyDescent="0.25">
      <c r="A676" t="s">
        <v>2032</v>
      </c>
      <c r="B676" t="s">
        <v>2033</v>
      </c>
      <c r="C676">
        <v>1575329659000</v>
      </c>
      <c r="D676" s="3">
        <f t="shared" si="10"/>
        <v>43801.982164351852</v>
      </c>
      <c r="E676" t="s">
        <v>2034</v>
      </c>
      <c r="F676">
        <v>0.85660000000000003</v>
      </c>
      <c r="G676">
        <v>0.100038888888889</v>
      </c>
      <c r="H676">
        <v>-0.55831900000000001</v>
      </c>
      <c r="I676" t="s">
        <v>11</v>
      </c>
      <c r="J676" t="s">
        <v>1842</v>
      </c>
    </row>
    <row r="677" spans="1:10" x14ac:dyDescent="0.25">
      <c r="A677" t="s">
        <v>2035</v>
      </c>
      <c r="B677" t="s">
        <v>2036</v>
      </c>
      <c r="C677">
        <v>1575308714000</v>
      </c>
      <c r="D677" s="3">
        <f t="shared" si="10"/>
        <v>43801.739745370374</v>
      </c>
      <c r="E677" t="s">
        <v>2037</v>
      </c>
      <c r="F677">
        <v>0.9859</v>
      </c>
      <c r="G677">
        <v>0.43339</v>
      </c>
      <c r="H677">
        <v>-0.45125399999999999</v>
      </c>
      <c r="I677" t="s">
        <v>11</v>
      </c>
      <c r="J677" t="s">
        <v>1842</v>
      </c>
    </row>
    <row r="678" spans="1:10" x14ac:dyDescent="0.25">
      <c r="A678" t="s">
        <v>2038</v>
      </c>
      <c r="B678" t="s">
        <v>2039</v>
      </c>
      <c r="C678">
        <v>1575243699000</v>
      </c>
      <c r="D678" s="3">
        <f t="shared" si="10"/>
        <v>43800.987256944441</v>
      </c>
      <c r="E678" t="s">
        <v>2040</v>
      </c>
      <c r="F678">
        <v>0.97319999999999995</v>
      </c>
      <c r="G678">
        <v>0.144311764705882</v>
      </c>
      <c r="H678">
        <v>0.34480300000000003</v>
      </c>
      <c r="I678" t="s">
        <v>11</v>
      </c>
      <c r="J678" t="s">
        <v>1842</v>
      </c>
    </row>
    <row r="679" spans="1:10" x14ac:dyDescent="0.25">
      <c r="A679" t="s">
        <v>2041</v>
      </c>
      <c r="B679" t="s">
        <v>2042</v>
      </c>
      <c r="C679">
        <v>1574984152000</v>
      </c>
      <c r="D679" s="3">
        <f t="shared" si="10"/>
        <v>43797.983240740738</v>
      </c>
      <c r="E679" t="s">
        <v>2043</v>
      </c>
      <c r="F679">
        <v>-0.94679999999999997</v>
      </c>
      <c r="G679">
        <v>-0.15915000000000001</v>
      </c>
      <c r="H679">
        <v>-0.62149500000000002</v>
      </c>
      <c r="I679" t="s">
        <v>11</v>
      </c>
      <c r="J679" t="s">
        <v>1842</v>
      </c>
    </row>
    <row r="680" spans="1:10" x14ac:dyDescent="0.25">
      <c r="A680" t="s">
        <v>2044</v>
      </c>
      <c r="B680" t="s">
        <v>2045</v>
      </c>
      <c r="C680">
        <v>1574897660000</v>
      </c>
      <c r="D680" s="3">
        <f t="shared" si="10"/>
        <v>43796.982175925921</v>
      </c>
      <c r="E680" t="s">
        <v>2046</v>
      </c>
      <c r="F680">
        <v>0.9819</v>
      </c>
      <c r="G680">
        <v>0.201178260869565</v>
      </c>
      <c r="H680">
        <v>0.330011</v>
      </c>
      <c r="I680" t="s">
        <v>11</v>
      </c>
      <c r="J680" t="s">
        <v>1842</v>
      </c>
    </row>
    <row r="681" spans="1:10" x14ac:dyDescent="0.25">
      <c r="A681" t="s">
        <v>2047</v>
      </c>
      <c r="B681" t="s">
        <v>2048</v>
      </c>
      <c r="C681">
        <v>1574811526000</v>
      </c>
      <c r="D681" s="3">
        <f t="shared" si="10"/>
        <v>43795.985254629632</v>
      </c>
      <c r="E681" t="s">
        <v>2049</v>
      </c>
      <c r="F681">
        <v>6.7599999999999993E-2</v>
      </c>
      <c r="G681">
        <v>0.12044375</v>
      </c>
      <c r="H681">
        <v>-0.42696400000000001</v>
      </c>
      <c r="I681" t="s">
        <v>11</v>
      </c>
      <c r="J681" t="s">
        <v>1842</v>
      </c>
    </row>
    <row r="682" spans="1:10" x14ac:dyDescent="0.25">
      <c r="A682" t="s">
        <v>2050</v>
      </c>
      <c r="B682" t="s">
        <v>2051</v>
      </c>
      <c r="C682">
        <v>1574778015000</v>
      </c>
      <c r="D682" s="3">
        <f t="shared" si="10"/>
        <v>43795.597395833334</v>
      </c>
      <c r="E682" t="s">
        <v>2052</v>
      </c>
      <c r="F682">
        <v>-0.97750000000000004</v>
      </c>
      <c r="G682">
        <v>-5.5346153846153802E-2</v>
      </c>
      <c r="H682">
        <v>-0.47079799999999999</v>
      </c>
      <c r="I682" t="s">
        <v>11</v>
      </c>
      <c r="J682" t="s">
        <v>1842</v>
      </c>
    </row>
    <row r="683" spans="1:10" x14ac:dyDescent="0.25">
      <c r="A683" t="s">
        <v>2053</v>
      </c>
      <c r="B683" t="s">
        <v>2054</v>
      </c>
      <c r="C683">
        <v>1574725622000</v>
      </c>
      <c r="D683" s="3">
        <f t="shared" si="10"/>
        <v>43794.990995370375</v>
      </c>
      <c r="E683" t="s">
        <v>2055</v>
      </c>
      <c r="F683">
        <v>0.98399999999999999</v>
      </c>
      <c r="G683">
        <v>0.22857142857142901</v>
      </c>
      <c r="H683">
        <v>-0.37308400000000003</v>
      </c>
      <c r="I683" t="s">
        <v>11</v>
      </c>
      <c r="J683" t="s">
        <v>1842</v>
      </c>
    </row>
    <row r="684" spans="1:10" x14ac:dyDescent="0.25">
      <c r="A684" t="s">
        <v>2056</v>
      </c>
      <c r="B684" t="s">
        <v>2057</v>
      </c>
      <c r="C684">
        <v>1574638820000</v>
      </c>
      <c r="D684" s="3">
        <f t="shared" si="10"/>
        <v>43793.986342592594</v>
      </c>
      <c r="E684" t="s">
        <v>2058</v>
      </c>
      <c r="F684">
        <v>0.70830000000000004</v>
      </c>
      <c r="G684">
        <v>8.6405882352941193E-2</v>
      </c>
      <c r="H684">
        <v>-0.31398500000000001</v>
      </c>
      <c r="I684" t="s">
        <v>11</v>
      </c>
      <c r="J684" t="s">
        <v>1842</v>
      </c>
    </row>
    <row r="685" spans="1:10" x14ac:dyDescent="0.25">
      <c r="A685" t="s">
        <v>2059</v>
      </c>
      <c r="B685" t="s">
        <v>2060</v>
      </c>
      <c r="C685">
        <v>1574379509000</v>
      </c>
      <c r="D685" s="3">
        <f t="shared" si="10"/>
        <v>43790.98505787037</v>
      </c>
      <c r="E685" t="s">
        <v>2061</v>
      </c>
      <c r="F685">
        <v>-0.2883</v>
      </c>
      <c r="G685">
        <v>8.1513636363636399E-2</v>
      </c>
      <c r="H685">
        <v>-0.46128200000000003</v>
      </c>
      <c r="I685" t="s">
        <v>11</v>
      </c>
      <c r="J685" t="s">
        <v>1842</v>
      </c>
    </row>
    <row r="686" spans="1:10" x14ac:dyDescent="0.25">
      <c r="A686" t="s">
        <v>2062</v>
      </c>
      <c r="B686" t="s">
        <v>2063</v>
      </c>
      <c r="C686">
        <v>1574293550000</v>
      </c>
      <c r="D686" s="3">
        <f t="shared" si="10"/>
        <v>43789.990162037036</v>
      </c>
      <c r="E686" t="s">
        <v>2064</v>
      </c>
      <c r="F686">
        <v>-0.9577</v>
      </c>
      <c r="G686">
        <v>-0.17617777777777799</v>
      </c>
      <c r="H686">
        <v>-0.62074399999999996</v>
      </c>
      <c r="I686" t="s">
        <v>11</v>
      </c>
      <c r="J686" t="s">
        <v>1842</v>
      </c>
    </row>
    <row r="687" spans="1:10" x14ac:dyDescent="0.25">
      <c r="A687" t="s">
        <v>2065</v>
      </c>
      <c r="B687" t="s">
        <v>2066</v>
      </c>
      <c r="C687">
        <v>1574206401000</v>
      </c>
      <c r="D687" s="3">
        <f t="shared" si="10"/>
        <v>43788.981493055559</v>
      </c>
      <c r="E687" t="s">
        <v>2067</v>
      </c>
      <c r="F687">
        <v>-0.95789999999999997</v>
      </c>
      <c r="G687">
        <v>-9.9462499999999995E-2</v>
      </c>
      <c r="H687">
        <v>-0.53513100000000002</v>
      </c>
      <c r="I687" t="s">
        <v>11</v>
      </c>
      <c r="J687" t="s">
        <v>1842</v>
      </c>
    </row>
    <row r="688" spans="1:10" x14ac:dyDescent="0.25">
      <c r="A688" t="s">
        <v>2068</v>
      </c>
      <c r="B688" t="s">
        <v>2069</v>
      </c>
      <c r="C688">
        <v>1574119926000</v>
      </c>
      <c r="D688" s="3">
        <f t="shared" si="10"/>
        <v>43787.980624999997</v>
      </c>
      <c r="E688" t="s">
        <v>2070</v>
      </c>
      <c r="F688">
        <v>0.87180000000000002</v>
      </c>
      <c r="G688">
        <v>6.65066666666667E-2</v>
      </c>
      <c r="H688">
        <v>-0.37926300000000002</v>
      </c>
      <c r="I688" t="s">
        <v>11</v>
      </c>
      <c r="J688" t="s">
        <v>1842</v>
      </c>
    </row>
    <row r="689" spans="1:10" x14ac:dyDescent="0.25">
      <c r="A689" t="s">
        <v>2071</v>
      </c>
      <c r="B689" t="s">
        <v>2072</v>
      </c>
      <c r="C689">
        <v>1574034172000</v>
      </c>
      <c r="D689" s="3">
        <f t="shared" si="10"/>
        <v>43786.98810185185</v>
      </c>
      <c r="E689" t="s">
        <v>2073</v>
      </c>
      <c r="F689">
        <v>0.58260000000000001</v>
      </c>
      <c r="G689">
        <v>4.0917647058823503E-2</v>
      </c>
      <c r="H689">
        <v>-0.47076200000000001</v>
      </c>
      <c r="I689" t="s">
        <v>11</v>
      </c>
      <c r="J689" t="s">
        <v>1842</v>
      </c>
    </row>
    <row r="690" spans="1:10" x14ac:dyDescent="0.25">
      <c r="A690" t="s">
        <v>2074</v>
      </c>
      <c r="B690" t="s">
        <v>2075</v>
      </c>
      <c r="C690">
        <v>1573774157000</v>
      </c>
      <c r="D690" s="3">
        <f t="shared" si="10"/>
        <v>43783.978668981479</v>
      </c>
      <c r="E690" t="s">
        <v>2076</v>
      </c>
      <c r="F690">
        <v>-0.79979999999999996</v>
      </c>
      <c r="G690">
        <v>6.3866666666666698E-3</v>
      </c>
      <c r="H690">
        <v>-0.44100800000000001</v>
      </c>
      <c r="I690" t="s">
        <v>11</v>
      </c>
      <c r="J690" t="s">
        <v>1842</v>
      </c>
    </row>
    <row r="691" spans="1:10" x14ac:dyDescent="0.25">
      <c r="A691" t="s">
        <v>2077</v>
      </c>
      <c r="B691" t="s">
        <v>2078</v>
      </c>
      <c r="C691">
        <v>1573688406000</v>
      </c>
      <c r="D691" s="3">
        <f t="shared" si="10"/>
        <v>43782.986180555556</v>
      </c>
      <c r="E691" t="s">
        <v>2079</v>
      </c>
      <c r="F691">
        <v>0.82179999999999997</v>
      </c>
      <c r="G691">
        <v>6.5389473684210594E-2</v>
      </c>
      <c r="H691">
        <v>-0.55412700000000004</v>
      </c>
      <c r="I691" t="s">
        <v>11</v>
      </c>
      <c r="J691" t="s">
        <v>1842</v>
      </c>
    </row>
    <row r="692" spans="1:10" x14ac:dyDescent="0.25">
      <c r="A692" t="s">
        <v>2080</v>
      </c>
      <c r="B692" t="s">
        <v>2081</v>
      </c>
      <c r="C692">
        <v>1573601724000</v>
      </c>
      <c r="D692" s="3">
        <f t="shared" si="10"/>
        <v>43781.982916666668</v>
      </c>
      <c r="E692" t="s">
        <v>2082</v>
      </c>
      <c r="F692">
        <v>-0.79059999999999997</v>
      </c>
      <c r="G692">
        <v>-7.9953333333333307E-2</v>
      </c>
      <c r="H692">
        <v>-0.55084</v>
      </c>
      <c r="I692" t="s">
        <v>11</v>
      </c>
      <c r="J692" t="s">
        <v>1842</v>
      </c>
    </row>
    <row r="693" spans="1:10" x14ac:dyDescent="0.25">
      <c r="A693" t="s">
        <v>2083</v>
      </c>
      <c r="B693" t="s">
        <v>2084</v>
      </c>
      <c r="C693">
        <v>1573515297000</v>
      </c>
      <c r="D693" s="3">
        <f t="shared" si="10"/>
        <v>43780.982604166667</v>
      </c>
      <c r="E693" t="s">
        <v>2085</v>
      </c>
      <c r="F693">
        <v>-0.81530000000000002</v>
      </c>
      <c r="G693">
        <v>-4.3906250000000001E-2</v>
      </c>
      <c r="H693">
        <v>-0.39010800000000001</v>
      </c>
      <c r="I693" t="s">
        <v>11</v>
      </c>
      <c r="J693" t="s">
        <v>1842</v>
      </c>
    </row>
    <row r="694" spans="1:10" x14ac:dyDescent="0.25">
      <c r="A694" t="s">
        <v>2086</v>
      </c>
      <c r="B694" t="s">
        <v>2087</v>
      </c>
      <c r="C694">
        <v>1573488934000</v>
      </c>
      <c r="D694" s="3">
        <f t="shared" si="10"/>
        <v>43780.677476851852</v>
      </c>
      <c r="E694" t="s">
        <v>2088</v>
      </c>
      <c r="F694">
        <v>-0.99370000000000003</v>
      </c>
      <c r="G694">
        <v>-0.25341666666666701</v>
      </c>
      <c r="H694">
        <v>0.35987999999999998</v>
      </c>
      <c r="I694" t="s">
        <v>11</v>
      </c>
      <c r="J694" t="s">
        <v>1842</v>
      </c>
    </row>
    <row r="695" spans="1:10" x14ac:dyDescent="0.25">
      <c r="A695" t="s">
        <v>2089</v>
      </c>
      <c r="B695" t="s">
        <v>2090</v>
      </c>
      <c r="C695">
        <v>1573469795000</v>
      </c>
      <c r="D695" s="3">
        <f t="shared" si="10"/>
        <v>43780.455960648149</v>
      </c>
      <c r="E695" t="s">
        <v>2091</v>
      </c>
      <c r="F695">
        <v>0.99509999999999998</v>
      </c>
      <c r="G695">
        <v>0.22661999999999999</v>
      </c>
      <c r="H695">
        <v>0.406808</v>
      </c>
      <c r="I695" t="s">
        <v>11</v>
      </c>
      <c r="J695" t="s">
        <v>1842</v>
      </c>
    </row>
    <row r="696" spans="1:10" x14ac:dyDescent="0.25">
      <c r="A696" t="s">
        <v>2092</v>
      </c>
      <c r="B696" t="s">
        <v>2093</v>
      </c>
      <c r="C696">
        <v>1573464000000</v>
      </c>
      <c r="D696" s="3">
        <f t="shared" si="10"/>
        <v>43780.388888888891</v>
      </c>
      <c r="E696" t="s">
        <v>2094</v>
      </c>
      <c r="F696">
        <v>-0.98209999999999997</v>
      </c>
      <c r="G696">
        <v>-0.52275000000000005</v>
      </c>
      <c r="H696">
        <v>-0.45183800000000002</v>
      </c>
      <c r="I696" t="s">
        <v>11</v>
      </c>
      <c r="J696" t="s">
        <v>1842</v>
      </c>
    </row>
    <row r="697" spans="1:10" x14ac:dyDescent="0.25">
      <c r="A697" t="s">
        <v>2095</v>
      </c>
      <c r="B697" t="s">
        <v>2096</v>
      </c>
      <c r="C697">
        <v>1573427369000</v>
      </c>
      <c r="D697" s="3">
        <f t="shared" si="10"/>
        <v>43779.964918981481</v>
      </c>
      <c r="E697" t="s">
        <v>2097</v>
      </c>
      <c r="F697">
        <v>-0.93369999999999997</v>
      </c>
      <c r="G697">
        <v>-0.17303333333333301</v>
      </c>
      <c r="H697">
        <v>-0.480263</v>
      </c>
      <c r="I697" t="s">
        <v>11</v>
      </c>
      <c r="J697" t="s">
        <v>1842</v>
      </c>
    </row>
    <row r="698" spans="1:10" x14ac:dyDescent="0.25">
      <c r="A698" t="s">
        <v>2098</v>
      </c>
      <c r="B698" t="s">
        <v>2099</v>
      </c>
      <c r="C698">
        <v>1573170151000</v>
      </c>
      <c r="D698" s="3">
        <f t="shared" si="10"/>
        <v>43776.987858796296</v>
      </c>
      <c r="E698" t="s">
        <v>2100</v>
      </c>
      <c r="F698">
        <v>0.96430000000000005</v>
      </c>
      <c r="G698">
        <v>0.16823888888888899</v>
      </c>
      <c r="H698">
        <v>-0.48391400000000001</v>
      </c>
      <c r="I698" t="s">
        <v>11</v>
      </c>
      <c r="J698" t="s">
        <v>1842</v>
      </c>
    </row>
    <row r="699" spans="1:10" x14ac:dyDescent="0.25">
      <c r="A699" t="s">
        <v>2101</v>
      </c>
      <c r="B699" t="s">
        <v>2102</v>
      </c>
      <c r="C699">
        <v>1573119253000</v>
      </c>
      <c r="D699" s="3">
        <f t="shared" si="10"/>
        <v>43776.398761574077</v>
      </c>
      <c r="E699" t="s">
        <v>2103</v>
      </c>
      <c r="F699">
        <v>0.40189999999999998</v>
      </c>
      <c r="G699">
        <v>6.9824999999999998E-2</v>
      </c>
      <c r="H699">
        <v>-0.31609399999999999</v>
      </c>
      <c r="I699" t="s">
        <v>11</v>
      </c>
      <c r="J699" t="s">
        <v>1842</v>
      </c>
    </row>
    <row r="700" spans="1:10" x14ac:dyDescent="0.25">
      <c r="A700" t="s">
        <v>2104</v>
      </c>
      <c r="B700" t="s">
        <v>2105</v>
      </c>
      <c r="C700">
        <v>1573083107000</v>
      </c>
      <c r="D700" s="3">
        <f t="shared" si="10"/>
        <v>43775.980405092589</v>
      </c>
      <c r="E700" t="s">
        <v>2106</v>
      </c>
      <c r="F700">
        <v>0.24360000000000001</v>
      </c>
      <c r="G700">
        <v>1.2452631578947399E-2</v>
      </c>
      <c r="H700">
        <v>-0.46073599999999998</v>
      </c>
      <c r="I700" t="s">
        <v>11</v>
      </c>
      <c r="J700" t="s">
        <v>1842</v>
      </c>
    </row>
    <row r="701" spans="1:10" x14ac:dyDescent="0.25">
      <c r="A701" t="s">
        <v>2107</v>
      </c>
      <c r="B701" t="s">
        <v>2108</v>
      </c>
      <c r="C701">
        <v>1573045049000</v>
      </c>
      <c r="D701" s="3">
        <f t="shared" si="10"/>
        <v>43775.539918981478</v>
      </c>
      <c r="E701" t="s">
        <v>2109</v>
      </c>
      <c r="F701">
        <v>0.96020000000000005</v>
      </c>
      <c r="G701">
        <v>0.24352499999999999</v>
      </c>
      <c r="H701">
        <v>-0.42418800000000001</v>
      </c>
      <c r="I701" t="s">
        <v>11</v>
      </c>
      <c r="J701" t="s">
        <v>1842</v>
      </c>
    </row>
    <row r="702" spans="1:10" x14ac:dyDescent="0.25">
      <c r="A702" t="s">
        <v>2110</v>
      </c>
      <c r="B702" t="s">
        <v>2111</v>
      </c>
      <c r="C702">
        <v>1572996822000</v>
      </c>
      <c r="D702" s="3">
        <f t="shared" si="10"/>
        <v>43774.981736111113</v>
      </c>
      <c r="E702" t="s">
        <v>2112</v>
      </c>
      <c r="F702">
        <v>-0.86719999999999997</v>
      </c>
      <c r="G702">
        <v>6.4369230769230804E-2</v>
      </c>
      <c r="H702">
        <v>-0.44063099999999999</v>
      </c>
      <c r="I702" t="s">
        <v>11</v>
      </c>
      <c r="J702" t="s">
        <v>1842</v>
      </c>
    </row>
    <row r="703" spans="1:10" x14ac:dyDescent="0.25">
      <c r="A703" t="s">
        <v>2113</v>
      </c>
      <c r="B703" t="s">
        <v>2114</v>
      </c>
      <c r="C703">
        <v>1572942617000</v>
      </c>
      <c r="D703" s="3">
        <f t="shared" si="10"/>
        <v>43774.354363425926</v>
      </c>
      <c r="E703" t="s">
        <v>2115</v>
      </c>
      <c r="F703">
        <v>0.98529999999999995</v>
      </c>
      <c r="G703">
        <v>0.13405500000000001</v>
      </c>
      <c r="H703">
        <v>-0.33348299999999997</v>
      </c>
      <c r="I703" t="s">
        <v>11</v>
      </c>
      <c r="J703" t="s">
        <v>1842</v>
      </c>
    </row>
    <row r="704" spans="1:10" x14ac:dyDescent="0.25">
      <c r="A704" t="s">
        <v>2116</v>
      </c>
      <c r="B704" t="s">
        <v>2117</v>
      </c>
      <c r="C704">
        <v>1572910179000</v>
      </c>
      <c r="D704" s="3">
        <f t="shared" si="10"/>
        <v>43773.97892361111</v>
      </c>
      <c r="E704" t="s">
        <v>2118</v>
      </c>
      <c r="F704">
        <v>0.94589999999999996</v>
      </c>
      <c r="G704">
        <v>0.13540952380952401</v>
      </c>
      <c r="H704">
        <v>-0.44277899999999998</v>
      </c>
      <c r="I704" t="s">
        <v>11</v>
      </c>
      <c r="J704" t="s">
        <v>1842</v>
      </c>
    </row>
    <row r="705" spans="1:10" x14ac:dyDescent="0.25">
      <c r="A705" t="s">
        <v>2119</v>
      </c>
      <c r="B705" t="s">
        <v>2120</v>
      </c>
      <c r="C705">
        <v>1572851964000</v>
      </c>
      <c r="D705" s="3">
        <f t="shared" si="10"/>
        <v>43773.305138888885</v>
      </c>
      <c r="E705" t="s">
        <v>2121</v>
      </c>
      <c r="F705">
        <v>-0.18959999999999999</v>
      </c>
      <c r="G705">
        <v>9.4435294117647103E-2</v>
      </c>
      <c r="H705">
        <v>0.25245200000000001</v>
      </c>
      <c r="I705" t="s">
        <v>11</v>
      </c>
      <c r="J705" t="s">
        <v>1842</v>
      </c>
    </row>
    <row r="706" spans="1:10" x14ac:dyDescent="0.25">
      <c r="A706" t="s">
        <v>2122</v>
      </c>
      <c r="B706" t="s">
        <v>2123</v>
      </c>
      <c r="C706">
        <v>1572824014000</v>
      </c>
      <c r="D706" s="3">
        <f t="shared" ref="D706:D769" si="11">(C706 / 86400000) + DATE(1970,1,1)</f>
        <v>43772.98164351852</v>
      </c>
      <c r="E706" t="s">
        <v>2124</v>
      </c>
      <c r="F706">
        <v>0.99439999999999995</v>
      </c>
      <c r="G706">
        <v>0.26528421052631601</v>
      </c>
      <c r="H706">
        <v>-0.34544999999999998</v>
      </c>
      <c r="I706" t="s">
        <v>11</v>
      </c>
      <c r="J706" t="s">
        <v>1842</v>
      </c>
    </row>
    <row r="707" spans="1:10" x14ac:dyDescent="0.25">
      <c r="A707" t="s">
        <v>2125</v>
      </c>
      <c r="B707" t="s">
        <v>2126</v>
      </c>
      <c r="C707">
        <v>1572616532000</v>
      </c>
      <c r="D707" s="3">
        <f t="shared" si="11"/>
        <v>43770.580231481479</v>
      </c>
      <c r="E707" t="s">
        <v>2127</v>
      </c>
      <c r="F707">
        <v>-0.97289999999999999</v>
      </c>
      <c r="G707">
        <v>-0.272725</v>
      </c>
      <c r="H707">
        <v>-0.65120699999999998</v>
      </c>
      <c r="I707" t="s">
        <v>11</v>
      </c>
      <c r="J707" t="s">
        <v>1842</v>
      </c>
    </row>
    <row r="708" spans="1:10" x14ac:dyDescent="0.25">
      <c r="A708" t="s">
        <v>2128</v>
      </c>
      <c r="B708" t="s">
        <v>2129</v>
      </c>
      <c r="C708">
        <v>1572565101000</v>
      </c>
      <c r="D708" s="3">
        <f t="shared" si="11"/>
        <v>43769.984965277778</v>
      </c>
      <c r="E708" t="s">
        <v>2130</v>
      </c>
      <c r="F708">
        <v>-1.4800000000000001E-2</v>
      </c>
      <c r="G708">
        <v>4.9590476190476199E-2</v>
      </c>
      <c r="H708">
        <v>-0.38910600000000001</v>
      </c>
      <c r="I708" t="s">
        <v>11</v>
      </c>
      <c r="J708" t="s">
        <v>1842</v>
      </c>
    </row>
    <row r="709" spans="1:10" x14ac:dyDescent="0.25">
      <c r="A709" t="s">
        <v>2131</v>
      </c>
      <c r="B709" t="s">
        <v>2132</v>
      </c>
      <c r="C709">
        <v>1572505588000</v>
      </c>
      <c r="D709" s="3">
        <f t="shared" si="11"/>
        <v>43769.296157407407</v>
      </c>
      <c r="E709" t="s">
        <v>2133</v>
      </c>
      <c r="F709">
        <v>-0.59940000000000004</v>
      </c>
      <c r="G709">
        <v>0.10929999999999999</v>
      </c>
      <c r="H709">
        <v>-0.42254000000000003</v>
      </c>
      <c r="I709" t="s">
        <v>11</v>
      </c>
      <c r="J709" t="s">
        <v>1842</v>
      </c>
    </row>
    <row r="710" spans="1:10" x14ac:dyDescent="0.25">
      <c r="A710" t="s">
        <v>2134</v>
      </c>
      <c r="B710" t="s">
        <v>2135</v>
      </c>
      <c r="C710">
        <v>1572478621000</v>
      </c>
      <c r="D710" s="3">
        <f t="shared" si="11"/>
        <v>43768.984039351853</v>
      </c>
      <c r="E710" t="s">
        <v>2136</v>
      </c>
      <c r="F710">
        <v>0.995</v>
      </c>
      <c r="G710">
        <v>0.27541666666666698</v>
      </c>
      <c r="H710">
        <v>0.38571</v>
      </c>
      <c r="I710" t="s">
        <v>11</v>
      </c>
      <c r="J710" t="s">
        <v>1842</v>
      </c>
    </row>
    <row r="711" spans="1:10" x14ac:dyDescent="0.25">
      <c r="A711" t="s">
        <v>2137</v>
      </c>
      <c r="B711" t="s">
        <v>2138</v>
      </c>
      <c r="C711">
        <v>1572391774000</v>
      </c>
      <c r="D711" s="3">
        <f t="shared" si="11"/>
        <v>43767.978865740741</v>
      </c>
      <c r="E711" t="s">
        <v>2139</v>
      </c>
      <c r="F711">
        <v>-0.5806</v>
      </c>
      <c r="G711">
        <v>-4.7982352941176497E-2</v>
      </c>
      <c r="H711">
        <v>-0.60891399999999996</v>
      </c>
      <c r="I711" t="s">
        <v>11</v>
      </c>
      <c r="J711" t="s">
        <v>1842</v>
      </c>
    </row>
    <row r="712" spans="1:10" x14ac:dyDescent="0.25">
      <c r="A712" t="s">
        <v>2140</v>
      </c>
      <c r="B712" t="s">
        <v>2141</v>
      </c>
      <c r="C712">
        <v>1572332678000</v>
      </c>
      <c r="D712" s="3">
        <f t="shared" si="11"/>
        <v>43767.29488425926</v>
      </c>
      <c r="E712" t="s">
        <v>2142</v>
      </c>
      <c r="F712">
        <v>-0.154</v>
      </c>
      <c r="G712">
        <v>0.23047500000000001</v>
      </c>
      <c r="H712">
        <v>0.30896099999999999</v>
      </c>
      <c r="I712" t="s">
        <v>11</v>
      </c>
      <c r="J712" t="s">
        <v>1842</v>
      </c>
    </row>
    <row r="713" spans="1:10" x14ac:dyDescent="0.25">
      <c r="A713" t="s">
        <v>2143</v>
      </c>
      <c r="B713" t="s">
        <v>2144</v>
      </c>
      <c r="C713">
        <v>1572305464000</v>
      </c>
      <c r="D713" s="3">
        <f t="shared" si="11"/>
        <v>43766.979907407411</v>
      </c>
      <c r="E713" t="s">
        <v>2145</v>
      </c>
      <c r="F713">
        <v>0.2641</v>
      </c>
      <c r="G713">
        <v>2.2284615384615399E-2</v>
      </c>
      <c r="H713">
        <v>-0.436919</v>
      </c>
      <c r="I713" t="s">
        <v>11</v>
      </c>
      <c r="J713" t="s">
        <v>1842</v>
      </c>
    </row>
    <row r="714" spans="1:10" x14ac:dyDescent="0.25">
      <c r="A714" t="s">
        <v>2146</v>
      </c>
      <c r="B714" t="s">
        <v>2147</v>
      </c>
      <c r="C714">
        <v>1572219530000</v>
      </c>
      <c r="D714" s="3">
        <f t="shared" si="11"/>
        <v>43765.985300925924</v>
      </c>
      <c r="E714" t="s">
        <v>2148</v>
      </c>
      <c r="F714">
        <v>0.90229999999999999</v>
      </c>
      <c r="G714">
        <v>0.26678666666666701</v>
      </c>
      <c r="H714">
        <v>-0.36800899999999998</v>
      </c>
      <c r="I714" t="s">
        <v>11</v>
      </c>
      <c r="J714" t="s">
        <v>1842</v>
      </c>
    </row>
    <row r="715" spans="1:10" x14ac:dyDescent="0.25">
      <c r="A715" t="s">
        <v>2149</v>
      </c>
      <c r="B715" t="s">
        <v>2150</v>
      </c>
      <c r="C715">
        <v>1571961725000</v>
      </c>
      <c r="D715" s="3">
        <f t="shared" si="11"/>
        <v>43763.001446759255</v>
      </c>
      <c r="E715" t="s">
        <v>2151</v>
      </c>
      <c r="F715">
        <v>-0.57899999999999996</v>
      </c>
      <c r="G715">
        <v>-6.8125000000000005E-2</v>
      </c>
      <c r="H715">
        <v>-0.51938700000000004</v>
      </c>
      <c r="I715" t="s">
        <v>11</v>
      </c>
      <c r="J715" t="s">
        <v>1842</v>
      </c>
    </row>
    <row r="716" spans="1:10" x14ac:dyDescent="0.25">
      <c r="A716" t="s">
        <v>2152</v>
      </c>
      <c r="B716" t="s">
        <v>2153</v>
      </c>
      <c r="C716">
        <v>1571874532000</v>
      </c>
      <c r="D716" s="3">
        <f t="shared" si="11"/>
        <v>43761.992268518516</v>
      </c>
      <c r="E716" t="s">
        <v>2154</v>
      </c>
      <c r="F716">
        <v>0.91</v>
      </c>
      <c r="G716">
        <v>7.195E-2</v>
      </c>
      <c r="H716">
        <v>-0.33382000000000001</v>
      </c>
      <c r="I716" t="s">
        <v>11</v>
      </c>
      <c r="J716" t="s">
        <v>1842</v>
      </c>
    </row>
    <row r="717" spans="1:10" x14ac:dyDescent="0.25">
      <c r="A717" t="s">
        <v>2155</v>
      </c>
      <c r="B717" t="s">
        <v>2156</v>
      </c>
      <c r="C717">
        <v>1571828023000</v>
      </c>
      <c r="D717" s="3">
        <f t="shared" si="11"/>
        <v>43761.453969907408</v>
      </c>
      <c r="E717" t="s">
        <v>2157</v>
      </c>
      <c r="F717">
        <v>-0.85950000000000004</v>
      </c>
      <c r="G717">
        <v>-0.33274999999999999</v>
      </c>
      <c r="H717">
        <v>-0.69028100000000003</v>
      </c>
      <c r="I717" t="s">
        <v>11</v>
      </c>
      <c r="J717" t="s">
        <v>1842</v>
      </c>
    </row>
    <row r="718" spans="1:10" x14ac:dyDescent="0.25">
      <c r="A718" t="s">
        <v>2158</v>
      </c>
      <c r="B718" t="s">
        <v>2159</v>
      </c>
      <c r="C718">
        <v>1571788409000</v>
      </c>
      <c r="D718" s="3">
        <f t="shared" si="11"/>
        <v>43760.995474537034</v>
      </c>
      <c r="E718" t="s">
        <v>2160</v>
      </c>
      <c r="F718">
        <v>-0.84599999999999997</v>
      </c>
      <c r="G718">
        <v>8.14444444444445E-2</v>
      </c>
      <c r="H718">
        <v>-0.47114200000000001</v>
      </c>
      <c r="I718" t="s">
        <v>11</v>
      </c>
      <c r="J718" t="s">
        <v>1842</v>
      </c>
    </row>
    <row r="719" spans="1:10" x14ac:dyDescent="0.25">
      <c r="A719" t="s">
        <v>2161</v>
      </c>
      <c r="B719" t="s">
        <v>2162</v>
      </c>
      <c r="C719">
        <v>1571702103000</v>
      </c>
      <c r="D719" s="3">
        <f t="shared" si="11"/>
        <v>43759.996562500004</v>
      </c>
      <c r="E719" t="s">
        <v>2163</v>
      </c>
      <c r="F719">
        <v>0.96060000000000001</v>
      </c>
      <c r="G719">
        <v>0.36631000000000002</v>
      </c>
      <c r="H719">
        <v>0.29900300000000002</v>
      </c>
      <c r="I719" t="s">
        <v>11</v>
      </c>
      <c r="J719" t="s">
        <v>1842</v>
      </c>
    </row>
    <row r="720" spans="1:10" x14ac:dyDescent="0.25">
      <c r="A720" t="s">
        <v>2164</v>
      </c>
      <c r="B720" t="s">
        <v>2165</v>
      </c>
      <c r="C720">
        <v>1571615672000</v>
      </c>
      <c r="D720" s="3">
        <f t="shared" si="11"/>
        <v>43758.996203703704</v>
      </c>
      <c r="E720" t="s">
        <v>2166</v>
      </c>
      <c r="F720">
        <v>0.69979999999999998</v>
      </c>
      <c r="G720">
        <v>0.135121428571429</v>
      </c>
      <c r="H720">
        <v>-0.56743200000000005</v>
      </c>
      <c r="I720" t="s">
        <v>11</v>
      </c>
      <c r="J720" t="s">
        <v>1842</v>
      </c>
    </row>
    <row r="721" spans="1:10" x14ac:dyDescent="0.25">
      <c r="A721" t="s">
        <v>2167</v>
      </c>
      <c r="B721" t="s">
        <v>2168</v>
      </c>
      <c r="C721">
        <v>1571355431000</v>
      </c>
      <c r="D721" s="3">
        <f t="shared" si="11"/>
        <v>43755.984155092592</v>
      </c>
      <c r="E721" t="s">
        <v>2169</v>
      </c>
      <c r="F721">
        <v>0.95779999999999998</v>
      </c>
      <c r="G721">
        <v>0.151127272727273</v>
      </c>
      <c r="H721">
        <v>-0.320519</v>
      </c>
      <c r="I721" t="s">
        <v>11</v>
      </c>
      <c r="J721" t="s">
        <v>1842</v>
      </c>
    </row>
    <row r="722" spans="1:10" x14ac:dyDescent="0.25">
      <c r="A722" t="s">
        <v>2170</v>
      </c>
      <c r="B722" t="s">
        <v>2171</v>
      </c>
      <c r="C722">
        <v>1571268441000</v>
      </c>
      <c r="D722" s="3">
        <f t="shared" si="11"/>
        <v>43754.977326388893</v>
      </c>
      <c r="E722" t="s">
        <v>2172</v>
      </c>
      <c r="F722">
        <v>0.94679999999999997</v>
      </c>
      <c r="G722">
        <v>4.6482352941176502E-2</v>
      </c>
      <c r="H722">
        <v>-0.52253700000000003</v>
      </c>
      <c r="I722" t="s">
        <v>11</v>
      </c>
      <c r="J722" t="s">
        <v>1842</v>
      </c>
    </row>
    <row r="723" spans="1:10" x14ac:dyDescent="0.25">
      <c r="A723" t="s">
        <v>2173</v>
      </c>
      <c r="B723" t="s">
        <v>2174</v>
      </c>
      <c r="C723">
        <v>1571183168000</v>
      </c>
      <c r="D723" s="3">
        <f t="shared" si="11"/>
        <v>43753.990370370375</v>
      </c>
      <c r="E723" t="s">
        <v>2175</v>
      </c>
      <c r="F723">
        <v>0.87880000000000003</v>
      </c>
      <c r="G723">
        <v>7.9907692307692402E-2</v>
      </c>
      <c r="H723">
        <v>-0.40803800000000001</v>
      </c>
      <c r="I723" t="s">
        <v>11</v>
      </c>
      <c r="J723" t="s">
        <v>1842</v>
      </c>
    </row>
    <row r="724" spans="1:10" x14ac:dyDescent="0.25">
      <c r="A724" t="s">
        <v>2176</v>
      </c>
      <c r="B724" t="s">
        <v>2177</v>
      </c>
      <c r="C724">
        <v>1571097152000</v>
      </c>
      <c r="D724" s="3">
        <f t="shared" si="11"/>
        <v>43752.994814814811</v>
      </c>
      <c r="E724" t="s">
        <v>2178</v>
      </c>
      <c r="F724">
        <v>-0.90849999999999997</v>
      </c>
      <c r="G724">
        <v>-0.135858333333333</v>
      </c>
      <c r="H724">
        <v>-0.54543600000000003</v>
      </c>
      <c r="I724" t="s">
        <v>11</v>
      </c>
      <c r="J724" t="s">
        <v>1842</v>
      </c>
    </row>
    <row r="725" spans="1:10" x14ac:dyDescent="0.25">
      <c r="A725" t="s">
        <v>2179</v>
      </c>
      <c r="B725" t="s">
        <v>2180</v>
      </c>
      <c r="C725">
        <v>1570750644000</v>
      </c>
      <c r="D725" s="3">
        <f t="shared" si="11"/>
        <v>43748.984305555554</v>
      </c>
      <c r="E725" t="s">
        <v>2181</v>
      </c>
      <c r="F725">
        <v>0.9698</v>
      </c>
      <c r="G725">
        <v>0.18348235294117601</v>
      </c>
      <c r="H725">
        <v>0.39014700000000002</v>
      </c>
      <c r="I725" t="s">
        <v>11</v>
      </c>
      <c r="J725" t="s">
        <v>1842</v>
      </c>
    </row>
    <row r="726" spans="1:10" x14ac:dyDescent="0.25">
      <c r="A726" t="s">
        <v>2182</v>
      </c>
      <c r="B726" t="s">
        <v>2183</v>
      </c>
      <c r="C726">
        <v>1570707926000</v>
      </c>
      <c r="D726" s="3">
        <f t="shared" si="11"/>
        <v>43748.489884259259</v>
      </c>
      <c r="E726" t="s">
        <v>2184</v>
      </c>
      <c r="F726">
        <v>-0.83630000000000004</v>
      </c>
      <c r="G726">
        <v>-0.16014999999999999</v>
      </c>
      <c r="H726">
        <v>-0.36433199999999999</v>
      </c>
      <c r="I726" t="s">
        <v>11</v>
      </c>
      <c r="J726" t="s">
        <v>1842</v>
      </c>
    </row>
    <row r="727" spans="1:10" x14ac:dyDescent="0.25">
      <c r="A727" t="s">
        <v>2185</v>
      </c>
      <c r="B727" t="s">
        <v>2186</v>
      </c>
      <c r="C727">
        <v>1570664134000</v>
      </c>
      <c r="D727" s="3">
        <f t="shared" si="11"/>
        <v>43747.983032407406</v>
      </c>
      <c r="E727" t="s">
        <v>2187</v>
      </c>
      <c r="F727">
        <v>-0.89770000000000005</v>
      </c>
      <c r="G727">
        <v>-4.01310344827586E-2</v>
      </c>
      <c r="H727">
        <v>-0.444019</v>
      </c>
      <c r="I727" t="s">
        <v>11</v>
      </c>
      <c r="J727" t="s">
        <v>1842</v>
      </c>
    </row>
    <row r="728" spans="1:10" x14ac:dyDescent="0.25">
      <c r="A728" t="s">
        <v>2188</v>
      </c>
      <c r="B728" t="s">
        <v>2189</v>
      </c>
      <c r="C728">
        <v>1570628266000</v>
      </c>
      <c r="D728" s="3">
        <f t="shared" si="11"/>
        <v>43747.567893518513</v>
      </c>
      <c r="E728" t="s">
        <v>2190</v>
      </c>
      <c r="F728">
        <v>0.97560000000000002</v>
      </c>
      <c r="G728">
        <v>0.23533999999999999</v>
      </c>
      <c r="H728">
        <v>-0.55417000000000005</v>
      </c>
      <c r="I728" t="s">
        <v>11</v>
      </c>
      <c r="J728" t="s">
        <v>1842</v>
      </c>
    </row>
    <row r="729" spans="1:10" x14ac:dyDescent="0.25">
      <c r="A729" t="s">
        <v>2191</v>
      </c>
      <c r="B729" t="s">
        <v>2192</v>
      </c>
      <c r="C729">
        <v>1570577395000</v>
      </c>
      <c r="D729" s="3">
        <f t="shared" si="11"/>
        <v>43746.979108796295</v>
      </c>
      <c r="E729" t="s">
        <v>2193</v>
      </c>
      <c r="F729">
        <v>0.95840000000000003</v>
      </c>
      <c r="G729">
        <v>0.17900625000000001</v>
      </c>
      <c r="H729">
        <v>-0.46977799999999997</v>
      </c>
      <c r="I729" t="s">
        <v>11</v>
      </c>
      <c r="J729" t="s">
        <v>1842</v>
      </c>
    </row>
    <row r="730" spans="1:10" x14ac:dyDescent="0.25">
      <c r="A730" t="s">
        <v>2194</v>
      </c>
      <c r="B730" t="s">
        <v>2195</v>
      </c>
      <c r="C730">
        <v>1570492663000</v>
      </c>
      <c r="D730" s="3">
        <f t="shared" si="11"/>
        <v>43745.998414351852</v>
      </c>
      <c r="E730" t="s">
        <v>2196</v>
      </c>
      <c r="F730">
        <v>0.98680000000000001</v>
      </c>
      <c r="G730">
        <v>0.23988124999999999</v>
      </c>
      <c r="H730">
        <v>-0.29760999999999999</v>
      </c>
      <c r="I730" t="s">
        <v>11</v>
      </c>
      <c r="J730" t="s">
        <v>1842</v>
      </c>
    </row>
    <row r="731" spans="1:10" x14ac:dyDescent="0.25">
      <c r="A731" t="s">
        <v>2197</v>
      </c>
      <c r="B731" t="s">
        <v>2198</v>
      </c>
      <c r="C731">
        <v>1570405845000</v>
      </c>
      <c r="D731" s="3">
        <f t="shared" si="11"/>
        <v>43744.993576388893</v>
      </c>
      <c r="E731" t="s">
        <v>2199</v>
      </c>
      <c r="F731">
        <v>-0.75270000000000004</v>
      </c>
      <c r="G731">
        <v>-3.7111764705882302E-2</v>
      </c>
      <c r="H731">
        <v>-0.53502700000000003</v>
      </c>
      <c r="I731" t="s">
        <v>11</v>
      </c>
      <c r="J731" t="s">
        <v>1842</v>
      </c>
    </row>
    <row r="732" spans="1:10" x14ac:dyDescent="0.25">
      <c r="A732" t="s">
        <v>2200</v>
      </c>
      <c r="B732" t="s">
        <v>2201</v>
      </c>
      <c r="C732">
        <v>1570146876000</v>
      </c>
      <c r="D732" s="3">
        <f t="shared" si="11"/>
        <v>43741.996249999997</v>
      </c>
      <c r="E732" t="s">
        <v>2202</v>
      </c>
      <c r="F732">
        <v>-0.99060000000000004</v>
      </c>
      <c r="G732">
        <v>-0.19057727272727301</v>
      </c>
      <c r="H732">
        <v>-0.62785400000000002</v>
      </c>
      <c r="I732" t="s">
        <v>11</v>
      </c>
      <c r="J732" t="s">
        <v>1842</v>
      </c>
    </row>
    <row r="733" spans="1:10" x14ac:dyDescent="0.25">
      <c r="A733" t="s">
        <v>2203</v>
      </c>
      <c r="B733" t="s">
        <v>2204</v>
      </c>
      <c r="C733">
        <v>1570059474000</v>
      </c>
      <c r="D733" s="3">
        <f t="shared" si="11"/>
        <v>43740.984652777777</v>
      </c>
      <c r="E733" t="s">
        <v>2205</v>
      </c>
      <c r="F733">
        <v>-0.98280000000000001</v>
      </c>
      <c r="G733">
        <v>-0.26218571428571402</v>
      </c>
      <c r="H733">
        <v>-0.66005199999999997</v>
      </c>
      <c r="I733" t="s">
        <v>11</v>
      </c>
      <c r="J733" t="s">
        <v>1842</v>
      </c>
    </row>
    <row r="734" spans="1:10" x14ac:dyDescent="0.25">
      <c r="A734" t="s">
        <v>2206</v>
      </c>
      <c r="B734" t="s">
        <v>2207</v>
      </c>
      <c r="C734">
        <v>1569972749000</v>
      </c>
      <c r="D734" s="3">
        <f t="shared" si="11"/>
        <v>43739.980891203704</v>
      </c>
      <c r="E734" t="s">
        <v>2208</v>
      </c>
      <c r="F734">
        <v>-0.98609999999999998</v>
      </c>
      <c r="G734">
        <v>-0.36211538461538501</v>
      </c>
      <c r="H734">
        <v>-0.70229200000000003</v>
      </c>
      <c r="I734" t="s">
        <v>11</v>
      </c>
      <c r="J734" t="s">
        <v>1842</v>
      </c>
    </row>
    <row r="735" spans="1:10" x14ac:dyDescent="0.25">
      <c r="A735" t="s">
        <v>2209</v>
      </c>
      <c r="B735" t="s">
        <v>2210</v>
      </c>
      <c r="C735">
        <v>1569886427000</v>
      </c>
      <c r="D735" s="3">
        <f t="shared" si="11"/>
        <v>43738.981793981482</v>
      </c>
      <c r="E735" t="s">
        <v>2211</v>
      </c>
      <c r="F735">
        <v>0.94120000000000004</v>
      </c>
      <c r="G735">
        <v>0.12833333333333299</v>
      </c>
      <c r="H735">
        <v>-0.32408999999999999</v>
      </c>
      <c r="I735" t="s">
        <v>11</v>
      </c>
      <c r="J735" t="s">
        <v>1842</v>
      </c>
    </row>
    <row r="736" spans="1:10" x14ac:dyDescent="0.25">
      <c r="A736" t="s">
        <v>2212</v>
      </c>
      <c r="B736" t="s">
        <v>2213</v>
      </c>
      <c r="C736">
        <v>1569799903000</v>
      </c>
      <c r="D736" s="3">
        <f t="shared" si="11"/>
        <v>43737.980358796296</v>
      </c>
      <c r="E736" t="s">
        <v>2214</v>
      </c>
      <c r="F736">
        <v>-0.93</v>
      </c>
      <c r="G736">
        <v>1.452E-2</v>
      </c>
      <c r="H736">
        <v>-0.32736700000000002</v>
      </c>
      <c r="I736" t="s">
        <v>11</v>
      </c>
      <c r="J736" t="s">
        <v>1842</v>
      </c>
    </row>
    <row r="737" spans="1:10" x14ac:dyDescent="0.25">
      <c r="A737" t="s">
        <v>2215</v>
      </c>
      <c r="B737" t="s">
        <v>2216</v>
      </c>
      <c r="C737">
        <v>1569540799000</v>
      </c>
      <c r="D737" s="3">
        <f t="shared" si="11"/>
        <v>43734.981469907405</v>
      </c>
      <c r="E737" t="s">
        <v>2217</v>
      </c>
      <c r="F737">
        <v>-0.64700000000000002</v>
      </c>
      <c r="G737">
        <v>-2.5269230769230801E-2</v>
      </c>
      <c r="H737">
        <v>-0.76763899999999996</v>
      </c>
      <c r="I737" t="s">
        <v>11</v>
      </c>
      <c r="J737" t="s">
        <v>1842</v>
      </c>
    </row>
    <row r="738" spans="1:10" x14ac:dyDescent="0.25">
      <c r="A738" t="s">
        <v>2218</v>
      </c>
      <c r="B738" t="s">
        <v>2219</v>
      </c>
      <c r="C738">
        <v>1569454291000</v>
      </c>
      <c r="D738" s="3">
        <f t="shared" si="11"/>
        <v>43733.980219907404</v>
      </c>
      <c r="E738" t="s">
        <v>2220</v>
      </c>
      <c r="F738">
        <v>-0.75060000000000004</v>
      </c>
      <c r="G738">
        <v>-4.9399999999999999E-2</v>
      </c>
      <c r="H738">
        <v>-0.41314400000000001</v>
      </c>
      <c r="I738" t="s">
        <v>11</v>
      </c>
      <c r="J738" t="s">
        <v>1842</v>
      </c>
    </row>
    <row r="739" spans="1:10" x14ac:dyDescent="0.25">
      <c r="A739" t="s">
        <v>2221</v>
      </c>
      <c r="B739" t="s">
        <v>2222</v>
      </c>
      <c r="C739">
        <v>1569369051000</v>
      </c>
      <c r="D739" s="3">
        <f t="shared" si="11"/>
        <v>43732.993645833332</v>
      </c>
      <c r="E739" t="s">
        <v>2223</v>
      </c>
      <c r="F739">
        <v>-0.53959999999999997</v>
      </c>
      <c r="G739">
        <v>-2.07142857142856E-3</v>
      </c>
      <c r="H739">
        <v>-0.56146099999999999</v>
      </c>
      <c r="I739" t="s">
        <v>11</v>
      </c>
      <c r="J739" t="s">
        <v>1842</v>
      </c>
    </row>
    <row r="740" spans="1:10" x14ac:dyDescent="0.25">
      <c r="A740" t="s">
        <v>2224</v>
      </c>
      <c r="B740" t="s">
        <v>2225</v>
      </c>
      <c r="C740">
        <v>1569281602000</v>
      </c>
      <c r="D740" s="3">
        <f t="shared" si="11"/>
        <v>43731.981504629628</v>
      </c>
      <c r="E740" t="s">
        <v>2226</v>
      </c>
      <c r="F740">
        <v>-0.93010000000000004</v>
      </c>
      <c r="G740">
        <v>-8.0918749999999998E-2</v>
      </c>
      <c r="H740">
        <v>-0.69703499999999996</v>
      </c>
      <c r="I740" t="s">
        <v>11</v>
      </c>
      <c r="J740" t="s">
        <v>1842</v>
      </c>
    </row>
    <row r="741" spans="1:10" x14ac:dyDescent="0.25">
      <c r="A741" t="s">
        <v>2227</v>
      </c>
      <c r="B741" t="s">
        <v>2228</v>
      </c>
      <c r="C741">
        <v>1568935915000</v>
      </c>
      <c r="D741" s="3">
        <f t="shared" si="11"/>
        <v>43727.980497685188</v>
      </c>
      <c r="E741" t="s">
        <v>2229</v>
      </c>
      <c r="F741">
        <v>0.86780000000000002</v>
      </c>
      <c r="G741">
        <v>8.0808333333333301E-2</v>
      </c>
      <c r="H741">
        <v>-0.34996100000000002</v>
      </c>
      <c r="I741" t="s">
        <v>11</v>
      </c>
      <c r="J741" t="s">
        <v>1842</v>
      </c>
    </row>
    <row r="742" spans="1:10" x14ac:dyDescent="0.25">
      <c r="A742" t="s">
        <v>2230</v>
      </c>
      <c r="B742" t="s">
        <v>2231</v>
      </c>
      <c r="C742">
        <v>1568849469000</v>
      </c>
      <c r="D742" s="3">
        <f t="shared" si="11"/>
        <v>43726.979965277773</v>
      </c>
      <c r="E742" t="s">
        <v>2232</v>
      </c>
      <c r="F742">
        <v>-0.3543</v>
      </c>
      <c r="G742">
        <v>4.1718749999999999E-2</v>
      </c>
      <c r="H742">
        <v>-0.37837399999999999</v>
      </c>
      <c r="I742" t="s">
        <v>11</v>
      </c>
      <c r="J742" t="s">
        <v>1842</v>
      </c>
    </row>
    <row r="743" spans="1:10" x14ac:dyDescent="0.25">
      <c r="A743" t="s">
        <v>2233</v>
      </c>
      <c r="B743" t="s">
        <v>2234</v>
      </c>
      <c r="C743">
        <v>1568722629000</v>
      </c>
      <c r="D743" s="3">
        <f t="shared" si="11"/>
        <v>43725.51190972222</v>
      </c>
      <c r="E743" t="s">
        <v>2235</v>
      </c>
      <c r="F743">
        <v>-0.99360000000000004</v>
      </c>
      <c r="G743">
        <v>-0.39576</v>
      </c>
      <c r="H743">
        <v>-0.64004700000000003</v>
      </c>
      <c r="I743" t="s">
        <v>11</v>
      </c>
      <c r="J743" t="s">
        <v>1842</v>
      </c>
    </row>
    <row r="744" spans="1:10" x14ac:dyDescent="0.25">
      <c r="A744" t="s">
        <v>2236</v>
      </c>
      <c r="B744" t="s">
        <v>2237</v>
      </c>
      <c r="C744">
        <v>1568331701000</v>
      </c>
      <c r="D744" s="3">
        <f t="shared" si="11"/>
        <v>43720.987280092595</v>
      </c>
      <c r="E744" t="s">
        <v>2238</v>
      </c>
      <c r="F744">
        <v>0.94359999999999999</v>
      </c>
      <c r="G744">
        <v>0.163173333333333</v>
      </c>
      <c r="H744">
        <v>-0.25143799999999999</v>
      </c>
      <c r="I744" t="s">
        <v>11</v>
      </c>
      <c r="J744" t="s">
        <v>1842</v>
      </c>
    </row>
    <row r="745" spans="1:10" x14ac:dyDescent="0.25">
      <c r="A745" t="s">
        <v>2239</v>
      </c>
      <c r="B745" t="s">
        <v>2240</v>
      </c>
      <c r="C745">
        <v>1568296862000</v>
      </c>
      <c r="D745" s="3">
        <f t="shared" si="11"/>
        <v>43720.584050925929</v>
      </c>
      <c r="E745" t="s">
        <v>2241</v>
      </c>
      <c r="F745">
        <v>2.9600000000000001E-2</v>
      </c>
      <c r="G745">
        <v>1.805E-2</v>
      </c>
      <c r="H745">
        <v>-0.42549100000000001</v>
      </c>
      <c r="I745" t="s">
        <v>11</v>
      </c>
      <c r="J745" t="s">
        <v>1842</v>
      </c>
    </row>
    <row r="746" spans="1:10" x14ac:dyDescent="0.25">
      <c r="A746" t="s">
        <v>2242</v>
      </c>
      <c r="B746" t="s">
        <v>2243</v>
      </c>
      <c r="C746">
        <v>1568250442000</v>
      </c>
      <c r="D746" s="3">
        <f t="shared" si="11"/>
        <v>43720.046782407408</v>
      </c>
      <c r="E746" t="s">
        <v>2244</v>
      </c>
      <c r="F746">
        <v>-0.95789999999999997</v>
      </c>
      <c r="G746">
        <v>3.7600000000000001E-2</v>
      </c>
      <c r="H746">
        <v>-0.485315</v>
      </c>
      <c r="I746" t="s">
        <v>11</v>
      </c>
      <c r="J746" t="s">
        <v>1842</v>
      </c>
    </row>
    <row r="747" spans="1:10" x14ac:dyDescent="0.25">
      <c r="A747" t="s">
        <v>2245</v>
      </c>
      <c r="B747" t="s">
        <v>2246</v>
      </c>
      <c r="C747">
        <v>1568245476000</v>
      </c>
      <c r="D747" s="3">
        <f t="shared" si="11"/>
        <v>43719.989305555559</v>
      </c>
      <c r="E747" t="s">
        <v>2247</v>
      </c>
      <c r="F747">
        <v>0.92530000000000001</v>
      </c>
      <c r="G747">
        <v>0.26179999999999998</v>
      </c>
      <c r="H747">
        <v>-0.32312999999999997</v>
      </c>
      <c r="I747" t="s">
        <v>11</v>
      </c>
      <c r="J747" t="s">
        <v>1842</v>
      </c>
    </row>
    <row r="748" spans="1:10" x14ac:dyDescent="0.25">
      <c r="A748" t="s">
        <v>2248</v>
      </c>
      <c r="B748" t="s">
        <v>2249</v>
      </c>
      <c r="C748">
        <v>1568217695000</v>
      </c>
      <c r="D748" s="3">
        <f t="shared" si="11"/>
        <v>43719.667766203704</v>
      </c>
      <c r="E748" t="s">
        <v>2250</v>
      </c>
      <c r="F748">
        <v>-0.59309999999999996</v>
      </c>
      <c r="G748">
        <v>-7.6999999999999999E-2</v>
      </c>
      <c r="H748">
        <v>-0.63467799999999996</v>
      </c>
      <c r="I748" t="s">
        <v>11</v>
      </c>
      <c r="J748" t="s">
        <v>1842</v>
      </c>
    </row>
    <row r="749" spans="1:10" x14ac:dyDescent="0.25">
      <c r="A749" t="s">
        <v>2251</v>
      </c>
      <c r="B749" t="s">
        <v>2252</v>
      </c>
      <c r="C749">
        <v>1568158198000</v>
      </c>
      <c r="D749" s="3">
        <f t="shared" si="11"/>
        <v>43718.979143518518</v>
      </c>
      <c r="E749" t="s">
        <v>2253</v>
      </c>
      <c r="F749">
        <v>0.36120000000000002</v>
      </c>
      <c r="G749">
        <v>5.8575000000000002E-2</v>
      </c>
      <c r="H749">
        <v>-0.39188699999999999</v>
      </c>
      <c r="I749" t="s">
        <v>11</v>
      </c>
      <c r="J749" t="s">
        <v>1842</v>
      </c>
    </row>
    <row r="750" spans="1:10" x14ac:dyDescent="0.25">
      <c r="A750" t="s">
        <v>2254</v>
      </c>
      <c r="B750" t="s">
        <v>2255</v>
      </c>
      <c r="C750">
        <v>1568110322000</v>
      </c>
      <c r="D750" s="3">
        <f t="shared" si="11"/>
        <v>43718.425023148149</v>
      </c>
      <c r="E750" t="s">
        <v>2256</v>
      </c>
      <c r="F750">
        <v>-0.89219999999999999</v>
      </c>
      <c r="G750">
        <v>-0.14331538461538501</v>
      </c>
      <c r="H750">
        <v>-0.55957500000000004</v>
      </c>
      <c r="I750" t="s">
        <v>11</v>
      </c>
      <c r="J750" t="s">
        <v>1842</v>
      </c>
    </row>
    <row r="751" spans="1:10" x14ac:dyDescent="0.25">
      <c r="A751" t="s">
        <v>2257</v>
      </c>
      <c r="B751" t="s">
        <v>2258</v>
      </c>
      <c r="C751">
        <v>1568027289000</v>
      </c>
      <c r="D751" s="3">
        <f t="shared" si="11"/>
        <v>43717.463993055557</v>
      </c>
      <c r="E751" t="s">
        <v>2259</v>
      </c>
      <c r="F751">
        <v>0.95679999999999998</v>
      </c>
      <c r="G751">
        <v>0.37019999999999997</v>
      </c>
      <c r="H751">
        <v>-0.41045700000000002</v>
      </c>
      <c r="I751" t="s">
        <v>11</v>
      </c>
      <c r="J751" t="s">
        <v>1842</v>
      </c>
    </row>
    <row r="752" spans="1:10" x14ac:dyDescent="0.25">
      <c r="A752" t="s">
        <v>2260</v>
      </c>
      <c r="B752" t="s">
        <v>2261</v>
      </c>
      <c r="C752">
        <v>1567986907000</v>
      </c>
      <c r="D752" s="3">
        <f t="shared" si="11"/>
        <v>43716.996608796297</v>
      </c>
      <c r="E752" t="s">
        <v>2262</v>
      </c>
      <c r="F752">
        <v>-0.68189999999999995</v>
      </c>
      <c r="G752">
        <v>2.6910526315789499E-2</v>
      </c>
      <c r="H752">
        <v>-0.33753699999999998</v>
      </c>
      <c r="I752" t="s">
        <v>11</v>
      </c>
      <c r="J752" t="s">
        <v>1842</v>
      </c>
    </row>
    <row r="753" spans="1:10" x14ac:dyDescent="0.25">
      <c r="A753" t="s">
        <v>2263</v>
      </c>
      <c r="B753" t="s">
        <v>2264</v>
      </c>
      <c r="C753">
        <v>1567727293000</v>
      </c>
      <c r="D753" s="3">
        <f t="shared" si="11"/>
        <v>43713.99181712963</v>
      </c>
      <c r="E753" t="s">
        <v>2265</v>
      </c>
      <c r="F753">
        <v>0.97230000000000005</v>
      </c>
      <c r="G753">
        <v>0.10779333333333301</v>
      </c>
      <c r="H753">
        <v>-0.50837900000000003</v>
      </c>
      <c r="I753" t="s">
        <v>11</v>
      </c>
      <c r="J753" t="s">
        <v>1842</v>
      </c>
    </row>
    <row r="754" spans="1:10" x14ac:dyDescent="0.25">
      <c r="A754" t="s">
        <v>2266</v>
      </c>
      <c r="B754" t="s">
        <v>2267</v>
      </c>
      <c r="C754">
        <v>1567640363000</v>
      </c>
      <c r="D754" s="3">
        <f t="shared" si="11"/>
        <v>43712.985682870371</v>
      </c>
      <c r="E754" t="s">
        <v>2268</v>
      </c>
      <c r="F754">
        <v>0.94789999999999996</v>
      </c>
      <c r="G754">
        <v>0.18063571428571401</v>
      </c>
      <c r="H754">
        <v>-0.30695099999999997</v>
      </c>
      <c r="I754" t="s">
        <v>11</v>
      </c>
      <c r="J754" t="s">
        <v>1842</v>
      </c>
    </row>
    <row r="755" spans="1:10" x14ac:dyDescent="0.25">
      <c r="A755" t="s">
        <v>2269</v>
      </c>
      <c r="B755" t="s">
        <v>2270</v>
      </c>
      <c r="C755">
        <v>1567467957000</v>
      </c>
      <c r="D755" s="3">
        <f t="shared" si="11"/>
        <v>43710.990243055552</v>
      </c>
      <c r="E755" t="s">
        <v>2271</v>
      </c>
      <c r="F755">
        <v>-0.8851</v>
      </c>
      <c r="G755">
        <v>-0.11268461538461499</v>
      </c>
      <c r="H755">
        <v>-0.51172600000000001</v>
      </c>
      <c r="I755" t="s">
        <v>11</v>
      </c>
      <c r="J755" t="s">
        <v>1842</v>
      </c>
    </row>
    <row r="756" spans="1:10" x14ac:dyDescent="0.25">
      <c r="A756" t="s">
        <v>2272</v>
      </c>
      <c r="B756" t="s">
        <v>2273</v>
      </c>
      <c r="C756">
        <v>1567380736000</v>
      </c>
      <c r="D756" s="3">
        <f t="shared" si="11"/>
        <v>43709.980740740742</v>
      </c>
      <c r="E756" t="s">
        <v>2274</v>
      </c>
      <c r="F756">
        <v>0.94079999999999997</v>
      </c>
      <c r="G756">
        <v>8.1040000000000001E-2</v>
      </c>
      <c r="H756">
        <v>-0.59779700000000002</v>
      </c>
      <c r="I756" t="s">
        <v>11</v>
      </c>
      <c r="J756" t="s">
        <v>1842</v>
      </c>
    </row>
    <row r="757" spans="1:10" x14ac:dyDescent="0.25">
      <c r="A757" t="s">
        <v>2275</v>
      </c>
      <c r="B757" t="s">
        <v>2276</v>
      </c>
      <c r="C757">
        <v>1567259119000</v>
      </c>
      <c r="D757" s="3">
        <f t="shared" si="11"/>
        <v>43708.573136574079</v>
      </c>
      <c r="E757" t="s">
        <v>2277</v>
      </c>
      <c r="F757">
        <v>-0.97070000000000001</v>
      </c>
      <c r="G757">
        <v>-0.25106000000000001</v>
      </c>
      <c r="H757">
        <v>-0.56082100000000001</v>
      </c>
      <c r="I757" t="s">
        <v>11</v>
      </c>
      <c r="J757" t="s">
        <v>1842</v>
      </c>
    </row>
    <row r="758" spans="1:10" x14ac:dyDescent="0.25">
      <c r="A758" t="s">
        <v>2278</v>
      </c>
      <c r="B758" t="s">
        <v>2279</v>
      </c>
      <c r="C758">
        <v>1567162433000</v>
      </c>
      <c r="D758" s="3">
        <f t="shared" si="11"/>
        <v>43707.454085648147</v>
      </c>
      <c r="E758" t="s">
        <v>2280</v>
      </c>
      <c r="F758">
        <v>0.98839999999999995</v>
      </c>
      <c r="G758">
        <v>0.33956249999999999</v>
      </c>
      <c r="H758">
        <v>0.34276800000000002</v>
      </c>
      <c r="I758" t="s">
        <v>11</v>
      </c>
      <c r="J758" t="s">
        <v>1842</v>
      </c>
    </row>
    <row r="759" spans="1:10" x14ac:dyDescent="0.25">
      <c r="A759" t="s">
        <v>2281</v>
      </c>
      <c r="B759" t="s">
        <v>2282</v>
      </c>
      <c r="C759">
        <v>1567121761000</v>
      </c>
      <c r="D759" s="3">
        <f t="shared" si="11"/>
        <v>43706.983344907407</v>
      </c>
      <c r="E759" t="s">
        <v>2283</v>
      </c>
      <c r="F759">
        <v>-0.85150000000000003</v>
      </c>
      <c r="G759">
        <v>1.8666666666666599E-3</v>
      </c>
      <c r="H759">
        <v>-0.63777300000000003</v>
      </c>
      <c r="I759" t="s">
        <v>11</v>
      </c>
      <c r="J759" t="s">
        <v>1842</v>
      </c>
    </row>
    <row r="760" spans="1:10" x14ac:dyDescent="0.25">
      <c r="A760" t="s">
        <v>2284</v>
      </c>
      <c r="B760" t="s">
        <v>2285</v>
      </c>
      <c r="C760">
        <v>1567034999000</v>
      </c>
      <c r="D760" s="3">
        <f t="shared" si="11"/>
        <v>43705.979155092587</v>
      </c>
      <c r="E760" t="s">
        <v>2286</v>
      </c>
      <c r="F760">
        <v>-0.93769999999999998</v>
      </c>
      <c r="G760">
        <v>-0.150246666666667</v>
      </c>
      <c r="H760">
        <v>-0.47908800000000001</v>
      </c>
      <c r="I760" t="s">
        <v>11</v>
      </c>
      <c r="J760" t="s">
        <v>1842</v>
      </c>
    </row>
    <row r="761" spans="1:10" x14ac:dyDescent="0.25">
      <c r="A761" t="s">
        <v>2287</v>
      </c>
      <c r="B761" t="s">
        <v>2288</v>
      </c>
      <c r="C761">
        <v>1566948809000</v>
      </c>
      <c r="D761" s="3">
        <f t="shared" si="11"/>
        <v>43704.981585648144</v>
      </c>
      <c r="E761" t="s">
        <v>2289</v>
      </c>
      <c r="F761">
        <v>-0.97419999999999995</v>
      </c>
      <c r="G761">
        <v>-0.23678181818181801</v>
      </c>
      <c r="H761">
        <v>-0.635077</v>
      </c>
      <c r="I761" t="s">
        <v>11</v>
      </c>
      <c r="J761" t="s">
        <v>1842</v>
      </c>
    </row>
    <row r="762" spans="1:10" x14ac:dyDescent="0.25">
      <c r="A762" t="s">
        <v>2290</v>
      </c>
      <c r="B762" t="s">
        <v>2291</v>
      </c>
      <c r="C762">
        <v>1566862174000</v>
      </c>
      <c r="D762" s="3">
        <f t="shared" si="11"/>
        <v>43703.978865740741</v>
      </c>
      <c r="E762" t="s">
        <v>2292</v>
      </c>
      <c r="F762">
        <v>-0.60699999999999998</v>
      </c>
      <c r="G762">
        <v>2.9124999999999902E-3</v>
      </c>
      <c r="H762">
        <v>-0.43160900000000002</v>
      </c>
      <c r="I762" t="s">
        <v>11</v>
      </c>
      <c r="J762" t="s">
        <v>1842</v>
      </c>
    </row>
    <row r="763" spans="1:10" x14ac:dyDescent="0.25">
      <c r="A763" t="s">
        <v>2293</v>
      </c>
      <c r="B763" t="s">
        <v>2294</v>
      </c>
      <c r="C763">
        <v>1566775999000</v>
      </c>
      <c r="D763" s="3">
        <f t="shared" si="11"/>
        <v>43702.981469907405</v>
      </c>
      <c r="E763" t="s">
        <v>2295</v>
      </c>
      <c r="F763">
        <v>-0.98970000000000002</v>
      </c>
      <c r="G763">
        <v>-0.183486363636364</v>
      </c>
      <c r="H763">
        <v>-0.55093899999999996</v>
      </c>
      <c r="I763" t="s">
        <v>11</v>
      </c>
      <c r="J763" t="s">
        <v>1842</v>
      </c>
    </row>
    <row r="764" spans="1:10" x14ac:dyDescent="0.25">
      <c r="A764" t="s">
        <v>2296</v>
      </c>
      <c r="B764" t="s">
        <v>2297</v>
      </c>
      <c r="C764">
        <v>1566517815000</v>
      </c>
      <c r="D764" s="3">
        <f t="shared" si="11"/>
        <v>43699.993229166663</v>
      </c>
      <c r="E764" t="s">
        <v>2298</v>
      </c>
      <c r="F764">
        <v>-0.9264</v>
      </c>
      <c r="G764">
        <v>-0.12377058823529399</v>
      </c>
      <c r="H764">
        <v>-0.27230100000000002</v>
      </c>
      <c r="I764" t="s">
        <v>11</v>
      </c>
      <c r="J764" t="s">
        <v>1842</v>
      </c>
    </row>
    <row r="765" spans="1:10" x14ac:dyDescent="0.25">
      <c r="A765" t="s">
        <v>2299</v>
      </c>
      <c r="B765" t="s">
        <v>2300</v>
      </c>
      <c r="C765">
        <v>1566431170000</v>
      </c>
      <c r="D765" s="3">
        <f t="shared" si="11"/>
        <v>43698.990393518514</v>
      </c>
      <c r="E765" t="s">
        <v>2301</v>
      </c>
      <c r="F765">
        <v>-0.1855</v>
      </c>
      <c r="G765">
        <v>4.3968421052631601E-2</v>
      </c>
      <c r="H765">
        <v>-0.57186899999999996</v>
      </c>
      <c r="I765" t="s">
        <v>11</v>
      </c>
      <c r="J765" t="s">
        <v>1842</v>
      </c>
    </row>
    <row r="766" spans="1:10" x14ac:dyDescent="0.25">
      <c r="A766" t="s">
        <v>2302</v>
      </c>
      <c r="B766" t="s">
        <v>2303</v>
      </c>
      <c r="C766">
        <v>1566345528000</v>
      </c>
      <c r="D766" s="3">
        <f t="shared" si="11"/>
        <v>43697.999166666668</v>
      </c>
      <c r="E766" t="s">
        <v>2304</v>
      </c>
      <c r="F766">
        <v>-0.96089999999999998</v>
      </c>
      <c r="G766">
        <v>-0.1867</v>
      </c>
      <c r="H766">
        <v>-0.68202700000000005</v>
      </c>
      <c r="I766" t="s">
        <v>11</v>
      </c>
      <c r="J766" t="s">
        <v>1842</v>
      </c>
    </row>
    <row r="767" spans="1:10" x14ac:dyDescent="0.25">
      <c r="A767" t="s">
        <v>2305</v>
      </c>
      <c r="B767" t="s">
        <v>2306</v>
      </c>
      <c r="C767">
        <v>1566257388000</v>
      </c>
      <c r="D767" s="3">
        <f t="shared" si="11"/>
        <v>43696.979027777779</v>
      </c>
      <c r="E767" t="s">
        <v>2307</v>
      </c>
      <c r="F767">
        <v>0.95640000000000003</v>
      </c>
      <c r="G767">
        <v>0.1620625</v>
      </c>
      <c r="H767">
        <v>-0.346974</v>
      </c>
      <c r="I767" t="s">
        <v>11</v>
      </c>
      <c r="J767" t="s">
        <v>1842</v>
      </c>
    </row>
    <row r="768" spans="1:10" x14ac:dyDescent="0.25">
      <c r="A768" t="s">
        <v>2308</v>
      </c>
      <c r="B768" t="s">
        <v>2309</v>
      </c>
      <c r="C768">
        <v>1566219769000</v>
      </c>
      <c r="D768" s="3">
        <f t="shared" si="11"/>
        <v>43696.543622685189</v>
      </c>
      <c r="E768" t="s">
        <v>2310</v>
      </c>
      <c r="F768">
        <v>-0.99829999999999997</v>
      </c>
      <c r="G768">
        <v>-0.60535555555555598</v>
      </c>
      <c r="H768">
        <v>-0.59516899999999995</v>
      </c>
      <c r="I768" t="s">
        <v>11</v>
      </c>
      <c r="J768" t="s">
        <v>1842</v>
      </c>
    </row>
    <row r="769" spans="1:10" x14ac:dyDescent="0.25">
      <c r="A769" t="s">
        <v>2311</v>
      </c>
      <c r="B769" t="s">
        <v>2312</v>
      </c>
      <c r="C769">
        <v>1566171574000</v>
      </c>
      <c r="D769" s="3">
        <f t="shared" si="11"/>
        <v>43695.985810185186</v>
      </c>
      <c r="E769" t="s">
        <v>2313</v>
      </c>
      <c r="F769">
        <v>0.6038</v>
      </c>
      <c r="G769">
        <v>4.7909090909090901E-2</v>
      </c>
      <c r="H769">
        <v>-0.26892700000000003</v>
      </c>
      <c r="I769" t="s">
        <v>11</v>
      </c>
      <c r="J769" t="s">
        <v>1842</v>
      </c>
    </row>
    <row r="770" spans="1:10" x14ac:dyDescent="0.25">
      <c r="A770" t="s">
        <v>2314</v>
      </c>
      <c r="B770" t="s">
        <v>2285</v>
      </c>
      <c r="C770">
        <v>1565911834000</v>
      </c>
      <c r="D770" s="3">
        <f t="shared" ref="D770:D833" si="12">(C770 / 86400000) + DATE(1970,1,1)</f>
        <v>43692.97956018518</v>
      </c>
      <c r="E770" t="s">
        <v>2315</v>
      </c>
      <c r="F770">
        <v>-0.98650000000000004</v>
      </c>
      <c r="G770">
        <v>-8.8637499999999897E-2</v>
      </c>
      <c r="H770">
        <v>-0.52915199999999996</v>
      </c>
      <c r="I770" t="s">
        <v>11</v>
      </c>
      <c r="J770" t="s">
        <v>1842</v>
      </c>
    </row>
    <row r="771" spans="1:10" x14ac:dyDescent="0.25">
      <c r="A771" t="s">
        <v>2316</v>
      </c>
      <c r="B771" t="s">
        <v>2317</v>
      </c>
      <c r="C771">
        <v>1565864953000</v>
      </c>
      <c r="D771" s="3">
        <f t="shared" si="12"/>
        <v>43692.436956018515</v>
      </c>
      <c r="E771" t="s">
        <v>2318</v>
      </c>
      <c r="F771">
        <v>0.93459999999999999</v>
      </c>
      <c r="G771">
        <v>0.12745000000000001</v>
      </c>
      <c r="H771">
        <v>-0.393202</v>
      </c>
      <c r="I771" t="s">
        <v>11</v>
      </c>
      <c r="J771" t="s">
        <v>1842</v>
      </c>
    </row>
    <row r="772" spans="1:10" x14ac:dyDescent="0.25">
      <c r="A772" t="s">
        <v>2319</v>
      </c>
      <c r="B772" t="s">
        <v>2320</v>
      </c>
      <c r="C772">
        <v>1565825310000</v>
      </c>
      <c r="D772" s="3">
        <f t="shared" si="12"/>
        <v>43691.978125000001</v>
      </c>
      <c r="E772" t="s">
        <v>2321</v>
      </c>
      <c r="F772">
        <v>-0.99160000000000004</v>
      </c>
      <c r="G772">
        <v>-0.10625625</v>
      </c>
      <c r="H772">
        <v>-0.66554400000000002</v>
      </c>
      <c r="I772" t="s">
        <v>11</v>
      </c>
      <c r="J772" t="s">
        <v>1842</v>
      </c>
    </row>
    <row r="773" spans="1:10" x14ac:dyDescent="0.25">
      <c r="A773" t="s">
        <v>2322</v>
      </c>
      <c r="B773" t="s">
        <v>2323</v>
      </c>
      <c r="C773">
        <v>1565739093000</v>
      </c>
      <c r="D773" s="3">
        <f t="shared" si="12"/>
        <v>43690.980243055557</v>
      </c>
      <c r="E773" t="s">
        <v>2324</v>
      </c>
      <c r="F773">
        <v>5.16E-2</v>
      </c>
      <c r="G773">
        <v>4.2133333333333398E-3</v>
      </c>
      <c r="H773">
        <v>-0.52234100000000006</v>
      </c>
      <c r="I773" t="s">
        <v>11</v>
      </c>
      <c r="J773" t="s">
        <v>1842</v>
      </c>
    </row>
    <row r="774" spans="1:10" x14ac:dyDescent="0.25">
      <c r="A774" t="s">
        <v>2325</v>
      </c>
      <c r="B774" t="s">
        <v>2326</v>
      </c>
      <c r="C774">
        <v>1565652397000</v>
      </c>
      <c r="D774" s="3">
        <f t="shared" si="12"/>
        <v>43689.976817129631</v>
      </c>
      <c r="E774" t="s">
        <v>2327</v>
      </c>
      <c r="F774">
        <v>-0.98070000000000002</v>
      </c>
      <c r="G774">
        <v>-0.24277499999999999</v>
      </c>
      <c r="H774">
        <v>-0.58001000000000003</v>
      </c>
      <c r="I774" t="s">
        <v>11</v>
      </c>
      <c r="J774" t="s">
        <v>1842</v>
      </c>
    </row>
    <row r="775" spans="1:10" x14ac:dyDescent="0.25">
      <c r="A775" t="s">
        <v>2328</v>
      </c>
      <c r="B775" t="s">
        <v>2329</v>
      </c>
      <c r="C775">
        <v>1565566621000</v>
      </c>
      <c r="D775" s="3">
        <f t="shared" si="12"/>
        <v>43688.984039351853</v>
      </c>
      <c r="E775" t="s">
        <v>2330</v>
      </c>
      <c r="F775">
        <v>-0.95899999999999996</v>
      </c>
      <c r="G775">
        <v>-0.10503333333333301</v>
      </c>
      <c r="H775">
        <v>-0.69101400000000002</v>
      </c>
      <c r="I775" t="s">
        <v>11</v>
      </c>
      <c r="J775" t="s">
        <v>1842</v>
      </c>
    </row>
    <row r="776" spans="1:10" x14ac:dyDescent="0.25">
      <c r="A776" t="s">
        <v>2331</v>
      </c>
      <c r="B776" t="s">
        <v>2332</v>
      </c>
      <c r="C776">
        <v>1565337602000</v>
      </c>
      <c r="D776" s="3">
        <f t="shared" si="12"/>
        <v>43686.333356481482</v>
      </c>
      <c r="E776" t="s">
        <v>2333</v>
      </c>
      <c r="F776">
        <v>-0.92649999999999999</v>
      </c>
      <c r="G776">
        <v>-5.1333333333333397E-2</v>
      </c>
      <c r="H776">
        <v>-0.69411100000000003</v>
      </c>
      <c r="I776" t="s">
        <v>11</v>
      </c>
      <c r="J776" t="s">
        <v>1842</v>
      </c>
    </row>
    <row r="777" spans="1:10" x14ac:dyDescent="0.25">
      <c r="A777" t="s">
        <v>2334</v>
      </c>
      <c r="B777" t="s">
        <v>2335</v>
      </c>
      <c r="C777">
        <v>1565332433000</v>
      </c>
      <c r="D777" s="3">
        <f t="shared" si="12"/>
        <v>43686.273530092592</v>
      </c>
      <c r="E777" t="s">
        <v>2336</v>
      </c>
      <c r="F777">
        <v>-0.997</v>
      </c>
      <c r="G777">
        <v>-0.997</v>
      </c>
      <c r="H777">
        <v>-0.58822300000000005</v>
      </c>
      <c r="I777" t="s">
        <v>11</v>
      </c>
      <c r="J777" t="s">
        <v>1842</v>
      </c>
    </row>
    <row r="778" spans="1:10" x14ac:dyDescent="0.25">
      <c r="A778" t="s">
        <v>2337</v>
      </c>
      <c r="B778" t="s">
        <v>2338</v>
      </c>
      <c r="C778">
        <v>1565307735000</v>
      </c>
      <c r="D778" s="3">
        <f t="shared" si="12"/>
        <v>43685.987673611111</v>
      </c>
      <c r="E778" t="s">
        <v>2339</v>
      </c>
      <c r="F778">
        <v>-0.98170000000000002</v>
      </c>
      <c r="G778">
        <v>-8.5724999999999996E-2</v>
      </c>
      <c r="H778">
        <v>-0.36397499999999999</v>
      </c>
      <c r="I778" t="s">
        <v>11</v>
      </c>
      <c r="J778" t="s">
        <v>1842</v>
      </c>
    </row>
    <row r="779" spans="1:10" x14ac:dyDescent="0.25">
      <c r="A779" t="s">
        <v>2340</v>
      </c>
      <c r="B779" t="s">
        <v>2341</v>
      </c>
      <c r="C779">
        <v>1565221407000</v>
      </c>
      <c r="D779" s="3">
        <f t="shared" si="12"/>
        <v>43684.988506944443</v>
      </c>
      <c r="E779" t="s">
        <v>2342</v>
      </c>
      <c r="F779">
        <v>-0.80349999999999999</v>
      </c>
      <c r="G779">
        <v>4.8355555555555499E-2</v>
      </c>
      <c r="H779">
        <v>-0.44298999999999999</v>
      </c>
      <c r="I779" t="s">
        <v>11</v>
      </c>
      <c r="J779" t="s">
        <v>1842</v>
      </c>
    </row>
    <row r="780" spans="1:10" x14ac:dyDescent="0.25">
      <c r="A780" t="s">
        <v>2343</v>
      </c>
      <c r="B780" t="s">
        <v>2344</v>
      </c>
      <c r="C780">
        <v>1565157779000</v>
      </c>
      <c r="D780" s="3">
        <f t="shared" si="12"/>
        <v>43684.252071759256</v>
      </c>
      <c r="E780" t="s">
        <v>2345</v>
      </c>
      <c r="F780">
        <v>0.97619999999999996</v>
      </c>
      <c r="G780">
        <v>6.8258333333333407E-2</v>
      </c>
      <c r="H780">
        <v>-0.436892</v>
      </c>
      <c r="I780" t="s">
        <v>11</v>
      </c>
      <c r="J780" t="s">
        <v>1842</v>
      </c>
    </row>
    <row r="781" spans="1:10" x14ac:dyDescent="0.25">
      <c r="A781" t="s">
        <v>2346</v>
      </c>
      <c r="B781" t="s">
        <v>2347</v>
      </c>
      <c r="C781">
        <v>1565134841000</v>
      </c>
      <c r="D781" s="3">
        <f t="shared" si="12"/>
        <v>43683.986585648148</v>
      </c>
      <c r="E781" t="s">
        <v>2348</v>
      </c>
      <c r="F781">
        <v>-0.98619999999999997</v>
      </c>
      <c r="G781">
        <v>-0.17130555555555599</v>
      </c>
      <c r="H781">
        <v>-0.50376900000000002</v>
      </c>
      <c r="I781" t="s">
        <v>11</v>
      </c>
      <c r="J781" t="s">
        <v>1842</v>
      </c>
    </row>
    <row r="782" spans="1:10" x14ac:dyDescent="0.25">
      <c r="A782" t="s">
        <v>2349</v>
      </c>
      <c r="B782" t="s">
        <v>2350</v>
      </c>
      <c r="C782">
        <v>1564962187000</v>
      </c>
      <c r="D782" s="3">
        <f t="shared" si="12"/>
        <v>43681.988275462965</v>
      </c>
      <c r="E782" t="s">
        <v>2351</v>
      </c>
      <c r="F782">
        <v>-0.93600000000000005</v>
      </c>
      <c r="G782">
        <v>-0.110257894736842</v>
      </c>
      <c r="H782">
        <v>-0.59114900000000004</v>
      </c>
      <c r="I782" t="s">
        <v>11</v>
      </c>
      <c r="J782" t="s">
        <v>1842</v>
      </c>
    </row>
    <row r="783" spans="1:10" x14ac:dyDescent="0.25">
      <c r="A783" t="s">
        <v>2352</v>
      </c>
      <c r="B783" t="s">
        <v>2353</v>
      </c>
      <c r="C783">
        <v>1564703365000</v>
      </c>
      <c r="D783" s="3">
        <f t="shared" si="12"/>
        <v>43678.992650462962</v>
      </c>
      <c r="E783" t="s">
        <v>2354</v>
      </c>
      <c r="F783">
        <v>0.31969999999999998</v>
      </c>
      <c r="G783">
        <v>4.96611111111111E-2</v>
      </c>
      <c r="H783">
        <v>-0.61191499999999999</v>
      </c>
      <c r="I783" t="s">
        <v>11</v>
      </c>
      <c r="J783" t="s">
        <v>1842</v>
      </c>
    </row>
    <row r="784" spans="1:10" x14ac:dyDescent="0.25">
      <c r="A784" t="s">
        <v>2355</v>
      </c>
      <c r="B784" t="s">
        <v>2356</v>
      </c>
      <c r="C784">
        <v>1564681796000</v>
      </c>
      <c r="D784" s="3">
        <f t="shared" si="12"/>
        <v>43678.743009259255</v>
      </c>
      <c r="E784" t="s">
        <v>2357</v>
      </c>
      <c r="F784">
        <v>-0.88</v>
      </c>
      <c r="G784">
        <v>-0.26701666666666701</v>
      </c>
      <c r="H784">
        <v>-0.63062399999999996</v>
      </c>
      <c r="I784" t="s">
        <v>11</v>
      </c>
      <c r="J784" t="s">
        <v>1842</v>
      </c>
    </row>
    <row r="785" spans="1:10" x14ac:dyDescent="0.25">
      <c r="A785" t="s">
        <v>2358</v>
      </c>
      <c r="B785" t="s">
        <v>2359</v>
      </c>
      <c r="C785">
        <v>1564616702000</v>
      </c>
      <c r="D785" s="3">
        <f t="shared" si="12"/>
        <v>43677.989606481482</v>
      </c>
      <c r="E785" t="s">
        <v>2360</v>
      </c>
      <c r="F785">
        <v>-0.9768</v>
      </c>
      <c r="G785">
        <v>-0.150741666666667</v>
      </c>
      <c r="H785">
        <v>-0.62750799999999995</v>
      </c>
      <c r="I785" t="s">
        <v>11</v>
      </c>
      <c r="J785" t="s">
        <v>1842</v>
      </c>
    </row>
    <row r="786" spans="1:10" x14ac:dyDescent="0.25">
      <c r="A786" t="s">
        <v>2361</v>
      </c>
      <c r="B786" t="s">
        <v>2362</v>
      </c>
      <c r="C786">
        <v>1564529436000</v>
      </c>
      <c r="D786" s="3">
        <f t="shared" si="12"/>
        <v>43676.979583333334</v>
      </c>
      <c r="E786" t="s">
        <v>2363</v>
      </c>
      <c r="F786">
        <v>0.96630000000000005</v>
      </c>
      <c r="G786">
        <v>0.14868999999999999</v>
      </c>
      <c r="H786">
        <v>-0.57836600000000005</v>
      </c>
      <c r="I786" t="s">
        <v>11</v>
      </c>
      <c r="J786" t="s">
        <v>1842</v>
      </c>
    </row>
    <row r="787" spans="1:10" x14ac:dyDescent="0.25">
      <c r="A787" t="s">
        <v>2364</v>
      </c>
      <c r="B787" t="s">
        <v>2365</v>
      </c>
      <c r="C787">
        <v>1564466550000</v>
      </c>
      <c r="D787" s="3">
        <f t="shared" si="12"/>
        <v>43676.251736111109</v>
      </c>
      <c r="E787" t="s">
        <v>2366</v>
      </c>
      <c r="F787">
        <v>0.98419999999999996</v>
      </c>
      <c r="G787">
        <v>0.368363636363636</v>
      </c>
      <c r="H787">
        <v>0.45866800000000002</v>
      </c>
      <c r="I787" t="s">
        <v>11</v>
      </c>
      <c r="J787" t="s">
        <v>1842</v>
      </c>
    </row>
    <row r="788" spans="1:10" x14ac:dyDescent="0.25">
      <c r="A788" t="s">
        <v>2367</v>
      </c>
      <c r="B788" t="s">
        <v>2368</v>
      </c>
      <c r="C788">
        <v>1564443109000</v>
      </c>
      <c r="D788" s="3">
        <f t="shared" si="12"/>
        <v>43675.980428240742</v>
      </c>
      <c r="E788" t="s">
        <v>2369</v>
      </c>
      <c r="F788">
        <v>-0.79679999999999995</v>
      </c>
      <c r="G788">
        <v>4.4545454545454697E-3</v>
      </c>
      <c r="H788">
        <v>0.27880300000000002</v>
      </c>
      <c r="I788" t="s">
        <v>11</v>
      </c>
      <c r="J788" t="s">
        <v>1842</v>
      </c>
    </row>
    <row r="789" spans="1:10" x14ac:dyDescent="0.25">
      <c r="A789" t="s">
        <v>2370</v>
      </c>
      <c r="B789" t="s">
        <v>2371</v>
      </c>
      <c r="C789">
        <v>1564356598000</v>
      </c>
      <c r="D789" s="3">
        <f t="shared" si="12"/>
        <v>43674.979143518518</v>
      </c>
      <c r="E789" t="s">
        <v>2372</v>
      </c>
      <c r="F789">
        <v>0.94189999999999996</v>
      </c>
      <c r="G789">
        <v>0.13005714285714301</v>
      </c>
      <c r="H789">
        <v>-0.39967999999999998</v>
      </c>
      <c r="I789" t="s">
        <v>11</v>
      </c>
      <c r="J789" t="s">
        <v>1842</v>
      </c>
    </row>
    <row r="790" spans="1:10" x14ac:dyDescent="0.25">
      <c r="A790" t="s">
        <v>2373</v>
      </c>
      <c r="B790" t="s">
        <v>2374</v>
      </c>
      <c r="C790">
        <v>1564097584000</v>
      </c>
      <c r="D790" s="3">
        <f t="shared" si="12"/>
        <v>43671.981296296297</v>
      </c>
      <c r="E790" t="s">
        <v>2375</v>
      </c>
      <c r="F790">
        <v>-0.88029999999999997</v>
      </c>
      <c r="G790">
        <v>-0.15081</v>
      </c>
      <c r="H790">
        <v>-0.45711099999999999</v>
      </c>
      <c r="I790" t="s">
        <v>11</v>
      </c>
      <c r="J790" t="s">
        <v>1842</v>
      </c>
    </row>
    <row r="791" spans="1:10" x14ac:dyDescent="0.25">
      <c r="A791" t="s">
        <v>2376</v>
      </c>
      <c r="B791" t="s">
        <v>2377</v>
      </c>
      <c r="C791">
        <v>1564012404000</v>
      </c>
      <c r="D791" s="3">
        <f t="shared" si="12"/>
        <v>43670.995416666672</v>
      </c>
      <c r="E791" t="s">
        <v>2378</v>
      </c>
      <c r="F791">
        <v>0.9022</v>
      </c>
      <c r="G791">
        <v>7.3806250000000004E-2</v>
      </c>
      <c r="H791">
        <v>-0.31016700000000003</v>
      </c>
      <c r="I791" t="s">
        <v>11</v>
      </c>
      <c r="J791" t="s">
        <v>1842</v>
      </c>
    </row>
    <row r="792" spans="1:10" x14ac:dyDescent="0.25">
      <c r="A792" t="s">
        <v>2379</v>
      </c>
      <c r="B792" t="s">
        <v>2380</v>
      </c>
      <c r="C792">
        <v>1563963536000</v>
      </c>
      <c r="D792" s="3">
        <f t="shared" si="12"/>
        <v>43670.429814814815</v>
      </c>
      <c r="E792" t="s">
        <v>2381</v>
      </c>
      <c r="F792">
        <v>-0.96960000000000002</v>
      </c>
      <c r="G792">
        <v>-0.24275217391304299</v>
      </c>
      <c r="H792">
        <v>-0.666744</v>
      </c>
      <c r="I792" t="s">
        <v>11</v>
      </c>
      <c r="J792" t="s">
        <v>1842</v>
      </c>
    </row>
    <row r="793" spans="1:10" x14ac:dyDescent="0.25">
      <c r="A793" t="s">
        <v>2382</v>
      </c>
      <c r="B793" t="s">
        <v>2383</v>
      </c>
      <c r="C793">
        <v>1563924375000</v>
      </c>
      <c r="D793" s="3">
        <f t="shared" si="12"/>
        <v>43669.9765625</v>
      </c>
      <c r="E793" t="s">
        <v>2384</v>
      </c>
      <c r="F793">
        <v>-0.34</v>
      </c>
      <c r="G793">
        <v>-3.6053333333333298E-2</v>
      </c>
      <c r="H793">
        <v>-0.44891799999999998</v>
      </c>
      <c r="I793" t="s">
        <v>11</v>
      </c>
      <c r="J793" t="s">
        <v>1842</v>
      </c>
    </row>
    <row r="794" spans="1:10" x14ac:dyDescent="0.25">
      <c r="A794" t="s">
        <v>2385</v>
      </c>
      <c r="B794" t="s">
        <v>2386</v>
      </c>
      <c r="C794">
        <v>1563838345000</v>
      </c>
      <c r="D794" s="3">
        <f t="shared" si="12"/>
        <v>43668.980844907404</v>
      </c>
      <c r="E794" t="s">
        <v>2387</v>
      </c>
      <c r="F794">
        <v>0.78449999999999998</v>
      </c>
      <c r="G794">
        <v>0.147236363636364</v>
      </c>
      <c r="H794">
        <v>-0.29623300000000002</v>
      </c>
      <c r="I794" t="s">
        <v>11</v>
      </c>
      <c r="J794" t="s">
        <v>1842</v>
      </c>
    </row>
    <row r="795" spans="1:10" x14ac:dyDescent="0.25">
      <c r="A795" t="s">
        <v>2388</v>
      </c>
      <c r="B795" t="s">
        <v>2389</v>
      </c>
      <c r="C795">
        <v>1563792285000</v>
      </c>
      <c r="D795" s="3">
        <f t="shared" si="12"/>
        <v>43668.447743055556</v>
      </c>
      <c r="E795" t="s">
        <v>2390</v>
      </c>
      <c r="F795">
        <v>-0.50390000000000001</v>
      </c>
      <c r="G795">
        <v>-8.8509090909090898E-2</v>
      </c>
      <c r="H795">
        <v>-0.55863399999999996</v>
      </c>
      <c r="I795" t="s">
        <v>11</v>
      </c>
      <c r="J795" t="s">
        <v>1842</v>
      </c>
    </row>
    <row r="796" spans="1:10" x14ac:dyDescent="0.25">
      <c r="A796" t="s">
        <v>2391</v>
      </c>
      <c r="B796" t="s">
        <v>2392</v>
      </c>
      <c r="C796">
        <v>1563778273000</v>
      </c>
      <c r="D796" s="3">
        <f t="shared" si="12"/>
        <v>43668.285567129627</v>
      </c>
      <c r="E796" t="s">
        <v>2393</v>
      </c>
      <c r="F796">
        <v>0.2356</v>
      </c>
      <c r="G796">
        <v>3.1662500000000003E-2</v>
      </c>
      <c r="H796">
        <v>-0.389434</v>
      </c>
      <c r="I796" t="s">
        <v>11</v>
      </c>
      <c r="J796" t="s">
        <v>1842</v>
      </c>
    </row>
    <row r="797" spans="1:10" x14ac:dyDescent="0.25">
      <c r="A797" t="s">
        <v>2394</v>
      </c>
      <c r="B797" t="s">
        <v>2395</v>
      </c>
      <c r="C797">
        <v>1563751628000</v>
      </c>
      <c r="D797" s="3">
        <f t="shared" si="12"/>
        <v>43667.977175925931</v>
      </c>
      <c r="E797" t="s">
        <v>2396</v>
      </c>
      <c r="F797">
        <v>-0.8891</v>
      </c>
      <c r="G797">
        <v>-0.10697142857142899</v>
      </c>
      <c r="H797">
        <v>-0.56733</v>
      </c>
      <c r="I797" t="s">
        <v>11</v>
      </c>
      <c r="J797" t="s">
        <v>1842</v>
      </c>
    </row>
    <row r="798" spans="1:10" x14ac:dyDescent="0.25">
      <c r="A798" t="s">
        <v>2397</v>
      </c>
      <c r="B798" t="s">
        <v>2398</v>
      </c>
      <c r="C798">
        <v>1563516622000</v>
      </c>
      <c r="D798" s="3">
        <f t="shared" si="12"/>
        <v>43665.257199074069</v>
      </c>
      <c r="E798" t="s">
        <v>2399</v>
      </c>
      <c r="F798">
        <v>0.9718</v>
      </c>
      <c r="G798">
        <v>9.1879166666666706E-2</v>
      </c>
      <c r="H798">
        <v>-0.49885800000000002</v>
      </c>
      <c r="I798" t="s">
        <v>11</v>
      </c>
      <c r="J798" t="s">
        <v>1842</v>
      </c>
    </row>
    <row r="799" spans="1:10" x14ac:dyDescent="0.25">
      <c r="A799" t="s">
        <v>2400</v>
      </c>
      <c r="B799" t="s">
        <v>2401</v>
      </c>
      <c r="C799">
        <v>1563492617000</v>
      </c>
      <c r="D799" s="3">
        <f t="shared" si="12"/>
        <v>43664.979363425926</v>
      </c>
      <c r="E799" t="s">
        <v>2402</v>
      </c>
      <c r="F799">
        <v>0.84419999999999995</v>
      </c>
      <c r="G799">
        <v>6.8421428571428605E-2</v>
      </c>
      <c r="H799">
        <v>-0.31259599999999998</v>
      </c>
      <c r="I799" t="s">
        <v>11</v>
      </c>
      <c r="J799" t="s">
        <v>1842</v>
      </c>
    </row>
    <row r="800" spans="1:10" x14ac:dyDescent="0.25">
      <c r="A800" t="s">
        <v>2403</v>
      </c>
      <c r="B800" t="s">
        <v>2404</v>
      </c>
      <c r="C800">
        <v>1563406424000</v>
      </c>
      <c r="D800" s="3">
        <f t="shared" si="12"/>
        <v>43663.981759259259</v>
      </c>
      <c r="E800" t="s">
        <v>2405</v>
      </c>
      <c r="F800">
        <v>0.85329999999999995</v>
      </c>
      <c r="G800">
        <v>5.1007692307692303E-2</v>
      </c>
      <c r="H800">
        <v>-0.432589</v>
      </c>
      <c r="I800" t="s">
        <v>11</v>
      </c>
      <c r="J800" t="s">
        <v>1842</v>
      </c>
    </row>
    <row r="801" spans="1:10" x14ac:dyDescent="0.25">
      <c r="A801" t="s">
        <v>2406</v>
      </c>
      <c r="B801" t="s">
        <v>2407</v>
      </c>
      <c r="C801">
        <v>1563319854000</v>
      </c>
      <c r="D801" s="3">
        <f t="shared" si="12"/>
        <v>43662.979791666672</v>
      </c>
      <c r="E801" t="s">
        <v>2408</v>
      </c>
      <c r="F801">
        <v>0.84019999999999995</v>
      </c>
      <c r="G801">
        <v>9.1092307692307695E-2</v>
      </c>
      <c r="H801">
        <v>-0.58892699999999998</v>
      </c>
      <c r="I801" t="s">
        <v>11</v>
      </c>
      <c r="J801" t="s">
        <v>1842</v>
      </c>
    </row>
    <row r="802" spans="1:10" x14ac:dyDescent="0.25">
      <c r="A802" t="s">
        <v>2409</v>
      </c>
      <c r="B802" t="s">
        <v>2410</v>
      </c>
      <c r="C802">
        <v>1563233635000</v>
      </c>
      <c r="D802" s="3">
        <f t="shared" si="12"/>
        <v>43661.981886574074</v>
      </c>
      <c r="E802" t="s">
        <v>2411</v>
      </c>
      <c r="F802">
        <v>-0.6331</v>
      </c>
      <c r="G802">
        <v>0.13564375000000001</v>
      </c>
      <c r="H802">
        <v>-0.39742100000000002</v>
      </c>
      <c r="I802" t="s">
        <v>11</v>
      </c>
      <c r="J802" t="s">
        <v>1842</v>
      </c>
    </row>
    <row r="803" spans="1:10" x14ac:dyDescent="0.25">
      <c r="A803" t="s">
        <v>2412</v>
      </c>
      <c r="B803" t="s">
        <v>2413</v>
      </c>
      <c r="C803">
        <v>1563147058000</v>
      </c>
      <c r="D803" s="3">
        <f t="shared" si="12"/>
        <v>43660.979837962965</v>
      </c>
      <c r="E803" t="s">
        <v>2414</v>
      </c>
      <c r="F803">
        <v>0.70630000000000004</v>
      </c>
      <c r="G803">
        <v>6.0657142857142902E-2</v>
      </c>
      <c r="H803">
        <v>-0.55580099999999999</v>
      </c>
      <c r="I803" t="s">
        <v>11</v>
      </c>
      <c r="J803" t="s">
        <v>1842</v>
      </c>
    </row>
    <row r="804" spans="1:10" x14ac:dyDescent="0.25">
      <c r="A804" t="s">
        <v>2415</v>
      </c>
      <c r="B804" t="s">
        <v>2416</v>
      </c>
      <c r="C804">
        <v>1562888133000</v>
      </c>
      <c r="D804" s="3">
        <f t="shared" si="12"/>
        <v>43657.98302083333</v>
      </c>
      <c r="E804" t="s">
        <v>2417</v>
      </c>
      <c r="F804">
        <v>-0.93030000000000002</v>
      </c>
      <c r="G804">
        <v>3.0960000000000001E-2</v>
      </c>
      <c r="H804">
        <v>-0.74110699999999996</v>
      </c>
      <c r="I804" t="s">
        <v>11</v>
      </c>
      <c r="J804" t="s">
        <v>1842</v>
      </c>
    </row>
    <row r="805" spans="1:10" x14ac:dyDescent="0.25">
      <c r="A805" t="s">
        <v>2418</v>
      </c>
      <c r="B805" t="s">
        <v>2419</v>
      </c>
      <c r="C805">
        <v>1562887901000</v>
      </c>
      <c r="D805" s="3">
        <f t="shared" si="12"/>
        <v>43657.98033564815</v>
      </c>
      <c r="E805" t="s">
        <v>2420</v>
      </c>
      <c r="F805">
        <v>-0.94069999999999998</v>
      </c>
      <c r="G805">
        <v>-0.153438461538462</v>
      </c>
      <c r="H805">
        <v>-0.40790100000000001</v>
      </c>
      <c r="I805" t="s">
        <v>11</v>
      </c>
      <c r="J805" t="s">
        <v>1842</v>
      </c>
    </row>
    <row r="806" spans="1:10" x14ac:dyDescent="0.25">
      <c r="A806" t="s">
        <v>2421</v>
      </c>
      <c r="B806" t="s">
        <v>2422</v>
      </c>
      <c r="C806">
        <v>1562801394000</v>
      </c>
      <c r="D806" s="3">
        <f t="shared" si="12"/>
        <v>43656.979097222225</v>
      </c>
      <c r="E806" t="s">
        <v>2423</v>
      </c>
      <c r="F806">
        <v>-0.9345</v>
      </c>
      <c r="G806">
        <v>-1.3358333333333401E-2</v>
      </c>
      <c r="H806">
        <v>-0.48960399999999998</v>
      </c>
      <c r="I806" t="s">
        <v>11</v>
      </c>
      <c r="J806" t="s">
        <v>1842</v>
      </c>
    </row>
    <row r="807" spans="1:10" x14ac:dyDescent="0.25">
      <c r="A807" t="s">
        <v>2424</v>
      </c>
      <c r="B807" t="s">
        <v>2425</v>
      </c>
      <c r="C807">
        <v>1562715087000</v>
      </c>
      <c r="D807" s="3">
        <f t="shared" si="12"/>
        <v>43655.980173611111</v>
      </c>
      <c r="E807" t="s">
        <v>2426</v>
      </c>
      <c r="F807">
        <v>0.8931</v>
      </c>
      <c r="G807">
        <v>0.132264285714286</v>
      </c>
      <c r="H807">
        <v>-0.35452099999999998</v>
      </c>
      <c r="I807" t="s">
        <v>11</v>
      </c>
      <c r="J807" t="s">
        <v>1842</v>
      </c>
    </row>
    <row r="808" spans="1:10" x14ac:dyDescent="0.25">
      <c r="A808" t="s">
        <v>2427</v>
      </c>
      <c r="B808" t="s">
        <v>2428</v>
      </c>
      <c r="C808">
        <v>1562704127000</v>
      </c>
      <c r="D808" s="3">
        <f t="shared" si="12"/>
        <v>43655.853321759263</v>
      </c>
      <c r="E808" t="s">
        <v>2429</v>
      </c>
      <c r="F808">
        <v>0.91200000000000003</v>
      </c>
      <c r="G808">
        <v>8.9431578947368404E-2</v>
      </c>
      <c r="H808">
        <v>-0.40274500000000002</v>
      </c>
      <c r="I808" t="s">
        <v>11</v>
      </c>
      <c r="J808" t="s">
        <v>1842</v>
      </c>
    </row>
    <row r="809" spans="1:10" x14ac:dyDescent="0.25">
      <c r="A809" t="s">
        <v>2430</v>
      </c>
      <c r="B809" t="s">
        <v>2431</v>
      </c>
      <c r="C809">
        <v>1562629931000</v>
      </c>
      <c r="D809" s="3">
        <f t="shared" si="12"/>
        <v>43654.994571759264</v>
      </c>
      <c r="E809" t="s">
        <v>2432</v>
      </c>
      <c r="F809">
        <v>-0.95930000000000004</v>
      </c>
      <c r="G809">
        <v>-0.130852631578947</v>
      </c>
      <c r="H809">
        <v>-0.436166</v>
      </c>
      <c r="I809" t="s">
        <v>11</v>
      </c>
      <c r="J809" t="s">
        <v>1842</v>
      </c>
    </row>
    <row r="810" spans="1:10" x14ac:dyDescent="0.25">
      <c r="A810" t="s">
        <v>2433</v>
      </c>
      <c r="B810" t="s">
        <v>2434</v>
      </c>
      <c r="C810">
        <v>1562542673000</v>
      </c>
      <c r="D810" s="3">
        <f t="shared" si="12"/>
        <v>43653.9846412037</v>
      </c>
      <c r="E810" t="s">
        <v>2435</v>
      </c>
      <c r="F810">
        <v>2.58E-2</v>
      </c>
      <c r="G810">
        <v>-4.8550000000000003E-2</v>
      </c>
      <c r="H810">
        <v>-0.63888999999999996</v>
      </c>
      <c r="I810" t="s">
        <v>11</v>
      </c>
      <c r="J810" t="s">
        <v>1842</v>
      </c>
    </row>
    <row r="811" spans="1:10" x14ac:dyDescent="0.25">
      <c r="A811" t="s">
        <v>2436</v>
      </c>
      <c r="B811" t="s">
        <v>2437</v>
      </c>
      <c r="C811">
        <v>1562284720000</v>
      </c>
      <c r="D811" s="3">
        <f t="shared" si="12"/>
        <v>43650.999074074076</v>
      </c>
      <c r="E811" t="s">
        <v>2438</v>
      </c>
      <c r="F811">
        <v>0.1477</v>
      </c>
      <c r="G811">
        <v>8.1544444444444503E-2</v>
      </c>
      <c r="H811">
        <v>-0.31790400000000002</v>
      </c>
      <c r="I811" t="s">
        <v>11</v>
      </c>
      <c r="J811" t="s">
        <v>1842</v>
      </c>
    </row>
    <row r="812" spans="1:10" x14ac:dyDescent="0.25">
      <c r="A812" t="s">
        <v>2439</v>
      </c>
      <c r="B812" t="s">
        <v>2440</v>
      </c>
      <c r="C812">
        <v>1562197506000</v>
      </c>
      <c r="D812" s="3">
        <f t="shared" si="12"/>
        <v>43649.989652777775</v>
      </c>
      <c r="E812" t="s">
        <v>2441</v>
      </c>
      <c r="F812">
        <v>0.8216</v>
      </c>
      <c r="G812">
        <v>0.20393333333333299</v>
      </c>
      <c r="H812">
        <v>-0.42382399999999998</v>
      </c>
      <c r="I812" t="s">
        <v>11</v>
      </c>
      <c r="J812" t="s">
        <v>1842</v>
      </c>
    </row>
    <row r="813" spans="1:10" x14ac:dyDescent="0.25">
      <c r="A813" t="s">
        <v>2442</v>
      </c>
      <c r="B813" t="s">
        <v>2443</v>
      </c>
      <c r="C813">
        <v>1562111084000</v>
      </c>
      <c r="D813" s="3">
        <f t="shared" si="12"/>
        <v>43648.989398148144</v>
      </c>
      <c r="E813" t="s">
        <v>2444</v>
      </c>
      <c r="F813">
        <v>-0.97099999999999997</v>
      </c>
      <c r="G813">
        <v>-0.15540000000000001</v>
      </c>
      <c r="H813">
        <v>-0.596939</v>
      </c>
      <c r="I813" t="s">
        <v>11</v>
      </c>
      <c r="J813" t="s">
        <v>1842</v>
      </c>
    </row>
    <row r="814" spans="1:10" x14ac:dyDescent="0.25">
      <c r="A814" t="s">
        <v>2445</v>
      </c>
      <c r="B814" t="s">
        <v>2446</v>
      </c>
      <c r="C814">
        <v>1562047991000</v>
      </c>
      <c r="D814" s="3">
        <f t="shared" si="12"/>
        <v>43648.259155092594</v>
      </c>
      <c r="E814" t="s">
        <v>2447</v>
      </c>
      <c r="F814">
        <v>-0.15110000000000001</v>
      </c>
      <c r="G814">
        <v>2.4008333333333302E-2</v>
      </c>
      <c r="H814">
        <v>-0.59818899999999997</v>
      </c>
      <c r="I814" t="s">
        <v>11</v>
      </c>
      <c r="J814" t="s">
        <v>1842</v>
      </c>
    </row>
    <row r="815" spans="1:10" x14ac:dyDescent="0.25">
      <c r="A815" t="s">
        <v>2448</v>
      </c>
      <c r="B815" t="s">
        <v>2449</v>
      </c>
      <c r="C815">
        <v>1562024506000</v>
      </c>
      <c r="D815" s="3">
        <f t="shared" si="12"/>
        <v>43647.987337962964</v>
      </c>
      <c r="E815" t="s">
        <v>2450</v>
      </c>
      <c r="F815">
        <v>0.89</v>
      </c>
      <c r="G815">
        <v>0.36117500000000002</v>
      </c>
      <c r="H815">
        <v>-0.35480899999999999</v>
      </c>
      <c r="I815" t="s">
        <v>11</v>
      </c>
      <c r="J815" t="s">
        <v>1842</v>
      </c>
    </row>
    <row r="816" spans="1:10" x14ac:dyDescent="0.25">
      <c r="A816" t="s">
        <v>2451</v>
      </c>
      <c r="B816" t="s">
        <v>2452</v>
      </c>
      <c r="C816">
        <v>1561988342000</v>
      </c>
      <c r="D816" s="3">
        <f t="shared" si="12"/>
        <v>43647.568773148145</v>
      </c>
      <c r="E816" t="s">
        <v>2453</v>
      </c>
      <c r="F816">
        <v>-0.32079999999999997</v>
      </c>
      <c r="G816">
        <v>-5.1749999999999997E-2</v>
      </c>
      <c r="H816">
        <v>-0.30209599999999998</v>
      </c>
      <c r="I816" t="s">
        <v>11</v>
      </c>
      <c r="J816" t="s">
        <v>1842</v>
      </c>
    </row>
    <row r="817" spans="1:10" x14ac:dyDescent="0.25">
      <c r="A817" t="s">
        <v>2454</v>
      </c>
      <c r="B817" t="s">
        <v>2455</v>
      </c>
      <c r="C817">
        <v>1561939221000</v>
      </c>
      <c r="D817" s="3">
        <f t="shared" si="12"/>
        <v>43647.000243055554</v>
      </c>
      <c r="E817" t="s">
        <v>2456</v>
      </c>
      <c r="F817">
        <v>0.82709999999999995</v>
      </c>
      <c r="G817">
        <v>8.0889473684210497E-2</v>
      </c>
      <c r="H817">
        <v>-0.45052700000000001</v>
      </c>
      <c r="I817" t="s">
        <v>11</v>
      </c>
      <c r="J817" t="s">
        <v>1842</v>
      </c>
    </row>
    <row r="818" spans="1:10" x14ac:dyDescent="0.25">
      <c r="A818" t="s">
        <v>2457</v>
      </c>
      <c r="B818" t="s">
        <v>2458</v>
      </c>
      <c r="C818">
        <v>1561720278000</v>
      </c>
      <c r="D818" s="3">
        <f t="shared" si="12"/>
        <v>43644.466180555552</v>
      </c>
      <c r="E818" t="s">
        <v>2459</v>
      </c>
      <c r="F818">
        <v>-0.93659999999999999</v>
      </c>
      <c r="G818">
        <v>-8.0328571428571402E-2</v>
      </c>
      <c r="H818">
        <v>-0.52525200000000005</v>
      </c>
      <c r="I818" t="s">
        <v>11</v>
      </c>
      <c r="J818" t="s">
        <v>1842</v>
      </c>
    </row>
    <row r="819" spans="1:10" x14ac:dyDescent="0.25">
      <c r="A819" t="s">
        <v>2460</v>
      </c>
      <c r="B819" t="s">
        <v>2461</v>
      </c>
      <c r="C819">
        <v>1561678762000</v>
      </c>
      <c r="D819" s="3">
        <f t="shared" si="12"/>
        <v>43643.985671296294</v>
      </c>
      <c r="E819" t="s">
        <v>2462</v>
      </c>
      <c r="F819">
        <v>-0.77059999999999995</v>
      </c>
      <c r="G819">
        <v>8.2291666666666693E-2</v>
      </c>
      <c r="H819">
        <v>-0.26852599999999999</v>
      </c>
      <c r="I819" t="s">
        <v>11</v>
      </c>
      <c r="J819" t="s">
        <v>1842</v>
      </c>
    </row>
    <row r="820" spans="1:10" x14ac:dyDescent="0.25">
      <c r="A820" t="s">
        <v>2463</v>
      </c>
      <c r="B820" t="s">
        <v>2464</v>
      </c>
      <c r="C820">
        <v>1561592552000</v>
      </c>
      <c r="D820" s="3">
        <f t="shared" si="12"/>
        <v>43642.987870370373</v>
      </c>
      <c r="E820" t="s">
        <v>2465</v>
      </c>
      <c r="F820">
        <v>-0.48480000000000001</v>
      </c>
      <c r="G820">
        <v>0.1694</v>
      </c>
      <c r="H820">
        <v>0.242733</v>
      </c>
      <c r="I820" t="s">
        <v>11</v>
      </c>
      <c r="J820" t="s">
        <v>1842</v>
      </c>
    </row>
    <row r="821" spans="1:10" x14ac:dyDescent="0.25">
      <c r="A821" t="s">
        <v>2466</v>
      </c>
      <c r="B821" t="s">
        <v>2467</v>
      </c>
      <c r="C821">
        <v>1561555428000</v>
      </c>
      <c r="D821" s="3">
        <f t="shared" si="12"/>
        <v>43642.558194444442</v>
      </c>
      <c r="E821" t="s">
        <v>2468</v>
      </c>
      <c r="F821">
        <v>0.97170000000000001</v>
      </c>
      <c r="G821">
        <v>-1.5052380952380999E-2</v>
      </c>
      <c r="H821">
        <v>-0.45203399999999999</v>
      </c>
      <c r="I821" t="s">
        <v>11</v>
      </c>
      <c r="J821" t="s">
        <v>1842</v>
      </c>
    </row>
    <row r="822" spans="1:10" x14ac:dyDescent="0.25">
      <c r="A822" t="s">
        <v>2469</v>
      </c>
      <c r="B822" t="s">
        <v>2470</v>
      </c>
      <c r="C822">
        <v>1561506527000</v>
      </c>
      <c r="D822" s="3">
        <f t="shared" si="12"/>
        <v>43641.992210648154</v>
      </c>
      <c r="E822" t="s">
        <v>2471</v>
      </c>
      <c r="F822">
        <v>-0.93089999999999995</v>
      </c>
      <c r="G822">
        <v>-8.7154545454545498E-2</v>
      </c>
      <c r="H822">
        <v>-0.49170700000000001</v>
      </c>
      <c r="I822" t="s">
        <v>11</v>
      </c>
      <c r="J822" t="s">
        <v>1842</v>
      </c>
    </row>
    <row r="823" spans="1:10" x14ac:dyDescent="0.25">
      <c r="A823" t="s">
        <v>2472</v>
      </c>
      <c r="B823" t="s">
        <v>2473</v>
      </c>
      <c r="C823">
        <v>1561419980000</v>
      </c>
      <c r="D823" s="3">
        <f t="shared" si="12"/>
        <v>43640.99050925926</v>
      </c>
      <c r="E823" t="s">
        <v>2474</v>
      </c>
      <c r="F823">
        <v>-0.97799999999999998</v>
      </c>
      <c r="G823">
        <v>-4.73708333333333E-2</v>
      </c>
      <c r="H823">
        <v>-0.57126699999999997</v>
      </c>
      <c r="I823" t="s">
        <v>11</v>
      </c>
      <c r="J823" t="s">
        <v>1842</v>
      </c>
    </row>
    <row r="824" spans="1:10" x14ac:dyDescent="0.25">
      <c r="A824" t="s">
        <v>2475</v>
      </c>
      <c r="B824" t="s">
        <v>2476</v>
      </c>
      <c r="C824">
        <v>1561380341000</v>
      </c>
      <c r="D824" s="3">
        <f t="shared" si="12"/>
        <v>43640.531724537039</v>
      </c>
      <c r="E824" t="s">
        <v>2477</v>
      </c>
      <c r="F824">
        <v>-0.98129999999999995</v>
      </c>
      <c r="G824">
        <v>-0.37912307692307701</v>
      </c>
      <c r="H824">
        <v>-0.61329999999999996</v>
      </c>
      <c r="I824" t="s">
        <v>11</v>
      </c>
      <c r="J824" t="s">
        <v>1842</v>
      </c>
    </row>
    <row r="825" spans="1:10" x14ac:dyDescent="0.25">
      <c r="A825" t="s">
        <v>2478</v>
      </c>
      <c r="B825" t="s">
        <v>2479</v>
      </c>
      <c r="C825">
        <v>1561368279000</v>
      </c>
      <c r="D825" s="3">
        <f t="shared" si="12"/>
        <v>43640.392118055555</v>
      </c>
      <c r="E825" t="s">
        <v>2480</v>
      </c>
      <c r="F825">
        <v>-0.99380000000000002</v>
      </c>
      <c r="G825">
        <v>-0.13588749999999999</v>
      </c>
      <c r="H825">
        <v>-0.67829300000000003</v>
      </c>
      <c r="I825" t="s">
        <v>11</v>
      </c>
      <c r="J825" t="s">
        <v>1842</v>
      </c>
    </row>
    <row r="826" spans="1:10" x14ac:dyDescent="0.25">
      <c r="A826" t="s">
        <v>2481</v>
      </c>
      <c r="B826" t="s">
        <v>2482</v>
      </c>
      <c r="C826">
        <v>1561333359000</v>
      </c>
      <c r="D826" s="3">
        <f t="shared" si="12"/>
        <v>43639.987951388888</v>
      </c>
      <c r="E826" t="s">
        <v>2483</v>
      </c>
      <c r="F826">
        <v>-0.96940000000000004</v>
      </c>
      <c r="G826">
        <v>-0.21485833333333301</v>
      </c>
      <c r="H826">
        <v>-0.41313800000000001</v>
      </c>
      <c r="I826" t="s">
        <v>11</v>
      </c>
      <c r="J826" t="s">
        <v>1842</v>
      </c>
    </row>
    <row r="827" spans="1:10" x14ac:dyDescent="0.25">
      <c r="A827" t="s">
        <v>2484</v>
      </c>
      <c r="B827" t="s">
        <v>2485</v>
      </c>
      <c r="C827">
        <v>1561217170000</v>
      </c>
      <c r="D827" s="3">
        <f t="shared" si="12"/>
        <v>43638.643171296295</v>
      </c>
      <c r="E827" t="s">
        <v>2486</v>
      </c>
      <c r="F827">
        <v>0.87749999999999995</v>
      </c>
      <c r="G827">
        <v>-2.7394999999999999E-2</v>
      </c>
      <c r="H827">
        <v>-0.42909799999999998</v>
      </c>
      <c r="I827" t="s">
        <v>11</v>
      </c>
      <c r="J827" t="s">
        <v>1842</v>
      </c>
    </row>
    <row r="828" spans="1:10" x14ac:dyDescent="0.25">
      <c r="A828" t="s">
        <v>2487</v>
      </c>
      <c r="B828" t="s">
        <v>2488</v>
      </c>
      <c r="C828">
        <v>1561131922000</v>
      </c>
      <c r="D828" s="3">
        <f t="shared" si="12"/>
        <v>43637.656504629631</v>
      </c>
      <c r="E828" t="s">
        <v>2489</v>
      </c>
      <c r="F828">
        <v>-0.99080000000000001</v>
      </c>
      <c r="G828">
        <v>-0.339981818181818</v>
      </c>
      <c r="H828">
        <v>-0.56077200000000005</v>
      </c>
      <c r="I828" t="s">
        <v>11</v>
      </c>
      <c r="J828" t="s">
        <v>1842</v>
      </c>
    </row>
    <row r="829" spans="1:10" x14ac:dyDescent="0.25">
      <c r="A829" t="s">
        <v>2490</v>
      </c>
      <c r="B829" t="s">
        <v>2491</v>
      </c>
      <c r="C829">
        <v>1561108495000</v>
      </c>
      <c r="D829" s="3">
        <f t="shared" si="12"/>
        <v>43637.385358796295</v>
      </c>
      <c r="E829" t="s">
        <v>2492</v>
      </c>
      <c r="F829">
        <v>-0.86580000000000001</v>
      </c>
      <c r="G829">
        <v>-0.14583333333333301</v>
      </c>
      <c r="H829">
        <v>-0.399615</v>
      </c>
      <c r="I829" t="s">
        <v>11</v>
      </c>
      <c r="J829" t="s">
        <v>1842</v>
      </c>
    </row>
    <row r="830" spans="1:10" x14ac:dyDescent="0.25">
      <c r="A830" t="s">
        <v>2493</v>
      </c>
      <c r="B830" t="s">
        <v>2494</v>
      </c>
      <c r="C830">
        <v>1561074587000</v>
      </c>
      <c r="D830" s="3">
        <f t="shared" si="12"/>
        <v>43636.992905092593</v>
      </c>
      <c r="E830" t="s">
        <v>2495</v>
      </c>
      <c r="F830">
        <v>-0.94689999999999996</v>
      </c>
      <c r="G830">
        <v>-9.8170588235294107E-2</v>
      </c>
      <c r="H830">
        <v>-0.589785</v>
      </c>
      <c r="I830" t="s">
        <v>11</v>
      </c>
      <c r="J830" t="s">
        <v>1842</v>
      </c>
    </row>
    <row r="831" spans="1:10" x14ac:dyDescent="0.25">
      <c r="A831" t="s">
        <v>2496</v>
      </c>
      <c r="B831" t="s">
        <v>2497</v>
      </c>
      <c r="C831">
        <v>1561040708000</v>
      </c>
      <c r="D831" s="3">
        <f t="shared" si="12"/>
        <v>43636.600787037038</v>
      </c>
      <c r="E831" t="s">
        <v>2498</v>
      </c>
      <c r="F831">
        <v>-0.97070000000000001</v>
      </c>
      <c r="G831">
        <v>-0.10509375</v>
      </c>
      <c r="H831">
        <v>-0.65343499999999999</v>
      </c>
      <c r="I831" t="s">
        <v>11</v>
      </c>
      <c r="J831" t="s">
        <v>1842</v>
      </c>
    </row>
    <row r="832" spans="1:10" x14ac:dyDescent="0.25">
      <c r="A832" t="s">
        <v>2499</v>
      </c>
      <c r="B832" t="s">
        <v>2500</v>
      </c>
      <c r="C832">
        <v>1561024355000</v>
      </c>
      <c r="D832" s="3">
        <f t="shared" si="12"/>
        <v>43636.411516203705</v>
      </c>
      <c r="E832" t="s">
        <v>2501</v>
      </c>
      <c r="F832">
        <v>-0.97350000000000003</v>
      </c>
      <c r="G832">
        <v>-0.19933076923076901</v>
      </c>
      <c r="H832">
        <v>-0.58754499999999998</v>
      </c>
      <c r="I832" t="s">
        <v>11</v>
      </c>
      <c r="J832" t="s">
        <v>1842</v>
      </c>
    </row>
    <row r="833" spans="1:10" x14ac:dyDescent="0.25">
      <c r="A833" t="s">
        <v>2502</v>
      </c>
      <c r="B833" t="s">
        <v>2503</v>
      </c>
      <c r="C833">
        <v>1561015395000</v>
      </c>
      <c r="D833" s="3">
        <f t="shared" si="12"/>
        <v>43636.307812500003</v>
      </c>
      <c r="E833" t="s">
        <v>2504</v>
      </c>
      <c r="F833">
        <v>-0.9919</v>
      </c>
      <c r="G833">
        <v>-0.145205263157895</v>
      </c>
      <c r="H833">
        <v>-0.65301799999999999</v>
      </c>
      <c r="I833" t="s">
        <v>11</v>
      </c>
      <c r="J833" t="s">
        <v>1842</v>
      </c>
    </row>
    <row r="834" spans="1:10" x14ac:dyDescent="0.25">
      <c r="A834" t="s">
        <v>2505</v>
      </c>
      <c r="B834" t="s">
        <v>2506</v>
      </c>
      <c r="C834">
        <v>1560988073000</v>
      </c>
      <c r="D834" s="3">
        <f t="shared" ref="D834:D897" si="13">(C834 / 86400000) + DATE(1970,1,1)</f>
        <v>43635.991585648153</v>
      </c>
      <c r="E834" t="s">
        <v>2507</v>
      </c>
      <c r="F834">
        <v>0.98809999999999998</v>
      </c>
      <c r="G834">
        <v>0.20299411764705899</v>
      </c>
      <c r="H834">
        <v>-0.51842200000000005</v>
      </c>
      <c r="I834" t="s">
        <v>11</v>
      </c>
      <c r="J834" t="s">
        <v>1842</v>
      </c>
    </row>
    <row r="835" spans="1:10" x14ac:dyDescent="0.25">
      <c r="A835" t="s">
        <v>2508</v>
      </c>
      <c r="B835" t="s">
        <v>2509</v>
      </c>
      <c r="C835">
        <v>1560901800000</v>
      </c>
      <c r="D835" s="3">
        <f t="shared" si="13"/>
        <v>43634.993055555555</v>
      </c>
      <c r="E835" t="s">
        <v>2510</v>
      </c>
      <c r="F835">
        <v>0.85309999999999997</v>
      </c>
      <c r="G835">
        <v>0.21297368421052601</v>
      </c>
      <c r="H835">
        <v>0.272229</v>
      </c>
      <c r="I835" t="s">
        <v>11</v>
      </c>
      <c r="J835" t="s">
        <v>1842</v>
      </c>
    </row>
    <row r="836" spans="1:10" x14ac:dyDescent="0.25">
      <c r="A836" t="s">
        <v>2511</v>
      </c>
      <c r="B836" t="s">
        <v>2512</v>
      </c>
      <c r="C836">
        <v>1560814963000</v>
      </c>
      <c r="D836" s="3">
        <f t="shared" si="13"/>
        <v>43633.987997685181</v>
      </c>
      <c r="E836" t="s">
        <v>2513</v>
      </c>
      <c r="F836">
        <v>-0.5978</v>
      </c>
      <c r="G836">
        <v>5.5417647058823502E-2</v>
      </c>
      <c r="H836">
        <v>-0.434971</v>
      </c>
      <c r="I836" t="s">
        <v>11</v>
      </c>
      <c r="J836" t="s">
        <v>1842</v>
      </c>
    </row>
    <row r="837" spans="1:10" x14ac:dyDescent="0.25">
      <c r="A837" t="s">
        <v>2514</v>
      </c>
      <c r="B837" t="s">
        <v>2515</v>
      </c>
      <c r="C837">
        <v>1560728504000</v>
      </c>
      <c r="D837" s="3">
        <f t="shared" si="13"/>
        <v>43632.987314814818</v>
      </c>
      <c r="E837" t="s">
        <v>2516</v>
      </c>
      <c r="F837">
        <v>0.97960000000000003</v>
      </c>
      <c r="G837">
        <v>0.23699000000000001</v>
      </c>
      <c r="H837">
        <v>-0.47699399999999997</v>
      </c>
      <c r="I837" t="s">
        <v>11</v>
      </c>
      <c r="J837" t="s">
        <v>1842</v>
      </c>
    </row>
    <row r="838" spans="1:10" x14ac:dyDescent="0.25">
      <c r="A838" t="s">
        <v>2517</v>
      </c>
      <c r="B838" t="s">
        <v>2518</v>
      </c>
      <c r="C838">
        <v>1560491883000</v>
      </c>
      <c r="D838" s="3">
        <f t="shared" si="13"/>
        <v>43630.24864583333</v>
      </c>
      <c r="E838" t="s">
        <v>2519</v>
      </c>
      <c r="F838">
        <v>-0.98629999999999995</v>
      </c>
      <c r="G838">
        <v>-0.35388750000000002</v>
      </c>
      <c r="H838">
        <v>-0.64633499999999999</v>
      </c>
      <c r="I838" t="s">
        <v>11</v>
      </c>
      <c r="J838" t="s">
        <v>1842</v>
      </c>
    </row>
    <row r="839" spans="1:10" x14ac:dyDescent="0.25">
      <c r="A839" t="s">
        <v>2520</v>
      </c>
      <c r="B839" t="s">
        <v>2521</v>
      </c>
      <c r="C839">
        <v>1560469709000</v>
      </c>
      <c r="D839" s="3">
        <f t="shared" si="13"/>
        <v>43629.992002314815</v>
      </c>
      <c r="E839" t="s">
        <v>2522</v>
      </c>
      <c r="F839">
        <v>-0.996</v>
      </c>
      <c r="G839">
        <v>-0.274381818181818</v>
      </c>
      <c r="H839">
        <v>-0.48608099999999999</v>
      </c>
      <c r="I839" t="s">
        <v>11</v>
      </c>
      <c r="J839" t="s">
        <v>1842</v>
      </c>
    </row>
    <row r="840" spans="1:10" x14ac:dyDescent="0.25">
      <c r="A840" t="s">
        <v>2523</v>
      </c>
      <c r="B840" t="s">
        <v>2524</v>
      </c>
      <c r="C840">
        <v>1560415375000</v>
      </c>
      <c r="D840" s="3">
        <f t="shared" si="13"/>
        <v>43629.363136574073</v>
      </c>
      <c r="E840" t="s">
        <v>2525</v>
      </c>
      <c r="F840">
        <v>-0.49390000000000001</v>
      </c>
      <c r="G840">
        <v>-7.2800000000000004E-2</v>
      </c>
      <c r="H840">
        <v>-0.50311700000000004</v>
      </c>
      <c r="I840" t="s">
        <v>11</v>
      </c>
      <c r="J840" t="s">
        <v>1842</v>
      </c>
    </row>
    <row r="841" spans="1:10" x14ac:dyDescent="0.25">
      <c r="A841" t="s">
        <v>2526</v>
      </c>
      <c r="B841" t="s">
        <v>2527</v>
      </c>
      <c r="C841">
        <v>1560405553000</v>
      </c>
      <c r="D841" s="3">
        <f t="shared" si="13"/>
        <v>43629.249456018515</v>
      </c>
      <c r="E841" t="s">
        <v>2528</v>
      </c>
      <c r="F841">
        <v>-0.91900000000000004</v>
      </c>
      <c r="G841">
        <v>-7.1999999999999995E-2</v>
      </c>
      <c r="H841">
        <v>-0.377301</v>
      </c>
      <c r="I841" t="s">
        <v>11</v>
      </c>
      <c r="J841" t="s">
        <v>1842</v>
      </c>
    </row>
    <row r="842" spans="1:10" x14ac:dyDescent="0.25">
      <c r="A842" t="s">
        <v>2529</v>
      </c>
      <c r="B842" t="s">
        <v>2530</v>
      </c>
      <c r="C842">
        <v>1560383038000</v>
      </c>
      <c r="D842" s="3">
        <f t="shared" si="13"/>
        <v>43628.988865740743</v>
      </c>
      <c r="E842" t="s">
        <v>2531</v>
      </c>
      <c r="F842">
        <v>-0.98609999999999998</v>
      </c>
      <c r="G842">
        <v>-0.24349285714285701</v>
      </c>
      <c r="H842">
        <v>-0.52787799999999996</v>
      </c>
      <c r="I842" t="s">
        <v>11</v>
      </c>
      <c r="J842" t="s">
        <v>1842</v>
      </c>
    </row>
    <row r="843" spans="1:10" x14ac:dyDescent="0.25">
      <c r="A843" t="s">
        <v>2532</v>
      </c>
      <c r="B843" t="s">
        <v>2533</v>
      </c>
      <c r="C843">
        <v>1560315688000</v>
      </c>
      <c r="D843" s="3">
        <f t="shared" si="13"/>
        <v>43628.209351851852</v>
      </c>
      <c r="E843" t="s">
        <v>2534</v>
      </c>
      <c r="F843">
        <v>0.91990000000000005</v>
      </c>
      <c r="G843">
        <v>0.13132142857142901</v>
      </c>
      <c r="H843">
        <v>-0.259492</v>
      </c>
      <c r="I843" t="s">
        <v>11</v>
      </c>
      <c r="J843" t="s">
        <v>1842</v>
      </c>
    </row>
    <row r="844" spans="1:10" x14ac:dyDescent="0.25">
      <c r="A844" t="s">
        <v>2535</v>
      </c>
      <c r="B844" t="s">
        <v>2536</v>
      </c>
      <c r="C844">
        <v>1560296561000</v>
      </c>
      <c r="D844" s="3">
        <f t="shared" si="13"/>
        <v>43627.987974537042</v>
      </c>
      <c r="E844" t="s">
        <v>2537</v>
      </c>
      <c r="F844">
        <v>-0.42149999999999999</v>
      </c>
      <c r="G844">
        <v>1.6930769230769201E-2</v>
      </c>
      <c r="H844">
        <v>-0.64902199999999999</v>
      </c>
      <c r="I844" t="s">
        <v>11</v>
      </c>
      <c r="J844" t="s">
        <v>1842</v>
      </c>
    </row>
    <row r="845" spans="1:10" x14ac:dyDescent="0.25">
      <c r="A845" t="s">
        <v>2538</v>
      </c>
      <c r="B845" t="s">
        <v>2539</v>
      </c>
      <c r="C845">
        <v>1560210243000</v>
      </c>
      <c r="D845" s="3">
        <f t="shared" si="13"/>
        <v>43626.988923611112</v>
      </c>
      <c r="E845" t="s">
        <v>2540</v>
      </c>
      <c r="F845">
        <v>-0.81499999999999995</v>
      </c>
      <c r="G845">
        <v>-7.7000000000000098E-3</v>
      </c>
      <c r="H845">
        <v>-0.46089799999999997</v>
      </c>
      <c r="I845" t="s">
        <v>11</v>
      </c>
      <c r="J845" t="s">
        <v>1842</v>
      </c>
    </row>
    <row r="846" spans="1:10" x14ac:dyDescent="0.25">
      <c r="A846" t="s">
        <v>2541</v>
      </c>
      <c r="B846" t="s">
        <v>2542</v>
      </c>
      <c r="C846">
        <v>1560123730000</v>
      </c>
      <c r="D846" s="3">
        <f t="shared" si="13"/>
        <v>43625.987615740742</v>
      </c>
      <c r="E846" t="s">
        <v>2543</v>
      </c>
      <c r="F846">
        <v>0.97009999999999996</v>
      </c>
      <c r="G846">
        <v>0.15024999999999999</v>
      </c>
      <c r="H846">
        <v>-0.52515400000000001</v>
      </c>
      <c r="I846" t="s">
        <v>11</v>
      </c>
      <c r="J846" t="s">
        <v>1842</v>
      </c>
    </row>
    <row r="847" spans="1:10" x14ac:dyDescent="0.25">
      <c r="A847" t="s">
        <v>2544</v>
      </c>
      <c r="B847" t="s">
        <v>2545</v>
      </c>
      <c r="C847">
        <v>1559864406000</v>
      </c>
      <c r="D847" s="3">
        <f t="shared" si="13"/>
        <v>43622.986180555556</v>
      </c>
      <c r="E847" t="s">
        <v>2546</v>
      </c>
      <c r="F847">
        <v>0.89759999999999995</v>
      </c>
      <c r="G847">
        <v>0.11355999999999999</v>
      </c>
      <c r="H847">
        <v>0.30438900000000002</v>
      </c>
      <c r="I847" t="s">
        <v>11</v>
      </c>
      <c r="J847" t="s">
        <v>1842</v>
      </c>
    </row>
    <row r="848" spans="1:10" x14ac:dyDescent="0.25">
      <c r="A848" t="s">
        <v>2547</v>
      </c>
      <c r="B848" t="s">
        <v>2548</v>
      </c>
      <c r="C848">
        <v>1559778685000</v>
      </c>
      <c r="D848" s="3">
        <f t="shared" si="13"/>
        <v>43621.994039351848</v>
      </c>
      <c r="E848" t="s">
        <v>2549</v>
      </c>
      <c r="F848">
        <v>0.89649999999999996</v>
      </c>
      <c r="G848">
        <v>-3.1040000000000002E-2</v>
      </c>
      <c r="H848">
        <v>-0.62514899999999995</v>
      </c>
      <c r="I848" t="s">
        <v>11</v>
      </c>
      <c r="J848" t="s">
        <v>1842</v>
      </c>
    </row>
    <row r="849" spans="1:10" x14ac:dyDescent="0.25">
      <c r="A849" t="s">
        <v>2550</v>
      </c>
      <c r="B849" t="s">
        <v>2551</v>
      </c>
      <c r="C849">
        <v>1559692307000</v>
      </c>
      <c r="D849" s="3">
        <f t="shared" si="13"/>
        <v>43620.994293981479</v>
      </c>
      <c r="E849" t="s">
        <v>2552</v>
      </c>
      <c r="F849">
        <v>0.93589999999999995</v>
      </c>
      <c r="G849">
        <v>6.0446153846153899E-2</v>
      </c>
      <c r="H849">
        <v>0.25830399999999998</v>
      </c>
      <c r="I849" t="s">
        <v>11</v>
      </c>
      <c r="J849" t="s">
        <v>1842</v>
      </c>
    </row>
    <row r="850" spans="1:10" x14ac:dyDescent="0.25">
      <c r="A850" t="s">
        <v>2553</v>
      </c>
      <c r="B850" t="s">
        <v>2554</v>
      </c>
      <c r="C850">
        <v>1559642085000</v>
      </c>
      <c r="D850" s="3">
        <f t="shared" si="13"/>
        <v>43620.413020833337</v>
      </c>
      <c r="E850" t="s">
        <v>2555</v>
      </c>
      <c r="F850">
        <v>-0.99170000000000003</v>
      </c>
      <c r="G850">
        <v>-0.202366666666667</v>
      </c>
      <c r="H850">
        <v>-0.52504399999999996</v>
      </c>
      <c r="I850" t="s">
        <v>11</v>
      </c>
      <c r="J850" t="s">
        <v>1842</v>
      </c>
    </row>
    <row r="851" spans="1:10" x14ac:dyDescent="0.25">
      <c r="A851" t="s">
        <v>2556</v>
      </c>
      <c r="B851" t="s">
        <v>2557</v>
      </c>
      <c r="C851">
        <v>1559605129000</v>
      </c>
      <c r="D851" s="3">
        <f t="shared" si="13"/>
        <v>43619.985289351855</v>
      </c>
      <c r="E851" t="s">
        <v>2558</v>
      </c>
      <c r="F851">
        <v>-0.96609999999999996</v>
      </c>
      <c r="G851">
        <v>-9.8283333333333306E-2</v>
      </c>
      <c r="H851">
        <v>-0.53667500000000001</v>
      </c>
      <c r="I851" t="s">
        <v>11</v>
      </c>
      <c r="J851" t="s">
        <v>1842</v>
      </c>
    </row>
    <row r="852" spans="1:10" x14ac:dyDescent="0.25">
      <c r="A852" t="s">
        <v>2559</v>
      </c>
      <c r="B852" t="s">
        <v>2560</v>
      </c>
      <c r="C852">
        <v>1559540558000</v>
      </c>
      <c r="D852" s="3">
        <f t="shared" si="13"/>
        <v>43619.237939814819</v>
      </c>
      <c r="E852" t="s">
        <v>2561</v>
      </c>
      <c r="F852">
        <v>-0.9536</v>
      </c>
      <c r="G852">
        <v>-0.21931111111111101</v>
      </c>
      <c r="H852">
        <v>-0.44355</v>
      </c>
      <c r="I852" t="s">
        <v>11</v>
      </c>
      <c r="J852" t="s">
        <v>1842</v>
      </c>
    </row>
    <row r="853" spans="1:10" x14ac:dyDescent="0.25">
      <c r="A853" t="s">
        <v>2562</v>
      </c>
      <c r="B853" t="s">
        <v>2563</v>
      </c>
      <c r="C853">
        <v>1559518963000</v>
      </c>
      <c r="D853" s="3">
        <f t="shared" si="13"/>
        <v>43618.987997685181</v>
      </c>
      <c r="E853" t="s">
        <v>2564</v>
      </c>
      <c r="F853">
        <v>-0.98150000000000004</v>
      </c>
      <c r="G853">
        <v>-5.2576470588235301E-2</v>
      </c>
      <c r="H853">
        <v>-0.59154899999999999</v>
      </c>
      <c r="I853" t="s">
        <v>11</v>
      </c>
      <c r="J853" t="s">
        <v>1842</v>
      </c>
    </row>
    <row r="854" spans="1:10" x14ac:dyDescent="0.25">
      <c r="A854" t="s">
        <v>2565</v>
      </c>
      <c r="B854" t="s">
        <v>2566</v>
      </c>
      <c r="C854">
        <v>1559259468000</v>
      </c>
      <c r="D854" s="3">
        <f t="shared" si="13"/>
        <v>43615.984583333338</v>
      </c>
      <c r="E854" t="s">
        <v>2567</v>
      </c>
      <c r="F854">
        <v>-0.94599999999999995</v>
      </c>
      <c r="G854">
        <v>-0.1928</v>
      </c>
      <c r="H854">
        <v>-0.46611599999999997</v>
      </c>
      <c r="I854" t="s">
        <v>11</v>
      </c>
      <c r="J854" t="s">
        <v>1842</v>
      </c>
    </row>
    <row r="855" spans="1:10" x14ac:dyDescent="0.25">
      <c r="A855" t="s">
        <v>2568</v>
      </c>
      <c r="B855" t="s">
        <v>2569</v>
      </c>
      <c r="C855">
        <v>1559173298000</v>
      </c>
      <c r="D855" s="3">
        <f t="shared" si="13"/>
        <v>43614.987245370372</v>
      </c>
      <c r="E855" t="s">
        <v>2570</v>
      </c>
      <c r="F855">
        <v>-0.90769999999999995</v>
      </c>
      <c r="G855">
        <v>-9.0543750000000006E-2</v>
      </c>
      <c r="H855">
        <v>-0.51904700000000004</v>
      </c>
      <c r="I855" t="s">
        <v>11</v>
      </c>
      <c r="J855" t="s">
        <v>1842</v>
      </c>
    </row>
    <row r="856" spans="1:10" x14ac:dyDescent="0.25">
      <c r="A856" t="s">
        <v>2571</v>
      </c>
      <c r="B856" t="s">
        <v>2572</v>
      </c>
      <c r="C856">
        <v>1559086546000</v>
      </c>
      <c r="D856" s="3">
        <f t="shared" si="13"/>
        <v>43613.983171296291</v>
      </c>
      <c r="E856" t="s">
        <v>2573</v>
      </c>
      <c r="F856">
        <v>-0.9788</v>
      </c>
      <c r="G856">
        <v>-0.153523529411765</v>
      </c>
      <c r="H856">
        <v>-0.47936200000000001</v>
      </c>
      <c r="I856" t="s">
        <v>11</v>
      </c>
      <c r="J856" t="s">
        <v>1842</v>
      </c>
    </row>
    <row r="857" spans="1:10" x14ac:dyDescent="0.25">
      <c r="A857" t="s">
        <v>2574</v>
      </c>
      <c r="B857" t="s">
        <v>2575</v>
      </c>
      <c r="C857">
        <v>1559000626000</v>
      </c>
      <c r="D857" s="3">
        <f t="shared" si="13"/>
        <v>43612.988726851851</v>
      </c>
      <c r="E857" t="s">
        <v>2576</v>
      </c>
      <c r="F857">
        <v>-0.65339999999999998</v>
      </c>
      <c r="G857">
        <v>7.3808333333333295E-2</v>
      </c>
      <c r="H857">
        <v>-0.41820299999999999</v>
      </c>
      <c r="I857" t="s">
        <v>11</v>
      </c>
      <c r="J857" t="s">
        <v>1842</v>
      </c>
    </row>
    <row r="858" spans="1:10" x14ac:dyDescent="0.25">
      <c r="A858" t="s">
        <v>2577</v>
      </c>
      <c r="B858" t="s">
        <v>2578</v>
      </c>
      <c r="C858">
        <v>1558915068000</v>
      </c>
      <c r="D858" s="3">
        <f t="shared" si="13"/>
        <v>43611.998472222222</v>
      </c>
      <c r="E858" t="s">
        <v>2579</v>
      </c>
      <c r="F858">
        <v>-0.84030000000000005</v>
      </c>
      <c r="G858">
        <v>-4.6714285714285902E-3</v>
      </c>
      <c r="H858">
        <v>-0.59122799999999998</v>
      </c>
      <c r="I858" t="s">
        <v>11</v>
      </c>
      <c r="J858" t="s">
        <v>1842</v>
      </c>
    </row>
    <row r="859" spans="1:10" x14ac:dyDescent="0.25">
      <c r="A859" t="s">
        <v>2580</v>
      </c>
      <c r="B859" t="s">
        <v>2581</v>
      </c>
      <c r="C859">
        <v>1558656034000</v>
      </c>
      <c r="D859" s="3">
        <f t="shared" si="13"/>
        <v>43609.000393518523</v>
      </c>
      <c r="E859" t="s">
        <v>2582</v>
      </c>
      <c r="F859">
        <v>0.58589999999999998</v>
      </c>
      <c r="G859">
        <v>5.7538461538461502E-3</v>
      </c>
      <c r="H859">
        <v>-0.38104700000000002</v>
      </c>
      <c r="I859" t="s">
        <v>11</v>
      </c>
      <c r="J859" t="s">
        <v>1842</v>
      </c>
    </row>
    <row r="860" spans="1:10" x14ac:dyDescent="0.25">
      <c r="A860" t="s">
        <v>2583</v>
      </c>
      <c r="B860" t="s">
        <v>2584</v>
      </c>
      <c r="C860">
        <v>1558568985000</v>
      </c>
      <c r="D860" s="3">
        <f t="shared" si="13"/>
        <v>43607.992881944447</v>
      </c>
      <c r="E860" t="s">
        <v>2585</v>
      </c>
      <c r="F860">
        <v>0.41120000000000001</v>
      </c>
      <c r="G860">
        <v>0.13872499999999999</v>
      </c>
      <c r="H860">
        <v>-0.55723999999999996</v>
      </c>
      <c r="I860" t="s">
        <v>11</v>
      </c>
      <c r="J860" t="s">
        <v>1842</v>
      </c>
    </row>
    <row r="861" spans="1:10" x14ac:dyDescent="0.25">
      <c r="A861" t="s">
        <v>2586</v>
      </c>
      <c r="B861" t="s">
        <v>2587</v>
      </c>
      <c r="C861">
        <v>1558482190000</v>
      </c>
      <c r="D861" s="3">
        <f t="shared" si="13"/>
        <v>43606.988310185188</v>
      </c>
      <c r="E861" t="s">
        <v>2588</v>
      </c>
      <c r="F861">
        <v>-0.93430000000000002</v>
      </c>
      <c r="G861">
        <v>-5.5746153846153799E-2</v>
      </c>
      <c r="H861">
        <v>-0.38122600000000001</v>
      </c>
      <c r="I861" t="s">
        <v>11</v>
      </c>
      <c r="J861" t="s">
        <v>1842</v>
      </c>
    </row>
    <row r="862" spans="1:10" x14ac:dyDescent="0.25">
      <c r="A862" t="s">
        <v>2589</v>
      </c>
      <c r="B862" t="s">
        <v>2590</v>
      </c>
      <c r="C862">
        <v>1558395614000</v>
      </c>
      <c r="D862" s="3">
        <f t="shared" si="13"/>
        <v>43605.986273148148</v>
      </c>
      <c r="E862" t="s">
        <v>2591</v>
      </c>
      <c r="F862">
        <v>0.49390000000000001</v>
      </c>
      <c r="G862">
        <v>7.2384615384615394E-2</v>
      </c>
      <c r="H862">
        <v>-0.42664000000000002</v>
      </c>
      <c r="I862" t="s">
        <v>11</v>
      </c>
      <c r="J862" t="s">
        <v>1842</v>
      </c>
    </row>
    <row r="863" spans="1:10" x14ac:dyDescent="0.25">
      <c r="A863" t="s">
        <v>2592</v>
      </c>
      <c r="B863" t="s">
        <v>2593</v>
      </c>
      <c r="C863">
        <v>1558338780000</v>
      </c>
      <c r="D863" s="3">
        <f t="shared" si="13"/>
        <v>43605.328472222223</v>
      </c>
      <c r="E863" t="s">
        <v>2594</v>
      </c>
      <c r="F863">
        <v>0.49359999999999998</v>
      </c>
      <c r="G863">
        <v>0.10342</v>
      </c>
      <c r="H863">
        <v>0.53069299999999997</v>
      </c>
      <c r="I863" t="s">
        <v>11</v>
      </c>
      <c r="J863" t="s">
        <v>1842</v>
      </c>
    </row>
    <row r="864" spans="1:10" x14ac:dyDescent="0.25">
      <c r="A864" t="s">
        <v>2595</v>
      </c>
      <c r="B864" t="s">
        <v>2596</v>
      </c>
      <c r="C864">
        <v>1558309271000</v>
      </c>
      <c r="D864" s="3">
        <f t="shared" si="13"/>
        <v>43604.986932870372</v>
      </c>
      <c r="E864" t="s">
        <v>2597</v>
      </c>
      <c r="F864">
        <v>-0.4173</v>
      </c>
      <c r="G864">
        <v>-2.65000000000001E-3</v>
      </c>
      <c r="H864">
        <v>-0.406582</v>
      </c>
      <c r="I864" t="s">
        <v>11</v>
      </c>
      <c r="J864" t="s">
        <v>1842</v>
      </c>
    </row>
    <row r="865" spans="1:10" x14ac:dyDescent="0.25">
      <c r="A865" t="s">
        <v>2598</v>
      </c>
      <c r="B865" t="s">
        <v>2599</v>
      </c>
      <c r="C865">
        <v>1558050081000</v>
      </c>
      <c r="D865" s="3">
        <f t="shared" si="13"/>
        <v>43601.98704861111</v>
      </c>
      <c r="E865" t="s">
        <v>2600</v>
      </c>
      <c r="F865">
        <v>-0.75339999999999996</v>
      </c>
      <c r="G865">
        <v>-1.8149999999999999E-2</v>
      </c>
      <c r="H865">
        <v>-0.46644799999999997</v>
      </c>
      <c r="I865" t="s">
        <v>11</v>
      </c>
      <c r="J865" t="s">
        <v>1842</v>
      </c>
    </row>
    <row r="866" spans="1:10" x14ac:dyDescent="0.25">
      <c r="A866" t="s">
        <v>2601</v>
      </c>
      <c r="B866" t="s">
        <v>2602</v>
      </c>
      <c r="C866">
        <v>1557963881000</v>
      </c>
      <c r="D866" s="3">
        <f t="shared" si="13"/>
        <v>43600.989363425921</v>
      </c>
      <c r="E866" t="s">
        <v>2603</v>
      </c>
      <c r="F866">
        <v>-0.97709999999999997</v>
      </c>
      <c r="G866">
        <v>-0.16234285714285701</v>
      </c>
      <c r="H866">
        <v>-0.46487200000000001</v>
      </c>
      <c r="I866" t="s">
        <v>11</v>
      </c>
      <c r="J866" t="s">
        <v>1842</v>
      </c>
    </row>
    <row r="867" spans="1:10" x14ac:dyDescent="0.25">
      <c r="A867" t="s">
        <v>2604</v>
      </c>
      <c r="B867" t="s">
        <v>2605</v>
      </c>
      <c r="C867">
        <v>1557272824000</v>
      </c>
      <c r="D867" s="3">
        <f t="shared" si="13"/>
        <v>43592.991018518514</v>
      </c>
      <c r="E867" t="s">
        <v>2606</v>
      </c>
      <c r="F867">
        <v>-0.84589999999999999</v>
      </c>
      <c r="G867">
        <v>-6.2300000000000001E-2</v>
      </c>
      <c r="H867">
        <v>-0.51856800000000003</v>
      </c>
      <c r="I867" t="s">
        <v>11</v>
      </c>
      <c r="J867" t="s">
        <v>1842</v>
      </c>
    </row>
    <row r="868" spans="1:10" x14ac:dyDescent="0.25">
      <c r="A868" t="s">
        <v>2607</v>
      </c>
      <c r="B868" t="s">
        <v>2608</v>
      </c>
      <c r="C868">
        <v>1557186924000</v>
      </c>
      <c r="D868" s="3">
        <f t="shared" si="13"/>
        <v>43591.996805555551</v>
      </c>
      <c r="E868" t="s">
        <v>2609</v>
      </c>
      <c r="F868">
        <v>0.9667</v>
      </c>
      <c r="G868">
        <v>0.1482</v>
      </c>
      <c r="H868">
        <v>-0.41937200000000002</v>
      </c>
      <c r="I868" t="s">
        <v>11</v>
      </c>
      <c r="J868" t="s">
        <v>1842</v>
      </c>
    </row>
    <row r="869" spans="1:10" x14ac:dyDescent="0.25">
      <c r="A869" t="s">
        <v>2610</v>
      </c>
      <c r="B869" t="s">
        <v>2611</v>
      </c>
      <c r="C869">
        <v>1557099337000</v>
      </c>
      <c r="D869" s="3">
        <f t="shared" si="13"/>
        <v>43590.983067129629</v>
      </c>
      <c r="E869" t="s">
        <v>2612</v>
      </c>
      <c r="F869">
        <v>-0.9153</v>
      </c>
      <c r="G869">
        <v>-0.11460625000000001</v>
      </c>
      <c r="H869">
        <v>-0.58525400000000005</v>
      </c>
      <c r="I869" t="s">
        <v>11</v>
      </c>
      <c r="J869" t="s">
        <v>1842</v>
      </c>
    </row>
    <row r="870" spans="1:10" x14ac:dyDescent="0.25">
      <c r="A870" t="s">
        <v>2613</v>
      </c>
      <c r="B870" t="s">
        <v>2614</v>
      </c>
      <c r="C870">
        <v>1556840299000</v>
      </c>
      <c r="D870" s="3">
        <f t="shared" si="13"/>
        <v>43587.984942129631</v>
      </c>
      <c r="E870" t="s">
        <v>2615</v>
      </c>
      <c r="F870">
        <v>-0.95069999999999999</v>
      </c>
      <c r="G870">
        <v>-0.15721250000000001</v>
      </c>
      <c r="H870">
        <v>-0.51523200000000002</v>
      </c>
      <c r="I870" t="s">
        <v>11</v>
      </c>
      <c r="J870" t="s">
        <v>1842</v>
      </c>
    </row>
    <row r="871" spans="1:10" x14ac:dyDescent="0.25">
      <c r="A871" t="s">
        <v>2616</v>
      </c>
      <c r="B871" t="s">
        <v>2617</v>
      </c>
      <c r="C871">
        <v>1556754163000</v>
      </c>
      <c r="D871" s="3">
        <f t="shared" si="13"/>
        <v>43586.987997685181</v>
      </c>
      <c r="E871" t="s">
        <v>2618</v>
      </c>
      <c r="F871">
        <v>0.95040000000000002</v>
      </c>
      <c r="G871">
        <v>0.20172999999999999</v>
      </c>
      <c r="H871">
        <v>-0.48499100000000001</v>
      </c>
      <c r="I871" t="s">
        <v>11</v>
      </c>
      <c r="J871" t="s">
        <v>1842</v>
      </c>
    </row>
    <row r="872" spans="1:10" x14ac:dyDescent="0.25">
      <c r="A872" t="s">
        <v>2619</v>
      </c>
      <c r="B872" t="s">
        <v>2620</v>
      </c>
      <c r="C872">
        <v>1557877225000</v>
      </c>
      <c r="D872" s="3">
        <f t="shared" si="13"/>
        <v>43599.986400462964</v>
      </c>
      <c r="E872" t="s">
        <v>2621</v>
      </c>
      <c r="F872">
        <v>-0.96440000000000003</v>
      </c>
      <c r="G872">
        <v>-6.0843750000000002E-2</v>
      </c>
      <c r="H872">
        <v>-0.56569400000000003</v>
      </c>
      <c r="I872" t="s">
        <v>11</v>
      </c>
      <c r="J872" t="s">
        <v>1842</v>
      </c>
    </row>
    <row r="873" spans="1:10" x14ac:dyDescent="0.25">
      <c r="A873" t="s">
        <v>2622</v>
      </c>
      <c r="B873" t="s">
        <v>2623</v>
      </c>
      <c r="C873">
        <v>1557791766000</v>
      </c>
      <c r="D873" s="3">
        <f t="shared" si="13"/>
        <v>43598.997291666667</v>
      </c>
      <c r="E873" t="s">
        <v>2624</v>
      </c>
      <c r="F873">
        <v>-0.89480000000000004</v>
      </c>
      <c r="G873">
        <v>-5.8950000000000002E-2</v>
      </c>
      <c r="H873">
        <v>-0.49905899999999997</v>
      </c>
      <c r="I873" t="s">
        <v>11</v>
      </c>
      <c r="J873" t="s">
        <v>1842</v>
      </c>
    </row>
    <row r="874" spans="1:10" x14ac:dyDescent="0.25">
      <c r="A874" t="s">
        <v>2625</v>
      </c>
      <c r="B874" t="s">
        <v>2626</v>
      </c>
      <c r="C874">
        <v>1557760222000</v>
      </c>
      <c r="D874" s="3">
        <f t="shared" si="13"/>
        <v>43598.632199074069</v>
      </c>
      <c r="E874" t="s">
        <v>2627</v>
      </c>
      <c r="F874">
        <v>-0.99850000000000005</v>
      </c>
      <c r="G874">
        <v>-0.334311111111111</v>
      </c>
      <c r="H874">
        <v>-0.73536800000000002</v>
      </c>
      <c r="I874" t="s">
        <v>11</v>
      </c>
      <c r="J874" t="s">
        <v>1842</v>
      </c>
    </row>
    <row r="875" spans="1:10" x14ac:dyDescent="0.25">
      <c r="A875" t="s">
        <v>2628</v>
      </c>
      <c r="B875" t="s">
        <v>2629</v>
      </c>
      <c r="C875">
        <v>1557704221000</v>
      </c>
      <c r="D875" s="3">
        <f t="shared" si="13"/>
        <v>43597.984039351853</v>
      </c>
      <c r="E875" t="s">
        <v>2630</v>
      </c>
      <c r="F875">
        <v>-0.88829999999999998</v>
      </c>
      <c r="G875">
        <v>-0.122225</v>
      </c>
      <c r="H875">
        <v>-0.48137099999999999</v>
      </c>
      <c r="I875" t="s">
        <v>11</v>
      </c>
      <c r="J875" t="s">
        <v>1842</v>
      </c>
    </row>
    <row r="876" spans="1:10" x14ac:dyDescent="0.25">
      <c r="A876" t="s">
        <v>2631</v>
      </c>
      <c r="B876" t="s">
        <v>2632</v>
      </c>
      <c r="C876">
        <v>1557626792000</v>
      </c>
      <c r="D876" s="3">
        <f t="shared" si="13"/>
        <v>43597.087870370371</v>
      </c>
      <c r="E876" t="s">
        <v>2633</v>
      </c>
      <c r="F876">
        <v>0.95820000000000005</v>
      </c>
      <c r="G876">
        <v>4.5161538461538503E-2</v>
      </c>
      <c r="H876">
        <v>-0.400281</v>
      </c>
      <c r="I876" t="s">
        <v>11</v>
      </c>
      <c r="J876" t="s">
        <v>1842</v>
      </c>
    </row>
    <row r="877" spans="1:10" x14ac:dyDescent="0.25">
      <c r="A877" t="s">
        <v>2634</v>
      </c>
      <c r="B877" t="s">
        <v>2635</v>
      </c>
      <c r="C877">
        <v>1557445910000</v>
      </c>
      <c r="D877" s="3">
        <f t="shared" si="13"/>
        <v>43594.994328703702</v>
      </c>
      <c r="E877" t="s">
        <v>2636</v>
      </c>
      <c r="F877">
        <v>-0.71850000000000003</v>
      </c>
      <c r="G877">
        <v>-9.4640000000000002E-2</v>
      </c>
      <c r="H877">
        <v>-0.56898199999999999</v>
      </c>
      <c r="I877" t="s">
        <v>11</v>
      </c>
      <c r="J877" t="s">
        <v>1842</v>
      </c>
    </row>
    <row r="878" spans="1:10" x14ac:dyDescent="0.25">
      <c r="A878" t="s">
        <v>2637</v>
      </c>
      <c r="B878" t="s">
        <v>2638</v>
      </c>
      <c r="C878">
        <v>1557419082000</v>
      </c>
      <c r="D878" s="3">
        <f t="shared" si="13"/>
        <v>43594.683819444443</v>
      </c>
      <c r="E878" t="s">
        <v>2639</v>
      </c>
      <c r="F878">
        <v>-0.72150000000000003</v>
      </c>
      <c r="G878">
        <v>-5.2614285714285697E-2</v>
      </c>
      <c r="H878">
        <v>-0.619946</v>
      </c>
      <c r="I878" t="s">
        <v>11</v>
      </c>
      <c r="J878" t="s">
        <v>1842</v>
      </c>
    </row>
    <row r="879" spans="1:10" x14ac:dyDescent="0.25">
      <c r="A879" t="s">
        <v>2640</v>
      </c>
      <c r="B879" t="s">
        <v>2641</v>
      </c>
      <c r="C879">
        <v>1557409884000</v>
      </c>
      <c r="D879" s="3">
        <f t="shared" si="13"/>
        <v>43594.577361111107</v>
      </c>
      <c r="E879" t="s">
        <v>2642</v>
      </c>
      <c r="F879">
        <v>-0.95140000000000002</v>
      </c>
      <c r="G879">
        <v>-0.31634545454545498</v>
      </c>
      <c r="H879">
        <v>-0.66652900000000004</v>
      </c>
      <c r="I879" t="s">
        <v>11</v>
      </c>
      <c r="J879" t="s">
        <v>1842</v>
      </c>
    </row>
    <row r="880" spans="1:10" x14ac:dyDescent="0.25">
      <c r="A880" t="s">
        <v>2643</v>
      </c>
      <c r="B880" t="s">
        <v>2644</v>
      </c>
      <c r="C880">
        <v>1557359644000</v>
      </c>
      <c r="D880" s="3">
        <f t="shared" si="13"/>
        <v>43593.995879629627</v>
      </c>
      <c r="E880" t="s">
        <v>2645</v>
      </c>
      <c r="F880">
        <v>-0.97589999999999999</v>
      </c>
      <c r="G880">
        <v>-9.5615000000000006E-2</v>
      </c>
      <c r="H880">
        <v>-0.65531099999999998</v>
      </c>
      <c r="I880" t="s">
        <v>11</v>
      </c>
      <c r="J880" t="s">
        <v>1842</v>
      </c>
    </row>
    <row r="881" spans="1:10" x14ac:dyDescent="0.25">
      <c r="A881" t="s">
        <v>2646</v>
      </c>
      <c r="B881" t="s">
        <v>2647</v>
      </c>
      <c r="C881">
        <v>1556686162000</v>
      </c>
      <c r="D881" s="3">
        <f t="shared" si="13"/>
        <v>43586.200949074075</v>
      </c>
      <c r="E881" t="s">
        <v>2648</v>
      </c>
      <c r="F881">
        <v>0.93</v>
      </c>
      <c r="G881">
        <v>0.14162222222222201</v>
      </c>
      <c r="H881">
        <v>0.38638899999999998</v>
      </c>
      <c r="I881" t="s">
        <v>11</v>
      </c>
      <c r="J881" t="s">
        <v>1842</v>
      </c>
    </row>
    <row r="882" spans="1:10" x14ac:dyDescent="0.25">
      <c r="A882" t="s">
        <v>2649</v>
      </c>
      <c r="B882" t="s">
        <v>2650</v>
      </c>
      <c r="C882">
        <v>1556667640000</v>
      </c>
      <c r="D882" s="3">
        <f t="shared" si="13"/>
        <v>43585.986574074079</v>
      </c>
      <c r="E882" t="s">
        <v>2651</v>
      </c>
      <c r="F882">
        <v>0.95930000000000004</v>
      </c>
      <c r="G882">
        <v>0.194136363636364</v>
      </c>
      <c r="H882">
        <v>0.25672</v>
      </c>
      <c r="I882" t="s">
        <v>11</v>
      </c>
      <c r="J882" t="s">
        <v>1842</v>
      </c>
    </row>
    <row r="883" spans="1:10" x14ac:dyDescent="0.25">
      <c r="A883" t="s">
        <v>2652</v>
      </c>
      <c r="B883" t="s">
        <v>2653</v>
      </c>
      <c r="C883">
        <v>1556604181000</v>
      </c>
      <c r="D883" s="3">
        <f t="shared" si="13"/>
        <v>43585.25209490741</v>
      </c>
      <c r="E883" t="s">
        <v>2654</v>
      </c>
      <c r="F883">
        <v>-0.60589999999999999</v>
      </c>
      <c r="G883">
        <v>4.9116666666666697E-2</v>
      </c>
      <c r="H883">
        <v>0.29480099999999998</v>
      </c>
      <c r="I883" t="s">
        <v>11</v>
      </c>
      <c r="J883" t="s">
        <v>1842</v>
      </c>
    </row>
    <row r="884" spans="1:10" x14ac:dyDescent="0.25">
      <c r="A884" t="s">
        <v>2655</v>
      </c>
      <c r="B884" t="s">
        <v>2656</v>
      </c>
      <c r="C884">
        <v>1556582047000</v>
      </c>
      <c r="D884" s="3">
        <f t="shared" si="13"/>
        <v>43584.99591435185</v>
      </c>
      <c r="E884" t="s">
        <v>2657</v>
      </c>
      <c r="F884">
        <v>0.97340000000000004</v>
      </c>
      <c r="G884">
        <v>0.22733999999999999</v>
      </c>
      <c r="H884">
        <v>0.350686</v>
      </c>
      <c r="I884" t="s">
        <v>11</v>
      </c>
      <c r="J884" t="s">
        <v>1842</v>
      </c>
    </row>
    <row r="885" spans="1:10" x14ac:dyDescent="0.25">
      <c r="A885" t="s">
        <v>2658</v>
      </c>
      <c r="B885" t="s">
        <v>2659</v>
      </c>
      <c r="C885">
        <v>1556520650000</v>
      </c>
      <c r="D885" s="3">
        <f t="shared" si="13"/>
        <v>43584.285300925927</v>
      </c>
      <c r="E885" t="s">
        <v>2660</v>
      </c>
      <c r="F885">
        <v>-0.15310000000000001</v>
      </c>
      <c r="G885">
        <v>0.1368</v>
      </c>
      <c r="H885">
        <v>-0.36707899999999999</v>
      </c>
      <c r="I885" t="s">
        <v>11</v>
      </c>
      <c r="J885" t="s">
        <v>1842</v>
      </c>
    </row>
    <row r="886" spans="1:10" x14ac:dyDescent="0.25">
      <c r="A886" t="s">
        <v>2661</v>
      </c>
      <c r="B886" t="s">
        <v>2662</v>
      </c>
      <c r="C886">
        <v>1556494512000</v>
      </c>
      <c r="D886" s="3">
        <f t="shared" si="13"/>
        <v>43583.982777777783</v>
      </c>
      <c r="E886" t="s">
        <v>2663</v>
      </c>
      <c r="F886">
        <v>0.97529999999999994</v>
      </c>
      <c r="G886">
        <v>0.17123333333333299</v>
      </c>
      <c r="H886">
        <v>-0.37938899999999998</v>
      </c>
      <c r="I886" t="s">
        <v>11</v>
      </c>
      <c r="J886" t="s">
        <v>1842</v>
      </c>
    </row>
    <row r="887" spans="1:10" x14ac:dyDescent="0.25">
      <c r="A887" t="s">
        <v>2664</v>
      </c>
      <c r="B887" t="s">
        <v>2665</v>
      </c>
      <c r="C887">
        <v>1556284927000</v>
      </c>
      <c r="D887" s="3">
        <f t="shared" si="13"/>
        <v>43581.557025462964</v>
      </c>
      <c r="E887" t="s">
        <v>2666</v>
      </c>
      <c r="F887">
        <v>-0.98540000000000005</v>
      </c>
      <c r="G887">
        <v>-0.484042857142857</v>
      </c>
      <c r="H887">
        <v>-0.65114799999999995</v>
      </c>
      <c r="I887" t="s">
        <v>11</v>
      </c>
      <c r="J887" t="s">
        <v>1842</v>
      </c>
    </row>
    <row r="888" spans="1:10" x14ac:dyDescent="0.25">
      <c r="A888" t="s">
        <v>2667</v>
      </c>
      <c r="B888" t="s">
        <v>2668</v>
      </c>
      <c r="C888">
        <v>1556257535000</v>
      </c>
      <c r="D888" s="3">
        <f t="shared" si="13"/>
        <v>43581.239988425921</v>
      </c>
      <c r="E888" t="s">
        <v>2669</v>
      </c>
      <c r="F888">
        <v>0.95240000000000002</v>
      </c>
      <c r="G888">
        <v>0.184754545454545</v>
      </c>
      <c r="H888">
        <v>0.30959999999999999</v>
      </c>
      <c r="I888" t="s">
        <v>11</v>
      </c>
      <c r="J888" t="s">
        <v>1842</v>
      </c>
    </row>
    <row r="889" spans="1:10" x14ac:dyDescent="0.25">
      <c r="A889" t="s">
        <v>2670</v>
      </c>
      <c r="B889" t="s">
        <v>2671</v>
      </c>
      <c r="C889">
        <v>1556194523000</v>
      </c>
      <c r="D889" s="3">
        <f t="shared" si="13"/>
        <v>43580.510682870372</v>
      </c>
      <c r="E889" t="s">
        <v>2672</v>
      </c>
      <c r="F889">
        <v>-0.97050000000000003</v>
      </c>
      <c r="G889">
        <v>-0.34435714285714297</v>
      </c>
      <c r="H889">
        <v>-0.53802000000000005</v>
      </c>
      <c r="I889" t="s">
        <v>11</v>
      </c>
      <c r="J889" t="s">
        <v>1842</v>
      </c>
    </row>
    <row r="890" spans="1:10" x14ac:dyDescent="0.25">
      <c r="A890" t="s">
        <v>2673</v>
      </c>
      <c r="B890" t="s">
        <v>2674</v>
      </c>
      <c r="C890">
        <v>1556149211000</v>
      </c>
      <c r="D890" s="3">
        <f t="shared" si="13"/>
        <v>43579.986238425925</v>
      </c>
      <c r="E890" t="s">
        <v>2675</v>
      </c>
      <c r="F890">
        <v>-0.80259999999999998</v>
      </c>
      <c r="G890">
        <v>-7.2580000000000006E-2</v>
      </c>
      <c r="H890">
        <v>-0.62928899999999999</v>
      </c>
      <c r="I890" t="s">
        <v>11</v>
      </c>
      <c r="J890" t="s">
        <v>1842</v>
      </c>
    </row>
    <row r="891" spans="1:10" x14ac:dyDescent="0.25">
      <c r="A891" t="s">
        <v>2676</v>
      </c>
      <c r="B891" t="s">
        <v>2677</v>
      </c>
      <c r="C891">
        <v>1556001781000</v>
      </c>
      <c r="D891" s="3">
        <f t="shared" si="13"/>
        <v>43578.279872685191</v>
      </c>
      <c r="E891" t="s">
        <v>2678</v>
      </c>
      <c r="F891">
        <v>-0.88070000000000004</v>
      </c>
      <c r="G891">
        <v>-0.37819999999999998</v>
      </c>
      <c r="H891">
        <v>-0.44081999999999999</v>
      </c>
      <c r="I891" t="s">
        <v>11</v>
      </c>
      <c r="J891" t="s">
        <v>1842</v>
      </c>
    </row>
    <row r="892" spans="1:10" x14ac:dyDescent="0.25">
      <c r="A892" t="s">
        <v>2679</v>
      </c>
      <c r="B892" t="s">
        <v>2680</v>
      </c>
      <c r="C892">
        <v>1555976281000</v>
      </c>
      <c r="D892" s="3">
        <f t="shared" si="13"/>
        <v>43577.9847337963</v>
      </c>
      <c r="E892" t="s">
        <v>2681</v>
      </c>
      <c r="F892">
        <v>0.91020000000000001</v>
      </c>
      <c r="G892">
        <v>4.5675E-2</v>
      </c>
      <c r="H892">
        <v>0.33933799999999997</v>
      </c>
      <c r="I892" t="s">
        <v>11</v>
      </c>
      <c r="J892" t="s">
        <v>1842</v>
      </c>
    </row>
    <row r="893" spans="1:10" x14ac:dyDescent="0.25">
      <c r="A893" t="s">
        <v>2682</v>
      </c>
      <c r="B893" t="s">
        <v>2683</v>
      </c>
      <c r="C893">
        <v>1555890050000</v>
      </c>
      <c r="D893" s="3">
        <f t="shared" si="13"/>
        <v>43576.986689814818</v>
      </c>
      <c r="E893" t="s">
        <v>2684</v>
      </c>
      <c r="F893">
        <v>-0.9728</v>
      </c>
      <c r="G893">
        <v>-0.20518</v>
      </c>
      <c r="H893">
        <v>-0.60611800000000005</v>
      </c>
      <c r="I893" t="s">
        <v>11</v>
      </c>
      <c r="J893" t="s">
        <v>1842</v>
      </c>
    </row>
    <row r="894" spans="1:10" x14ac:dyDescent="0.25">
      <c r="A894" t="s">
        <v>2685</v>
      </c>
      <c r="B894" t="s">
        <v>2686</v>
      </c>
      <c r="C894">
        <v>1555593504000</v>
      </c>
      <c r="D894" s="3">
        <f t="shared" si="13"/>
        <v>43573.554444444446</v>
      </c>
      <c r="E894" t="s">
        <v>2687</v>
      </c>
      <c r="F894">
        <v>-0.96179999999999999</v>
      </c>
      <c r="G894">
        <v>-0.20167647058823501</v>
      </c>
      <c r="H894">
        <v>-0.57150400000000001</v>
      </c>
      <c r="I894" t="s">
        <v>11</v>
      </c>
      <c r="J894" t="s">
        <v>1842</v>
      </c>
    </row>
    <row r="895" spans="1:10" x14ac:dyDescent="0.25">
      <c r="A895" t="s">
        <v>2688</v>
      </c>
      <c r="B895" t="s">
        <v>2689</v>
      </c>
      <c r="C895">
        <v>1555545094000</v>
      </c>
      <c r="D895" s="3">
        <f t="shared" si="13"/>
        <v>43572.994143518517</v>
      </c>
      <c r="E895" t="s">
        <v>2690</v>
      </c>
      <c r="F895">
        <v>0.89570000000000005</v>
      </c>
      <c r="G895">
        <v>0.1421125</v>
      </c>
      <c r="H895">
        <v>-0.37671100000000002</v>
      </c>
      <c r="I895" t="s">
        <v>11</v>
      </c>
      <c r="J895" t="s">
        <v>1842</v>
      </c>
    </row>
    <row r="896" spans="1:10" x14ac:dyDescent="0.25">
      <c r="A896" t="s">
        <v>2691</v>
      </c>
      <c r="B896" t="s">
        <v>2692</v>
      </c>
      <c r="C896">
        <v>1555477487000</v>
      </c>
      <c r="D896" s="3">
        <f t="shared" si="13"/>
        <v>43572.211655092593</v>
      </c>
      <c r="E896" t="s">
        <v>2693</v>
      </c>
      <c r="F896">
        <v>0.92310000000000003</v>
      </c>
      <c r="G896">
        <v>0.13172500000000001</v>
      </c>
      <c r="H896">
        <v>-0.30245</v>
      </c>
      <c r="I896" t="s">
        <v>11</v>
      </c>
      <c r="J896" t="s">
        <v>1842</v>
      </c>
    </row>
    <row r="897" spans="1:10" x14ac:dyDescent="0.25">
      <c r="A897" t="s">
        <v>2694</v>
      </c>
      <c r="B897" t="s">
        <v>2695</v>
      </c>
      <c r="C897">
        <v>1555458772000</v>
      </c>
      <c r="D897" s="3">
        <f t="shared" si="13"/>
        <v>43571.995046296295</v>
      </c>
      <c r="E897" t="s">
        <v>2696</v>
      </c>
      <c r="F897">
        <v>0.92800000000000005</v>
      </c>
      <c r="G897">
        <v>2.13785714285714E-2</v>
      </c>
      <c r="H897">
        <v>-0.30372100000000002</v>
      </c>
      <c r="I897" t="s">
        <v>11</v>
      </c>
      <c r="J897" t="s">
        <v>1842</v>
      </c>
    </row>
    <row r="898" spans="1:10" x14ac:dyDescent="0.25">
      <c r="A898" t="s">
        <v>2697</v>
      </c>
      <c r="B898" t="s">
        <v>2698</v>
      </c>
      <c r="C898">
        <v>1555372235000</v>
      </c>
      <c r="D898" s="3">
        <f t="shared" ref="D898:D961" si="14">(C898 / 86400000) + DATE(1970,1,1)</f>
        <v>43570.993460648147</v>
      </c>
      <c r="E898" t="s">
        <v>2699</v>
      </c>
      <c r="F898">
        <v>0.25669999999999998</v>
      </c>
      <c r="G898">
        <v>4.20153846153846E-2</v>
      </c>
      <c r="H898">
        <v>-0.31296099999999999</v>
      </c>
      <c r="I898" t="s">
        <v>11</v>
      </c>
      <c r="J898" t="s">
        <v>1842</v>
      </c>
    </row>
    <row r="899" spans="1:10" x14ac:dyDescent="0.25">
      <c r="A899" t="s">
        <v>2700</v>
      </c>
      <c r="B899" t="s">
        <v>2701</v>
      </c>
      <c r="C899">
        <v>1555285831000</v>
      </c>
      <c r="D899" s="3">
        <f t="shared" si="14"/>
        <v>43569.993414351848</v>
      </c>
      <c r="E899" t="s">
        <v>2702</v>
      </c>
      <c r="F899">
        <v>0.98350000000000004</v>
      </c>
      <c r="G899">
        <v>0.25493157894736801</v>
      </c>
      <c r="H899">
        <v>-0.32744899999999999</v>
      </c>
      <c r="I899" t="s">
        <v>11</v>
      </c>
      <c r="J899" t="s">
        <v>1842</v>
      </c>
    </row>
    <row r="900" spans="1:10" x14ac:dyDescent="0.25">
      <c r="A900" t="s">
        <v>2703</v>
      </c>
      <c r="B900" t="s">
        <v>2704</v>
      </c>
      <c r="C900">
        <v>1555054745000</v>
      </c>
      <c r="D900" s="3">
        <f t="shared" si="14"/>
        <v>43567.318807870368</v>
      </c>
      <c r="E900" t="s">
        <v>2705</v>
      </c>
      <c r="F900">
        <v>-0.82520000000000004</v>
      </c>
      <c r="G900">
        <v>-8.7796296296296303E-2</v>
      </c>
      <c r="H900">
        <v>-0.51131899999999997</v>
      </c>
      <c r="I900" t="s">
        <v>11</v>
      </c>
      <c r="J900" t="s">
        <v>1842</v>
      </c>
    </row>
    <row r="901" spans="1:10" x14ac:dyDescent="0.25">
      <c r="A901" t="s">
        <v>2706</v>
      </c>
      <c r="B901" t="s">
        <v>2707</v>
      </c>
      <c r="C901">
        <v>1555054344000</v>
      </c>
      <c r="D901" s="3">
        <f t="shared" si="14"/>
        <v>43567.314166666663</v>
      </c>
      <c r="E901" t="s">
        <v>2708</v>
      </c>
      <c r="F901">
        <v>0.72</v>
      </c>
      <c r="G901">
        <v>0.124725</v>
      </c>
      <c r="H901">
        <v>-0.33051000000000003</v>
      </c>
      <c r="I901" t="s">
        <v>11</v>
      </c>
      <c r="J901" t="s">
        <v>1842</v>
      </c>
    </row>
    <row r="902" spans="1:10" x14ac:dyDescent="0.25">
      <c r="A902" t="s">
        <v>2709</v>
      </c>
      <c r="B902" t="s">
        <v>2710</v>
      </c>
      <c r="C902">
        <v>1555026057000</v>
      </c>
      <c r="D902" s="3">
        <f t="shared" si="14"/>
        <v>43566.986770833333</v>
      </c>
      <c r="E902" t="s">
        <v>2711</v>
      </c>
      <c r="F902">
        <v>0.91800000000000004</v>
      </c>
      <c r="G902">
        <v>0.22145454545454599</v>
      </c>
      <c r="H902">
        <v>0.33854299999999998</v>
      </c>
      <c r="I902" t="s">
        <v>11</v>
      </c>
      <c r="J902" t="s">
        <v>1842</v>
      </c>
    </row>
    <row r="903" spans="1:10" x14ac:dyDescent="0.25">
      <c r="A903" t="s">
        <v>2712</v>
      </c>
      <c r="B903" t="s">
        <v>2713</v>
      </c>
      <c r="C903">
        <v>1554989586000</v>
      </c>
      <c r="D903" s="3">
        <f t="shared" si="14"/>
        <v>43566.564652777779</v>
      </c>
      <c r="E903" t="s">
        <v>2714</v>
      </c>
      <c r="F903">
        <v>-0.84840000000000004</v>
      </c>
      <c r="G903">
        <v>-0.17967</v>
      </c>
      <c r="H903">
        <v>-0.34384599999999998</v>
      </c>
      <c r="I903" t="s">
        <v>11</v>
      </c>
      <c r="J903" t="s">
        <v>1842</v>
      </c>
    </row>
    <row r="904" spans="1:10" x14ac:dyDescent="0.25">
      <c r="A904" t="s">
        <v>2715</v>
      </c>
      <c r="B904" t="s">
        <v>2716</v>
      </c>
      <c r="C904">
        <v>1554986546000</v>
      </c>
      <c r="D904" s="3">
        <f t="shared" si="14"/>
        <v>43566.529467592598</v>
      </c>
      <c r="E904" t="s">
        <v>2717</v>
      </c>
      <c r="F904">
        <v>-0.96699999999999997</v>
      </c>
      <c r="G904">
        <v>-0.13870625</v>
      </c>
      <c r="H904">
        <v>-0.62993100000000002</v>
      </c>
      <c r="I904" t="s">
        <v>11</v>
      </c>
      <c r="J904" t="s">
        <v>1842</v>
      </c>
    </row>
    <row r="905" spans="1:10" x14ac:dyDescent="0.25">
      <c r="A905" t="s">
        <v>2718</v>
      </c>
      <c r="B905" t="s">
        <v>2719</v>
      </c>
      <c r="C905">
        <v>1554939767000</v>
      </c>
      <c r="D905" s="3">
        <f t="shared" si="14"/>
        <v>43565.988043981481</v>
      </c>
      <c r="E905" t="s">
        <v>2720</v>
      </c>
      <c r="F905">
        <v>0.9022</v>
      </c>
      <c r="G905">
        <v>3.7900000000000003E-2</v>
      </c>
      <c r="H905">
        <v>-0.62096899999999999</v>
      </c>
      <c r="I905" t="s">
        <v>11</v>
      </c>
      <c r="J905" t="s">
        <v>1842</v>
      </c>
    </row>
    <row r="906" spans="1:10" x14ac:dyDescent="0.25">
      <c r="A906" t="s">
        <v>2721</v>
      </c>
      <c r="B906" t="s">
        <v>2722</v>
      </c>
      <c r="C906">
        <v>1554853026000</v>
      </c>
      <c r="D906" s="3">
        <f t="shared" si="14"/>
        <v>43564.984097222223</v>
      </c>
      <c r="E906" t="s">
        <v>2723</v>
      </c>
      <c r="F906">
        <v>0.68479999999999996</v>
      </c>
      <c r="G906">
        <v>9.2007142857142801E-2</v>
      </c>
      <c r="H906">
        <v>-0.49718899999999999</v>
      </c>
      <c r="I906" t="s">
        <v>11</v>
      </c>
      <c r="J906" t="s">
        <v>1842</v>
      </c>
    </row>
    <row r="907" spans="1:10" x14ac:dyDescent="0.25">
      <c r="A907" t="s">
        <v>2724</v>
      </c>
      <c r="B907" t="s">
        <v>2725</v>
      </c>
      <c r="C907">
        <v>1554796790000</v>
      </c>
      <c r="D907" s="3">
        <f t="shared" si="14"/>
        <v>43564.33321759259</v>
      </c>
      <c r="E907" t="s">
        <v>2726</v>
      </c>
      <c r="F907">
        <v>-0.71840000000000004</v>
      </c>
      <c r="G907">
        <v>-0.17396</v>
      </c>
      <c r="H907">
        <v>-0.26830399999999999</v>
      </c>
      <c r="I907" t="s">
        <v>11</v>
      </c>
      <c r="J907" t="s">
        <v>1842</v>
      </c>
    </row>
    <row r="908" spans="1:10" x14ac:dyDescent="0.25">
      <c r="A908" t="s">
        <v>2727</v>
      </c>
      <c r="B908" t="s">
        <v>2728</v>
      </c>
      <c r="C908">
        <v>1554784242000</v>
      </c>
      <c r="D908" s="3">
        <f t="shared" si="14"/>
        <v>43564.187986111108</v>
      </c>
      <c r="E908" t="s">
        <v>2729</v>
      </c>
      <c r="F908">
        <v>-0.96519999999999995</v>
      </c>
      <c r="G908">
        <v>-0.28394999999999998</v>
      </c>
      <c r="H908">
        <v>-0.54612000000000005</v>
      </c>
      <c r="I908" t="s">
        <v>11</v>
      </c>
      <c r="J908" t="s">
        <v>1842</v>
      </c>
    </row>
    <row r="909" spans="1:10" x14ac:dyDescent="0.25">
      <c r="A909" t="s">
        <v>2730</v>
      </c>
      <c r="B909" t="s">
        <v>2731</v>
      </c>
      <c r="C909">
        <v>1554767039000</v>
      </c>
      <c r="D909" s="3">
        <f t="shared" si="14"/>
        <v>43563.988877314812</v>
      </c>
      <c r="E909" t="s">
        <v>2732</v>
      </c>
      <c r="F909">
        <v>5.16E-2</v>
      </c>
      <c r="G909">
        <v>-1.66E-2</v>
      </c>
      <c r="H909">
        <v>0.34591499999999997</v>
      </c>
      <c r="I909" t="s">
        <v>11</v>
      </c>
      <c r="J909" t="s">
        <v>1842</v>
      </c>
    </row>
    <row r="910" spans="1:10" x14ac:dyDescent="0.25">
      <c r="A910" t="s">
        <v>2733</v>
      </c>
      <c r="B910" t="s">
        <v>2734</v>
      </c>
      <c r="C910">
        <v>1554736319000</v>
      </c>
      <c r="D910" s="3">
        <f t="shared" si="14"/>
        <v>43563.633321759262</v>
      </c>
      <c r="E910" t="s">
        <v>2735</v>
      </c>
      <c r="F910">
        <v>-0.98280000000000001</v>
      </c>
      <c r="G910">
        <v>-0.174595</v>
      </c>
      <c r="H910">
        <v>-0.44803100000000001</v>
      </c>
      <c r="I910" t="s">
        <v>11</v>
      </c>
      <c r="J910" t="s">
        <v>1842</v>
      </c>
    </row>
    <row r="911" spans="1:10" x14ac:dyDescent="0.25">
      <c r="A911" t="s">
        <v>2736</v>
      </c>
      <c r="B911" t="s">
        <v>2737</v>
      </c>
      <c r="C911">
        <v>1554680842000</v>
      </c>
      <c r="D911" s="3">
        <f t="shared" si="14"/>
        <v>43562.991226851853</v>
      </c>
      <c r="E911" t="s">
        <v>2738</v>
      </c>
      <c r="F911">
        <v>-5.4199999999999998E-2</v>
      </c>
      <c r="G911">
        <v>9.3350000000000002E-2</v>
      </c>
      <c r="H911">
        <v>-0.28278999999999999</v>
      </c>
      <c r="I911" t="s">
        <v>11</v>
      </c>
      <c r="J911" t="s">
        <v>1842</v>
      </c>
    </row>
    <row r="912" spans="1:10" x14ac:dyDescent="0.25">
      <c r="A912" t="s">
        <v>2739</v>
      </c>
      <c r="B912" t="s">
        <v>2740</v>
      </c>
      <c r="C912">
        <v>1554421215000</v>
      </c>
      <c r="D912" s="3">
        <f t="shared" si="14"/>
        <v>43559.986284722225</v>
      </c>
      <c r="E912" t="s">
        <v>2741</v>
      </c>
      <c r="F912">
        <v>-0.92600000000000005</v>
      </c>
      <c r="G912">
        <v>4.9794117647058801E-2</v>
      </c>
      <c r="H912">
        <v>-0.31997900000000001</v>
      </c>
      <c r="I912" t="s">
        <v>11</v>
      </c>
      <c r="J912" t="s">
        <v>1842</v>
      </c>
    </row>
    <row r="913" spans="1:10" x14ac:dyDescent="0.25">
      <c r="A913" t="s">
        <v>2742</v>
      </c>
      <c r="B913" t="s">
        <v>2743</v>
      </c>
      <c r="C913">
        <v>1554335131000</v>
      </c>
      <c r="D913" s="3">
        <f t="shared" si="14"/>
        <v>43558.989942129629</v>
      </c>
      <c r="E913" t="s">
        <v>2744</v>
      </c>
      <c r="F913">
        <v>-0.81259999999999999</v>
      </c>
      <c r="G913">
        <v>9.4218750000000004E-2</v>
      </c>
      <c r="H913">
        <v>-0.49928499999999998</v>
      </c>
      <c r="I913" t="s">
        <v>11</v>
      </c>
      <c r="J913" t="s">
        <v>1842</v>
      </c>
    </row>
    <row r="914" spans="1:10" x14ac:dyDescent="0.25">
      <c r="A914" t="s">
        <v>2745</v>
      </c>
      <c r="B914" t="s">
        <v>2746</v>
      </c>
      <c r="C914">
        <v>1554315902000</v>
      </c>
      <c r="D914" s="3">
        <f t="shared" si="14"/>
        <v>43558.767384259263</v>
      </c>
      <c r="E914" t="s">
        <v>2747</v>
      </c>
      <c r="F914">
        <v>-0.91020000000000001</v>
      </c>
      <c r="G914">
        <v>-0.16391111111111101</v>
      </c>
      <c r="H914">
        <v>-0.53674299999999997</v>
      </c>
      <c r="I914" t="s">
        <v>11</v>
      </c>
      <c r="J914" t="s">
        <v>1842</v>
      </c>
    </row>
    <row r="915" spans="1:10" x14ac:dyDescent="0.25">
      <c r="A915" t="s">
        <v>2748</v>
      </c>
      <c r="B915" t="s">
        <v>2749</v>
      </c>
      <c r="C915">
        <v>1554295670000</v>
      </c>
      <c r="D915" s="3">
        <f t="shared" si="14"/>
        <v>43558.533217592594</v>
      </c>
      <c r="E915" t="s">
        <v>2750</v>
      </c>
      <c r="F915">
        <v>-0.94889999999999997</v>
      </c>
      <c r="G915">
        <v>2.25545454545454E-2</v>
      </c>
      <c r="H915">
        <v>-0.625803</v>
      </c>
      <c r="I915" t="s">
        <v>11</v>
      </c>
      <c r="J915" t="s">
        <v>1842</v>
      </c>
    </row>
    <row r="916" spans="1:10" x14ac:dyDescent="0.25">
      <c r="A916" t="s">
        <v>2751</v>
      </c>
      <c r="B916" t="s">
        <v>2752</v>
      </c>
      <c r="C916">
        <v>1554292574000</v>
      </c>
      <c r="D916" s="3">
        <f t="shared" si="14"/>
        <v>43558.497384259259</v>
      </c>
      <c r="E916" t="s">
        <v>2753</v>
      </c>
      <c r="F916">
        <v>0.92730000000000001</v>
      </c>
      <c r="G916">
        <v>6.11363636363636E-2</v>
      </c>
      <c r="H916">
        <v>0.38568000000000002</v>
      </c>
      <c r="I916" t="s">
        <v>11</v>
      </c>
      <c r="J916" t="s">
        <v>1842</v>
      </c>
    </row>
    <row r="917" spans="1:10" x14ac:dyDescent="0.25">
      <c r="A917" t="s">
        <v>2754</v>
      </c>
      <c r="B917" t="s">
        <v>2755</v>
      </c>
      <c r="C917">
        <v>1554248370000</v>
      </c>
      <c r="D917" s="3">
        <f t="shared" si="14"/>
        <v>43557.985763888893</v>
      </c>
      <c r="E917" t="s">
        <v>2756</v>
      </c>
      <c r="F917">
        <v>0.91639999999999999</v>
      </c>
      <c r="G917">
        <v>0.226423076923077</v>
      </c>
      <c r="H917">
        <v>-0.28417999999999999</v>
      </c>
      <c r="I917" t="s">
        <v>11</v>
      </c>
      <c r="J917" t="s">
        <v>1842</v>
      </c>
    </row>
    <row r="918" spans="1:10" x14ac:dyDescent="0.25">
      <c r="A918" t="s">
        <v>2757</v>
      </c>
      <c r="B918" t="s">
        <v>2758</v>
      </c>
      <c r="C918">
        <v>1554162545000</v>
      </c>
      <c r="D918" s="3">
        <f t="shared" si="14"/>
        <v>43556.992418981477</v>
      </c>
      <c r="E918" t="s">
        <v>2759</v>
      </c>
      <c r="F918">
        <v>0.36120000000000002</v>
      </c>
      <c r="G918">
        <v>4.5133333333333303E-2</v>
      </c>
      <c r="H918">
        <v>-0.28581800000000002</v>
      </c>
      <c r="I918" t="s">
        <v>11</v>
      </c>
      <c r="J918" t="s">
        <v>1842</v>
      </c>
    </row>
    <row r="919" spans="1:10" x14ac:dyDescent="0.25">
      <c r="A919" t="s">
        <v>2760</v>
      </c>
      <c r="B919" t="s">
        <v>2761</v>
      </c>
      <c r="C919">
        <v>1554075672000</v>
      </c>
      <c r="D919" s="3">
        <f t="shared" si="14"/>
        <v>43555.986944444448</v>
      </c>
      <c r="E919" t="s">
        <v>2762</v>
      </c>
      <c r="F919">
        <v>0.95550000000000002</v>
      </c>
      <c r="G919">
        <v>0.180483333333333</v>
      </c>
      <c r="H919">
        <v>0.39507500000000001</v>
      </c>
      <c r="I919" t="s">
        <v>11</v>
      </c>
      <c r="J919" t="s">
        <v>1842</v>
      </c>
    </row>
    <row r="920" spans="1:10" x14ac:dyDescent="0.25">
      <c r="A920" t="s">
        <v>2763</v>
      </c>
      <c r="B920" t="s">
        <v>2764</v>
      </c>
      <c r="C920">
        <v>1553816340000</v>
      </c>
      <c r="D920" s="3">
        <f t="shared" si="14"/>
        <v>43552.985416666663</v>
      </c>
      <c r="E920" t="s">
        <v>2765</v>
      </c>
      <c r="F920">
        <v>0.88600000000000001</v>
      </c>
      <c r="G920">
        <v>0.113209090909091</v>
      </c>
      <c r="H920">
        <v>0.41389399999999998</v>
      </c>
      <c r="I920" t="s">
        <v>11</v>
      </c>
      <c r="J920" t="s">
        <v>1842</v>
      </c>
    </row>
    <row r="921" spans="1:10" x14ac:dyDescent="0.25">
      <c r="A921" t="s">
        <v>2766</v>
      </c>
      <c r="B921" t="s">
        <v>2767</v>
      </c>
      <c r="C921">
        <v>1553776420000</v>
      </c>
      <c r="D921" s="3">
        <f t="shared" si="14"/>
        <v>43552.523379629631</v>
      </c>
      <c r="E921" t="s">
        <v>2768</v>
      </c>
      <c r="F921">
        <v>-0.97829999999999995</v>
      </c>
      <c r="G921">
        <v>-0.20323636363636399</v>
      </c>
      <c r="H921">
        <v>-0.71953400000000001</v>
      </c>
      <c r="I921" t="s">
        <v>11</v>
      </c>
      <c r="J921" t="s">
        <v>1842</v>
      </c>
    </row>
    <row r="922" spans="1:10" x14ac:dyDescent="0.25">
      <c r="A922" t="s">
        <v>2769</v>
      </c>
      <c r="B922" t="s">
        <v>2770</v>
      </c>
      <c r="C922">
        <v>1553730365000</v>
      </c>
      <c r="D922" s="3">
        <f t="shared" si="14"/>
        <v>43551.990335648152</v>
      </c>
      <c r="E922" t="s">
        <v>2771</v>
      </c>
      <c r="F922">
        <v>0.21440000000000001</v>
      </c>
      <c r="G922">
        <v>-8.7333333333333308E-3</v>
      </c>
      <c r="H922">
        <v>-0.55457299999999998</v>
      </c>
      <c r="I922" t="s">
        <v>11</v>
      </c>
      <c r="J922" t="s">
        <v>1842</v>
      </c>
    </row>
    <row r="923" spans="1:10" x14ac:dyDescent="0.25">
      <c r="A923" t="s">
        <v>2772</v>
      </c>
      <c r="B923" t="s">
        <v>2773</v>
      </c>
      <c r="C923">
        <v>1553699273000</v>
      </c>
      <c r="D923" s="3">
        <f t="shared" si="14"/>
        <v>43551.630474537036</v>
      </c>
      <c r="E923" t="s">
        <v>2774</v>
      </c>
      <c r="F923">
        <v>-0.93489999999999995</v>
      </c>
      <c r="G923">
        <v>-9.8518181818181796E-2</v>
      </c>
      <c r="H923">
        <v>-0.66491100000000003</v>
      </c>
      <c r="I923" t="s">
        <v>11</v>
      </c>
      <c r="J923" t="s">
        <v>1842</v>
      </c>
    </row>
    <row r="924" spans="1:10" x14ac:dyDescent="0.25">
      <c r="A924" t="s">
        <v>2775</v>
      </c>
      <c r="B924" t="s">
        <v>2776</v>
      </c>
      <c r="C924">
        <v>1553643838000</v>
      </c>
      <c r="D924" s="3">
        <f t="shared" si="14"/>
        <v>43550.988865740743</v>
      </c>
      <c r="E924" t="s">
        <v>2777</v>
      </c>
      <c r="F924">
        <v>-0.6663</v>
      </c>
      <c r="G924">
        <v>4.4342857142857101E-2</v>
      </c>
      <c r="H924">
        <v>-0.451737</v>
      </c>
      <c r="I924" t="s">
        <v>11</v>
      </c>
      <c r="J924" t="s">
        <v>1842</v>
      </c>
    </row>
    <row r="925" spans="1:10" x14ac:dyDescent="0.25">
      <c r="A925" t="s">
        <v>2778</v>
      </c>
      <c r="B925" t="s">
        <v>2779</v>
      </c>
      <c r="C925">
        <v>1553211712000</v>
      </c>
      <c r="D925" s="3">
        <f t="shared" si="14"/>
        <v>43545.987407407403</v>
      </c>
      <c r="E925" t="s">
        <v>2780</v>
      </c>
      <c r="F925">
        <v>0.97399999999999998</v>
      </c>
      <c r="G925">
        <v>0.21959999999999999</v>
      </c>
      <c r="H925">
        <v>-0.40670600000000001</v>
      </c>
      <c r="I925" t="s">
        <v>11</v>
      </c>
      <c r="J925" t="s">
        <v>1842</v>
      </c>
    </row>
    <row r="926" spans="1:10" x14ac:dyDescent="0.25">
      <c r="A926" t="s">
        <v>2781</v>
      </c>
      <c r="B926" t="s">
        <v>2782</v>
      </c>
      <c r="C926">
        <v>1553125940000</v>
      </c>
      <c r="D926" s="3">
        <f t="shared" si="14"/>
        <v>43544.994675925926</v>
      </c>
      <c r="E926" t="s">
        <v>2783</v>
      </c>
      <c r="F926">
        <v>0.9546</v>
      </c>
      <c r="G926">
        <v>0.14012222222222201</v>
      </c>
      <c r="H926">
        <v>-0.47242600000000001</v>
      </c>
      <c r="I926" t="s">
        <v>11</v>
      </c>
      <c r="J926" t="s">
        <v>1842</v>
      </c>
    </row>
    <row r="927" spans="1:10" x14ac:dyDescent="0.25">
      <c r="A927" t="s">
        <v>2784</v>
      </c>
      <c r="B927" t="s">
        <v>2785</v>
      </c>
      <c r="C927">
        <v>1553085688000</v>
      </c>
      <c r="D927" s="3">
        <f t="shared" si="14"/>
        <v>43544.528796296298</v>
      </c>
      <c r="E927" t="s">
        <v>2786</v>
      </c>
      <c r="F927">
        <v>0.879</v>
      </c>
      <c r="G927">
        <v>4.0235714285714298E-2</v>
      </c>
      <c r="H927">
        <v>-0.46050200000000002</v>
      </c>
      <c r="I927" t="s">
        <v>11</v>
      </c>
      <c r="J927" t="s">
        <v>1842</v>
      </c>
    </row>
    <row r="928" spans="1:10" x14ac:dyDescent="0.25">
      <c r="A928" t="s">
        <v>2787</v>
      </c>
      <c r="B928" t="s">
        <v>2788</v>
      </c>
      <c r="C928">
        <v>1553039015000</v>
      </c>
      <c r="D928" s="3">
        <f t="shared" si="14"/>
        <v>43543.988599537042</v>
      </c>
      <c r="E928" t="s">
        <v>2789</v>
      </c>
      <c r="F928">
        <v>-0.72070000000000001</v>
      </c>
      <c r="G928">
        <v>-6.8690909090909094E-2</v>
      </c>
      <c r="H928">
        <v>-0.61765400000000004</v>
      </c>
      <c r="I928" t="s">
        <v>11</v>
      </c>
      <c r="J928" t="s">
        <v>1842</v>
      </c>
    </row>
    <row r="929" spans="1:10" x14ac:dyDescent="0.25">
      <c r="A929" t="s">
        <v>2790</v>
      </c>
      <c r="B929" t="s">
        <v>2791</v>
      </c>
      <c r="C929">
        <v>1553005881000</v>
      </c>
      <c r="D929" s="3">
        <f t="shared" si="14"/>
        <v>43543.605104166665</v>
      </c>
      <c r="E929" t="s">
        <v>2792</v>
      </c>
      <c r="F929">
        <v>-0.99639999999999995</v>
      </c>
      <c r="G929">
        <v>-0.26085000000000003</v>
      </c>
      <c r="H929">
        <v>-0.60702299999999998</v>
      </c>
      <c r="I929" t="s">
        <v>11</v>
      </c>
      <c r="J929" t="s">
        <v>1842</v>
      </c>
    </row>
    <row r="930" spans="1:10" x14ac:dyDescent="0.25">
      <c r="A930" t="s">
        <v>2793</v>
      </c>
      <c r="B930" t="s">
        <v>2794</v>
      </c>
      <c r="C930">
        <v>1552952216000</v>
      </c>
      <c r="D930" s="3">
        <f t="shared" si="14"/>
        <v>43542.983981481477</v>
      </c>
      <c r="E930" t="s">
        <v>2795</v>
      </c>
      <c r="F930">
        <v>0.54349999999999998</v>
      </c>
      <c r="G930">
        <v>3.7023529411764698E-2</v>
      </c>
      <c r="H930">
        <v>-0.30952400000000002</v>
      </c>
      <c r="I930" t="s">
        <v>11</v>
      </c>
      <c r="J930" t="s">
        <v>1842</v>
      </c>
    </row>
    <row r="931" spans="1:10" x14ac:dyDescent="0.25">
      <c r="A931" t="s">
        <v>2796</v>
      </c>
      <c r="B931" t="s">
        <v>2797</v>
      </c>
      <c r="C931">
        <v>1552865742000</v>
      </c>
      <c r="D931" s="3">
        <f t="shared" si="14"/>
        <v>43541.983124999999</v>
      </c>
      <c r="E931" t="s">
        <v>2798</v>
      </c>
      <c r="F931">
        <v>0.95089999999999997</v>
      </c>
      <c r="G931">
        <v>0.18667692307692299</v>
      </c>
      <c r="H931">
        <v>0.34683900000000001</v>
      </c>
      <c r="I931" t="s">
        <v>11</v>
      </c>
      <c r="J931" t="s">
        <v>1842</v>
      </c>
    </row>
    <row r="932" spans="1:10" x14ac:dyDescent="0.25">
      <c r="A932" t="s">
        <v>2799</v>
      </c>
      <c r="B932" t="s">
        <v>2800</v>
      </c>
      <c r="C932">
        <v>1552652142000</v>
      </c>
      <c r="D932" s="3">
        <f t="shared" si="14"/>
        <v>43539.51090277778</v>
      </c>
      <c r="E932" t="s">
        <v>2801</v>
      </c>
      <c r="F932">
        <v>-0.23350000000000001</v>
      </c>
      <c r="G932">
        <v>-1.9211111111111099E-2</v>
      </c>
      <c r="H932">
        <v>-0.413267</v>
      </c>
      <c r="I932" t="s">
        <v>11</v>
      </c>
      <c r="J932" t="s">
        <v>1842</v>
      </c>
    </row>
    <row r="933" spans="1:10" x14ac:dyDescent="0.25">
      <c r="A933" t="s">
        <v>2802</v>
      </c>
      <c r="B933" t="s">
        <v>2803</v>
      </c>
      <c r="C933">
        <v>1552434792000</v>
      </c>
      <c r="D933" s="3">
        <f t="shared" si="14"/>
        <v>43536.99527777778</v>
      </c>
      <c r="E933" t="s">
        <v>2804</v>
      </c>
      <c r="F933">
        <v>-0.97319999999999995</v>
      </c>
      <c r="G933">
        <v>-0.19358461538461499</v>
      </c>
      <c r="H933">
        <v>-0.69446600000000003</v>
      </c>
      <c r="I933" t="s">
        <v>11</v>
      </c>
      <c r="J933" t="s">
        <v>1842</v>
      </c>
    </row>
    <row r="934" spans="1:10" x14ac:dyDescent="0.25">
      <c r="A934" t="s">
        <v>2805</v>
      </c>
      <c r="B934" t="s">
        <v>2806</v>
      </c>
      <c r="C934">
        <v>1552348340000</v>
      </c>
      <c r="D934" s="3">
        <f t="shared" si="14"/>
        <v>43535.994675925926</v>
      </c>
      <c r="E934" t="s">
        <v>2807</v>
      </c>
      <c r="F934">
        <v>0.98950000000000005</v>
      </c>
      <c r="G934">
        <v>0.24006</v>
      </c>
      <c r="H934">
        <v>0.40281</v>
      </c>
      <c r="I934" t="s">
        <v>11</v>
      </c>
      <c r="J934" t="s">
        <v>1842</v>
      </c>
    </row>
    <row r="935" spans="1:10" x14ac:dyDescent="0.25">
      <c r="A935" t="s">
        <v>2808</v>
      </c>
      <c r="B935" t="s">
        <v>2809</v>
      </c>
      <c r="C935">
        <v>1552290077000</v>
      </c>
      <c r="D935" s="3">
        <f t="shared" si="14"/>
        <v>43535.320335648154</v>
      </c>
      <c r="E935" t="s">
        <v>2810</v>
      </c>
      <c r="F935">
        <v>0.96960000000000002</v>
      </c>
      <c r="G935">
        <v>0.15675789473684201</v>
      </c>
      <c r="H935">
        <v>-0.38448199999999999</v>
      </c>
      <c r="I935" t="s">
        <v>11</v>
      </c>
      <c r="J935" t="s">
        <v>1842</v>
      </c>
    </row>
    <row r="936" spans="1:10" x14ac:dyDescent="0.25">
      <c r="A936" t="s">
        <v>2811</v>
      </c>
      <c r="B936" t="s">
        <v>2812</v>
      </c>
      <c r="C936">
        <v>1552261300000</v>
      </c>
      <c r="D936" s="3">
        <f t="shared" si="14"/>
        <v>43534.987268518518</v>
      </c>
      <c r="E936" t="s">
        <v>2813</v>
      </c>
      <c r="F936">
        <v>0.92010000000000003</v>
      </c>
      <c r="G936">
        <v>8.9412500000000006E-2</v>
      </c>
      <c r="H936">
        <v>-0.65214000000000005</v>
      </c>
      <c r="I936" t="s">
        <v>11</v>
      </c>
      <c r="J936" t="s">
        <v>1842</v>
      </c>
    </row>
    <row r="937" spans="1:10" x14ac:dyDescent="0.25">
      <c r="A937" t="s">
        <v>2814</v>
      </c>
      <c r="B937" t="s">
        <v>2815</v>
      </c>
      <c r="C937">
        <v>1552043305000</v>
      </c>
      <c r="D937" s="3">
        <f t="shared" si="14"/>
        <v>43532.464178240742</v>
      </c>
      <c r="E937" t="s">
        <v>2816</v>
      </c>
      <c r="F937">
        <v>-0.17960000000000001</v>
      </c>
      <c r="G937">
        <v>-7.2766666666666605E-2</v>
      </c>
      <c r="H937">
        <v>-0.53074399999999999</v>
      </c>
      <c r="I937" t="s">
        <v>11</v>
      </c>
      <c r="J937" t="s">
        <v>1842</v>
      </c>
    </row>
    <row r="938" spans="1:10" x14ac:dyDescent="0.25">
      <c r="A938" t="s">
        <v>2817</v>
      </c>
      <c r="B938" t="s">
        <v>2818</v>
      </c>
      <c r="C938">
        <v>1552001872000</v>
      </c>
      <c r="D938" s="3">
        <f t="shared" si="14"/>
        <v>43531.984629629631</v>
      </c>
      <c r="E938" t="s">
        <v>2819</v>
      </c>
      <c r="F938">
        <v>-0.2732</v>
      </c>
      <c r="G938">
        <v>-2.9006666666666701E-2</v>
      </c>
      <c r="H938">
        <v>-0.67146899999999998</v>
      </c>
      <c r="I938" t="s">
        <v>11</v>
      </c>
      <c r="J938" t="s">
        <v>1842</v>
      </c>
    </row>
    <row r="939" spans="1:10" x14ac:dyDescent="0.25">
      <c r="A939" t="s">
        <v>2820</v>
      </c>
      <c r="B939" t="s">
        <v>2821</v>
      </c>
      <c r="C939">
        <v>1551915471000</v>
      </c>
      <c r="D939" s="3">
        <f t="shared" si="14"/>
        <v>43530.984618055554</v>
      </c>
      <c r="E939" t="s">
        <v>2822</v>
      </c>
      <c r="F939">
        <v>-0.57189999999999996</v>
      </c>
      <c r="G939">
        <v>-3.4950000000000002E-2</v>
      </c>
      <c r="H939">
        <v>-0.45261899999999999</v>
      </c>
      <c r="I939" t="s">
        <v>11</v>
      </c>
      <c r="J939" t="s">
        <v>1842</v>
      </c>
    </row>
    <row r="940" spans="1:10" x14ac:dyDescent="0.25">
      <c r="A940" t="s">
        <v>2823</v>
      </c>
      <c r="B940" t="s">
        <v>2824</v>
      </c>
      <c r="C940">
        <v>1551829295000</v>
      </c>
      <c r="D940" s="3">
        <f t="shared" si="14"/>
        <v>43529.987210648149</v>
      </c>
      <c r="E940" t="s">
        <v>2825</v>
      </c>
      <c r="F940">
        <v>0.93100000000000005</v>
      </c>
      <c r="G940">
        <v>0.15201666666666699</v>
      </c>
      <c r="H940">
        <v>-0.45197999999999999</v>
      </c>
      <c r="I940" t="s">
        <v>11</v>
      </c>
      <c r="J940" t="s">
        <v>1842</v>
      </c>
    </row>
    <row r="941" spans="1:10" x14ac:dyDescent="0.25">
      <c r="A941" t="s">
        <v>2826</v>
      </c>
      <c r="B941" t="s">
        <v>2827</v>
      </c>
      <c r="C941">
        <v>1551742795000</v>
      </c>
      <c r="D941" s="3">
        <f t="shared" si="14"/>
        <v>43528.98605324074</v>
      </c>
      <c r="E941" t="s">
        <v>2828</v>
      </c>
      <c r="F941">
        <v>0.73699999999999999</v>
      </c>
      <c r="G941">
        <v>1.08384615384615E-2</v>
      </c>
      <c r="H941">
        <v>-0.60218700000000003</v>
      </c>
      <c r="I941" t="s">
        <v>11</v>
      </c>
      <c r="J941" t="s">
        <v>1842</v>
      </c>
    </row>
    <row r="942" spans="1:10" x14ac:dyDescent="0.25">
      <c r="A942" t="s">
        <v>2829</v>
      </c>
      <c r="B942" t="s">
        <v>2830</v>
      </c>
      <c r="C942">
        <v>1551736705000</v>
      </c>
      <c r="D942" s="3">
        <f t="shared" si="14"/>
        <v>43528.915567129632</v>
      </c>
      <c r="E942" t="s">
        <v>2831</v>
      </c>
      <c r="F942">
        <v>-0.67049999999999998</v>
      </c>
      <c r="G942">
        <v>-0.13423750000000001</v>
      </c>
      <c r="H942">
        <v>-0.64883400000000002</v>
      </c>
      <c r="I942" t="s">
        <v>11</v>
      </c>
      <c r="J942" t="s">
        <v>1842</v>
      </c>
    </row>
    <row r="943" spans="1:10" x14ac:dyDescent="0.25">
      <c r="A943" t="s">
        <v>2832</v>
      </c>
      <c r="B943" t="s">
        <v>2833</v>
      </c>
      <c r="C943">
        <v>1551448013000</v>
      </c>
      <c r="D943" s="3">
        <f t="shared" si="14"/>
        <v>43525.574224537035</v>
      </c>
      <c r="E943" t="s">
        <v>2834</v>
      </c>
      <c r="F943">
        <v>0.99729999999999996</v>
      </c>
      <c r="G943">
        <v>7.3487878787878796E-2</v>
      </c>
      <c r="H943">
        <v>-0.36081299999999999</v>
      </c>
      <c r="I943" t="s">
        <v>11</v>
      </c>
      <c r="J943" t="s">
        <v>1842</v>
      </c>
    </row>
    <row r="944" spans="1:10" x14ac:dyDescent="0.25">
      <c r="A944" t="s">
        <v>2835</v>
      </c>
      <c r="B944" t="s">
        <v>2836</v>
      </c>
      <c r="C944">
        <v>1551429095000</v>
      </c>
      <c r="D944" s="3">
        <f t="shared" si="14"/>
        <v>43525.355266203704</v>
      </c>
      <c r="E944" t="s">
        <v>2837</v>
      </c>
      <c r="F944">
        <v>0.128</v>
      </c>
      <c r="G944">
        <v>1.2200000000000001E-2</v>
      </c>
      <c r="H944">
        <v>0.31008000000000002</v>
      </c>
      <c r="I944" t="s">
        <v>11</v>
      </c>
      <c r="J944" t="s">
        <v>1842</v>
      </c>
    </row>
    <row r="945" spans="1:10" x14ac:dyDescent="0.25">
      <c r="A945" t="s">
        <v>2838</v>
      </c>
      <c r="B945" t="s">
        <v>2839</v>
      </c>
      <c r="C945">
        <v>1551310600000</v>
      </c>
      <c r="D945" s="3">
        <f t="shared" si="14"/>
        <v>43523.983796296292</v>
      </c>
      <c r="E945" t="s">
        <v>2840</v>
      </c>
      <c r="F945">
        <v>-0.49359999999999998</v>
      </c>
      <c r="G945">
        <v>-5.6318750000000001E-2</v>
      </c>
      <c r="H945">
        <v>-0.517791</v>
      </c>
      <c r="I945" t="s">
        <v>11</v>
      </c>
      <c r="J945" t="s">
        <v>1842</v>
      </c>
    </row>
    <row r="946" spans="1:10" x14ac:dyDescent="0.25">
      <c r="A946" t="s">
        <v>2841</v>
      </c>
      <c r="B946" t="s">
        <v>2842</v>
      </c>
      <c r="C946">
        <v>1551224497000</v>
      </c>
      <c r="D946" s="3">
        <f t="shared" si="14"/>
        <v>43522.987233796295</v>
      </c>
      <c r="E946" t="s">
        <v>2843</v>
      </c>
      <c r="F946">
        <v>-0.5927</v>
      </c>
      <c r="G946">
        <v>9.9818181818181802E-3</v>
      </c>
      <c r="H946">
        <v>-0.367927</v>
      </c>
      <c r="I946" t="s">
        <v>11</v>
      </c>
      <c r="J946" t="s">
        <v>1842</v>
      </c>
    </row>
    <row r="947" spans="1:10" x14ac:dyDescent="0.25">
      <c r="A947" t="s">
        <v>2844</v>
      </c>
      <c r="B947" t="s">
        <v>2845</v>
      </c>
      <c r="C947">
        <v>1551139115000</v>
      </c>
      <c r="D947" s="3">
        <f t="shared" si="14"/>
        <v>43521.999016203699</v>
      </c>
      <c r="E947" t="s">
        <v>2846</v>
      </c>
      <c r="F947">
        <v>0.81259999999999999</v>
      </c>
      <c r="G947">
        <v>0.13013181818181799</v>
      </c>
      <c r="H947">
        <v>-0.54045600000000005</v>
      </c>
      <c r="I947" t="s">
        <v>11</v>
      </c>
      <c r="J947" t="s">
        <v>1842</v>
      </c>
    </row>
    <row r="948" spans="1:10" x14ac:dyDescent="0.25">
      <c r="A948" t="s">
        <v>2847</v>
      </c>
      <c r="B948" t="s">
        <v>2848</v>
      </c>
      <c r="C948">
        <v>1551051574000</v>
      </c>
      <c r="D948" s="3">
        <f t="shared" si="14"/>
        <v>43520.985810185186</v>
      </c>
      <c r="E948" t="s">
        <v>2849</v>
      </c>
      <c r="F948">
        <v>0.99080000000000001</v>
      </c>
      <c r="G948">
        <v>0.20952727272727301</v>
      </c>
      <c r="H948">
        <v>0.34866999999999998</v>
      </c>
      <c r="I948" t="s">
        <v>11</v>
      </c>
      <c r="J948" t="s">
        <v>1842</v>
      </c>
    </row>
    <row r="949" spans="1:10" x14ac:dyDescent="0.25">
      <c r="A949" t="s">
        <v>2850</v>
      </c>
      <c r="B949" t="s">
        <v>2851</v>
      </c>
      <c r="C949">
        <v>1550793465000</v>
      </c>
      <c r="D949" s="3">
        <f t="shared" si="14"/>
        <v>43517.998437499999</v>
      </c>
      <c r="E949" t="s">
        <v>2852</v>
      </c>
      <c r="F949">
        <v>-0.29749999999999999</v>
      </c>
      <c r="G949">
        <v>4.4824999999999997E-2</v>
      </c>
      <c r="H949">
        <v>-0.28604499999999999</v>
      </c>
      <c r="I949" t="s">
        <v>11</v>
      </c>
      <c r="J949" t="s">
        <v>1842</v>
      </c>
    </row>
    <row r="950" spans="1:10" x14ac:dyDescent="0.25">
      <c r="A950" t="s">
        <v>2853</v>
      </c>
      <c r="B950" t="s">
        <v>2854</v>
      </c>
      <c r="C950">
        <v>1550706834000</v>
      </c>
      <c r="D950" s="3">
        <f t="shared" si="14"/>
        <v>43516.995763888888</v>
      </c>
      <c r="E950" t="s">
        <v>2855</v>
      </c>
      <c r="F950">
        <v>0.98119999999999996</v>
      </c>
      <c r="G950">
        <v>0.19603571428571401</v>
      </c>
      <c r="H950">
        <v>-0.27038099999999998</v>
      </c>
      <c r="I950" t="s">
        <v>11</v>
      </c>
      <c r="J950" t="s">
        <v>1842</v>
      </c>
    </row>
    <row r="951" spans="1:10" x14ac:dyDescent="0.25">
      <c r="A951" t="s">
        <v>2856</v>
      </c>
      <c r="B951" t="s">
        <v>2857</v>
      </c>
      <c r="C951">
        <v>1550620253000</v>
      </c>
      <c r="D951" s="3">
        <f t="shared" si="14"/>
        <v>43515.993668981479</v>
      </c>
      <c r="E951" t="s">
        <v>2858</v>
      </c>
      <c r="F951">
        <v>0.93200000000000005</v>
      </c>
      <c r="G951">
        <v>0.13269615384615399</v>
      </c>
      <c r="H951">
        <v>-0.32182500000000003</v>
      </c>
      <c r="I951" t="s">
        <v>11</v>
      </c>
      <c r="J951" t="s">
        <v>1842</v>
      </c>
    </row>
    <row r="952" spans="1:10" x14ac:dyDescent="0.25">
      <c r="A952" t="s">
        <v>2859</v>
      </c>
      <c r="B952" t="s">
        <v>2860</v>
      </c>
      <c r="C952">
        <v>1550533455000</v>
      </c>
      <c r="D952" s="3">
        <f t="shared" si="14"/>
        <v>43514.989062499997</v>
      </c>
      <c r="E952" t="s">
        <v>2861</v>
      </c>
      <c r="F952">
        <v>-0.98909999999999998</v>
      </c>
      <c r="G952">
        <v>-0.201091666666667</v>
      </c>
      <c r="H952">
        <v>-0.51507899999999995</v>
      </c>
      <c r="I952" t="s">
        <v>11</v>
      </c>
      <c r="J952" t="s">
        <v>1842</v>
      </c>
    </row>
    <row r="953" spans="1:10" x14ac:dyDescent="0.25">
      <c r="A953" t="s">
        <v>2862</v>
      </c>
      <c r="B953" t="s">
        <v>2863</v>
      </c>
      <c r="C953">
        <v>1550472329000</v>
      </c>
      <c r="D953" s="3">
        <f t="shared" si="14"/>
        <v>43514.281585648147</v>
      </c>
      <c r="E953" t="s">
        <v>2864</v>
      </c>
      <c r="F953">
        <v>0.70199999999999996</v>
      </c>
      <c r="G953">
        <v>0.28932000000000002</v>
      </c>
      <c r="H953">
        <v>0.29901299999999997</v>
      </c>
      <c r="I953" t="s">
        <v>11</v>
      </c>
      <c r="J953" t="s">
        <v>1842</v>
      </c>
    </row>
    <row r="954" spans="1:10" x14ac:dyDescent="0.25">
      <c r="A954" t="s">
        <v>2865</v>
      </c>
      <c r="B954" t="s">
        <v>2866</v>
      </c>
      <c r="C954">
        <v>1550447792000</v>
      </c>
      <c r="D954" s="3">
        <f t="shared" si="14"/>
        <v>43513.997592592597</v>
      </c>
      <c r="E954" t="s">
        <v>2867</v>
      </c>
      <c r="F954">
        <v>0.97019999999999995</v>
      </c>
      <c r="G954">
        <v>0.221716</v>
      </c>
      <c r="H954">
        <v>0.32457900000000001</v>
      </c>
      <c r="I954" t="s">
        <v>11</v>
      </c>
      <c r="J954" t="s">
        <v>1842</v>
      </c>
    </row>
    <row r="955" spans="1:10" x14ac:dyDescent="0.25">
      <c r="A955" t="s">
        <v>2868</v>
      </c>
      <c r="B955" t="s">
        <v>2869</v>
      </c>
      <c r="C955">
        <v>1550187693000</v>
      </c>
      <c r="D955" s="3">
        <f t="shared" si="14"/>
        <v>43510.987187499995</v>
      </c>
      <c r="E955" t="s">
        <v>2870</v>
      </c>
      <c r="F955">
        <v>-0.9042</v>
      </c>
      <c r="G955">
        <v>-9.1899999999999996E-2</v>
      </c>
      <c r="H955">
        <v>-0.493641</v>
      </c>
      <c r="I955" t="s">
        <v>11</v>
      </c>
      <c r="J955" t="s">
        <v>1842</v>
      </c>
    </row>
    <row r="956" spans="1:10" x14ac:dyDescent="0.25">
      <c r="A956" t="s">
        <v>2871</v>
      </c>
      <c r="B956" t="s">
        <v>2872</v>
      </c>
      <c r="C956">
        <v>1550101833000</v>
      </c>
      <c r="D956" s="3">
        <f t="shared" si="14"/>
        <v>43509.993437500001</v>
      </c>
      <c r="E956" t="s">
        <v>2873</v>
      </c>
      <c r="F956">
        <v>0.96609999999999996</v>
      </c>
      <c r="G956">
        <v>0.119615</v>
      </c>
      <c r="H956">
        <v>-0.29916799999999999</v>
      </c>
      <c r="I956" t="s">
        <v>11</v>
      </c>
      <c r="J956" t="s">
        <v>1842</v>
      </c>
    </row>
    <row r="957" spans="1:10" x14ac:dyDescent="0.25">
      <c r="A957" t="s">
        <v>2874</v>
      </c>
      <c r="B957" t="s">
        <v>2875</v>
      </c>
      <c r="C957">
        <v>1550069553000</v>
      </c>
      <c r="D957" s="3">
        <f t="shared" si="14"/>
        <v>43509.619826388887</v>
      </c>
      <c r="E957" t="s">
        <v>2876</v>
      </c>
      <c r="F957">
        <v>-0.98160000000000003</v>
      </c>
      <c r="G957">
        <v>-0.35010000000000002</v>
      </c>
      <c r="H957">
        <v>-0.64311499999999999</v>
      </c>
      <c r="I957" t="s">
        <v>11</v>
      </c>
      <c r="J957" t="s">
        <v>1842</v>
      </c>
    </row>
    <row r="958" spans="1:10" x14ac:dyDescent="0.25">
      <c r="A958" t="s">
        <v>2877</v>
      </c>
      <c r="B958" t="s">
        <v>2878</v>
      </c>
      <c r="C958">
        <v>1550048550000</v>
      </c>
      <c r="D958" s="3">
        <f t="shared" si="14"/>
        <v>43509.376736111109</v>
      </c>
      <c r="E958" t="s">
        <v>2879</v>
      </c>
      <c r="F958">
        <v>-0.99680000000000002</v>
      </c>
      <c r="G958">
        <v>-0.33624615384615397</v>
      </c>
      <c r="H958">
        <v>-0.57028199999999996</v>
      </c>
      <c r="I958" t="s">
        <v>11</v>
      </c>
      <c r="J958" t="s">
        <v>1842</v>
      </c>
    </row>
    <row r="959" spans="1:10" x14ac:dyDescent="0.25">
      <c r="A959" t="s">
        <v>2880</v>
      </c>
      <c r="B959" t="s">
        <v>2881</v>
      </c>
      <c r="C959">
        <v>1550014844000</v>
      </c>
      <c r="D959" s="3">
        <f t="shared" si="14"/>
        <v>43508.986620370371</v>
      </c>
      <c r="E959" t="s">
        <v>2882</v>
      </c>
      <c r="F959">
        <v>0.97960000000000003</v>
      </c>
      <c r="G959">
        <v>0.231091666666667</v>
      </c>
      <c r="H959">
        <v>-0.31132900000000002</v>
      </c>
      <c r="I959" t="s">
        <v>11</v>
      </c>
      <c r="J959" t="s">
        <v>1842</v>
      </c>
    </row>
    <row r="960" spans="1:10" x14ac:dyDescent="0.25">
      <c r="A960" t="s">
        <v>2883</v>
      </c>
      <c r="B960" t="s">
        <v>2884</v>
      </c>
      <c r="C960">
        <v>1549953433000</v>
      </c>
      <c r="D960" s="3">
        <f t="shared" si="14"/>
        <v>43508.275844907403</v>
      </c>
      <c r="E960" t="s">
        <v>2885</v>
      </c>
      <c r="F960">
        <v>0.872</v>
      </c>
      <c r="G960">
        <v>0.15663750000000001</v>
      </c>
      <c r="H960">
        <v>-0.46571299999999999</v>
      </c>
      <c r="I960" t="s">
        <v>11</v>
      </c>
      <c r="J960" t="s">
        <v>1842</v>
      </c>
    </row>
    <row r="961" spans="1:10" x14ac:dyDescent="0.25">
      <c r="A961" t="s">
        <v>2886</v>
      </c>
      <c r="B961" t="s">
        <v>2887</v>
      </c>
      <c r="C961">
        <v>1549928510000</v>
      </c>
      <c r="D961" s="3">
        <f t="shared" si="14"/>
        <v>43507.987384259264</v>
      </c>
      <c r="E961" t="s">
        <v>2888</v>
      </c>
      <c r="F961">
        <v>-0.54369999999999996</v>
      </c>
      <c r="G961">
        <v>0.10722</v>
      </c>
      <c r="H961">
        <v>0.439278</v>
      </c>
      <c r="I961" t="s">
        <v>11</v>
      </c>
      <c r="J961" t="s">
        <v>1842</v>
      </c>
    </row>
    <row r="962" spans="1:10" x14ac:dyDescent="0.25">
      <c r="A962" t="s">
        <v>2889</v>
      </c>
      <c r="B962" t="s">
        <v>2890</v>
      </c>
      <c r="C962">
        <v>1549870162000</v>
      </c>
      <c r="D962" s="3">
        <f t="shared" ref="D962:D1025" si="15">(C962 / 86400000) + DATE(1970,1,1)</f>
        <v>43507.312060185184</v>
      </c>
      <c r="E962" t="s">
        <v>2891</v>
      </c>
      <c r="F962">
        <v>0.98319999999999996</v>
      </c>
      <c r="G962">
        <v>0.18820952380952399</v>
      </c>
      <c r="H962">
        <v>-0.41896800000000001</v>
      </c>
      <c r="I962" t="s">
        <v>11</v>
      </c>
      <c r="J962" t="s">
        <v>1842</v>
      </c>
    </row>
    <row r="963" spans="1:10" x14ac:dyDescent="0.25">
      <c r="A963" t="s">
        <v>2892</v>
      </c>
      <c r="B963" t="s">
        <v>2893</v>
      </c>
      <c r="C963">
        <v>1549583236000</v>
      </c>
      <c r="D963" s="3">
        <f t="shared" si="15"/>
        <v>43503.991157407407</v>
      </c>
      <c r="E963" t="s">
        <v>2894</v>
      </c>
      <c r="F963">
        <v>-0.2954</v>
      </c>
      <c r="G963">
        <v>8.9111111111110902E-3</v>
      </c>
      <c r="H963">
        <v>-0.57548500000000002</v>
      </c>
      <c r="I963" t="s">
        <v>11</v>
      </c>
      <c r="J963" t="s">
        <v>1842</v>
      </c>
    </row>
    <row r="964" spans="1:10" x14ac:dyDescent="0.25">
      <c r="A964" t="s">
        <v>2895</v>
      </c>
      <c r="B964" t="s">
        <v>2896</v>
      </c>
      <c r="C964">
        <v>1549373973000</v>
      </c>
      <c r="D964" s="3">
        <f t="shared" si="15"/>
        <v>43501.569131944445</v>
      </c>
      <c r="E964" t="s">
        <v>2897</v>
      </c>
      <c r="F964">
        <v>-0.94079999999999997</v>
      </c>
      <c r="G964">
        <v>-4.8149999999999998E-2</v>
      </c>
      <c r="H964">
        <v>-0.48072599999999999</v>
      </c>
      <c r="I964" t="s">
        <v>11</v>
      </c>
      <c r="J964" t="s">
        <v>1842</v>
      </c>
    </row>
    <row r="965" spans="1:10" x14ac:dyDescent="0.25">
      <c r="A965" t="s">
        <v>2898</v>
      </c>
      <c r="B965" t="s">
        <v>2899</v>
      </c>
      <c r="C965">
        <v>1549350144000</v>
      </c>
      <c r="D965" s="3">
        <f t="shared" si="15"/>
        <v>43501.293333333335</v>
      </c>
      <c r="E965" t="s">
        <v>2900</v>
      </c>
      <c r="F965">
        <v>0.9698</v>
      </c>
      <c r="G965">
        <v>0.33646666666666702</v>
      </c>
      <c r="H965">
        <v>0.64249000000000001</v>
      </c>
      <c r="I965" t="s">
        <v>11</v>
      </c>
      <c r="J965" t="s">
        <v>1842</v>
      </c>
    </row>
    <row r="966" spans="1:10" x14ac:dyDescent="0.25">
      <c r="A966" t="s">
        <v>2901</v>
      </c>
      <c r="B966" t="s">
        <v>2902</v>
      </c>
      <c r="C966">
        <v>1549028275000</v>
      </c>
      <c r="D966" s="3">
        <f t="shared" si="15"/>
        <v>43497.567997685182</v>
      </c>
      <c r="E966" t="s">
        <v>2903</v>
      </c>
      <c r="F966">
        <v>0.99170000000000003</v>
      </c>
      <c r="G966">
        <v>0.38788181818181799</v>
      </c>
      <c r="H966">
        <v>0.44984299999999999</v>
      </c>
      <c r="I966" t="s">
        <v>11</v>
      </c>
      <c r="J966" t="s">
        <v>1842</v>
      </c>
    </row>
    <row r="967" spans="1:10" x14ac:dyDescent="0.25">
      <c r="A967" t="s">
        <v>2904</v>
      </c>
      <c r="B967" t="s">
        <v>2905</v>
      </c>
      <c r="C967">
        <v>1548978577000</v>
      </c>
      <c r="D967" s="3">
        <f t="shared" si="15"/>
        <v>43496.992789351847</v>
      </c>
      <c r="E967" t="s">
        <v>2906</v>
      </c>
      <c r="F967">
        <v>0.98550000000000004</v>
      </c>
      <c r="G967">
        <v>0.240966666666667</v>
      </c>
      <c r="H967">
        <v>0.42331000000000002</v>
      </c>
      <c r="I967" t="s">
        <v>11</v>
      </c>
      <c r="J967" t="s">
        <v>1842</v>
      </c>
    </row>
    <row r="968" spans="1:10" x14ac:dyDescent="0.25">
      <c r="A968" t="s">
        <v>2907</v>
      </c>
      <c r="B968" t="s">
        <v>2908</v>
      </c>
      <c r="C968">
        <v>1548920818000</v>
      </c>
      <c r="D968" s="3">
        <f t="shared" si="15"/>
        <v>43496.324282407411</v>
      </c>
      <c r="E968" t="s">
        <v>2909</v>
      </c>
      <c r="F968">
        <v>0.97440000000000004</v>
      </c>
      <c r="G968">
        <v>0.37248571428571398</v>
      </c>
      <c r="H968">
        <v>0.67565500000000001</v>
      </c>
      <c r="I968" t="s">
        <v>11</v>
      </c>
      <c r="J968" t="s">
        <v>1842</v>
      </c>
    </row>
    <row r="969" spans="1:10" x14ac:dyDescent="0.25">
      <c r="A969" t="s">
        <v>2910</v>
      </c>
      <c r="B969" t="s">
        <v>2911</v>
      </c>
      <c r="C969">
        <v>1548891973000</v>
      </c>
      <c r="D969" s="3">
        <f t="shared" si="15"/>
        <v>43495.990428240737</v>
      </c>
      <c r="E969" t="s">
        <v>2912</v>
      </c>
      <c r="F969">
        <v>0.9032</v>
      </c>
      <c r="G969">
        <v>0.1469</v>
      </c>
      <c r="H969">
        <v>0.310332</v>
      </c>
      <c r="I969" t="s">
        <v>11</v>
      </c>
      <c r="J969" t="s">
        <v>1842</v>
      </c>
    </row>
    <row r="970" spans="1:10" x14ac:dyDescent="0.25">
      <c r="A970" t="s">
        <v>2913</v>
      </c>
      <c r="B970" t="s">
        <v>2914</v>
      </c>
      <c r="C970">
        <v>1548845308000</v>
      </c>
      <c r="D970" s="3">
        <f t="shared" si="15"/>
        <v>43495.450324074074</v>
      </c>
      <c r="E970" t="s">
        <v>2915</v>
      </c>
      <c r="F970">
        <v>-0.9304</v>
      </c>
      <c r="G970">
        <v>-0.16040357142857101</v>
      </c>
      <c r="H970">
        <v>-0.64559</v>
      </c>
      <c r="I970" t="s">
        <v>11</v>
      </c>
      <c r="J970" t="s">
        <v>1842</v>
      </c>
    </row>
    <row r="971" spans="1:10" x14ac:dyDescent="0.25">
      <c r="A971" t="s">
        <v>2916</v>
      </c>
      <c r="B971" t="s">
        <v>2917</v>
      </c>
      <c r="C971">
        <v>1548844005000</v>
      </c>
      <c r="D971" s="3">
        <f t="shared" si="15"/>
        <v>43495.435243055559</v>
      </c>
      <c r="E971" t="s">
        <v>2918</v>
      </c>
      <c r="F971">
        <v>0.90669999999999995</v>
      </c>
      <c r="G971">
        <v>6.6250000000000003E-2</v>
      </c>
      <c r="H971">
        <v>-0.40658100000000003</v>
      </c>
      <c r="I971" t="s">
        <v>11</v>
      </c>
      <c r="J971" t="s">
        <v>1842</v>
      </c>
    </row>
    <row r="972" spans="1:10" x14ac:dyDescent="0.25">
      <c r="A972" t="s">
        <v>2919</v>
      </c>
      <c r="B972" t="s">
        <v>2920</v>
      </c>
      <c r="C972">
        <v>1548805380000</v>
      </c>
      <c r="D972" s="3">
        <f t="shared" si="15"/>
        <v>43494.98819444445</v>
      </c>
      <c r="E972" t="s">
        <v>2921</v>
      </c>
      <c r="F972">
        <v>0.97940000000000005</v>
      </c>
      <c r="G972">
        <v>0.117364285714286</v>
      </c>
      <c r="H972">
        <v>0.292655</v>
      </c>
      <c r="I972" t="s">
        <v>11</v>
      </c>
      <c r="J972" t="s">
        <v>1842</v>
      </c>
    </row>
    <row r="973" spans="1:10" x14ac:dyDescent="0.25">
      <c r="A973" t="s">
        <v>2922</v>
      </c>
      <c r="B973" t="s">
        <v>2923</v>
      </c>
      <c r="C973">
        <v>1548718872000</v>
      </c>
      <c r="D973" s="3">
        <f t="shared" si="15"/>
        <v>43493.986944444448</v>
      </c>
      <c r="E973" t="s">
        <v>2924</v>
      </c>
      <c r="F973">
        <v>-0.99209999999999998</v>
      </c>
      <c r="G973">
        <v>-0.233547619047619</v>
      </c>
      <c r="H973">
        <v>-0.71355599999999997</v>
      </c>
      <c r="I973" t="s">
        <v>11</v>
      </c>
      <c r="J973" t="s">
        <v>1842</v>
      </c>
    </row>
    <row r="974" spans="1:10" x14ac:dyDescent="0.25">
      <c r="A974" t="s">
        <v>2925</v>
      </c>
      <c r="B974" t="s">
        <v>2926</v>
      </c>
      <c r="C974">
        <v>1548682868000</v>
      </c>
      <c r="D974" s="3">
        <f t="shared" si="15"/>
        <v>43493.570231481484</v>
      </c>
      <c r="E974" t="s">
        <v>2927</v>
      </c>
      <c r="F974">
        <v>0.12720000000000001</v>
      </c>
      <c r="G974">
        <v>-9.0833333333333304E-3</v>
      </c>
      <c r="H974">
        <v>-0.560863</v>
      </c>
      <c r="I974" t="s">
        <v>11</v>
      </c>
      <c r="J974" t="s">
        <v>1842</v>
      </c>
    </row>
    <row r="975" spans="1:10" x14ac:dyDescent="0.25">
      <c r="A975" t="s">
        <v>2928</v>
      </c>
      <c r="B975" t="s">
        <v>2929</v>
      </c>
      <c r="C975">
        <v>1548671658000</v>
      </c>
      <c r="D975" s="3">
        <f t="shared" si="15"/>
        <v>43493.440486111111</v>
      </c>
      <c r="E975" t="s">
        <v>2930</v>
      </c>
      <c r="F975">
        <v>-0.84260000000000002</v>
      </c>
      <c r="G975">
        <v>-0.14223333333333299</v>
      </c>
      <c r="H975">
        <v>-0.645173</v>
      </c>
      <c r="I975" t="s">
        <v>11</v>
      </c>
      <c r="J975" t="s">
        <v>1842</v>
      </c>
    </row>
    <row r="976" spans="1:10" x14ac:dyDescent="0.25">
      <c r="A976" t="s">
        <v>2931</v>
      </c>
      <c r="B976" t="s">
        <v>2932</v>
      </c>
      <c r="C976">
        <v>1548348148000</v>
      </c>
      <c r="D976" s="3">
        <f t="shared" si="15"/>
        <v>43489.696157407408</v>
      </c>
      <c r="E976" t="s">
        <v>2933</v>
      </c>
      <c r="F976">
        <v>-0.2457</v>
      </c>
      <c r="G976">
        <v>0.1053</v>
      </c>
      <c r="H976">
        <v>-0.47098800000000002</v>
      </c>
      <c r="I976" t="s">
        <v>11</v>
      </c>
      <c r="J976" t="s">
        <v>1842</v>
      </c>
    </row>
    <row r="977" spans="1:10" x14ac:dyDescent="0.25">
      <c r="A977" t="s">
        <v>2934</v>
      </c>
      <c r="B977" t="s">
        <v>2935</v>
      </c>
      <c r="C977">
        <v>1548247268000</v>
      </c>
      <c r="D977" s="3">
        <f t="shared" si="15"/>
        <v>43488.528564814813</v>
      </c>
      <c r="E977" t="s">
        <v>2936</v>
      </c>
      <c r="F977">
        <v>-0.97689999999999999</v>
      </c>
      <c r="G977">
        <v>-0.11752727272727299</v>
      </c>
      <c r="H977">
        <v>-0.50060800000000005</v>
      </c>
      <c r="I977" t="s">
        <v>11</v>
      </c>
      <c r="J977" t="s">
        <v>1842</v>
      </c>
    </row>
    <row r="978" spans="1:10" x14ac:dyDescent="0.25">
      <c r="A978" t="s">
        <v>2937</v>
      </c>
      <c r="B978" t="s">
        <v>2938</v>
      </c>
      <c r="C978">
        <v>1548201289000</v>
      </c>
      <c r="D978" s="3">
        <f t="shared" si="15"/>
        <v>43487.996400462958</v>
      </c>
      <c r="E978" t="s">
        <v>2939</v>
      </c>
      <c r="F978">
        <v>-0.94259999999999999</v>
      </c>
      <c r="G978">
        <v>-0.167778571428571</v>
      </c>
      <c r="H978">
        <v>-0.56781999999999999</v>
      </c>
      <c r="I978" t="s">
        <v>11</v>
      </c>
      <c r="J978" t="s">
        <v>1842</v>
      </c>
    </row>
    <row r="979" spans="1:10" x14ac:dyDescent="0.25">
      <c r="A979" t="s">
        <v>2940</v>
      </c>
      <c r="B979" t="s">
        <v>2941</v>
      </c>
      <c r="C979">
        <v>1548157679000</v>
      </c>
      <c r="D979" s="3">
        <f t="shared" si="15"/>
        <v>43487.491655092592</v>
      </c>
      <c r="E979" t="s">
        <v>2942</v>
      </c>
      <c r="F979">
        <v>-0.42009999999999997</v>
      </c>
      <c r="G979">
        <v>-3.0014285714285702E-2</v>
      </c>
      <c r="H979">
        <v>-0.32137300000000002</v>
      </c>
      <c r="I979" t="s">
        <v>11</v>
      </c>
      <c r="J979" t="s">
        <v>1842</v>
      </c>
    </row>
    <row r="980" spans="1:10" x14ac:dyDescent="0.25">
      <c r="A980" t="s">
        <v>2943</v>
      </c>
      <c r="B980" t="s">
        <v>2944</v>
      </c>
      <c r="C980">
        <v>1548152296000</v>
      </c>
      <c r="D980" s="3">
        <f t="shared" si="15"/>
        <v>43487.429351851853</v>
      </c>
      <c r="E980" t="s">
        <v>2945</v>
      </c>
      <c r="F980">
        <v>0.64649999999999996</v>
      </c>
      <c r="G980">
        <v>5.4653333333333297E-2</v>
      </c>
      <c r="H980">
        <v>-0.57675399999999999</v>
      </c>
      <c r="I980" t="s">
        <v>11</v>
      </c>
      <c r="J980" t="s">
        <v>1842</v>
      </c>
    </row>
    <row r="981" spans="1:10" x14ac:dyDescent="0.25">
      <c r="A981" t="s">
        <v>2946</v>
      </c>
      <c r="B981" t="s">
        <v>2947</v>
      </c>
      <c r="C981">
        <v>1548028082000</v>
      </c>
      <c r="D981" s="3">
        <f t="shared" si="15"/>
        <v>43485.991689814815</v>
      </c>
      <c r="E981" t="s">
        <v>2948</v>
      </c>
      <c r="F981">
        <v>0.95950000000000002</v>
      </c>
      <c r="G981">
        <v>0.18213124999999999</v>
      </c>
      <c r="H981">
        <v>0.30536799999999997</v>
      </c>
      <c r="I981" t="s">
        <v>11</v>
      </c>
      <c r="J981" t="s">
        <v>1842</v>
      </c>
    </row>
    <row r="982" spans="1:10" x14ac:dyDescent="0.25">
      <c r="A982" t="s">
        <v>2949</v>
      </c>
      <c r="B982" t="s">
        <v>2950</v>
      </c>
      <c r="C982">
        <v>1547832103000</v>
      </c>
      <c r="D982" s="3">
        <f t="shared" si="15"/>
        <v>43483.723414351851</v>
      </c>
      <c r="E982" t="s">
        <v>2951</v>
      </c>
      <c r="F982">
        <v>-0.15310000000000001</v>
      </c>
      <c r="G982">
        <v>2.2225000000000002E-2</v>
      </c>
      <c r="H982">
        <v>-0.52814399999999995</v>
      </c>
      <c r="I982" t="s">
        <v>11</v>
      </c>
      <c r="J982" t="s">
        <v>1842</v>
      </c>
    </row>
    <row r="983" spans="1:10" x14ac:dyDescent="0.25">
      <c r="A983" t="s">
        <v>2952</v>
      </c>
      <c r="B983" t="s">
        <v>2953</v>
      </c>
      <c r="C983">
        <v>1547825609000</v>
      </c>
      <c r="D983" s="3">
        <f t="shared" si="15"/>
        <v>43483.648252314815</v>
      </c>
      <c r="E983" t="s">
        <v>2954</v>
      </c>
      <c r="F983">
        <v>0.85189999999999999</v>
      </c>
      <c r="G983">
        <v>0.20196666666666699</v>
      </c>
      <c r="H983">
        <v>-0.46069599999999999</v>
      </c>
      <c r="I983" t="s">
        <v>11</v>
      </c>
      <c r="J983" t="s">
        <v>1842</v>
      </c>
    </row>
    <row r="984" spans="1:10" x14ac:dyDescent="0.25">
      <c r="A984" t="s">
        <v>2955</v>
      </c>
      <c r="B984" t="s">
        <v>2956</v>
      </c>
      <c r="C984">
        <v>1547807413000</v>
      </c>
      <c r="D984" s="3">
        <f t="shared" si="15"/>
        <v>43483.437650462962</v>
      </c>
      <c r="E984" t="s">
        <v>2957</v>
      </c>
      <c r="F984">
        <v>0.82450000000000001</v>
      </c>
      <c r="G984">
        <v>0.17413000000000001</v>
      </c>
      <c r="H984">
        <v>-0.405414</v>
      </c>
      <c r="I984" t="s">
        <v>11</v>
      </c>
      <c r="J984" t="s">
        <v>1842</v>
      </c>
    </row>
    <row r="985" spans="1:10" x14ac:dyDescent="0.25">
      <c r="A985" t="s">
        <v>2958</v>
      </c>
      <c r="B985" t="s">
        <v>2959</v>
      </c>
      <c r="C985">
        <v>1546991987000</v>
      </c>
      <c r="D985" s="3">
        <f t="shared" si="15"/>
        <v>43473.999849537038</v>
      </c>
      <c r="E985" t="s">
        <v>2960</v>
      </c>
      <c r="F985">
        <v>0.99619999999999997</v>
      </c>
      <c r="G985">
        <v>0.120631034482759</v>
      </c>
      <c r="H985">
        <v>-0.33657700000000002</v>
      </c>
      <c r="I985" t="s">
        <v>11</v>
      </c>
      <c r="J985" t="s">
        <v>1842</v>
      </c>
    </row>
    <row r="986" spans="1:10" x14ac:dyDescent="0.25">
      <c r="A986" t="s">
        <v>2961</v>
      </c>
      <c r="B986" t="s">
        <v>2962</v>
      </c>
      <c r="C986">
        <v>1546991347000</v>
      </c>
      <c r="D986" s="3">
        <f t="shared" si="15"/>
        <v>43473.992442129631</v>
      </c>
      <c r="E986" t="s">
        <v>2963</v>
      </c>
      <c r="F986">
        <v>0.99239999999999995</v>
      </c>
      <c r="G986">
        <v>0.25533333333333302</v>
      </c>
      <c r="H986">
        <v>0.405443</v>
      </c>
      <c r="I986" t="s">
        <v>11</v>
      </c>
      <c r="J986" t="s">
        <v>1842</v>
      </c>
    </row>
    <row r="987" spans="1:10" x14ac:dyDescent="0.25">
      <c r="A987" t="s">
        <v>2964</v>
      </c>
      <c r="B987" t="s">
        <v>2965</v>
      </c>
      <c r="C987">
        <v>1579902920000</v>
      </c>
      <c r="D987" s="3">
        <f t="shared" si="15"/>
        <v>43854.91342592593</v>
      </c>
      <c r="E987" t="s">
        <v>2966</v>
      </c>
      <c r="F987">
        <v>0.99139999999999995</v>
      </c>
      <c r="G987">
        <v>0.14226857142857099</v>
      </c>
      <c r="H987">
        <v>-0.43119400000000002</v>
      </c>
      <c r="I987" t="s">
        <v>11</v>
      </c>
      <c r="J987" t="s">
        <v>2967</v>
      </c>
    </row>
    <row r="988" spans="1:10" x14ac:dyDescent="0.25">
      <c r="A988" t="s">
        <v>2968</v>
      </c>
      <c r="B988" t="s">
        <v>2969</v>
      </c>
      <c r="C988">
        <v>1579784935000</v>
      </c>
      <c r="D988" s="3">
        <f t="shared" si="15"/>
        <v>43853.547858796301</v>
      </c>
      <c r="E988" t="s">
        <v>2970</v>
      </c>
      <c r="F988">
        <v>0.95379999999999998</v>
      </c>
      <c r="G988">
        <v>9.0260000000000007E-2</v>
      </c>
      <c r="H988">
        <v>0.46082800000000002</v>
      </c>
      <c r="I988" t="s">
        <v>11</v>
      </c>
      <c r="J988" t="s">
        <v>2967</v>
      </c>
    </row>
    <row r="989" spans="1:10" x14ac:dyDescent="0.25">
      <c r="A989" t="s">
        <v>2971</v>
      </c>
      <c r="B989" t="s">
        <v>2972</v>
      </c>
      <c r="C989">
        <v>1579783647000</v>
      </c>
      <c r="D989" s="3">
        <f t="shared" si="15"/>
        <v>43853.532951388886</v>
      </c>
      <c r="E989" t="s">
        <v>2973</v>
      </c>
      <c r="F989">
        <v>0.98240000000000005</v>
      </c>
      <c r="G989">
        <v>0.27728571428571402</v>
      </c>
      <c r="H989">
        <v>0.397976</v>
      </c>
      <c r="I989" t="s">
        <v>11</v>
      </c>
      <c r="J989" t="s">
        <v>2967</v>
      </c>
    </row>
    <row r="990" spans="1:10" x14ac:dyDescent="0.25">
      <c r="A990" t="s">
        <v>2974</v>
      </c>
      <c r="B990" t="s">
        <v>2975</v>
      </c>
      <c r="C990">
        <v>1579777337000</v>
      </c>
      <c r="D990" s="3">
        <f t="shared" si="15"/>
        <v>43853.459918981476</v>
      </c>
      <c r="E990" t="s">
        <v>2976</v>
      </c>
      <c r="F990">
        <v>-0.57389999999999997</v>
      </c>
      <c r="G990">
        <v>4.0294117647058899E-3</v>
      </c>
      <c r="H990">
        <v>-0.59868699999999997</v>
      </c>
      <c r="I990" t="s">
        <v>11</v>
      </c>
      <c r="J990" t="s">
        <v>2967</v>
      </c>
    </row>
    <row r="991" spans="1:10" x14ac:dyDescent="0.25">
      <c r="A991" t="s">
        <v>2977</v>
      </c>
      <c r="B991" t="s">
        <v>2978</v>
      </c>
      <c r="C991">
        <v>1579777261000</v>
      </c>
      <c r="D991" s="3">
        <f t="shared" si="15"/>
        <v>43853.459039351852</v>
      </c>
      <c r="E991" t="s">
        <v>2979</v>
      </c>
      <c r="F991">
        <v>0.80720000000000003</v>
      </c>
      <c r="G991">
        <v>0.26443749999999999</v>
      </c>
      <c r="H991">
        <v>0.254519</v>
      </c>
      <c r="I991" t="s">
        <v>11</v>
      </c>
      <c r="J991" t="s">
        <v>2967</v>
      </c>
    </row>
    <row r="992" spans="1:10" x14ac:dyDescent="0.25">
      <c r="A992" t="s">
        <v>2980</v>
      </c>
      <c r="B992" t="s">
        <v>2981</v>
      </c>
      <c r="C992">
        <v>1579769852000</v>
      </c>
      <c r="D992" s="3">
        <f t="shared" si="15"/>
        <v>43853.373287037037</v>
      </c>
      <c r="E992" t="s">
        <v>2982</v>
      </c>
      <c r="F992">
        <v>-0.98599999999999999</v>
      </c>
      <c r="G992">
        <v>-0.26717777777777801</v>
      </c>
      <c r="H992">
        <v>-0.66019399999999995</v>
      </c>
      <c r="I992" t="s">
        <v>11</v>
      </c>
      <c r="J992" t="s">
        <v>2967</v>
      </c>
    </row>
    <row r="993" spans="1:10" x14ac:dyDescent="0.25">
      <c r="A993" t="s">
        <v>2983</v>
      </c>
      <c r="B993" t="s">
        <v>2984</v>
      </c>
      <c r="C993">
        <v>1579761315000</v>
      </c>
      <c r="D993" s="3">
        <f t="shared" si="15"/>
        <v>43853.274479166663</v>
      </c>
      <c r="E993" t="s">
        <v>2985</v>
      </c>
      <c r="F993">
        <v>-0.55889999999999995</v>
      </c>
      <c r="G993">
        <v>-7.5999999999999998E-2</v>
      </c>
      <c r="H993">
        <v>-0.73060599999999998</v>
      </c>
      <c r="I993" t="s">
        <v>11</v>
      </c>
      <c r="J993" t="s">
        <v>2967</v>
      </c>
    </row>
    <row r="994" spans="1:10" x14ac:dyDescent="0.25">
      <c r="A994" t="s">
        <v>2986</v>
      </c>
      <c r="B994" t="s">
        <v>2987</v>
      </c>
      <c r="C994">
        <v>1579746426000</v>
      </c>
      <c r="D994" s="3">
        <f t="shared" si="15"/>
        <v>43853.102152777778</v>
      </c>
      <c r="E994" t="s">
        <v>2988</v>
      </c>
      <c r="F994">
        <v>-0.99729999999999996</v>
      </c>
      <c r="G994">
        <v>-0.37323157894736803</v>
      </c>
      <c r="H994">
        <v>-0.709175</v>
      </c>
      <c r="I994" t="s">
        <v>11</v>
      </c>
      <c r="J994" t="s">
        <v>2967</v>
      </c>
    </row>
    <row r="995" spans="1:10" x14ac:dyDescent="0.25">
      <c r="A995" t="s">
        <v>2989</v>
      </c>
      <c r="B995" t="s">
        <v>2990</v>
      </c>
      <c r="C995">
        <v>1579719850000</v>
      </c>
      <c r="D995" s="3">
        <f t="shared" si="15"/>
        <v>43852.794560185182</v>
      </c>
      <c r="E995" t="s">
        <v>2991</v>
      </c>
      <c r="F995">
        <v>3.2000000000000001E-2</v>
      </c>
      <c r="G995">
        <v>8.9149999999999993E-2</v>
      </c>
      <c r="H995">
        <v>-0.76158099999999995</v>
      </c>
      <c r="I995" t="s">
        <v>11</v>
      </c>
      <c r="J995" t="s">
        <v>2967</v>
      </c>
    </row>
    <row r="996" spans="1:10" x14ac:dyDescent="0.25">
      <c r="A996" t="s">
        <v>2992</v>
      </c>
      <c r="B996" t="s">
        <v>2993</v>
      </c>
      <c r="C996">
        <v>1579719610000</v>
      </c>
      <c r="D996" s="3">
        <f t="shared" si="15"/>
        <v>43852.79178240741</v>
      </c>
      <c r="E996" t="s">
        <v>2994</v>
      </c>
      <c r="F996">
        <v>-0.80200000000000005</v>
      </c>
      <c r="G996">
        <v>-0.239625</v>
      </c>
      <c r="H996">
        <v>-0.62625600000000003</v>
      </c>
      <c r="I996" t="s">
        <v>11</v>
      </c>
      <c r="J996" t="s">
        <v>2967</v>
      </c>
    </row>
    <row r="997" spans="1:10" x14ac:dyDescent="0.25">
      <c r="A997" t="s">
        <v>2995</v>
      </c>
      <c r="B997" t="s">
        <v>2996</v>
      </c>
      <c r="C997">
        <v>1579682788000</v>
      </c>
      <c r="D997" s="3">
        <f t="shared" si="15"/>
        <v>43852.365601851852</v>
      </c>
      <c r="E997" t="s">
        <v>2997</v>
      </c>
      <c r="F997">
        <v>0.94679999999999997</v>
      </c>
      <c r="G997">
        <v>0.26974285714285701</v>
      </c>
      <c r="H997">
        <v>0.48834</v>
      </c>
      <c r="I997" t="s">
        <v>11</v>
      </c>
      <c r="J997" t="s">
        <v>2967</v>
      </c>
    </row>
    <row r="998" spans="1:10" x14ac:dyDescent="0.25">
      <c r="A998" t="s">
        <v>2998</v>
      </c>
      <c r="B998" t="s">
        <v>2999</v>
      </c>
      <c r="C998">
        <v>1579676662000</v>
      </c>
      <c r="D998" s="3">
        <f t="shared" si="15"/>
        <v>43852.294699074075</v>
      </c>
      <c r="E998" t="s">
        <v>3000</v>
      </c>
      <c r="F998">
        <v>-0.87619999999999998</v>
      </c>
      <c r="G998">
        <v>-1.17666666666667E-2</v>
      </c>
      <c r="H998">
        <v>-0.43584099999999998</v>
      </c>
      <c r="I998" t="s">
        <v>11</v>
      </c>
      <c r="J998" t="s">
        <v>2967</v>
      </c>
    </row>
    <row r="999" spans="1:10" x14ac:dyDescent="0.25">
      <c r="A999" t="s">
        <v>3001</v>
      </c>
      <c r="B999" t="s">
        <v>3002</v>
      </c>
      <c r="C999">
        <v>1579643960000</v>
      </c>
      <c r="D999" s="3">
        <f t="shared" si="15"/>
        <v>43851.916203703702</v>
      </c>
      <c r="E999" t="s">
        <v>3003</v>
      </c>
      <c r="F999">
        <v>0.71870000000000001</v>
      </c>
      <c r="G999">
        <v>2.4868749999999998E-2</v>
      </c>
      <c r="H999">
        <v>-0.59217799999999998</v>
      </c>
      <c r="I999" t="s">
        <v>11</v>
      </c>
      <c r="J999" t="s">
        <v>2967</v>
      </c>
    </row>
    <row r="1000" spans="1:10" x14ac:dyDescent="0.25">
      <c r="A1000" t="s">
        <v>3004</v>
      </c>
      <c r="B1000" t="s">
        <v>3005</v>
      </c>
      <c r="C1000">
        <v>1579631396000</v>
      </c>
      <c r="D1000" s="3">
        <f t="shared" si="15"/>
        <v>43851.770787037036</v>
      </c>
      <c r="E1000" t="s">
        <v>3006</v>
      </c>
      <c r="F1000">
        <v>0.20230000000000001</v>
      </c>
      <c r="G1000">
        <v>3.1600000000000003E-2</v>
      </c>
      <c r="H1000">
        <v>0</v>
      </c>
      <c r="I1000" t="s">
        <v>11</v>
      </c>
      <c r="J1000" t="s">
        <v>2967</v>
      </c>
    </row>
    <row r="1001" spans="1:10" x14ac:dyDescent="0.25">
      <c r="A1001" t="s">
        <v>3007</v>
      </c>
      <c r="B1001" t="s">
        <v>3008</v>
      </c>
      <c r="C1001">
        <v>1579631120000</v>
      </c>
      <c r="D1001" s="3">
        <f t="shared" si="15"/>
        <v>43851.767592592594</v>
      </c>
      <c r="E1001" t="s">
        <v>3009</v>
      </c>
      <c r="F1001">
        <v>-0.98099999999999998</v>
      </c>
      <c r="G1001">
        <v>-0.143569565217391</v>
      </c>
      <c r="H1001">
        <v>-0.70530599999999999</v>
      </c>
      <c r="I1001" t="s">
        <v>11</v>
      </c>
      <c r="J1001" t="s">
        <v>2967</v>
      </c>
    </row>
    <row r="1002" spans="1:10" x14ac:dyDescent="0.25">
      <c r="A1002" t="s">
        <v>3010</v>
      </c>
      <c r="B1002" t="s">
        <v>3011</v>
      </c>
      <c r="C1002">
        <v>1579630440000</v>
      </c>
      <c r="D1002" s="3">
        <f t="shared" si="15"/>
        <v>43851.759722222225</v>
      </c>
      <c r="E1002" t="s">
        <v>3012</v>
      </c>
      <c r="F1002">
        <v>-0.99719999999999998</v>
      </c>
      <c r="G1002">
        <v>-0.120423943661972</v>
      </c>
      <c r="H1002">
        <v>-0.671149</v>
      </c>
      <c r="I1002" t="s">
        <v>11</v>
      </c>
      <c r="J1002" t="s">
        <v>2967</v>
      </c>
    </row>
    <row r="1003" spans="1:10" x14ac:dyDescent="0.25">
      <c r="A1003" t="s">
        <v>3013</v>
      </c>
      <c r="B1003" t="s">
        <v>3014</v>
      </c>
      <c r="C1003">
        <v>1579588387000</v>
      </c>
      <c r="D1003" s="3">
        <f t="shared" si="15"/>
        <v>43851.272997685184</v>
      </c>
      <c r="E1003" t="s">
        <v>3015</v>
      </c>
      <c r="F1003">
        <v>0.86180000000000001</v>
      </c>
      <c r="G1003">
        <v>7.7826666666666697E-2</v>
      </c>
      <c r="H1003">
        <v>-0.55647400000000002</v>
      </c>
      <c r="I1003" t="s">
        <v>11</v>
      </c>
      <c r="J1003" t="s">
        <v>2967</v>
      </c>
    </row>
    <row r="1004" spans="1:10" x14ac:dyDescent="0.25">
      <c r="A1004" t="s">
        <v>3016</v>
      </c>
      <c r="B1004" t="s">
        <v>3017</v>
      </c>
      <c r="C1004">
        <v>1579585771000</v>
      </c>
      <c r="D1004" s="3">
        <f t="shared" si="15"/>
        <v>43851.242719907408</v>
      </c>
      <c r="E1004" t="s">
        <v>3018</v>
      </c>
      <c r="F1004">
        <v>0.95020000000000004</v>
      </c>
      <c r="G1004">
        <v>0.3493</v>
      </c>
      <c r="H1004">
        <v>-0.5494</v>
      </c>
      <c r="I1004" t="s">
        <v>11</v>
      </c>
      <c r="J1004" t="s">
        <v>2967</v>
      </c>
    </row>
    <row r="1005" spans="1:10" x14ac:dyDescent="0.25">
      <c r="A1005" t="s">
        <v>3019</v>
      </c>
      <c r="B1005" t="s">
        <v>3020</v>
      </c>
      <c r="C1005">
        <v>1579516684000</v>
      </c>
      <c r="D1005" s="3">
        <f t="shared" si="15"/>
        <v>43850.443101851852</v>
      </c>
      <c r="E1005" t="s">
        <v>3021</v>
      </c>
      <c r="F1005">
        <v>-0.37880000000000003</v>
      </c>
      <c r="G1005">
        <v>2.2888888888888798E-3</v>
      </c>
      <c r="H1005">
        <v>-0.55506599999999995</v>
      </c>
      <c r="I1005" t="s">
        <v>11</v>
      </c>
      <c r="J1005" t="s">
        <v>2967</v>
      </c>
    </row>
    <row r="1006" spans="1:10" x14ac:dyDescent="0.25">
      <c r="A1006" t="s">
        <v>3022</v>
      </c>
      <c r="B1006" t="s">
        <v>3023</v>
      </c>
      <c r="C1006">
        <v>1579512093000</v>
      </c>
      <c r="D1006" s="3">
        <f t="shared" si="15"/>
        <v>43850.389965277776</v>
      </c>
      <c r="E1006" t="s">
        <v>3024</v>
      </c>
      <c r="F1006">
        <v>-0.95989999999999998</v>
      </c>
      <c r="G1006">
        <v>-0.224876923076923</v>
      </c>
      <c r="H1006">
        <v>-0.54925999999999997</v>
      </c>
      <c r="I1006" t="s">
        <v>11</v>
      </c>
      <c r="J1006" t="s">
        <v>2967</v>
      </c>
    </row>
    <row r="1007" spans="1:10" x14ac:dyDescent="0.25">
      <c r="A1007" t="s">
        <v>3025</v>
      </c>
      <c r="B1007" t="s">
        <v>3026</v>
      </c>
      <c r="C1007">
        <v>1579279970000</v>
      </c>
      <c r="D1007" s="3">
        <f t="shared" si="15"/>
        <v>43847.703356481477</v>
      </c>
      <c r="E1007" t="s">
        <v>3027</v>
      </c>
      <c r="F1007">
        <v>0.51870000000000005</v>
      </c>
      <c r="G1007">
        <v>0.41349999999999998</v>
      </c>
      <c r="H1007">
        <v>0.56235500000000005</v>
      </c>
      <c r="I1007" t="s">
        <v>11</v>
      </c>
      <c r="J1007" t="s">
        <v>2967</v>
      </c>
    </row>
    <row r="1008" spans="1:10" x14ac:dyDescent="0.25">
      <c r="A1008" t="s">
        <v>3028</v>
      </c>
      <c r="B1008" t="s">
        <v>3029</v>
      </c>
      <c r="C1008">
        <v>1579266818000</v>
      </c>
      <c r="D1008" s="3">
        <f t="shared" si="15"/>
        <v>43847.551134259258</v>
      </c>
      <c r="E1008" t="s">
        <v>3030</v>
      </c>
      <c r="F1008">
        <v>0.97260000000000002</v>
      </c>
      <c r="G1008">
        <v>5.0969767441860499E-2</v>
      </c>
      <c r="H1008">
        <v>-0.54114499999999999</v>
      </c>
      <c r="I1008" t="s">
        <v>11</v>
      </c>
      <c r="J1008" t="s">
        <v>2967</v>
      </c>
    </row>
    <row r="1009" spans="1:10" x14ac:dyDescent="0.25">
      <c r="A1009" t="s">
        <v>3031</v>
      </c>
      <c r="B1009" t="s">
        <v>3032</v>
      </c>
      <c r="C1009">
        <v>1579246671000</v>
      </c>
      <c r="D1009" s="3">
        <f t="shared" si="15"/>
        <v>43847.31795138889</v>
      </c>
      <c r="E1009" t="s">
        <v>3033</v>
      </c>
      <c r="F1009">
        <v>0.99270000000000003</v>
      </c>
      <c r="G1009">
        <v>0.32041599999999998</v>
      </c>
      <c r="H1009">
        <v>0.51399499999999998</v>
      </c>
      <c r="I1009" t="s">
        <v>11</v>
      </c>
      <c r="J1009" t="s">
        <v>2967</v>
      </c>
    </row>
    <row r="1010" spans="1:10" x14ac:dyDescent="0.25">
      <c r="A1010" t="s">
        <v>3034</v>
      </c>
      <c r="B1010" t="s">
        <v>3035</v>
      </c>
      <c r="C1010">
        <v>1579197297000</v>
      </c>
      <c r="D1010" s="3">
        <f t="shared" si="15"/>
        <v>43846.746493055558</v>
      </c>
      <c r="E1010" t="s">
        <v>3036</v>
      </c>
      <c r="F1010">
        <v>0.94599999999999995</v>
      </c>
      <c r="G1010">
        <v>0.21126666666666699</v>
      </c>
      <c r="H1010">
        <v>0.28579500000000002</v>
      </c>
      <c r="I1010" t="s">
        <v>11</v>
      </c>
      <c r="J1010" t="s">
        <v>2967</v>
      </c>
    </row>
    <row r="1011" spans="1:10" x14ac:dyDescent="0.25">
      <c r="A1011" t="s">
        <v>3037</v>
      </c>
      <c r="B1011" t="s">
        <v>3038</v>
      </c>
      <c r="C1011">
        <v>1579181226000</v>
      </c>
      <c r="D1011" s="3">
        <f t="shared" si="15"/>
        <v>43846.560486111106</v>
      </c>
      <c r="E1011" t="s">
        <v>3039</v>
      </c>
      <c r="F1011">
        <v>0.52449999999999997</v>
      </c>
      <c r="G1011">
        <v>-2.1586666666666698E-2</v>
      </c>
      <c r="H1011">
        <v>-0.46174700000000002</v>
      </c>
      <c r="I1011" t="s">
        <v>11</v>
      </c>
      <c r="J1011" t="s">
        <v>2967</v>
      </c>
    </row>
    <row r="1012" spans="1:10" x14ac:dyDescent="0.25">
      <c r="A1012" t="s">
        <v>3040</v>
      </c>
      <c r="B1012" t="s">
        <v>3041</v>
      </c>
      <c r="C1012">
        <v>1579159645000</v>
      </c>
      <c r="D1012" s="3">
        <f t="shared" si="15"/>
        <v>43846.310706018514</v>
      </c>
      <c r="E1012" t="s">
        <v>3042</v>
      </c>
      <c r="F1012">
        <v>0.96240000000000003</v>
      </c>
      <c r="G1012">
        <v>0.14318</v>
      </c>
      <c r="H1012">
        <v>0.48938399999999999</v>
      </c>
      <c r="I1012" t="s">
        <v>11</v>
      </c>
      <c r="J1012" t="s">
        <v>2967</v>
      </c>
    </row>
    <row r="1013" spans="1:10" x14ac:dyDescent="0.25">
      <c r="A1013" t="s">
        <v>3043</v>
      </c>
      <c r="B1013" t="s">
        <v>3044</v>
      </c>
      <c r="C1013">
        <v>1579157606000</v>
      </c>
      <c r="D1013" s="3">
        <f t="shared" si="15"/>
        <v>43846.287106481483</v>
      </c>
      <c r="E1013" t="s">
        <v>3045</v>
      </c>
      <c r="F1013">
        <v>0.88339999999999996</v>
      </c>
      <c r="G1013">
        <v>0.29430000000000001</v>
      </c>
      <c r="H1013">
        <v>0.28874</v>
      </c>
      <c r="I1013" t="s">
        <v>11</v>
      </c>
      <c r="J1013" t="s">
        <v>2967</v>
      </c>
    </row>
    <row r="1014" spans="1:10" x14ac:dyDescent="0.25">
      <c r="A1014" t="s">
        <v>3046</v>
      </c>
      <c r="B1014" t="s">
        <v>3047</v>
      </c>
      <c r="C1014">
        <v>1579113950000</v>
      </c>
      <c r="D1014" s="3">
        <f t="shared" si="15"/>
        <v>43845.781828703708</v>
      </c>
      <c r="E1014" t="s">
        <v>3048</v>
      </c>
      <c r="F1014">
        <v>-0.99260000000000004</v>
      </c>
      <c r="G1014">
        <v>-0.38779999999999998</v>
      </c>
      <c r="H1014">
        <v>-0.63263599999999998</v>
      </c>
      <c r="I1014" t="s">
        <v>11</v>
      </c>
      <c r="J1014" t="s">
        <v>2967</v>
      </c>
    </row>
    <row r="1015" spans="1:10" x14ac:dyDescent="0.25">
      <c r="A1015" t="s">
        <v>3049</v>
      </c>
      <c r="B1015" t="s">
        <v>3050</v>
      </c>
      <c r="C1015">
        <v>1579112930000</v>
      </c>
      <c r="D1015" s="3">
        <f t="shared" si="15"/>
        <v>43845.770023148143</v>
      </c>
      <c r="E1015" t="s">
        <v>3051</v>
      </c>
      <c r="F1015">
        <v>0.99419999999999997</v>
      </c>
      <c r="G1015">
        <v>0.472945454545455</v>
      </c>
      <c r="H1015">
        <v>0.29081299999999999</v>
      </c>
      <c r="I1015" t="s">
        <v>11</v>
      </c>
      <c r="J1015" t="s">
        <v>2967</v>
      </c>
    </row>
    <row r="1016" spans="1:10" x14ac:dyDescent="0.25">
      <c r="A1016" t="s">
        <v>3052</v>
      </c>
      <c r="B1016" t="s">
        <v>3053</v>
      </c>
      <c r="C1016">
        <v>1579072864000</v>
      </c>
      <c r="D1016" s="3">
        <f t="shared" si="15"/>
        <v>43845.306296296301</v>
      </c>
      <c r="E1016" t="s">
        <v>3054</v>
      </c>
      <c r="F1016">
        <v>0.99550000000000005</v>
      </c>
      <c r="G1016">
        <v>0.29387777777777802</v>
      </c>
      <c r="H1016">
        <v>0.27137899999999998</v>
      </c>
      <c r="I1016" t="s">
        <v>11</v>
      </c>
      <c r="J1016" t="s">
        <v>2967</v>
      </c>
    </row>
    <row r="1017" spans="1:10" x14ac:dyDescent="0.25">
      <c r="A1017" t="s">
        <v>3055</v>
      </c>
      <c r="B1017" t="s">
        <v>3056</v>
      </c>
      <c r="C1017">
        <v>1579071066000</v>
      </c>
      <c r="D1017" s="3">
        <f t="shared" si="15"/>
        <v>43845.285486111112</v>
      </c>
      <c r="E1017" t="s">
        <v>3057</v>
      </c>
      <c r="F1017">
        <v>-0.95899999999999996</v>
      </c>
      <c r="G1017">
        <v>-0.11125</v>
      </c>
      <c r="H1017">
        <v>-0.31639299999999998</v>
      </c>
      <c r="I1017" t="s">
        <v>11</v>
      </c>
      <c r="J1017" t="s">
        <v>2967</v>
      </c>
    </row>
    <row r="1018" spans="1:10" x14ac:dyDescent="0.25">
      <c r="A1018" t="s">
        <v>3058</v>
      </c>
      <c r="B1018" t="s">
        <v>3059</v>
      </c>
      <c r="C1018">
        <v>1578983572000</v>
      </c>
      <c r="D1018" s="3">
        <f t="shared" si="15"/>
        <v>43844.272824074069</v>
      </c>
      <c r="E1018" t="s">
        <v>3060</v>
      </c>
      <c r="F1018">
        <v>0.99170000000000003</v>
      </c>
      <c r="G1018">
        <v>0.16980000000000001</v>
      </c>
      <c r="H1018">
        <v>0.30543300000000001</v>
      </c>
      <c r="I1018" t="s">
        <v>11</v>
      </c>
      <c r="J1018" t="s">
        <v>2967</v>
      </c>
    </row>
    <row r="1019" spans="1:10" x14ac:dyDescent="0.25">
      <c r="A1019" t="s">
        <v>3061</v>
      </c>
      <c r="B1019" t="s">
        <v>3062</v>
      </c>
      <c r="C1019">
        <v>1578931844000</v>
      </c>
      <c r="D1019" s="3">
        <f t="shared" si="15"/>
        <v>43843.674120370371</v>
      </c>
      <c r="E1019" t="s">
        <v>3063</v>
      </c>
      <c r="F1019">
        <v>0.99880000000000002</v>
      </c>
      <c r="G1019">
        <v>0.30452000000000001</v>
      </c>
      <c r="H1019">
        <v>0.33315499999999998</v>
      </c>
      <c r="I1019" t="s">
        <v>11</v>
      </c>
      <c r="J1019" t="s">
        <v>2967</v>
      </c>
    </row>
    <row r="1020" spans="1:10" x14ac:dyDescent="0.25">
      <c r="A1020" t="s">
        <v>3064</v>
      </c>
      <c r="B1020" t="s">
        <v>3065</v>
      </c>
      <c r="C1020">
        <v>1578901590000</v>
      </c>
      <c r="D1020" s="3">
        <f t="shared" si="15"/>
        <v>43843.323958333334</v>
      </c>
      <c r="E1020" t="s">
        <v>3066</v>
      </c>
      <c r="F1020">
        <v>0.86729999999999996</v>
      </c>
      <c r="G1020">
        <v>0.12020400000000001</v>
      </c>
      <c r="H1020">
        <v>0.24571399999999999</v>
      </c>
      <c r="I1020" t="s">
        <v>11</v>
      </c>
      <c r="J1020" t="s">
        <v>2967</v>
      </c>
    </row>
    <row r="1021" spans="1:10" x14ac:dyDescent="0.25">
      <c r="A1021" t="s">
        <v>3067</v>
      </c>
      <c r="B1021" t="s">
        <v>3068</v>
      </c>
      <c r="C1021">
        <v>1578898389000</v>
      </c>
      <c r="D1021" s="3">
        <f t="shared" si="15"/>
        <v>43843.286909722221</v>
      </c>
      <c r="E1021" t="s">
        <v>3069</v>
      </c>
      <c r="F1021">
        <v>-0.77829999999999999</v>
      </c>
      <c r="G1021">
        <v>-0.283775</v>
      </c>
      <c r="H1021">
        <v>-0.547705</v>
      </c>
      <c r="I1021" t="s">
        <v>11</v>
      </c>
      <c r="J1021" t="s">
        <v>2967</v>
      </c>
    </row>
    <row r="1022" spans="1:10" x14ac:dyDescent="0.25">
      <c r="A1022" t="s">
        <v>3070</v>
      </c>
      <c r="B1022" t="s">
        <v>3071</v>
      </c>
      <c r="C1022">
        <v>1578749453000</v>
      </c>
      <c r="D1022" s="3">
        <f t="shared" si="15"/>
        <v>43841.563113425931</v>
      </c>
      <c r="E1022" t="s">
        <v>3072</v>
      </c>
      <c r="F1022">
        <v>0.99750000000000005</v>
      </c>
      <c r="G1022">
        <v>0.21918571428571401</v>
      </c>
      <c r="H1022">
        <v>0.307423</v>
      </c>
      <c r="I1022" t="s">
        <v>11</v>
      </c>
      <c r="J1022" t="s">
        <v>2967</v>
      </c>
    </row>
    <row r="1023" spans="1:10" x14ac:dyDescent="0.25">
      <c r="A1023" t="s">
        <v>3073</v>
      </c>
      <c r="B1023" t="s">
        <v>3074</v>
      </c>
      <c r="C1023">
        <v>1578749249000</v>
      </c>
      <c r="D1023" s="3">
        <f t="shared" si="15"/>
        <v>43841.560752314814</v>
      </c>
      <c r="E1023" t="s">
        <v>3075</v>
      </c>
      <c r="F1023">
        <v>0.98419999999999996</v>
      </c>
      <c r="G1023">
        <v>0.22366923076923101</v>
      </c>
      <c r="H1023">
        <v>0.389403</v>
      </c>
      <c r="I1023" t="s">
        <v>11</v>
      </c>
      <c r="J1023" t="s">
        <v>2967</v>
      </c>
    </row>
    <row r="1024" spans="1:10" x14ac:dyDescent="0.25">
      <c r="A1024" t="s">
        <v>3076</v>
      </c>
      <c r="B1024" t="s">
        <v>3077</v>
      </c>
      <c r="C1024">
        <v>1578700249000</v>
      </c>
      <c r="D1024" s="3">
        <f t="shared" si="15"/>
        <v>43840.993622685186</v>
      </c>
      <c r="E1024" t="s">
        <v>3078</v>
      </c>
      <c r="F1024">
        <v>0.99650000000000005</v>
      </c>
      <c r="G1024">
        <v>0.15105510204081599</v>
      </c>
      <c r="H1024">
        <v>0.46562900000000002</v>
      </c>
      <c r="I1024" t="s">
        <v>11</v>
      </c>
      <c r="J1024" t="s">
        <v>2967</v>
      </c>
    </row>
    <row r="1025" spans="1:10" x14ac:dyDescent="0.25">
      <c r="A1025" t="s">
        <v>3079</v>
      </c>
      <c r="B1025" t="s">
        <v>3080</v>
      </c>
      <c r="C1025">
        <v>1578676119000</v>
      </c>
      <c r="D1025" s="3">
        <f t="shared" si="15"/>
        <v>43840.714340277773</v>
      </c>
      <c r="E1025" t="s">
        <v>3081</v>
      </c>
      <c r="F1025">
        <v>0.97050000000000003</v>
      </c>
      <c r="G1025">
        <v>0.43509999999999999</v>
      </c>
      <c r="H1025">
        <v>0.425674</v>
      </c>
      <c r="I1025" t="s">
        <v>11</v>
      </c>
      <c r="J1025" t="s">
        <v>2967</v>
      </c>
    </row>
    <row r="1026" spans="1:10" x14ac:dyDescent="0.25">
      <c r="A1026" t="s">
        <v>3082</v>
      </c>
      <c r="B1026" t="s">
        <v>3083</v>
      </c>
      <c r="C1026">
        <v>1578672559000</v>
      </c>
      <c r="D1026" s="3">
        <f t="shared" ref="D1026:D1089" si="16">(C1026 / 86400000) + DATE(1970,1,1)</f>
        <v>43840.673136574071</v>
      </c>
      <c r="E1026" t="s">
        <v>3084</v>
      </c>
      <c r="F1026">
        <v>-0.98209999999999997</v>
      </c>
      <c r="G1026">
        <v>-3.8675000000000001E-2</v>
      </c>
      <c r="H1026">
        <v>-0.48849599999999999</v>
      </c>
      <c r="I1026" t="s">
        <v>11</v>
      </c>
      <c r="J1026" t="s">
        <v>2967</v>
      </c>
    </row>
    <row r="1027" spans="1:10" x14ac:dyDescent="0.25">
      <c r="A1027" t="s">
        <v>3085</v>
      </c>
      <c r="B1027" t="s">
        <v>3086</v>
      </c>
      <c r="C1027">
        <v>1578640023000</v>
      </c>
      <c r="D1027" s="3">
        <f t="shared" si="16"/>
        <v>43840.2965625</v>
      </c>
      <c r="E1027" t="s">
        <v>3087</v>
      </c>
      <c r="F1027">
        <v>-7.5899999999999995E-2</v>
      </c>
      <c r="G1027">
        <v>-3.6121052631578998E-2</v>
      </c>
      <c r="H1027">
        <v>-0.52853099999999997</v>
      </c>
      <c r="I1027" t="s">
        <v>11</v>
      </c>
      <c r="J1027" t="s">
        <v>2967</v>
      </c>
    </row>
    <row r="1028" spans="1:10" x14ac:dyDescent="0.25">
      <c r="A1028" t="s">
        <v>3088</v>
      </c>
      <c r="B1028" t="s">
        <v>3089</v>
      </c>
      <c r="C1028">
        <v>1578561916000</v>
      </c>
      <c r="D1028" s="3">
        <f t="shared" si="16"/>
        <v>43839.392546296294</v>
      </c>
      <c r="E1028" t="s">
        <v>3090</v>
      </c>
      <c r="F1028">
        <v>-0.93169999999999997</v>
      </c>
      <c r="G1028">
        <v>-0.249138461538461</v>
      </c>
      <c r="H1028">
        <v>-0.462982</v>
      </c>
      <c r="I1028" t="s">
        <v>11</v>
      </c>
      <c r="J1028" t="s">
        <v>2967</v>
      </c>
    </row>
    <row r="1029" spans="1:10" x14ac:dyDescent="0.25">
      <c r="A1029" t="s">
        <v>3091</v>
      </c>
      <c r="B1029" t="s">
        <v>3092</v>
      </c>
      <c r="C1029">
        <v>1578553917000</v>
      </c>
      <c r="D1029" s="3">
        <f t="shared" si="16"/>
        <v>43839.29996527778</v>
      </c>
      <c r="E1029" t="s">
        <v>3093</v>
      </c>
      <c r="F1029">
        <v>0.98319999999999996</v>
      </c>
      <c r="G1029">
        <v>0.17160967741935501</v>
      </c>
      <c r="H1029">
        <v>-0.30764399999999997</v>
      </c>
      <c r="I1029" t="s">
        <v>11</v>
      </c>
      <c r="J1029" t="s">
        <v>2967</v>
      </c>
    </row>
    <row r="1030" spans="1:10" x14ac:dyDescent="0.25">
      <c r="A1030" t="s">
        <v>3094</v>
      </c>
      <c r="B1030" t="s">
        <v>3095</v>
      </c>
      <c r="C1030">
        <v>1578529282000</v>
      </c>
      <c r="D1030" s="3">
        <f t="shared" si="16"/>
        <v>43839.014837962968</v>
      </c>
      <c r="E1030" t="s">
        <v>3096</v>
      </c>
      <c r="F1030">
        <v>-0.91910000000000003</v>
      </c>
      <c r="G1030">
        <v>-0.1153</v>
      </c>
      <c r="H1030">
        <v>-0.47567900000000002</v>
      </c>
      <c r="I1030" t="s">
        <v>11</v>
      </c>
      <c r="J1030" t="s">
        <v>2967</v>
      </c>
    </row>
    <row r="1031" spans="1:10" x14ac:dyDescent="0.25">
      <c r="A1031" t="s">
        <v>3097</v>
      </c>
      <c r="B1031" t="s">
        <v>3098</v>
      </c>
      <c r="C1031">
        <v>1578510998000</v>
      </c>
      <c r="D1031" s="3">
        <f t="shared" si="16"/>
        <v>43838.803217592591</v>
      </c>
      <c r="E1031" t="s">
        <v>3099</v>
      </c>
      <c r="F1031">
        <v>0.92379999999999995</v>
      </c>
      <c r="G1031">
        <v>0.149307692307692</v>
      </c>
      <c r="H1031">
        <v>0.33718900000000002</v>
      </c>
      <c r="I1031" t="s">
        <v>11</v>
      </c>
      <c r="J1031" t="s">
        <v>2967</v>
      </c>
    </row>
    <row r="1032" spans="1:10" x14ac:dyDescent="0.25">
      <c r="A1032" t="s">
        <v>3100</v>
      </c>
      <c r="B1032" t="s">
        <v>3101</v>
      </c>
      <c r="C1032">
        <v>1578501978000</v>
      </c>
      <c r="D1032" s="3">
        <f t="shared" si="16"/>
        <v>43838.698819444442</v>
      </c>
      <c r="E1032" t="s">
        <v>3102</v>
      </c>
      <c r="F1032">
        <v>0.9677</v>
      </c>
      <c r="G1032">
        <v>0.20317894736842099</v>
      </c>
      <c r="H1032">
        <v>0.28703499999999998</v>
      </c>
      <c r="I1032" t="s">
        <v>11</v>
      </c>
      <c r="J1032" t="s">
        <v>2967</v>
      </c>
    </row>
    <row r="1033" spans="1:10" x14ac:dyDescent="0.25">
      <c r="A1033" t="s">
        <v>3103</v>
      </c>
      <c r="B1033" t="s">
        <v>3104</v>
      </c>
      <c r="C1033">
        <v>1578500604000</v>
      </c>
      <c r="D1033" s="3">
        <f t="shared" si="16"/>
        <v>43838.682916666672</v>
      </c>
      <c r="E1033" t="s">
        <v>3105</v>
      </c>
      <c r="F1033">
        <v>-0.97809999999999997</v>
      </c>
      <c r="G1033">
        <v>-0.17899259259259301</v>
      </c>
      <c r="H1033">
        <v>-0.64592700000000003</v>
      </c>
      <c r="I1033" t="s">
        <v>11</v>
      </c>
      <c r="J1033" t="s">
        <v>2967</v>
      </c>
    </row>
    <row r="1034" spans="1:10" x14ac:dyDescent="0.25">
      <c r="A1034" t="s">
        <v>3106</v>
      </c>
      <c r="B1034" t="s">
        <v>3107</v>
      </c>
      <c r="C1034">
        <v>1578496351000</v>
      </c>
      <c r="D1034" s="3">
        <f t="shared" si="16"/>
        <v>43838.633692129632</v>
      </c>
      <c r="E1034" t="s">
        <v>3108</v>
      </c>
      <c r="F1034">
        <v>-0.91190000000000004</v>
      </c>
      <c r="G1034">
        <v>-0.20357272727272699</v>
      </c>
      <c r="H1034">
        <v>-0.66352800000000001</v>
      </c>
      <c r="I1034" t="s">
        <v>11</v>
      </c>
      <c r="J1034" t="s">
        <v>2967</v>
      </c>
    </row>
    <row r="1035" spans="1:10" x14ac:dyDescent="0.25">
      <c r="A1035" t="s">
        <v>3109</v>
      </c>
      <c r="B1035" t="s">
        <v>3110</v>
      </c>
      <c r="C1035">
        <v>1578494055000</v>
      </c>
      <c r="D1035" s="3">
        <f t="shared" si="16"/>
        <v>43838.607118055559</v>
      </c>
      <c r="E1035" t="s">
        <v>3111</v>
      </c>
      <c r="F1035">
        <v>-0.72689999999999999</v>
      </c>
      <c r="G1035">
        <v>-0.155525</v>
      </c>
      <c r="H1035">
        <v>-0.677311</v>
      </c>
      <c r="I1035" t="s">
        <v>11</v>
      </c>
      <c r="J1035" t="s">
        <v>2967</v>
      </c>
    </row>
    <row r="1036" spans="1:10" x14ac:dyDescent="0.25">
      <c r="A1036" t="s">
        <v>3112</v>
      </c>
      <c r="B1036" t="s">
        <v>3113</v>
      </c>
      <c r="C1036">
        <v>1578491073000</v>
      </c>
      <c r="D1036" s="3">
        <f t="shared" si="16"/>
        <v>43838.572604166664</v>
      </c>
      <c r="E1036" t="s">
        <v>3114</v>
      </c>
      <c r="F1036">
        <v>0.47810000000000002</v>
      </c>
      <c r="G1036">
        <v>1.6563636363636398E-2</v>
      </c>
      <c r="H1036">
        <v>-0.48549599999999998</v>
      </c>
      <c r="I1036" t="s">
        <v>11</v>
      </c>
      <c r="J1036" t="s">
        <v>2967</v>
      </c>
    </row>
    <row r="1037" spans="1:10" x14ac:dyDescent="0.25">
      <c r="A1037" t="s">
        <v>3115</v>
      </c>
      <c r="B1037" t="s">
        <v>3116</v>
      </c>
      <c r="C1037">
        <v>1578487866000</v>
      </c>
      <c r="D1037" s="3">
        <f t="shared" si="16"/>
        <v>43838.535486111112</v>
      </c>
      <c r="E1037" t="s">
        <v>3117</v>
      </c>
      <c r="F1037">
        <v>-0.99639999999999995</v>
      </c>
      <c r="G1037">
        <v>-0.20061379310344801</v>
      </c>
      <c r="H1037">
        <v>-0.62388600000000005</v>
      </c>
      <c r="I1037" t="s">
        <v>11</v>
      </c>
      <c r="J1037" t="s">
        <v>2967</v>
      </c>
    </row>
    <row r="1038" spans="1:10" x14ac:dyDescent="0.25">
      <c r="A1038" t="s">
        <v>3118</v>
      </c>
      <c r="B1038" t="s">
        <v>740</v>
      </c>
      <c r="C1038">
        <v>1578485427000</v>
      </c>
      <c r="D1038" s="3">
        <f t="shared" si="16"/>
        <v>43838.507256944446</v>
      </c>
      <c r="E1038" t="s">
        <v>3119</v>
      </c>
      <c r="F1038">
        <v>-0.90659999999999996</v>
      </c>
      <c r="G1038">
        <v>-3.1795238095238099E-2</v>
      </c>
      <c r="H1038">
        <v>-0.49399700000000002</v>
      </c>
      <c r="I1038" t="s">
        <v>11</v>
      </c>
      <c r="J1038" t="s">
        <v>2967</v>
      </c>
    </row>
    <row r="1039" spans="1:10" x14ac:dyDescent="0.25">
      <c r="A1039" t="s">
        <v>3120</v>
      </c>
      <c r="B1039" t="s">
        <v>3121</v>
      </c>
      <c r="C1039">
        <v>1578467495000</v>
      </c>
      <c r="D1039" s="3">
        <f t="shared" si="16"/>
        <v>43838.299710648149</v>
      </c>
      <c r="E1039" t="s">
        <v>3122</v>
      </c>
      <c r="F1039">
        <v>-0.97460000000000002</v>
      </c>
      <c r="G1039">
        <v>-0.115909090909091</v>
      </c>
      <c r="H1039">
        <v>-0.46662199999999998</v>
      </c>
      <c r="I1039" t="s">
        <v>11</v>
      </c>
      <c r="J1039" t="s">
        <v>2967</v>
      </c>
    </row>
    <row r="1040" spans="1:10" x14ac:dyDescent="0.25">
      <c r="A1040" t="s">
        <v>3123</v>
      </c>
      <c r="B1040" t="s">
        <v>3124</v>
      </c>
      <c r="C1040">
        <v>1578460638000</v>
      </c>
      <c r="D1040" s="3">
        <f t="shared" si="16"/>
        <v>43838.220347222217</v>
      </c>
      <c r="E1040" t="s">
        <v>3125</v>
      </c>
      <c r="F1040">
        <v>-0.89219999999999999</v>
      </c>
      <c r="G1040">
        <v>-0.1719</v>
      </c>
      <c r="H1040">
        <v>-0.48025000000000001</v>
      </c>
      <c r="I1040" t="s">
        <v>11</v>
      </c>
      <c r="J1040" t="s">
        <v>2967</v>
      </c>
    </row>
    <row r="1041" spans="1:10" x14ac:dyDescent="0.25">
      <c r="A1041" t="s">
        <v>3126</v>
      </c>
      <c r="B1041" t="s">
        <v>3127</v>
      </c>
      <c r="C1041">
        <v>1578441533000</v>
      </c>
      <c r="D1041" s="3">
        <f t="shared" si="16"/>
        <v>43837.999224537038</v>
      </c>
      <c r="E1041" t="s">
        <v>3128</v>
      </c>
      <c r="F1041">
        <v>-0.99760000000000004</v>
      </c>
      <c r="G1041">
        <v>-0.11252105263157899</v>
      </c>
      <c r="H1041">
        <v>-0.544852</v>
      </c>
      <c r="I1041" t="s">
        <v>11</v>
      </c>
      <c r="J1041" t="s">
        <v>2967</v>
      </c>
    </row>
    <row r="1042" spans="1:10" x14ac:dyDescent="0.25">
      <c r="A1042" t="s">
        <v>3129</v>
      </c>
      <c r="B1042" t="s">
        <v>3130</v>
      </c>
      <c r="C1042">
        <v>1578440352000</v>
      </c>
      <c r="D1042" s="3">
        <f t="shared" si="16"/>
        <v>43837.985555555555</v>
      </c>
      <c r="E1042" t="s">
        <v>3131</v>
      </c>
      <c r="F1042">
        <v>-0.99480000000000002</v>
      </c>
      <c r="G1042">
        <v>-0.18620769230769199</v>
      </c>
      <c r="H1042">
        <v>-0.62355499999999997</v>
      </c>
      <c r="I1042" t="s">
        <v>11</v>
      </c>
      <c r="J1042" t="s">
        <v>2967</v>
      </c>
    </row>
    <row r="1043" spans="1:10" x14ac:dyDescent="0.25">
      <c r="A1043" t="s">
        <v>3132</v>
      </c>
      <c r="B1043" t="s">
        <v>3133</v>
      </c>
      <c r="C1043">
        <v>1578427189000</v>
      </c>
      <c r="D1043" s="3">
        <f t="shared" si="16"/>
        <v>43837.83320601852</v>
      </c>
      <c r="E1043" t="s">
        <v>3134</v>
      </c>
      <c r="F1043">
        <v>0.93440000000000001</v>
      </c>
      <c r="G1043">
        <v>0.19516249999999999</v>
      </c>
      <c r="H1043">
        <v>-0.481429</v>
      </c>
      <c r="I1043" t="s">
        <v>11</v>
      </c>
      <c r="J1043" t="s">
        <v>2967</v>
      </c>
    </row>
    <row r="1044" spans="1:10" x14ac:dyDescent="0.25">
      <c r="A1044" t="s">
        <v>3135</v>
      </c>
      <c r="B1044" t="s">
        <v>3136</v>
      </c>
      <c r="C1044">
        <v>1578416501000</v>
      </c>
      <c r="D1044" s="3">
        <f t="shared" si="16"/>
        <v>43837.709502314814</v>
      </c>
      <c r="E1044" t="s">
        <v>3137</v>
      </c>
      <c r="F1044">
        <v>0.98919999999999997</v>
      </c>
      <c r="G1044">
        <v>0.28310000000000002</v>
      </c>
      <c r="H1044">
        <v>0.59479899999999997</v>
      </c>
      <c r="I1044" t="s">
        <v>11</v>
      </c>
      <c r="J1044" t="s">
        <v>2967</v>
      </c>
    </row>
    <row r="1045" spans="1:10" x14ac:dyDescent="0.25">
      <c r="A1045" t="s">
        <v>3138</v>
      </c>
      <c r="B1045" t="s">
        <v>3139</v>
      </c>
      <c r="C1045">
        <v>1578407727000</v>
      </c>
      <c r="D1045" s="3">
        <f t="shared" si="16"/>
        <v>43837.607951388884</v>
      </c>
      <c r="E1045" t="s">
        <v>3140</v>
      </c>
      <c r="F1045">
        <v>0.81</v>
      </c>
      <c r="G1045">
        <v>0.22164</v>
      </c>
      <c r="H1045">
        <v>-0.36278100000000002</v>
      </c>
      <c r="I1045" t="s">
        <v>11</v>
      </c>
      <c r="J1045" t="s">
        <v>2967</v>
      </c>
    </row>
    <row r="1046" spans="1:10" x14ac:dyDescent="0.25">
      <c r="A1046" t="s">
        <v>3141</v>
      </c>
      <c r="B1046" t="s">
        <v>3142</v>
      </c>
      <c r="C1046">
        <v>1578407181000</v>
      </c>
      <c r="D1046" s="3">
        <f t="shared" si="16"/>
        <v>43837.601631944446</v>
      </c>
      <c r="E1046" t="s">
        <v>3143</v>
      </c>
      <c r="F1046">
        <v>0.34</v>
      </c>
      <c r="G1046">
        <v>-2.7117647058823402E-3</v>
      </c>
      <c r="H1046">
        <v>-0.35067999999999999</v>
      </c>
      <c r="I1046" t="s">
        <v>11</v>
      </c>
      <c r="J1046" t="s">
        <v>2967</v>
      </c>
    </row>
    <row r="1047" spans="1:10" x14ac:dyDescent="0.25">
      <c r="A1047" t="s">
        <v>3144</v>
      </c>
      <c r="B1047" t="s">
        <v>3145</v>
      </c>
      <c r="C1047">
        <v>1578398461000</v>
      </c>
      <c r="D1047" s="3">
        <f t="shared" si="16"/>
        <v>43837.500706018516</v>
      </c>
      <c r="E1047" t="s">
        <v>3146</v>
      </c>
      <c r="F1047">
        <v>-0.44979999999999998</v>
      </c>
      <c r="G1047">
        <v>-1.4626666666666699E-2</v>
      </c>
      <c r="H1047">
        <v>0.27660600000000002</v>
      </c>
      <c r="I1047" t="s">
        <v>11</v>
      </c>
      <c r="J1047" t="s">
        <v>2967</v>
      </c>
    </row>
    <row r="1048" spans="1:10" x14ac:dyDescent="0.25">
      <c r="A1048" t="s">
        <v>3147</v>
      </c>
      <c r="B1048" t="s">
        <v>3148</v>
      </c>
      <c r="C1048">
        <v>1578381781000</v>
      </c>
      <c r="D1048" s="3">
        <f t="shared" si="16"/>
        <v>43837.307650462964</v>
      </c>
      <c r="E1048" t="s">
        <v>3149</v>
      </c>
      <c r="F1048">
        <v>0.1424</v>
      </c>
      <c r="G1048">
        <v>-3.4380952380952401E-3</v>
      </c>
      <c r="H1048">
        <v>-0.525976</v>
      </c>
      <c r="I1048" t="s">
        <v>11</v>
      </c>
      <c r="J1048" t="s">
        <v>2967</v>
      </c>
    </row>
    <row r="1049" spans="1:10" x14ac:dyDescent="0.25">
      <c r="A1049" t="s">
        <v>3150</v>
      </c>
      <c r="B1049" t="s">
        <v>3151</v>
      </c>
      <c r="C1049">
        <v>1578353630000</v>
      </c>
      <c r="D1049" s="3">
        <f t="shared" si="16"/>
        <v>43836.981828703705</v>
      </c>
      <c r="E1049" t="s">
        <v>3152</v>
      </c>
      <c r="F1049">
        <v>0.98450000000000004</v>
      </c>
      <c r="G1049">
        <v>0.115452631578947</v>
      </c>
      <c r="H1049">
        <v>-0.418902</v>
      </c>
      <c r="I1049" t="s">
        <v>11</v>
      </c>
      <c r="J1049" t="s">
        <v>2967</v>
      </c>
    </row>
    <row r="1050" spans="1:10" x14ac:dyDescent="0.25">
      <c r="A1050" t="s">
        <v>3153</v>
      </c>
      <c r="B1050" t="s">
        <v>3154</v>
      </c>
      <c r="C1050">
        <v>1578341906000</v>
      </c>
      <c r="D1050" s="3">
        <f t="shared" si="16"/>
        <v>43836.846134259264</v>
      </c>
      <c r="E1050" t="s">
        <v>3155</v>
      </c>
      <c r="F1050">
        <v>-0.97560000000000002</v>
      </c>
      <c r="G1050">
        <v>-0.28222000000000003</v>
      </c>
      <c r="H1050">
        <v>-0.65405100000000005</v>
      </c>
      <c r="I1050" t="s">
        <v>11</v>
      </c>
      <c r="J1050" t="s">
        <v>2967</v>
      </c>
    </row>
    <row r="1051" spans="1:10" x14ac:dyDescent="0.25">
      <c r="A1051" t="s">
        <v>3156</v>
      </c>
      <c r="B1051" t="s">
        <v>3157</v>
      </c>
      <c r="C1051">
        <v>1578330202000</v>
      </c>
      <c r="D1051" s="3">
        <f t="shared" si="16"/>
        <v>43836.7106712963</v>
      </c>
      <c r="E1051" t="s">
        <v>3158</v>
      </c>
      <c r="F1051">
        <v>-0.81630000000000003</v>
      </c>
      <c r="G1051">
        <v>-1.1977777777777801E-2</v>
      </c>
      <c r="H1051">
        <v>-0.46389900000000001</v>
      </c>
      <c r="I1051" t="s">
        <v>11</v>
      </c>
      <c r="J1051" t="s">
        <v>2967</v>
      </c>
    </row>
    <row r="1052" spans="1:10" x14ac:dyDescent="0.25">
      <c r="A1052" t="s">
        <v>3159</v>
      </c>
      <c r="B1052" t="s">
        <v>3160</v>
      </c>
      <c r="C1052">
        <v>1578328198000</v>
      </c>
      <c r="D1052" s="3">
        <f t="shared" si="16"/>
        <v>43836.687476851846</v>
      </c>
      <c r="E1052" t="s">
        <v>3161</v>
      </c>
      <c r="F1052">
        <v>0.8992</v>
      </c>
      <c r="G1052">
        <v>8.3775000000000002E-2</v>
      </c>
      <c r="H1052">
        <v>0.31227300000000002</v>
      </c>
      <c r="I1052" t="s">
        <v>11</v>
      </c>
      <c r="J1052" t="s">
        <v>2967</v>
      </c>
    </row>
    <row r="1053" spans="1:10" x14ac:dyDescent="0.25">
      <c r="A1053" t="s">
        <v>3162</v>
      </c>
      <c r="B1053" t="s">
        <v>3163</v>
      </c>
      <c r="C1053">
        <v>1578325977000</v>
      </c>
      <c r="D1053" s="3">
        <f t="shared" si="16"/>
        <v>43836.661770833336</v>
      </c>
      <c r="E1053" t="s">
        <v>3164</v>
      </c>
      <c r="F1053">
        <v>-0.83160000000000001</v>
      </c>
      <c r="G1053">
        <v>-0.108677777777778</v>
      </c>
      <c r="H1053">
        <v>0.276729</v>
      </c>
      <c r="I1053" t="s">
        <v>11</v>
      </c>
      <c r="J1053" t="s">
        <v>2967</v>
      </c>
    </row>
    <row r="1054" spans="1:10" x14ac:dyDescent="0.25">
      <c r="A1054" t="s">
        <v>3165</v>
      </c>
      <c r="B1054" t="s">
        <v>3166</v>
      </c>
      <c r="C1054">
        <v>1578321324000</v>
      </c>
      <c r="D1054" s="3">
        <f t="shared" si="16"/>
        <v>43836.607916666668</v>
      </c>
      <c r="E1054" t="s">
        <v>3167</v>
      </c>
      <c r="F1054">
        <v>-0.99709999999999999</v>
      </c>
      <c r="G1054">
        <v>-0.43203333333333299</v>
      </c>
      <c r="H1054">
        <v>-0.56174400000000002</v>
      </c>
      <c r="I1054" t="s">
        <v>11</v>
      </c>
      <c r="J1054" t="s">
        <v>2967</v>
      </c>
    </row>
    <row r="1055" spans="1:10" x14ac:dyDescent="0.25">
      <c r="A1055" t="s">
        <v>3168</v>
      </c>
      <c r="B1055" t="s">
        <v>480</v>
      </c>
      <c r="C1055">
        <v>1578316514000</v>
      </c>
      <c r="D1055" s="3">
        <f t="shared" si="16"/>
        <v>43836.552245370374</v>
      </c>
      <c r="E1055" t="s">
        <v>3169</v>
      </c>
      <c r="F1055">
        <v>-0.97440000000000004</v>
      </c>
      <c r="G1055">
        <v>-0.147229411764706</v>
      </c>
      <c r="H1055">
        <v>-0.76906699999999995</v>
      </c>
      <c r="I1055" t="s">
        <v>11</v>
      </c>
      <c r="J1055" t="s">
        <v>2967</v>
      </c>
    </row>
    <row r="1056" spans="1:10" x14ac:dyDescent="0.25">
      <c r="A1056" t="s">
        <v>3170</v>
      </c>
      <c r="B1056" t="s">
        <v>3171</v>
      </c>
      <c r="C1056">
        <v>1578296456000</v>
      </c>
      <c r="D1056" s="3">
        <f t="shared" si="16"/>
        <v>43836.320092592592</v>
      </c>
      <c r="E1056" t="s">
        <v>3172</v>
      </c>
      <c r="F1056">
        <v>0.79430000000000001</v>
      </c>
      <c r="G1056">
        <v>1.1299999999999999E-2</v>
      </c>
      <c r="H1056">
        <v>-0.40496700000000002</v>
      </c>
      <c r="I1056" t="s">
        <v>11</v>
      </c>
      <c r="J1056" t="s">
        <v>2967</v>
      </c>
    </row>
    <row r="1057" spans="1:10" x14ac:dyDescent="0.25">
      <c r="A1057" t="s">
        <v>3173</v>
      </c>
      <c r="B1057" t="s">
        <v>3174</v>
      </c>
      <c r="C1057">
        <v>1578296368000</v>
      </c>
      <c r="D1057" s="3">
        <f t="shared" si="16"/>
        <v>43836.319074074076</v>
      </c>
      <c r="E1057" t="s">
        <v>3175</v>
      </c>
      <c r="F1057">
        <v>-0.95140000000000002</v>
      </c>
      <c r="G1057">
        <v>-0.20685714285714299</v>
      </c>
      <c r="H1057">
        <v>-0.63380300000000001</v>
      </c>
      <c r="I1057" t="s">
        <v>11</v>
      </c>
      <c r="J1057" t="s">
        <v>2967</v>
      </c>
    </row>
    <row r="1058" spans="1:10" x14ac:dyDescent="0.25">
      <c r="A1058" t="s">
        <v>3176</v>
      </c>
      <c r="B1058" t="s">
        <v>3177</v>
      </c>
      <c r="C1058">
        <v>1578146240000</v>
      </c>
      <c r="D1058" s="3">
        <f t="shared" si="16"/>
        <v>43834.58148148148</v>
      </c>
      <c r="E1058" t="s">
        <v>3178</v>
      </c>
      <c r="F1058">
        <v>-0.99819999999999998</v>
      </c>
      <c r="G1058">
        <v>-0.136572549019608</v>
      </c>
      <c r="H1058">
        <v>-0.56394999999999995</v>
      </c>
      <c r="I1058" t="s">
        <v>11</v>
      </c>
      <c r="J1058" t="s">
        <v>2967</v>
      </c>
    </row>
    <row r="1059" spans="1:10" x14ac:dyDescent="0.25">
      <c r="A1059" t="s">
        <v>3179</v>
      </c>
      <c r="B1059" t="s">
        <v>3180</v>
      </c>
      <c r="C1059">
        <v>1578089243000</v>
      </c>
      <c r="D1059" s="3">
        <f t="shared" si="16"/>
        <v>43833.921793981484</v>
      </c>
      <c r="E1059" t="s">
        <v>3181</v>
      </c>
      <c r="F1059">
        <v>0.9617</v>
      </c>
      <c r="G1059">
        <v>3.7147058823529401E-2</v>
      </c>
      <c r="H1059">
        <v>-0.452297</v>
      </c>
      <c r="I1059" t="s">
        <v>11</v>
      </c>
      <c r="J1059" t="s">
        <v>2967</v>
      </c>
    </row>
    <row r="1060" spans="1:10" x14ac:dyDescent="0.25">
      <c r="A1060" t="s">
        <v>3182</v>
      </c>
      <c r="B1060" t="s">
        <v>3183</v>
      </c>
      <c r="C1060">
        <v>1578085955000</v>
      </c>
      <c r="D1060" s="3">
        <f t="shared" si="16"/>
        <v>43833.883738425924</v>
      </c>
      <c r="E1060" t="s">
        <v>3184</v>
      </c>
      <c r="F1060">
        <v>-0.89900000000000002</v>
      </c>
      <c r="G1060">
        <v>-0.12783333333333299</v>
      </c>
      <c r="H1060">
        <v>-0.67319600000000002</v>
      </c>
      <c r="I1060" t="s">
        <v>11</v>
      </c>
      <c r="J1060" t="s">
        <v>2967</v>
      </c>
    </row>
    <row r="1061" spans="1:10" x14ac:dyDescent="0.25">
      <c r="A1061" t="s">
        <v>3185</v>
      </c>
      <c r="B1061" t="s">
        <v>3186</v>
      </c>
      <c r="C1061">
        <v>1578084266000</v>
      </c>
      <c r="D1061" s="3">
        <f t="shared" si="16"/>
        <v>43833.86418981482</v>
      </c>
      <c r="E1061" t="s">
        <v>3187</v>
      </c>
      <c r="F1061">
        <v>0.39560000000000001</v>
      </c>
      <c r="G1061">
        <v>8.6580000000000004E-2</v>
      </c>
      <c r="H1061">
        <v>-0.60687400000000002</v>
      </c>
      <c r="I1061" t="s">
        <v>11</v>
      </c>
      <c r="J1061" t="s">
        <v>2967</v>
      </c>
    </row>
    <row r="1062" spans="1:10" x14ac:dyDescent="0.25">
      <c r="A1062" t="s">
        <v>3188</v>
      </c>
      <c r="B1062" t="s">
        <v>3189</v>
      </c>
      <c r="C1062">
        <v>1578083318000</v>
      </c>
      <c r="D1062" s="3">
        <f t="shared" si="16"/>
        <v>43833.853217592594</v>
      </c>
      <c r="E1062" t="s">
        <v>3190</v>
      </c>
      <c r="F1062">
        <v>-0.99629999999999996</v>
      </c>
      <c r="G1062">
        <v>-0.186697368421053</v>
      </c>
      <c r="H1062">
        <v>-0.64946899999999996</v>
      </c>
      <c r="I1062" t="s">
        <v>11</v>
      </c>
      <c r="J1062" t="s">
        <v>2967</v>
      </c>
    </row>
    <row r="1063" spans="1:10" x14ac:dyDescent="0.25">
      <c r="A1063" t="s">
        <v>3191</v>
      </c>
      <c r="B1063" t="s">
        <v>3192</v>
      </c>
      <c r="C1063">
        <v>1578080655000</v>
      </c>
      <c r="D1063" s="3">
        <f t="shared" si="16"/>
        <v>43833.822395833333</v>
      </c>
      <c r="E1063" t="s">
        <v>3193</v>
      </c>
      <c r="F1063">
        <v>-0.99590000000000001</v>
      </c>
      <c r="G1063">
        <v>-0.27239666666666701</v>
      </c>
      <c r="H1063">
        <v>-0.61275599999999997</v>
      </c>
      <c r="I1063" t="s">
        <v>11</v>
      </c>
      <c r="J1063" t="s">
        <v>2967</v>
      </c>
    </row>
    <row r="1064" spans="1:10" x14ac:dyDescent="0.25">
      <c r="A1064" t="s">
        <v>3194</v>
      </c>
      <c r="B1064" t="s">
        <v>3195</v>
      </c>
      <c r="C1064">
        <v>1578078135000</v>
      </c>
      <c r="D1064" s="3">
        <f t="shared" si="16"/>
        <v>43833.793229166666</v>
      </c>
      <c r="E1064" t="s">
        <v>3196</v>
      </c>
      <c r="F1064">
        <v>0.73909999999999998</v>
      </c>
      <c r="G1064">
        <v>5.4076923076923099E-2</v>
      </c>
      <c r="H1064">
        <v>-0.257577</v>
      </c>
      <c r="I1064" t="s">
        <v>11</v>
      </c>
      <c r="J1064" t="s">
        <v>2967</v>
      </c>
    </row>
    <row r="1065" spans="1:10" x14ac:dyDescent="0.25">
      <c r="A1065" t="s">
        <v>3197</v>
      </c>
      <c r="B1065" t="s">
        <v>3198</v>
      </c>
      <c r="C1065">
        <v>1578072338000</v>
      </c>
      <c r="D1065" s="3">
        <f t="shared" si="16"/>
        <v>43833.726134259261</v>
      </c>
      <c r="E1065" t="s">
        <v>3199</v>
      </c>
      <c r="F1065">
        <v>-0.99099999999999999</v>
      </c>
      <c r="G1065">
        <v>-0.62824999999999998</v>
      </c>
      <c r="H1065">
        <v>-0.66175399999999995</v>
      </c>
      <c r="I1065" t="s">
        <v>11</v>
      </c>
      <c r="J1065" t="s">
        <v>2967</v>
      </c>
    </row>
    <row r="1066" spans="1:10" x14ac:dyDescent="0.25">
      <c r="A1066" t="s">
        <v>3200</v>
      </c>
      <c r="B1066" t="s">
        <v>3201</v>
      </c>
      <c r="C1066">
        <v>1578071506000</v>
      </c>
      <c r="D1066" s="3">
        <f t="shared" si="16"/>
        <v>43833.716504629629</v>
      </c>
      <c r="E1066" t="s">
        <v>3202</v>
      </c>
      <c r="F1066">
        <v>0.95179999999999998</v>
      </c>
      <c r="G1066">
        <v>0.21677857142857099</v>
      </c>
      <c r="H1066">
        <v>-0.43330800000000003</v>
      </c>
      <c r="I1066" t="s">
        <v>11</v>
      </c>
      <c r="J1066" t="s">
        <v>2967</v>
      </c>
    </row>
    <row r="1067" spans="1:10" x14ac:dyDescent="0.25">
      <c r="A1067" t="s">
        <v>3203</v>
      </c>
      <c r="B1067" t="s">
        <v>3204</v>
      </c>
      <c r="C1067">
        <v>1578065148000</v>
      </c>
      <c r="D1067" s="3">
        <f t="shared" si="16"/>
        <v>43833.642916666664</v>
      </c>
      <c r="E1067" t="s">
        <v>3205</v>
      </c>
      <c r="F1067">
        <v>-0.78449999999999998</v>
      </c>
      <c r="G1067">
        <v>-0.26150000000000001</v>
      </c>
      <c r="H1067">
        <v>-0.84042600000000001</v>
      </c>
      <c r="I1067" t="s">
        <v>11</v>
      </c>
      <c r="J1067" t="s">
        <v>2967</v>
      </c>
    </row>
    <row r="1068" spans="1:10" x14ac:dyDescent="0.25">
      <c r="A1068" t="s">
        <v>3206</v>
      </c>
      <c r="B1068" t="s">
        <v>3207</v>
      </c>
      <c r="C1068">
        <v>1578057603000</v>
      </c>
      <c r="D1068" s="3">
        <f t="shared" si="16"/>
        <v>43833.555590277778</v>
      </c>
      <c r="E1068" t="s">
        <v>3208</v>
      </c>
      <c r="F1068">
        <v>-0.18820000000000001</v>
      </c>
      <c r="G1068">
        <v>6.46000000000003E-3</v>
      </c>
      <c r="H1068">
        <v>-0.50387400000000004</v>
      </c>
      <c r="I1068" t="s">
        <v>11</v>
      </c>
      <c r="J1068" t="s">
        <v>2967</v>
      </c>
    </row>
    <row r="1069" spans="1:10" x14ac:dyDescent="0.25">
      <c r="A1069" t="s">
        <v>3209</v>
      </c>
      <c r="B1069" t="s">
        <v>3210</v>
      </c>
      <c r="C1069">
        <v>1578055651000</v>
      </c>
      <c r="D1069" s="3">
        <f t="shared" si="16"/>
        <v>43833.532997685186</v>
      </c>
      <c r="E1069" t="s">
        <v>3211</v>
      </c>
      <c r="F1069">
        <v>-0.99780000000000002</v>
      </c>
      <c r="G1069">
        <v>-0.42568</v>
      </c>
      <c r="H1069">
        <v>-0.71932099999999999</v>
      </c>
      <c r="I1069" t="s">
        <v>11</v>
      </c>
      <c r="J1069" t="s">
        <v>2967</v>
      </c>
    </row>
    <row r="1070" spans="1:10" x14ac:dyDescent="0.25">
      <c r="A1070" t="s">
        <v>3212</v>
      </c>
      <c r="B1070" t="s">
        <v>3213</v>
      </c>
      <c r="C1070">
        <v>1578051804000</v>
      </c>
      <c r="D1070" s="3">
        <f t="shared" si="16"/>
        <v>43833.48847222222</v>
      </c>
      <c r="E1070" t="s">
        <v>3214</v>
      </c>
      <c r="F1070">
        <v>-0.85450000000000004</v>
      </c>
      <c r="G1070">
        <v>-0.18026</v>
      </c>
      <c r="H1070">
        <v>-0.32130399999999998</v>
      </c>
      <c r="I1070" t="s">
        <v>11</v>
      </c>
      <c r="J1070" t="s">
        <v>2967</v>
      </c>
    </row>
    <row r="1071" spans="1:10" x14ac:dyDescent="0.25">
      <c r="A1071" t="s">
        <v>3215</v>
      </c>
      <c r="B1071" t="s">
        <v>3216</v>
      </c>
      <c r="C1071">
        <v>1578035469000</v>
      </c>
      <c r="D1071" s="3">
        <f t="shared" si="16"/>
        <v>43833.299409722225</v>
      </c>
      <c r="E1071" t="s">
        <v>3217</v>
      </c>
      <c r="F1071">
        <v>-0.35060000000000002</v>
      </c>
      <c r="G1071">
        <v>-6.6203846153846099E-2</v>
      </c>
      <c r="H1071">
        <v>-0.47857699999999997</v>
      </c>
      <c r="I1071" t="s">
        <v>11</v>
      </c>
      <c r="J1071" t="s">
        <v>2967</v>
      </c>
    </row>
    <row r="1072" spans="1:10" x14ac:dyDescent="0.25">
      <c r="A1072" t="s">
        <v>3218</v>
      </c>
      <c r="B1072" t="s">
        <v>3219</v>
      </c>
      <c r="C1072">
        <v>1577989466000</v>
      </c>
      <c r="D1072" s="3">
        <f t="shared" si="16"/>
        <v>43832.766967592594</v>
      </c>
      <c r="E1072" t="s">
        <v>3220</v>
      </c>
      <c r="F1072">
        <v>0.70960000000000001</v>
      </c>
      <c r="G1072">
        <v>0.4496</v>
      </c>
      <c r="H1072">
        <v>-0.24282999999999999</v>
      </c>
      <c r="I1072" t="s">
        <v>11</v>
      </c>
      <c r="J1072" t="s">
        <v>2967</v>
      </c>
    </row>
    <row r="1073" spans="1:10" x14ac:dyDescent="0.25">
      <c r="A1073" t="s">
        <v>3221</v>
      </c>
      <c r="B1073" t="s">
        <v>3222</v>
      </c>
      <c r="C1073">
        <v>1577948973000</v>
      </c>
      <c r="D1073" s="3">
        <f t="shared" si="16"/>
        <v>43832.298298611116</v>
      </c>
      <c r="E1073" t="s">
        <v>3223</v>
      </c>
      <c r="F1073">
        <v>0.98780000000000001</v>
      </c>
      <c r="G1073">
        <v>0.36210476190476198</v>
      </c>
      <c r="H1073">
        <v>0.51818200000000003</v>
      </c>
      <c r="I1073" t="s">
        <v>11</v>
      </c>
      <c r="J1073" t="s">
        <v>2967</v>
      </c>
    </row>
    <row r="1074" spans="1:10" x14ac:dyDescent="0.25">
      <c r="A1074" t="s">
        <v>3224</v>
      </c>
      <c r="B1074" t="s">
        <v>3225</v>
      </c>
      <c r="C1074">
        <v>1577822937000</v>
      </c>
      <c r="D1074" s="3">
        <f t="shared" si="16"/>
        <v>43830.839548611111</v>
      </c>
      <c r="E1074" t="s">
        <v>3226</v>
      </c>
      <c r="F1074">
        <v>0.99650000000000005</v>
      </c>
      <c r="G1074">
        <v>8.3426562499999996E-2</v>
      </c>
      <c r="H1074">
        <v>-0.26686100000000001</v>
      </c>
      <c r="I1074" t="s">
        <v>11</v>
      </c>
      <c r="J1074" t="s">
        <v>2967</v>
      </c>
    </row>
    <row r="1075" spans="1:10" x14ac:dyDescent="0.25">
      <c r="A1075" t="s">
        <v>3227</v>
      </c>
      <c r="B1075" t="s">
        <v>3228</v>
      </c>
      <c r="C1075">
        <v>1577811361000</v>
      </c>
      <c r="D1075" s="3">
        <f t="shared" si="16"/>
        <v>43830.705567129626</v>
      </c>
      <c r="E1075" t="s">
        <v>3229</v>
      </c>
      <c r="F1075">
        <v>-0.99180000000000001</v>
      </c>
      <c r="G1075">
        <v>-0.198273333333333</v>
      </c>
      <c r="H1075">
        <v>-0.60759200000000002</v>
      </c>
      <c r="I1075" t="s">
        <v>11</v>
      </c>
      <c r="J1075" t="s">
        <v>2967</v>
      </c>
    </row>
    <row r="1076" spans="1:10" x14ac:dyDescent="0.25">
      <c r="A1076" t="s">
        <v>3230</v>
      </c>
      <c r="B1076" t="s">
        <v>3231</v>
      </c>
      <c r="C1076">
        <v>1577806320000</v>
      </c>
      <c r="D1076" s="3">
        <f t="shared" si="16"/>
        <v>43830.647222222222</v>
      </c>
      <c r="E1076" t="s">
        <v>3232</v>
      </c>
      <c r="F1076">
        <v>-0.94230000000000003</v>
      </c>
      <c r="G1076">
        <v>4.6563636363636397E-2</v>
      </c>
      <c r="H1076">
        <v>-0.50068900000000005</v>
      </c>
      <c r="I1076" t="s">
        <v>11</v>
      </c>
      <c r="J1076" t="s">
        <v>2967</v>
      </c>
    </row>
    <row r="1077" spans="1:10" x14ac:dyDescent="0.25">
      <c r="A1077" t="s">
        <v>3233</v>
      </c>
      <c r="B1077" t="s">
        <v>3234</v>
      </c>
      <c r="C1077">
        <v>1577800246000</v>
      </c>
      <c r="D1077" s="3">
        <f t="shared" si="16"/>
        <v>43830.576921296291</v>
      </c>
      <c r="E1077" t="s">
        <v>3235</v>
      </c>
      <c r="F1077">
        <v>0.95930000000000004</v>
      </c>
      <c r="G1077">
        <v>0.40200999999999998</v>
      </c>
      <c r="H1077">
        <v>0.68706999999999996</v>
      </c>
      <c r="I1077" t="s">
        <v>11</v>
      </c>
      <c r="J1077" t="s">
        <v>2967</v>
      </c>
    </row>
    <row r="1078" spans="1:10" x14ac:dyDescent="0.25">
      <c r="A1078" t="s">
        <v>3236</v>
      </c>
      <c r="B1078" t="s">
        <v>3237</v>
      </c>
      <c r="C1078">
        <v>1577792145000</v>
      </c>
      <c r="D1078" s="3">
        <f t="shared" si="16"/>
        <v>43830.483159722222</v>
      </c>
      <c r="E1078" t="s">
        <v>3238</v>
      </c>
      <c r="F1078">
        <v>-0.56840000000000002</v>
      </c>
      <c r="G1078">
        <v>-4.45806451612904E-3</v>
      </c>
      <c r="H1078">
        <v>-0.48445199999999999</v>
      </c>
      <c r="I1078" t="s">
        <v>11</v>
      </c>
      <c r="J1078" t="s">
        <v>2967</v>
      </c>
    </row>
    <row r="1079" spans="1:10" x14ac:dyDescent="0.25">
      <c r="A1079" t="s">
        <v>3239</v>
      </c>
      <c r="B1079" t="s">
        <v>3240</v>
      </c>
      <c r="C1079">
        <v>1577774312000</v>
      </c>
      <c r="D1079" s="3">
        <f t="shared" si="16"/>
        <v>43830.276759259257</v>
      </c>
      <c r="E1079" t="s">
        <v>3241</v>
      </c>
      <c r="F1079">
        <v>0.98870000000000002</v>
      </c>
      <c r="G1079">
        <v>0.22054000000000001</v>
      </c>
      <c r="H1079">
        <v>0.64832500000000004</v>
      </c>
      <c r="I1079" t="s">
        <v>11</v>
      </c>
      <c r="J1079" t="s">
        <v>2967</v>
      </c>
    </row>
    <row r="1080" spans="1:10" x14ac:dyDescent="0.25">
      <c r="A1080" t="s">
        <v>3242</v>
      </c>
      <c r="B1080" t="s">
        <v>3243</v>
      </c>
      <c r="C1080">
        <v>1577730002000</v>
      </c>
      <c r="D1080" s="3">
        <f t="shared" si="16"/>
        <v>43829.763912037037</v>
      </c>
      <c r="E1080" t="s">
        <v>3244</v>
      </c>
      <c r="F1080">
        <v>0.94889999999999997</v>
      </c>
      <c r="G1080">
        <v>0.29823749999999999</v>
      </c>
      <c r="H1080">
        <v>0.66425000000000001</v>
      </c>
      <c r="I1080" t="s">
        <v>11</v>
      </c>
      <c r="J1080" t="s">
        <v>2967</v>
      </c>
    </row>
    <row r="1081" spans="1:10" x14ac:dyDescent="0.25">
      <c r="A1081" t="s">
        <v>3245</v>
      </c>
      <c r="B1081" t="s">
        <v>3246</v>
      </c>
      <c r="C1081">
        <v>1577724952000</v>
      </c>
      <c r="D1081" s="3">
        <f t="shared" si="16"/>
        <v>43829.705462962964</v>
      </c>
      <c r="E1081" t="s">
        <v>3247</v>
      </c>
      <c r="F1081">
        <v>0.99970000000000003</v>
      </c>
      <c r="G1081">
        <v>0.35605714285714302</v>
      </c>
      <c r="H1081">
        <v>0.58352599999999999</v>
      </c>
      <c r="I1081" t="s">
        <v>11</v>
      </c>
      <c r="J1081" t="s">
        <v>2967</v>
      </c>
    </row>
    <row r="1082" spans="1:10" x14ac:dyDescent="0.25">
      <c r="A1082" t="s">
        <v>3248</v>
      </c>
      <c r="B1082" t="s">
        <v>3249</v>
      </c>
      <c r="C1082">
        <v>1577709224000</v>
      </c>
      <c r="D1082" s="3">
        <f t="shared" si="16"/>
        <v>43829.52342592593</v>
      </c>
      <c r="E1082" t="s">
        <v>3250</v>
      </c>
      <c r="F1082">
        <v>0.98260000000000003</v>
      </c>
      <c r="G1082">
        <v>1.1570833333333299E-2</v>
      </c>
      <c r="H1082">
        <v>-0.46673500000000001</v>
      </c>
      <c r="I1082" t="s">
        <v>11</v>
      </c>
      <c r="J1082" t="s">
        <v>2967</v>
      </c>
    </row>
    <row r="1083" spans="1:10" x14ac:dyDescent="0.25">
      <c r="A1083" t="s">
        <v>3251</v>
      </c>
      <c r="B1083" t="s">
        <v>3252</v>
      </c>
      <c r="C1083">
        <v>1577441306000</v>
      </c>
      <c r="D1083" s="3">
        <f t="shared" si="16"/>
        <v>43826.422523148147</v>
      </c>
      <c r="E1083" t="s">
        <v>3253</v>
      </c>
      <c r="F1083">
        <v>0.99870000000000003</v>
      </c>
      <c r="G1083">
        <v>0.31496486486486502</v>
      </c>
      <c r="H1083">
        <v>-0.25863399999999998</v>
      </c>
      <c r="I1083" t="s">
        <v>11</v>
      </c>
      <c r="J1083" t="s">
        <v>2967</v>
      </c>
    </row>
    <row r="1084" spans="1:10" x14ac:dyDescent="0.25">
      <c r="A1084" t="s">
        <v>3254</v>
      </c>
      <c r="B1084" t="s">
        <v>3255</v>
      </c>
      <c r="C1084">
        <v>1577431049000</v>
      </c>
      <c r="D1084" s="3">
        <f t="shared" si="16"/>
        <v>43826.303807870368</v>
      </c>
      <c r="E1084" t="s">
        <v>3256</v>
      </c>
      <c r="F1084">
        <v>0.98499999999999999</v>
      </c>
      <c r="G1084">
        <v>0.39842142857142898</v>
      </c>
      <c r="H1084">
        <v>0.51566999999999996</v>
      </c>
      <c r="I1084" t="s">
        <v>11</v>
      </c>
      <c r="J1084" t="s">
        <v>2967</v>
      </c>
    </row>
    <row r="1085" spans="1:10" x14ac:dyDescent="0.25">
      <c r="A1085" t="s">
        <v>3257</v>
      </c>
      <c r="B1085" t="s">
        <v>3258</v>
      </c>
      <c r="C1085">
        <v>1577380804000</v>
      </c>
      <c r="D1085" s="3">
        <f t="shared" si="16"/>
        <v>43825.722268518519</v>
      </c>
      <c r="E1085" t="s">
        <v>3259</v>
      </c>
      <c r="F1085">
        <v>0.98729999999999996</v>
      </c>
      <c r="G1085">
        <v>0.443244444444444</v>
      </c>
      <c r="H1085">
        <v>0.58527200000000001</v>
      </c>
      <c r="I1085" t="s">
        <v>11</v>
      </c>
      <c r="J1085" t="s">
        <v>2967</v>
      </c>
    </row>
    <row r="1086" spans="1:10" x14ac:dyDescent="0.25">
      <c r="A1086" t="s">
        <v>3260</v>
      </c>
      <c r="B1086" t="s">
        <v>3261</v>
      </c>
      <c r="C1086">
        <v>1577368861000</v>
      </c>
      <c r="D1086" s="3">
        <f t="shared" si="16"/>
        <v>43825.584039351852</v>
      </c>
      <c r="E1086" t="s">
        <v>3262</v>
      </c>
      <c r="F1086">
        <v>0.86339999999999995</v>
      </c>
      <c r="G1086">
        <v>6.3412903225806394E-2</v>
      </c>
      <c r="H1086">
        <v>-0.37845299999999998</v>
      </c>
      <c r="I1086" t="s">
        <v>11</v>
      </c>
      <c r="J1086" t="s">
        <v>2967</v>
      </c>
    </row>
    <row r="1087" spans="1:10" x14ac:dyDescent="0.25">
      <c r="A1087" t="s">
        <v>3263</v>
      </c>
      <c r="B1087" t="s">
        <v>3264</v>
      </c>
      <c r="C1087">
        <v>1577363936000</v>
      </c>
      <c r="D1087" s="3">
        <f t="shared" si="16"/>
        <v>43825.527037037042</v>
      </c>
      <c r="E1087" t="s">
        <v>3265</v>
      </c>
      <c r="F1087">
        <v>0.4889</v>
      </c>
      <c r="G1087">
        <v>7.8799999999999995E-2</v>
      </c>
      <c r="H1087">
        <v>-0.28558600000000001</v>
      </c>
      <c r="I1087" t="s">
        <v>11</v>
      </c>
      <c r="J1087" t="s">
        <v>2967</v>
      </c>
    </row>
    <row r="1088" spans="1:10" x14ac:dyDescent="0.25">
      <c r="A1088" t="s">
        <v>3266</v>
      </c>
      <c r="B1088" t="s">
        <v>3267</v>
      </c>
      <c r="C1088">
        <v>1577358308000</v>
      </c>
      <c r="D1088" s="3">
        <f t="shared" si="16"/>
        <v>43825.461898148147</v>
      </c>
      <c r="E1088" t="s">
        <v>3268</v>
      </c>
      <c r="F1088">
        <v>-0.91659999999999997</v>
      </c>
      <c r="G1088">
        <v>1.65555555555557E-3</v>
      </c>
      <c r="H1088">
        <v>-0.52014800000000005</v>
      </c>
      <c r="I1088" t="s">
        <v>11</v>
      </c>
      <c r="J1088" t="s">
        <v>2967</v>
      </c>
    </row>
    <row r="1089" spans="1:10" x14ac:dyDescent="0.25">
      <c r="A1089" t="s">
        <v>3269</v>
      </c>
      <c r="B1089" t="s">
        <v>3270</v>
      </c>
      <c r="C1089">
        <v>1577172030000</v>
      </c>
      <c r="D1089" s="3">
        <f t="shared" si="16"/>
        <v>43823.305902777778</v>
      </c>
      <c r="E1089" t="s">
        <v>3271</v>
      </c>
      <c r="F1089">
        <v>0.97929999999999995</v>
      </c>
      <c r="G1089">
        <v>0.24923571428571401</v>
      </c>
      <c r="H1089">
        <v>0.68686599999999998</v>
      </c>
      <c r="I1089" t="s">
        <v>11</v>
      </c>
      <c r="J1089" t="s">
        <v>2967</v>
      </c>
    </row>
    <row r="1090" spans="1:10" x14ac:dyDescent="0.25">
      <c r="A1090" t="s">
        <v>3272</v>
      </c>
      <c r="B1090" t="s">
        <v>3273</v>
      </c>
      <c r="C1090">
        <v>1577123450000</v>
      </c>
      <c r="D1090" s="3">
        <f t="shared" ref="D1090:D1153" si="17">(C1090 / 86400000) + DATE(1970,1,1)</f>
        <v>43822.743634259255</v>
      </c>
      <c r="E1090" t="s">
        <v>3274</v>
      </c>
      <c r="F1090">
        <v>0.98509999999999998</v>
      </c>
      <c r="G1090">
        <v>0.31077333333333301</v>
      </c>
      <c r="H1090">
        <v>0.53689699999999996</v>
      </c>
      <c r="I1090" t="s">
        <v>11</v>
      </c>
      <c r="J1090" t="s">
        <v>2967</v>
      </c>
    </row>
    <row r="1091" spans="1:10" x14ac:dyDescent="0.25">
      <c r="A1091" t="s">
        <v>3275</v>
      </c>
      <c r="B1091" t="s">
        <v>3276</v>
      </c>
      <c r="C1091">
        <v>1577108463000</v>
      </c>
      <c r="D1091" s="3">
        <f t="shared" si="17"/>
        <v>43822.570173611108</v>
      </c>
      <c r="E1091" t="s">
        <v>3277</v>
      </c>
      <c r="F1091">
        <v>0.999</v>
      </c>
      <c r="G1091">
        <v>0.28258936170212801</v>
      </c>
      <c r="H1091">
        <v>0.36099900000000001</v>
      </c>
      <c r="I1091" t="s">
        <v>11</v>
      </c>
      <c r="J1091" t="s">
        <v>2967</v>
      </c>
    </row>
    <row r="1092" spans="1:10" x14ac:dyDescent="0.25">
      <c r="A1092" t="s">
        <v>3278</v>
      </c>
      <c r="B1092" t="s">
        <v>3279</v>
      </c>
      <c r="C1092">
        <v>1577087117000</v>
      </c>
      <c r="D1092" s="3">
        <f t="shared" si="17"/>
        <v>43822.323113425926</v>
      </c>
      <c r="E1092" t="s">
        <v>3280</v>
      </c>
      <c r="F1092">
        <v>0.98640000000000005</v>
      </c>
      <c r="G1092">
        <v>0.41606666666666697</v>
      </c>
      <c r="H1092">
        <v>0.39219199999999999</v>
      </c>
      <c r="I1092" t="s">
        <v>11</v>
      </c>
      <c r="J1092" t="s">
        <v>2967</v>
      </c>
    </row>
    <row r="1093" spans="1:10" x14ac:dyDescent="0.25">
      <c r="A1093" t="s">
        <v>3281</v>
      </c>
      <c r="B1093" t="s">
        <v>3282</v>
      </c>
      <c r="C1093">
        <v>1577086871000</v>
      </c>
      <c r="D1093" s="3">
        <f t="shared" si="17"/>
        <v>43822.320266203707</v>
      </c>
      <c r="E1093" t="s">
        <v>3283</v>
      </c>
      <c r="F1093">
        <v>-0.88529999999999998</v>
      </c>
      <c r="G1093">
        <v>-0.1444</v>
      </c>
      <c r="H1093">
        <v>-0.58781300000000003</v>
      </c>
      <c r="I1093" t="s">
        <v>11</v>
      </c>
      <c r="J1093" t="s">
        <v>2967</v>
      </c>
    </row>
    <row r="1094" spans="1:10" x14ac:dyDescent="0.25">
      <c r="A1094" t="s">
        <v>3284</v>
      </c>
      <c r="B1094" t="s">
        <v>3285</v>
      </c>
      <c r="C1094">
        <v>1577073910000</v>
      </c>
      <c r="D1094" s="3">
        <f t="shared" si="17"/>
        <v>43822.170254629629</v>
      </c>
      <c r="E1094" t="s">
        <v>3286</v>
      </c>
      <c r="F1094">
        <v>-0.98089999999999999</v>
      </c>
      <c r="G1094">
        <v>-6.92333333333333E-2</v>
      </c>
      <c r="H1094">
        <v>-0.47108100000000003</v>
      </c>
      <c r="I1094" t="s">
        <v>11</v>
      </c>
      <c r="J1094" t="s">
        <v>2967</v>
      </c>
    </row>
    <row r="1095" spans="1:10" x14ac:dyDescent="0.25">
      <c r="A1095" t="s">
        <v>3287</v>
      </c>
      <c r="B1095" t="s">
        <v>3288</v>
      </c>
      <c r="C1095">
        <v>1576847243000</v>
      </c>
      <c r="D1095" s="3">
        <f t="shared" si="17"/>
        <v>43819.546793981484</v>
      </c>
      <c r="E1095" t="s">
        <v>3289</v>
      </c>
      <c r="F1095">
        <v>0.96150000000000002</v>
      </c>
      <c r="G1095">
        <v>7.8868085106383004E-2</v>
      </c>
      <c r="H1095">
        <v>-0.28838999999999998</v>
      </c>
      <c r="I1095" t="s">
        <v>11</v>
      </c>
      <c r="J1095" t="s">
        <v>2967</v>
      </c>
    </row>
    <row r="1096" spans="1:10" x14ac:dyDescent="0.25">
      <c r="A1096" t="s">
        <v>3290</v>
      </c>
      <c r="B1096" t="s">
        <v>3291</v>
      </c>
      <c r="C1096">
        <v>1576846018000</v>
      </c>
      <c r="D1096" s="3">
        <f t="shared" si="17"/>
        <v>43819.53261574074</v>
      </c>
      <c r="E1096" t="s">
        <v>3292</v>
      </c>
      <c r="F1096">
        <v>0.99580000000000002</v>
      </c>
      <c r="G1096">
        <v>0.488092857142857</v>
      </c>
      <c r="H1096">
        <v>0.44922299999999998</v>
      </c>
      <c r="I1096" t="s">
        <v>11</v>
      </c>
      <c r="J1096" t="s">
        <v>2967</v>
      </c>
    </row>
    <row r="1097" spans="1:10" x14ac:dyDescent="0.25">
      <c r="A1097" t="s">
        <v>3293</v>
      </c>
      <c r="B1097" t="s">
        <v>3294</v>
      </c>
      <c r="C1097">
        <v>1576840835000</v>
      </c>
      <c r="D1097" s="3">
        <f t="shared" si="17"/>
        <v>43819.472627314812</v>
      </c>
      <c r="E1097" t="s">
        <v>3295</v>
      </c>
      <c r="F1097">
        <v>0.1779</v>
      </c>
      <c r="G1097">
        <v>8.1299999999999997E-2</v>
      </c>
      <c r="H1097">
        <v>-0.67596400000000001</v>
      </c>
      <c r="I1097" t="s">
        <v>11</v>
      </c>
      <c r="J1097" t="s">
        <v>2967</v>
      </c>
    </row>
    <row r="1098" spans="1:10" x14ac:dyDescent="0.25">
      <c r="A1098" t="s">
        <v>3296</v>
      </c>
      <c r="B1098" t="s">
        <v>3297</v>
      </c>
      <c r="C1098">
        <v>1576767930000</v>
      </c>
      <c r="D1098" s="3">
        <f t="shared" si="17"/>
        <v>43818.62881944445</v>
      </c>
      <c r="E1098" t="s">
        <v>3298</v>
      </c>
      <c r="F1098">
        <v>0.99729999999999996</v>
      </c>
      <c r="G1098">
        <v>0.26551000000000002</v>
      </c>
      <c r="H1098">
        <v>0.32748699999999997</v>
      </c>
      <c r="I1098" t="s">
        <v>11</v>
      </c>
      <c r="J1098" t="s">
        <v>2967</v>
      </c>
    </row>
    <row r="1099" spans="1:10" x14ac:dyDescent="0.25">
      <c r="A1099" t="s">
        <v>3299</v>
      </c>
      <c r="B1099" t="s">
        <v>3300</v>
      </c>
      <c r="C1099">
        <v>1576757544000</v>
      </c>
      <c r="D1099" s="3">
        <f t="shared" si="17"/>
        <v>43818.508611111116</v>
      </c>
      <c r="E1099" t="s">
        <v>3301</v>
      </c>
      <c r="F1099">
        <v>0.99360000000000004</v>
      </c>
      <c r="G1099">
        <v>0.106509523809524</v>
      </c>
      <c r="H1099">
        <v>-0.37488900000000003</v>
      </c>
      <c r="I1099" t="s">
        <v>11</v>
      </c>
      <c r="J1099" t="s">
        <v>2967</v>
      </c>
    </row>
    <row r="1100" spans="1:10" x14ac:dyDescent="0.25">
      <c r="A1100" t="s">
        <v>3302</v>
      </c>
      <c r="B1100" t="s">
        <v>3303</v>
      </c>
      <c r="C1100">
        <v>1576742445000</v>
      </c>
      <c r="D1100" s="3">
        <f t="shared" si="17"/>
        <v>43818.333854166667</v>
      </c>
      <c r="E1100" t="s">
        <v>3304</v>
      </c>
      <c r="F1100">
        <v>0.98080000000000001</v>
      </c>
      <c r="G1100">
        <v>0.17573157894736799</v>
      </c>
      <c r="H1100">
        <v>0.27931800000000001</v>
      </c>
      <c r="I1100" t="s">
        <v>11</v>
      </c>
      <c r="J1100" t="s">
        <v>2967</v>
      </c>
    </row>
    <row r="1101" spans="1:10" x14ac:dyDescent="0.25">
      <c r="A1101" t="s">
        <v>3305</v>
      </c>
      <c r="B1101" t="s">
        <v>3306</v>
      </c>
      <c r="C1101">
        <v>1576740899000</v>
      </c>
      <c r="D1101" s="3">
        <f t="shared" si="17"/>
        <v>43818.315960648149</v>
      </c>
      <c r="E1101" t="s">
        <v>3307</v>
      </c>
      <c r="F1101">
        <v>0.96230000000000004</v>
      </c>
      <c r="G1101">
        <v>0.13582727272727299</v>
      </c>
      <c r="H1101">
        <v>-0.391654</v>
      </c>
      <c r="I1101" t="s">
        <v>11</v>
      </c>
      <c r="J1101" t="s">
        <v>2967</v>
      </c>
    </row>
    <row r="1102" spans="1:10" x14ac:dyDescent="0.25">
      <c r="A1102" t="s">
        <v>3308</v>
      </c>
      <c r="B1102" t="s">
        <v>3309</v>
      </c>
      <c r="C1102">
        <v>1576687984000</v>
      </c>
      <c r="D1102" s="3">
        <f t="shared" si="17"/>
        <v>43817.703518518523</v>
      </c>
      <c r="E1102" t="s">
        <v>3310</v>
      </c>
      <c r="F1102">
        <v>0.999</v>
      </c>
      <c r="G1102">
        <v>0.17792575757575799</v>
      </c>
      <c r="H1102">
        <v>0.40385100000000002</v>
      </c>
      <c r="I1102" t="s">
        <v>11</v>
      </c>
      <c r="J1102" t="s">
        <v>2967</v>
      </c>
    </row>
    <row r="1103" spans="1:10" x14ac:dyDescent="0.25">
      <c r="A1103" t="s">
        <v>3311</v>
      </c>
      <c r="B1103" t="s">
        <v>3312</v>
      </c>
      <c r="C1103">
        <v>1576653868000</v>
      </c>
      <c r="D1103" s="3">
        <f t="shared" si="17"/>
        <v>43817.308657407411</v>
      </c>
      <c r="E1103" t="s">
        <v>3313</v>
      </c>
      <c r="F1103">
        <v>0.97960000000000003</v>
      </c>
      <c r="G1103">
        <v>0.220822222222222</v>
      </c>
      <c r="H1103">
        <v>-0.39659</v>
      </c>
      <c r="I1103" t="s">
        <v>11</v>
      </c>
      <c r="J1103" t="s">
        <v>2967</v>
      </c>
    </row>
    <row r="1104" spans="1:10" x14ac:dyDescent="0.25">
      <c r="A1104" t="s">
        <v>3314</v>
      </c>
      <c r="B1104" t="s">
        <v>3315</v>
      </c>
      <c r="C1104">
        <v>1576568211000</v>
      </c>
      <c r="D1104" s="3">
        <f t="shared" si="17"/>
        <v>43816.317256944443</v>
      </c>
      <c r="E1104" t="s">
        <v>3316</v>
      </c>
      <c r="F1104">
        <v>0.94779999999999998</v>
      </c>
      <c r="G1104">
        <v>0.25729473684210502</v>
      </c>
      <c r="H1104">
        <v>-0.28549999999999998</v>
      </c>
      <c r="I1104" t="s">
        <v>11</v>
      </c>
      <c r="J1104" t="s">
        <v>2967</v>
      </c>
    </row>
    <row r="1105" spans="1:10" x14ac:dyDescent="0.25">
      <c r="A1105" t="s">
        <v>3317</v>
      </c>
      <c r="B1105" t="s">
        <v>3318</v>
      </c>
      <c r="C1105">
        <v>1576525012000</v>
      </c>
      <c r="D1105" s="3">
        <f t="shared" si="17"/>
        <v>43815.81726851852</v>
      </c>
      <c r="E1105" t="s">
        <v>3319</v>
      </c>
      <c r="F1105">
        <v>0.99270000000000003</v>
      </c>
      <c r="G1105">
        <v>0.39943636363636398</v>
      </c>
      <c r="H1105">
        <v>0.27212900000000001</v>
      </c>
      <c r="I1105" t="s">
        <v>11</v>
      </c>
      <c r="J1105" t="s">
        <v>2967</v>
      </c>
    </row>
    <row r="1106" spans="1:10" x14ac:dyDescent="0.25">
      <c r="A1106" t="s">
        <v>3320</v>
      </c>
      <c r="B1106" t="s">
        <v>3321</v>
      </c>
      <c r="C1106">
        <v>1576508117000</v>
      </c>
      <c r="D1106" s="3">
        <f t="shared" si="17"/>
        <v>43815.621724537035</v>
      </c>
      <c r="E1106" t="s">
        <v>3322</v>
      </c>
      <c r="F1106">
        <v>0.63690000000000002</v>
      </c>
      <c r="G1106">
        <v>0.1782</v>
      </c>
      <c r="H1106">
        <v>-0.38458599999999998</v>
      </c>
      <c r="I1106" t="s">
        <v>11</v>
      </c>
      <c r="J1106" t="s">
        <v>2967</v>
      </c>
    </row>
    <row r="1107" spans="1:10" x14ac:dyDescent="0.25">
      <c r="A1107" t="s">
        <v>3323</v>
      </c>
      <c r="B1107" t="s">
        <v>3324</v>
      </c>
      <c r="C1107">
        <v>1576482932000</v>
      </c>
      <c r="D1107" s="3">
        <f t="shared" si="17"/>
        <v>43815.330231481479</v>
      </c>
      <c r="E1107" t="s">
        <v>3325</v>
      </c>
      <c r="F1107">
        <v>0.99429999999999996</v>
      </c>
      <c r="G1107">
        <v>0.27595357142857102</v>
      </c>
      <c r="H1107">
        <v>0.49841299999999999</v>
      </c>
      <c r="I1107" t="s">
        <v>11</v>
      </c>
      <c r="J1107" t="s">
        <v>2967</v>
      </c>
    </row>
    <row r="1108" spans="1:10" x14ac:dyDescent="0.25">
      <c r="A1108" t="s">
        <v>3326</v>
      </c>
      <c r="B1108" t="s">
        <v>3327</v>
      </c>
      <c r="C1108">
        <v>1576418461000</v>
      </c>
      <c r="D1108" s="3">
        <f t="shared" si="17"/>
        <v>43814.584039351852</v>
      </c>
      <c r="E1108" t="s">
        <v>3328</v>
      </c>
      <c r="F1108">
        <v>0.98939999999999995</v>
      </c>
      <c r="G1108">
        <v>0.17457500000000001</v>
      </c>
      <c r="H1108">
        <v>-0.32908700000000002</v>
      </c>
      <c r="I1108" t="s">
        <v>11</v>
      </c>
      <c r="J1108" t="s">
        <v>2967</v>
      </c>
    </row>
    <row r="1109" spans="1:10" x14ac:dyDescent="0.25">
      <c r="A1109" t="s">
        <v>3329</v>
      </c>
      <c r="B1109" t="s">
        <v>3330</v>
      </c>
      <c r="C1109">
        <v>1576279095000</v>
      </c>
      <c r="D1109" s="3">
        <f t="shared" si="17"/>
        <v>43812.971006944441</v>
      </c>
      <c r="E1109" t="s">
        <v>3331</v>
      </c>
      <c r="F1109">
        <v>0.99760000000000004</v>
      </c>
      <c r="G1109">
        <v>0.20492571428571399</v>
      </c>
      <c r="H1109">
        <v>0.44753599999999999</v>
      </c>
      <c r="I1109" t="s">
        <v>11</v>
      </c>
      <c r="J1109" t="s">
        <v>2967</v>
      </c>
    </row>
    <row r="1110" spans="1:10" x14ac:dyDescent="0.25">
      <c r="A1110" t="s">
        <v>3332</v>
      </c>
      <c r="B1110" t="s">
        <v>3333</v>
      </c>
      <c r="C1110">
        <v>1576251649000</v>
      </c>
      <c r="D1110" s="3">
        <f t="shared" si="17"/>
        <v>43812.653344907405</v>
      </c>
      <c r="E1110" t="s">
        <v>3334</v>
      </c>
      <c r="F1110">
        <v>0.99790000000000001</v>
      </c>
      <c r="G1110">
        <v>0.11969666666666701</v>
      </c>
      <c r="H1110">
        <v>-0.408916</v>
      </c>
      <c r="I1110" t="s">
        <v>11</v>
      </c>
      <c r="J1110" t="s">
        <v>2967</v>
      </c>
    </row>
    <row r="1111" spans="1:10" x14ac:dyDescent="0.25">
      <c r="A1111" t="s">
        <v>3335</v>
      </c>
      <c r="B1111" t="s">
        <v>3336</v>
      </c>
      <c r="C1111">
        <v>1576160216000</v>
      </c>
      <c r="D1111" s="3">
        <f t="shared" si="17"/>
        <v>43811.595092592594</v>
      </c>
      <c r="E1111" t="s">
        <v>3337</v>
      </c>
      <c r="F1111">
        <v>0.96779999999999999</v>
      </c>
      <c r="G1111">
        <v>0.28342222222222202</v>
      </c>
      <c r="H1111">
        <v>-0.29820999999999998</v>
      </c>
      <c r="I1111" t="s">
        <v>11</v>
      </c>
      <c r="J1111" t="s">
        <v>2967</v>
      </c>
    </row>
    <row r="1112" spans="1:10" x14ac:dyDescent="0.25">
      <c r="A1112" t="s">
        <v>3338</v>
      </c>
      <c r="B1112" t="s">
        <v>3339</v>
      </c>
      <c r="C1112">
        <v>1576154461000</v>
      </c>
      <c r="D1112" s="3">
        <f t="shared" si="17"/>
        <v>43811.528483796297</v>
      </c>
      <c r="E1112" t="s">
        <v>3340</v>
      </c>
      <c r="F1112">
        <v>0.98280000000000001</v>
      </c>
      <c r="G1112">
        <v>0.189411764705882</v>
      </c>
      <c r="H1112">
        <v>-0.416518</v>
      </c>
      <c r="I1112" t="s">
        <v>11</v>
      </c>
      <c r="J1112" t="s">
        <v>2967</v>
      </c>
    </row>
    <row r="1113" spans="1:10" x14ac:dyDescent="0.25">
      <c r="A1113" t="s">
        <v>3341</v>
      </c>
      <c r="B1113" t="s">
        <v>3342</v>
      </c>
      <c r="C1113">
        <v>1576136125000</v>
      </c>
      <c r="D1113" s="3">
        <f t="shared" si="17"/>
        <v>43811.316261574073</v>
      </c>
      <c r="E1113" t="s">
        <v>3343</v>
      </c>
      <c r="F1113">
        <v>0.94930000000000003</v>
      </c>
      <c r="G1113">
        <v>9.7500000000000003E-2</v>
      </c>
      <c r="H1113">
        <v>0.28049200000000002</v>
      </c>
      <c r="I1113" t="s">
        <v>11</v>
      </c>
      <c r="J1113" t="s">
        <v>2967</v>
      </c>
    </row>
    <row r="1114" spans="1:10" x14ac:dyDescent="0.25">
      <c r="A1114" t="s">
        <v>3344</v>
      </c>
      <c r="B1114" t="s">
        <v>3345</v>
      </c>
      <c r="C1114">
        <v>1576134118000</v>
      </c>
      <c r="D1114" s="3">
        <f t="shared" si="17"/>
        <v>43811.293032407411</v>
      </c>
      <c r="E1114" t="s">
        <v>3346</v>
      </c>
      <c r="F1114">
        <v>0.97989999999999999</v>
      </c>
      <c r="G1114">
        <v>0.23574999999999999</v>
      </c>
      <c r="H1114">
        <v>-0.26192100000000001</v>
      </c>
      <c r="I1114" t="s">
        <v>11</v>
      </c>
      <c r="J1114" t="s">
        <v>2967</v>
      </c>
    </row>
    <row r="1115" spans="1:10" x14ac:dyDescent="0.25">
      <c r="A1115" t="s">
        <v>3347</v>
      </c>
      <c r="B1115" t="s">
        <v>3348</v>
      </c>
      <c r="C1115">
        <v>1576086512000</v>
      </c>
      <c r="D1115" s="3">
        <f t="shared" si="17"/>
        <v>43810.742037037038</v>
      </c>
      <c r="E1115" t="s">
        <v>3349</v>
      </c>
      <c r="F1115">
        <v>0.99399999999999999</v>
      </c>
      <c r="G1115">
        <v>0.40686875</v>
      </c>
      <c r="H1115">
        <v>0.316859</v>
      </c>
      <c r="I1115" t="s">
        <v>11</v>
      </c>
      <c r="J1115" t="s">
        <v>2967</v>
      </c>
    </row>
    <row r="1116" spans="1:10" x14ac:dyDescent="0.25">
      <c r="A1116" t="s">
        <v>3350</v>
      </c>
      <c r="B1116" t="s">
        <v>3351</v>
      </c>
      <c r="C1116">
        <v>1576073388000</v>
      </c>
      <c r="D1116" s="3">
        <f t="shared" si="17"/>
        <v>43810.590138888889</v>
      </c>
      <c r="E1116" t="s">
        <v>3352</v>
      </c>
      <c r="F1116">
        <v>0.83979999999999999</v>
      </c>
      <c r="G1116">
        <v>0.20221818181818199</v>
      </c>
      <c r="H1116">
        <v>0.38786500000000002</v>
      </c>
      <c r="I1116" t="s">
        <v>11</v>
      </c>
      <c r="J1116" t="s">
        <v>2967</v>
      </c>
    </row>
    <row r="1117" spans="1:10" x14ac:dyDescent="0.25">
      <c r="A1117" t="s">
        <v>3353</v>
      </c>
      <c r="B1117" t="s">
        <v>740</v>
      </c>
      <c r="C1117">
        <v>1576068933000</v>
      </c>
      <c r="D1117" s="3">
        <f t="shared" si="17"/>
        <v>43810.538576388892</v>
      </c>
      <c r="E1117" t="s">
        <v>3354</v>
      </c>
      <c r="F1117">
        <v>0.77459999999999996</v>
      </c>
      <c r="G1117">
        <v>2.8396153846153901E-2</v>
      </c>
      <c r="H1117">
        <v>-0.36084300000000002</v>
      </c>
      <c r="I1117" t="s">
        <v>11</v>
      </c>
      <c r="J1117" t="s">
        <v>2967</v>
      </c>
    </row>
    <row r="1118" spans="1:10" x14ac:dyDescent="0.25">
      <c r="A1118" t="s">
        <v>3355</v>
      </c>
      <c r="B1118" t="s">
        <v>3356</v>
      </c>
      <c r="C1118">
        <v>1576066659000</v>
      </c>
      <c r="D1118" s="3">
        <f t="shared" si="17"/>
        <v>43810.512256944443</v>
      </c>
      <c r="E1118" t="s">
        <v>3357</v>
      </c>
      <c r="F1118">
        <v>0.96850000000000003</v>
      </c>
      <c r="G1118">
        <v>6.8953333333333297E-2</v>
      </c>
      <c r="H1118">
        <v>0.25139299999999998</v>
      </c>
      <c r="I1118" t="s">
        <v>11</v>
      </c>
      <c r="J1118" t="s">
        <v>2967</v>
      </c>
    </row>
    <row r="1119" spans="1:10" x14ac:dyDescent="0.25">
      <c r="A1119" t="s">
        <v>3358</v>
      </c>
      <c r="B1119" t="s">
        <v>3359</v>
      </c>
      <c r="C1119">
        <v>1576048423000</v>
      </c>
      <c r="D1119" s="3">
        <f t="shared" si="17"/>
        <v>43810.301192129627</v>
      </c>
      <c r="E1119" t="s">
        <v>3360</v>
      </c>
      <c r="F1119">
        <v>0.58589999999999998</v>
      </c>
      <c r="G1119">
        <v>5.7534782608695698E-2</v>
      </c>
      <c r="H1119">
        <v>-0.529698</v>
      </c>
      <c r="I1119" t="s">
        <v>11</v>
      </c>
      <c r="J1119" t="s">
        <v>2967</v>
      </c>
    </row>
    <row r="1120" spans="1:10" x14ac:dyDescent="0.25">
      <c r="A1120" t="s">
        <v>3361</v>
      </c>
      <c r="B1120" t="s">
        <v>3362</v>
      </c>
      <c r="C1120">
        <v>1576046761000</v>
      </c>
      <c r="D1120" s="3">
        <f t="shared" si="17"/>
        <v>43810.281956018516</v>
      </c>
      <c r="E1120" t="s">
        <v>3363</v>
      </c>
      <c r="F1120">
        <v>0.98509999999999998</v>
      </c>
      <c r="G1120">
        <v>0.83687500000000004</v>
      </c>
      <c r="H1120">
        <v>0.57495099999999999</v>
      </c>
      <c r="I1120" t="s">
        <v>11</v>
      </c>
      <c r="J1120" t="s">
        <v>2967</v>
      </c>
    </row>
    <row r="1121" spans="1:10" x14ac:dyDescent="0.25">
      <c r="A1121" t="s">
        <v>3364</v>
      </c>
      <c r="B1121" t="s">
        <v>3365</v>
      </c>
      <c r="C1121">
        <v>1576018542000</v>
      </c>
      <c r="D1121" s="3">
        <f t="shared" si="17"/>
        <v>43809.955347222218</v>
      </c>
      <c r="E1121" t="s">
        <v>3366</v>
      </c>
      <c r="F1121">
        <v>0.94420000000000004</v>
      </c>
      <c r="G1121">
        <v>0.17015625000000001</v>
      </c>
      <c r="H1121">
        <v>-0.49230099999999999</v>
      </c>
      <c r="I1121" t="s">
        <v>11</v>
      </c>
      <c r="J1121" t="s">
        <v>2967</v>
      </c>
    </row>
    <row r="1122" spans="1:10" x14ac:dyDescent="0.25">
      <c r="A1122" t="s">
        <v>3367</v>
      </c>
      <c r="B1122" t="s">
        <v>3368</v>
      </c>
      <c r="C1122">
        <v>1575962015000</v>
      </c>
      <c r="D1122" s="3">
        <f t="shared" si="17"/>
        <v>43809.301099537042</v>
      </c>
      <c r="E1122" t="s">
        <v>3369</v>
      </c>
      <c r="F1122">
        <v>0.53869999999999996</v>
      </c>
      <c r="G1122">
        <v>7.8831578947368405E-2</v>
      </c>
      <c r="H1122">
        <v>-0.559531</v>
      </c>
      <c r="I1122" t="s">
        <v>11</v>
      </c>
      <c r="J1122" t="s">
        <v>2967</v>
      </c>
    </row>
    <row r="1123" spans="1:10" x14ac:dyDescent="0.25">
      <c r="A1123" t="s">
        <v>3370</v>
      </c>
      <c r="B1123" t="s">
        <v>3371</v>
      </c>
      <c r="C1123">
        <v>1575907234000</v>
      </c>
      <c r="D1123" s="3">
        <f t="shared" si="17"/>
        <v>43808.66706018518</v>
      </c>
      <c r="E1123" t="s">
        <v>3372</v>
      </c>
      <c r="F1123">
        <v>0.99680000000000002</v>
      </c>
      <c r="G1123">
        <v>0.249144</v>
      </c>
      <c r="H1123">
        <v>0.36757800000000002</v>
      </c>
      <c r="I1123" t="s">
        <v>11</v>
      </c>
      <c r="J1123" t="s">
        <v>2967</v>
      </c>
    </row>
    <row r="1124" spans="1:10" x14ac:dyDescent="0.25">
      <c r="A1124" t="s">
        <v>3373</v>
      </c>
      <c r="B1124" t="s">
        <v>3374</v>
      </c>
      <c r="C1124">
        <v>1575897157000</v>
      </c>
      <c r="D1124" s="3">
        <f t="shared" si="17"/>
        <v>43808.550428240742</v>
      </c>
      <c r="E1124" t="s">
        <v>3375</v>
      </c>
      <c r="F1124">
        <v>0.97519999999999996</v>
      </c>
      <c r="G1124">
        <v>0.51214999999999999</v>
      </c>
      <c r="H1124">
        <v>-0.47603099999999998</v>
      </c>
      <c r="I1124" t="s">
        <v>11</v>
      </c>
      <c r="J1124" t="s">
        <v>2967</v>
      </c>
    </row>
    <row r="1125" spans="1:10" x14ac:dyDescent="0.25">
      <c r="A1125" t="s">
        <v>3376</v>
      </c>
      <c r="B1125" t="s">
        <v>3377</v>
      </c>
      <c r="C1125">
        <v>1575883423000</v>
      </c>
      <c r="D1125" s="3">
        <f t="shared" si="17"/>
        <v>43808.391469907408</v>
      </c>
      <c r="E1125" t="s">
        <v>3378</v>
      </c>
      <c r="F1125">
        <v>0.99539999999999995</v>
      </c>
      <c r="G1125">
        <v>0.173545454545455</v>
      </c>
      <c r="H1125">
        <v>-0.36072799999999999</v>
      </c>
      <c r="I1125" t="s">
        <v>11</v>
      </c>
      <c r="J1125" t="s">
        <v>2967</v>
      </c>
    </row>
    <row r="1126" spans="1:10" x14ac:dyDescent="0.25">
      <c r="A1126" t="s">
        <v>3379</v>
      </c>
      <c r="B1126" t="s">
        <v>3380</v>
      </c>
      <c r="C1126">
        <v>1575876207000</v>
      </c>
      <c r="D1126" s="3">
        <f t="shared" si="17"/>
        <v>43808.307951388888</v>
      </c>
      <c r="E1126" t="s">
        <v>3381</v>
      </c>
      <c r="F1126">
        <v>0.99029999999999996</v>
      </c>
      <c r="G1126">
        <v>0.2802</v>
      </c>
      <c r="H1126">
        <v>-0.44082900000000003</v>
      </c>
      <c r="I1126" t="s">
        <v>11</v>
      </c>
      <c r="J1126" t="s">
        <v>2967</v>
      </c>
    </row>
    <row r="1127" spans="1:10" x14ac:dyDescent="0.25">
      <c r="A1127" t="s">
        <v>3382</v>
      </c>
      <c r="B1127" t="s">
        <v>3383</v>
      </c>
      <c r="C1127">
        <v>1575874093000</v>
      </c>
      <c r="D1127" s="3">
        <f t="shared" si="17"/>
        <v>43808.283483796295</v>
      </c>
      <c r="E1127" t="s">
        <v>3384</v>
      </c>
      <c r="F1127">
        <v>-0.20230000000000001</v>
      </c>
      <c r="G1127">
        <v>6.3700000000000007E-2</v>
      </c>
      <c r="H1127">
        <v>-0.41043299999999999</v>
      </c>
      <c r="I1127" t="s">
        <v>11</v>
      </c>
      <c r="J1127" t="s">
        <v>2967</v>
      </c>
    </row>
    <row r="1128" spans="1:10" x14ac:dyDescent="0.25">
      <c r="A1128" t="s">
        <v>3385</v>
      </c>
      <c r="B1128" t="s">
        <v>3386</v>
      </c>
      <c r="C1128">
        <v>1575656631000</v>
      </c>
      <c r="D1128" s="3">
        <f t="shared" si="17"/>
        <v>43805.766562500001</v>
      </c>
      <c r="E1128" t="s">
        <v>3387</v>
      </c>
      <c r="F1128">
        <v>0.92200000000000004</v>
      </c>
      <c r="G1128">
        <v>0.134385714285714</v>
      </c>
      <c r="H1128">
        <v>-0.30480000000000002</v>
      </c>
      <c r="I1128" t="s">
        <v>11</v>
      </c>
      <c r="J1128" t="s">
        <v>2967</v>
      </c>
    </row>
    <row r="1129" spans="1:10" x14ac:dyDescent="0.25">
      <c r="A1129" t="s">
        <v>3388</v>
      </c>
      <c r="B1129" t="s">
        <v>3389</v>
      </c>
      <c r="C1129">
        <v>1575616766000</v>
      </c>
      <c r="D1129" s="3">
        <f t="shared" si="17"/>
        <v>43805.305162037039</v>
      </c>
      <c r="E1129" t="s">
        <v>3390</v>
      </c>
      <c r="F1129">
        <v>0.98839999999999995</v>
      </c>
      <c r="G1129">
        <v>0.27637916666666701</v>
      </c>
      <c r="H1129">
        <v>0.37087599999999998</v>
      </c>
      <c r="I1129" t="s">
        <v>11</v>
      </c>
      <c r="J1129" t="s">
        <v>2967</v>
      </c>
    </row>
    <row r="1130" spans="1:10" x14ac:dyDescent="0.25">
      <c r="A1130" t="s">
        <v>3391</v>
      </c>
      <c r="B1130" t="s">
        <v>3392</v>
      </c>
      <c r="C1130">
        <v>1575546264000</v>
      </c>
      <c r="D1130" s="3">
        <f t="shared" si="17"/>
        <v>43804.489166666666</v>
      </c>
      <c r="E1130" t="s">
        <v>3393</v>
      </c>
      <c r="F1130">
        <v>0.98809999999999998</v>
      </c>
      <c r="G1130">
        <v>6.1691489361702198E-2</v>
      </c>
      <c r="H1130">
        <v>-0.38512800000000003</v>
      </c>
      <c r="I1130" t="s">
        <v>11</v>
      </c>
      <c r="J1130" t="s">
        <v>2967</v>
      </c>
    </row>
    <row r="1131" spans="1:10" x14ac:dyDescent="0.25">
      <c r="A1131" t="s">
        <v>3394</v>
      </c>
      <c r="B1131" t="s">
        <v>3395</v>
      </c>
      <c r="C1131">
        <v>1575530403000</v>
      </c>
      <c r="D1131" s="3">
        <f t="shared" si="17"/>
        <v>43804.305590277778</v>
      </c>
      <c r="E1131" t="s">
        <v>3396</v>
      </c>
      <c r="F1131">
        <v>0.84419999999999995</v>
      </c>
      <c r="G1131">
        <v>7.6226666666666706E-2</v>
      </c>
      <c r="H1131">
        <v>-0.46628900000000001</v>
      </c>
      <c r="I1131" t="s">
        <v>11</v>
      </c>
      <c r="J1131" t="s">
        <v>2967</v>
      </c>
    </row>
    <row r="1132" spans="1:10" x14ac:dyDescent="0.25">
      <c r="A1132" t="s">
        <v>3397</v>
      </c>
      <c r="B1132" t="s">
        <v>3398</v>
      </c>
      <c r="C1132">
        <v>1575500423000</v>
      </c>
      <c r="D1132" s="3">
        <f t="shared" si="17"/>
        <v>43803.958599537036</v>
      </c>
      <c r="E1132" t="s">
        <v>3399</v>
      </c>
      <c r="F1132">
        <v>0.88849999999999996</v>
      </c>
      <c r="G1132">
        <v>0.25235000000000002</v>
      </c>
      <c r="H1132">
        <v>0.42652299999999999</v>
      </c>
      <c r="I1132" t="s">
        <v>11</v>
      </c>
      <c r="J1132" t="s">
        <v>2967</v>
      </c>
    </row>
    <row r="1133" spans="1:10" x14ac:dyDescent="0.25">
      <c r="A1133" t="s">
        <v>3400</v>
      </c>
      <c r="B1133" t="s">
        <v>3401</v>
      </c>
      <c r="C1133">
        <v>1575474301000</v>
      </c>
      <c r="D1133" s="3">
        <f t="shared" si="17"/>
        <v>43803.65626157407</v>
      </c>
      <c r="E1133" t="s">
        <v>3402</v>
      </c>
      <c r="F1133">
        <v>-0.99790000000000001</v>
      </c>
      <c r="G1133">
        <v>-0.30985833333333301</v>
      </c>
      <c r="H1133">
        <v>-0.68072299999999997</v>
      </c>
      <c r="I1133" t="s">
        <v>11</v>
      </c>
      <c r="J1133" t="s">
        <v>2967</v>
      </c>
    </row>
    <row r="1134" spans="1:10" x14ac:dyDescent="0.25">
      <c r="A1134" t="s">
        <v>3403</v>
      </c>
      <c r="B1134" t="s">
        <v>3404</v>
      </c>
      <c r="C1134">
        <v>1575444048000</v>
      </c>
      <c r="D1134" s="3">
        <f t="shared" si="17"/>
        <v>43803.306111111116</v>
      </c>
      <c r="E1134" t="s">
        <v>3405</v>
      </c>
      <c r="F1134">
        <v>0.92730000000000001</v>
      </c>
      <c r="G1134">
        <v>0.13031999999999999</v>
      </c>
      <c r="H1134">
        <v>-0.45655699999999999</v>
      </c>
      <c r="I1134" t="s">
        <v>11</v>
      </c>
      <c r="J1134" t="s">
        <v>2967</v>
      </c>
    </row>
    <row r="1135" spans="1:10" x14ac:dyDescent="0.25">
      <c r="A1135" t="s">
        <v>3406</v>
      </c>
      <c r="B1135" t="s">
        <v>3407</v>
      </c>
      <c r="C1135">
        <v>1575417171000</v>
      </c>
      <c r="D1135" s="3">
        <f t="shared" si="17"/>
        <v>43802.995034722218</v>
      </c>
      <c r="E1135" t="s">
        <v>3408</v>
      </c>
      <c r="F1135">
        <v>0.99070000000000003</v>
      </c>
      <c r="G1135">
        <v>0.24466499999999999</v>
      </c>
      <c r="H1135">
        <v>0.40032600000000002</v>
      </c>
      <c r="I1135" t="s">
        <v>11</v>
      </c>
      <c r="J1135" t="s">
        <v>2967</v>
      </c>
    </row>
    <row r="1136" spans="1:10" x14ac:dyDescent="0.25">
      <c r="A1136" t="s">
        <v>3409</v>
      </c>
      <c r="B1136" t="s">
        <v>3410</v>
      </c>
      <c r="C1136">
        <v>1575386095000</v>
      </c>
      <c r="D1136" s="3">
        <f t="shared" si="17"/>
        <v>43802.635358796295</v>
      </c>
      <c r="E1136" t="s">
        <v>3411</v>
      </c>
      <c r="F1136">
        <v>-0.92230000000000001</v>
      </c>
      <c r="G1136">
        <v>-0.24482499999999999</v>
      </c>
      <c r="H1136">
        <v>-0.42524800000000001</v>
      </c>
      <c r="I1136" t="s">
        <v>11</v>
      </c>
      <c r="J1136" t="s">
        <v>2967</v>
      </c>
    </row>
    <row r="1137" spans="1:10" x14ac:dyDescent="0.25">
      <c r="A1137" t="s">
        <v>3412</v>
      </c>
      <c r="B1137" t="s">
        <v>3413</v>
      </c>
      <c r="C1137">
        <v>1575359358000</v>
      </c>
      <c r="D1137" s="3">
        <f t="shared" si="17"/>
        <v>43802.325902777782</v>
      </c>
      <c r="E1137" t="s">
        <v>3414</v>
      </c>
      <c r="F1137">
        <v>0.2843</v>
      </c>
      <c r="G1137">
        <v>-4.2474999999999999E-2</v>
      </c>
      <c r="H1137">
        <v>-0.47363300000000003</v>
      </c>
      <c r="I1137" t="s">
        <v>11</v>
      </c>
      <c r="J1137" t="s">
        <v>2967</v>
      </c>
    </row>
    <row r="1138" spans="1:10" x14ac:dyDescent="0.25">
      <c r="A1138" t="s">
        <v>3415</v>
      </c>
      <c r="B1138" t="s">
        <v>3416</v>
      </c>
      <c r="C1138">
        <v>1575271988000</v>
      </c>
      <c r="D1138" s="3">
        <f t="shared" si="17"/>
        <v>43801.314675925925</v>
      </c>
      <c r="E1138" t="s">
        <v>3417</v>
      </c>
      <c r="F1138">
        <v>0.92469999999999997</v>
      </c>
      <c r="G1138">
        <v>8.3511428571428598E-2</v>
      </c>
      <c r="H1138">
        <v>-0.56062400000000001</v>
      </c>
      <c r="I1138" t="s">
        <v>11</v>
      </c>
      <c r="J1138" t="s">
        <v>2967</v>
      </c>
    </row>
    <row r="1139" spans="1:10" x14ac:dyDescent="0.25">
      <c r="A1139" t="s">
        <v>3418</v>
      </c>
      <c r="B1139" t="s">
        <v>3419</v>
      </c>
      <c r="C1139">
        <v>1575265026000</v>
      </c>
      <c r="D1139" s="3">
        <f t="shared" si="17"/>
        <v>43801.234097222223</v>
      </c>
      <c r="E1139" t="s">
        <v>3420</v>
      </c>
      <c r="F1139">
        <v>-7.4499999999999997E-2</v>
      </c>
      <c r="G1139">
        <v>-3.0152941176470601E-2</v>
      </c>
      <c r="H1139">
        <v>-0.64523200000000003</v>
      </c>
      <c r="I1139" t="s">
        <v>11</v>
      </c>
      <c r="J1139" t="s">
        <v>2967</v>
      </c>
    </row>
    <row r="1140" spans="1:10" x14ac:dyDescent="0.25">
      <c r="A1140" t="s">
        <v>3421</v>
      </c>
      <c r="B1140" t="s">
        <v>3422</v>
      </c>
      <c r="C1140">
        <v>1575042746000</v>
      </c>
      <c r="D1140" s="3">
        <f t="shared" si="17"/>
        <v>43798.661412037036</v>
      </c>
      <c r="E1140" t="s">
        <v>3423</v>
      </c>
      <c r="F1140">
        <v>0.95169999999999999</v>
      </c>
      <c r="G1140">
        <v>0.33387142857142899</v>
      </c>
      <c r="H1140">
        <v>0.35319</v>
      </c>
      <c r="I1140" t="s">
        <v>11</v>
      </c>
      <c r="J1140" t="s">
        <v>2967</v>
      </c>
    </row>
    <row r="1141" spans="1:10" x14ac:dyDescent="0.25">
      <c r="A1141" t="s">
        <v>3424</v>
      </c>
      <c r="B1141" t="s">
        <v>3425</v>
      </c>
      <c r="C1141">
        <v>1575011406000</v>
      </c>
      <c r="D1141" s="3">
        <f t="shared" si="17"/>
        <v>43798.298680555556</v>
      </c>
      <c r="E1141" t="s">
        <v>3426</v>
      </c>
      <c r="F1141">
        <v>0.99539999999999995</v>
      </c>
      <c r="G1141">
        <v>0.34368260869565198</v>
      </c>
      <c r="H1141">
        <v>0.45988499999999999</v>
      </c>
      <c r="I1141" t="s">
        <v>11</v>
      </c>
      <c r="J1141" t="s">
        <v>2967</v>
      </c>
    </row>
    <row r="1142" spans="1:10" x14ac:dyDescent="0.25">
      <c r="A1142" t="s">
        <v>3427</v>
      </c>
      <c r="B1142" t="s">
        <v>3428</v>
      </c>
      <c r="C1142">
        <v>1574858332000</v>
      </c>
      <c r="D1142" s="3">
        <f t="shared" si="17"/>
        <v>43796.526990740742</v>
      </c>
      <c r="E1142" t="s">
        <v>3429</v>
      </c>
      <c r="F1142">
        <v>0.98899999999999999</v>
      </c>
      <c r="G1142">
        <v>0.161926086956522</v>
      </c>
      <c r="H1142">
        <v>0.32004199999999999</v>
      </c>
      <c r="I1142" t="s">
        <v>11</v>
      </c>
      <c r="J1142" t="s">
        <v>2967</v>
      </c>
    </row>
    <row r="1143" spans="1:10" x14ac:dyDescent="0.25">
      <c r="A1143" t="s">
        <v>3430</v>
      </c>
      <c r="B1143" t="s">
        <v>3431</v>
      </c>
      <c r="C1143">
        <v>1574839797000</v>
      </c>
      <c r="D1143" s="3">
        <f t="shared" si="17"/>
        <v>43796.312465277777</v>
      </c>
      <c r="E1143" t="s">
        <v>3432</v>
      </c>
      <c r="F1143">
        <v>0.93489999999999995</v>
      </c>
      <c r="G1143">
        <v>0.31956190476190499</v>
      </c>
      <c r="H1143">
        <v>-0.35289799999999999</v>
      </c>
      <c r="I1143" t="s">
        <v>11</v>
      </c>
      <c r="J1143" t="s">
        <v>2967</v>
      </c>
    </row>
    <row r="1144" spans="1:10" x14ac:dyDescent="0.25">
      <c r="A1144" t="s">
        <v>3433</v>
      </c>
      <c r="B1144" t="s">
        <v>3434</v>
      </c>
      <c r="C1144">
        <v>1574754348000</v>
      </c>
      <c r="D1144" s="3">
        <f t="shared" si="17"/>
        <v>43795.323472222226</v>
      </c>
      <c r="E1144" t="s">
        <v>3435</v>
      </c>
      <c r="F1144">
        <v>0.99080000000000001</v>
      </c>
      <c r="G1144">
        <v>0.375966666666667</v>
      </c>
      <c r="H1144">
        <v>0.30376199999999998</v>
      </c>
      <c r="I1144" t="s">
        <v>11</v>
      </c>
      <c r="J1144" t="s">
        <v>2967</v>
      </c>
    </row>
    <row r="1145" spans="1:10" x14ac:dyDescent="0.25">
      <c r="A1145" t="s">
        <v>3436</v>
      </c>
      <c r="B1145" t="s">
        <v>3437</v>
      </c>
      <c r="C1145">
        <v>1574690400000</v>
      </c>
      <c r="D1145" s="3">
        <f t="shared" si="17"/>
        <v>43794.583333333328</v>
      </c>
      <c r="E1145" t="s">
        <v>3438</v>
      </c>
      <c r="F1145">
        <v>0.96919999999999995</v>
      </c>
      <c r="G1145">
        <v>0.20558888888888899</v>
      </c>
      <c r="H1145">
        <v>0.54228399999999999</v>
      </c>
      <c r="I1145" t="s">
        <v>11</v>
      </c>
      <c r="J1145" t="s">
        <v>2967</v>
      </c>
    </row>
    <row r="1146" spans="1:10" x14ac:dyDescent="0.25">
      <c r="A1146" t="s">
        <v>3439</v>
      </c>
      <c r="B1146" t="s">
        <v>3440</v>
      </c>
      <c r="C1146">
        <v>1574666153000</v>
      </c>
      <c r="D1146" s="3">
        <f t="shared" si="17"/>
        <v>43794.30269675926</v>
      </c>
      <c r="E1146" t="s">
        <v>3441</v>
      </c>
      <c r="F1146">
        <v>0.99460000000000004</v>
      </c>
      <c r="G1146">
        <v>0.30816206896551701</v>
      </c>
      <c r="H1146">
        <v>0.246559</v>
      </c>
      <c r="I1146" t="s">
        <v>11</v>
      </c>
      <c r="J1146" t="s">
        <v>2967</v>
      </c>
    </row>
    <row r="1147" spans="1:10" x14ac:dyDescent="0.25">
      <c r="A1147" t="s">
        <v>3442</v>
      </c>
      <c r="B1147" t="s">
        <v>3443</v>
      </c>
      <c r="C1147">
        <v>1574661038000</v>
      </c>
      <c r="D1147" s="3">
        <f t="shared" si="17"/>
        <v>43794.243495370371</v>
      </c>
      <c r="E1147" t="s">
        <v>3444</v>
      </c>
      <c r="F1147">
        <v>0.97919999999999996</v>
      </c>
      <c r="G1147">
        <v>0.77246000000000004</v>
      </c>
      <c r="H1147">
        <v>0.273364</v>
      </c>
      <c r="I1147" t="s">
        <v>11</v>
      </c>
      <c r="J1147" t="s">
        <v>2967</v>
      </c>
    </row>
    <row r="1148" spans="1:10" x14ac:dyDescent="0.25">
      <c r="A1148" t="s">
        <v>3445</v>
      </c>
      <c r="B1148" t="s">
        <v>3446</v>
      </c>
      <c r="C1148">
        <v>1574513976000</v>
      </c>
      <c r="D1148" s="3">
        <f t="shared" si="17"/>
        <v>43792.541388888887</v>
      </c>
      <c r="E1148" t="s">
        <v>3447</v>
      </c>
      <c r="F1148">
        <v>0.98060000000000003</v>
      </c>
      <c r="G1148">
        <v>0.13307727272727299</v>
      </c>
      <c r="H1148">
        <v>-0.28611300000000001</v>
      </c>
      <c r="I1148" t="s">
        <v>11</v>
      </c>
      <c r="J1148" t="s">
        <v>2967</v>
      </c>
    </row>
    <row r="1149" spans="1:10" x14ac:dyDescent="0.25">
      <c r="A1149" t="s">
        <v>3448</v>
      </c>
      <c r="B1149" t="s">
        <v>3449</v>
      </c>
      <c r="C1149">
        <v>1574513844000</v>
      </c>
      <c r="D1149" s="3">
        <f t="shared" si="17"/>
        <v>43792.539861111116</v>
      </c>
      <c r="E1149" t="s">
        <v>3450</v>
      </c>
      <c r="F1149">
        <v>0.99960000000000004</v>
      </c>
      <c r="G1149">
        <v>0.38281388888888901</v>
      </c>
      <c r="H1149">
        <v>0.46407100000000001</v>
      </c>
      <c r="I1149" t="s">
        <v>11</v>
      </c>
      <c r="J1149" t="s">
        <v>2967</v>
      </c>
    </row>
    <row r="1150" spans="1:10" x14ac:dyDescent="0.25">
      <c r="A1150" t="s">
        <v>3451</v>
      </c>
      <c r="B1150" t="s">
        <v>3452</v>
      </c>
      <c r="C1150">
        <v>1574511431000</v>
      </c>
      <c r="D1150" s="3">
        <f t="shared" si="17"/>
        <v>43792.511932870373</v>
      </c>
      <c r="E1150" t="s">
        <v>3453</v>
      </c>
      <c r="F1150">
        <v>-0.96099999999999997</v>
      </c>
      <c r="G1150">
        <v>-0.103853571428571</v>
      </c>
      <c r="H1150">
        <v>-0.53605199999999997</v>
      </c>
      <c r="I1150" t="s">
        <v>11</v>
      </c>
      <c r="J1150" t="s">
        <v>2967</v>
      </c>
    </row>
    <row r="1151" spans="1:10" x14ac:dyDescent="0.25">
      <c r="A1151" t="s">
        <v>3454</v>
      </c>
      <c r="B1151" t="s">
        <v>3455</v>
      </c>
      <c r="C1151">
        <v>1574435772000</v>
      </c>
      <c r="D1151" s="3">
        <f t="shared" si="17"/>
        <v>43791.636249999996</v>
      </c>
      <c r="E1151" t="s">
        <v>3456</v>
      </c>
      <c r="F1151">
        <v>0.78469999999999995</v>
      </c>
      <c r="G1151">
        <v>0.17238846153846199</v>
      </c>
      <c r="H1151">
        <v>-0.54342299999999999</v>
      </c>
      <c r="I1151" t="s">
        <v>11</v>
      </c>
      <c r="J1151" t="s">
        <v>2967</v>
      </c>
    </row>
    <row r="1152" spans="1:10" x14ac:dyDescent="0.25">
      <c r="A1152" t="s">
        <v>3457</v>
      </c>
      <c r="B1152" t="s">
        <v>3458</v>
      </c>
      <c r="C1152">
        <v>1574408609000</v>
      </c>
      <c r="D1152" s="3">
        <f t="shared" si="17"/>
        <v>43791.321863425925</v>
      </c>
      <c r="E1152" t="s">
        <v>3459</v>
      </c>
      <c r="F1152">
        <v>0.997</v>
      </c>
      <c r="G1152">
        <v>0.22013703703703699</v>
      </c>
      <c r="H1152">
        <v>-0.34646700000000002</v>
      </c>
      <c r="I1152" t="s">
        <v>11</v>
      </c>
      <c r="J1152" t="s">
        <v>2967</v>
      </c>
    </row>
    <row r="1153" spans="1:10" x14ac:dyDescent="0.25">
      <c r="A1153" t="s">
        <v>3460</v>
      </c>
      <c r="B1153" t="s">
        <v>3461</v>
      </c>
      <c r="C1153">
        <v>1574345923000</v>
      </c>
      <c r="D1153" s="3">
        <f t="shared" si="17"/>
        <v>43790.596331018518</v>
      </c>
      <c r="E1153" t="s">
        <v>3462</v>
      </c>
      <c r="F1153">
        <v>-0.9919</v>
      </c>
      <c r="G1153">
        <v>-0.34102500000000002</v>
      </c>
      <c r="H1153">
        <v>-0.72206700000000001</v>
      </c>
      <c r="I1153" t="s">
        <v>11</v>
      </c>
      <c r="J1153" t="s">
        <v>2967</v>
      </c>
    </row>
    <row r="1154" spans="1:10" x14ac:dyDescent="0.25">
      <c r="A1154" t="s">
        <v>3463</v>
      </c>
      <c r="B1154" t="s">
        <v>3464</v>
      </c>
      <c r="C1154">
        <v>1574321002000</v>
      </c>
      <c r="D1154" s="3">
        <f t="shared" ref="D1154:D1217" si="18">(C1154 / 86400000) + DATE(1970,1,1)</f>
        <v>43790.307893518519</v>
      </c>
      <c r="E1154" t="s">
        <v>3465</v>
      </c>
      <c r="F1154">
        <v>-9.8699999999999996E-2</v>
      </c>
      <c r="G1154">
        <v>6.0761904761904798E-3</v>
      </c>
      <c r="H1154">
        <v>-0.55585700000000005</v>
      </c>
      <c r="I1154" t="s">
        <v>11</v>
      </c>
      <c r="J1154" t="s">
        <v>2967</v>
      </c>
    </row>
    <row r="1155" spans="1:10" x14ac:dyDescent="0.25">
      <c r="A1155" t="s">
        <v>3466</v>
      </c>
      <c r="B1155" t="s">
        <v>3467</v>
      </c>
      <c r="C1155">
        <v>1574269914000</v>
      </c>
      <c r="D1155" s="3">
        <f t="shared" si="18"/>
        <v>43789.716597222221</v>
      </c>
      <c r="E1155" t="s">
        <v>3468</v>
      </c>
      <c r="F1155">
        <v>0.99039999999999995</v>
      </c>
      <c r="G1155">
        <v>0.38812142857142801</v>
      </c>
      <c r="H1155">
        <v>0.70951900000000001</v>
      </c>
      <c r="I1155" t="s">
        <v>11</v>
      </c>
      <c r="J1155" t="s">
        <v>2967</v>
      </c>
    </row>
    <row r="1156" spans="1:10" x14ac:dyDescent="0.25">
      <c r="A1156" t="s">
        <v>3469</v>
      </c>
      <c r="B1156" t="s">
        <v>3470</v>
      </c>
      <c r="C1156">
        <v>1574257323000</v>
      </c>
      <c r="D1156" s="3">
        <f t="shared" si="18"/>
        <v>43789.570868055554</v>
      </c>
      <c r="E1156" t="s">
        <v>3471</v>
      </c>
      <c r="F1156">
        <v>0.91310000000000002</v>
      </c>
      <c r="G1156">
        <v>0.174522222222222</v>
      </c>
      <c r="H1156">
        <v>0.47374300000000003</v>
      </c>
      <c r="I1156" t="s">
        <v>11</v>
      </c>
      <c r="J1156" t="s">
        <v>2967</v>
      </c>
    </row>
    <row r="1157" spans="1:10" x14ac:dyDescent="0.25">
      <c r="A1157" t="s">
        <v>3472</v>
      </c>
      <c r="B1157" t="s">
        <v>3473</v>
      </c>
      <c r="C1157">
        <v>1574241444000</v>
      </c>
      <c r="D1157" s="3">
        <f t="shared" si="18"/>
        <v>43789.387083333335</v>
      </c>
      <c r="E1157" t="s">
        <v>3474</v>
      </c>
      <c r="F1157">
        <v>0.52700000000000002</v>
      </c>
      <c r="G1157">
        <v>-1.5562499999999999E-3</v>
      </c>
      <c r="H1157">
        <v>-0.55547999999999997</v>
      </c>
      <c r="I1157" t="s">
        <v>11</v>
      </c>
      <c r="J1157" t="s">
        <v>2967</v>
      </c>
    </row>
    <row r="1158" spans="1:10" x14ac:dyDescent="0.25">
      <c r="A1158" t="s">
        <v>3475</v>
      </c>
      <c r="B1158" t="s">
        <v>3476</v>
      </c>
      <c r="C1158">
        <v>1574235207000</v>
      </c>
      <c r="D1158" s="3">
        <f t="shared" si="18"/>
        <v>43789.314895833333</v>
      </c>
      <c r="E1158" t="s">
        <v>3477</v>
      </c>
      <c r="F1158">
        <v>0.95130000000000003</v>
      </c>
      <c r="G1158">
        <v>3.3638095238095203E-2</v>
      </c>
      <c r="H1158">
        <v>-0.50167300000000004</v>
      </c>
      <c r="I1158" t="s">
        <v>11</v>
      </c>
      <c r="J1158" t="s">
        <v>2967</v>
      </c>
    </row>
    <row r="1159" spans="1:10" x14ac:dyDescent="0.25">
      <c r="A1159" t="s">
        <v>3478</v>
      </c>
      <c r="B1159" t="s">
        <v>3479</v>
      </c>
      <c r="C1159">
        <v>1574147802000</v>
      </c>
      <c r="D1159" s="3">
        <f t="shared" si="18"/>
        <v>43788.303263888884</v>
      </c>
      <c r="E1159" t="s">
        <v>3480</v>
      </c>
      <c r="F1159">
        <v>0.73950000000000005</v>
      </c>
      <c r="G1159">
        <v>6.7360869565217404E-2</v>
      </c>
      <c r="H1159">
        <v>-0.56189699999999998</v>
      </c>
      <c r="I1159" t="s">
        <v>11</v>
      </c>
      <c r="J1159" t="s">
        <v>2967</v>
      </c>
    </row>
    <row r="1160" spans="1:10" x14ac:dyDescent="0.25">
      <c r="A1160" t="s">
        <v>3481</v>
      </c>
      <c r="B1160" t="s">
        <v>3482</v>
      </c>
      <c r="C1160">
        <v>1574104644000</v>
      </c>
      <c r="D1160" s="3">
        <f t="shared" si="18"/>
        <v>43787.803749999999</v>
      </c>
      <c r="E1160" t="s">
        <v>3483</v>
      </c>
      <c r="F1160">
        <v>0.99809999999999999</v>
      </c>
      <c r="G1160">
        <v>0.34558636363636402</v>
      </c>
      <c r="H1160">
        <v>0.39338200000000001</v>
      </c>
      <c r="I1160" t="s">
        <v>11</v>
      </c>
      <c r="J1160" t="s">
        <v>2967</v>
      </c>
    </row>
    <row r="1161" spans="1:10" x14ac:dyDescent="0.25">
      <c r="A1161" t="s">
        <v>3484</v>
      </c>
      <c r="B1161" t="s">
        <v>3485</v>
      </c>
      <c r="C1161">
        <v>1574093808000</v>
      </c>
      <c r="D1161" s="3">
        <f t="shared" si="18"/>
        <v>43787.67833333333</v>
      </c>
      <c r="E1161" t="s">
        <v>3486</v>
      </c>
      <c r="F1161">
        <v>0.70030000000000003</v>
      </c>
      <c r="G1161">
        <v>0.124976923076923</v>
      </c>
      <c r="H1161">
        <v>-0.50926099999999996</v>
      </c>
      <c r="I1161" t="s">
        <v>11</v>
      </c>
      <c r="J1161" t="s">
        <v>2967</v>
      </c>
    </row>
    <row r="1162" spans="1:10" x14ac:dyDescent="0.25">
      <c r="A1162" t="s">
        <v>3487</v>
      </c>
      <c r="B1162" t="s">
        <v>3488</v>
      </c>
      <c r="C1162">
        <v>1574077585000</v>
      </c>
      <c r="D1162" s="3">
        <f t="shared" si="18"/>
        <v>43787.490567129629</v>
      </c>
      <c r="E1162" t="s">
        <v>3489</v>
      </c>
      <c r="F1162">
        <v>-0.98160000000000003</v>
      </c>
      <c r="G1162">
        <v>-6.7625000000000005E-2</v>
      </c>
      <c r="H1162">
        <v>-0.44737500000000002</v>
      </c>
      <c r="I1162" t="s">
        <v>11</v>
      </c>
      <c r="J1162" t="s">
        <v>2967</v>
      </c>
    </row>
    <row r="1163" spans="1:10" x14ac:dyDescent="0.25">
      <c r="A1163" t="s">
        <v>3490</v>
      </c>
      <c r="B1163" t="s">
        <v>3491</v>
      </c>
      <c r="C1163">
        <v>1574060078000</v>
      </c>
      <c r="D1163" s="3">
        <f t="shared" si="18"/>
        <v>43787.287939814814</v>
      </c>
      <c r="E1163" t="s">
        <v>3492</v>
      </c>
      <c r="F1163">
        <v>0.8972</v>
      </c>
      <c r="G1163">
        <v>0.14897777777777799</v>
      </c>
      <c r="H1163">
        <v>-0.45027699999999998</v>
      </c>
      <c r="I1163" t="s">
        <v>11</v>
      </c>
      <c r="J1163" t="s">
        <v>2967</v>
      </c>
    </row>
    <row r="1164" spans="1:10" x14ac:dyDescent="0.25">
      <c r="A1164" t="s">
        <v>3493</v>
      </c>
      <c r="B1164" t="s">
        <v>3494</v>
      </c>
      <c r="C1164">
        <v>1574045893000</v>
      </c>
      <c r="D1164" s="3">
        <f t="shared" si="18"/>
        <v>43787.123761574076</v>
      </c>
      <c r="E1164" t="s">
        <v>3495</v>
      </c>
      <c r="F1164">
        <v>-0.82110000000000005</v>
      </c>
      <c r="G1164">
        <v>6.2392307692307698E-2</v>
      </c>
      <c r="H1164">
        <v>-0.41088200000000002</v>
      </c>
      <c r="I1164" t="s">
        <v>11</v>
      </c>
      <c r="J1164" t="s">
        <v>2967</v>
      </c>
    </row>
    <row r="1165" spans="1:10" x14ac:dyDescent="0.25">
      <c r="A1165" t="s">
        <v>3496</v>
      </c>
      <c r="B1165" t="s">
        <v>3497</v>
      </c>
      <c r="C1165">
        <v>1573828911000</v>
      </c>
      <c r="D1165" s="3">
        <f t="shared" si="18"/>
        <v>43784.612395833334</v>
      </c>
      <c r="E1165" t="s">
        <v>3498</v>
      </c>
      <c r="F1165">
        <v>0.99139999999999995</v>
      </c>
      <c r="G1165">
        <v>0.15564117647058801</v>
      </c>
      <c r="H1165">
        <v>-0.33005699999999999</v>
      </c>
      <c r="I1165" t="s">
        <v>11</v>
      </c>
      <c r="J1165" t="s">
        <v>2967</v>
      </c>
    </row>
    <row r="1166" spans="1:10" x14ac:dyDescent="0.25">
      <c r="A1166" t="s">
        <v>3499</v>
      </c>
      <c r="B1166" t="s">
        <v>3500</v>
      </c>
      <c r="C1166">
        <v>1573804067000</v>
      </c>
      <c r="D1166" s="3">
        <f t="shared" si="18"/>
        <v>43784.324849537035</v>
      </c>
      <c r="E1166" t="s">
        <v>3501</v>
      </c>
      <c r="F1166">
        <v>0.99080000000000001</v>
      </c>
      <c r="G1166">
        <v>0.23804782608695599</v>
      </c>
      <c r="H1166">
        <v>0.36124400000000001</v>
      </c>
      <c r="I1166" t="s">
        <v>11</v>
      </c>
      <c r="J1166" t="s">
        <v>2967</v>
      </c>
    </row>
    <row r="1167" spans="1:10" x14ac:dyDescent="0.25">
      <c r="A1167" t="s">
        <v>3502</v>
      </c>
      <c r="B1167" t="s">
        <v>3503</v>
      </c>
      <c r="C1167">
        <v>1573751398000</v>
      </c>
      <c r="D1167" s="3">
        <f t="shared" si="18"/>
        <v>43783.715254629627</v>
      </c>
      <c r="E1167" t="s">
        <v>3504</v>
      </c>
      <c r="F1167">
        <v>0.94040000000000001</v>
      </c>
      <c r="G1167">
        <v>0.194654545454545</v>
      </c>
      <c r="H1167">
        <v>0.26642100000000002</v>
      </c>
      <c r="I1167" t="s">
        <v>11</v>
      </c>
      <c r="J1167" t="s">
        <v>2967</v>
      </c>
    </row>
    <row r="1168" spans="1:10" x14ac:dyDescent="0.25">
      <c r="A1168" t="s">
        <v>3505</v>
      </c>
      <c r="B1168" t="s">
        <v>3506</v>
      </c>
      <c r="C1168">
        <v>1573631290000</v>
      </c>
      <c r="D1168" s="3">
        <f t="shared" si="18"/>
        <v>43782.325115740736</v>
      </c>
      <c r="E1168" t="s">
        <v>3507</v>
      </c>
      <c r="F1168">
        <v>0.99150000000000005</v>
      </c>
      <c r="G1168">
        <v>0.20911904761904801</v>
      </c>
      <c r="H1168">
        <v>-0.34864299999999998</v>
      </c>
      <c r="I1168" t="s">
        <v>11</v>
      </c>
      <c r="J1168" t="s">
        <v>2967</v>
      </c>
    </row>
    <row r="1169" spans="1:10" x14ac:dyDescent="0.25">
      <c r="A1169" t="s">
        <v>3508</v>
      </c>
      <c r="B1169" t="s">
        <v>3509</v>
      </c>
      <c r="C1169">
        <v>1573628107000</v>
      </c>
      <c r="D1169" s="3">
        <f t="shared" si="18"/>
        <v>43782.288275462968</v>
      </c>
      <c r="E1169" t="s">
        <v>3510</v>
      </c>
      <c r="F1169">
        <v>-0.97050000000000003</v>
      </c>
      <c r="G1169">
        <v>-0.26516666666666699</v>
      </c>
      <c r="H1169">
        <v>-0.71961399999999998</v>
      </c>
      <c r="I1169" t="s">
        <v>11</v>
      </c>
      <c r="J1169" t="s">
        <v>2967</v>
      </c>
    </row>
    <row r="1170" spans="1:10" x14ac:dyDescent="0.25">
      <c r="A1170" t="s">
        <v>3511</v>
      </c>
      <c r="B1170" t="s">
        <v>3512</v>
      </c>
      <c r="C1170">
        <v>1573540732000</v>
      </c>
      <c r="D1170" s="3">
        <f t="shared" si="18"/>
        <v>43781.276990740742</v>
      </c>
      <c r="E1170" t="s">
        <v>3513</v>
      </c>
      <c r="F1170">
        <v>0.98750000000000004</v>
      </c>
      <c r="G1170">
        <v>0.22761111111111099</v>
      </c>
      <c r="H1170">
        <v>0.51577799999999996</v>
      </c>
      <c r="I1170" t="s">
        <v>11</v>
      </c>
      <c r="J1170" t="s">
        <v>2967</v>
      </c>
    </row>
    <row r="1171" spans="1:10" x14ac:dyDescent="0.25">
      <c r="A1171" t="s">
        <v>3514</v>
      </c>
      <c r="B1171" t="s">
        <v>3515</v>
      </c>
      <c r="C1171">
        <v>1573488434000</v>
      </c>
      <c r="D1171" s="3">
        <f t="shared" si="18"/>
        <v>43780.671689814815</v>
      </c>
      <c r="E1171" t="s">
        <v>3516</v>
      </c>
      <c r="F1171">
        <v>0.94679999999999997</v>
      </c>
      <c r="G1171">
        <v>6.8612500000000007E-2</v>
      </c>
      <c r="H1171">
        <v>-0.47876299999999999</v>
      </c>
      <c r="I1171" t="s">
        <v>11</v>
      </c>
      <c r="J1171" t="s">
        <v>2967</v>
      </c>
    </row>
    <row r="1172" spans="1:10" x14ac:dyDescent="0.25">
      <c r="A1172" t="s">
        <v>3517</v>
      </c>
      <c r="B1172" t="s">
        <v>3518</v>
      </c>
      <c r="C1172">
        <v>1573455136000</v>
      </c>
      <c r="D1172" s="3">
        <f t="shared" si="18"/>
        <v>43780.286296296297</v>
      </c>
      <c r="E1172" t="s">
        <v>3519</v>
      </c>
      <c r="F1172">
        <v>0.66600000000000004</v>
      </c>
      <c r="G1172">
        <v>5.5383333333333298E-2</v>
      </c>
      <c r="H1172">
        <v>-0.51102000000000003</v>
      </c>
      <c r="I1172" t="s">
        <v>11</v>
      </c>
      <c r="J1172" t="s">
        <v>2967</v>
      </c>
    </row>
    <row r="1173" spans="1:10" x14ac:dyDescent="0.25">
      <c r="A1173" t="s">
        <v>3520</v>
      </c>
      <c r="B1173" t="s">
        <v>3521</v>
      </c>
      <c r="C1173">
        <v>1572973314000</v>
      </c>
      <c r="D1173" s="3">
        <f t="shared" si="18"/>
        <v>43774.709652777776</v>
      </c>
      <c r="E1173" t="s">
        <v>3522</v>
      </c>
      <c r="F1173">
        <v>0.99729999999999996</v>
      </c>
      <c r="G1173">
        <v>0.30206250000000001</v>
      </c>
      <c r="H1173">
        <v>0.40557100000000001</v>
      </c>
      <c r="I1173" t="s">
        <v>11</v>
      </c>
      <c r="J1173" t="s">
        <v>2967</v>
      </c>
    </row>
    <row r="1174" spans="1:10" x14ac:dyDescent="0.25">
      <c r="A1174" t="s">
        <v>3523</v>
      </c>
      <c r="B1174" t="s">
        <v>3524</v>
      </c>
      <c r="C1174">
        <v>1572901600000</v>
      </c>
      <c r="D1174" s="3">
        <f t="shared" si="18"/>
        <v>43773.879629629635</v>
      </c>
      <c r="E1174" t="s">
        <v>3525</v>
      </c>
      <c r="F1174">
        <v>0.95520000000000005</v>
      </c>
      <c r="G1174">
        <v>0.190371428571429</v>
      </c>
      <c r="H1174">
        <v>0.83612699999999995</v>
      </c>
      <c r="I1174" t="s">
        <v>11</v>
      </c>
      <c r="J1174" t="s">
        <v>2967</v>
      </c>
    </row>
    <row r="1175" spans="1:10" x14ac:dyDescent="0.25">
      <c r="A1175" t="s">
        <v>3526</v>
      </c>
      <c r="B1175" t="s">
        <v>3527</v>
      </c>
      <c r="C1175">
        <v>1572889039000</v>
      </c>
      <c r="D1175" s="3">
        <f t="shared" si="18"/>
        <v>43773.734247685185</v>
      </c>
      <c r="E1175" t="s">
        <v>3528</v>
      </c>
      <c r="F1175">
        <v>0.93479999999999996</v>
      </c>
      <c r="G1175">
        <v>2.3109090909090899E-2</v>
      </c>
      <c r="H1175">
        <v>-0.30080200000000001</v>
      </c>
      <c r="I1175" t="s">
        <v>11</v>
      </c>
      <c r="J1175" t="s">
        <v>2967</v>
      </c>
    </row>
    <row r="1176" spans="1:10" x14ac:dyDescent="0.25">
      <c r="A1176" t="s">
        <v>3529</v>
      </c>
      <c r="B1176" t="s">
        <v>3530</v>
      </c>
      <c r="C1176">
        <v>1572888469000</v>
      </c>
      <c r="D1176" s="3">
        <f t="shared" si="18"/>
        <v>43773.727650462963</v>
      </c>
      <c r="E1176" t="s">
        <v>3531</v>
      </c>
      <c r="F1176">
        <v>0.9758</v>
      </c>
      <c r="G1176">
        <v>0.24418823529411801</v>
      </c>
      <c r="H1176">
        <v>0.49918000000000001</v>
      </c>
      <c r="I1176" t="s">
        <v>11</v>
      </c>
      <c r="J1176" t="s">
        <v>2967</v>
      </c>
    </row>
    <row r="1177" spans="1:10" x14ac:dyDescent="0.25">
      <c r="A1177" t="s">
        <v>3532</v>
      </c>
      <c r="B1177" t="s">
        <v>3533</v>
      </c>
      <c r="C1177">
        <v>1572778859000</v>
      </c>
      <c r="D1177" s="3">
        <f t="shared" si="18"/>
        <v>43772.459016203706</v>
      </c>
      <c r="E1177" t="s">
        <v>3534</v>
      </c>
      <c r="F1177">
        <v>-0.93730000000000002</v>
      </c>
      <c r="G1177">
        <v>1.2757142857142899E-2</v>
      </c>
      <c r="H1177">
        <v>-0.37105300000000002</v>
      </c>
      <c r="I1177" t="s">
        <v>11</v>
      </c>
      <c r="J1177" t="s">
        <v>2967</v>
      </c>
    </row>
    <row r="1178" spans="1:10" x14ac:dyDescent="0.25">
      <c r="A1178" t="s">
        <v>3535</v>
      </c>
      <c r="B1178" t="s">
        <v>3536</v>
      </c>
      <c r="C1178">
        <v>1572707875000</v>
      </c>
      <c r="D1178" s="3">
        <f t="shared" si="18"/>
        <v>43771.637442129635</v>
      </c>
      <c r="E1178" t="s">
        <v>3537</v>
      </c>
      <c r="F1178">
        <v>-0.97589999999999999</v>
      </c>
      <c r="G1178">
        <v>-4.4694736842105301E-2</v>
      </c>
      <c r="H1178">
        <v>-0.47908299999999998</v>
      </c>
      <c r="I1178" t="s">
        <v>11</v>
      </c>
      <c r="J1178" t="s">
        <v>2967</v>
      </c>
    </row>
    <row r="1179" spans="1:10" x14ac:dyDescent="0.25">
      <c r="A1179" t="s">
        <v>3538</v>
      </c>
      <c r="B1179" t="s">
        <v>3539</v>
      </c>
      <c r="C1179">
        <v>1572594205000</v>
      </c>
      <c r="D1179" s="3">
        <f t="shared" si="18"/>
        <v>43770.321817129632</v>
      </c>
      <c r="E1179" t="s">
        <v>3540</v>
      </c>
      <c r="F1179">
        <v>0.64180000000000004</v>
      </c>
      <c r="G1179">
        <v>7.2562068965517201E-2</v>
      </c>
      <c r="H1179">
        <v>-0.31389400000000001</v>
      </c>
      <c r="I1179" t="s">
        <v>11</v>
      </c>
      <c r="J1179" t="s">
        <v>2967</v>
      </c>
    </row>
    <row r="1180" spans="1:10" x14ac:dyDescent="0.25">
      <c r="A1180" t="s">
        <v>3541</v>
      </c>
      <c r="B1180" t="s">
        <v>3542</v>
      </c>
      <c r="C1180">
        <v>1572550451000</v>
      </c>
      <c r="D1180" s="3">
        <f t="shared" si="18"/>
        <v>43769.815405092595</v>
      </c>
      <c r="E1180" t="s">
        <v>3543</v>
      </c>
      <c r="F1180">
        <v>-0.4229</v>
      </c>
      <c r="G1180">
        <v>5.4645161290322597E-3</v>
      </c>
      <c r="H1180">
        <v>-0.64598999999999995</v>
      </c>
      <c r="I1180" t="s">
        <v>11</v>
      </c>
      <c r="J1180" t="s">
        <v>2967</v>
      </c>
    </row>
    <row r="1181" spans="1:10" x14ac:dyDescent="0.25">
      <c r="A1181" t="s">
        <v>3544</v>
      </c>
      <c r="B1181" t="s">
        <v>3545</v>
      </c>
      <c r="C1181">
        <v>1572349958000</v>
      </c>
      <c r="D1181" s="3">
        <f t="shared" si="18"/>
        <v>43767.494884259257</v>
      </c>
      <c r="E1181" t="s">
        <v>3546</v>
      </c>
      <c r="F1181">
        <v>0.99380000000000002</v>
      </c>
      <c r="G1181">
        <v>0.31261904761904802</v>
      </c>
      <c r="H1181">
        <v>0.67322300000000002</v>
      </c>
      <c r="I1181" t="s">
        <v>11</v>
      </c>
      <c r="J1181" t="s">
        <v>2967</v>
      </c>
    </row>
    <row r="1182" spans="1:10" x14ac:dyDescent="0.25">
      <c r="A1182" t="s">
        <v>3547</v>
      </c>
      <c r="B1182" t="s">
        <v>3548</v>
      </c>
      <c r="C1182">
        <v>1572346868000</v>
      </c>
      <c r="D1182" s="3">
        <f t="shared" si="18"/>
        <v>43767.459120370375</v>
      </c>
      <c r="E1182" t="s">
        <v>3549</v>
      </c>
      <c r="F1182">
        <v>0.93720000000000003</v>
      </c>
      <c r="G1182">
        <v>6.5436734693877605E-2</v>
      </c>
      <c r="H1182">
        <v>-0.47359800000000002</v>
      </c>
      <c r="I1182" t="s">
        <v>11</v>
      </c>
      <c r="J1182" t="s">
        <v>2967</v>
      </c>
    </row>
    <row r="1183" spans="1:10" x14ac:dyDescent="0.25">
      <c r="A1183" t="s">
        <v>3550</v>
      </c>
      <c r="B1183" t="s">
        <v>3551</v>
      </c>
      <c r="C1183">
        <v>1572332490000</v>
      </c>
      <c r="D1183" s="3">
        <f t="shared" si="18"/>
        <v>43767.292708333334</v>
      </c>
      <c r="E1183" t="s">
        <v>3552</v>
      </c>
      <c r="F1183">
        <v>0.9889</v>
      </c>
      <c r="G1183">
        <v>0.142565517241379</v>
      </c>
      <c r="H1183">
        <v>-0.26363399999999998</v>
      </c>
      <c r="I1183" t="s">
        <v>11</v>
      </c>
      <c r="J1183" t="s">
        <v>2967</v>
      </c>
    </row>
    <row r="1184" spans="1:10" x14ac:dyDescent="0.25">
      <c r="A1184" t="s">
        <v>3553</v>
      </c>
      <c r="B1184" t="s">
        <v>3554</v>
      </c>
      <c r="C1184">
        <v>1572331623000</v>
      </c>
      <c r="D1184" s="3">
        <f t="shared" si="18"/>
        <v>43767.282673611116</v>
      </c>
      <c r="E1184" t="s">
        <v>3555</v>
      </c>
      <c r="F1184">
        <v>0.96120000000000005</v>
      </c>
      <c r="G1184">
        <v>0.26166666666666699</v>
      </c>
      <c r="H1184">
        <v>-0.516509</v>
      </c>
      <c r="I1184" t="s">
        <v>11</v>
      </c>
      <c r="J1184" t="s">
        <v>2967</v>
      </c>
    </row>
    <row r="1185" spans="1:10" x14ac:dyDescent="0.25">
      <c r="A1185" t="s">
        <v>3556</v>
      </c>
      <c r="B1185" t="s">
        <v>3557</v>
      </c>
      <c r="C1185">
        <v>1572089671000</v>
      </c>
      <c r="D1185" s="3">
        <f t="shared" si="18"/>
        <v>43764.482303240744</v>
      </c>
      <c r="E1185" t="s">
        <v>3558</v>
      </c>
      <c r="F1185">
        <v>0.99739999999999995</v>
      </c>
      <c r="G1185">
        <v>0.22573448275862101</v>
      </c>
      <c r="H1185">
        <v>-0.45219900000000002</v>
      </c>
      <c r="I1185" t="s">
        <v>11</v>
      </c>
      <c r="J1185" t="s">
        <v>2967</v>
      </c>
    </row>
    <row r="1186" spans="1:10" x14ac:dyDescent="0.25">
      <c r="A1186" t="s">
        <v>3559</v>
      </c>
      <c r="B1186" t="s">
        <v>3560</v>
      </c>
      <c r="C1186">
        <v>1572030139000</v>
      </c>
      <c r="D1186" s="3">
        <f t="shared" si="18"/>
        <v>43763.793275462958</v>
      </c>
      <c r="E1186" t="s">
        <v>3561</v>
      </c>
      <c r="F1186">
        <v>0.98729999999999996</v>
      </c>
      <c r="G1186">
        <v>0.12111428571428599</v>
      </c>
      <c r="H1186">
        <v>-0.29813099999999998</v>
      </c>
      <c r="I1186" t="s">
        <v>11</v>
      </c>
      <c r="J1186" t="s">
        <v>2967</v>
      </c>
    </row>
    <row r="1187" spans="1:10" x14ac:dyDescent="0.25">
      <c r="A1187" t="s">
        <v>3562</v>
      </c>
      <c r="B1187" t="s">
        <v>3563</v>
      </c>
      <c r="C1187">
        <v>1572009408000</v>
      </c>
      <c r="D1187" s="3">
        <f t="shared" si="18"/>
        <v>43763.55333333333</v>
      </c>
      <c r="E1187" t="s">
        <v>3564</v>
      </c>
      <c r="F1187">
        <v>0.99390000000000001</v>
      </c>
      <c r="G1187">
        <v>0.226314285714286</v>
      </c>
      <c r="H1187">
        <v>-0.26753199999999999</v>
      </c>
      <c r="I1187" t="s">
        <v>11</v>
      </c>
      <c r="J1187" t="s">
        <v>2967</v>
      </c>
    </row>
    <row r="1188" spans="1:10" x14ac:dyDescent="0.25">
      <c r="A1188" t="s">
        <v>3565</v>
      </c>
      <c r="B1188" t="s">
        <v>3566</v>
      </c>
      <c r="C1188">
        <v>1571988735000</v>
      </c>
      <c r="D1188" s="3">
        <f t="shared" si="18"/>
        <v>43763.314062500001</v>
      </c>
      <c r="E1188" t="s">
        <v>3567</v>
      </c>
      <c r="F1188">
        <v>0.96740000000000004</v>
      </c>
      <c r="G1188">
        <v>0.10635600000000001</v>
      </c>
      <c r="H1188">
        <v>0.37838699999999997</v>
      </c>
      <c r="I1188" t="s">
        <v>11</v>
      </c>
      <c r="J1188" t="s">
        <v>2967</v>
      </c>
    </row>
    <row r="1189" spans="1:10" x14ac:dyDescent="0.25">
      <c r="A1189" t="s">
        <v>3568</v>
      </c>
      <c r="B1189" t="s">
        <v>3569</v>
      </c>
      <c r="C1189">
        <v>1571932644000</v>
      </c>
      <c r="D1189" s="3">
        <f t="shared" si="18"/>
        <v>43762.664861111116</v>
      </c>
      <c r="E1189" t="s">
        <v>3570</v>
      </c>
      <c r="F1189">
        <v>0.99680000000000002</v>
      </c>
      <c r="G1189">
        <v>0.38712999999999997</v>
      </c>
      <c r="H1189">
        <v>0.313772</v>
      </c>
      <c r="I1189" t="s">
        <v>11</v>
      </c>
      <c r="J1189" t="s">
        <v>2967</v>
      </c>
    </row>
    <row r="1190" spans="1:10" x14ac:dyDescent="0.25">
      <c r="A1190" t="s">
        <v>3571</v>
      </c>
      <c r="B1190" t="s">
        <v>3572</v>
      </c>
      <c r="C1190">
        <v>1571900458000</v>
      </c>
      <c r="D1190" s="3">
        <f t="shared" si="18"/>
        <v>43762.292337962965</v>
      </c>
      <c r="E1190" t="s">
        <v>3573</v>
      </c>
      <c r="F1190">
        <v>0.99039999999999995</v>
      </c>
      <c r="G1190">
        <v>0.297527777777778</v>
      </c>
      <c r="H1190">
        <v>0.33617799999999998</v>
      </c>
      <c r="I1190" t="s">
        <v>11</v>
      </c>
      <c r="J1190" t="s">
        <v>2967</v>
      </c>
    </row>
    <row r="1191" spans="1:10" x14ac:dyDescent="0.25">
      <c r="A1191" t="s">
        <v>3574</v>
      </c>
      <c r="B1191" t="s">
        <v>3575</v>
      </c>
      <c r="C1191">
        <v>1571756508000</v>
      </c>
      <c r="D1191" s="3">
        <f t="shared" si="18"/>
        <v>43760.626250000001</v>
      </c>
      <c r="E1191" t="s">
        <v>3576</v>
      </c>
      <c r="F1191">
        <v>0.99960000000000004</v>
      </c>
      <c r="G1191">
        <v>0.28271489361702101</v>
      </c>
      <c r="H1191">
        <v>0.70261799999999996</v>
      </c>
      <c r="I1191" t="s">
        <v>11</v>
      </c>
      <c r="J1191" t="s">
        <v>2967</v>
      </c>
    </row>
    <row r="1192" spans="1:10" x14ac:dyDescent="0.25">
      <c r="A1192" t="s">
        <v>3577</v>
      </c>
      <c r="B1192" t="s">
        <v>3578</v>
      </c>
      <c r="C1192">
        <v>1571723041000</v>
      </c>
      <c r="D1192" s="3">
        <f t="shared" si="18"/>
        <v>43760.238900462966</v>
      </c>
      <c r="E1192" t="s">
        <v>3579</v>
      </c>
      <c r="F1192">
        <v>0.98650000000000004</v>
      </c>
      <c r="G1192">
        <v>0.54105714285714301</v>
      </c>
      <c r="H1192">
        <v>0.34847299999999998</v>
      </c>
      <c r="I1192" t="s">
        <v>11</v>
      </c>
      <c r="J1192" t="s">
        <v>2967</v>
      </c>
    </row>
    <row r="1193" spans="1:10" x14ac:dyDescent="0.25">
      <c r="A1193" t="s">
        <v>3580</v>
      </c>
      <c r="B1193" t="s">
        <v>3581</v>
      </c>
      <c r="C1193">
        <v>1571685959000</v>
      </c>
      <c r="D1193" s="3">
        <f t="shared" si="18"/>
        <v>43759.809710648144</v>
      </c>
      <c r="E1193" t="s">
        <v>3582</v>
      </c>
      <c r="F1193">
        <v>0.128</v>
      </c>
      <c r="G1193">
        <v>-1.75363636363636E-2</v>
      </c>
      <c r="H1193">
        <v>-0.52098599999999995</v>
      </c>
      <c r="I1193" t="s">
        <v>11</v>
      </c>
      <c r="J1193" t="s">
        <v>2967</v>
      </c>
    </row>
    <row r="1194" spans="1:10" x14ac:dyDescent="0.25">
      <c r="A1194" t="s">
        <v>3583</v>
      </c>
      <c r="B1194" t="s">
        <v>3584</v>
      </c>
      <c r="C1194">
        <v>1571401221000</v>
      </c>
      <c r="D1194" s="3">
        <f t="shared" si="18"/>
        <v>43756.514131944445</v>
      </c>
      <c r="E1194" t="s">
        <v>3585</v>
      </c>
      <c r="F1194">
        <v>0.29599999999999999</v>
      </c>
      <c r="G1194">
        <v>0.29599999999999999</v>
      </c>
      <c r="H1194">
        <v>-0.89994200000000002</v>
      </c>
      <c r="I1194" t="s">
        <v>11</v>
      </c>
      <c r="J1194" t="s">
        <v>2967</v>
      </c>
    </row>
    <row r="1195" spans="1:10" x14ac:dyDescent="0.25">
      <c r="A1195" t="s">
        <v>3586</v>
      </c>
      <c r="B1195" t="s">
        <v>3587</v>
      </c>
      <c r="C1195">
        <v>1571327886000</v>
      </c>
      <c r="D1195" s="3">
        <f t="shared" si="18"/>
        <v>43755.665347222224</v>
      </c>
      <c r="E1195" t="s">
        <v>3588</v>
      </c>
      <c r="F1195">
        <v>0.96260000000000001</v>
      </c>
      <c r="G1195">
        <v>0.142278571428571</v>
      </c>
      <c r="H1195">
        <v>-0.38359500000000002</v>
      </c>
      <c r="I1195" t="s">
        <v>11</v>
      </c>
      <c r="J1195" t="s">
        <v>2967</v>
      </c>
    </row>
    <row r="1196" spans="1:10" x14ac:dyDescent="0.25">
      <c r="A1196" t="s">
        <v>3589</v>
      </c>
      <c r="B1196" t="s">
        <v>3590</v>
      </c>
      <c r="C1196">
        <v>1571315885000</v>
      </c>
      <c r="D1196" s="3">
        <f t="shared" si="18"/>
        <v>43755.526446759264</v>
      </c>
      <c r="E1196" t="s">
        <v>3591</v>
      </c>
      <c r="F1196">
        <v>0.84409999999999996</v>
      </c>
      <c r="G1196">
        <v>0.12859999999999999</v>
      </c>
      <c r="H1196">
        <v>-0.60895500000000002</v>
      </c>
      <c r="I1196" t="s">
        <v>11</v>
      </c>
      <c r="J1196" t="s">
        <v>2967</v>
      </c>
    </row>
    <row r="1197" spans="1:10" x14ac:dyDescent="0.25">
      <c r="A1197" t="s">
        <v>3592</v>
      </c>
      <c r="B1197" t="s">
        <v>3593</v>
      </c>
      <c r="C1197">
        <v>1571245849000</v>
      </c>
      <c r="D1197" s="3">
        <f t="shared" si="18"/>
        <v>43754.715844907405</v>
      </c>
      <c r="E1197" t="s">
        <v>3594</v>
      </c>
      <c r="F1197">
        <v>-0.99509999999999998</v>
      </c>
      <c r="G1197">
        <v>-0.34560666666666701</v>
      </c>
      <c r="H1197">
        <v>-0.63925299999999996</v>
      </c>
      <c r="I1197" t="s">
        <v>11</v>
      </c>
      <c r="J1197" t="s">
        <v>2967</v>
      </c>
    </row>
    <row r="1198" spans="1:10" x14ac:dyDescent="0.25">
      <c r="A1198" t="s">
        <v>3595</v>
      </c>
      <c r="B1198" t="s">
        <v>3596</v>
      </c>
      <c r="C1198">
        <v>1571236403000</v>
      </c>
      <c r="D1198" s="3">
        <f t="shared" si="18"/>
        <v>43754.606516203705</v>
      </c>
      <c r="E1198" t="s">
        <v>3597</v>
      </c>
      <c r="F1198">
        <v>-0.52210000000000001</v>
      </c>
      <c r="G1198">
        <v>-1.9792156862745099E-2</v>
      </c>
      <c r="H1198">
        <v>-0.46616400000000002</v>
      </c>
      <c r="I1198" t="s">
        <v>11</v>
      </c>
      <c r="J1198" t="s">
        <v>2967</v>
      </c>
    </row>
    <row r="1199" spans="1:10" x14ac:dyDescent="0.25">
      <c r="A1199" t="s">
        <v>3598</v>
      </c>
      <c r="B1199" t="s">
        <v>3599</v>
      </c>
      <c r="C1199">
        <v>1571119839000</v>
      </c>
      <c r="D1199" s="3">
        <f t="shared" si="18"/>
        <v>43753.257395833338</v>
      </c>
      <c r="E1199" t="s">
        <v>3600</v>
      </c>
      <c r="F1199">
        <v>0.8841</v>
      </c>
      <c r="G1199">
        <v>0.142916666666667</v>
      </c>
      <c r="H1199">
        <v>0.55858099999999999</v>
      </c>
      <c r="I1199" t="s">
        <v>11</v>
      </c>
      <c r="J1199" t="s">
        <v>2967</v>
      </c>
    </row>
    <row r="1200" spans="1:10" x14ac:dyDescent="0.25">
      <c r="A1200" t="s">
        <v>3601</v>
      </c>
      <c r="B1200" t="s">
        <v>3602</v>
      </c>
      <c r="C1200">
        <v>1571049954000</v>
      </c>
      <c r="D1200" s="3">
        <f t="shared" si="18"/>
        <v>43752.448541666672</v>
      </c>
      <c r="E1200" t="s">
        <v>3603</v>
      </c>
      <c r="F1200">
        <v>0.97699999999999998</v>
      </c>
      <c r="G1200">
        <v>0.33842499999999998</v>
      </c>
      <c r="H1200">
        <v>0.39717400000000003</v>
      </c>
      <c r="I1200" t="s">
        <v>11</v>
      </c>
      <c r="J1200" t="s">
        <v>2967</v>
      </c>
    </row>
    <row r="1201" spans="1:10" x14ac:dyDescent="0.25">
      <c r="A1201" t="s">
        <v>3604</v>
      </c>
      <c r="B1201" t="s">
        <v>3605</v>
      </c>
      <c r="C1201">
        <v>1570975207000</v>
      </c>
      <c r="D1201" s="3">
        <f t="shared" si="18"/>
        <v>43751.583414351851</v>
      </c>
      <c r="E1201" t="s">
        <v>3606</v>
      </c>
      <c r="F1201">
        <v>0.99960000000000004</v>
      </c>
      <c r="G1201">
        <v>0.17962289156626501</v>
      </c>
      <c r="H1201">
        <v>-0.33251399999999998</v>
      </c>
      <c r="I1201" t="s">
        <v>11</v>
      </c>
      <c r="J1201" t="s">
        <v>2967</v>
      </c>
    </row>
    <row r="1202" spans="1:10" x14ac:dyDescent="0.25">
      <c r="A1202" t="s">
        <v>3607</v>
      </c>
      <c r="B1202" t="s">
        <v>3608</v>
      </c>
      <c r="C1202">
        <v>1570810860000</v>
      </c>
      <c r="D1202" s="3">
        <f t="shared" si="18"/>
        <v>43749.681250000001</v>
      </c>
      <c r="E1202" t="s">
        <v>3609</v>
      </c>
      <c r="F1202">
        <v>0.99690000000000001</v>
      </c>
      <c r="G1202">
        <v>0.11692380952381</v>
      </c>
      <c r="H1202">
        <v>-0.35261599999999999</v>
      </c>
      <c r="I1202" t="s">
        <v>11</v>
      </c>
      <c r="J1202" t="s">
        <v>2967</v>
      </c>
    </row>
    <row r="1203" spans="1:10" x14ac:dyDescent="0.25">
      <c r="A1203" t="s">
        <v>3610</v>
      </c>
      <c r="B1203" t="s">
        <v>3611</v>
      </c>
      <c r="C1203">
        <v>1570773459000</v>
      </c>
      <c r="D1203" s="3">
        <f t="shared" si="18"/>
        <v>43749.24836805556</v>
      </c>
      <c r="E1203" t="s">
        <v>3612</v>
      </c>
      <c r="F1203">
        <v>0.95709999999999995</v>
      </c>
      <c r="G1203">
        <v>0.207755555555556</v>
      </c>
      <c r="H1203">
        <v>-0.51822900000000005</v>
      </c>
      <c r="I1203" t="s">
        <v>11</v>
      </c>
      <c r="J1203" t="s">
        <v>2967</v>
      </c>
    </row>
    <row r="1204" spans="1:10" x14ac:dyDescent="0.25">
      <c r="A1204" t="s">
        <v>3613</v>
      </c>
      <c r="B1204" t="s">
        <v>3614</v>
      </c>
      <c r="C1204">
        <v>1570717848000</v>
      </c>
      <c r="D1204" s="3">
        <f t="shared" si="18"/>
        <v>43748.604722222226</v>
      </c>
      <c r="E1204" t="s">
        <v>3615</v>
      </c>
      <c r="F1204">
        <v>0.98009999999999997</v>
      </c>
      <c r="G1204">
        <v>0.17558823529411799</v>
      </c>
      <c r="H1204">
        <v>0.50647500000000001</v>
      </c>
      <c r="I1204" t="s">
        <v>11</v>
      </c>
      <c r="J1204" t="s">
        <v>2967</v>
      </c>
    </row>
    <row r="1205" spans="1:10" x14ac:dyDescent="0.25">
      <c r="A1205" t="s">
        <v>3616</v>
      </c>
      <c r="B1205" t="s">
        <v>3617</v>
      </c>
      <c r="C1205">
        <v>1570634497000</v>
      </c>
      <c r="D1205" s="3">
        <f t="shared" si="18"/>
        <v>43747.640011574069</v>
      </c>
      <c r="E1205" t="s">
        <v>3618</v>
      </c>
      <c r="F1205">
        <v>-0.70699999999999996</v>
      </c>
      <c r="G1205">
        <v>-3.1746666666666701E-2</v>
      </c>
      <c r="H1205">
        <v>-0.68479599999999996</v>
      </c>
      <c r="I1205" t="s">
        <v>11</v>
      </c>
      <c r="J1205" t="s">
        <v>2967</v>
      </c>
    </row>
    <row r="1206" spans="1:10" x14ac:dyDescent="0.25">
      <c r="A1206" t="s">
        <v>3619</v>
      </c>
      <c r="B1206" t="s">
        <v>3620</v>
      </c>
      <c r="C1206">
        <v>1570607597000</v>
      </c>
      <c r="D1206" s="3">
        <f t="shared" si="18"/>
        <v>43747.328668981485</v>
      </c>
      <c r="E1206" t="s">
        <v>3621</v>
      </c>
      <c r="F1206">
        <v>0.92520000000000002</v>
      </c>
      <c r="G1206">
        <v>0.17119599999999999</v>
      </c>
      <c r="H1206">
        <v>0.32012299999999999</v>
      </c>
      <c r="I1206" t="s">
        <v>11</v>
      </c>
      <c r="J1206" t="s">
        <v>2967</v>
      </c>
    </row>
    <row r="1207" spans="1:10" x14ac:dyDescent="0.25">
      <c r="A1207" t="s">
        <v>3622</v>
      </c>
      <c r="B1207" t="s">
        <v>3623</v>
      </c>
      <c r="C1207">
        <v>1570604987000</v>
      </c>
      <c r="D1207" s="3">
        <f t="shared" si="18"/>
        <v>43747.298460648148</v>
      </c>
      <c r="E1207" t="s">
        <v>3624</v>
      </c>
      <c r="F1207">
        <v>0.71840000000000004</v>
      </c>
      <c r="G1207">
        <v>6.7046666666666699E-2</v>
      </c>
      <c r="H1207">
        <v>-0.48829099999999998</v>
      </c>
      <c r="I1207" t="s">
        <v>11</v>
      </c>
      <c r="J1207" t="s">
        <v>2967</v>
      </c>
    </row>
    <row r="1208" spans="1:10" x14ac:dyDescent="0.25">
      <c r="A1208" t="s">
        <v>3625</v>
      </c>
      <c r="B1208" t="s">
        <v>3626</v>
      </c>
      <c r="C1208">
        <v>1570541828000</v>
      </c>
      <c r="D1208" s="3">
        <f t="shared" si="18"/>
        <v>43746.567453703705</v>
      </c>
      <c r="E1208" t="s">
        <v>3627</v>
      </c>
      <c r="F1208">
        <v>-0.51219999999999999</v>
      </c>
      <c r="G1208">
        <v>-0.32877142857142899</v>
      </c>
      <c r="H1208">
        <v>-0.51911099999999999</v>
      </c>
      <c r="I1208" t="s">
        <v>11</v>
      </c>
      <c r="J1208" t="s">
        <v>2967</v>
      </c>
    </row>
    <row r="1209" spans="1:10" x14ac:dyDescent="0.25">
      <c r="A1209" t="s">
        <v>3628</v>
      </c>
      <c r="B1209" t="s">
        <v>3629</v>
      </c>
      <c r="C1209">
        <v>1570539493000</v>
      </c>
      <c r="D1209" s="3">
        <f t="shared" si="18"/>
        <v>43746.54042824074</v>
      </c>
      <c r="E1209" t="s">
        <v>3630</v>
      </c>
      <c r="F1209">
        <v>0.99319999999999997</v>
      </c>
      <c r="G1209">
        <v>0.13112727272727301</v>
      </c>
      <c r="H1209">
        <v>-0.257052</v>
      </c>
      <c r="I1209" t="s">
        <v>11</v>
      </c>
      <c r="J1209" t="s">
        <v>2967</v>
      </c>
    </row>
    <row r="1210" spans="1:10" x14ac:dyDescent="0.25">
      <c r="A1210" t="s">
        <v>3631</v>
      </c>
      <c r="B1210" t="s">
        <v>3632</v>
      </c>
      <c r="C1210">
        <v>1570206520000</v>
      </c>
      <c r="D1210" s="3">
        <f t="shared" si="18"/>
        <v>43742.686574074076</v>
      </c>
      <c r="E1210" t="s">
        <v>3633</v>
      </c>
      <c r="F1210">
        <v>0.95250000000000001</v>
      </c>
      <c r="G1210">
        <v>0.21881111111111101</v>
      </c>
      <c r="H1210">
        <v>-0.38227100000000003</v>
      </c>
      <c r="I1210" t="s">
        <v>11</v>
      </c>
      <c r="J1210" t="s">
        <v>2967</v>
      </c>
    </row>
    <row r="1211" spans="1:10" x14ac:dyDescent="0.25">
      <c r="A1211" t="s">
        <v>3634</v>
      </c>
      <c r="B1211" t="s">
        <v>3635</v>
      </c>
      <c r="C1211">
        <v>1570171611000</v>
      </c>
      <c r="D1211" s="3">
        <f t="shared" si="18"/>
        <v>43742.282534722224</v>
      </c>
      <c r="E1211" t="s">
        <v>3636</v>
      </c>
      <c r="F1211">
        <v>-0.88690000000000002</v>
      </c>
      <c r="G1211">
        <v>3.0800000000000001E-2</v>
      </c>
      <c r="H1211">
        <v>-0.67036600000000002</v>
      </c>
      <c r="I1211" t="s">
        <v>11</v>
      </c>
      <c r="J1211" t="s">
        <v>2967</v>
      </c>
    </row>
    <row r="1212" spans="1:10" x14ac:dyDescent="0.25">
      <c r="A1212" t="s">
        <v>3637</v>
      </c>
      <c r="B1212" t="s">
        <v>3638</v>
      </c>
      <c r="C1212">
        <v>1570169361000</v>
      </c>
      <c r="D1212" s="3">
        <f t="shared" si="18"/>
        <v>43742.256493055553</v>
      </c>
      <c r="E1212" t="s">
        <v>3639</v>
      </c>
      <c r="F1212">
        <v>0.99660000000000004</v>
      </c>
      <c r="G1212">
        <v>0.38251875000000002</v>
      </c>
      <c r="H1212">
        <v>0.62721700000000002</v>
      </c>
      <c r="I1212" t="s">
        <v>11</v>
      </c>
      <c r="J1212" t="s">
        <v>2967</v>
      </c>
    </row>
    <row r="1213" spans="1:10" x14ac:dyDescent="0.25">
      <c r="A1213" t="s">
        <v>3640</v>
      </c>
      <c r="B1213" t="s">
        <v>3641</v>
      </c>
      <c r="C1213">
        <v>1570165018000</v>
      </c>
      <c r="D1213" s="3">
        <f t="shared" si="18"/>
        <v>43742.206226851849</v>
      </c>
      <c r="E1213" t="s">
        <v>3642</v>
      </c>
      <c r="F1213">
        <v>0.98419999999999996</v>
      </c>
      <c r="G1213">
        <v>0.287372727272727</v>
      </c>
      <c r="H1213">
        <v>0.65310199999999996</v>
      </c>
      <c r="I1213" t="s">
        <v>11</v>
      </c>
      <c r="J1213" t="s">
        <v>2967</v>
      </c>
    </row>
    <row r="1214" spans="1:10" x14ac:dyDescent="0.25">
      <c r="A1214" t="s">
        <v>3643</v>
      </c>
      <c r="B1214" t="s">
        <v>3644</v>
      </c>
      <c r="C1214">
        <v>1570100202000</v>
      </c>
      <c r="D1214" s="3">
        <f t="shared" si="18"/>
        <v>43741.456041666665</v>
      </c>
      <c r="E1214" t="s">
        <v>3645</v>
      </c>
      <c r="F1214">
        <v>0.92530000000000001</v>
      </c>
      <c r="G1214">
        <v>1.23568181818182E-2</v>
      </c>
      <c r="H1214">
        <v>-0.49321900000000002</v>
      </c>
      <c r="I1214" t="s">
        <v>11</v>
      </c>
      <c r="J1214" t="s">
        <v>2967</v>
      </c>
    </row>
    <row r="1215" spans="1:10" x14ac:dyDescent="0.25">
      <c r="A1215" t="s">
        <v>3646</v>
      </c>
      <c r="B1215" t="s">
        <v>3647</v>
      </c>
      <c r="C1215">
        <v>1570084286000</v>
      </c>
      <c r="D1215" s="3">
        <f t="shared" si="18"/>
        <v>43741.271828703699</v>
      </c>
      <c r="E1215" t="s">
        <v>3648</v>
      </c>
      <c r="F1215">
        <v>0.9536</v>
      </c>
      <c r="G1215">
        <v>-2.035E-2</v>
      </c>
      <c r="H1215">
        <v>-0.69703599999999999</v>
      </c>
      <c r="I1215" t="s">
        <v>11</v>
      </c>
      <c r="J1215" t="s">
        <v>2967</v>
      </c>
    </row>
    <row r="1216" spans="1:10" x14ac:dyDescent="0.25">
      <c r="A1216" t="s">
        <v>3649</v>
      </c>
      <c r="B1216" t="s">
        <v>3650</v>
      </c>
      <c r="C1216">
        <v>1570010431000</v>
      </c>
      <c r="D1216" s="3">
        <f t="shared" si="18"/>
        <v>43740.417025462964</v>
      </c>
      <c r="E1216" t="s">
        <v>3651</v>
      </c>
      <c r="F1216">
        <v>0.99980000000000002</v>
      </c>
      <c r="G1216">
        <v>0.21751860465116299</v>
      </c>
      <c r="H1216">
        <v>0.42418699999999998</v>
      </c>
      <c r="I1216" t="s">
        <v>11</v>
      </c>
      <c r="J1216" t="s">
        <v>2967</v>
      </c>
    </row>
    <row r="1217" spans="1:10" x14ac:dyDescent="0.25">
      <c r="A1217" t="s">
        <v>3652</v>
      </c>
      <c r="B1217" t="s">
        <v>3653</v>
      </c>
      <c r="C1217">
        <v>1569998313000</v>
      </c>
      <c r="D1217" s="3">
        <f t="shared" si="18"/>
        <v>43740.276770833334</v>
      </c>
      <c r="E1217" t="s">
        <v>3654</v>
      </c>
      <c r="F1217">
        <v>-0.88560000000000005</v>
      </c>
      <c r="G1217">
        <v>-8.1662499999999999E-2</v>
      </c>
      <c r="H1217">
        <v>-0.59387800000000002</v>
      </c>
      <c r="I1217" t="s">
        <v>11</v>
      </c>
      <c r="J1217" t="s">
        <v>2967</v>
      </c>
    </row>
    <row r="1218" spans="1:10" x14ac:dyDescent="0.25">
      <c r="A1218" t="s">
        <v>3655</v>
      </c>
      <c r="B1218" t="s">
        <v>3656</v>
      </c>
      <c r="C1218">
        <v>1569995979000</v>
      </c>
      <c r="D1218" s="3">
        <f t="shared" ref="D1218:D1281" si="19">(C1218 / 86400000) + DATE(1970,1,1)</f>
        <v>43740.249756944446</v>
      </c>
      <c r="E1218" t="s">
        <v>3657</v>
      </c>
      <c r="F1218">
        <v>0.44140000000000001</v>
      </c>
      <c r="G1218">
        <v>-4.5561111111111101E-2</v>
      </c>
      <c r="H1218">
        <v>-0.70121299999999998</v>
      </c>
      <c r="I1218" t="s">
        <v>11</v>
      </c>
      <c r="J1218" t="s">
        <v>2967</v>
      </c>
    </row>
    <row r="1219" spans="1:10" x14ac:dyDescent="0.25">
      <c r="A1219" t="s">
        <v>3658</v>
      </c>
      <c r="B1219" t="s">
        <v>3659</v>
      </c>
      <c r="C1219">
        <v>1569910706000</v>
      </c>
      <c r="D1219" s="3">
        <f t="shared" si="19"/>
        <v>43739.262800925921</v>
      </c>
      <c r="E1219" t="s">
        <v>3660</v>
      </c>
      <c r="F1219">
        <v>-0.1666</v>
      </c>
      <c r="G1219">
        <v>-6.24833333333333E-2</v>
      </c>
      <c r="H1219">
        <v>-0.65878899999999996</v>
      </c>
      <c r="I1219" t="s">
        <v>11</v>
      </c>
      <c r="J1219" t="s">
        <v>2967</v>
      </c>
    </row>
    <row r="1220" spans="1:10" x14ac:dyDescent="0.25">
      <c r="A1220" t="s">
        <v>3661</v>
      </c>
      <c r="B1220" t="s">
        <v>3662</v>
      </c>
      <c r="C1220">
        <v>1569841791000</v>
      </c>
      <c r="D1220" s="3">
        <f t="shared" si="19"/>
        <v>43738.465173611112</v>
      </c>
      <c r="E1220" t="s">
        <v>3663</v>
      </c>
      <c r="F1220">
        <v>0.71399999999999997</v>
      </c>
      <c r="G1220">
        <v>1.3272222222222199E-2</v>
      </c>
      <c r="H1220">
        <v>-0.43706400000000001</v>
      </c>
      <c r="I1220" t="s">
        <v>11</v>
      </c>
      <c r="J1220" t="s">
        <v>2967</v>
      </c>
    </row>
    <row r="1221" spans="1:10" x14ac:dyDescent="0.25">
      <c r="A1221" t="s">
        <v>3664</v>
      </c>
      <c r="B1221" t="s">
        <v>3665</v>
      </c>
      <c r="C1221">
        <v>1569823924000</v>
      </c>
      <c r="D1221" s="3">
        <f t="shared" si="19"/>
        <v>43738.258379629631</v>
      </c>
      <c r="E1221" t="s">
        <v>3666</v>
      </c>
      <c r="F1221">
        <v>0.99039999999999995</v>
      </c>
      <c r="G1221">
        <v>0.22887199999999999</v>
      </c>
      <c r="H1221">
        <v>-0.38189699999999999</v>
      </c>
      <c r="I1221" t="s">
        <v>11</v>
      </c>
      <c r="J1221" t="s">
        <v>2967</v>
      </c>
    </row>
    <row r="1222" spans="1:10" x14ac:dyDescent="0.25">
      <c r="A1222" t="s">
        <v>3667</v>
      </c>
      <c r="B1222" t="s">
        <v>3668</v>
      </c>
      <c r="C1222">
        <v>1569790857000</v>
      </c>
      <c r="D1222" s="3">
        <f t="shared" si="19"/>
        <v>43737.875659722224</v>
      </c>
      <c r="E1222" t="s">
        <v>3669</v>
      </c>
      <c r="F1222">
        <v>0.98180000000000001</v>
      </c>
      <c r="G1222">
        <v>0.16159090909090901</v>
      </c>
      <c r="H1222">
        <v>-0.49931199999999998</v>
      </c>
      <c r="I1222" t="s">
        <v>11</v>
      </c>
      <c r="J1222" t="s">
        <v>2967</v>
      </c>
    </row>
    <row r="1223" spans="1:10" x14ac:dyDescent="0.25">
      <c r="A1223" t="s">
        <v>3670</v>
      </c>
      <c r="B1223" t="s">
        <v>3671</v>
      </c>
      <c r="C1223">
        <v>1569500466000</v>
      </c>
      <c r="D1223" s="3">
        <f t="shared" si="19"/>
        <v>43734.514652777776</v>
      </c>
      <c r="E1223" t="s">
        <v>3672</v>
      </c>
      <c r="F1223">
        <v>0.99209999999999998</v>
      </c>
      <c r="G1223">
        <v>0.52385000000000004</v>
      </c>
      <c r="H1223">
        <v>0.43684000000000001</v>
      </c>
      <c r="I1223" t="s">
        <v>11</v>
      </c>
      <c r="J1223" t="s">
        <v>2967</v>
      </c>
    </row>
    <row r="1224" spans="1:10" x14ac:dyDescent="0.25">
      <c r="A1224" t="s">
        <v>3673</v>
      </c>
      <c r="B1224" t="s">
        <v>3674</v>
      </c>
      <c r="C1224">
        <v>1569479264000</v>
      </c>
      <c r="D1224" s="3">
        <f t="shared" si="19"/>
        <v>43734.269259259258</v>
      </c>
      <c r="E1224" t="s">
        <v>3675</v>
      </c>
      <c r="F1224">
        <v>-0.6361</v>
      </c>
      <c r="G1224">
        <v>-5.11470588235294E-2</v>
      </c>
      <c r="H1224">
        <v>-0.51014300000000001</v>
      </c>
      <c r="I1224" t="s">
        <v>11</v>
      </c>
      <c r="J1224" t="s">
        <v>2967</v>
      </c>
    </row>
    <row r="1225" spans="1:10" x14ac:dyDescent="0.25">
      <c r="A1225" t="s">
        <v>3676</v>
      </c>
      <c r="B1225" t="s">
        <v>3677</v>
      </c>
      <c r="C1225">
        <v>1569393336000</v>
      </c>
      <c r="D1225" s="3">
        <f t="shared" si="19"/>
        <v>43733.274722222224</v>
      </c>
      <c r="E1225" t="s">
        <v>3678</v>
      </c>
      <c r="F1225">
        <v>-0.7752</v>
      </c>
      <c r="G1225">
        <v>-0.15261428571428601</v>
      </c>
      <c r="H1225">
        <v>-0.66119600000000001</v>
      </c>
      <c r="I1225" t="s">
        <v>11</v>
      </c>
      <c r="J1225" t="s">
        <v>2967</v>
      </c>
    </row>
    <row r="1226" spans="1:10" x14ac:dyDescent="0.25">
      <c r="A1226" t="s">
        <v>3679</v>
      </c>
      <c r="B1226" t="s">
        <v>3680</v>
      </c>
      <c r="C1226">
        <v>1569381797000</v>
      </c>
      <c r="D1226" s="3">
        <f t="shared" si="19"/>
        <v>43733.141168981485</v>
      </c>
      <c r="E1226" t="s">
        <v>3681</v>
      </c>
      <c r="F1226">
        <v>0.96519999999999995</v>
      </c>
      <c r="G1226">
        <v>0.13960909090909099</v>
      </c>
      <c r="H1226">
        <v>0.39571699999999999</v>
      </c>
      <c r="I1226" t="s">
        <v>11</v>
      </c>
      <c r="J1226" t="s">
        <v>2967</v>
      </c>
    </row>
    <row r="1227" spans="1:10" x14ac:dyDescent="0.25">
      <c r="A1227" t="s">
        <v>3682</v>
      </c>
      <c r="B1227" t="s">
        <v>3683</v>
      </c>
      <c r="C1227">
        <v>1569353257000</v>
      </c>
      <c r="D1227" s="3">
        <f t="shared" si="19"/>
        <v>43732.810844907406</v>
      </c>
      <c r="E1227" t="s">
        <v>3684</v>
      </c>
      <c r="F1227">
        <v>-0.66190000000000004</v>
      </c>
      <c r="G1227">
        <v>-3.7036585365853698E-2</v>
      </c>
      <c r="H1227">
        <v>-0.65102400000000005</v>
      </c>
      <c r="I1227" t="s">
        <v>11</v>
      </c>
      <c r="J1227" t="s">
        <v>2967</v>
      </c>
    </row>
    <row r="1228" spans="1:10" x14ac:dyDescent="0.25">
      <c r="A1228" t="s">
        <v>3685</v>
      </c>
      <c r="B1228" t="s">
        <v>3686</v>
      </c>
      <c r="C1228">
        <v>1569322234000</v>
      </c>
      <c r="D1228" s="3">
        <f t="shared" si="19"/>
        <v>43732.451782407406</v>
      </c>
      <c r="E1228" t="s">
        <v>3687</v>
      </c>
      <c r="F1228">
        <v>-0.61399999999999999</v>
      </c>
      <c r="G1228">
        <v>1.1153125E-2</v>
      </c>
      <c r="H1228">
        <v>-0.520258</v>
      </c>
      <c r="I1228" t="s">
        <v>11</v>
      </c>
      <c r="J1228" t="s">
        <v>2967</v>
      </c>
    </row>
    <row r="1229" spans="1:10" x14ac:dyDescent="0.25">
      <c r="A1229" t="s">
        <v>3688</v>
      </c>
      <c r="B1229" t="s">
        <v>3689</v>
      </c>
      <c r="C1229">
        <v>1569242096000</v>
      </c>
      <c r="D1229" s="3">
        <f t="shared" si="19"/>
        <v>43731.524259259255</v>
      </c>
      <c r="E1229" t="s">
        <v>3690</v>
      </c>
      <c r="F1229">
        <v>0.97289999999999999</v>
      </c>
      <c r="G1229">
        <v>0.10879999999999999</v>
      </c>
      <c r="H1229">
        <v>-0.47141300000000003</v>
      </c>
      <c r="I1229" t="s">
        <v>11</v>
      </c>
      <c r="J1229" t="s">
        <v>2967</v>
      </c>
    </row>
    <row r="1230" spans="1:10" x14ac:dyDescent="0.25">
      <c r="A1230" t="s">
        <v>3691</v>
      </c>
      <c r="B1230" t="s">
        <v>3692</v>
      </c>
      <c r="C1230">
        <v>1569220007000</v>
      </c>
      <c r="D1230" s="3">
        <f t="shared" si="19"/>
        <v>43731.268599537041</v>
      </c>
      <c r="E1230" t="s">
        <v>3693</v>
      </c>
      <c r="F1230">
        <v>-0.97519999999999996</v>
      </c>
      <c r="G1230">
        <v>-0.108815</v>
      </c>
      <c r="H1230">
        <v>-0.50172700000000003</v>
      </c>
      <c r="I1230" t="s">
        <v>11</v>
      </c>
      <c r="J1230" t="s">
        <v>2967</v>
      </c>
    </row>
    <row r="1231" spans="1:10" x14ac:dyDescent="0.25">
      <c r="A1231" t="s">
        <v>3694</v>
      </c>
      <c r="B1231" t="s">
        <v>3695</v>
      </c>
      <c r="C1231">
        <v>1569213717000</v>
      </c>
      <c r="D1231" s="3">
        <f t="shared" si="19"/>
        <v>43731.195798611108</v>
      </c>
      <c r="E1231" t="s">
        <v>3696</v>
      </c>
      <c r="F1231">
        <v>0.83160000000000001</v>
      </c>
      <c r="G1231">
        <v>2.4509090909090901E-2</v>
      </c>
      <c r="H1231">
        <v>-0.30630200000000002</v>
      </c>
      <c r="I1231" t="s">
        <v>11</v>
      </c>
      <c r="J1231" t="s">
        <v>2967</v>
      </c>
    </row>
    <row r="1232" spans="1:10" x14ac:dyDescent="0.25">
      <c r="A1232" t="s">
        <v>3697</v>
      </c>
      <c r="B1232" t="s">
        <v>3698</v>
      </c>
      <c r="C1232">
        <v>1569007600000</v>
      </c>
      <c r="D1232" s="3">
        <f t="shared" si="19"/>
        <v>43728.810185185182</v>
      </c>
      <c r="E1232" t="s">
        <v>3699</v>
      </c>
      <c r="F1232">
        <v>0.97770000000000001</v>
      </c>
      <c r="G1232">
        <v>0.17506666666666701</v>
      </c>
      <c r="H1232">
        <v>-0.32588800000000001</v>
      </c>
      <c r="I1232" t="s">
        <v>11</v>
      </c>
      <c r="J1232" t="s">
        <v>2967</v>
      </c>
    </row>
    <row r="1233" spans="1:10" x14ac:dyDescent="0.25">
      <c r="A1233" t="s">
        <v>3700</v>
      </c>
      <c r="B1233" t="s">
        <v>3701</v>
      </c>
      <c r="C1233">
        <v>1568717644000</v>
      </c>
      <c r="D1233" s="3">
        <f t="shared" si="19"/>
        <v>43725.454212962963</v>
      </c>
      <c r="E1233" t="s">
        <v>3702</v>
      </c>
      <c r="F1233">
        <v>-0.56569999999999998</v>
      </c>
      <c r="G1233">
        <v>-2.6688571428571398E-2</v>
      </c>
      <c r="H1233">
        <v>-0.48825099999999999</v>
      </c>
      <c r="I1233" t="s">
        <v>11</v>
      </c>
      <c r="J1233" t="s">
        <v>2967</v>
      </c>
    </row>
    <row r="1234" spans="1:10" x14ac:dyDescent="0.25">
      <c r="A1234" t="s">
        <v>3703</v>
      </c>
      <c r="B1234" t="s">
        <v>3704</v>
      </c>
      <c r="C1234">
        <v>1568661206000</v>
      </c>
      <c r="D1234" s="3">
        <f t="shared" si="19"/>
        <v>43724.800995370373</v>
      </c>
      <c r="E1234" t="s">
        <v>3705</v>
      </c>
      <c r="F1234">
        <v>0.52010000000000001</v>
      </c>
      <c r="G1234">
        <v>-6.9484615384615395E-2</v>
      </c>
      <c r="H1234">
        <v>-0.515204</v>
      </c>
      <c r="I1234" t="s">
        <v>11</v>
      </c>
      <c r="J1234" t="s">
        <v>2967</v>
      </c>
    </row>
    <row r="1235" spans="1:10" x14ac:dyDescent="0.25">
      <c r="A1235" t="s">
        <v>3706</v>
      </c>
      <c r="B1235" t="s">
        <v>3707</v>
      </c>
      <c r="C1235">
        <v>1568635256000</v>
      </c>
      <c r="D1235" s="3">
        <f t="shared" si="19"/>
        <v>43724.500648148147</v>
      </c>
      <c r="E1235" t="s">
        <v>3708</v>
      </c>
      <c r="F1235">
        <v>-0.19650000000000001</v>
      </c>
      <c r="G1235">
        <v>-7.3666666666666698E-3</v>
      </c>
      <c r="H1235">
        <v>-0.46218100000000001</v>
      </c>
      <c r="I1235" t="s">
        <v>11</v>
      </c>
      <c r="J1235" t="s">
        <v>2967</v>
      </c>
    </row>
    <row r="1236" spans="1:10" x14ac:dyDescent="0.25">
      <c r="A1236" t="s">
        <v>3709</v>
      </c>
      <c r="B1236" t="s">
        <v>3710</v>
      </c>
      <c r="C1236">
        <v>1568634106000</v>
      </c>
      <c r="D1236" s="3">
        <f t="shared" si="19"/>
        <v>43724.487337962964</v>
      </c>
      <c r="E1236" t="s">
        <v>3711</v>
      </c>
      <c r="F1236">
        <v>0.92069999999999996</v>
      </c>
      <c r="G1236">
        <v>0.21431249999999999</v>
      </c>
      <c r="H1236">
        <v>0.49080000000000001</v>
      </c>
      <c r="I1236" t="s">
        <v>11</v>
      </c>
      <c r="J1236" t="s">
        <v>2967</v>
      </c>
    </row>
    <row r="1237" spans="1:10" x14ac:dyDescent="0.25">
      <c r="A1237" t="s">
        <v>3712</v>
      </c>
      <c r="B1237" t="s">
        <v>3713</v>
      </c>
      <c r="C1237">
        <v>1568465155000</v>
      </c>
      <c r="D1237" s="3">
        <f t="shared" si="19"/>
        <v>43722.53188657407</v>
      </c>
      <c r="E1237" t="s">
        <v>3714</v>
      </c>
      <c r="F1237">
        <v>0.99360000000000004</v>
      </c>
      <c r="G1237">
        <v>0.144890625</v>
      </c>
      <c r="H1237">
        <v>0.33253300000000002</v>
      </c>
      <c r="I1237" t="s">
        <v>11</v>
      </c>
      <c r="J1237" t="s">
        <v>2967</v>
      </c>
    </row>
    <row r="1238" spans="1:10" x14ac:dyDescent="0.25">
      <c r="A1238" t="s">
        <v>3715</v>
      </c>
      <c r="B1238" t="s">
        <v>3716</v>
      </c>
      <c r="C1238">
        <v>1568458858000</v>
      </c>
      <c r="D1238" s="3">
        <f t="shared" si="19"/>
        <v>43722.459004629629</v>
      </c>
      <c r="E1238" t="s">
        <v>3717</v>
      </c>
      <c r="F1238">
        <v>0.99739999999999995</v>
      </c>
      <c r="G1238">
        <v>0.17175416666666701</v>
      </c>
      <c r="H1238">
        <v>-0.41905300000000001</v>
      </c>
      <c r="I1238" t="s">
        <v>11</v>
      </c>
      <c r="J1238" t="s">
        <v>2967</v>
      </c>
    </row>
    <row r="1239" spans="1:10" x14ac:dyDescent="0.25">
      <c r="A1239" t="s">
        <v>3718</v>
      </c>
      <c r="B1239" t="s">
        <v>405</v>
      </c>
      <c r="C1239">
        <v>1568287906000</v>
      </c>
      <c r="D1239" s="3">
        <f t="shared" si="19"/>
        <v>43720.480393518519</v>
      </c>
      <c r="E1239" t="s">
        <v>3719</v>
      </c>
      <c r="F1239">
        <v>0.9325</v>
      </c>
      <c r="G1239">
        <v>0.132775</v>
      </c>
      <c r="H1239">
        <v>-0.37864399999999998</v>
      </c>
      <c r="I1239" t="s">
        <v>11</v>
      </c>
      <c r="J1239" t="s">
        <v>2967</v>
      </c>
    </row>
    <row r="1240" spans="1:10" x14ac:dyDescent="0.25">
      <c r="A1240" t="s">
        <v>3720</v>
      </c>
      <c r="B1240" t="s">
        <v>3721</v>
      </c>
      <c r="C1240">
        <v>1568284875000</v>
      </c>
      <c r="D1240" s="3">
        <f t="shared" si="19"/>
        <v>43720.4453125</v>
      </c>
      <c r="E1240" t="s">
        <v>3722</v>
      </c>
      <c r="F1240">
        <v>0.72270000000000001</v>
      </c>
      <c r="G1240">
        <v>3.5394871794871802E-2</v>
      </c>
      <c r="H1240">
        <v>-0.52242100000000002</v>
      </c>
      <c r="I1240" t="s">
        <v>11</v>
      </c>
      <c r="J1240" t="s">
        <v>2967</v>
      </c>
    </row>
    <row r="1241" spans="1:10" x14ac:dyDescent="0.25">
      <c r="A1241" t="s">
        <v>3723</v>
      </c>
      <c r="B1241" t="s">
        <v>3724</v>
      </c>
      <c r="C1241">
        <v>1568243221000</v>
      </c>
      <c r="D1241" s="3">
        <f t="shared" si="19"/>
        <v>43719.963206018518</v>
      </c>
      <c r="E1241" t="s">
        <v>3725</v>
      </c>
      <c r="F1241">
        <v>-0.47670000000000001</v>
      </c>
      <c r="G1241">
        <v>-4.3322222222222199E-2</v>
      </c>
      <c r="H1241">
        <v>-0.463393</v>
      </c>
      <c r="I1241" t="s">
        <v>11</v>
      </c>
      <c r="J1241" t="s">
        <v>2967</v>
      </c>
    </row>
    <row r="1242" spans="1:10" x14ac:dyDescent="0.25">
      <c r="A1242" t="s">
        <v>3726</v>
      </c>
      <c r="B1242" t="s">
        <v>3727</v>
      </c>
      <c r="C1242">
        <v>1568225296000</v>
      </c>
      <c r="D1242" s="3">
        <f t="shared" si="19"/>
        <v>43719.755740740744</v>
      </c>
      <c r="E1242" t="s">
        <v>3728</v>
      </c>
      <c r="F1242">
        <v>0.99709999999999999</v>
      </c>
      <c r="G1242">
        <v>0.12366964285714301</v>
      </c>
      <c r="H1242">
        <v>-0.273841</v>
      </c>
      <c r="I1242" t="s">
        <v>11</v>
      </c>
      <c r="J1242" t="s">
        <v>2967</v>
      </c>
    </row>
    <row r="1243" spans="1:10" x14ac:dyDescent="0.25">
      <c r="A1243" t="s">
        <v>3729</v>
      </c>
      <c r="B1243" t="s">
        <v>3730</v>
      </c>
      <c r="C1243">
        <v>1568206749000</v>
      </c>
      <c r="D1243" s="3">
        <f t="shared" si="19"/>
        <v>43719.541076388894</v>
      </c>
      <c r="E1243" t="s">
        <v>3731</v>
      </c>
      <c r="F1243">
        <v>0.98870000000000002</v>
      </c>
      <c r="G1243">
        <v>0.34283636363636399</v>
      </c>
      <c r="H1243">
        <v>-0.43739699999999998</v>
      </c>
      <c r="I1243" t="s">
        <v>11</v>
      </c>
      <c r="J1243" t="s">
        <v>2967</v>
      </c>
    </row>
    <row r="1244" spans="1:10" x14ac:dyDescent="0.25">
      <c r="A1244" t="s">
        <v>3732</v>
      </c>
      <c r="B1244" t="s">
        <v>3733</v>
      </c>
      <c r="C1244">
        <v>1568199673000</v>
      </c>
      <c r="D1244" s="3">
        <f t="shared" si="19"/>
        <v>43719.459178240737</v>
      </c>
      <c r="E1244" t="s">
        <v>3734</v>
      </c>
      <c r="F1244">
        <v>-0.99609999999999999</v>
      </c>
      <c r="G1244">
        <v>-9.9055813953488295E-2</v>
      </c>
      <c r="H1244">
        <v>-0.410111</v>
      </c>
      <c r="I1244" t="s">
        <v>11</v>
      </c>
      <c r="J1244" t="s">
        <v>2967</v>
      </c>
    </row>
    <row r="1245" spans="1:10" x14ac:dyDescent="0.25">
      <c r="A1245" t="s">
        <v>3735</v>
      </c>
      <c r="B1245" t="s">
        <v>3736</v>
      </c>
      <c r="C1245">
        <v>1568183566000</v>
      </c>
      <c r="D1245" s="3">
        <f t="shared" si="19"/>
        <v>43719.27275462963</v>
      </c>
      <c r="E1245" t="s">
        <v>3737</v>
      </c>
      <c r="F1245">
        <v>0.97919999999999996</v>
      </c>
      <c r="G1245">
        <v>0.16059090909090901</v>
      </c>
      <c r="H1245">
        <v>0.31817499999999999</v>
      </c>
      <c r="I1245" t="s">
        <v>11</v>
      </c>
      <c r="J1245" t="s">
        <v>2967</v>
      </c>
    </row>
    <row r="1246" spans="1:10" x14ac:dyDescent="0.25">
      <c r="A1246" t="s">
        <v>3738</v>
      </c>
      <c r="B1246" t="s">
        <v>3739</v>
      </c>
      <c r="C1246">
        <v>1568181800000</v>
      </c>
      <c r="D1246" s="3">
        <f t="shared" si="19"/>
        <v>43719.252314814818</v>
      </c>
      <c r="E1246" t="s">
        <v>3740</v>
      </c>
      <c r="F1246">
        <v>0.96430000000000005</v>
      </c>
      <c r="G1246">
        <v>0.52793999999999996</v>
      </c>
      <c r="H1246">
        <v>-0.29440699999999997</v>
      </c>
      <c r="I1246" t="s">
        <v>11</v>
      </c>
      <c r="J1246" t="s">
        <v>2967</v>
      </c>
    </row>
    <row r="1247" spans="1:10" x14ac:dyDescent="0.25">
      <c r="A1247" t="s">
        <v>3741</v>
      </c>
      <c r="B1247" t="s">
        <v>3742</v>
      </c>
      <c r="C1247">
        <v>1568131196000</v>
      </c>
      <c r="D1247" s="3">
        <f t="shared" si="19"/>
        <v>43718.666620370372</v>
      </c>
      <c r="E1247" t="s">
        <v>3743</v>
      </c>
      <c r="F1247">
        <v>-0.97660000000000002</v>
      </c>
      <c r="G1247">
        <v>-0.122953846153846</v>
      </c>
      <c r="H1247">
        <v>-0.494564</v>
      </c>
      <c r="I1247" t="s">
        <v>11</v>
      </c>
      <c r="J1247" t="s">
        <v>2967</v>
      </c>
    </row>
    <row r="1248" spans="1:10" x14ac:dyDescent="0.25">
      <c r="A1248" t="s">
        <v>3744</v>
      </c>
      <c r="B1248" t="s">
        <v>3745</v>
      </c>
      <c r="C1248">
        <v>1568117484000</v>
      </c>
      <c r="D1248" s="3">
        <f t="shared" si="19"/>
        <v>43718.507916666669</v>
      </c>
      <c r="E1248" t="s">
        <v>3746</v>
      </c>
      <c r="F1248">
        <v>0.84619999999999995</v>
      </c>
      <c r="G1248">
        <v>0.160711111111111</v>
      </c>
      <c r="H1248">
        <v>-0.35037299999999999</v>
      </c>
      <c r="I1248" t="s">
        <v>11</v>
      </c>
      <c r="J1248" t="s">
        <v>2967</v>
      </c>
    </row>
    <row r="1249" spans="1:10" x14ac:dyDescent="0.25">
      <c r="A1249" t="s">
        <v>3747</v>
      </c>
      <c r="B1249" t="s">
        <v>788</v>
      </c>
      <c r="C1249">
        <v>1568116304000</v>
      </c>
      <c r="D1249" s="3">
        <f t="shared" si="19"/>
        <v>43718.494259259256</v>
      </c>
      <c r="E1249" t="s">
        <v>3748</v>
      </c>
      <c r="F1249">
        <v>0.36120000000000002</v>
      </c>
      <c r="G1249">
        <v>-3.6635294117647099E-2</v>
      </c>
      <c r="H1249">
        <v>-0.50157399999999996</v>
      </c>
      <c r="I1249" t="s">
        <v>11</v>
      </c>
      <c r="J1249" t="s">
        <v>2967</v>
      </c>
    </row>
    <row r="1250" spans="1:10" x14ac:dyDescent="0.25">
      <c r="A1250" t="s">
        <v>3749</v>
      </c>
      <c r="B1250" t="s">
        <v>3750</v>
      </c>
      <c r="C1250">
        <v>1568099352000</v>
      </c>
      <c r="D1250" s="3">
        <f t="shared" si="19"/>
        <v>43718.298055555555</v>
      </c>
      <c r="E1250" t="s">
        <v>3751</v>
      </c>
      <c r="F1250">
        <v>0.99019999999999997</v>
      </c>
      <c r="G1250">
        <v>0.104326666666667</v>
      </c>
      <c r="H1250">
        <v>-0.42163099999999998</v>
      </c>
      <c r="I1250" t="s">
        <v>11</v>
      </c>
      <c r="J1250" t="s">
        <v>2967</v>
      </c>
    </row>
    <row r="1251" spans="1:10" x14ac:dyDescent="0.25">
      <c r="A1251" t="s">
        <v>3752</v>
      </c>
      <c r="B1251" t="s">
        <v>3753</v>
      </c>
      <c r="C1251">
        <v>1568087052000</v>
      </c>
      <c r="D1251" s="3">
        <f t="shared" si="19"/>
        <v>43718.155694444446</v>
      </c>
      <c r="E1251" t="s">
        <v>3754</v>
      </c>
      <c r="F1251">
        <v>-0.40089999999999998</v>
      </c>
      <c r="G1251">
        <v>-8.9683333333333295E-2</v>
      </c>
      <c r="H1251">
        <v>-0.297568</v>
      </c>
      <c r="I1251" t="s">
        <v>11</v>
      </c>
      <c r="J1251" t="s">
        <v>2967</v>
      </c>
    </row>
    <row r="1252" spans="1:10" x14ac:dyDescent="0.25">
      <c r="A1252" t="s">
        <v>3755</v>
      </c>
      <c r="B1252" t="s">
        <v>3756</v>
      </c>
      <c r="C1252">
        <v>1568076190000</v>
      </c>
      <c r="D1252" s="3">
        <f t="shared" si="19"/>
        <v>43718.029976851853</v>
      </c>
      <c r="E1252" t="s">
        <v>3757</v>
      </c>
      <c r="F1252">
        <v>0.99650000000000005</v>
      </c>
      <c r="G1252">
        <v>0.18916749999999999</v>
      </c>
      <c r="H1252">
        <v>0.29011399999999998</v>
      </c>
      <c r="I1252" t="s">
        <v>11</v>
      </c>
      <c r="J1252" t="s">
        <v>2967</v>
      </c>
    </row>
    <row r="1253" spans="1:10" x14ac:dyDescent="0.25">
      <c r="A1253" t="s">
        <v>3758</v>
      </c>
      <c r="B1253" t="s">
        <v>3759</v>
      </c>
      <c r="C1253">
        <v>1568045302000</v>
      </c>
      <c r="D1253" s="3">
        <f t="shared" si="19"/>
        <v>43717.672476851847</v>
      </c>
      <c r="E1253" t="s">
        <v>3760</v>
      </c>
      <c r="F1253">
        <v>0.98670000000000002</v>
      </c>
      <c r="G1253">
        <v>0.23333571428571401</v>
      </c>
      <c r="H1253">
        <v>0.39500800000000003</v>
      </c>
      <c r="I1253" t="s">
        <v>11</v>
      </c>
      <c r="J1253" t="s">
        <v>2967</v>
      </c>
    </row>
    <row r="1254" spans="1:10" x14ac:dyDescent="0.25">
      <c r="A1254" t="s">
        <v>3761</v>
      </c>
      <c r="B1254" t="s">
        <v>3762</v>
      </c>
      <c r="C1254">
        <v>1568033512000</v>
      </c>
      <c r="D1254" s="3">
        <f t="shared" si="19"/>
        <v>43717.53601851852</v>
      </c>
      <c r="E1254" t="s">
        <v>3763</v>
      </c>
      <c r="F1254">
        <v>0.99099999999999999</v>
      </c>
      <c r="G1254">
        <v>0.275018518518519</v>
      </c>
      <c r="H1254">
        <v>0.37968000000000002</v>
      </c>
      <c r="I1254" t="s">
        <v>11</v>
      </c>
      <c r="J1254" t="s">
        <v>2967</v>
      </c>
    </row>
    <row r="1255" spans="1:10" x14ac:dyDescent="0.25">
      <c r="A1255" t="s">
        <v>3764</v>
      </c>
      <c r="B1255" t="s">
        <v>3765</v>
      </c>
      <c r="C1255">
        <v>1568010095000</v>
      </c>
      <c r="D1255" s="3">
        <f t="shared" si="19"/>
        <v>43717.26498842593</v>
      </c>
      <c r="E1255" t="s">
        <v>3766</v>
      </c>
      <c r="F1255">
        <v>0.99629999999999996</v>
      </c>
      <c r="G1255">
        <v>0.29241538461538502</v>
      </c>
      <c r="H1255">
        <v>0.42265999999999998</v>
      </c>
      <c r="I1255" t="s">
        <v>11</v>
      </c>
      <c r="J1255" t="s">
        <v>2967</v>
      </c>
    </row>
    <row r="1256" spans="1:10" x14ac:dyDescent="0.25">
      <c r="A1256" t="s">
        <v>3767</v>
      </c>
      <c r="B1256" t="s">
        <v>3768</v>
      </c>
      <c r="C1256">
        <v>1567860316000</v>
      </c>
      <c r="D1256" s="3">
        <f t="shared" si="19"/>
        <v>43715.531435185185</v>
      </c>
      <c r="E1256" t="s">
        <v>3769</v>
      </c>
      <c r="F1256">
        <v>-0.99099999999999999</v>
      </c>
      <c r="G1256">
        <v>-0.238273913043478</v>
      </c>
      <c r="H1256">
        <v>-0.62388999999999994</v>
      </c>
      <c r="I1256" t="s">
        <v>11</v>
      </c>
      <c r="J1256" t="s">
        <v>2967</v>
      </c>
    </row>
    <row r="1257" spans="1:10" x14ac:dyDescent="0.25">
      <c r="A1257" t="s">
        <v>3770</v>
      </c>
      <c r="B1257" t="s">
        <v>3771</v>
      </c>
      <c r="C1257">
        <v>1567791992000</v>
      </c>
      <c r="D1257" s="3">
        <f t="shared" si="19"/>
        <v>43714.740648148145</v>
      </c>
      <c r="E1257" t="s">
        <v>3772</v>
      </c>
      <c r="F1257">
        <v>0.97250000000000003</v>
      </c>
      <c r="G1257">
        <v>0.48959999999999998</v>
      </c>
      <c r="H1257">
        <v>-0.41089999999999999</v>
      </c>
      <c r="I1257" t="s">
        <v>11</v>
      </c>
      <c r="J1257" t="s">
        <v>2967</v>
      </c>
    </row>
    <row r="1258" spans="1:10" x14ac:dyDescent="0.25">
      <c r="A1258" t="s">
        <v>3773</v>
      </c>
      <c r="B1258" t="s">
        <v>3774</v>
      </c>
      <c r="C1258">
        <v>1567750302000</v>
      </c>
      <c r="D1258" s="3">
        <f t="shared" si="19"/>
        <v>43714.258125</v>
      </c>
      <c r="E1258" t="s">
        <v>3775</v>
      </c>
      <c r="F1258">
        <v>0.98619999999999997</v>
      </c>
      <c r="G1258">
        <v>0.14602499999999999</v>
      </c>
      <c r="H1258">
        <v>-0.35714200000000002</v>
      </c>
      <c r="I1258" t="s">
        <v>11</v>
      </c>
      <c r="J1258" t="s">
        <v>2967</v>
      </c>
    </row>
    <row r="1259" spans="1:10" x14ac:dyDescent="0.25">
      <c r="A1259" t="s">
        <v>3776</v>
      </c>
      <c r="B1259" t="s">
        <v>788</v>
      </c>
      <c r="C1259">
        <v>1567510515000</v>
      </c>
      <c r="D1259" s="3">
        <f t="shared" si="19"/>
        <v>43711.482812499999</v>
      </c>
      <c r="E1259" t="s">
        <v>3777</v>
      </c>
      <c r="F1259">
        <v>-0.98729999999999996</v>
      </c>
      <c r="G1259">
        <v>-0.20230454545454499</v>
      </c>
      <c r="H1259">
        <v>-0.77482799999999996</v>
      </c>
      <c r="I1259" t="s">
        <v>11</v>
      </c>
      <c r="J1259" t="s">
        <v>2967</v>
      </c>
    </row>
    <row r="1260" spans="1:10" x14ac:dyDescent="0.25">
      <c r="A1260" t="s">
        <v>3778</v>
      </c>
      <c r="B1260" t="s">
        <v>3779</v>
      </c>
      <c r="C1260">
        <v>1567489656000</v>
      </c>
      <c r="D1260" s="3">
        <f t="shared" si="19"/>
        <v>43711.241388888884</v>
      </c>
      <c r="E1260" t="s">
        <v>3780</v>
      </c>
      <c r="F1260">
        <v>-0.98829999999999996</v>
      </c>
      <c r="G1260">
        <v>-0.27566000000000002</v>
      </c>
      <c r="H1260">
        <v>-0.67414700000000005</v>
      </c>
      <c r="I1260" t="s">
        <v>11</v>
      </c>
      <c r="J1260" t="s">
        <v>2967</v>
      </c>
    </row>
    <row r="1261" spans="1:10" x14ac:dyDescent="0.25">
      <c r="A1261" t="s">
        <v>3781</v>
      </c>
      <c r="B1261" t="s">
        <v>3782</v>
      </c>
      <c r="C1261">
        <v>1567260906000</v>
      </c>
      <c r="D1261" s="3">
        <f t="shared" si="19"/>
        <v>43708.593819444446</v>
      </c>
      <c r="E1261" t="s">
        <v>3783</v>
      </c>
      <c r="F1261">
        <v>0.99570000000000003</v>
      </c>
      <c r="G1261">
        <v>0.26480399999999998</v>
      </c>
      <c r="H1261">
        <v>0.47080699999999998</v>
      </c>
      <c r="I1261" t="s">
        <v>11</v>
      </c>
      <c r="J1261" t="s">
        <v>2967</v>
      </c>
    </row>
    <row r="1262" spans="1:10" x14ac:dyDescent="0.25">
      <c r="A1262" t="s">
        <v>3784</v>
      </c>
      <c r="B1262" t="s">
        <v>3785</v>
      </c>
      <c r="C1262">
        <v>1567180164000</v>
      </c>
      <c r="D1262" s="3">
        <f t="shared" si="19"/>
        <v>43707.659305555557</v>
      </c>
      <c r="E1262" t="s">
        <v>3786</v>
      </c>
      <c r="F1262">
        <v>0.92630000000000001</v>
      </c>
      <c r="G1262">
        <v>8.1915789473684206E-2</v>
      </c>
      <c r="H1262">
        <v>-0.62706200000000001</v>
      </c>
      <c r="I1262" t="s">
        <v>11</v>
      </c>
      <c r="J1262" t="s">
        <v>2967</v>
      </c>
    </row>
    <row r="1263" spans="1:10" x14ac:dyDescent="0.25">
      <c r="A1263" t="s">
        <v>3787</v>
      </c>
      <c r="B1263" t="s">
        <v>405</v>
      </c>
      <c r="C1263">
        <v>1567079182000</v>
      </c>
      <c r="D1263" s="3">
        <f t="shared" si="19"/>
        <v>43706.490532407406</v>
      </c>
      <c r="E1263" t="s">
        <v>3788</v>
      </c>
      <c r="F1263">
        <v>0.93189999999999995</v>
      </c>
      <c r="G1263">
        <v>1.95733333333333E-2</v>
      </c>
      <c r="H1263">
        <v>-0.51037200000000005</v>
      </c>
      <c r="I1263" t="s">
        <v>11</v>
      </c>
      <c r="J1263" t="s">
        <v>2967</v>
      </c>
    </row>
    <row r="1264" spans="1:10" x14ac:dyDescent="0.25">
      <c r="A1264" t="s">
        <v>3789</v>
      </c>
      <c r="B1264" t="s">
        <v>3790</v>
      </c>
      <c r="C1264">
        <v>1567062871000</v>
      </c>
      <c r="D1264" s="3">
        <f t="shared" si="19"/>
        <v>43706.301747685182</v>
      </c>
      <c r="E1264" t="s">
        <v>3791</v>
      </c>
      <c r="F1264">
        <v>-0.98260000000000003</v>
      </c>
      <c r="G1264">
        <v>-0.12656000000000001</v>
      </c>
      <c r="H1264">
        <v>-0.57621100000000003</v>
      </c>
      <c r="I1264" t="s">
        <v>11</v>
      </c>
      <c r="J1264" t="s">
        <v>2967</v>
      </c>
    </row>
    <row r="1265" spans="1:10" x14ac:dyDescent="0.25">
      <c r="A1265" t="s">
        <v>3792</v>
      </c>
      <c r="B1265" t="s">
        <v>3793</v>
      </c>
      <c r="C1265">
        <v>1567004804000</v>
      </c>
      <c r="D1265" s="3">
        <f t="shared" si="19"/>
        <v>43705.629675925928</v>
      </c>
      <c r="E1265" t="s">
        <v>3794</v>
      </c>
      <c r="F1265">
        <v>0.92459999999999998</v>
      </c>
      <c r="G1265">
        <v>0.25327142857142898</v>
      </c>
      <c r="H1265">
        <v>0.35965399999999997</v>
      </c>
      <c r="I1265" t="s">
        <v>11</v>
      </c>
      <c r="J1265" t="s">
        <v>2967</v>
      </c>
    </row>
    <row r="1266" spans="1:10" x14ac:dyDescent="0.25">
      <c r="A1266" t="s">
        <v>3795</v>
      </c>
      <c r="B1266" t="s">
        <v>3796</v>
      </c>
      <c r="C1266">
        <v>1567004158000</v>
      </c>
      <c r="D1266" s="3">
        <f t="shared" si="19"/>
        <v>43705.622199074074</v>
      </c>
      <c r="E1266" t="s">
        <v>3797</v>
      </c>
      <c r="F1266">
        <v>0.54200000000000004</v>
      </c>
      <c r="G1266">
        <v>1.0937499999999899E-3</v>
      </c>
      <c r="H1266">
        <v>0.30808200000000002</v>
      </c>
      <c r="I1266" t="s">
        <v>11</v>
      </c>
      <c r="J1266" t="s">
        <v>2967</v>
      </c>
    </row>
    <row r="1267" spans="1:10" x14ac:dyDescent="0.25">
      <c r="A1267" t="s">
        <v>3798</v>
      </c>
      <c r="B1267" t="s">
        <v>3799</v>
      </c>
      <c r="C1267">
        <v>1566989073000</v>
      </c>
      <c r="D1267" s="3">
        <f t="shared" si="19"/>
        <v>43705.447604166664</v>
      </c>
      <c r="E1267" t="s">
        <v>3800</v>
      </c>
      <c r="F1267">
        <v>0.95469999999999999</v>
      </c>
      <c r="G1267">
        <v>8.9053333333333401E-2</v>
      </c>
      <c r="H1267">
        <v>0.29305799999999999</v>
      </c>
      <c r="I1267" t="s">
        <v>11</v>
      </c>
      <c r="J1267" t="s">
        <v>2967</v>
      </c>
    </row>
    <row r="1268" spans="1:10" x14ac:dyDescent="0.25">
      <c r="A1268" t="s">
        <v>3801</v>
      </c>
      <c r="B1268" t="s">
        <v>3802</v>
      </c>
      <c r="C1268">
        <v>1566974935000</v>
      </c>
      <c r="D1268" s="3">
        <f t="shared" si="19"/>
        <v>43705.28396990741</v>
      </c>
      <c r="E1268" t="s">
        <v>3803</v>
      </c>
      <c r="F1268">
        <v>-0.94599999999999995</v>
      </c>
      <c r="G1268">
        <v>-0.10537272727272699</v>
      </c>
      <c r="H1268">
        <v>-0.51862299999999995</v>
      </c>
      <c r="I1268" t="s">
        <v>11</v>
      </c>
      <c r="J1268" t="s">
        <v>2967</v>
      </c>
    </row>
    <row r="1269" spans="1:10" x14ac:dyDescent="0.25">
      <c r="A1269" t="s">
        <v>3804</v>
      </c>
      <c r="B1269" t="s">
        <v>3805</v>
      </c>
      <c r="C1269">
        <v>1566972139000</v>
      </c>
      <c r="D1269" s="3">
        <f t="shared" si="19"/>
        <v>43705.251608796301</v>
      </c>
      <c r="E1269" t="s">
        <v>3806</v>
      </c>
      <c r="F1269">
        <v>0.45879999999999999</v>
      </c>
      <c r="G1269">
        <v>-6.3075000000000006E-2</v>
      </c>
      <c r="H1269">
        <v>-0.40711700000000001</v>
      </c>
      <c r="I1269" t="s">
        <v>11</v>
      </c>
      <c r="J1269" t="s">
        <v>2967</v>
      </c>
    </row>
    <row r="1270" spans="1:10" x14ac:dyDescent="0.25">
      <c r="A1270" t="s">
        <v>3807</v>
      </c>
      <c r="B1270" t="s">
        <v>3808</v>
      </c>
      <c r="C1270">
        <v>1566969577000</v>
      </c>
      <c r="D1270" s="3">
        <f t="shared" si="19"/>
        <v>43705.221956018519</v>
      </c>
      <c r="E1270" t="s">
        <v>3809</v>
      </c>
      <c r="F1270">
        <v>0.87819999999999998</v>
      </c>
      <c r="G1270">
        <v>2.9524999999999999E-2</v>
      </c>
      <c r="H1270">
        <v>-0.54720800000000003</v>
      </c>
      <c r="I1270" t="s">
        <v>11</v>
      </c>
      <c r="J1270" t="s">
        <v>2967</v>
      </c>
    </row>
    <row r="1271" spans="1:10" x14ac:dyDescent="0.25">
      <c r="A1271" t="s">
        <v>3810</v>
      </c>
      <c r="B1271" t="s">
        <v>3811</v>
      </c>
      <c r="C1271">
        <v>1566922641000</v>
      </c>
      <c r="D1271" s="3">
        <f t="shared" si="19"/>
        <v>43704.678715277776</v>
      </c>
      <c r="E1271" t="s">
        <v>3812</v>
      </c>
      <c r="F1271">
        <v>-0.98680000000000001</v>
      </c>
      <c r="G1271">
        <v>-3.7243902439024403E-2</v>
      </c>
      <c r="H1271">
        <v>-0.62043099999999995</v>
      </c>
      <c r="I1271" t="s">
        <v>11</v>
      </c>
      <c r="J1271" t="s">
        <v>2967</v>
      </c>
    </row>
    <row r="1272" spans="1:10" x14ac:dyDescent="0.25">
      <c r="A1272" t="s">
        <v>3813</v>
      </c>
      <c r="B1272" t="s">
        <v>3814</v>
      </c>
      <c r="C1272">
        <v>1566885423000</v>
      </c>
      <c r="D1272" s="3">
        <f t="shared" si="19"/>
        <v>43704.24795138889</v>
      </c>
      <c r="E1272" t="s">
        <v>3815</v>
      </c>
      <c r="F1272">
        <v>0.95420000000000005</v>
      </c>
      <c r="G1272">
        <v>0.35292499999999999</v>
      </c>
      <c r="H1272">
        <v>0.33369399999999999</v>
      </c>
      <c r="I1272" t="s">
        <v>11</v>
      </c>
      <c r="J1272" t="s">
        <v>2967</v>
      </c>
    </row>
    <row r="1273" spans="1:10" x14ac:dyDescent="0.25">
      <c r="A1273" t="s">
        <v>3816</v>
      </c>
      <c r="B1273" t="s">
        <v>3817</v>
      </c>
      <c r="C1273">
        <v>1566821823000</v>
      </c>
      <c r="D1273" s="3">
        <f t="shared" si="19"/>
        <v>43703.511840277773</v>
      </c>
      <c r="E1273" t="s">
        <v>3818</v>
      </c>
      <c r="F1273">
        <v>0.82709999999999995</v>
      </c>
      <c r="G1273">
        <v>0.24412</v>
      </c>
      <c r="H1273">
        <v>0.45255800000000002</v>
      </c>
      <c r="I1273" t="s">
        <v>11</v>
      </c>
      <c r="J1273" t="s">
        <v>2967</v>
      </c>
    </row>
    <row r="1274" spans="1:10" x14ac:dyDescent="0.25">
      <c r="A1274" t="s">
        <v>3819</v>
      </c>
      <c r="B1274" t="s">
        <v>3820</v>
      </c>
      <c r="C1274">
        <v>1566787544000</v>
      </c>
      <c r="D1274" s="3">
        <f t="shared" si="19"/>
        <v>43703.11509259259</v>
      </c>
      <c r="E1274" t="s">
        <v>3821</v>
      </c>
      <c r="F1274">
        <v>0.97629999999999995</v>
      </c>
      <c r="G1274">
        <v>5.7908333333333298E-2</v>
      </c>
      <c r="H1274">
        <v>0.28558499999999998</v>
      </c>
      <c r="I1274" t="s">
        <v>11</v>
      </c>
      <c r="J1274" t="s">
        <v>2967</v>
      </c>
    </row>
    <row r="1275" spans="1:10" x14ac:dyDescent="0.25">
      <c r="A1275" t="s">
        <v>3822</v>
      </c>
      <c r="B1275" t="s">
        <v>3823</v>
      </c>
      <c r="C1275">
        <v>1566568682000</v>
      </c>
      <c r="D1275" s="3">
        <f t="shared" si="19"/>
        <v>43700.581967592589</v>
      </c>
      <c r="E1275" t="s">
        <v>3824</v>
      </c>
      <c r="F1275">
        <v>-0.99039999999999995</v>
      </c>
      <c r="G1275">
        <v>-0.30207499999999998</v>
      </c>
      <c r="H1275">
        <v>-0.76864200000000005</v>
      </c>
      <c r="I1275" t="s">
        <v>11</v>
      </c>
      <c r="J1275" t="s">
        <v>2967</v>
      </c>
    </row>
    <row r="1276" spans="1:10" x14ac:dyDescent="0.25">
      <c r="A1276" t="s">
        <v>3825</v>
      </c>
      <c r="B1276" t="s">
        <v>3826</v>
      </c>
      <c r="C1276">
        <v>1566549870000</v>
      </c>
      <c r="D1276" s="3">
        <f t="shared" si="19"/>
        <v>43700.364236111112</v>
      </c>
      <c r="E1276" t="s">
        <v>3827</v>
      </c>
      <c r="F1276">
        <v>0.87290000000000001</v>
      </c>
      <c r="G1276">
        <v>7.9584615384615406E-2</v>
      </c>
      <c r="H1276">
        <v>-0.26965899999999998</v>
      </c>
      <c r="I1276" t="s">
        <v>11</v>
      </c>
      <c r="J1276" t="s">
        <v>2967</v>
      </c>
    </row>
    <row r="1277" spans="1:10" x14ac:dyDescent="0.25">
      <c r="A1277" t="s">
        <v>3828</v>
      </c>
      <c r="B1277" t="s">
        <v>3829</v>
      </c>
      <c r="C1277">
        <v>1566386734000</v>
      </c>
      <c r="D1277" s="3">
        <f t="shared" si="19"/>
        <v>43698.476087962961</v>
      </c>
      <c r="E1277" t="s">
        <v>3830</v>
      </c>
      <c r="F1277">
        <v>0.97860000000000003</v>
      </c>
      <c r="G1277">
        <v>0.34834999999999999</v>
      </c>
      <c r="H1277">
        <v>0.36234100000000002</v>
      </c>
      <c r="I1277" t="s">
        <v>11</v>
      </c>
      <c r="J1277" t="s">
        <v>2967</v>
      </c>
    </row>
    <row r="1278" spans="1:10" x14ac:dyDescent="0.25">
      <c r="A1278" t="s">
        <v>3831</v>
      </c>
      <c r="B1278" t="s">
        <v>3832</v>
      </c>
      <c r="C1278">
        <v>1566282176000</v>
      </c>
      <c r="D1278" s="3">
        <f t="shared" si="19"/>
        <v>43697.265925925924</v>
      </c>
      <c r="E1278" t="s">
        <v>3833</v>
      </c>
      <c r="F1278">
        <v>-0.97160000000000002</v>
      </c>
      <c r="G1278">
        <v>-9.6775E-2</v>
      </c>
      <c r="H1278">
        <v>-0.50300500000000004</v>
      </c>
      <c r="I1278" t="s">
        <v>11</v>
      </c>
      <c r="J1278" t="s">
        <v>2967</v>
      </c>
    </row>
    <row r="1279" spans="1:10" x14ac:dyDescent="0.25">
      <c r="A1279" t="s">
        <v>3834</v>
      </c>
      <c r="B1279" t="s">
        <v>3835</v>
      </c>
      <c r="C1279">
        <v>1566212437000</v>
      </c>
      <c r="D1279" s="3">
        <f t="shared" si="19"/>
        <v>43696.458761574075</v>
      </c>
      <c r="E1279" t="s">
        <v>3836</v>
      </c>
      <c r="F1279">
        <v>0.99890000000000001</v>
      </c>
      <c r="G1279">
        <v>0.2293</v>
      </c>
      <c r="H1279">
        <v>0.39383400000000002</v>
      </c>
      <c r="I1279" t="s">
        <v>11</v>
      </c>
      <c r="J1279" t="s">
        <v>2967</v>
      </c>
    </row>
    <row r="1280" spans="1:10" x14ac:dyDescent="0.25">
      <c r="A1280" t="s">
        <v>3837</v>
      </c>
      <c r="B1280" t="s">
        <v>3838</v>
      </c>
      <c r="C1280">
        <v>1566196307000</v>
      </c>
      <c r="D1280" s="3">
        <f t="shared" si="19"/>
        <v>43696.27207175926</v>
      </c>
      <c r="E1280" t="s">
        <v>3839</v>
      </c>
      <c r="F1280">
        <v>-0.90590000000000004</v>
      </c>
      <c r="G1280">
        <v>-1.7914285714285599E-3</v>
      </c>
      <c r="H1280">
        <v>-0.56338500000000002</v>
      </c>
      <c r="I1280" t="s">
        <v>11</v>
      </c>
      <c r="J1280" t="s">
        <v>2967</v>
      </c>
    </row>
    <row r="1281" spans="1:10" x14ac:dyDescent="0.25">
      <c r="A1281" t="s">
        <v>3840</v>
      </c>
      <c r="B1281" t="s">
        <v>3841</v>
      </c>
      <c r="C1281">
        <v>1566135900000</v>
      </c>
      <c r="D1281" s="3">
        <f t="shared" si="19"/>
        <v>43695.572916666672</v>
      </c>
      <c r="E1281" t="s">
        <v>3842</v>
      </c>
      <c r="F1281">
        <v>0.99319999999999997</v>
      </c>
      <c r="G1281">
        <v>0.187167857142857</v>
      </c>
      <c r="H1281">
        <v>-0.43603199999999998</v>
      </c>
      <c r="I1281" t="s">
        <v>11</v>
      </c>
      <c r="J1281" t="s">
        <v>2967</v>
      </c>
    </row>
    <row r="1282" spans="1:10" x14ac:dyDescent="0.25">
      <c r="A1282" t="s">
        <v>3843</v>
      </c>
      <c r="B1282" t="s">
        <v>3844</v>
      </c>
      <c r="C1282">
        <v>1565970939000</v>
      </c>
      <c r="D1282" s="3">
        <f t="shared" ref="D1282:D1345" si="20">(C1282 / 86400000) + DATE(1970,1,1)</f>
        <v>43693.663645833338</v>
      </c>
      <c r="E1282" t="s">
        <v>3845</v>
      </c>
      <c r="F1282">
        <v>0.98540000000000005</v>
      </c>
      <c r="G1282">
        <v>0.116164285714286</v>
      </c>
      <c r="H1282">
        <v>-0.56157900000000005</v>
      </c>
      <c r="I1282" t="s">
        <v>11</v>
      </c>
      <c r="J1282" t="s">
        <v>2967</v>
      </c>
    </row>
    <row r="1283" spans="1:10" x14ac:dyDescent="0.25">
      <c r="A1283" t="s">
        <v>3846</v>
      </c>
      <c r="B1283" t="s">
        <v>3847</v>
      </c>
      <c r="C1283">
        <v>1565962656000</v>
      </c>
      <c r="D1283" s="3">
        <f t="shared" si="20"/>
        <v>43693.567777777775</v>
      </c>
      <c r="E1283" t="s">
        <v>3848</v>
      </c>
      <c r="F1283">
        <v>0.99490000000000001</v>
      </c>
      <c r="G1283">
        <v>0.11739354838709699</v>
      </c>
      <c r="H1283">
        <v>-0.54237599999999997</v>
      </c>
      <c r="I1283" t="s">
        <v>11</v>
      </c>
      <c r="J1283" t="s">
        <v>2967</v>
      </c>
    </row>
    <row r="1284" spans="1:10" x14ac:dyDescent="0.25">
      <c r="A1284" t="s">
        <v>3849</v>
      </c>
      <c r="B1284" t="s">
        <v>3850</v>
      </c>
      <c r="C1284">
        <v>1565937622000</v>
      </c>
      <c r="D1284" s="3">
        <f t="shared" si="20"/>
        <v>43693.278032407412</v>
      </c>
      <c r="E1284" t="s">
        <v>3851</v>
      </c>
      <c r="F1284">
        <v>-0.99580000000000002</v>
      </c>
      <c r="G1284">
        <v>-0.15269565217391301</v>
      </c>
      <c r="H1284">
        <v>-0.50463899999999995</v>
      </c>
      <c r="I1284" t="s">
        <v>11</v>
      </c>
      <c r="J1284" t="s">
        <v>2967</v>
      </c>
    </row>
    <row r="1285" spans="1:10" x14ac:dyDescent="0.25">
      <c r="A1285" t="s">
        <v>3852</v>
      </c>
      <c r="B1285" t="s">
        <v>3853</v>
      </c>
      <c r="C1285">
        <v>1565869201000</v>
      </c>
      <c r="D1285" s="3">
        <f t="shared" si="20"/>
        <v>43692.486122685186</v>
      </c>
      <c r="E1285" t="s">
        <v>3854</v>
      </c>
      <c r="F1285">
        <v>0.98599999999999999</v>
      </c>
      <c r="G1285">
        <v>1.5667307692307699E-2</v>
      </c>
      <c r="H1285">
        <v>-0.50126000000000004</v>
      </c>
      <c r="I1285" t="s">
        <v>11</v>
      </c>
      <c r="J1285" t="s">
        <v>2967</v>
      </c>
    </row>
    <row r="1286" spans="1:10" x14ac:dyDescent="0.25">
      <c r="A1286" t="s">
        <v>3855</v>
      </c>
      <c r="B1286" t="s">
        <v>3856</v>
      </c>
      <c r="C1286">
        <v>1565789814000</v>
      </c>
      <c r="D1286" s="3">
        <f t="shared" si="20"/>
        <v>43691.567291666666</v>
      </c>
      <c r="E1286" t="s">
        <v>3857</v>
      </c>
      <c r="F1286">
        <v>-0.94240000000000002</v>
      </c>
      <c r="G1286">
        <v>-0.204023076923077</v>
      </c>
      <c r="H1286">
        <v>-0.68884599999999996</v>
      </c>
      <c r="I1286" t="s">
        <v>11</v>
      </c>
      <c r="J1286" t="s">
        <v>2967</v>
      </c>
    </row>
    <row r="1287" spans="1:10" x14ac:dyDescent="0.25">
      <c r="A1287" t="s">
        <v>3858</v>
      </c>
      <c r="B1287" t="s">
        <v>3859</v>
      </c>
      <c r="C1287">
        <v>1565609287000</v>
      </c>
      <c r="D1287" s="3">
        <f t="shared" si="20"/>
        <v>43689.477858796294</v>
      </c>
      <c r="E1287" t="s">
        <v>3860</v>
      </c>
      <c r="F1287">
        <v>-0.99429999999999996</v>
      </c>
      <c r="G1287">
        <v>-0.111351428571429</v>
      </c>
      <c r="H1287">
        <v>-0.353495</v>
      </c>
      <c r="I1287" t="s">
        <v>11</v>
      </c>
      <c r="J1287" t="s">
        <v>2967</v>
      </c>
    </row>
    <row r="1288" spans="1:10" x14ac:dyDescent="0.25">
      <c r="A1288" t="s">
        <v>3861</v>
      </c>
      <c r="B1288" t="s">
        <v>3862</v>
      </c>
      <c r="C1288">
        <v>1565590914000</v>
      </c>
      <c r="D1288" s="3">
        <f t="shared" si="20"/>
        <v>43689.265208333338</v>
      </c>
      <c r="E1288" t="s">
        <v>3863</v>
      </c>
      <c r="F1288">
        <v>0.95</v>
      </c>
      <c r="G1288">
        <v>0.51829999999999998</v>
      </c>
      <c r="H1288">
        <v>0.57491099999999995</v>
      </c>
      <c r="I1288" t="s">
        <v>11</v>
      </c>
      <c r="J1288" t="s">
        <v>2967</v>
      </c>
    </row>
    <row r="1289" spans="1:10" x14ac:dyDescent="0.25">
      <c r="A1289" t="s">
        <v>3864</v>
      </c>
      <c r="B1289" t="s">
        <v>3865</v>
      </c>
      <c r="C1289">
        <v>1565334346000</v>
      </c>
      <c r="D1289" s="3">
        <f t="shared" si="20"/>
        <v>43686.295671296291</v>
      </c>
      <c r="E1289" t="s">
        <v>3866</v>
      </c>
      <c r="F1289">
        <v>-0.997</v>
      </c>
      <c r="G1289">
        <v>-0.283045833333333</v>
      </c>
      <c r="H1289">
        <v>-0.65965200000000002</v>
      </c>
      <c r="I1289" t="s">
        <v>11</v>
      </c>
      <c r="J1289" t="s">
        <v>2967</v>
      </c>
    </row>
    <row r="1290" spans="1:10" x14ac:dyDescent="0.25">
      <c r="A1290" t="s">
        <v>3867</v>
      </c>
      <c r="B1290" t="s">
        <v>3868</v>
      </c>
      <c r="C1290">
        <v>1565283604000</v>
      </c>
      <c r="D1290" s="3">
        <f t="shared" si="20"/>
        <v>43685.708379629628</v>
      </c>
      <c r="E1290" t="s">
        <v>3869</v>
      </c>
      <c r="F1290">
        <v>0.98370000000000002</v>
      </c>
      <c r="G1290">
        <v>0.33483809523809499</v>
      </c>
      <c r="H1290">
        <v>0.539829</v>
      </c>
      <c r="I1290" t="s">
        <v>11</v>
      </c>
      <c r="J1290" t="s">
        <v>2967</v>
      </c>
    </row>
    <row r="1291" spans="1:10" x14ac:dyDescent="0.25">
      <c r="A1291" t="s">
        <v>3870</v>
      </c>
      <c r="B1291" t="s">
        <v>3871</v>
      </c>
      <c r="C1291">
        <v>1565281940000</v>
      </c>
      <c r="D1291" s="3">
        <f t="shared" si="20"/>
        <v>43685.689120370371</v>
      </c>
      <c r="E1291" t="s">
        <v>3872</v>
      </c>
      <c r="F1291">
        <v>0.82269999999999999</v>
      </c>
      <c r="G1291">
        <v>7.9888888888888909E-3</v>
      </c>
      <c r="H1291">
        <v>-0.50480000000000003</v>
      </c>
      <c r="I1291" t="s">
        <v>11</v>
      </c>
      <c r="J1291" t="s">
        <v>2967</v>
      </c>
    </row>
    <row r="1292" spans="1:10" x14ac:dyDescent="0.25">
      <c r="A1292" t="s">
        <v>3873</v>
      </c>
      <c r="B1292" t="s">
        <v>3874</v>
      </c>
      <c r="C1292">
        <v>1565247879000</v>
      </c>
      <c r="D1292" s="3">
        <f t="shared" si="20"/>
        <v>43685.294895833329</v>
      </c>
      <c r="E1292" t="s">
        <v>3875</v>
      </c>
      <c r="F1292">
        <v>0.54990000000000006</v>
      </c>
      <c r="G1292">
        <v>4.0403124999999998E-2</v>
      </c>
      <c r="H1292">
        <v>-0.38741399999999998</v>
      </c>
      <c r="I1292" t="s">
        <v>11</v>
      </c>
      <c r="J1292" t="s">
        <v>2967</v>
      </c>
    </row>
    <row r="1293" spans="1:10" x14ac:dyDescent="0.25">
      <c r="A1293" t="s">
        <v>3876</v>
      </c>
      <c r="B1293" t="s">
        <v>3877</v>
      </c>
      <c r="C1293">
        <v>1565182852000</v>
      </c>
      <c r="D1293" s="3">
        <f t="shared" si="20"/>
        <v>43684.542268518519</v>
      </c>
      <c r="E1293" t="s">
        <v>3878</v>
      </c>
      <c r="F1293">
        <v>-0.98509999999999998</v>
      </c>
      <c r="G1293">
        <v>-0.25527222222222201</v>
      </c>
      <c r="H1293">
        <v>-0.61215900000000001</v>
      </c>
      <c r="I1293" t="s">
        <v>11</v>
      </c>
      <c r="J1293" t="s">
        <v>2967</v>
      </c>
    </row>
    <row r="1294" spans="1:10" x14ac:dyDescent="0.25">
      <c r="A1294" t="s">
        <v>3879</v>
      </c>
      <c r="B1294" t="s">
        <v>3880</v>
      </c>
      <c r="C1294">
        <v>1565116565000</v>
      </c>
      <c r="D1294" s="3">
        <f t="shared" si="20"/>
        <v>43683.775057870371</v>
      </c>
      <c r="E1294" t="s">
        <v>3881</v>
      </c>
      <c r="F1294">
        <v>-0.93010000000000004</v>
      </c>
      <c r="G1294">
        <v>-2.9888461538461499E-2</v>
      </c>
      <c r="H1294">
        <v>-0.490012</v>
      </c>
      <c r="I1294" t="s">
        <v>11</v>
      </c>
      <c r="J1294" t="s">
        <v>2967</v>
      </c>
    </row>
    <row r="1295" spans="1:10" x14ac:dyDescent="0.25">
      <c r="A1295" t="s">
        <v>3882</v>
      </c>
      <c r="B1295" t="s">
        <v>3883</v>
      </c>
      <c r="C1295">
        <v>1565089209000</v>
      </c>
      <c r="D1295" s="3">
        <f t="shared" si="20"/>
        <v>43683.458437499998</v>
      </c>
      <c r="E1295" t="s">
        <v>3884</v>
      </c>
      <c r="F1295">
        <v>-0.99399999999999999</v>
      </c>
      <c r="G1295">
        <v>-0.29501250000000001</v>
      </c>
      <c r="H1295">
        <v>-0.79432499999999995</v>
      </c>
      <c r="I1295" t="s">
        <v>11</v>
      </c>
      <c r="J1295" t="s">
        <v>2967</v>
      </c>
    </row>
    <row r="1296" spans="1:10" x14ac:dyDescent="0.25">
      <c r="A1296" t="s">
        <v>3885</v>
      </c>
      <c r="B1296" t="s">
        <v>3886</v>
      </c>
      <c r="C1296">
        <v>1564844586000</v>
      </c>
      <c r="D1296" s="3">
        <f t="shared" si="20"/>
        <v>43680.627152777779</v>
      </c>
      <c r="E1296" t="s">
        <v>3887</v>
      </c>
      <c r="F1296">
        <v>0.99960000000000004</v>
      </c>
      <c r="G1296">
        <v>0.17234466019417499</v>
      </c>
      <c r="H1296">
        <v>0.40236499999999997</v>
      </c>
      <c r="I1296" t="s">
        <v>11</v>
      </c>
      <c r="J1296" t="s">
        <v>2967</v>
      </c>
    </row>
    <row r="1297" spans="1:10" x14ac:dyDescent="0.25">
      <c r="A1297" t="s">
        <v>3888</v>
      </c>
      <c r="B1297" t="s">
        <v>3889</v>
      </c>
      <c r="C1297">
        <v>1564830039000</v>
      </c>
      <c r="D1297" s="3">
        <f t="shared" si="20"/>
        <v>43680.458784722221</v>
      </c>
      <c r="E1297" t="s">
        <v>3890</v>
      </c>
      <c r="F1297">
        <v>-0.88749999999999996</v>
      </c>
      <c r="G1297">
        <v>-2.0301818181818199E-2</v>
      </c>
      <c r="H1297">
        <v>-0.53376400000000002</v>
      </c>
      <c r="I1297" t="s">
        <v>11</v>
      </c>
      <c r="J1297" t="s">
        <v>2967</v>
      </c>
    </row>
    <row r="1298" spans="1:10" x14ac:dyDescent="0.25">
      <c r="A1298" t="s">
        <v>3891</v>
      </c>
      <c r="B1298" t="s">
        <v>3892</v>
      </c>
      <c r="C1298">
        <v>1564776440000</v>
      </c>
      <c r="D1298" s="3">
        <f t="shared" si="20"/>
        <v>43679.838425925926</v>
      </c>
      <c r="E1298" t="s">
        <v>3893</v>
      </c>
      <c r="F1298">
        <v>-0.96260000000000001</v>
      </c>
      <c r="G1298">
        <v>-0.16966249999999999</v>
      </c>
      <c r="H1298">
        <v>-0.56815099999999996</v>
      </c>
      <c r="I1298" t="s">
        <v>11</v>
      </c>
      <c r="J1298" t="s">
        <v>2967</v>
      </c>
    </row>
    <row r="1299" spans="1:10" x14ac:dyDescent="0.25">
      <c r="A1299" t="s">
        <v>3894</v>
      </c>
      <c r="B1299" t="s">
        <v>3895</v>
      </c>
      <c r="C1299">
        <v>1564748803000</v>
      </c>
      <c r="D1299" s="3">
        <f t="shared" si="20"/>
        <v>43679.518553240741</v>
      </c>
      <c r="E1299" t="s">
        <v>3896</v>
      </c>
      <c r="F1299">
        <v>-0.99619999999999997</v>
      </c>
      <c r="G1299">
        <v>-0.438593333333333</v>
      </c>
      <c r="H1299">
        <v>-0.55514200000000002</v>
      </c>
      <c r="I1299" t="s">
        <v>11</v>
      </c>
      <c r="J1299" t="s">
        <v>2967</v>
      </c>
    </row>
    <row r="1300" spans="1:10" x14ac:dyDescent="0.25">
      <c r="A1300" t="s">
        <v>3897</v>
      </c>
      <c r="B1300" t="s">
        <v>3898</v>
      </c>
      <c r="C1300">
        <v>1564746234000</v>
      </c>
      <c r="D1300" s="3">
        <f t="shared" si="20"/>
        <v>43679.488819444443</v>
      </c>
      <c r="E1300" t="s">
        <v>3899</v>
      </c>
      <c r="F1300">
        <v>0.79059999999999997</v>
      </c>
      <c r="G1300">
        <v>2.6620833333333298E-2</v>
      </c>
      <c r="H1300">
        <v>-0.41453899999999999</v>
      </c>
      <c r="I1300" t="s">
        <v>11</v>
      </c>
      <c r="J1300" t="s">
        <v>2967</v>
      </c>
    </row>
    <row r="1301" spans="1:10" x14ac:dyDescent="0.25">
      <c r="A1301" t="s">
        <v>3900</v>
      </c>
      <c r="B1301" t="s">
        <v>3901</v>
      </c>
      <c r="C1301">
        <v>1564745531000</v>
      </c>
      <c r="D1301" s="3">
        <f t="shared" si="20"/>
        <v>43679.480682870373</v>
      </c>
      <c r="E1301" t="s">
        <v>3902</v>
      </c>
      <c r="F1301">
        <v>0.93269999999999997</v>
      </c>
      <c r="G1301">
        <v>0.19316666666666699</v>
      </c>
      <c r="H1301">
        <v>0.29666599999999999</v>
      </c>
      <c r="I1301" t="s">
        <v>11</v>
      </c>
      <c r="J1301" t="s">
        <v>2967</v>
      </c>
    </row>
    <row r="1302" spans="1:10" x14ac:dyDescent="0.25">
      <c r="A1302" t="s">
        <v>3903</v>
      </c>
      <c r="B1302" t="s">
        <v>3904</v>
      </c>
      <c r="C1302">
        <v>1564742125000</v>
      </c>
      <c r="D1302" s="3">
        <f t="shared" si="20"/>
        <v>43679.441261574073</v>
      </c>
      <c r="E1302" t="s">
        <v>3905</v>
      </c>
      <c r="F1302">
        <v>-0.57199999999999995</v>
      </c>
      <c r="G1302">
        <v>-1.92217391304348E-2</v>
      </c>
      <c r="H1302">
        <v>-0.59942700000000004</v>
      </c>
      <c r="I1302" t="s">
        <v>11</v>
      </c>
      <c r="J1302" t="s">
        <v>2967</v>
      </c>
    </row>
    <row r="1303" spans="1:10" x14ac:dyDescent="0.25">
      <c r="A1303" t="s">
        <v>3906</v>
      </c>
      <c r="B1303" t="s">
        <v>3907</v>
      </c>
      <c r="C1303">
        <v>1564728001000</v>
      </c>
      <c r="D1303" s="3">
        <f t="shared" si="20"/>
        <v>43679.277789351851</v>
      </c>
      <c r="E1303" t="s">
        <v>3908</v>
      </c>
      <c r="F1303">
        <v>-0.93759999999999999</v>
      </c>
      <c r="G1303">
        <v>-4.0108823529411801E-2</v>
      </c>
      <c r="H1303">
        <v>-0.52160799999999996</v>
      </c>
      <c r="I1303" t="s">
        <v>11</v>
      </c>
      <c r="J1303" t="s">
        <v>2967</v>
      </c>
    </row>
    <row r="1304" spans="1:10" x14ac:dyDescent="0.25">
      <c r="A1304" t="s">
        <v>3909</v>
      </c>
      <c r="B1304" t="s">
        <v>3910</v>
      </c>
      <c r="C1304">
        <v>1564691046000</v>
      </c>
      <c r="D1304" s="3">
        <f t="shared" si="20"/>
        <v>43678.850069444445</v>
      </c>
      <c r="E1304" t="s">
        <v>3911</v>
      </c>
      <c r="F1304">
        <v>0.5827</v>
      </c>
      <c r="G1304">
        <v>8.7470588235294106E-2</v>
      </c>
      <c r="H1304">
        <v>-0.48593900000000001</v>
      </c>
      <c r="I1304" t="s">
        <v>11</v>
      </c>
      <c r="J1304" t="s">
        <v>2967</v>
      </c>
    </row>
    <row r="1305" spans="1:10" x14ac:dyDescent="0.25">
      <c r="A1305" t="s">
        <v>3912</v>
      </c>
      <c r="B1305" t="s">
        <v>3913</v>
      </c>
      <c r="C1305">
        <v>1564687067000</v>
      </c>
      <c r="D1305" s="3">
        <f t="shared" si="20"/>
        <v>43678.804016203707</v>
      </c>
      <c r="E1305" t="s">
        <v>3914</v>
      </c>
      <c r="F1305">
        <v>-0.95650000000000002</v>
      </c>
      <c r="G1305">
        <v>-0.106823529411765</v>
      </c>
      <c r="H1305">
        <v>-0.64668199999999998</v>
      </c>
      <c r="I1305" t="s">
        <v>11</v>
      </c>
      <c r="J1305" t="s">
        <v>2967</v>
      </c>
    </row>
    <row r="1306" spans="1:10" x14ac:dyDescent="0.25">
      <c r="A1306" t="s">
        <v>3915</v>
      </c>
      <c r="B1306" t="s">
        <v>3916</v>
      </c>
      <c r="C1306">
        <v>1564658359000</v>
      </c>
      <c r="D1306" s="3">
        <f t="shared" si="20"/>
        <v>43678.47174768518</v>
      </c>
      <c r="E1306" t="s">
        <v>3917</v>
      </c>
      <c r="F1306">
        <v>-0.99329999999999996</v>
      </c>
      <c r="G1306">
        <v>-0.10803181818181801</v>
      </c>
      <c r="H1306">
        <v>-0.65998299999999999</v>
      </c>
      <c r="I1306" t="s">
        <v>11</v>
      </c>
      <c r="J1306" t="s">
        <v>2967</v>
      </c>
    </row>
    <row r="1307" spans="1:10" x14ac:dyDescent="0.25">
      <c r="A1307" t="s">
        <v>3918</v>
      </c>
      <c r="B1307" t="s">
        <v>3919</v>
      </c>
      <c r="C1307">
        <v>1564638221000</v>
      </c>
      <c r="D1307" s="3">
        <f t="shared" si="20"/>
        <v>43678.238668981481</v>
      </c>
      <c r="E1307" t="s">
        <v>3920</v>
      </c>
      <c r="F1307">
        <v>0.92010000000000003</v>
      </c>
      <c r="G1307">
        <v>0.21879999999999999</v>
      </c>
      <c r="H1307">
        <v>-0.40468599999999999</v>
      </c>
      <c r="I1307" t="s">
        <v>11</v>
      </c>
      <c r="J1307" t="s">
        <v>2967</v>
      </c>
    </row>
    <row r="1308" spans="1:10" x14ac:dyDescent="0.25">
      <c r="A1308" t="s">
        <v>3921</v>
      </c>
      <c r="B1308" t="s">
        <v>3922</v>
      </c>
      <c r="C1308">
        <v>1564558484000</v>
      </c>
      <c r="D1308" s="3">
        <f t="shared" si="20"/>
        <v>43677.315787037034</v>
      </c>
      <c r="E1308" t="s">
        <v>3923</v>
      </c>
      <c r="F1308">
        <v>-0.92600000000000005</v>
      </c>
      <c r="G1308">
        <v>-0.133711111111111</v>
      </c>
      <c r="H1308">
        <v>-0.69201800000000002</v>
      </c>
      <c r="I1308" t="s">
        <v>11</v>
      </c>
      <c r="J1308" t="s">
        <v>2967</v>
      </c>
    </row>
    <row r="1309" spans="1:10" x14ac:dyDescent="0.25">
      <c r="A1309" t="s">
        <v>3924</v>
      </c>
      <c r="B1309" t="s">
        <v>3925</v>
      </c>
      <c r="C1309">
        <v>1564488231000</v>
      </c>
      <c r="D1309" s="3">
        <f t="shared" si="20"/>
        <v>43676.50267361111</v>
      </c>
      <c r="E1309" t="s">
        <v>3926</v>
      </c>
      <c r="F1309">
        <v>-0.29139999999999999</v>
      </c>
      <c r="G1309">
        <v>4.5937499999999999E-2</v>
      </c>
      <c r="H1309">
        <v>-0.50656400000000001</v>
      </c>
      <c r="I1309" t="s">
        <v>11</v>
      </c>
      <c r="J1309" t="s">
        <v>2967</v>
      </c>
    </row>
    <row r="1310" spans="1:10" x14ac:dyDescent="0.25">
      <c r="A1310" t="s">
        <v>3927</v>
      </c>
      <c r="B1310" t="s">
        <v>3928</v>
      </c>
      <c r="C1310">
        <v>1564487252000</v>
      </c>
      <c r="D1310" s="3">
        <f t="shared" si="20"/>
        <v>43676.491342592592</v>
      </c>
      <c r="E1310" t="s">
        <v>3929</v>
      </c>
      <c r="F1310">
        <v>0.98609999999999998</v>
      </c>
      <c r="G1310">
        <v>0.27339999999999998</v>
      </c>
      <c r="H1310">
        <v>0.55108500000000005</v>
      </c>
      <c r="I1310" t="s">
        <v>11</v>
      </c>
      <c r="J1310" t="s">
        <v>2967</v>
      </c>
    </row>
    <row r="1311" spans="1:10" x14ac:dyDescent="0.25">
      <c r="A1311" t="s">
        <v>3930</v>
      </c>
      <c r="B1311" t="s">
        <v>3931</v>
      </c>
      <c r="C1311">
        <v>1564481195000</v>
      </c>
      <c r="D1311" s="3">
        <f t="shared" si="20"/>
        <v>43676.42123842593</v>
      </c>
      <c r="E1311" t="s">
        <v>3932</v>
      </c>
      <c r="F1311">
        <v>0.99450000000000005</v>
      </c>
      <c r="G1311">
        <v>0.228728571428571</v>
      </c>
      <c r="H1311">
        <v>0.26024700000000001</v>
      </c>
      <c r="I1311" t="s">
        <v>11</v>
      </c>
      <c r="J1311" t="s">
        <v>2967</v>
      </c>
    </row>
    <row r="1312" spans="1:10" x14ac:dyDescent="0.25">
      <c r="A1312" t="s">
        <v>3933</v>
      </c>
      <c r="B1312" t="s">
        <v>3934</v>
      </c>
      <c r="C1312">
        <v>1564466598000</v>
      </c>
      <c r="D1312" s="3">
        <f t="shared" si="20"/>
        <v>43676.252291666664</v>
      </c>
      <c r="E1312" t="s">
        <v>3935</v>
      </c>
      <c r="F1312">
        <v>-0.33229999999999998</v>
      </c>
      <c r="G1312">
        <v>-1.0058064516128999E-2</v>
      </c>
      <c r="H1312">
        <v>-0.52324700000000002</v>
      </c>
      <c r="I1312" t="s">
        <v>11</v>
      </c>
      <c r="J1312" t="s">
        <v>2967</v>
      </c>
    </row>
    <row r="1313" spans="1:10" x14ac:dyDescent="0.25">
      <c r="A1313" t="s">
        <v>3936</v>
      </c>
      <c r="B1313" t="s">
        <v>3937</v>
      </c>
      <c r="C1313">
        <v>1564384504000</v>
      </c>
      <c r="D1313" s="3">
        <f t="shared" si="20"/>
        <v>43675.302129629628</v>
      </c>
      <c r="E1313" t="s">
        <v>3938</v>
      </c>
      <c r="F1313">
        <v>-0.57730000000000004</v>
      </c>
      <c r="G1313">
        <v>-2.8000000000000001E-2</v>
      </c>
      <c r="H1313">
        <v>-0.440641</v>
      </c>
      <c r="I1313" t="s">
        <v>11</v>
      </c>
      <c r="J1313" t="s">
        <v>2967</v>
      </c>
    </row>
    <row r="1314" spans="1:10" x14ac:dyDescent="0.25">
      <c r="A1314" t="s">
        <v>3939</v>
      </c>
      <c r="B1314" t="s">
        <v>3940</v>
      </c>
      <c r="C1314">
        <v>1564121379000</v>
      </c>
      <c r="D1314" s="3">
        <f t="shared" si="20"/>
        <v>43672.256701388891</v>
      </c>
      <c r="E1314" t="s">
        <v>3941</v>
      </c>
      <c r="F1314">
        <v>0.99070000000000003</v>
      </c>
      <c r="G1314">
        <v>0.25345454545454499</v>
      </c>
      <c r="H1314">
        <v>0.37854399999999999</v>
      </c>
      <c r="I1314" t="s">
        <v>11</v>
      </c>
      <c r="J1314" t="s">
        <v>2967</v>
      </c>
    </row>
    <row r="1315" spans="1:10" x14ac:dyDescent="0.25">
      <c r="A1315" t="s">
        <v>3942</v>
      </c>
      <c r="B1315" t="s">
        <v>3943</v>
      </c>
      <c r="C1315">
        <v>1564040022000</v>
      </c>
      <c r="D1315" s="3">
        <f t="shared" si="20"/>
        <v>43671.315069444448</v>
      </c>
      <c r="E1315" t="s">
        <v>3944</v>
      </c>
      <c r="F1315">
        <v>-0.85680000000000001</v>
      </c>
      <c r="G1315">
        <v>-0.131442857142857</v>
      </c>
      <c r="H1315">
        <v>-0.58275999999999994</v>
      </c>
      <c r="I1315" t="s">
        <v>11</v>
      </c>
      <c r="J1315" t="s">
        <v>2967</v>
      </c>
    </row>
    <row r="1316" spans="1:10" x14ac:dyDescent="0.25">
      <c r="A1316" t="s">
        <v>3945</v>
      </c>
      <c r="B1316" t="s">
        <v>3946</v>
      </c>
      <c r="C1316">
        <v>1564037499000</v>
      </c>
      <c r="D1316" s="3">
        <f t="shared" si="20"/>
        <v>43671.285868055551</v>
      </c>
      <c r="E1316" t="s">
        <v>3947</v>
      </c>
      <c r="F1316">
        <v>0.97099999999999997</v>
      </c>
      <c r="G1316">
        <v>7.3770588235294102E-2</v>
      </c>
      <c r="H1316">
        <v>-0.54103800000000002</v>
      </c>
      <c r="I1316" t="s">
        <v>11</v>
      </c>
      <c r="J1316" t="s">
        <v>2967</v>
      </c>
    </row>
    <row r="1317" spans="1:10" x14ac:dyDescent="0.25">
      <c r="A1317" t="s">
        <v>3948</v>
      </c>
      <c r="B1317" t="s">
        <v>3949</v>
      </c>
      <c r="C1317">
        <v>1564014922000</v>
      </c>
      <c r="D1317" s="3">
        <f t="shared" si="20"/>
        <v>43671.024560185186</v>
      </c>
      <c r="E1317" t="s">
        <v>3950</v>
      </c>
      <c r="F1317">
        <v>0.98019999999999996</v>
      </c>
      <c r="G1317">
        <v>0.10032692307692299</v>
      </c>
      <c r="H1317">
        <v>-0.37440899999999999</v>
      </c>
      <c r="I1317" t="s">
        <v>11</v>
      </c>
      <c r="J1317" t="s">
        <v>2967</v>
      </c>
    </row>
    <row r="1318" spans="1:10" x14ac:dyDescent="0.25">
      <c r="A1318" t="s">
        <v>3951</v>
      </c>
      <c r="B1318" t="s">
        <v>3952</v>
      </c>
      <c r="C1318">
        <v>1563967199000</v>
      </c>
      <c r="D1318" s="3">
        <f t="shared" si="20"/>
        <v>43670.472210648149</v>
      </c>
      <c r="E1318" t="s">
        <v>3953</v>
      </c>
      <c r="F1318">
        <v>0.97989999999999999</v>
      </c>
      <c r="G1318">
        <v>0.24132500000000001</v>
      </c>
      <c r="H1318">
        <v>-0.338395</v>
      </c>
      <c r="I1318" t="s">
        <v>11</v>
      </c>
      <c r="J1318" t="s">
        <v>2967</v>
      </c>
    </row>
    <row r="1319" spans="1:10" x14ac:dyDescent="0.25">
      <c r="A1319" t="s">
        <v>3954</v>
      </c>
      <c r="B1319" t="s">
        <v>3955</v>
      </c>
      <c r="C1319">
        <v>1563952074000</v>
      </c>
      <c r="D1319" s="3">
        <f t="shared" si="20"/>
        <v>43670.297152777777</v>
      </c>
      <c r="E1319" t="s">
        <v>3956</v>
      </c>
      <c r="F1319">
        <v>0.88729999999999998</v>
      </c>
      <c r="G1319">
        <v>0.44395000000000001</v>
      </c>
      <c r="H1319">
        <v>0.39791100000000001</v>
      </c>
      <c r="I1319" t="s">
        <v>11</v>
      </c>
      <c r="J1319" t="s">
        <v>2967</v>
      </c>
    </row>
    <row r="1320" spans="1:10" x14ac:dyDescent="0.25">
      <c r="A1320" t="s">
        <v>3957</v>
      </c>
      <c r="B1320" t="s">
        <v>3958</v>
      </c>
      <c r="C1320">
        <v>1563950663000</v>
      </c>
      <c r="D1320" s="3">
        <f t="shared" si="20"/>
        <v>43670.280821759261</v>
      </c>
      <c r="E1320" t="s">
        <v>3959</v>
      </c>
      <c r="F1320">
        <v>0.82709999999999995</v>
      </c>
      <c r="G1320">
        <v>0.120466666666667</v>
      </c>
      <c r="H1320">
        <v>0.28610400000000002</v>
      </c>
      <c r="I1320" t="s">
        <v>11</v>
      </c>
      <c r="J1320" t="s">
        <v>2967</v>
      </c>
    </row>
    <row r="1321" spans="1:10" x14ac:dyDescent="0.25">
      <c r="A1321" t="s">
        <v>3960</v>
      </c>
      <c r="B1321" t="s">
        <v>3961</v>
      </c>
      <c r="C1321">
        <v>1563884691000</v>
      </c>
      <c r="D1321" s="3">
        <f t="shared" si="20"/>
        <v>43669.51725694444</v>
      </c>
      <c r="E1321" t="s">
        <v>3962</v>
      </c>
      <c r="F1321">
        <v>0.998</v>
      </c>
      <c r="G1321">
        <v>0.38919999999999999</v>
      </c>
      <c r="H1321">
        <v>0.53548899999999999</v>
      </c>
      <c r="I1321" t="s">
        <v>11</v>
      </c>
      <c r="J1321" t="s">
        <v>2967</v>
      </c>
    </row>
    <row r="1322" spans="1:10" x14ac:dyDescent="0.25">
      <c r="A1322" t="s">
        <v>3963</v>
      </c>
      <c r="B1322" t="s">
        <v>3964</v>
      </c>
      <c r="C1322">
        <v>1563865493000</v>
      </c>
      <c r="D1322" s="3">
        <f t="shared" si="20"/>
        <v>43669.295057870375</v>
      </c>
      <c r="E1322" t="s">
        <v>3965</v>
      </c>
      <c r="F1322">
        <v>0.99419999999999997</v>
      </c>
      <c r="G1322">
        <v>0.25436249999999999</v>
      </c>
      <c r="H1322">
        <v>0.54680899999999999</v>
      </c>
      <c r="I1322" t="s">
        <v>11</v>
      </c>
      <c r="J1322" t="s">
        <v>2967</v>
      </c>
    </row>
    <row r="1323" spans="1:10" x14ac:dyDescent="0.25">
      <c r="A1323" t="s">
        <v>3966</v>
      </c>
      <c r="B1323" t="s">
        <v>3967</v>
      </c>
      <c r="C1323">
        <v>1563823153000</v>
      </c>
      <c r="D1323" s="3">
        <f t="shared" si="20"/>
        <v>43668.805011574077</v>
      </c>
      <c r="E1323" t="s">
        <v>3968</v>
      </c>
      <c r="F1323">
        <v>0.97960000000000003</v>
      </c>
      <c r="G1323">
        <v>0.245590909090909</v>
      </c>
      <c r="H1323">
        <v>0.47020699999999999</v>
      </c>
      <c r="I1323" t="s">
        <v>11</v>
      </c>
      <c r="J1323" t="s">
        <v>2967</v>
      </c>
    </row>
    <row r="1324" spans="1:10" x14ac:dyDescent="0.25">
      <c r="A1324" t="s">
        <v>3969</v>
      </c>
      <c r="B1324" t="s">
        <v>3970</v>
      </c>
      <c r="C1324">
        <v>1563791405000</v>
      </c>
      <c r="D1324" s="3">
        <f t="shared" si="20"/>
        <v>43668.437557870369</v>
      </c>
      <c r="E1324" t="s">
        <v>3971</v>
      </c>
      <c r="F1324">
        <v>-0.98480000000000001</v>
      </c>
      <c r="G1324">
        <v>-6.9521212121212095E-2</v>
      </c>
      <c r="H1324">
        <v>-0.50583699999999998</v>
      </c>
      <c r="I1324" t="s">
        <v>11</v>
      </c>
      <c r="J1324" t="s">
        <v>2967</v>
      </c>
    </row>
    <row r="1325" spans="1:10" x14ac:dyDescent="0.25">
      <c r="A1325" t="s">
        <v>3972</v>
      </c>
      <c r="B1325" t="s">
        <v>3973</v>
      </c>
      <c r="C1325">
        <v>1563777910000</v>
      </c>
      <c r="D1325" s="3">
        <f t="shared" si="20"/>
        <v>43668.281365740739</v>
      </c>
      <c r="E1325" t="s">
        <v>3974</v>
      </c>
      <c r="F1325">
        <v>0.91359999999999997</v>
      </c>
      <c r="G1325">
        <v>1.5695454545454599E-2</v>
      </c>
      <c r="H1325">
        <v>-0.40284999999999999</v>
      </c>
      <c r="I1325" t="s">
        <v>11</v>
      </c>
      <c r="J1325" t="s">
        <v>2967</v>
      </c>
    </row>
    <row r="1326" spans="1:10" x14ac:dyDescent="0.25">
      <c r="A1326" t="s">
        <v>3975</v>
      </c>
      <c r="B1326" t="s">
        <v>3976</v>
      </c>
      <c r="C1326">
        <v>1563558863000</v>
      </c>
      <c r="D1326" s="3">
        <f t="shared" si="20"/>
        <v>43665.746099537035</v>
      </c>
      <c r="E1326" t="s">
        <v>3977</v>
      </c>
      <c r="F1326">
        <v>-0.89829999999999999</v>
      </c>
      <c r="G1326">
        <v>1.0847826086956499E-3</v>
      </c>
      <c r="H1326">
        <v>-0.43445499999999998</v>
      </c>
      <c r="I1326" t="s">
        <v>11</v>
      </c>
      <c r="J1326" t="s">
        <v>2967</v>
      </c>
    </row>
    <row r="1327" spans="1:10" x14ac:dyDescent="0.25">
      <c r="A1327" t="s">
        <v>3978</v>
      </c>
      <c r="B1327" t="s">
        <v>3979</v>
      </c>
      <c r="C1327">
        <v>1563537321000</v>
      </c>
      <c r="D1327" s="3">
        <f t="shared" si="20"/>
        <v>43665.496770833328</v>
      </c>
      <c r="E1327" t="s">
        <v>3980</v>
      </c>
      <c r="F1327">
        <v>-0.98909999999999998</v>
      </c>
      <c r="G1327">
        <v>-7.3408333333333395E-2</v>
      </c>
      <c r="H1327">
        <v>-0.51218600000000003</v>
      </c>
      <c r="I1327" t="s">
        <v>11</v>
      </c>
      <c r="J1327" t="s">
        <v>2967</v>
      </c>
    </row>
    <row r="1328" spans="1:10" x14ac:dyDescent="0.25">
      <c r="A1328" t="s">
        <v>3981</v>
      </c>
      <c r="B1328" t="s">
        <v>3982</v>
      </c>
      <c r="C1328">
        <v>1563521195000</v>
      </c>
      <c r="D1328" s="3">
        <f t="shared" si="20"/>
        <v>43665.310127314813</v>
      </c>
      <c r="E1328" t="s">
        <v>3983</v>
      </c>
      <c r="F1328">
        <v>-0.99880000000000002</v>
      </c>
      <c r="G1328">
        <v>-0.28916071428571399</v>
      </c>
      <c r="H1328">
        <v>-0.624282</v>
      </c>
      <c r="I1328" t="s">
        <v>11</v>
      </c>
      <c r="J1328" t="s">
        <v>2967</v>
      </c>
    </row>
    <row r="1329" spans="1:10" x14ac:dyDescent="0.25">
      <c r="A1329" t="s">
        <v>3984</v>
      </c>
      <c r="B1329" t="s">
        <v>3985</v>
      </c>
      <c r="C1329">
        <v>1563514620000</v>
      </c>
      <c r="D1329" s="3">
        <f t="shared" si="20"/>
        <v>43665.234027777777</v>
      </c>
      <c r="E1329" t="s">
        <v>3986</v>
      </c>
      <c r="F1329">
        <v>-2.58E-2</v>
      </c>
      <c r="G1329">
        <v>-0.15945555555555599</v>
      </c>
      <c r="H1329">
        <v>-0.52673700000000001</v>
      </c>
      <c r="I1329" t="s">
        <v>11</v>
      </c>
      <c r="J1329" t="s">
        <v>2967</v>
      </c>
    </row>
    <row r="1330" spans="1:10" x14ac:dyDescent="0.25">
      <c r="A1330" t="s">
        <v>3987</v>
      </c>
      <c r="B1330" t="s">
        <v>3988</v>
      </c>
      <c r="C1330">
        <v>1563482058000</v>
      </c>
      <c r="D1330" s="3">
        <f t="shared" si="20"/>
        <v>43664.857152777782</v>
      </c>
      <c r="E1330" t="s">
        <v>3989</v>
      </c>
      <c r="F1330">
        <v>-0.98040000000000005</v>
      </c>
      <c r="G1330">
        <v>-0.24597368421052601</v>
      </c>
      <c r="H1330">
        <v>-0.69940100000000005</v>
      </c>
      <c r="I1330" t="s">
        <v>11</v>
      </c>
      <c r="J1330" t="s">
        <v>2967</v>
      </c>
    </row>
    <row r="1331" spans="1:10" x14ac:dyDescent="0.25">
      <c r="A1331" t="s">
        <v>3990</v>
      </c>
      <c r="B1331" t="s">
        <v>3991</v>
      </c>
      <c r="C1331">
        <v>1563431937000</v>
      </c>
      <c r="D1331" s="3">
        <f t="shared" si="20"/>
        <v>43664.277048611111</v>
      </c>
      <c r="E1331" t="s">
        <v>3992</v>
      </c>
      <c r="F1331">
        <v>0.9869</v>
      </c>
      <c r="G1331">
        <v>0.198034782608696</v>
      </c>
      <c r="H1331">
        <v>-0.294402</v>
      </c>
      <c r="I1331" t="s">
        <v>11</v>
      </c>
      <c r="J1331" t="s">
        <v>2967</v>
      </c>
    </row>
    <row r="1332" spans="1:10" x14ac:dyDescent="0.25">
      <c r="A1332" t="s">
        <v>3993</v>
      </c>
      <c r="B1332" t="s">
        <v>3994</v>
      </c>
      <c r="C1332">
        <v>1563399529000</v>
      </c>
      <c r="D1332" s="3">
        <f t="shared" si="20"/>
        <v>43663.901956018519</v>
      </c>
      <c r="E1332" t="s">
        <v>3995</v>
      </c>
      <c r="F1332">
        <v>-0.99019999999999997</v>
      </c>
      <c r="G1332">
        <v>-9.7402702702702695E-2</v>
      </c>
      <c r="H1332">
        <v>-0.65109600000000001</v>
      </c>
      <c r="I1332" t="s">
        <v>11</v>
      </c>
      <c r="J1332" t="s">
        <v>2967</v>
      </c>
    </row>
    <row r="1333" spans="1:10" x14ac:dyDescent="0.25">
      <c r="A1333" t="s">
        <v>3996</v>
      </c>
      <c r="B1333" t="s">
        <v>3997</v>
      </c>
      <c r="C1333">
        <v>1563365265000</v>
      </c>
      <c r="D1333" s="3">
        <f t="shared" si="20"/>
        <v>43663.505381944444</v>
      </c>
      <c r="E1333" t="s">
        <v>3998</v>
      </c>
      <c r="F1333">
        <v>0.93799999999999994</v>
      </c>
      <c r="G1333">
        <v>3.3406382978723399E-2</v>
      </c>
      <c r="H1333">
        <v>-0.33358700000000002</v>
      </c>
      <c r="I1333" t="s">
        <v>11</v>
      </c>
      <c r="J1333" t="s">
        <v>2967</v>
      </c>
    </row>
    <row r="1334" spans="1:10" x14ac:dyDescent="0.25">
      <c r="A1334" t="s">
        <v>3999</v>
      </c>
      <c r="B1334" t="s">
        <v>4000</v>
      </c>
      <c r="C1334">
        <v>1563345188000</v>
      </c>
      <c r="D1334" s="3">
        <f t="shared" si="20"/>
        <v>43663.273009259261</v>
      </c>
      <c r="E1334" t="s">
        <v>4001</v>
      </c>
      <c r="F1334">
        <v>0.98370000000000002</v>
      </c>
      <c r="G1334">
        <v>0.25969375</v>
      </c>
      <c r="H1334">
        <v>0.29459999999999997</v>
      </c>
      <c r="I1334" t="s">
        <v>11</v>
      </c>
      <c r="J1334" t="s">
        <v>2967</v>
      </c>
    </row>
    <row r="1335" spans="1:10" x14ac:dyDescent="0.25">
      <c r="A1335" t="s">
        <v>4002</v>
      </c>
      <c r="B1335" t="s">
        <v>4003</v>
      </c>
      <c r="C1335">
        <v>1563208979000</v>
      </c>
      <c r="D1335" s="3">
        <f t="shared" si="20"/>
        <v>43661.696516203709</v>
      </c>
      <c r="E1335" t="s">
        <v>4004</v>
      </c>
      <c r="F1335">
        <v>0.97860000000000003</v>
      </c>
      <c r="G1335">
        <v>0.38384444444444399</v>
      </c>
      <c r="H1335">
        <v>0.33914800000000001</v>
      </c>
      <c r="I1335" t="s">
        <v>11</v>
      </c>
      <c r="J1335" t="s">
        <v>2967</v>
      </c>
    </row>
    <row r="1336" spans="1:10" x14ac:dyDescent="0.25">
      <c r="A1336" t="s">
        <v>4005</v>
      </c>
      <c r="B1336" t="s">
        <v>4006</v>
      </c>
      <c r="C1336">
        <v>1563191772000</v>
      </c>
      <c r="D1336" s="3">
        <f t="shared" si="20"/>
        <v>43661.497361111113</v>
      </c>
      <c r="E1336" t="s">
        <v>4007</v>
      </c>
      <c r="F1336">
        <v>0.98619999999999997</v>
      </c>
      <c r="G1336">
        <v>0.42747000000000002</v>
      </c>
      <c r="H1336">
        <v>0.63039400000000001</v>
      </c>
      <c r="I1336" t="s">
        <v>11</v>
      </c>
      <c r="J1336" t="s">
        <v>2967</v>
      </c>
    </row>
    <row r="1337" spans="1:10" x14ac:dyDescent="0.25">
      <c r="A1337" t="s">
        <v>4008</v>
      </c>
      <c r="B1337" t="s">
        <v>4009</v>
      </c>
      <c r="C1337">
        <v>1563191333000</v>
      </c>
      <c r="D1337" s="3">
        <f t="shared" si="20"/>
        <v>43661.492280092592</v>
      </c>
      <c r="E1337" t="s">
        <v>4010</v>
      </c>
      <c r="F1337">
        <v>0.9899</v>
      </c>
      <c r="G1337">
        <v>0.48012222222222201</v>
      </c>
      <c r="H1337">
        <v>-0.26902500000000001</v>
      </c>
      <c r="I1337" t="s">
        <v>11</v>
      </c>
      <c r="J1337" t="s">
        <v>2967</v>
      </c>
    </row>
    <row r="1338" spans="1:10" x14ac:dyDescent="0.25">
      <c r="A1338" t="s">
        <v>4011</v>
      </c>
      <c r="B1338" t="s">
        <v>4012</v>
      </c>
      <c r="C1338">
        <v>1563172184000</v>
      </c>
      <c r="D1338" s="3">
        <f t="shared" si="20"/>
        <v>43661.270648148144</v>
      </c>
      <c r="E1338" t="s">
        <v>4013</v>
      </c>
      <c r="F1338">
        <v>-0.75670000000000004</v>
      </c>
      <c r="G1338">
        <v>-1.8142857142857099E-2</v>
      </c>
      <c r="H1338">
        <v>-0.49562499999999998</v>
      </c>
      <c r="I1338" t="s">
        <v>11</v>
      </c>
      <c r="J1338" t="s">
        <v>2967</v>
      </c>
    </row>
    <row r="1339" spans="1:10" x14ac:dyDescent="0.25">
      <c r="A1339" t="s">
        <v>4014</v>
      </c>
      <c r="B1339" t="s">
        <v>4015</v>
      </c>
      <c r="C1339">
        <v>1563148517000</v>
      </c>
      <c r="D1339" s="3">
        <f t="shared" si="20"/>
        <v>43660.996724537035</v>
      </c>
      <c r="E1339" t="s">
        <v>4016</v>
      </c>
      <c r="F1339">
        <v>0.96440000000000003</v>
      </c>
      <c r="G1339">
        <v>4.7861538461538497E-2</v>
      </c>
      <c r="H1339">
        <v>-0.36661199999999999</v>
      </c>
      <c r="I1339" t="s">
        <v>11</v>
      </c>
      <c r="J1339" t="s">
        <v>2967</v>
      </c>
    </row>
    <row r="1340" spans="1:10" x14ac:dyDescent="0.25">
      <c r="A1340" t="s">
        <v>4017</v>
      </c>
      <c r="B1340" t="s">
        <v>4018</v>
      </c>
      <c r="C1340">
        <v>1562950529000</v>
      </c>
      <c r="D1340" s="3">
        <f t="shared" si="20"/>
        <v>43658.705196759256</v>
      </c>
      <c r="E1340" t="s">
        <v>4019</v>
      </c>
      <c r="F1340">
        <v>0.89529999999999998</v>
      </c>
      <c r="G1340">
        <v>3.5136170212766001E-2</v>
      </c>
      <c r="H1340">
        <v>-0.43562600000000001</v>
      </c>
      <c r="I1340" t="s">
        <v>11</v>
      </c>
      <c r="J1340" t="s">
        <v>2967</v>
      </c>
    </row>
    <row r="1341" spans="1:10" x14ac:dyDescent="0.25">
      <c r="A1341" t="s">
        <v>4020</v>
      </c>
      <c r="B1341" t="s">
        <v>4021</v>
      </c>
      <c r="C1341">
        <v>1562945609000</v>
      </c>
      <c r="D1341" s="3">
        <f t="shared" si="20"/>
        <v>43658.648252314815</v>
      </c>
      <c r="E1341" t="s">
        <v>4022</v>
      </c>
      <c r="F1341">
        <v>-0.99309999999999998</v>
      </c>
      <c r="G1341">
        <v>-8.2911764705882393E-2</v>
      </c>
      <c r="H1341">
        <v>-0.63643400000000006</v>
      </c>
      <c r="I1341" t="s">
        <v>11</v>
      </c>
      <c r="J1341" t="s">
        <v>2967</v>
      </c>
    </row>
    <row r="1342" spans="1:10" x14ac:dyDescent="0.25">
      <c r="A1342" t="s">
        <v>4023</v>
      </c>
      <c r="B1342" t="s">
        <v>4024</v>
      </c>
      <c r="C1342">
        <v>1562892749000</v>
      </c>
      <c r="D1342" s="3">
        <f t="shared" si="20"/>
        <v>43658.036446759259</v>
      </c>
      <c r="E1342" t="s">
        <v>4025</v>
      </c>
      <c r="F1342">
        <v>0.97719999999999996</v>
      </c>
      <c r="G1342">
        <v>5.1383333333333302E-2</v>
      </c>
      <c r="H1342">
        <v>-0.34556599999999998</v>
      </c>
      <c r="I1342" t="s">
        <v>11</v>
      </c>
      <c r="J1342" t="s">
        <v>2967</v>
      </c>
    </row>
    <row r="1343" spans="1:10" x14ac:dyDescent="0.25">
      <c r="A1343" t="s">
        <v>4026</v>
      </c>
      <c r="B1343" t="s">
        <v>4027</v>
      </c>
      <c r="C1343">
        <v>1562857900000</v>
      </c>
      <c r="D1343" s="3">
        <f t="shared" si="20"/>
        <v>43657.633101851854</v>
      </c>
      <c r="E1343" t="s">
        <v>4028</v>
      </c>
      <c r="F1343">
        <v>0.93130000000000002</v>
      </c>
      <c r="G1343">
        <v>6.0814285714285703E-2</v>
      </c>
      <c r="H1343">
        <v>-0.56911699999999998</v>
      </c>
      <c r="I1343" t="s">
        <v>11</v>
      </c>
      <c r="J1343" t="s">
        <v>2967</v>
      </c>
    </row>
    <row r="1344" spans="1:10" x14ac:dyDescent="0.25">
      <c r="A1344" t="s">
        <v>4029</v>
      </c>
      <c r="B1344" t="s">
        <v>4030</v>
      </c>
      <c r="C1344">
        <v>1562845370000</v>
      </c>
      <c r="D1344" s="3">
        <f t="shared" si="20"/>
        <v>43657.488078703704</v>
      </c>
      <c r="E1344" t="s">
        <v>4031</v>
      </c>
      <c r="F1344">
        <v>0.84619999999999995</v>
      </c>
      <c r="G1344">
        <v>-1.2576190476190499E-2</v>
      </c>
      <c r="H1344">
        <v>-0.42055100000000001</v>
      </c>
      <c r="I1344" t="s">
        <v>11</v>
      </c>
      <c r="J1344" t="s">
        <v>2967</v>
      </c>
    </row>
    <row r="1345" spans="1:10" x14ac:dyDescent="0.25">
      <c r="A1345" t="s">
        <v>4032</v>
      </c>
      <c r="B1345" t="s">
        <v>4033</v>
      </c>
      <c r="C1345">
        <v>1562828652000</v>
      </c>
      <c r="D1345" s="3">
        <f t="shared" si="20"/>
        <v>43657.294583333336</v>
      </c>
      <c r="E1345" t="s">
        <v>4034</v>
      </c>
      <c r="F1345">
        <v>-0.8952</v>
      </c>
      <c r="G1345">
        <v>-7.0940909090909096E-2</v>
      </c>
      <c r="H1345">
        <v>-0.40670600000000001</v>
      </c>
      <c r="I1345" t="s">
        <v>11</v>
      </c>
      <c r="J1345" t="s">
        <v>2967</v>
      </c>
    </row>
    <row r="1346" spans="1:10" x14ac:dyDescent="0.25">
      <c r="A1346" t="s">
        <v>4035</v>
      </c>
      <c r="B1346" t="s">
        <v>4036</v>
      </c>
      <c r="C1346">
        <v>1562789304000</v>
      </c>
      <c r="D1346" s="3">
        <f t="shared" ref="D1346:D1409" si="21">(C1346 / 86400000) + DATE(1970,1,1)</f>
        <v>43656.839166666672</v>
      </c>
      <c r="E1346" t="s">
        <v>4037</v>
      </c>
      <c r="F1346">
        <v>2.8299999999999999E-2</v>
      </c>
      <c r="G1346">
        <v>8.8410256410256394E-3</v>
      </c>
      <c r="H1346">
        <v>-0.64349400000000001</v>
      </c>
      <c r="I1346" t="s">
        <v>11</v>
      </c>
      <c r="J1346" t="s">
        <v>2967</v>
      </c>
    </row>
    <row r="1347" spans="1:10" x14ac:dyDescent="0.25">
      <c r="A1347" t="s">
        <v>4038</v>
      </c>
      <c r="B1347" t="s">
        <v>4039</v>
      </c>
      <c r="C1347">
        <v>1562760045000</v>
      </c>
      <c r="D1347" s="3">
        <f t="shared" si="21"/>
        <v>43656.500520833331</v>
      </c>
      <c r="E1347" t="s">
        <v>4040</v>
      </c>
      <c r="F1347">
        <v>0.99780000000000002</v>
      </c>
      <c r="G1347">
        <v>0.36810322580645199</v>
      </c>
      <c r="H1347">
        <v>0.46159</v>
      </c>
      <c r="I1347" t="s">
        <v>11</v>
      </c>
      <c r="J1347" t="s">
        <v>2967</v>
      </c>
    </row>
    <row r="1348" spans="1:10" x14ac:dyDescent="0.25">
      <c r="A1348" t="s">
        <v>4041</v>
      </c>
      <c r="B1348" t="s">
        <v>4042</v>
      </c>
      <c r="C1348">
        <v>1562760045000</v>
      </c>
      <c r="D1348" s="3">
        <f t="shared" si="21"/>
        <v>43656.500520833331</v>
      </c>
      <c r="E1348" t="s">
        <v>4043</v>
      </c>
      <c r="F1348">
        <v>0.98699999999999999</v>
      </c>
      <c r="G1348">
        <v>6.2175757575757599E-2</v>
      </c>
      <c r="H1348">
        <v>-0.52331300000000003</v>
      </c>
      <c r="I1348" t="s">
        <v>11</v>
      </c>
      <c r="J1348" t="s">
        <v>2967</v>
      </c>
    </row>
    <row r="1349" spans="1:10" x14ac:dyDescent="0.25">
      <c r="A1349" t="s">
        <v>4044</v>
      </c>
      <c r="B1349" t="s">
        <v>4045</v>
      </c>
      <c r="C1349">
        <v>1562760018000</v>
      </c>
      <c r="D1349" s="3">
        <f t="shared" si="21"/>
        <v>43656.500208333338</v>
      </c>
      <c r="E1349" t="s">
        <v>4046</v>
      </c>
      <c r="F1349">
        <v>0.99780000000000002</v>
      </c>
      <c r="G1349">
        <v>7.5112903225806396E-2</v>
      </c>
      <c r="H1349">
        <v>0.29397299999999998</v>
      </c>
      <c r="I1349" t="s">
        <v>11</v>
      </c>
      <c r="J1349" t="s">
        <v>2967</v>
      </c>
    </row>
    <row r="1350" spans="1:10" x14ac:dyDescent="0.25">
      <c r="A1350" t="s">
        <v>4047</v>
      </c>
      <c r="B1350" t="s">
        <v>4048</v>
      </c>
      <c r="C1350">
        <v>1562760016000</v>
      </c>
      <c r="D1350" s="3">
        <f t="shared" si="21"/>
        <v>43656.500185185185</v>
      </c>
      <c r="E1350" t="s">
        <v>4049</v>
      </c>
      <c r="F1350">
        <v>0.3422</v>
      </c>
      <c r="G1350">
        <v>1.04612903225807E-2</v>
      </c>
      <c r="H1350">
        <v>-0.34686699999999998</v>
      </c>
      <c r="I1350" t="s">
        <v>11</v>
      </c>
      <c r="J1350" t="s">
        <v>2967</v>
      </c>
    </row>
    <row r="1351" spans="1:10" x14ac:dyDescent="0.25">
      <c r="A1351" t="s">
        <v>4050</v>
      </c>
      <c r="B1351" t="s">
        <v>4051</v>
      </c>
      <c r="C1351">
        <v>1562760004000</v>
      </c>
      <c r="D1351" s="3">
        <f t="shared" si="21"/>
        <v>43656.500046296293</v>
      </c>
      <c r="E1351" t="s">
        <v>4052</v>
      </c>
      <c r="F1351">
        <v>0.99829999999999997</v>
      </c>
      <c r="G1351">
        <v>0.16799591836734701</v>
      </c>
      <c r="H1351">
        <v>0.44688099999999997</v>
      </c>
      <c r="I1351" t="s">
        <v>11</v>
      </c>
      <c r="J1351" t="s">
        <v>2967</v>
      </c>
    </row>
    <row r="1352" spans="1:10" x14ac:dyDescent="0.25">
      <c r="A1352" t="s">
        <v>4053</v>
      </c>
      <c r="B1352" t="s">
        <v>4054</v>
      </c>
      <c r="C1352">
        <v>1562704077000</v>
      </c>
      <c r="D1352" s="3">
        <f t="shared" si="21"/>
        <v>43655.852743055555</v>
      </c>
      <c r="E1352" t="s">
        <v>4055</v>
      </c>
      <c r="F1352">
        <v>0.997</v>
      </c>
      <c r="G1352">
        <v>0.23488999999999999</v>
      </c>
      <c r="H1352">
        <v>0.424595</v>
      </c>
      <c r="I1352" t="s">
        <v>11</v>
      </c>
      <c r="J1352" t="s">
        <v>2967</v>
      </c>
    </row>
    <row r="1353" spans="1:10" x14ac:dyDescent="0.25">
      <c r="A1353" t="s">
        <v>4056</v>
      </c>
      <c r="B1353" t="s">
        <v>4057</v>
      </c>
      <c r="C1353">
        <v>1562655535000</v>
      </c>
      <c r="D1353" s="3">
        <f t="shared" si="21"/>
        <v>43655.290914351848</v>
      </c>
      <c r="E1353" t="s">
        <v>4058</v>
      </c>
      <c r="F1353">
        <v>0.76859999999999995</v>
      </c>
      <c r="G1353">
        <v>4.17227272727273E-2</v>
      </c>
      <c r="H1353">
        <v>-0.33519300000000002</v>
      </c>
      <c r="I1353" t="s">
        <v>11</v>
      </c>
      <c r="J1353" t="s">
        <v>2967</v>
      </c>
    </row>
    <row r="1354" spans="1:10" x14ac:dyDescent="0.25">
      <c r="A1354" t="s">
        <v>4059</v>
      </c>
      <c r="B1354" t="s">
        <v>4060</v>
      </c>
      <c r="C1354">
        <v>1562588079000</v>
      </c>
      <c r="D1354" s="3">
        <f t="shared" si="21"/>
        <v>43654.51017361111</v>
      </c>
      <c r="E1354" t="s">
        <v>4061</v>
      </c>
      <c r="F1354">
        <v>-0.95650000000000002</v>
      </c>
      <c r="G1354">
        <v>-0.15739166666666701</v>
      </c>
      <c r="H1354">
        <v>-0.55867100000000003</v>
      </c>
      <c r="I1354" t="s">
        <v>11</v>
      </c>
      <c r="J1354" t="s">
        <v>2967</v>
      </c>
    </row>
    <row r="1355" spans="1:10" x14ac:dyDescent="0.25">
      <c r="A1355" t="s">
        <v>4062</v>
      </c>
      <c r="B1355" t="s">
        <v>4063</v>
      </c>
      <c r="C1355">
        <v>1562572485000</v>
      </c>
      <c r="D1355" s="3">
        <f t="shared" si="21"/>
        <v>43654.329687500001</v>
      </c>
      <c r="E1355" t="s">
        <v>4064</v>
      </c>
      <c r="F1355">
        <v>0.93600000000000005</v>
      </c>
      <c r="G1355">
        <v>0.117776470588235</v>
      </c>
      <c r="H1355">
        <v>0.33810800000000002</v>
      </c>
      <c r="I1355" t="s">
        <v>11</v>
      </c>
      <c r="J1355" t="s">
        <v>2967</v>
      </c>
    </row>
    <row r="1356" spans="1:10" x14ac:dyDescent="0.25">
      <c r="A1356" t="s">
        <v>4065</v>
      </c>
      <c r="B1356" t="s">
        <v>4066</v>
      </c>
      <c r="C1356">
        <v>1562330952000</v>
      </c>
      <c r="D1356" s="3">
        <f t="shared" si="21"/>
        <v>43651.534166666665</v>
      </c>
      <c r="E1356" t="s">
        <v>4067</v>
      </c>
      <c r="F1356">
        <v>-0.98499999999999999</v>
      </c>
      <c r="G1356">
        <v>-0.246127777777778</v>
      </c>
      <c r="H1356">
        <v>-0.65634400000000004</v>
      </c>
      <c r="I1356" t="s">
        <v>11</v>
      </c>
      <c r="J1356" t="s">
        <v>2967</v>
      </c>
    </row>
    <row r="1357" spans="1:10" x14ac:dyDescent="0.25">
      <c r="A1357" t="s">
        <v>4068</v>
      </c>
      <c r="B1357" t="s">
        <v>4069</v>
      </c>
      <c r="C1357">
        <v>1562309088000</v>
      </c>
      <c r="D1357" s="3">
        <f t="shared" si="21"/>
        <v>43651.281111111108</v>
      </c>
      <c r="E1357" t="s">
        <v>4070</v>
      </c>
      <c r="F1357">
        <v>-0.94599999999999995</v>
      </c>
      <c r="G1357">
        <v>-9.1833333333333402E-3</v>
      </c>
      <c r="H1357">
        <v>-0.46332400000000001</v>
      </c>
      <c r="I1357" t="s">
        <v>11</v>
      </c>
      <c r="J1357" t="s">
        <v>2967</v>
      </c>
    </row>
    <row r="1358" spans="1:10" x14ac:dyDescent="0.25">
      <c r="A1358" t="s">
        <v>4071</v>
      </c>
      <c r="B1358" t="s">
        <v>4072</v>
      </c>
      <c r="C1358">
        <v>1562248809000</v>
      </c>
      <c r="D1358" s="3">
        <f t="shared" si="21"/>
        <v>43650.583437499998</v>
      </c>
      <c r="E1358" t="s">
        <v>4073</v>
      </c>
      <c r="F1358">
        <v>0.1021</v>
      </c>
      <c r="G1358">
        <v>3.5624999999999997E-2</v>
      </c>
      <c r="H1358">
        <v>0.49674600000000002</v>
      </c>
      <c r="I1358" t="s">
        <v>11</v>
      </c>
      <c r="J1358" t="s">
        <v>2967</v>
      </c>
    </row>
    <row r="1359" spans="1:10" x14ac:dyDescent="0.25">
      <c r="A1359" t="s">
        <v>4074</v>
      </c>
      <c r="B1359" t="s">
        <v>4075</v>
      </c>
      <c r="C1359">
        <v>1562247005000</v>
      </c>
      <c r="D1359" s="3">
        <f t="shared" si="21"/>
        <v>43650.562557870369</v>
      </c>
      <c r="E1359" t="s">
        <v>4076</v>
      </c>
      <c r="F1359">
        <v>0.99470000000000003</v>
      </c>
      <c r="G1359">
        <v>0.360545</v>
      </c>
      <c r="H1359">
        <v>0.32663999999999999</v>
      </c>
      <c r="I1359" t="s">
        <v>11</v>
      </c>
      <c r="J1359" t="s">
        <v>2967</v>
      </c>
    </row>
    <row r="1360" spans="1:10" x14ac:dyDescent="0.25">
      <c r="A1360" t="s">
        <v>4077</v>
      </c>
      <c r="B1360" t="s">
        <v>4078</v>
      </c>
      <c r="C1360">
        <v>1562170490000</v>
      </c>
      <c r="D1360" s="3">
        <f t="shared" si="21"/>
        <v>43649.67696759259</v>
      </c>
      <c r="E1360" t="s">
        <v>4079</v>
      </c>
      <c r="F1360">
        <v>0.98080000000000001</v>
      </c>
      <c r="G1360">
        <v>0.29731818181818198</v>
      </c>
      <c r="H1360">
        <v>0.56884400000000002</v>
      </c>
      <c r="I1360" t="s">
        <v>11</v>
      </c>
      <c r="J1360" t="s">
        <v>2967</v>
      </c>
    </row>
    <row r="1361" spans="1:10" x14ac:dyDescent="0.25">
      <c r="A1361" t="s">
        <v>4080</v>
      </c>
      <c r="B1361" t="s">
        <v>4081</v>
      </c>
      <c r="C1361">
        <v>1562163529000</v>
      </c>
      <c r="D1361" s="3">
        <f t="shared" si="21"/>
        <v>43649.596400462964</v>
      </c>
      <c r="E1361" t="s">
        <v>4082</v>
      </c>
      <c r="F1361">
        <v>0.998</v>
      </c>
      <c r="G1361">
        <v>0.33024117647058798</v>
      </c>
      <c r="H1361">
        <v>-0.31778299999999998</v>
      </c>
      <c r="I1361" t="s">
        <v>11</v>
      </c>
      <c r="J1361" t="s">
        <v>2967</v>
      </c>
    </row>
    <row r="1362" spans="1:10" x14ac:dyDescent="0.25">
      <c r="A1362" t="s">
        <v>4083</v>
      </c>
      <c r="B1362" t="s">
        <v>4084</v>
      </c>
      <c r="C1362">
        <v>1562139832000</v>
      </c>
      <c r="D1362" s="3">
        <f t="shared" si="21"/>
        <v>43649.322129629625</v>
      </c>
      <c r="E1362" t="s">
        <v>4085</v>
      </c>
      <c r="F1362">
        <v>-0.72870000000000001</v>
      </c>
      <c r="G1362">
        <v>-6.6315384615384596E-2</v>
      </c>
      <c r="H1362">
        <v>-0.53891100000000003</v>
      </c>
      <c r="I1362" t="s">
        <v>11</v>
      </c>
      <c r="J1362" t="s">
        <v>2967</v>
      </c>
    </row>
    <row r="1363" spans="1:10" x14ac:dyDescent="0.25">
      <c r="A1363" t="s">
        <v>4086</v>
      </c>
      <c r="B1363" t="s">
        <v>4087</v>
      </c>
      <c r="C1363">
        <v>1562085094000</v>
      </c>
      <c r="D1363" s="3">
        <f t="shared" si="21"/>
        <v>43648.688587962963</v>
      </c>
      <c r="E1363" t="s">
        <v>4088</v>
      </c>
      <c r="F1363">
        <v>0.80769999999999997</v>
      </c>
      <c r="G1363">
        <v>7.4309523809523798E-2</v>
      </c>
      <c r="H1363">
        <v>-0.36119400000000002</v>
      </c>
      <c r="I1363" t="s">
        <v>11</v>
      </c>
      <c r="J1363" t="s">
        <v>2967</v>
      </c>
    </row>
    <row r="1364" spans="1:10" x14ac:dyDescent="0.25">
      <c r="A1364" t="s">
        <v>4089</v>
      </c>
      <c r="B1364" t="s">
        <v>4090</v>
      </c>
      <c r="C1364">
        <v>1562068281000</v>
      </c>
      <c r="D1364" s="3">
        <f t="shared" si="21"/>
        <v>43648.493993055556</v>
      </c>
      <c r="E1364" t="s">
        <v>4091</v>
      </c>
      <c r="F1364">
        <v>-0.16719999999999999</v>
      </c>
      <c r="G1364">
        <v>1.3727027027027E-2</v>
      </c>
      <c r="H1364">
        <v>-0.50312599999999996</v>
      </c>
      <c r="I1364" t="s">
        <v>11</v>
      </c>
      <c r="J1364" t="s">
        <v>2967</v>
      </c>
    </row>
    <row r="1365" spans="1:10" x14ac:dyDescent="0.25">
      <c r="A1365" t="s">
        <v>4092</v>
      </c>
      <c r="B1365" t="s">
        <v>4093</v>
      </c>
      <c r="C1365">
        <v>1562046815000</v>
      </c>
      <c r="D1365" s="3">
        <f t="shared" si="21"/>
        <v>43648.24554398148</v>
      </c>
      <c r="E1365" t="s">
        <v>4094</v>
      </c>
      <c r="F1365">
        <v>-0.91269999999999996</v>
      </c>
      <c r="G1365">
        <v>-5.0880000000000002E-2</v>
      </c>
      <c r="H1365">
        <v>-0.59030199999999999</v>
      </c>
      <c r="I1365" t="s">
        <v>11</v>
      </c>
      <c r="J1365" t="s">
        <v>2967</v>
      </c>
    </row>
    <row r="1366" spans="1:10" x14ac:dyDescent="0.25">
      <c r="A1366" t="s">
        <v>4095</v>
      </c>
      <c r="B1366" t="s">
        <v>4096</v>
      </c>
      <c r="C1366">
        <v>1561992460000</v>
      </c>
      <c r="D1366" s="3">
        <f t="shared" si="21"/>
        <v>43647.616435185184</v>
      </c>
      <c r="E1366" t="s">
        <v>4097</v>
      </c>
      <c r="F1366">
        <v>0.62139999999999995</v>
      </c>
      <c r="G1366">
        <v>-1.9461538461538501E-3</v>
      </c>
      <c r="H1366">
        <v>-0.50151900000000005</v>
      </c>
      <c r="I1366" t="s">
        <v>11</v>
      </c>
      <c r="J1366" t="s">
        <v>2967</v>
      </c>
    </row>
    <row r="1367" spans="1:10" x14ac:dyDescent="0.25">
      <c r="A1367" t="s">
        <v>4098</v>
      </c>
      <c r="B1367" t="s">
        <v>4099</v>
      </c>
      <c r="C1367">
        <v>1561991420000</v>
      </c>
      <c r="D1367" s="3">
        <f t="shared" si="21"/>
        <v>43647.604398148149</v>
      </c>
      <c r="E1367" t="s">
        <v>4100</v>
      </c>
      <c r="F1367">
        <v>0.99729999999999996</v>
      </c>
      <c r="G1367">
        <v>0.20052500000000001</v>
      </c>
      <c r="H1367">
        <v>-0.29985099999999998</v>
      </c>
      <c r="I1367" t="s">
        <v>11</v>
      </c>
      <c r="J1367" t="s">
        <v>2967</v>
      </c>
    </row>
    <row r="1368" spans="1:10" x14ac:dyDescent="0.25">
      <c r="A1368" t="s">
        <v>4101</v>
      </c>
      <c r="B1368" t="s">
        <v>4102</v>
      </c>
      <c r="C1368">
        <v>1561957086000</v>
      </c>
      <c r="D1368" s="3">
        <f t="shared" si="21"/>
        <v>43647.207013888888</v>
      </c>
      <c r="E1368" t="s">
        <v>4103</v>
      </c>
      <c r="F1368">
        <v>0.99480000000000002</v>
      </c>
      <c r="G1368">
        <v>0.1358</v>
      </c>
      <c r="H1368">
        <v>-0.29294300000000001</v>
      </c>
      <c r="I1368" t="s">
        <v>11</v>
      </c>
      <c r="J1368" t="s">
        <v>2967</v>
      </c>
    </row>
    <row r="1369" spans="1:10" x14ac:dyDescent="0.25">
      <c r="A1369" t="s">
        <v>4104</v>
      </c>
      <c r="B1369" t="s">
        <v>4105</v>
      </c>
      <c r="C1369">
        <v>1561755942000</v>
      </c>
      <c r="D1369" s="3">
        <f t="shared" si="21"/>
        <v>43644.878958333335</v>
      </c>
      <c r="E1369" t="s">
        <v>4106</v>
      </c>
      <c r="F1369">
        <v>-0.96660000000000001</v>
      </c>
      <c r="G1369">
        <v>-0.112920833333333</v>
      </c>
      <c r="H1369">
        <v>-0.58322600000000002</v>
      </c>
      <c r="I1369" t="s">
        <v>11</v>
      </c>
      <c r="J1369" t="s">
        <v>2967</v>
      </c>
    </row>
    <row r="1370" spans="1:10" x14ac:dyDescent="0.25">
      <c r="A1370" t="s">
        <v>4107</v>
      </c>
      <c r="B1370" t="s">
        <v>4108</v>
      </c>
      <c r="C1370">
        <v>1561748622000</v>
      </c>
      <c r="D1370" s="3">
        <f t="shared" si="21"/>
        <v>43644.794236111113</v>
      </c>
      <c r="E1370" t="s">
        <v>4109</v>
      </c>
      <c r="F1370">
        <v>0.97640000000000005</v>
      </c>
      <c r="G1370">
        <v>0.21892222222222199</v>
      </c>
      <c r="H1370">
        <v>0.61958199999999997</v>
      </c>
      <c r="I1370" t="s">
        <v>11</v>
      </c>
      <c r="J1370" t="s">
        <v>2967</v>
      </c>
    </row>
    <row r="1371" spans="1:10" x14ac:dyDescent="0.25">
      <c r="A1371" t="s">
        <v>4110</v>
      </c>
      <c r="B1371" t="s">
        <v>4111</v>
      </c>
      <c r="C1371">
        <v>1561737180000</v>
      </c>
      <c r="D1371" s="3">
        <f t="shared" si="21"/>
        <v>43644.661805555559</v>
      </c>
      <c r="E1371" t="s">
        <v>4112</v>
      </c>
      <c r="F1371">
        <v>-0.95630000000000004</v>
      </c>
      <c r="G1371">
        <v>-4.3659999999999997E-2</v>
      </c>
      <c r="H1371">
        <v>-0.56142099999999995</v>
      </c>
      <c r="I1371" t="s">
        <v>11</v>
      </c>
      <c r="J1371" t="s">
        <v>2967</v>
      </c>
    </row>
    <row r="1372" spans="1:10" x14ac:dyDescent="0.25">
      <c r="A1372" t="s">
        <v>4113</v>
      </c>
      <c r="B1372" t="s">
        <v>4114</v>
      </c>
      <c r="C1372">
        <v>1561719090000</v>
      </c>
      <c r="D1372" s="3">
        <f t="shared" si="21"/>
        <v>43644.452430555553</v>
      </c>
      <c r="E1372" t="s">
        <v>4115</v>
      </c>
      <c r="F1372">
        <v>0.96250000000000002</v>
      </c>
      <c r="G1372">
        <v>9.0876190476190499E-2</v>
      </c>
      <c r="H1372">
        <v>-0.496836</v>
      </c>
      <c r="I1372" t="s">
        <v>11</v>
      </c>
      <c r="J1372" t="s">
        <v>2967</v>
      </c>
    </row>
    <row r="1373" spans="1:10" x14ac:dyDescent="0.25">
      <c r="A1373" t="s">
        <v>4116</v>
      </c>
      <c r="B1373" t="s">
        <v>4117</v>
      </c>
      <c r="C1373">
        <v>1561702035000</v>
      </c>
      <c r="D1373" s="3">
        <f t="shared" si="21"/>
        <v>43644.25503472222</v>
      </c>
      <c r="E1373" t="s">
        <v>4118</v>
      </c>
      <c r="F1373">
        <v>0.97030000000000005</v>
      </c>
      <c r="G1373">
        <v>0.15902432432432401</v>
      </c>
      <c r="H1373">
        <v>0.36086299999999999</v>
      </c>
      <c r="I1373" t="s">
        <v>11</v>
      </c>
      <c r="J1373" t="s">
        <v>2967</v>
      </c>
    </row>
    <row r="1374" spans="1:10" x14ac:dyDescent="0.25">
      <c r="A1374" t="s">
        <v>4119</v>
      </c>
      <c r="B1374" t="s">
        <v>4120</v>
      </c>
      <c r="C1374">
        <v>1561582065000</v>
      </c>
      <c r="D1374" s="3">
        <f t="shared" si="21"/>
        <v>43642.866493055553</v>
      </c>
      <c r="E1374" t="s">
        <v>4121</v>
      </c>
      <c r="F1374">
        <v>-0.98240000000000005</v>
      </c>
      <c r="G1374">
        <v>-6.54857142857143E-2</v>
      </c>
      <c r="H1374">
        <v>-0.48697000000000001</v>
      </c>
      <c r="I1374" t="s">
        <v>11</v>
      </c>
      <c r="J1374" t="s">
        <v>2967</v>
      </c>
    </row>
    <row r="1375" spans="1:10" x14ac:dyDescent="0.25">
      <c r="A1375" t="s">
        <v>4122</v>
      </c>
      <c r="B1375" t="s">
        <v>4123</v>
      </c>
      <c r="C1375">
        <v>1561569382000</v>
      </c>
      <c r="D1375" s="3">
        <f t="shared" si="21"/>
        <v>43642.719699074078</v>
      </c>
      <c r="E1375" t="s">
        <v>4124</v>
      </c>
      <c r="F1375">
        <v>-0.47670000000000001</v>
      </c>
      <c r="G1375">
        <v>-1.2149999999999999E-2</v>
      </c>
      <c r="H1375">
        <v>-0.401557</v>
      </c>
      <c r="I1375" t="s">
        <v>11</v>
      </c>
      <c r="J1375" t="s">
        <v>2967</v>
      </c>
    </row>
    <row r="1376" spans="1:10" x14ac:dyDescent="0.25">
      <c r="A1376" t="s">
        <v>4125</v>
      </c>
      <c r="B1376" t="s">
        <v>4126</v>
      </c>
      <c r="C1376">
        <v>1561549571000</v>
      </c>
      <c r="D1376" s="3">
        <f t="shared" si="21"/>
        <v>43642.490405092598</v>
      </c>
      <c r="E1376" t="s">
        <v>4127</v>
      </c>
      <c r="F1376">
        <v>0.99360000000000004</v>
      </c>
      <c r="G1376">
        <v>0.28333999999999998</v>
      </c>
      <c r="H1376">
        <v>-0.256716</v>
      </c>
      <c r="I1376" t="s">
        <v>11</v>
      </c>
      <c r="J1376" t="s">
        <v>2967</v>
      </c>
    </row>
    <row r="1377" spans="1:10" x14ac:dyDescent="0.25">
      <c r="A1377" t="s">
        <v>4128</v>
      </c>
      <c r="B1377" t="s">
        <v>4129</v>
      </c>
      <c r="C1377">
        <v>1561548511000</v>
      </c>
      <c r="D1377" s="3">
        <f t="shared" si="21"/>
        <v>43642.478136574078</v>
      </c>
      <c r="E1377" t="s">
        <v>4130</v>
      </c>
      <c r="F1377">
        <v>-0.89119999999999999</v>
      </c>
      <c r="G1377">
        <v>-5.6249999999999801E-4</v>
      </c>
      <c r="H1377">
        <v>-0.35978500000000002</v>
      </c>
      <c r="I1377" t="s">
        <v>11</v>
      </c>
      <c r="J1377" t="s">
        <v>2967</v>
      </c>
    </row>
    <row r="1378" spans="1:10" x14ac:dyDescent="0.25">
      <c r="A1378" t="s">
        <v>4131</v>
      </c>
      <c r="B1378" t="s">
        <v>4132</v>
      </c>
      <c r="C1378">
        <v>1561531124000</v>
      </c>
      <c r="D1378" s="3">
        <f t="shared" si="21"/>
        <v>43642.276898148149</v>
      </c>
      <c r="E1378" t="s">
        <v>4133</v>
      </c>
      <c r="F1378">
        <v>0.90180000000000005</v>
      </c>
      <c r="G1378">
        <v>5.6523076923076898E-2</v>
      </c>
      <c r="H1378">
        <v>0.29858499999999999</v>
      </c>
      <c r="I1378" t="s">
        <v>11</v>
      </c>
      <c r="J1378" t="s">
        <v>2967</v>
      </c>
    </row>
    <row r="1379" spans="1:10" x14ac:dyDescent="0.25">
      <c r="A1379" t="s">
        <v>4134</v>
      </c>
      <c r="B1379" t="s">
        <v>4135</v>
      </c>
      <c r="C1379">
        <v>1561528944000</v>
      </c>
      <c r="D1379" s="3">
        <f t="shared" si="21"/>
        <v>43642.251666666663</v>
      </c>
      <c r="E1379" t="s">
        <v>4136</v>
      </c>
      <c r="F1379">
        <v>-0.85919999999999996</v>
      </c>
      <c r="G1379">
        <v>-1.2709090909090901E-2</v>
      </c>
      <c r="H1379">
        <v>-0.58008300000000002</v>
      </c>
      <c r="I1379" t="s">
        <v>11</v>
      </c>
      <c r="J1379" t="s">
        <v>2967</v>
      </c>
    </row>
    <row r="1380" spans="1:10" x14ac:dyDescent="0.25">
      <c r="A1380" t="s">
        <v>4137</v>
      </c>
      <c r="B1380" t="s">
        <v>4138</v>
      </c>
      <c r="C1380">
        <v>1561400047000</v>
      </c>
      <c r="D1380" s="3">
        <f t="shared" si="21"/>
        <v>43640.75980324074</v>
      </c>
      <c r="E1380" t="s">
        <v>4139</v>
      </c>
      <c r="F1380">
        <v>0.85909999999999997</v>
      </c>
      <c r="G1380">
        <v>0.15096000000000001</v>
      </c>
      <c r="H1380">
        <v>-0.50575099999999995</v>
      </c>
      <c r="I1380" t="s">
        <v>11</v>
      </c>
      <c r="J1380" t="s">
        <v>2967</v>
      </c>
    </row>
    <row r="1381" spans="1:10" x14ac:dyDescent="0.25">
      <c r="A1381" t="s">
        <v>4140</v>
      </c>
      <c r="B1381" t="s">
        <v>4141</v>
      </c>
      <c r="C1381">
        <v>1561381728000</v>
      </c>
      <c r="D1381" s="3">
        <f t="shared" si="21"/>
        <v>43640.547777777778</v>
      </c>
      <c r="E1381" t="s">
        <v>4142</v>
      </c>
      <c r="F1381">
        <v>0.99809999999999999</v>
      </c>
      <c r="G1381">
        <v>0.19408870967741901</v>
      </c>
      <c r="H1381">
        <v>0.396679</v>
      </c>
      <c r="I1381" t="s">
        <v>11</v>
      </c>
      <c r="J1381" t="s">
        <v>2967</v>
      </c>
    </row>
    <row r="1382" spans="1:10" x14ac:dyDescent="0.25">
      <c r="A1382" t="s">
        <v>4143</v>
      </c>
      <c r="B1382" t="s">
        <v>4144</v>
      </c>
      <c r="C1382">
        <v>1561379949000</v>
      </c>
      <c r="D1382" s="3">
        <f t="shared" si="21"/>
        <v>43640.527187500003</v>
      </c>
      <c r="E1382" t="s">
        <v>4145</v>
      </c>
      <c r="F1382">
        <v>0.99770000000000003</v>
      </c>
      <c r="G1382">
        <v>0.22199512195122001</v>
      </c>
      <c r="H1382">
        <v>0.36751699999999998</v>
      </c>
      <c r="I1382" t="s">
        <v>11</v>
      </c>
      <c r="J1382" t="s">
        <v>2967</v>
      </c>
    </row>
    <row r="1383" spans="1:10" x14ac:dyDescent="0.25">
      <c r="A1383" t="s">
        <v>4146</v>
      </c>
      <c r="B1383" t="s">
        <v>4147</v>
      </c>
      <c r="C1383">
        <v>1561379021000</v>
      </c>
      <c r="D1383" s="3">
        <f t="shared" si="21"/>
        <v>43640.516446759255</v>
      </c>
      <c r="E1383" t="s">
        <v>4148</v>
      </c>
      <c r="F1383">
        <v>-0.95640000000000003</v>
      </c>
      <c r="G1383">
        <v>-0.157554545454545</v>
      </c>
      <c r="H1383">
        <v>-0.70280600000000004</v>
      </c>
      <c r="I1383" t="s">
        <v>11</v>
      </c>
      <c r="J1383" t="s">
        <v>2967</v>
      </c>
    </row>
    <row r="1384" spans="1:10" x14ac:dyDescent="0.25">
      <c r="A1384" t="s">
        <v>4149</v>
      </c>
      <c r="B1384" t="s">
        <v>4150</v>
      </c>
      <c r="C1384">
        <v>1561357362000</v>
      </c>
      <c r="D1384" s="3">
        <f t="shared" si="21"/>
        <v>43640.265763888892</v>
      </c>
      <c r="E1384" t="s">
        <v>4151</v>
      </c>
      <c r="F1384">
        <v>0.99619999999999997</v>
      </c>
      <c r="G1384">
        <v>0.20471538461538499</v>
      </c>
      <c r="H1384">
        <v>0.388789</v>
      </c>
      <c r="I1384" t="s">
        <v>11</v>
      </c>
      <c r="J1384" t="s">
        <v>2967</v>
      </c>
    </row>
    <row r="1385" spans="1:10" x14ac:dyDescent="0.25">
      <c r="A1385" t="s">
        <v>4152</v>
      </c>
      <c r="B1385" t="s">
        <v>4153</v>
      </c>
      <c r="C1385">
        <v>1561218360000</v>
      </c>
      <c r="D1385" s="3">
        <f t="shared" si="21"/>
        <v>43638.656944444447</v>
      </c>
      <c r="E1385" t="s">
        <v>4154</v>
      </c>
      <c r="F1385">
        <v>0.91269999999999996</v>
      </c>
      <c r="G1385">
        <v>0.14184705882352899</v>
      </c>
      <c r="H1385">
        <v>-0.40448200000000001</v>
      </c>
      <c r="I1385" t="s">
        <v>11</v>
      </c>
      <c r="J1385" t="s">
        <v>2967</v>
      </c>
    </row>
    <row r="1386" spans="1:10" x14ac:dyDescent="0.25">
      <c r="A1386" t="s">
        <v>4155</v>
      </c>
      <c r="B1386" t="s">
        <v>4156</v>
      </c>
      <c r="C1386">
        <v>1561201318000</v>
      </c>
      <c r="D1386" s="3">
        <f t="shared" si="21"/>
        <v>43638.459699074076</v>
      </c>
      <c r="E1386" t="s">
        <v>4157</v>
      </c>
      <c r="F1386">
        <v>-0.99270000000000003</v>
      </c>
      <c r="G1386">
        <v>-0.25246666666666701</v>
      </c>
      <c r="H1386">
        <v>-0.69895499999999999</v>
      </c>
      <c r="I1386" t="s">
        <v>11</v>
      </c>
      <c r="J1386" t="s">
        <v>2967</v>
      </c>
    </row>
    <row r="1387" spans="1:10" x14ac:dyDescent="0.25">
      <c r="A1387" t="s">
        <v>4158</v>
      </c>
      <c r="B1387" t="s">
        <v>4159</v>
      </c>
      <c r="C1387">
        <v>1561145495000</v>
      </c>
      <c r="D1387" s="3">
        <f t="shared" si="21"/>
        <v>43637.813599537039</v>
      </c>
      <c r="E1387" t="s">
        <v>4160</v>
      </c>
      <c r="F1387">
        <v>0.99099999999999999</v>
      </c>
      <c r="G1387">
        <v>0.15796470588235301</v>
      </c>
      <c r="H1387">
        <v>-0.31191000000000002</v>
      </c>
      <c r="I1387" t="s">
        <v>11</v>
      </c>
      <c r="J1387" t="s">
        <v>2967</v>
      </c>
    </row>
    <row r="1388" spans="1:10" x14ac:dyDescent="0.25">
      <c r="A1388" t="s">
        <v>4161</v>
      </c>
      <c r="B1388" t="s">
        <v>4162</v>
      </c>
      <c r="C1388">
        <v>1561142883000</v>
      </c>
      <c r="D1388" s="3">
        <f t="shared" si="21"/>
        <v>43637.783368055556</v>
      </c>
      <c r="E1388" t="s">
        <v>4163</v>
      </c>
      <c r="F1388">
        <v>-0.80740000000000001</v>
      </c>
      <c r="G1388">
        <v>-0.18129999999999999</v>
      </c>
      <c r="H1388">
        <v>-0.38162000000000001</v>
      </c>
      <c r="I1388" t="s">
        <v>11</v>
      </c>
      <c r="J1388" t="s">
        <v>2967</v>
      </c>
    </row>
    <row r="1389" spans="1:10" x14ac:dyDescent="0.25">
      <c r="A1389" t="s">
        <v>4164</v>
      </c>
      <c r="B1389" t="s">
        <v>4165</v>
      </c>
      <c r="C1389">
        <v>1561136039000</v>
      </c>
      <c r="D1389" s="3">
        <f t="shared" si="21"/>
        <v>43637.704155092593</v>
      </c>
      <c r="E1389" t="s">
        <v>4166</v>
      </c>
      <c r="F1389">
        <v>-0.95030000000000003</v>
      </c>
      <c r="G1389">
        <v>-6.4571428571428599E-2</v>
      </c>
      <c r="H1389">
        <v>-0.52930200000000005</v>
      </c>
      <c r="I1389" t="s">
        <v>11</v>
      </c>
      <c r="J1389" t="s">
        <v>2967</v>
      </c>
    </row>
    <row r="1390" spans="1:10" x14ac:dyDescent="0.25">
      <c r="A1390" t="s">
        <v>4167</v>
      </c>
      <c r="B1390" t="s">
        <v>4168</v>
      </c>
      <c r="C1390">
        <v>1561116997000</v>
      </c>
      <c r="D1390" s="3">
        <f t="shared" si="21"/>
        <v>43637.483761574069</v>
      </c>
      <c r="E1390" t="s">
        <v>4169</v>
      </c>
      <c r="F1390">
        <v>0.98260000000000003</v>
      </c>
      <c r="G1390">
        <v>1.8390243902438999E-2</v>
      </c>
      <c r="H1390">
        <v>-0.36762299999999998</v>
      </c>
      <c r="I1390" t="s">
        <v>11</v>
      </c>
      <c r="J1390" t="s">
        <v>2967</v>
      </c>
    </row>
    <row r="1391" spans="1:10" x14ac:dyDescent="0.25">
      <c r="A1391" t="s">
        <v>4170</v>
      </c>
      <c r="B1391" t="s">
        <v>4171</v>
      </c>
      <c r="C1391">
        <v>1561116398000</v>
      </c>
      <c r="D1391" s="3">
        <f t="shared" si="21"/>
        <v>43637.4768287037</v>
      </c>
      <c r="E1391" t="s">
        <v>4172</v>
      </c>
      <c r="F1391">
        <v>-0.77059999999999995</v>
      </c>
      <c r="G1391">
        <v>-5.0900000000000001E-2</v>
      </c>
      <c r="H1391">
        <v>0.36612</v>
      </c>
      <c r="I1391" t="s">
        <v>11</v>
      </c>
      <c r="J1391" t="s">
        <v>2967</v>
      </c>
    </row>
    <row r="1392" spans="1:10" x14ac:dyDescent="0.25">
      <c r="A1392" t="s">
        <v>4173</v>
      </c>
      <c r="B1392" t="s">
        <v>4174</v>
      </c>
      <c r="C1392">
        <v>1561099045000</v>
      </c>
      <c r="D1392" s="3">
        <f t="shared" si="21"/>
        <v>43637.275983796295</v>
      </c>
      <c r="E1392" t="s">
        <v>4175</v>
      </c>
      <c r="F1392">
        <v>0.98340000000000005</v>
      </c>
      <c r="G1392">
        <v>0.108204545454545</v>
      </c>
      <c r="H1392">
        <v>-0.458096</v>
      </c>
      <c r="I1392" t="s">
        <v>11</v>
      </c>
      <c r="J1392" t="s">
        <v>2967</v>
      </c>
    </row>
    <row r="1393" spans="1:10" x14ac:dyDescent="0.25">
      <c r="A1393" t="s">
        <v>4176</v>
      </c>
      <c r="B1393" t="s">
        <v>4177</v>
      </c>
      <c r="C1393">
        <v>1561049416000</v>
      </c>
      <c r="D1393" s="3">
        <f t="shared" si="21"/>
        <v>43636.701574074075</v>
      </c>
      <c r="E1393" t="s">
        <v>4178</v>
      </c>
      <c r="F1393">
        <v>0.99270000000000003</v>
      </c>
      <c r="G1393">
        <v>0.36542666666666701</v>
      </c>
      <c r="H1393">
        <v>0.57100200000000001</v>
      </c>
      <c r="I1393" t="s">
        <v>11</v>
      </c>
      <c r="J1393" t="s">
        <v>2967</v>
      </c>
    </row>
    <row r="1394" spans="1:10" x14ac:dyDescent="0.25">
      <c r="A1394" t="s">
        <v>4179</v>
      </c>
      <c r="B1394" t="s">
        <v>4180</v>
      </c>
      <c r="C1394">
        <v>1561028988000</v>
      </c>
      <c r="D1394" s="3">
        <f t="shared" si="21"/>
        <v>43636.465138888889</v>
      </c>
      <c r="E1394" t="s">
        <v>4181</v>
      </c>
      <c r="F1394">
        <v>0.99719999999999998</v>
      </c>
      <c r="G1394">
        <v>0.1494675</v>
      </c>
      <c r="H1394">
        <v>-0.37504599999999999</v>
      </c>
      <c r="I1394" t="s">
        <v>11</v>
      </c>
      <c r="J1394" t="s">
        <v>2967</v>
      </c>
    </row>
    <row r="1395" spans="1:10" x14ac:dyDescent="0.25">
      <c r="A1395" t="s">
        <v>4182</v>
      </c>
      <c r="B1395" t="s">
        <v>4183</v>
      </c>
      <c r="C1395">
        <v>1561014775000</v>
      </c>
      <c r="D1395" s="3">
        <f t="shared" si="21"/>
        <v>43636.300636574073</v>
      </c>
      <c r="E1395" t="s">
        <v>4184</v>
      </c>
      <c r="F1395">
        <v>-0.99850000000000005</v>
      </c>
      <c r="G1395">
        <v>-0.24064285714285699</v>
      </c>
      <c r="H1395">
        <v>-0.70538199999999995</v>
      </c>
      <c r="I1395" t="s">
        <v>11</v>
      </c>
      <c r="J1395" t="s">
        <v>2967</v>
      </c>
    </row>
    <row r="1396" spans="1:10" x14ac:dyDescent="0.25">
      <c r="A1396" t="s">
        <v>4185</v>
      </c>
      <c r="B1396" t="s">
        <v>4186</v>
      </c>
      <c r="C1396">
        <v>1561012240000</v>
      </c>
      <c r="D1396" s="3">
        <f t="shared" si="21"/>
        <v>43636.271296296298</v>
      </c>
      <c r="E1396" t="s">
        <v>4187</v>
      </c>
      <c r="F1396">
        <v>0.97819999999999996</v>
      </c>
      <c r="G1396">
        <v>8.9255555555555602E-2</v>
      </c>
      <c r="H1396">
        <v>-0.37196699999999999</v>
      </c>
      <c r="I1396" t="s">
        <v>11</v>
      </c>
      <c r="J1396" t="s">
        <v>2967</v>
      </c>
    </row>
    <row r="1397" spans="1:10" x14ac:dyDescent="0.25">
      <c r="A1397" t="s">
        <v>4188</v>
      </c>
      <c r="B1397" t="s">
        <v>4189</v>
      </c>
      <c r="C1397">
        <v>1561010591000</v>
      </c>
      <c r="D1397" s="3">
        <f t="shared" si="21"/>
        <v>43636.252210648148</v>
      </c>
      <c r="E1397" t="s">
        <v>4190</v>
      </c>
      <c r="F1397">
        <v>0.95520000000000005</v>
      </c>
      <c r="G1397">
        <v>0.197866666666667</v>
      </c>
      <c r="H1397">
        <v>-0.54341099999999998</v>
      </c>
      <c r="I1397" t="s">
        <v>11</v>
      </c>
      <c r="J1397" t="s">
        <v>2967</v>
      </c>
    </row>
    <row r="1398" spans="1:10" x14ac:dyDescent="0.25">
      <c r="A1398" t="s">
        <v>4191</v>
      </c>
      <c r="B1398" t="s">
        <v>4192</v>
      </c>
      <c r="C1398">
        <v>1560943835000</v>
      </c>
      <c r="D1398" s="3">
        <f t="shared" si="21"/>
        <v>43635.479571759264</v>
      </c>
      <c r="E1398" t="s">
        <v>4193</v>
      </c>
      <c r="F1398">
        <v>0.79079999999999995</v>
      </c>
      <c r="G1398">
        <v>-6.1617647058823501E-3</v>
      </c>
      <c r="H1398">
        <v>-0.42244700000000002</v>
      </c>
      <c r="I1398" t="s">
        <v>11</v>
      </c>
      <c r="J1398" t="s">
        <v>2967</v>
      </c>
    </row>
    <row r="1399" spans="1:10" x14ac:dyDescent="0.25">
      <c r="A1399" t="s">
        <v>4194</v>
      </c>
      <c r="B1399" t="s">
        <v>4195</v>
      </c>
      <c r="C1399">
        <v>1560790509000</v>
      </c>
      <c r="D1399" s="3">
        <f t="shared" si="21"/>
        <v>43633.704965277779</v>
      </c>
      <c r="E1399" t="s">
        <v>4196</v>
      </c>
      <c r="F1399">
        <v>0.99529999999999996</v>
      </c>
      <c r="G1399">
        <v>0.42067368421052598</v>
      </c>
      <c r="H1399">
        <v>0.44898199999999999</v>
      </c>
      <c r="I1399" t="s">
        <v>11</v>
      </c>
      <c r="J1399" t="s">
        <v>2967</v>
      </c>
    </row>
    <row r="1400" spans="1:10" x14ac:dyDescent="0.25">
      <c r="A1400" t="s">
        <v>4197</v>
      </c>
      <c r="B1400" t="s">
        <v>4198</v>
      </c>
      <c r="C1400">
        <v>1560752353000</v>
      </c>
      <c r="D1400" s="3">
        <f t="shared" si="21"/>
        <v>43633.263344907406</v>
      </c>
      <c r="E1400" t="s">
        <v>4199</v>
      </c>
      <c r="F1400">
        <v>0.99319999999999997</v>
      </c>
      <c r="G1400">
        <v>0.156961904761905</v>
      </c>
      <c r="H1400">
        <v>-0.43861099999999997</v>
      </c>
      <c r="I1400" t="s">
        <v>11</v>
      </c>
      <c r="J1400" t="s">
        <v>2967</v>
      </c>
    </row>
    <row r="1401" spans="1:10" x14ac:dyDescent="0.25">
      <c r="A1401" t="s">
        <v>4200</v>
      </c>
      <c r="B1401" t="s">
        <v>4201</v>
      </c>
      <c r="C1401">
        <v>1560596420000</v>
      </c>
      <c r="D1401" s="3">
        <f t="shared" si="21"/>
        <v>43631.458564814813</v>
      </c>
      <c r="E1401" t="s">
        <v>4202</v>
      </c>
      <c r="F1401">
        <v>0.99650000000000005</v>
      </c>
      <c r="G1401">
        <v>0.25716923076923098</v>
      </c>
      <c r="H1401">
        <v>-0.28125600000000001</v>
      </c>
      <c r="I1401" t="s">
        <v>11</v>
      </c>
      <c r="J1401" t="s">
        <v>2967</v>
      </c>
    </row>
    <row r="1402" spans="1:10" x14ac:dyDescent="0.25">
      <c r="A1402" t="s">
        <v>4203</v>
      </c>
      <c r="B1402" t="s">
        <v>4204</v>
      </c>
      <c r="C1402">
        <v>1560548551000</v>
      </c>
      <c r="D1402" s="3">
        <f t="shared" si="21"/>
        <v>43630.90452546296</v>
      </c>
      <c r="E1402" t="s">
        <v>4205</v>
      </c>
      <c r="F1402">
        <v>0.2417</v>
      </c>
      <c r="G1402">
        <v>-0.1147</v>
      </c>
      <c r="H1402">
        <v>-0.70187999999999995</v>
      </c>
      <c r="I1402" t="s">
        <v>11</v>
      </c>
      <c r="J1402" t="s">
        <v>2967</v>
      </c>
    </row>
    <row r="1403" spans="1:10" x14ac:dyDescent="0.25">
      <c r="A1403" t="s">
        <v>4206</v>
      </c>
      <c r="B1403" t="s">
        <v>4207</v>
      </c>
      <c r="C1403">
        <v>1560524000000</v>
      </c>
      <c r="D1403" s="3">
        <f t="shared" si="21"/>
        <v>43630.620370370365</v>
      </c>
      <c r="E1403" t="s">
        <v>4208</v>
      </c>
      <c r="F1403">
        <v>0.90559999999999996</v>
      </c>
      <c r="G1403">
        <v>0.210933333333333</v>
      </c>
      <c r="H1403">
        <v>0.48731099999999999</v>
      </c>
      <c r="I1403" t="s">
        <v>11</v>
      </c>
      <c r="J1403" t="s">
        <v>2967</v>
      </c>
    </row>
    <row r="1404" spans="1:10" x14ac:dyDescent="0.25">
      <c r="A1404" t="s">
        <v>4209</v>
      </c>
      <c r="B1404" t="s">
        <v>4210</v>
      </c>
      <c r="C1404">
        <v>1560519144000</v>
      </c>
      <c r="D1404" s="3">
        <f t="shared" si="21"/>
        <v>43630.564166666663</v>
      </c>
      <c r="E1404" t="s">
        <v>4211</v>
      </c>
      <c r="F1404">
        <v>-0.99180000000000001</v>
      </c>
      <c r="G1404">
        <v>-0.30427272727272697</v>
      </c>
      <c r="H1404">
        <v>-0.59396099999999996</v>
      </c>
      <c r="I1404" t="s">
        <v>11</v>
      </c>
      <c r="J1404" t="s">
        <v>2967</v>
      </c>
    </row>
    <row r="1405" spans="1:10" x14ac:dyDescent="0.25">
      <c r="A1405" t="s">
        <v>4212</v>
      </c>
      <c r="B1405" t="s">
        <v>4213</v>
      </c>
      <c r="C1405">
        <v>1560514509000</v>
      </c>
      <c r="D1405" s="3">
        <f t="shared" si="21"/>
        <v>43630.510520833333</v>
      </c>
      <c r="E1405" t="s">
        <v>4214</v>
      </c>
      <c r="F1405">
        <v>0.9637</v>
      </c>
      <c r="G1405">
        <v>2.0426415094339598E-2</v>
      </c>
      <c r="H1405">
        <v>-0.51156199999999996</v>
      </c>
      <c r="I1405" t="s">
        <v>11</v>
      </c>
      <c r="J1405" t="s">
        <v>2967</v>
      </c>
    </row>
    <row r="1406" spans="1:10" x14ac:dyDescent="0.25">
      <c r="A1406" t="s">
        <v>4215</v>
      </c>
      <c r="B1406" t="s">
        <v>4216</v>
      </c>
      <c r="C1406">
        <v>1560494079000</v>
      </c>
      <c r="D1406" s="3">
        <f t="shared" si="21"/>
        <v>43630.274062500001</v>
      </c>
      <c r="E1406" t="s">
        <v>4217</v>
      </c>
      <c r="F1406">
        <v>-0.94279999999999997</v>
      </c>
      <c r="G1406">
        <v>-2.7288E-2</v>
      </c>
      <c r="H1406">
        <v>-0.55744300000000002</v>
      </c>
      <c r="I1406" t="s">
        <v>11</v>
      </c>
      <c r="J1406" t="s">
        <v>2967</v>
      </c>
    </row>
    <row r="1407" spans="1:10" x14ac:dyDescent="0.25">
      <c r="A1407" t="s">
        <v>4218</v>
      </c>
      <c r="B1407" t="s">
        <v>4219</v>
      </c>
      <c r="C1407">
        <v>1560474930000</v>
      </c>
      <c r="D1407" s="3">
        <f t="shared" si="21"/>
        <v>43630.052430555559</v>
      </c>
      <c r="E1407" t="s">
        <v>4220</v>
      </c>
      <c r="F1407">
        <v>-0.98960000000000004</v>
      </c>
      <c r="G1407">
        <v>-0.442211111111111</v>
      </c>
      <c r="H1407">
        <v>-0.63211799999999996</v>
      </c>
      <c r="I1407" t="s">
        <v>11</v>
      </c>
      <c r="J1407" t="s">
        <v>2967</v>
      </c>
    </row>
    <row r="1408" spans="1:10" x14ac:dyDescent="0.25">
      <c r="A1408" t="s">
        <v>4221</v>
      </c>
      <c r="B1408" t="s">
        <v>4222</v>
      </c>
      <c r="C1408">
        <v>1560449762000</v>
      </c>
      <c r="D1408" s="3">
        <f t="shared" si="21"/>
        <v>43629.761134259257</v>
      </c>
      <c r="E1408" t="s">
        <v>4223</v>
      </c>
      <c r="F1408">
        <v>-0.63160000000000005</v>
      </c>
      <c r="G1408">
        <v>-0.14725625000000001</v>
      </c>
      <c r="H1408">
        <v>-0.79885899999999999</v>
      </c>
      <c r="I1408" t="s">
        <v>11</v>
      </c>
      <c r="J1408" t="s">
        <v>2967</v>
      </c>
    </row>
    <row r="1409" spans="1:10" x14ac:dyDescent="0.25">
      <c r="A1409" t="s">
        <v>4224</v>
      </c>
      <c r="B1409" t="s">
        <v>4225</v>
      </c>
      <c r="C1409">
        <v>1560448904000</v>
      </c>
      <c r="D1409" s="3">
        <f t="shared" si="21"/>
        <v>43629.751203703709</v>
      </c>
      <c r="E1409" t="s">
        <v>4226</v>
      </c>
      <c r="F1409">
        <v>-0.97070000000000001</v>
      </c>
      <c r="G1409">
        <v>-0.310427272727273</v>
      </c>
      <c r="H1409">
        <v>-0.80429399999999995</v>
      </c>
      <c r="I1409" t="s">
        <v>11</v>
      </c>
      <c r="J1409" t="s">
        <v>2967</v>
      </c>
    </row>
    <row r="1410" spans="1:10" x14ac:dyDescent="0.25">
      <c r="A1410" t="s">
        <v>4227</v>
      </c>
      <c r="B1410" t="s">
        <v>4228</v>
      </c>
      <c r="C1410">
        <v>1560445104000</v>
      </c>
      <c r="D1410" s="3">
        <f t="shared" ref="D1410:D1473" si="22">(C1410 / 86400000) + DATE(1970,1,1)</f>
        <v>43629.70722222222</v>
      </c>
      <c r="E1410" t="s">
        <v>4229</v>
      </c>
      <c r="F1410">
        <v>0.99319999999999997</v>
      </c>
      <c r="G1410">
        <v>0.39750000000000002</v>
      </c>
      <c r="H1410">
        <v>0.83670500000000003</v>
      </c>
      <c r="I1410" t="s">
        <v>11</v>
      </c>
      <c r="J1410" t="s">
        <v>2967</v>
      </c>
    </row>
    <row r="1411" spans="1:10" x14ac:dyDescent="0.25">
      <c r="A1411" t="s">
        <v>4230</v>
      </c>
      <c r="B1411" t="s">
        <v>4231</v>
      </c>
      <c r="C1411">
        <v>1560437571000</v>
      </c>
      <c r="D1411" s="3">
        <f t="shared" si="22"/>
        <v>43629.620034722218</v>
      </c>
      <c r="E1411" t="s">
        <v>4232</v>
      </c>
      <c r="F1411">
        <v>-0.94969999999999999</v>
      </c>
      <c r="G1411">
        <v>-0.31457499999999999</v>
      </c>
      <c r="H1411">
        <v>-0.84769300000000003</v>
      </c>
      <c r="I1411" t="s">
        <v>11</v>
      </c>
      <c r="J1411" t="s">
        <v>2967</v>
      </c>
    </row>
    <row r="1412" spans="1:10" x14ac:dyDescent="0.25">
      <c r="A1412" t="s">
        <v>4233</v>
      </c>
      <c r="B1412" t="s">
        <v>4234</v>
      </c>
      <c r="C1412">
        <v>1560428334000</v>
      </c>
      <c r="D1412" s="3">
        <f t="shared" si="22"/>
        <v>43629.513124999998</v>
      </c>
      <c r="E1412" t="s">
        <v>4235</v>
      </c>
      <c r="F1412">
        <v>0.99399999999999999</v>
      </c>
      <c r="G1412">
        <v>0.40397499999999997</v>
      </c>
      <c r="H1412">
        <v>0.62532399999999999</v>
      </c>
      <c r="I1412" t="s">
        <v>11</v>
      </c>
      <c r="J1412" t="s">
        <v>2967</v>
      </c>
    </row>
    <row r="1413" spans="1:10" x14ac:dyDescent="0.25">
      <c r="A1413" t="s">
        <v>4236</v>
      </c>
      <c r="B1413" t="s">
        <v>4237</v>
      </c>
      <c r="C1413">
        <v>1560426613000</v>
      </c>
      <c r="D1413" s="3">
        <f t="shared" si="22"/>
        <v>43629.493206018524</v>
      </c>
      <c r="E1413" t="s">
        <v>4238</v>
      </c>
      <c r="F1413">
        <v>0.98329999999999995</v>
      </c>
      <c r="G1413">
        <v>0.28660833333333302</v>
      </c>
      <c r="H1413">
        <v>0.79899200000000004</v>
      </c>
      <c r="I1413" t="s">
        <v>11</v>
      </c>
      <c r="J1413" t="s">
        <v>2967</v>
      </c>
    </row>
    <row r="1414" spans="1:10" x14ac:dyDescent="0.25">
      <c r="A1414" t="s">
        <v>4239</v>
      </c>
      <c r="B1414" t="s">
        <v>4240</v>
      </c>
      <c r="C1414">
        <v>1560426179000</v>
      </c>
      <c r="D1414" s="3">
        <f t="shared" si="22"/>
        <v>43629.488182870366</v>
      </c>
      <c r="E1414" t="s">
        <v>4241</v>
      </c>
      <c r="F1414">
        <v>0.99429999999999996</v>
      </c>
      <c r="G1414">
        <v>5.5067441860465097E-2</v>
      </c>
      <c r="H1414">
        <v>-0.32905800000000002</v>
      </c>
      <c r="I1414" t="s">
        <v>11</v>
      </c>
      <c r="J1414" t="s">
        <v>2967</v>
      </c>
    </row>
    <row r="1415" spans="1:10" x14ac:dyDescent="0.25">
      <c r="A1415" t="s">
        <v>4242</v>
      </c>
      <c r="B1415" t="s">
        <v>4243</v>
      </c>
      <c r="C1415">
        <v>1560408647000</v>
      </c>
      <c r="D1415" s="3">
        <f t="shared" si="22"/>
        <v>43629.285266203704</v>
      </c>
      <c r="E1415" t="s">
        <v>4244</v>
      </c>
      <c r="F1415">
        <v>-0.99</v>
      </c>
      <c r="G1415">
        <v>-0.108129411764706</v>
      </c>
      <c r="H1415">
        <v>-0.468866</v>
      </c>
      <c r="I1415" t="s">
        <v>11</v>
      </c>
      <c r="J1415" t="s">
        <v>2967</v>
      </c>
    </row>
    <row r="1416" spans="1:10" x14ac:dyDescent="0.25">
      <c r="A1416" t="s">
        <v>4245</v>
      </c>
      <c r="B1416" t="s">
        <v>4246</v>
      </c>
      <c r="C1416">
        <v>1560408251000</v>
      </c>
      <c r="D1416" s="3">
        <f t="shared" si="22"/>
        <v>43629.280682870369</v>
      </c>
      <c r="E1416" t="s">
        <v>4247</v>
      </c>
      <c r="F1416">
        <v>-0.97389999999999999</v>
      </c>
      <c r="G1416">
        <v>-0.23980000000000001</v>
      </c>
      <c r="H1416">
        <v>-0.71150599999999997</v>
      </c>
      <c r="I1416" t="s">
        <v>11</v>
      </c>
      <c r="J1416" t="s">
        <v>2967</v>
      </c>
    </row>
    <row r="1417" spans="1:10" x14ac:dyDescent="0.25">
      <c r="A1417" t="s">
        <v>4248</v>
      </c>
      <c r="B1417" t="s">
        <v>4249</v>
      </c>
      <c r="C1417">
        <v>1560318159000</v>
      </c>
      <c r="D1417" s="3">
        <f t="shared" si="22"/>
        <v>43628.237951388888</v>
      </c>
      <c r="E1417" t="s">
        <v>4250</v>
      </c>
      <c r="F1417">
        <v>-0.82879999999999998</v>
      </c>
      <c r="G1417">
        <v>-0.20602000000000001</v>
      </c>
      <c r="H1417">
        <v>-0.49046800000000002</v>
      </c>
      <c r="I1417" t="s">
        <v>11</v>
      </c>
      <c r="J1417" t="s">
        <v>2967</v>
      </c>
    </row>
    <row r="1418" spans="1:10" x14ac:dyDescent="0.25">
      <c r="A1418" t="s">
        <v>4251</v>
      </c>
      <c r="B1418" t="s">
        <v>4252</v>
      </c>
      <c r="C1418">
        <v>1560277557000</v>
      </c>
      <c r="D1418" s="3">
        <f t="shared" si="22"/>
        <v>43627.768020833333</v>
      </c>
      <c r="E1418" t="s">
        <v>4253</v>
      </c>
      <c r="F1418">
        <v>0.67049999999999998</v>
      </c>
      <c r="G1418">
        <v>9.64888888888891E-3</v>
      </c>
      <c r="H1418">
        <v>0.24255199999999999</v>
      </c>
      <c r="I1418" t="s">
        <v>11</v>
      </c>
      <c r="J1418" t="s">
        <v>2967</v>
      </c>
    </row>
    <row r="1419" spans="1:10" x14ac:dyDescent="0.25">
      <c r="A1419" t="s">
        <v>4254</v>
      </c>
      <c r="B1419" t="s">
        <v>4255</v>
      </c>
      <c r="C1419">
        <v>1560258008000</v>
      </c>
      <c r="D1419" s="3">
        <f t="shared" si="22"/>
        <v>43627.541759259257</v>
      </c>
      <c r="E1419" t="s">
        <v>4256</v>
      </c>
      <c r="F1419">
        <v>0.9829</v>
      </c>
      <c r="G1419">
        <v>0.28807500000000003</v>
      </c>
      <c r="H1419">
        <v>0.47081899999999999</v>
      </c>
      <c r="I1419" t="s">
        <v>11</v>
      </c>
      <c r="J1419" t="s">
        <v>2967</v>
      </c>
    </row>
    <row r="1420" spans="1:10" x14ac:dyDescent="0.25">
      <c r="A1420" t="s">
        <v>4257</v>
      </c>
      <c r="B1420" t="s">
        <v>4258</v>
      </c>
      <c r="C1420">
        <v>1560178605000</v>
      </c>
      <c r="D1420" s="3">
        <f t="shared" si="22"/>
        <v>43626.622743055559</v>
      </c>
      <c r="E1420" t="s">
        <v>4259</v>
      </c>
      <c r="F1420">
        <v>-0.94410000000000005</v>
      </c>
      <c r="G1420">
        <v>-2.5694999999999999E-2</v>
      </c>
      <c r="H1420">
        <v>-0.51059900000000003</v>
      </c>
      <c r="I1420" t="s">
        <v>11</v>
      </c>
      <c r="J1420" t="s">
        <v>2967</v>
      </c>
    </row>
    <row r="1421" spans="1:10" x14ac:dyDescent="0.25">
      <c r="A1421" t="s">
        <v>4260</v>
      </c>
      <c r="B1421" t="s">
        <v>4261</v>
      </c>
      <c r="C1421">
        <v>1559997023000</v>
      </c>
      <c r="D1421" s="3">
        <f t="shared" si="22"/>
        <v>43624.521099537036</v>
      </c>
      <c r="E1421" t="s">
        <v>4262</v>
      </c>
      <c r="F1421">
        <v>0.98150000000000004</v>
      </c>
      <c r="G1421">
        <v>0.11842962962963</v>
      </c>
      <c r="H1421">
        <v>-0.451901</v>
      </c>
      <c r="I1421" t="s">
        <v>11</v>
      </c>
      <c r="J1421" t="s">
        <v>2967</v>
      </c>
    </row>
    <row r="1422" spans="1:10" x14ac:dyDescent="0.25">
      <c r="A1422" t="s">
        <v>4263</v>
      </c>
      <c r="B1422" t="s">
        <v>4264</v>
      </c>
      <c r="C1422">
        <v>1559952080000</v>
      </c>
      <c r="D1422" s="3">
        <f t="shared" si="22"/>
        <v>43624.000925925924</v>
      </c>
      <c r="E1422" t="s">
        <v>4265</v>
      </c>
      <c r="F1422">
        <v>0.99250000000000005</v>
      </c>
      <c r="G1422">
        <v>0.11558</v>
      </c>
      <c r="H1422">
        <v>0.31362200000000001</v>
      </c>
      <c r="I1422" t="s">
        <v>11</v>
      </c>
      <c r="J1422" t="s">
        <v>2967</v>
      </c>
    </row>
    <row r="1423" spans="1:10" x14ac:dyDescent="0.25">
      <c r="A1423" t="s">
        <v>4266</v>
      </c>
      <c r="B1423" t="s">
        <v>4267</v>
      </c>
      <c r="C1423">
        <v>1559887587000</v>
      </c>
      <c r="D1423" s="3">
        <f t="shared" si="22"/>
        <v>43623.254479166666</v>
      </c>
      <c r="E1423" t="s">
        <v>4268</v>
      </c>
      <c r="F1423">
        <v>0.98550000000000004</v>
      </c>
      <c r="G1423">
        <v>0.18222608695652201</v>
      </c>
      <c r="H1423">
        <v>-0.55462400000000001</v>
      </c>
      <c r="I1423" t="s">
        <v>11</v>
      </c>
      <c r="J1423" t="s">
        <v>2967</v>
      </c>
    </row>
    <row r="1424" spans="1:10" x14ac:dyDescent="0.25">
      <c r="A1424" t="s">
        <v>4269</v>
      </c>
      <c r="B1424" t="s">
        <v>4270</v>
      </c>
      <c r="C1424">
        <v>1559887405000</v>
      </c>
      <c r="D1424" s="3">
        <f t="shared" si="22"/>
        <v>43623.252372685187</v>
      </c>
      <c r="E1424" t="s">
        <v>4271</v>
      </c>
      <c r="F1424">
        <v>0.98199999999999998</v>
      </c>
      <c r="G1424">
        <v>0.11316</v>
      </c>
      <c r="H1424">
        <v>-0.417713</v>
      </c>
      <c r="I1424" t="s">
        <v>11</v>
      </c>
      <c r="J1424" t="s">
        <v>2967</v>
      </c>
    </row>
    <row r="1425" spans="1:10" x14ac:dyDescent="0.25">
      <c r="A1425" t="s">
        <v>4272</v>
      </c>
      <c r="B1425" t="s">
        <v>4273</v>
      </c>
      <c r="C1425">
        <v>1559826134000</v>
      </c>
      <c r="D1425" s="3">
        <f t="shared" si="22"/>
        <v>43622.543217592596</v>
      </c>
      <c r="E1425" t="s">
        <v>4274</v>
      </c>
      <c r="F1425">
        <v>0.8851</v>
      </c>
      <c r="G1425">
        <v>0.198926666666667</v>
      </c>
      <c r="H1425">
        <v>-0.41594900000000001</v>
      </c>
      <c r="I1425" t="s">
        <v>11</v>
      </c>
      <c r="J1425" t="s">
        <v>2967</v>
      </c>
    </row>
    <row r="1426" spans="1:10" x14ac:dyDescent="0.25">
      <c r="A1426" t="s">
        <v>4275</v>
      </c>
      <c r="B1426" t="s">
        <v>4276</v>
      </c>
      <c r="C1426">
        <v>1559802492000</v>
      </c>
      <c r="D1426" s="3">
        <f t="shared" si="22"/>
        <v>43622.269583333335</v>
      </c>
      <c r="E1426" t="s">
        <v>4277</v>
      </c>
      <c r="F1426">
        <v>-0.75949999999999995</v>
      </c>
      <c r="G1426">
        <v>8.6799999999999905E-2</v>
      </c>
      <c r="H1426">
        <v>-0.44737199999999999</v>
      </c>
      <c r="I1426" t="s">
        <v>11</v>
      </c>
      <c r="J1426" t="s">
        <v>2967</v>
      </c>
    </row>
    <row r="1427" spans="1:10" x14ac:dyDescent="0.25">
      <c r="A1427" t="s">
        <v>4278</v>
      </c>
      <c r="B1427" t="s">
        <v>4279</v>
      </c>
      <c r="C1427">
        <v>1559801336000</v>
      </c>
      <c r="D1427" s="3">
        <f t="shared" si="22"/>
        <v>43622.256203703699</v>
      </c>
      <c r="E1427" t="s">
        <v>4280</v>
      </c>
      <c r="F1427">
        <v>-0.86019999999999996</v>
      </c>
      <c r="G1427">
        <v>-0.16425999999999999</v>
      </c>
      <c r="H1427">
        <v>-0.60195699999999996</v>
      </c>
      <c r="I1427" t="s">
        <v>11</v>
      </c>
      <c r="J1427" t="s">
        <v>2967</v>
      </c>
    </row>
    <row r="1428" spans="1:10" x14ac:dyDescent="0.25">
      <c r="A1428" t="s">
        <v>4281</v>
      </c>
      <c r="B1428" t="s">
        <v>4282</v>
      </c>
      <c r="C1428">
        <v>1559779173000</v>
      </c>
      <c r="D1428" s="3">
        <f t="shared" si="22"/>
        <v>43621.9996875</v>
      </c>
      <c r="E1428" t="s">
        <v>4283</v>
      </c>
      <c r="F1428">
        <v>0.99299999999999999</v>
      </c>
      <c r="G1428">
        <v>0.2147</v>
      </c>
      <c r="H1428">
        <v>0.41853600000000002</v>
      </c>
      <c r="I1428" t="s">
        <v>11</v>
      </c>
      <c r="J1428" t="s">
        <v>2967</v>
      </c>
    </row>
    <row r="1429" spans="1:10" x14ac:dyDescent="0.25">
      <c r="A1429" t="s">
        <v>4284</v>
      </c>
      <c r="B1429" t="s">
        <v>4285</v>
      </c>
      <c r="C1429">
        <v>1559716628000</v>
      </c>
      <c r="D1429" s="3">
        <f t="shared" si="22"/>
        <v>43621.275787037041</v>
      </c>
      <c r="E1429" t="s">
        <v>4286</v>
      </c>
      <c r="F1429">
        <v>-0.59760000000000002</v>
      </c>
      <c r="G1429">
        <v>2.2045454545454499E-3</v>
      </c>
      <c r="H1429">
        <v>-0.580758</v>
      </c>
      <c r="I1429" t="s">
        <v>11</v>
      </c>
      <c r="J1429" t="s">
        <v>2967</v>
      </c>
    </row>
    <row r="1430" spans="1:10" x14ac:dyDescent="0.25">
      <c r="A1430" t="s">
        <v>4287</v>
      </c>
      <c r="B1430" t="s">
        <v>4288</v>
      </c>
      <c r="C1430">
        <v>1559628772000</v>
      </c>
      <c r="D1430" s="3">
        <f t="shared" si="22"/>
        <v>43620.258935185186</v>
      </c>
      <c r="E1430" t="s">
        <v>4289</v>
      </c>
      <c r="F1430">
        <v>0.77170000000000005</v>
      </c>
      <c r="G1430">
        <v>0.157228571428571</v>
      </c>
      <c r="H1430">
        <v>-0.31849300000000003</v>
      </c>
      <c r="I1430" t="s">
        <v>11</v>
      </c>
      <c r="J1430" t="s">
        <v>2967</v>
      </c>
    </row>
    <row r="1431" spans="1:10" x14ac:dyDescent="0.25">
      <c r="A1431" t="s">
        <v>4290</v>
      </c>
      <c r="B1431" t="s">
        <v>4291</v>
      </c>
      <c r="C1431">
        <v>1559576640000</v>
      </c>
      <c r="D1431" s="3">
        <f t="shared" si="22"/>
        <v>43619.655555555553</v>
      </c>
      <c r="E1431" t="s">
        <v>4292</v>
      </c>
      <c r="F1431">
        <v>-0.94240000000000002</v>
      </c>
      <c r="G1431">
        <v>-0.21712000000000001</v>
      </c>
      <c r="H1431">
        <v>-0.79619200000000001</v>
      </c>
      <c r="I1431" t="s">
        <v>11</v>
      </c>
      <c r="J1431" t="s">
        <v>2967</v>
      </c>
    </row>
    <row r="1432" spans="1:10" x14ac:dyDescent="0.25">
      <c r="A1432" t="s">
        <v>4293</v>
      </c>
      <c r="B1432" t="s">
        <v>4294</v>
      </c>
      <c r="C1432">
        <v>1559308103000</v>
      </c>
      <c r="D1432" s="3">
        <f t="shared" si="22"/>
        <v>43616.547488425931</v>
      </c>
      <c r="E1432" t="s">
        <v>4295</v>
      </c>
      <c r="F1432">
        <v>-0.96179999999999999</v>
      </c>
      <c r="G1432">
        <v>-0.21925555555555601</v>
      </c>
      <c r="H1432">
        <v>-0.63467899999999999</v>
      </c>
      <c r="I1432" t="s">
        <v>11</v>
      </c>
      <c r="J1432" t="s">
        <v>2967</v>
      </c>
    </row>
    <row r="1433" spans="1:10" x14ac:dyDescent="0.25">
      <c r="A1433" t="s">
        <v>4296</v>
      </c>
      <c r="B1433" t="s">
        <v>4297</v>
      </c>
      <c r="C1433">
        <v>1559237731000</v>
      </c>
      <c r="D1433" s="3">
        <f t="shared" si="22"/>
        <v>43615.732997685191</v>
      </c>
      <c r="E1433" t="s">
        <v>4298</v>
      </c>
      <c r="F1433">
        <v>-0.97589999999999999</v>
      </c>
      <c r="G1433">
        <v>-0.15497894736842099</v>
      </c>
      <c r="H1433">
        <v>-0.33495900000000001</v>
      </c>
      <c r="I1433" t="s">
        <v>11</v>
      </c>
      <c r="J1433" t="s">
        <v>2967</v>
      </c>
    </row>
    <row r="1434" spans="1:10" x14ac:dyDescent="0.25">
      <c r="A1434" t="s">
        <v>4299</v>
      </c>
      <c r="B1434" t="s">
        <v>4300</v>
      </c>
      <c r="C1434">
        <v>1559229812000</v>
      </c>
      <c r="D1434" s="3">
        <f t="shared" si="22"/>
        <v>43615.641342592593</v>
      </c>
      <c r="E1434" t="s">
        <v>4301</v>
      </c>
      <c r="F1434">
        <v>-0.9919</v>
      </c>
      <c r="G1434">
        <v>-0.4553875</v>
      </c>
      <c r="H1434">
        <v>-0.54573700000000003</v>
      </c>
      <c r="I1434" t="s">
        <v>11</v>
      </c>
      <c r="J1434" t="s">
        <v>2967</v>
      </c>
    </row>
    <row r="1435" spans="1:10" x14ac:dyDescent="0.25">
      <c r="A1435" t="s">
        <v>4302</v>
      </c>
      <c r="B1435" t="s">
        <v>4303</v>
      </c>
      <c r="C1435">
        <v>1559217658000</v>
      </c>
      <c r="D1435" s="3">
        <f t="shared" si="22"/>
        <v>43615.500671296293</v>
      </c>
      <c r="E1435" t="s">
        <v>4304</v>
      </c>
      <c r="F1435">
        <v>0.99880000000000002</v>
      </c>
      <c r="G1435">
        <v>0.38368695652173901</v>
      </c>
      <c r="H1435">
        <v>0.454988</v>
      </c>
      <c r="I1435" t="s">
        <v>11</v>
      </c>
      <c r="J1435" t="s">
        <v>2967</v>
      </c>
    </row>
    <row r="1436" spans="1:10" x14ac:dyDescent="0.25">
      <c r="A1436" t="s">
        <v>4305</v>
      </c>
      <c r="B1436" t="s">
        <v>4306</v>
      </c>
      <c r="C1436">
        <v>1559031045000</v>
      </c>
      <c r="D1436" s="3">
        <f t="shared" si="22"/>
        <v>43613.340798611112</v>
      </c>
      <c r="E1436" t="s">
        <v>4307</v>
      </c>
      <c r="F1436">
        <v>0.93200000000000005</v>
      </c>
      <c r="G1436">
        <v>8.4458823529411794E-2</v>
      </c>
      <c r="H1436">
        <v>-0.54790899999999998</v>
      </c>
      <c r="I1436" t="s">
        <v>11</v>
      </c>
      <c r="J1436" t="s">
        <v>2967</v>
      </c>
    </row>
    <row r="1437" spans="1:10" x14ac:dyDescent="0.25">
      <c r="A1437" t="s">
        <v>4308</v>
      </c>
      <c r="B1437" t="s">
        <v>4309</v>
      </c>
      <c r="C1437">
        <v>1558927834000</v>
      </c>
      <c r="D1437" s="3">
        <f t="shared" si="22"/>
        <v>43612.146226851852</v>
      </c>
      <c r="E1437" t="s">
        <v>4310</v>
      </c>
      <c r="F1437">
        <v>0.98809999999999998</v>
      </c>
      <c r="G1437">
        <v>0.18492631578947399</v>
      </c>
      <c r="H1437">
        <v>-0.42714299999999999</v>
      </c>
      <c r="I1437" t="s">
        <v>11</v>
      </c>
      <c r="J1437" t="s">
        <v>2967</v>
      </c>
    </row>
    <row r="1438" spans="1:10" x14ac:dyDescent="0.25">
      <c r="A1438" t="s">
        <v>4311</v>
      </c>
      <c r="B1438" t="s">
        <v>4312</v>
      </c>
      <c r="C1438">
        <v>1558796438000</v>
      </c>
      <c r="D1438" s="3">
        <f t="shared" si="22"/>
        <v>43610.625439814816</v>
      </c>
      <c r="E1438" t="s">
        <v>4313</v>
      </c>
      <c r="F1438">
        <v>0.99219999999999997</v>
      </c>
      <c r="G1438">
        <v>0.103035</v>
      </c>
      <c r="H1438">
        <v>0.423489</v>
      </c>
      <c r="I1438" t="s">
        <v>11</v>
      </c>
      <c r="J1438" t="s">
        <v>2967</v>
      </c>
    </row>
    <row r="1439" spans="1:10" x14ac:dyDescent="0.25">
      <c r="A1439" t="s">
        <v>4314</v>
      </c>
      <c r="B1439" t="s">
        <v>4315</v>
      </c>
      <c r="C1439">
        <v>1558708534000</v>
      </c>
      <c r="D1439" s="3">
        <f t="shared" si="22"/>
        <v>43609.608032407406</v>
      </c>
      <c r="E1439" t="s">
        <v>4316</v>
      </c>
      <c r="F1439">
        <v>-0.99229999999999996</v>
      </c>
      <c r="G1439">
        <v>-0.15318000000000001</v>
      </c>
      <c r="H1439">
        <v>-0.58558600000000005</v>
      </c>
      <c r="I1439" t="s">
        <v>11</v>
      </c>
      <c r="J1439" t="s">
        <v>2967</v>
      </c>
    </row>
    <row r="1440" spans="1:10" x14ac:dyDescent="0.25">
      <c r="A1440" t="s">
        <v>4317</v>
      </c>
      <c r="B1440" t="s">
        <v>4318</v>
      </c>
      <c r="C1440">
        <v>1558698838000</v>
      </c>
      <c r="D1440" s="3">
        <f t="shared" si="22"/>
        <v>43609.495810185181</v>
      </c>
      <c r="E1440" t="s">
        <v>4319</v>
      </c>
      <c r="F1440">
        <v>0.92849999999999999</v>
      </c>
      <c r="G1440">
        <v>0.103568292682927</v>
      </c>
      <c r="H1440">
        <v>-0.27541199999999999</v>
      </c>
      <c r="I1440" t="s">
        <v>11</v>
      </c>
      <c r="J1440" t="s">
        <v>2967</v>
      </c>
    </row>
    <row r="1441" spans="1:10" x14ac:dyDescent="0.25">
      <c r="A1441" t="s">
        <v>4320</v>
      </c>
      <c r="B1441" t="s">
        <v>4321</v>
      </c>
      <c r="C1441">
        <v>1558697681000</v>
      </c>
      <c r="D1441" s="3">
        <f t="shared" si="22"/>
        <v>43609.482418981483</v>
      </c>
      <c r="E1441" t="s">
        <v>4322</v>
      </c>
      <c r="F1441">
        <v>-0.98</v>
      </c>
      <c r="G1441">
        <v>-0.10808125</v>
      </c>
      <c r="H1441">
        <v>-0.54188400000000003</v>
      </c>
      <c r="I1441" t="s">
        <v>11</v>
      </c>
      <c r="J1441" t="s">
        <v>2967</v>
      </c>
    </row>
    <row r="1442" spans="1:10" x14ac:dyDescent="0.25">
      <c r="A1442" t="s">
        <v>4323</v>
      </c>
      <c r="B1442" t="s">
        <v>4324</v>
      </c>
      <c r="C1442">
        <v>1558594978000</v>
      </c>
      <c r="D1442" s="3">
        <f t="shared" si="22"/>
        <v>43608.293726851851</v>
      </c>
      <c r="E1442" t="s">
        <v>4325</v>
      </c>
      <c r="F1442">
        <v>-0.99250000000000005</v>
      </c>
      <c r="G1442">
        <v>-0.17639230769230799</v>
      </c>
      <c r="H1442">
        <v>-0.63130900000000001</v>
      </c>
      <c r="I1442" t="s">
        <v>11</v>
      </c>
      <c r="J1442" t="s">
        <v>2967</v>
      </c>
    </row>
    <row r="1443" spans="1:10" x14ac:dyDescent="0.25">
      <c r="A1443" t="s">
        <v>4326</v>
      </c>
      <c r="B1443" t="s">
        <v>4327</v>
      </c>
      <c r="C1443">
        <v>1558561461000</v>
      </c>
      <c r="D1443" s="3">
        <f t="shared" si="22"/>
        <v>43607.905798611115</v>
      </c>
      <c r="E1443" t="s">
        <v>4328</v>
      </c>
      <c r="F1443">
        <v>0.85950000000000004</v>
      </c>
      <c r="G1443">
        <v>2.95542857142857E-2</v>
      </c>
      <c r="H1443">
        <v>-0.43412699999999999</v>
      </c>
      <c r="I1443" t="s">
        <v>11</v>
      </c>
      <c r="J1443" t="s">
        <v>2967</v>
      </c>
    </row>
    <row r="1444" spans="1:10" x14ac:dyDescent="0.25">
      <c r="A1444" t="s">
        <v>4329</v>
      </c>
      <c r="B1444" t="s">
        <v>4330</v>
      </c>
      <c r="C1444">
        <v>1558442717000</v>
      </c>
      <c r="D1444" s="3">
        <f t="shared" si="22"/>
        <v>43606.531446759254</v>
      </c>
      <c r="E1444" t="s">
        <v>4331</v>
      </c>
      <c r="F1444">
        <v>0.99929999999999997</v>
      </c>
      <c r="G1444">
        <v>0.184254929577465</v>
      </c>
      <c r="H1444">
        <v>0.30052099999999998</v>
      </c>
      <c r="I1444" t="s">
        <v>11</v>
      </c>
      <c r="J1444" t="s">
        <v>2967</v>
      </c>
    </row>
    <row r="1445" spans="1:10" x14ac:dyDescent="0.25">
      <c r="A1445" t="s">
        <v>4332</v>
      </c>
      <c r="B1445" t="s">
        <v>4333</v>
      </c>
      <c r="C1445">
        <v>1558355438000</v>
      </c>
      <c r="D1445" s="3">
        <f t="shared" si="22"/>
        <v>43605.521273148144</v>
      </c>
      <c r="E1445" t="s">
        <v>4334</v>
      </c>
      <c r="F1445">
        <v>0.9587</v>
      </c>
      <c r="G1445">
        <v>9.4320000000000001E-2</v>
      </c>
      <c r="H1445">
        <v>-0.62425399999999998</v>
      </c>
      <c r="I1445" t="s">
        <v>11</v>
      </c>
      <c r="J1445" t="s">
        <v>2967</v>
      </c>
    </row>
    <row r="1446" spans="1:10" x14ac:dyDescent="0.25">
      <c r="A1446" t="s">
        <v>4335</v>
      </c>
      <c r="B1446" t="s">
        <v>4336</v>
      </c>
      <c r="C1446">
        <v>1558354556000</v>
      </c>
      <c r="D1446" s="3">
        <f t="shared" si="22"/>
        <v>43605.511064814811</v>
      </c>
      <c r="E1446" t="s">
        <v>4337</v>
      </c>
      <c r="F1446">
        <v>0.99660000000000004</v>
      </c>
      <c r="G1446">
        <v>0.17133518518518501</v>
      </c>
      <c r="H1446">
        <v>-0.28759400000000002</v>
      </c>
      <c r="I1446" t="s">
        <v>11</v>
      </c>
      <c r="J1446" t="s">
        <v>2967</v>
      </c>
    </row>
    <row r="1447" spans="1:10" x14ac:dyDescent="0.25">
      <c r="A1447" t="s">
        <v>4338</v>
      </c>
      <c r="B1447" t="s">
        <v>4339</v>
      </c>
      <c r="C1447">
        <v>1558077372000</v>
      </c>
      <c r="D1447" s="3">
        <f t="shared" si="22"/>
        <v>43602.302916666667</v>
      </c>
      <c r="E1447" t="s">
        <v>4340</v>
      </c>
      <c r="F1447">
        <v>-0.97929999999999995</v>
      </c>
      <c r="G1447">
        <v>-3.1486666666666698E-2</v>
      </c>
      <c r="H1447">
        <v>-0.62490800000000002</v>
      </c>
      <c r="I1447" t="s">
        <v>11</v>
      </c>
      <c r="J1447" t="s">
        <v>2967</v>
      </c>
    </row>
    <row r="1448" spans="1:10" x14ac:dyDescent="0.25">
      <c r="A1448" t="s">
        <v>4341</v>
      </c>
      <c r="B1448" t="s">
        <v>4342</v>
      </c>
      <c r="C1448">
        <v>1557918475000</v>
      </c>
      <c r="D1448" s="3">
        <f t="shared" si="22"/>
        <v>43600.463831018518</v>
      </c>
      <c r="E1448" t="s">
        <v>4343</v>
      </c>
      <c r="F1448">
        <v>0.9173</v>
      </c>
      <c r="G1448">
        <v>5.6388888888888898E-2</v>
      </c>
      <c r="H1448">
        <v>-0.27638200000000002</v>
      </c>
      <c r="I1448" t="s">
        <v>11</v>
      </c>
      <c r="J1448" t="s">
        <v>2967</v>
      </c>
    </row>
    <row r="1449" spans="1:10" x14ac:dyDescent="0.25">
      <c r="A1449" t="s">
        <v>4344</v>
      </c>
      <c r="B1449" t="s">
        <v>4345</v>
      </c>
      <c r="C1449">
        <v>1557834972000</v>
      </c>
      <c r="D1449" s="3">
        <f t="shared" si="22"/>
        <v>43599.497361111113</v>
      </c>
      <c r="E1449" t="s">
        <v>4346</v>
      </c>
      <c r="F1449">
        <v>0.99360000000000004</v>
      </c>
      <c r="G1449">
        <v>0.17310454545454501</v>
      </c>
      <c r="H1449">
        <v>-0.442556</v>
      </c>
      <c r="I1449" t="s">
        <v>11</v>
      </c>
      <c r="J1449" t="s">
        <v>2967</v>
      </c>
    </row>
    <row r="1450" spans="1:10" x14ac:dyDescent="0.25">
      <c r="A1450" t="s">
        <v>4347</v>
      </c>
      <c r="B1450" t="s">
        <v>4348</v>
      </c>
      <c r="C1450">
        <v>1557751258000</v>
      </c>
      <c r="D1450" s="3">
        <f t="shared" si="22"/>
        <v>43598.528449074074</v>
      </c>
      <c r="E1450" t="s">
        <v>4349</v>
      </c>
      <c r="F1450">
        <v>0.99760000000000004</v>
      </c>
      <c r="G1450">
        <v>0.24278749999999999</v>
      </c>
      <c r="H1450">
        <v>0.596827</v>
      </c>
      <c r="I1450" t="s">
        <v>11</v>
      </c>
      <c r="J1450" t="s">
        <v>2967</v>
      </c>
    </row>
    <row r="1451" spans="1:10" x14ac:dyDescent="0.25">
      <c r="A1451" t="s">
        <v>4350</v>
      </c>
      <c r="B1451" t="s">
        <v>4351</v>
      </c>
      <c r="C1451">
        <v>1557748658000</v>
      </c>
      <c r="D1451" s="3">
        <f t="shared" si="22"/>
        <v>43598.498356481483</v>
      </c>
      <c r="E1451" t="s">
        <v>4352</v>
      </c>
      <c r="F1451">
        <v>0.93189999999999995</v>
      </c>
      <c r="G1451">
        <v>9.8157142857142901E-2</v>
      </c>
      <c r="H1451">
        <v>0.298101</v>
      </c>
      <c r="I1451" t="s">
        <v>11</v>
      </c>
      <c r="J1451" t="s">
        <v>2967</v>
      </c>
    </row>
    <row r="1452" spans="1:10" x14ac:dyDescent="0.25">
      <c r="A1452" t="s">
        <v>4353</v>
      </c>
      <c r="B1452" t="s">
        <v>4354</v>
      </c>
      <c r="C1452">
        <v>1557744614000</v>
      </c>
      <c r="D1452" s="3">
        <f t="shared" si="22"/>
        <v>43598.451550925922</v>
      </c>
      <c r="E1452" t="s">
        <v>4355</v>
      </c>
      <c r="F1452">
        <v>-0.97019999999999995</v>
      </c>
      <c r="G1452">
        <v>-9.2457692307692296E-2</v>
      </c>
      <c r="H1452">
        <v>-0.61056500000000002</v>
      </c>
      <c r="I1452" t="s">
        <v>11</v>
      </c>
      <c r="J1452" t="s">
        <v>2967</v>
      </c>
    </row>
    <row r="1453" spans="1:10" x14ac:dyDescent="0.25">
      <c r="A1453" t="s">
        <v>4356</v>
      </c>
      <c r="B1453" t="s">
        <v>4357</v>
      </c>
      <c r="C1453">
        <v>1557725033000</v>
      </c>
      <c r="D1453" s="3">
        <f t="shared" si="22"/>
        <v>43598.224918981483</v>
      </c>
      <c r="E1453" t="s">
        <v>4358</v>
      </c>
      <c r="F1453">
        <v>-0.81</v>
      </c>
      <c r="G1453">
        <v>-0.18035000000000001</v>
      </c>
      <c r="H1453">
        <v>-0.49475599999999997</v>
      </c>
      <c r="I1453" t="s">
        <v>11</v>
      </c>
      <c r="J1453" t="s">
        <v>2967</v>
      </c>
    </row>
    <row r="1454" spans="1:10" x14ac:dyDescent="0.25">
      <c r="A1454" t="s">
        <v>4359</v>
      </c>
      <c r="B1454" t="s">
        <v>4360</v>
      </c>
      <c r="C1454">
        <v>1557528339000</v>
      </c>
      <c r="D1454" s="3">
        <f t="shared" si="22"/>
        <v>43595.948368055557</v>
      </c>
      <c r="E1454" t="s">
        <v>4361</v>
      </c>
      <c r="F1454">
        <v>-0.95420000000000005</v>
      </c>
      <c r="G1454">
        <v>-0.10026</v>
      </c>
      <c r="H1454">
        <v>-0.55420100000000005</v>
      </c>
      <c r="I1454" t="s">
        <v>11</v>
      </c>
      <c r="J1454" t="s">
        <v>2967</v>
      </c>
    </row>
    <row r="1455" spans="1:10" x14ac:dyDescent="0.25">
      <c r="A1455" t="s">
        <v>4362</v>
      </c>
      <c r="B1455" t="s">
        <v>4363</v>
      </c>
      <c r="C1455">
        <v>1557436722000</v>
      </c>
      <c r="D1455" s="3">
        <f t="shared" si="22"/>
        <v>43594.887986111113</v>
      </c>
      <c r="E1455" t="s">
        <v>4364</v>
      </c>
      <c r="F1455">
        <v>0.97230000000000005</v>
      </c>
      <c r="G1455">
        <v>-8.60882352941174E-3</v>
      </c>
      <c r="H1455">
        <v>-0.46412700000000001</v>
      </c>
      <c r="I1455" t="s">
        <v>11</v>
      </c>
      <c r="J1455" t="s">
        <v>2967</v>
      </c>
    </row>
    <row r="1456" spans="1:10" x14ac:dyDescent="0.25">
      <c r="A1456" t="s">
        <v>4365</v>
      </c>
      <c r="B1456" t="s">
        <v>4366</v>
      </c>
      <c r="C1456">
        <v>1557420678000</v>
      </c>
      <c r="D1456" s="3">
        <f t="shared" si="22"/>
        <v>43594.702291666668</v>
      </c>
      <c r="E1456" t="s">
        <v>4367</v>
      </c>
      <c r="F1456">
        <v>0.96109999999999995</v>
      </c>
      <c r="G1456">
        <v>0.13606190476190499</v>
      </c>
      <c r="H1456">
        <v>-0.37577300000000002</v>
      </c>
      <c r="I1456" t="s">
        <v>11</v>
      </c>
      <c r="J1456" t="s">
        <v>2967</v>
      </c>
    </row>
    <row r="1457" spans="1:10" x14ac:dyDescent="0.25">
      <c r="A1457" t="s">
        <v>4368</v>
      </c>
      <c r="B1457" t="s">
        <v>4369</v>
      </c>
      <c r="C1457">
        <v>1557383572000</v>
      </c>
      <c r="D1457" s="3">
        <f t="shared" si="22"/>
        <v>43594.272824074069</v>
      </c>
      <c r="E1457" t="s">
        <v>4370</v>
      </c>
      <c r="F1457">
        <v>-0.97470000000000001</v>
      </c>
      <c r="G1457">
        <v>-8.4610344827586198E-2</v>
      </c>
      <c r="H1457">
        <v>-0.62892899999999996</v>
      </c>
      <c r="I1457" t="s">
        <v>11</v>
      </c>
      <c r="J1457" t="s">
        <v>2967</v>
      </c>
    </row>
    <row r="1458" spans="1:10" x14ac:dyDescent="0.25">
      <c r="A1458" t="s">
        <v>4371</v>
      </c>
      <c r="B1458" t="s">
        <v>4372</v>
      </c>
      <c r="C1458">
        <v>1557334037000</v>
      </c>
      <c r="D1458" s="3">
        <f t="shared" si="22"/>
        <v>43593.699502314819</v>
      </c>
      <c r="E1458" t="s">
        <v>4373</v>
      </c>
      <c r="F1458">
        <v>0.98399999999999999</v>
      </c>
      <c r="G1458">
        <v>0.23352000000000001</v>
      </c>
      <c r="H1458">
        <v>0.47569099999999997</v>
      </c>
      <c r="I1458" t="s">
        <v>11</v>
      </c>
      <c r="J1458" t="s">
        <v>2967</v>
      </c>
    </row>
    <row r="1459" spans="1:10" x14ac:dyDescent="0.25">
      <c r="A1459" t="s">
        <v>4374</v>
      </c>
      <c r="B1459" t="s">
        <v>4375</v>
      </c>
      <c r="C1459">
        <v>1557312898000</v>
      </c>
      <c r="D1459" s="3">
        <f t="shared" si="22"/>
        <v>43593.454837962963</v>
      </c>
      <c r="E1459" t="s">
        <v>4376</v>
      </c>
      <c r="F1459">
        <v>0.99260000000000004</v>
      </c>
      <c r="G1459">
        <v>0.32824615384615402</v>
      </c>
      <c r="H1459">
        <v>0.33276600000000001</v>
      </c>
      <c r="I1459" t="s">
        <v>11</v>
      </c>
      <c r="J1459" t="s">
        <v>2967</v>
      </c>
    </row>
    <row r="1460" spans="1:10" x14ac:dyDescent="0.25">
      <c r="A1460" t="s">
        <v>4377</v>
      </c>
      <c r="B1460" t="s">
        <v>4378</v>
      </c>
      <c r="C1460">
        <v>1557298272000</v>
      </c>
      <c r="D1460" s="3">
        <f t="shared" si="22"/>
        <v>43593.285555555558</v>
      </c>
      <c r="E1460" t="s">
        <v>4379</v>
      </c>
      <c r="F1460">
        <v>-0.82279999999999998</v>
      </c>
      <c r="G1460">
        <v>-3.6091304347826099E-2</v>
      </c>
      <c r="H1460">
        <v>-0.49452000000000002</v>
      </c>
      <c r="I1460" t="s">
        <v>11</v>
      </c>
      <c r="J1460" t="s">
        <v>2967</v>
      </c>
    </row>
    <row r="1461" spans="1:10" x14ac:dyDescent="0.25">
      <c r="A1461" t="s">
        <v>4380</v>
      </c>
      <c r="B1461" t="s">
        <v>4381</v>
      </c>
      <c r="C1461">
        <v>1557227415000</v>
      </c>
      <c r="D1461" s="3">
        <f t="shared" si="22"/>
        <v>43592.465451388889</v>
      </c>
      <c r="E1461" t="s">
        <v>4382</v>
      </c>
      <c r="F1461">
        <v>0.98309999999999997</v>
      </c>
      <c r="G1461">
        <v>0.115491176470588</v>
      </c>
      <c r="H1461">
        <v>-0.389378</v>
      </c>
      <c r="I1461" t="s">
        <v>11</v>
      </c>
      <c r="J1461" t="s">
        <v>2967</v>
      </c>
    </row>
    <row r="1462" spans="1:10" x14ac:dyDescent="0.25">
      <c r="A1462" t="s">
        <v>4383</v>
      </c>
      <c r="B1462" t="s">
        <v>4384</v>
      </c>
      <c r="C1462">
        <v>1557210799000</v>
      </c>
      <c r="D1462" s="3">
        <f t="shared" si="22"/>
        <v>43592.273136574076</v>
      </c>
      <c r="E1462" t="s">
        <v>4385</v>
      </c>
      <c r="F1462">
        <v>0.82599999999999996</v>
      </c>
      <c r="G1462">
        <v>-4.6411764705882402E-2</v>
      </c>
      <c r="H1462">
        <v>-0.63589700000000005</v>
      </c>
      <c r="I1462" t="s">
        <v>11</v>
      </c>
      <c r="J1462" t="s">
        <v>2967</v>
      </c>
    </row>
    <row r="1463" spans="1:10" x14ac:dyDescent="0.25">
      <c r="A1463" t="s">
        <v>4386</v>
      </c>
      <c r="B1463" t="s">
        <v>4387</v>
      </c>
      <c r="C1463">
        <v>1557183607000</v>
      </c>
      <c r="D1463" s="3">
        <f t="shared" si="22"/>
        <v>43591.958414351851</v>
      </c>
      <c r="E1463" t="s">
        <v>4388</v>
      </c>
      <c r="F1463">
        <v>0.99870000000000003</v>
      </c>
      <c r="G1463">
        <v>0.57300714285714305</v>
      </c>
      <c r="H1463">
        <v>0.44749899999999998</v>
      </c>
      <c r="I1463" t="s">
        <v>11</v>
      </c>
      <c r="J1463" t="s">
        <v>2967</v>
      </c>
    </row>
    <row r="1464" spans="1:10" x14ac:dyDescent="0.25">
      <c r="A1464" t="s">
        <v>4389</v>
      </c>
      <c r="B1464" t="s">
        <v>4390</v>
      </c>
      <c r="C1464">
        <v>1557179929000</v>
      </c>
      <c r="D1464" s="3">
        <f t="shared" si="22"/>
        <v>43591.915844907402</v>
      </c>
      <c r="E1464" t="s">
        <v>4391</v>
      </c>
      <c r="F1464">
        <v>0.99580000000000002</v>
      </c>
      <c r="G1464">
        <v>0.32033076923076897</v>
      </c>
      <c r="H1464">
        <v>-0.27981699999999998</v>
      </c>
      <c r="I1464" t="s">
        <v>11</v>
      </c>
      <c r="J1464" t="s">
        <v>2967</v>
      </c>
    </row>
    <row r="1465" spans="1:10" x14ac:dyDescent="0.25">
      <c r="A1465" t="s">
        <v>4392</v>
      </c>
      <c r="B1465" t="s">
        <v>4393</v>
      </c>
      <c r="C1465">
        <v>1557158612000</v>
      </c>
      <c r="D1465" s="3">
        <f t="shared" si="22"/>
        <v>43591.669120370367</v>
      </c>
      <c r="E1465" t="s">
        <v>4394</v>
      </c>
      <c r="F1465">
        <v>0.98580000000000001</v>
      </c>
      <c r="G1465">
        <v>0.13431304347826101</v>
      </c>
      <c r="H1465">
        <v>-0.32675900000000002</v>
      </c>
      <c r="I1465" t="s">
        <v>11</v>
      </c>
      <c r="J1465" t="s">
        <v>2967</v>
      </c>
    </row>
    <row r="1466" spans="1:10" x14ac:dyDescent="0.25">
      <c r="A1466" t="s">
        <v>4395</v>
      </c>
      <c r="B1466" t="s">
        <v>4396</v>
      </c>
      <c r="C1466">
        <v>1557148259000</v>
      </c>
      <c r="D1466" s="3">
        <f t="shared" si="22"/>
        <v>43591.549293981487</v>
      </c>
      <c r="E1466" t="s">
        <v>4397</v>
      </c>
      <c r="F1466">
        <v>0.86829999999999996</v>
      </c>
      <c r="G1466">
        <v>0.31354285714285701</v>
      </c>
      <c r="H1466">
        <v>0.50719000000000003</v>
      </c>
      <c r="I1466" t="s">
        <v>11</v>
      </c>
      <c r="J1466" t="s">
        <v>2967</v>
      </c>
    </row>
    <row r="1467" spans="1:10" x14ac:dyDescent="0.25">
      <c r="A1467" t="s">
        <v>4398</v>
      </c>
      <c r="B1467" t="s">
        <v>4399</v>
      </c>
      <c r="C1467">
        <v>1557139456000</v>
      </c>
      <c r="D1467" s="3">
        <f t="shared" si="22"/>
        <v>43591.44740740741</v>
      </c>
      <c r="E1467" t="s">
        <v>4400</v>
      </c>
      <c r="F1467">
        <v>0.98340000000000005</v>
      </c>
      <c r="G1467">
        <v>0.36371249999999999</v>
      </c>
      <c r="H1467">
        <v>0.50620900000000002</v>
      </c>
      <c r="I1467" t="s">
        <v>11</v>
      </c>
      <c r="J1467" t="s">
        <v>2967</v>
      </c>
    </row>
    <row r="1468" spans="1:10" x14ac:dyDescent="0.25">
      <c r="A1468" t="s">
        <v>4401</v>
      </c>
      <c r="B1468" t="s">
        <v>4402</v>
      </c>
      <c r="C1468">
        <v>1556928664000</v>
      </c>
      <c r="D1468" s="3">
        <f t="shared" si="22"/>
        <v>43589.007685185185</v>
      </c>
      <c r="E1468" t="s">
        <v>4403</v>
      </c>
      <c r="F1468">
        <v>0.99790000000000001</v>
      </c>
      <c r="G1468">
        <v>0.22397142857142899</v>
      </c>
      <c r="H1468">
        <v>0.36574099999999998</v>
      </c>
      <c r="I1468" t="s">
        <v>11</v>
      </c>
      <c r="J1468" t="s">
        <v>2967</v>
      </c>
    </row>
    <row r="1469" spans="1:10" x14ac:dyDescent="0.25">
      <c r="A1469" t="s">
        <v>4404</v>
      </c>
      <c r="B1469" t="s">
        <v>4405</v>
      </c>
      <c r="C1469">
        <v>1556912336000</v>
      </c>
      <c r="D1469" s="3">
        <f t="shared" si="22"/>
        <v>43588.818703703699</v>
      </c>
      <c r="E1469" t="s">
        <v>4406</v>
      </c>
      <c r="F1469">
        <v>0.99919999999999998</v>
      </c>
      <c r="G1469">
        <v>0.30606521739130399</v>
      </c>
      <c r="H1469">
        <v>0.34407300000000002</v>
      </c>
      <c r="I1469" t="s">
        <v>11</v>
      </c>
      <c r="J1469" t="s">
        <v>2967</v>
      </c>
    </row>
    <row r="1470" spans="1:10" x14ac:dyDescent="0.25">
      <c r="A1470" t="s">
        <v>4407</v>
      </c>
      <c r="B1470" t="s">
        <v>4408</v>
      </c>
      <c r="C1470">
        <v>1556911757000</v>
      </c>
      <c r="D1470" s="3">
        <f t="shared" si="22"/>
        <v>43588.812002314815</v>
      </c>
      <c r="E1470" t="s">
        <v>4409</v>
      </c>
      <c r="F1470">
        <v>0.98799999999999999</v>
      </c>
      <c r="G1470">
        <v>0.10308863636363599</v>
      </c>
      <c r="H1470">
        <v>0.33243899999999998</v>
      </c>
      <c r="I1470" t="s">
        <v>11</v>
      </c>
      <c r="J1470" t="s">
        <v>2967</v>
      </c>
    </row>
    <row r="1471" spans="1:10" x14ac:dyDescent="0.25">
      <c r="A1471" t="s">
        <v>4410</v>
      </c>
      <c r="B1471" t="s">
        <v>4411</v>
      </c>
      <c r="C1471">
        <v>1556879425000</v>
      </c>
      <c r="D1471" s="3">
        <f t="shared" si="22"/>
        <v>43588.437789351854</v>
      </c>
      <c r="E1471" t="s">
        <v>4412</v>
      </c>
      <c r="F1471">
        <v>0.9476</v>
      </c>
      <c r="G1471">
        <v>9.1862962962962993E-2</v>
      </c>
      <c r="H1471">
        <v>0.46166299999999999</v>
      </c>
      <c r="I1471" t="s">
        <v>11</v>
      </c>
      <c r="J1471" t="s">
        <v>2967</v>
      </c>
    </row>
    <row r="1472" spans="1:10" x14ac:dyDescent="0.25">
      <c r="A1472" t="s">
        <v>4413</v>
      </c>
      <c r="B1472" t="s">
        <v>4414</v>
      </c>
      <c r="C1472">
        <v>1556878209000</v>
      </c>
      <c r="D1472" s="3">
        <f t="shared" si="22"/>
        <v>43588.423715277779</v>
      </c>
      <c r="E1472" t="s">
        <v>4415</v>
      </c>
      <c r="F1472">
        <v>0.98770000000000002</v>
      </c>
      <c r="G1472">
        <v>0.66311666666666702</v>
      </c>
      <c r="H1472">
        <v>0.55669999999999997</v>
      </c>
      <c r="I1472" t="s">
        <v>11</v>
      </c>
      <c r="J1472" t="s">
        <v>2967</v>
      </c>
    </row>
    <row r="1473" spans="1:10" x14ac:dyDescent="0.25">
      <c r="A1473" t="s">
        <v>4416</v>
      </c>
      <c r="B1473" t="s">
        <v>4417</v>
      </c>
      <c r="C1473">
        <v>1556865685000</v>
      </c>
      <c r="D1473" s="3">
        <f t="shared" si="22"/>
        <v>43588.278761574074</v>
      </c>
      <c r="E1473" t="s">
        <v>4418</v>
      </c>
      <c r="F1473">
        <v>0.8901</v>
      </c>
      <c r="G1473">
        <v>0.101706666666667</v>
      </c>
      <c r="H1473">
        <v>-0.39116600000000001</v>
      </c>
      <c r="I1473" t="s">
        <v>11</v>
      </c>
      <c r="J1473" t="s">
        <v>2967</v>
      </c>
    </row>
    <row r="1474" spans="1:10" x14ac:dyDescent="0.25">
      <c r="A1474" t="s">
        <v>4419</v>
      </c>
      <c r="B1474" t="s">
        <v>4420</v>
      </c>
      <c r="C1474">
        <v>1556841365000</v>
      </c>
      <c r="D1474" s="3">
        <f t="shared" ref="D1474:D1537" si="23">(C1474 / 86400000) + DATE(1970,1,1)</f>
        <v>43587.99728009259</v>
      </c>
      <c r="E1474" t="s">
        <v>4421</v>
      </c>
      <c r="F1474">
        <v>0.99119999999999997</v>
      </c>
      <c r="G1474">
        <v>2.3441025641025699E-2</v>
      </c>
      <c r="H1474">
        <v>-0.30885000000000001</v>
      </c>
      <c r="I1474" t="s">
        <v>11</v>
      </c>
      <c r="J1474" t="s">
        <v>2967</v>
      </c>
    </row>
    <row r="1475" spans="1:10" x14ac:dyDescent="0.25">
      <c r="A1475" t="s">
        <v>4422</v>
      </c>
      <c r="B1475" t="s">
        <v>4423</v>
      </c>
      <c r="C1475">
        <v>1556798188000</v>
      </c>
      <c r="D1475" s="3">
        <f t="shared" si="23"/>
        <v>43587.497546296298</v>
      </c>
      <c r="E1475" t="s">
        <v>4424</v>
      </c>
      <c r="F1475">
        <v>0.99690000000000001</v>
      </c>
      <c r="G1475">
        <v>0.84753333333333303</v>
      </c>
      <c r="H1475">
        <v>0.78341499999999997</v>
      </c>
      <c r="I1475" t="s">
        <v>11</v>
      </c>
      <c r="J1475" t="s">
        <v>2967</v>
      </c>
    </row>
    <row r="1476" spans="1:10" x14ac:dyDescent="0.25">
      <c r="A1476" t="s">
        <v>4425</v>
      </c>
      <c r="B1476" t="s">
        <v>4426</v>
      </c>
      <c r="C1476">
        <v>1556693891000</v>
      </c>
      <c r="D1476" s="3">
        <f t="shared" si="23"/>
        <v>43586.290405092594</v>
      </c>
      <c r="E1476" t="s">
        <v>4427</v>
      </c>
      <c r="F1476">
        <v>0.99470000000000003</v>
      </c>
      <c r="G1476">
        <v>0.130665</v>
      </c>
      <c r="H1476">
        <v>0.40429199999999998</v>
      </c>
      <c r="I1476" t="s">
        <v>11</v>
      </c>
      <c r="J1476" t="s">
        <v>2967</v>
      </c>
    </row>
    <row r="1477" spans="1:10" x14ac:dyDescent="0.25">
      <c r="A1477" t="s">
        <v>4428</v>
      </c>
      <c r="B1477" t="s">
        <v>4429</v>
      </c>
      <c r="C1477">
        <v>1556657102000</v>
      </c>
      <c r="D1477" s="3">
        <f t="shared" si="23"/>
        <v>43585.864606481482</v>
      </c>
      <c r="E1477" t="s">
        <v>4430</v>
      </c>
      <c r="F1477">
        <v>-0.98089999999999999</v>
      </c>
      <c r="G1477">
        <v>-7.2238888888888894E-2</v>
      </c>
      <c r="H1477">
        <v>-0.60069899999999998</v>
      </c>
      <c r="I1477" t="s">
        <v>11</v>
      </c>
      <c r="J1477" t="s">
        <v>2967</v>
      </c>
    </row>
    <row r="1478" spans="1:10" x14ac:dyDescent="0.25">
      <c r="A1478" t="s">
        <v>4431</v>
      </c>
      <c r="B1478" t="s">
        <v>4432</v>
      </c>
      <c r="C1478">
        <v>1556645333000</v>
      </c>
      <c r="D1478" s="3">
        <f t="shared" si="23"/>
        <v>43585.728391203702</v>
      </c>
      <c r="E1478" t="s">
        <v>4433</v>
      </c>
      <c r="F1478">
        <v>0.99729999999999996</v>
      </c>
      <c r="G1478">
        <v>0.116648780487805</v>
      </c>
      <c r="H1478">
        <v>-0.27151900000000001</v>
      </c>
      <c r="I1478" t="s">
        <v>11</v>
      </c>
      <c r="J1478" t="s">
        <v>2967</v>
      </c>
    </row>
    <row r="1479" spans="1:10" x14ac:dyDescent="0.25">
      <c r="A1479" t="s">
        <v>4434</v>
      </c>
      <c r="B1479" t="s">
        <v>4435</v>
      </c>
      <c r="C1479">
        <v>1556628578000</v>
      </c>
      <c r="D1479" s="3">
        <f t="shared" si="23"/>
        <v>43585.534467592588</v>
      </c>
      <c r="E1479" t="s">
        <v>4436</v>
      </c>
      <c r="F1479">
        <v>0.99709999999999999</v>
      </c>
      <c r="G1479">
        <v>0.34431428571428602</v>
      </c>
      <c r="H1479">
        <v>0.52549100000000004</v>
      </c>
      <c r="I1479" t="s">
        <v>11</v>
      </c>
      <c r="J1479" t="s">
        <v>2967</v>
      </c>
    </row>
    <row r="1480" spans="1:10" x14ac:dyDescent="0.25">
      <c r="A1480" t="s">
        <v>4437</v>
      </c>
      <c r="B1480" t="s">
        <v>4438</v>
      </c>
      <c r="C1480">
        <v>1556621731000</v>
      </c>
      <c r="D1480" s="3">
        <f t="shared" si="23"/>
        <v>43585.45521990741</v>
      </c>
      <c r="E1480" t="s">
        <v>4439</v>
      </c>
      <c r="F1480">
        <v>0.99790000000000001</v>
      </c>
      <c r="G1480">
        <v>0.147956818181818</v>
      </c>
      <c r="H1480">
        <v>0.27441199999999999</v>
      </c>
      <c r="I1480" t="s">
        <v>11</v>
      </c>
      <c r="J1480" t="s">
        <v>2967</v>
      </c>
    </row>
    <row r="1481" spans="1:10" x14ac:dyDescent="0.25">
      <c r="A1481" t="s">
        <v>4440</v>
      </c>
      <c r="B1481" t="s">
        <v>4441</v>
      </c>
      <c r="C1481">
        <v>1556604038000</v>
      </c>
      <c r="D1481" s="3">
        <f t="shared" si="23"/>
        <v>43585.250439814816</v>
      </c>
      <c r="E1481" t="s">
        <v>4442</v>
      </c>
      <c r="F1481">
        <v>0.98670000000000002</v>
      </c>
      <c r="G1481">
        <v>0.15783333333333299</v>
      </c>
      <c r="H1481">
        <v>0.27280199999999999</v>
      </c>
      <c r="I1481" t="s">
        <v>11</v>
      </c>
      <c r="J1481" t="s">
        <v>2967</v>
      </c>
    </row>
    <row r="1482" spans="1:10" x14ac:dyDescent="0.25">
      <c r="A1482" t="s">
        <v>4443</v>
      </c>
      <c r="B1482" t="s">
        <v>4444</v>
      </c>
      <c r="C1482">
        <v>1556537967000</v>
      </c>
      <c r="D1482" s="3">
        <f t="shared" si="23"/>
        <v>43584.48572916667</v>
      </c>
      <c r="E1482" t="s">
        <v>4445</v>
      </c>
      <c r="F1482">
        <v>0.99509999999999998</v>
      </c>
      <c r="G1482">
        <v>0.43995000000000001</v>
      </c>
      <c r="H1482">
        <v>0.57761700000000005</v>
      </c>
      <c r="I1482" t="s">
        <v>11</v>
      </c>
      <c r="J1482" t="s">
        <v>2967</v>
      </c>
    </row>
    <row r="1483" spans="1:10" x14ac:dyDescent="0.25">
      <c r="A1483" t="s">
        <v>4446</v>
      </c>
      <c r="B1483" t="s">
        <v>4447</v>
      </c>
      <c r="C1483">
        <v>1556520689000</v>
      </c>
      <c r="D1483" s="3">
        <f t="shared" si="23"/>
        <v>43584.285752314812</v>
      </c>
      <c r="E1483" t="s">
        <v>4448</v>
      </c>
      <c r="F1483">
        <v>0.99019999999999997</v>
      </c>
      <c r="G1483">
        <v>0.19222</v>
      </c>
      <c r="H1483">
        <v>-0.39454499999999998</v>
      </c>
      <c r="I1483" t="s">
        <v>11</v>
      </c>
      <c r="J1483" t="s">
        <v>2967</v>
      </c>
    </row>
    <row r="1484" spans="1:10" x14ac:dyDescent="0.25">
      <c r="A1484" t="s">
        <v>4449</v>
      </c>
      <c r="B1484" t="s">
        <v>4450</v>
      </c>
      <c r="C1484">
        <v>1556515056000</v>
      </c>
      <c r="D1484" s="3">
        <f t="shared" si="23"/>
        <v>43584.220555555556</v>
      </c>
      <c r="E1484" t="s">
        <v>4451</v>
      </c>
      <c r="F1484">
        <v>0.95640000000000003</v>
      </c>
      <c r="G1484">
        <v>0.10649</v>
      </c>
      <c r="H1484">
        <v>-0.33114900000000003</v>
      </c>
      <c r="I1484" t="s">
        <v>11</v>
      </c>
      <c r="J1484" t="s">
        <v>2967</v>
      </c>
    </row>
    <row r="1485" spans="1:10" x14ac:dyDescent="0.25">
      <c r="A1485" t="s">
        <v>4452</v>
      </c>
      <c r="B1485" t="s">
        <v>4453</v>
      </c>
      <c r="C1485">
        <v>1556514498000</v>
      </c>
      <c r="D1485" s="3">
        <f t="shared" si="23"/>
        <v>43584.214097222226</v>
      </c>
      <c r="E1485" t="s">
        <v>4454</v>
      </c>
      <c r="F1485">
        <v>0.90720000000000001</v>
      </c>
      <c r="G1485">
        <v>7.4130000000000001E-2</v>
      </c>
      <c r="H1485">
        <v>-0.54350699999999996</v>
      </c>
      <c r="I1485" t="s">
        <v>11</v>
      </c>
      <c r="J1485" t="s">
        <v>2967</v>
      </c>
    </row>
    <row r="1486" spans="1:10" x14ac:dyDescent="0.25">
      <c r="A1486" t="s">
        <v>4455</v>
      </c>
      <c r="B1486" t="s">
        <v>4456</v>
      </c>
      <c r="C1486">
        <v>1556319310000</v>
      </c>
      <c r="D1486" s="3">
        <f t="shared" si="23"/>
        <v>43581.954976851848</v>
      </c>
      <c r="E1486" t="s">
        <v>4457</v>
      </c>
      <c r="F1486">
        <v>0.98209999999999997</v>
      </c>
      <c r="G1486">
        <v>0.23612857142857099</v>
      </c>
      <c r="H1486">
        <v>-0.31393100000000002</v>
      </c>
      <c r="I1486" t="s">
        <v>11</v>
      </c>
      <c r="J1486" t="s">
        <v>2967</v>
      </c>
    </row>
    <row r="1487" spans="1:10" x14ac:dyDescent="0.25">
      <c r="A1487" t="s">
        <v>4458</v>
      </c>
      <c r="B1487" t="s">
        <v>4459</v>
      </c>
      <c r="C1487">
        <v>1556306934000</v>
      </c>
      <c r="D1487" s="3">
        <f t="shared" si="23"/>
        <v>43581.811736111107</v>
      </c>
      <c r="E1487" t="s">
        <v>4460</v>
      </c>
      <c r="F1487">
        <v>0.98470000000000002</v>
      </c>
      <c r="G1487">
        <v>0.28691428571428601</v>
      </c>
      <c r="H1487">
        <v>0.39728799999999997</v>
      </c>
      <c r="I1487" t="s">
        <v>11</v>
      </c>
      <c r="J1487" t="s">
        <v>2967</v>
      </c>
    </row>
    <row r="1488" spans="1:10" x14ac:dyDescent="0.25">
      <c r="A1488" t="s">
        <v>4461</v>
      </c>
      <c r="B1488" t="s">
        <v>4462</v>
      </c>
      <c r="C1488">
        <v>1556306353000</v>
      </c>
      <c r="D1488" s="3">
        <f t="shared" si="23"/>
        <v>43581.805011574077</v>
      </c>
      <c r="E1488" t="s">
        <v>4463</v>
      </c>
      <c r="F1488">
        <v>0.99850000000000005</v>
      </c>
      <c r="G1488">
        <v>0.234987878787879</v>
      </c>
      <c r="H1488">
        <v>-0.32592599999999999</v>
      </c>
      <c r="I1488" t="s">
        <v>11</v>
      </c>
      <c r="J1488" t="s">
        <v>2967</v>
      </c>
    </row>
    <row r="1489" spans="1:10" x14ac:dyDescent="0.25">
      <c r="A1489" t="s">
        <v>4464</v>
      </c>
      <c r="B1489" t="s">
        <v>4465</v>
      </c>
      <c r="C1489">
        <v>1556280543000</v>
      </c>
      <c r="D1489" s="3">
        <f t="shared" si="23"/>
        <v>43581.506284722222</v>
      </c>
      <c r="E1489" t="s">
        <v>4466</v>
      </c>
      <c r="F1489">
        <v>0.98570000000000002</v>
      </c>
      <c r="G1489">
        <v>5.82760869565217E-2</v>
      </c>
      <c r="H1489">
        <v>-0.31463999999999998</v>
      </c>
      <c r="I1489" t="s">
        <v>11</v>
      </c>
      <c r="J1489" t="s">
        <v>2967</v>
      </c>
    </row>
    <row r="1490" spans="1:10" x14ac:dyDescent="0.25">
      <c r="A1490" t="s">
        <v>4467</v>
      </c>
      <c r="B1490" t="s">
        <v>4468</v>
      </c>
      <c r="C1490">
        <v>1556279683000</v>
      </c>
      <c r="D1490" s="3">
        <f t="shared" si="23"/>
        <v>43581.496331018519</v>
      </c>
      <c r="E1490" t="s">
        <v>4469</v>
      </c>
      <c r="F1490">
        <v>0.9738</v>
      </c>
      <c r="G1490">
        <v>0.19842499999999999</v>
      </c>
      <c r="H1490">
        <v>-0.29221599999999998</v>
      </c>
      <c r="I1490" t="s">
        <v>11</v>
      </c>
      <c r="J1490" t="s">
        <v>2967</v>
      </c>
    </row>
    <row r="1491" spans="1:10" x14ac:dyDescent="0.25">
      <c r="A1491" t="s">
        <v>4470</v>
      </c>
      <c r="B1491" t="s">
        <v>4471</v>
      </c>
      <c r="C1491">
        <v>1556277140000</v>
      </c>
      <c r="D1491" s="3">
        <f t="shared" si="23"/>
        <v>43581.466898148152</v>
      </c>
      <c r="E1491" t="s">
        <v>4472</v>
      </c>
      <c r="F1491">
        <v>0.83930000000000005</v>
      </c>
      <c r="G1491">
        <v>0.11700000000000001</v>
      </c>
      <c r="H1491">
        <v>-0.28159200000000001</v>
      </c>
      <c r="I1491" t="s">
        <v>11</v>
      </c>
      <c r="J1491" t="s">
        <v>2967</v>
      </c>
    </row>
    <row r="1492" spans="1:10" x14ac:dyDescent="0.25">
      <c r="A1492" t="s">
        <v>4473</v>
      </c>
      <c r="B1492" t="s">
        <v>4474</v>
      </c>
      <c r="C1492">
        <v>1556277137000</v>
      </c>
      <c r="D1492" s="3">
        <f t="shared" si="23"/>
        <v>43581.466863425929</v>
      </c>
      <c r="E1492" t="s">
        <v>4475</v>
      </c>
      <c r="F1492">
        <v>0.96430000000000005</v>
      </c>
      <c r="G1492">
        <v>0.25726250000000001</v>
      </c>
      <c r="H1492">
        <v>0.42891499999999999</v>
      </c>
      <c r="I1492" t="s">
        <v>11</v>
      </c>
      <c r="J1492" t="s">
        <v>2967</v>
      </c>
    </row>
    <row r="1493" spans="1:10" x14ac:dyDescent="0.25">
      <c r="A1493" t="s">
        <v>4476</v>
      </c>
      <c r="B1493" t="s">
        <v>4477</v>
      </c>
      <c r="C1493">
        <v>1556216067000</v>
      </c>
      <c r="D1493" s="3">
        <f t="shared" si="23"/>
        <v>43580.760034722218</v>
      </c>
      <c r="E1493" t="s">
        <v>4478</v>
      </c>
      <c r="F1493">
        <v>0.97</v>
      </c>
      <c r="G1493">
        <v>6.2920000000000004E-2</v>
      </c>
      <c r="H1493">
        <v>-0.44617800000000002</v>
      </c>
      <c r="I1493" t="s">
        <v>11</v>
      </c>
      <c r="J1493" t="s">
        <v>2967</v>
      </c>
    </row>
    <row r="1494" spans="1:10" x14ac:dyDescent="0.25">
      <c r="A1494" t="s">
        <v>4479</v>
      </c>
      <c r="B1494" t="s">
        <v>4480</v>
      </c>
      <c r="C1494">
        <v>1556204810000</v>
      </c>
      <c r="D1494" s="3">
        <f t="shared" si="23"/>
        <v>43580.629745370374</v>
      </c>
      <c r="E1494" t="s">
        <v>4481</v>
      </c>
      <c r="F1494">
        <v>-0.97209999999999996</v>
      </c>
      <c r="G1494">
        <v>-9.19578947368421E-2</v>
      </c>
      <c r="H1494">
        <v>-0.50412800000000002</v>
      </c>
      <c r="I1494" t="s">
        <v>11</v>
      </c>
      <c r="J1494" t="s">
        <v>2967</v>
      </c>
    </row>
    <row r="1495" spans="1:10" x14ac:dyDescent="0.25">
      <c r="A1495" t="s">
        <v>4482</v>
      </c>
      <c r="B1495" t="s">
        <v>4483</v>
      </c>
      <c r="C1495">
        <v>1556175447000</v>
      </c>
      <c r="D1495" s="3">
        <f t="shared" si="23"/>
        <v>43580.289895833332</v>
      </c>
      <c r="E1495" t="s">
        <v>4484</v>
      </c>
      <c r="F1495">
        <v>0.9032</v>
      </c>
      <c r="G1495">
        <v>0.23169999999999999</v>
      </c>
      <c r="H1495">
        <v>-0.29273300000000002</v>
      </c>
      <c r="I1495" t="s">
        <v>11</v>
      </c>
      <c r="J1495" t="s">
        <v>2967</v>
      </c>
    </row>
    <row r="1496" spans="1:10" x14ac:dyDescent="0.25">
      <c r="A1496" t="s">
        <v>4485</v>
      </c>
      <c r="B1496" t="s">
        <v>4486</v>
      </c>
      <c r="C1496">
        <v>1556125059000</v>
      </c>
      <c r="D1496" s="3">
        <f t="shared" si="23"/>
        <v>43579.706701388888</v>
      </c>
      <c r="E1496" t="s">
        <v>4487</v>
      </c>
      <c r="F1496">
        <v>0.99680000000000002</v>
      </c>
      <c r="G1496">
        <v>0.39832941176470599</v>
      </c>
      <c r="H1496">
        <v>0.41581499999999999</v>
      </c>
      <c r="I1496" t="s">
        <v>11</v>
      </c>
      <c r="J1496" t="s">
        <v>2967</v>
      </c>
    </row>
    <row r="1497" spans="1:10" x14ac:dyDescent="0.25">
      <c r="A1497" t="s">
        <v>4488</v>
      </c>
      <c r="B1497" t="s">
        <v>4489</v>
      </c>
      <c r="C1497">
        <v>1556119928000</v>
      </c>
      <c r="D1497" s="3">
        <f t="shared" si="23"/>
        <v>43579.647314814814</v>
      </c>
      <c r="E1497" t="s">
        <v>4490</v>
      </c>
      <c r="F1497">
        <v>0.99209999999999998</v>
      </c>
      <c r="G1497">
        <v>0.3883375</v>
      </c>
      <c r="H1497">
        <v>0.42941000000000001</v>
      </c>
      <c r="I1497" t="s">
        <v>11</v>
      </c>
      <c r="J1497" t="s">
        <v>2967</v>
      </c>
    </row>
    <row r="1498" spans="1:10" x14ac:dyDescent="0.25">
      <c r="A1498" t="s">
        <v>4491</v>
      </c>
      <c r="B1498" t="s">
        <v>4492</v>
      </c>
      <c r="C1498">
        <v>1556113364000</v>
      </c>
      <c r="D1498" s="3">
        <f t="shared" si="23"/>
        <v>43579.571342592593</v>
      </c>
      <c r="E1498" t="s">
        <v>4493</v>
      </c>
      <c r="F1498">
        <v>0.45879999999999999</v>
      </c>
      <c r="G1498">
        <v>2.1228571428571399E-2</v>
      </c>
      <c r="H1498">
        <v>0.284889</v>
      </c>
      <c r="I1498" t="s">
        <v>11</v>
      </c>
      <c r="J1498" t="s">
        <v>2967</v>
      </c>
    </row>
    <row r="1499" spans="1:10" x14ac:dyDescent="0.25">
      <c r="A1499" t="s">
        <v>4494</v>
      </c>
      <c r="B1499" t="s">
        <v>4495</v>
      </c>
      <c r="C1499">
        <v>1556109513000</v>
      </c>
      <c r="D1499" s="3">
        <f t="shared" si="23"/>
        <v>43579.526770833334</v>
      </c>
      <c r="E1499" t="s">
        <v>4496</v>
      </c>
      <c r="F1499">
        <v>0.95830000000000004</v>
      </c>
      <c r="G1499">
        <v>9.7468965517241393E-2</v>
      </c>
      <c r="H1499">
        <v>0.30848700000000001</v>
      </c>
      <c r="I1499" t="s">
        <v>11</v>
      </c>
      <c r="J1499" t="s">
        <v>2967</v>
      </c>
    </row>
    <row r="1500" spans="1:10" x14ac:dyDescent="0.25">
      <c r="A1500" t="s">
        <v>4497</v>
      </c>
      <c r="B1500" t="s">
        <v>4498</v>
      </c>
      <c r="C1500">
        <v>1556107019000</v>
      </c>
      <c r="D1500" s="3">
        <f t="shared" si="23"/>
        <v>43579.49790509259</v>
      </c>
      <c r="E1500" t="s">
        <v>4499</v>
      </c>
      <c r="F1500">
        <v>0.99299999999999999</v>
      </c>
      <c r="G1500">
        <v>0.43353181818181802</v>
      </c>
      <c r="H1500">
        <v>0.61872300000000002</v>
      </c>
      <c r="I1500" t="s">
        <v>11</v>
      </c>
      <c r="J1500" t="s">
        <v>2967</v>
      </c>
    </row>
    <row r="1501" spans="1:10" x14ac:dyDescent="0.25">
      <c r="A1501" t="s">
        <v>4500</v>
      </c>
      <c r="B1501" t="s">
        <v>4501</v>
      </c>
      <c r="C1501">
        <v>1556104562000</v>
      </c>
      <c r="D1501" s="3">
        <f t="shared" si="23"/>
        <v>43579.469467592593</v>
      </c>
      <c r="E1501" t="s">
        <v>4502</v>
      </c>
      <c r="F1501">
        <v>0.98850000000000005</v>
      </c>
      <c r="G1501">
        <v>0.102475</v>
      </c>
      <c r="H1501">
        <v>-0.36634699999999998</v>
      </c>
      <c r="I1501" t="s">
        <v>11</v>
      </c>
      <c r="J1501" t="s">
        <v>2967</v>
      </c>
    </row>
    <row r="1502" spans="1:10" x14ac:dyDescent="0.25">
      <c r="A1502" t="s">
        <v>4503</v>
      </c>
      <c r="B1502" t="s">
        <v>4504</v>
      </c>
      <c r="C1502">
        <v>1556092618000</v>
      </c>
      <c r="D1502" s="3">
        <f t="shared" si="23"/>
        <v>43579.331226851849</v>
      </c>
      <c r="E1502" t="s">
        <v>4505</v>
      </c>
      <c r="F1502">
        <v>-5.16E-2</v>
      </c>
      <c r="G1502">
        <v>-3.2027272727272703E-2</v>
      </c>
      <c r="H1502">
        <v>-0.64612599999999998</v>
      </c>
      <c r="I1502" t="s">
        <v>11</v>
      </c>
      <c r="J1502" t="s">
        <v>2967</v>
      </c>
    </row>
    <row r="1503" spans="1:10" x14ac:dyDescent="0.25">
      <c r="A1503" t="s">
        <v>4506</v>
      </c>
      <c r="B1503" t="s">
        <v>4507</v>
      </c>
      <c r="C1503">
        <v>1556085182000</v>
      </c>
      <c r="D1503" s="3">
        <f t="shared" si="23"/>
        <v>43579.245162037041</v>
      </c>
      <c r="E1503" t="s">
        <v>4508</v>
      </c>
      <c r="F1503">
        <v>0.96479999999999999</v>
      </c>
      <c r="G1503">
        <v>0.27201818181818199</v>
      </c>
      <c r="H1503">
        <v>-0.54213</v>
      </c>
      <c r="I1503" t="s">
        <v>11</v>
      </c>
      <c r="J1503" t="s">
        <v>2967</v>
      </c>
    </row>
    <row r="1504" spans="1:10" x14ac:dyDescent="0.25">
      <c r="A1504" t="s">
        <v>4509</v>
      </c>
      <c r="B1504" t="s">
        <v>4510</v>
      </c>
      <c r="C1504">
        <v>1556036835000</v>
      </c>
      <c r="D1504" s="3">
        <f t="shared" si="23"/>
        <v>43578.685590277775</v>
      </c>
      <c r="E1504" t="s">
        <v>4511</v>
      </c>
      <c r="F1504">
        <v>0.99739999999999995</v>
      </c>
      <c r="G1504">
        <v>8.7866666666666704E-2</v>
      </c>
      <c r="H1504">
        <v>-0.256633</v>
      </c>
      <c r="I1504" t="s">
        <v>11</v>
      </c>
      <c r="J1504" t="s">
        <v>2967</v>
      </c>
    </row>
    <row r="1505" spans="1:10" x14ac:dyDescent="0.25">
      <c r="A1505" t="s">
        <v>4512</v>
      </c>
      <c r="B1505" t="s">
        <v>4513</v>
      </c>
      <c r="C1505">
        <v>1556018428000</v>
      </c>
      <c r="D1505" s="3">
        <f t="shared" si="23"/>
        <v>43578.472546296296</v>
      </c>
      <c r="E1505" t="s">
        <v>4514</v>
      </c>
      <c r="F1505">
        <v>0.9788</v>
      </c>
      <c r="G1505">
        <v>0.10259696969697001</v>
      </c>
      <c r="H1505">
        <v>-0.54070200000000002</v>
      </c>
      <c r="I1505" t="s">
        <v>11</v>
      </c>
      <c r="J1505" t="s">
        <v>2967</v>
      </c>
    </row>
    <row r="1506" spans="1:10" x14ac:dyDescent="0.25">
      <c r="A1506" t="s">
        <v>4515</v>
      </c>
      <c r="B1506" t="s">
        <v>4516</v>
      </c>
      <c r="C1506">
        <v>1555999615000</v>
      </c>
      <c r="D1506" s="3">
        <f t="shared" si="23"/>
        <v>43578.254803240736</v>
      </c>
      <c r="E1506" t="s">
        <v>4517</v>
      </c>
      <c r="F1506">
        <v>0.86250000000000004</v>
      </c>
      <c r="G1506">
        <v>0.18348</v>
      </c>
      <c r="H1506">
        <v>-0.30871500000000002</v>
      </c>
      <c r="I1506" t="s">
        <v>11</v>
      </c>
      <c r="J1506" t="s">
        <v>2967</v>
      </c>
    </row>
    <row r="1507" spans="1:10" x14ac:dyDescent="0.25">
      <c r="A1507" t="s">
        <v>4518</v>
      </c>
      <c r="B1507" t="s">
        <v>4519</v>
      </c>
      <c r="C1507">
        <v>1555998980000</v>
      </c>
      <c r="D1507" s="3">
        <f t="shared" si="23"/>
        <v>43578.247453703705</v>
      </c>
      <c r="E1507" t="s">
        <v>4520</v>
      </c>
      <c r="F1507">
        <v>0.89570000000000005</v>
      </c>
      <c r="G1507">
        <v>0.13405555555555601</v>
      </c>
      <c r="H1507">
        <v>-0.377554</v>
      </c>
      <c r="I1507" t="s">
        <v>11</v>
      </c>
      <c r="J1507" t="s">
        <v>2967</v>
      </c>
    </row>
    <row r="1508" spans="1:10" x14ac:dyDescent="0.25">
      <c r="A1508" t="s">
        <v>4521</v>
      </c>
      <c r="B1508" t="s">
        <v>4522</v>
      </c>
      <c r="C1508">
        <v>1555998965000</v>
      </c>
      <c r="D1508" s="3">
        <f t="shared" si="23"/>
        <v>43578.24728009259</v>
      </c>
      <c r="E1508" t="s">
        <v>4523</v>
      </c>
      <c r="F1508">
        <v>0.96279999999999999</v>
      </c>
      <c r="G1508">
        <v>0.10172</v>
      </c>
      <c r="H1508">
        <v>-0.310475</v>
      </c>
      <c r="I1508" t="s">
        <v>11</v>
      </c>
      <c r="J1508" t="s">
        <v>2967</v>
      </c>
    </row>
    <row r="1509" spans="1:10" x14ac:dyDescent="0.25">
      <c r="A1509" t="s">
        <v>4524</v>
      </c>
      <c r="B1509" t="s">
        <v>4525</v>
      </c>
      <c r="C1509">
        <v>1555932582000</v>
      </c>
      <c r="D1509" s="3">
        <f t="shared" si="23"/>
        <v>43577.478958333333</v>
      </c>
      <c r="E1509" t="s">
        <v>4526</v>
      </c>
      <c r="F1509">
        <v>-0.2031</v>
      </c>
      <c r="G1509">
        <v>-3.41333333333333E-2</v>
      </c>
      <c r="H1509">
        <v>-0.51514400000000005</v>
      </c>
      <c r="I1509" t="s">
        <v>11</v>
      </c>
      <c r="J1509" t="s">
        <v>2967</v>
      </c>
    </row>
    <row r="1510" spans="1:10" x14ac:dyDescent="0.25">
      <c r="A1510" t="s">
        <v>4527</v>
      </c>
      <c r="B1510" t="s">
        <v>4528</v>
      </c>
      <c r="C1510">
        <v>1555915875000</v>
      </c>
      <c r="D1510" s="3">
        <f t="shared" si="23"/>
        <v>43577.285590277781</v>
      </c>
      <c r="E1510" t="s">
        <v>4529</v>
      </c>
      <c r="F1510">
        <v>0.90429999999999999</v>
      </c>
      <c r="G1510">
        <v>0.13763</v>
      </c>
      <c r="H1510">
        <v>0.330378</v>
      </c>
      <c r="I1510" t="s">
        <v>11</v>
      </c>
      <c r="J1510" t="s">
        <v>2967</v>
      </c>
    </row>
    <row r="1511" spans="1:10" x14ac:dyDescent="0.25">
      <c r="A1511" t="s">
        <v>4530</v>
      </c>
      <c r="B1511" t="s">
        <v>4531</v>
      </c>
      <c r="C1511">
        <v>1555907675000</v>
      </c>
      <c r="D1511" s="3">
        <f t="shared" si="23"/>
        <v>43577.190682870365</v>
      </c>
      <c r="E1511" t="s">
        <v>4532</v>
      </c>
      <c r="F1511">
        <v>0.99480000000000002</v>
      </c>
      <c r="G1511">
        <v>0.39132142857142899</v>
      </c>
      <c r="H1511">
        <v>0.27941500000000002</v>
      </c>
      <c r="I1511" t="s">
        <v>11</v>
      </c>
      <c r="J1511" t="s">
        <v>2967</v>
      </c>
    </row>
    <row r="1512" spans="1:10" x14ac:dyDescent="0.25">
      <c r="A1512" t="s">
        <v>4533</v>
      </c>
      <c r="B1512" t="s">
        <v>4534</v>
      </c>
      <c r="C1512">
        <v>1555776015000</v>
      </c>
      <c r="D1512" s="3">
        <f t="shared" si="23"/>
        <v>43575.66684027778</v>
      </c>
      <c r="E1512" t="s">
        <v>4535</v>
      </c>
      <c r="F1512">
        <v>0.99609999999999999</v>
      </c>
      <c r="G1512">
        <v>0.129096875</v>
      </c>
      <c r="H1512">
        <v>0.43859100000000001</v>
      </c>
      <c r="I1512" t="s">
        <v>11</v>
      </c>
      <c r="J1512" t="s">
        <v>2967</v>
      </c>
    </row>
    <row r="1513" spans="1:10" x14ac:dyDescent="0.25">
      <c r="A1513" t="s">
        <v>4536</v>
      </c>
      <c r="B1513" t="s">
        <v>4537</v>
      </c>
      <c r="C1513">
        <v>1555680614000</v>
      </c>
      <c r="D1513" s="3">
        <f t="shared" si="23"/>
        <v>43574.562662037039</v>
      </c>
      <c r="E1513" t="s">
        <v>4538</v>
      </c>
      <c r="F1513">
        <v>0.98809999999999998</v>
      </c>
      <c r="G1513">
        <v>0.196674074074074</v>
      </c>
      <c r="H1513">
        <v>0.29281400000000002</v>
      </c>
      <c r="I1513" t="s">
        <v>11</v>
      </c>
      <c r="J1513" t="s">
        <v>2967</v>
      </c>
    </row>
    <row r="1514" spans="1:10" x14ac:dyDescent="0.25">
      <c r="A1514" t="s">
        <v>4539</v>
      </c>
      <c r="B1514" t="s">
        <v>4540</v>
      </c>
      <c r="C1514">
        <v>1555633284000</v>
      </c>
      <c r="D1514" s="3">
        <f t="shared" si="23"/>
        <v>43574.014861111107</v>
      </c>
      <c r="E1514" t="s">
        <v>4541</v>
      </c>
      <c r="F1514">
        <v>0.66520000000000001</v>
      </c>
      <c r="G1514">
        <v>3.7533333333333301E-2</v>
      </c>
      <c r="H1514">
        <v>-0.65807400000000005</v>
      </c>
      <c r="I1514" t="s">
        <v>11</v>
      </c>
      <c r="J1514" t="s">
        <v>2967</v>
      </c>
    </row>
    <row r="1515" spans="1:10" x14ac:dyDescent="0.25">
      <c r="A1515" t="s">
        <v>4542</v>
      </c>
      <c r="B1515" t="s">
        <v>4543</v>
      </c>
      <c r="C1515">
        <v>1555568874000</v>
      </c>
      <c r="D1515" s="3">
        <f t="shared" si="23"/>
        <v>43573.269375000003</v>
      </c>
      <c r="E1515" t="s">
        <v>4544</v>
      </c>
      <c r="F1515">
        <v>0.99180000000000001</v>
      </c>
      <c r="G1515">
        <v>0.35573478260869601</v>
      </c>
      <c r="H1515">
        <v>0.432417</v>
      </c>
      <c r="I1515" t="s">
        <v>11</v>
      </c>
      <c r="J1515" t="s">
        <v>2967</v>
      </c>
    </row>
    <row r="1516" spans="1:10" x14ac:dyDescent="0.25">
      <c r="A1516" t="s">
        <v>4545</v>
      </c>
      <c r="B1516" t="s">
        <v>4546</v>
      </c>
      <c r="C1516">
        <v>1555544115000</v>
      </c>
      <c r="D1516" s="3">
        <f t="shared" si="23"/>
        <v>43572.982812499999</v>
      </c>
      <c r="E1516" t="s">
        <v>4547</v>
      </c>
      <c r="F1516">
        <v>0.9889</v>
      </c>
      <c r="G1516">
        <v>7.2274074074074102E-2</v>
      </c>
      <c r="H1516">
        <v>-0.37259100000000001</v>
      </c>
      <c r="I1516" t="s">
        <v>11</v>
      </c>
      <c r="J1516" t="s">
        <v>2967</v>
      </c>
    </row>
    <row r="1517" spans="1:10" x14ac:dyDescent="0.25">
      <c r="A1517" t="s">
        <v>4548</v>
      </c>
      <c r="B1517" t="s">
        <v>4549</v>
      </c>
      <c r="C1517">
        <v>1555520853000</v>
      </c>
      <c r="D1517" s="3">
        <f t="shared" si="23"/>
        <v>43572.713576388887</v>
      </c>
      <c r="E1517" t="s">
        <v>4550</v>
      </c>
      <c r="F1517">
        <v>0.99439999999999995</v>
      </c>
      <c r="G1517">
        <v>0.30907857142857098</v>
      </c>
      <c r="H1517">
        <v>0.45911000000000002</v>
      </c>
      <c r="I1517" t="s">
        <v>11</v>
      </c>
      <c r="J1517" t="s">
        <v>2967</v>
      </c>
    </row>
    <row r="1518" spans="1:10" x14ac:dyDescent="0.25">
      <c r="A1518" t="s">
        <v>4551</v>
      </c>
      <c r="B1518" t="s">
        <v>4552</v>
      </c>
      <c r="C1518">
        <v>1555482600000</v>
      </c>
      <c r="D1518" s="3">
        <f t="shared" si="23"/>
        <v>43572.270833333328</v>
      </c>
      <c r="E1518" t="s">
        <v>4553</v>
      </c>
      <c r="F1518">
        <v>0.98050000000000004</v>
      </c>
      <c r="G1518">
        <v>0.17839285714285699</v>
      </c>
      <c r="H1518">
        <v>-0.27845199999999998</v>
      </c>
      <c r="I1518" t="s">
        <v>11</v>
      </c>
      <c r="J1518" t="s">
        <v>2967</v>
      </c>
    </row>
    <row r="1519" spans="1:10" x14ac:dyDescent="0.25">
      <c r="A1519" t="s">
        <v>4554</v>
      </c>
      <c r="B1519" t="s">
        <v>4555</v>
      </c>
      <c r="C1519">
        <v>1555431275000</v>
      </c>
      <c r="D1519" s="3">
        <f t="shared" si="23"/>
        <v>43571.676793981482</v>
      </c>
      <c r="E1519" t="s">
        <v>4556</v>
      </c>
      <c r="F1519">
        <v>0.75249999999999995</v>
      </c>
      <c r="G1519">
        <v>0.34305000000000002</v>
      </c>
      <c r="H1519">
        <v>-0.31333699999999998</v>
      </c>
      <c r="I1519" t="s">
        <v>11</v>
      </c>
      <c r="J1519" t="s">
        <v>2967</v>
      </c>
    </row>
    <row r="1520" spans="1:10" x14ac:dyDescent="0.25">
      <c r="A1520" t="s">
        <v>4557</v>
      </c>
      <c r="B1520" t="s">
        <v>4558</v>
      </c>
      <c r="C1520">
        <v>1555335816000</v>
      </c>
      <c r="D1520" s="3">
        <f t="shared" si="23"/>
        <v>43570.57194444444</v>
      </c>
      <c r="E1520" t="s">
        <v>4559</v>
      </c>
      <c r="F1520">
        <v>0.86240000000000006</v>
      </c>
      <c r="G1520">
        <v>0.30783333333333301</v>
      </c>
      <c r="H1520">
        <v>0.24979899999999999</v>
      </c>
      <c r="I1520" t="s">
        <v>11</v>
      </c>
      <c r="J1520" t="s">
        <v>2967</v>
      </c>
    </row>
    <row r="1521" spans="1:10" x14ac:dyDescent="0.25">
      <c r="A1521" t="s">
        <v>4560</v>
      </c>
      <c r="B1521" t="s">
        <v>4561</v>
      </c>
      <c r="C1521">
        <v>1555330533000</v>
      </c>
      <c r="D1521" s="3">
        <f t="shared" si="23"/>
        <v>43570.510798611111</v>
      </c>
      <c r="E1521" t="s">
        <v>4562</v>
      </c>
      <c r="F1521">
        <v>0.95899999999999996</v>
      </c>
      <c r="G1521">
        <v>4.76379310344828E-2</v>
      </c>
      <c r="H1521">
        <v>-0.49910300000000002</v>
      </c>
      <c r="I1521" t="s">
        <v>11</v>
      </c>
      <c r="J1521" t="s">
        <v>2967</v>
      </c>
    </row>
    <row r="1522" spans="1:10" x14ac:dyDescent="0.25">
      <c r="A1522" t="s">
        <v>4563</v>
      </c>
      <c r="B1522" t="s">
        <v>4564</v>
      </c>
      <c r="C1522">
        <v>1555308712000</v>
      </c>
      <c r="D1522" s="3">
        <f t="shared" si="23"/>
        <v>43570.258240740739</v>
      </c>
      <c r="E1522" t="s">
        <v>4565</v>
      </c>
      <c r="F1522">
        <v>0.77739999999999998</v>
      </c>
      <c r="G1522">
        <v>4.5844999999999997E-2</v>
      </c>
      <c r="H1522">
        <v>-0.38056000000000001</v>
      </c>
      <c r="I1522" t="s">
        <v>11</v>
      </c>
      <c r="J1522" t="s">
        <v>2967</v>
      </c>
    </row>
    <row r="1523" spans="1:10" x14ac:dyDescent="0.25">
      <c r="A1523" t="s">
        <v>4566</v>
      </c>
      <c r="B1523" t="s">
        <v>4567</v>
      </c>
      <c r="C1523">
        <v>1555096639000</v>
      </c>
      <c r="D1523" s="3">
        <f t="shared" si="23"/>
        <v>43567.80369212963</v>
      </c>
      <c r="E1523" t="s">
        <v>4568</v>
      </c>
      <c r="F1523">
        <v>0.99809999999999999</v>
      </c>
      <c r="G1523">
        <v>0.280843333333333</v>
      </c>
      <c r="H1523">
        <v>0.52722899999999995</v>
      </c>
      <c r="I1523" t="s">
        <v>11</v>
      </c>
      <c r="J1523" t="s">
        <v>2967</v>
      </c>
    </row>
    <row r="1524" spans="1:10" x14ac:dyDescent="0.25">
      <c r="A1524" t="s">
        <v>4569</v>
      </c>
      <c r="B1524" t="s">
        <v>4570</v>
      </c>
      <c r="C1524">
        <v>1555085995000</v>
      </c>
      <c r="D1524" s="3">
        <f t="shared" si="23"/>
        <v>43567.680497685185</v>
      </c>
      <c r="E1524" t="s">
        <v>4571</v>
      </c>
      <c r="F1524">
        <v>0.97189999999999999</v>
      </c>
      <c r="G1524">
        <v>0.17119999999999999</v>
      </c>
      <c r="H1524">
        <v>-0.31702799999999998</v>
      </c>
      <c r="I1524" t="s">
        <v>11</v>
      </c>
      <c r="J1524" t="s">
        <v>2967</v>
      </c>
    </row>
    <row r="1525" spans="1:10" x14ac:dyDescent="0.25">
      <c r="A1525" t="s">
        <v>4572</v>
      </c>
      <c r="B1525" t="s">
        <v>4573</v>
      </c>
      <c r="C1525">
        <v>1555083206000</v>
      </c>
      <c r="D1525" s="3">
        <f t="shared" si="23"/>
        <v>43567.648217592592</v>
      </c>
      <c r="E1525" t="s">
        <v>4574</v>
      </c>
      <c r="F1525">
        <v>0.99439999999999995</v>
      </c>
      <c r="G1525">
        <v>0.37846000000000002</v>
      </c>
      <c r="H1525">
        <v>-0.46006999999999998</v>
      </c>
      <c r="I1525" t="s">
        <v>11</v>
      </c>
      <c r="J1525" t="s">
        <v>2967</v>
      </c>
    </row>
    <row r="1526" spans="1:10" x14ac:dyDescent="0.25">
      <c r="A1526" t="s">
        <v>4575</v>
      </c>
      <c r="B1526" t="s">
        <v>4576</v>
      </c>
      <c r="C1526">
        <v>1555074685000</v>
      </c>
      <c r="D1526" s="3">
        <f t="shared" si="23"/>
        <v>43567.54959490741</v>
      </c>
      <c r="E1526" t="s">
        <v>4577</v>
      </c>
      <c r="F1526">
        <v>0.78759999999999997</v>
      </c>
      <c r="G1526">
        <v>0.14430000000000001</v>
      </c>
      <c r="H1526">
        <v>-0.36876599999999998</v>
      </c>
      <c r="I1526" t="s">
        <v>11</v>
      </c>
      <c r="J1526" t="s">
        <v>2967</v>
      </c>
    </row>
    <row r="1527" spans="1:10" x14ac:dyDescent="0.25">
      <c r="A1527" t="s">
        <v>4578</v>
      </c>
      <c r="B1527" t="s">
        <v>4579</v>
      </c>
      <c r="C1527">
        <v>1555070747000</v>
      </c>
      <c r="D1527" s="3">
        <f t="shared" si="23"/>
        <v>43567.504016203704</v>
      </c>
      <c r="E1527" t="s">
        <v>4580</v>
      </c>
      <c r="F1527">
        <v>0.99839999999999995</v>
      </c>
      <c r="G1527">
        <v>0.376313333333333</v>
      </c>
      <c r="H1527">
        <v>0.62721400000000005</v>
      </c>
      <c r="I1527" t="s">
        <v>11</v>
      </c>
      <c r="J1527" t="s">
        <v>2967</v>
      </c>
    </row>
    <row r="1528" spans="1:10" x14ac:dyDescent="0.25">
      <c r="A1528" t="s">
        <v>4581</v>
      </c>
      <c r="B1528" t="s">
        <v>4582</v>
      </c>
      <c r="C1528">
        <v>1555069346000</v>
      </c>
      <c r="D1528" s="3">
        <f t="shared" si="23"/>
        <v>43567.487800925926</v>
      </c>
      <c r="E1528" t="s">
        <v>4583</v>
      </c>
      <c r="F1528">
        <v>0.99460000000000004</v>
      </c>
      <c r="G1528">
        <v>0.129775</v>
      </c>
      <c r="H1528">
        <v>-0.32519399999999998</v>
      </c>
      <c r="I1528" t="s">
        <v>11</v>
      </c>
      <c r="J1528" t="s">
        <v>2967</v>
      </c>
    </row>
    <row r="1529" spans="1:10" x14ac:dyDescent="0.25">
      <c r="A1529" t="s">
        <v>4584</v>
      </c>
      <c r="B1529" t="s">
        <v>4585</v>
      </c>
      <c r="C1529">
        <v>1555063216000</v>
      </c>
      <c r="D1529" s="3">
        <f t="shared" si="23"/>
        <v>43567.416851851856</v>
      </c>
      <c r="E1529" t="s">
        <v>4586</v>
      </c>
      <c r="F1529">
        <v>0.99770000000000003</v>
      </c>
      <c r="G1529">
        <v>0.417688888888889</v>
      </c>
      <c r="H1529">
        <v>0.596522</v>
      </c>
      <c r="I1529" t="s">
        <v>11</v>
      </c>
      <c r="J1529" t="s">
        <v>2967</v>
      </c>
    </row>
    <row r="1530" spans="1:10" x14ac:dyDescent="0.25">
      <c r="A1530" t="s">
        <v>4587</v>
      </c>
      <c r="B1530" t="s">
        <v>4588</v>
      </c>
      <c r="C1530">
        <v>1555056801000</v>
      </c>
      <c r="D1530" s="3">
        <f t="shared" si="23"/>
        <v>43567.342604166668</v>
      </c>
      <c r="E1530" t="s">
        <v>4589</v>
      </c>
      <c r="F1530">
        <v>0.99529999999999996</v>
      </c>
      <c r="G1530">
        <v>0.29999615384615402</v>
      </c>
      <c r="H1530">
        <v>-0.270621</v>
      </c>
      <c r="I1530" t="s">
        <v>11</v>
      </c>
      <c r="J1530" t="s">
        <v>2967</v>
      </c>
    </row>
    <row r="1531" spans="1:10" x14ac:dyDescent="0.25">
      <c r="A1531" t="s">
        <v>4590</v>
      </c>
      <c r="B1531" t="s">
        <v>4591</v>
      </c>
      <c r="C1531">
        <v>1555054537000</v>
      </c>
      <c r="D1531" s="3">
        <f t="shared" si="23"/>
        <v>43567.316400462965</v>
      </c>
      <c r="E1531" t="s">
        <v>4592</v>
      </c>
      <c r="F1531">
        <v>0.73109999999999997</v>
      </c>
      <c r="G1531">
        <v>0.120818181818182</v>
      </c>
      <c r="H1531">
        <v>-0.552014</v>
      </c>
      <c r="I1531" t="s">
        <v>11</v>
      </c>
      <c r="J1531" t="s">
        <v>2967</v>
      </c>
    </row>
    <row r="1532" spans="1:10" x14ac:dyDescent="0.25">
      <c r="A1532" t="s">
        <v>4593</v>
      </c>
      <c r="B1532" t="s">
        <v>4594</v>
      </c>
      <c r="C1532">
        <v>1555048236000</v>
      </c>
      <c r="D1532" s="3">
        <f t="shared" si="23"/>
        <v>43567.243472222224</v>
      </c>
      <c r="E1532" t="s">
        <v>4595</v>
      </c>
      <c r="F1532">
        <v>0.98839999999999995</v>
      </c>
      <c r="G1532">
        <v>0.68789999999999996</v>
      </c>
      <c r="H1532">
        <v>-0.25584099999999999</v>
      </c>
      <c r="I1532" t="s">
        <v>11</v>
      </c>
      <c r="J1532" t="s">
        <v>2967</v>
      </c>
    </row>
    <row r="1533" spans="1:10" x14ac:dyDescent="0.25">
      <c r="A1533" t="s">
        <v>4596</v>
      </c>
      <c r="B1533" t="s">
        <v>4597</v>
      </c>
      <c r="C1533">
        <v>1554994635000</v>
      </c>
      <c r="D1533" s="3">
        <f t="shared" si="23"/>
        <v>43566.623090277775</v>
      </c>
      <c r="E1533" t="s">
        <v>4598</v>
      </c>
      <c r="F1533">
        <v>0.9698</v>
      </c>
      <c r="G1533">
        <v>0.37225714285714301</v>
      </c>
      <c r="H1533">
        <v>0.33860099999999999</v>
      </c>
      <c r="I1533" t="s">
        <v>11</v>
      </c>
      <c r="J1533" t="s">
        <v>2967</v>
      </c>
    </row>
    <row r="1534" spans="1:10" x14ac:dyDescent="0.25">
      <c r="A1534" t="s">
        <v>4599</v>
      </c>
      <c r="B1534" t="s">
        <v>4600</v>
      </c>
      <c r="C1534">
        <v>1554984124000</v>
      </c>
      <c r="D1534" s="3">
        <f t="shared" si="23"/>
        <v>43566.501435185186</v>
      </c>
      <c r="E1534" t="s">
        <v>4601</v>
      </c>
      <c r="F1534">
        <v>0.99339999999999995</v>
      </c>
      <c r="G1534">
        <v>9.3480769230769298E-2</v>
      </c>
      <c r="H1534">
        <v>-0.33729500000000001</v>
      </c>
      <c r="I1534" t="s">
        <v>11</v>
      </c>
      <c r="J1534" t="s">
        <v>2967</v>
      </c>
    </row>
    <row r="1535" spans="1:10" x14ac:dyDescent="0.25">
      <c r="A1535" t="s">
        <v>4602</v>
      </c>
      <c r="B1535" t="s">
        <v>4603</v>
      </c>
      <c r="C1535">
        <v>1554982975000</v>
      </c>
      <c r="D1535" s="3">
        <f t="shared" si="23"/>
        <v>43566.488136574073</v>
      </c>
      <c r="E1535" t="s">
        <v>4604</v>
      </c>
      <c r="F1535">
        <v>-0.71960000000000002</v>
      </c>
      <c r="G1535">
        <v>-7.5785714285714302E-3</v>
      </c>
      <c r="H1535">
        <v>-0.42823899999999998</v>
      </c>
      <c r="I1535" t="s">
        <v>11</v>
      </c>
      <c r="J1535" t="s">
        <v>2967</v>
      </c>
    </row>
    <row r="1536" spans="1:10" x14ac:dyDescent="0.25">
      <c r="A1536" t="s">
        <v>4605</v>
      </c>
      <c r="B1536" t="s">
        <v>4606</v>
      </c>
      <c r="C1536">
        <v>1554968311000</v>
      </c>
      <c r="D1536" s="3">
        <f t="shared" si="23"/>
        <v>43566.318414351852</v>
      </c>
      <c r="E1536" t="s">
        <v>4607</v>
      </c>
      <c r="F1536">
        <v>0.99239999999999995</v>
      </c>
      <c r="G1536">
        <v>0.22006500000000001</v>
      </c>
      <c r="H1536">
        <v>-0.34517199999999998</v>
      </c>
      <c r="I1536" t="s">
        <v>11</v>
      </c>
      <c r="J1536" t="s">
        <v>2967</v>
      </c>
    </row>
    <row r="1537" spans="1:10" x14ac:dyDescent="0.25">
      <c r="A1537" t="s">
        <v>4608</v>
      </c>
      <c r="B1537" t="s">
        <v>4609</v>
      </c>
      <c r="C1537">
        <v>1554894006000</v>
      </c>
      <c r="D1537" s="3">
        <f t="shared" si="23"/>
        <v>43565.458402777775</v>
      </c>
      <c r="E1537" t="s">
        <v>4610</v>
      </c>
      <c r="F1537">
        <v>-0.94210000000000005</v>
      </c>
      <c r="G1537">
        <v>-5.4370370370370402E-2</v>
      </c>
      <c r="H1537">
        <v>-0.55559000000000003</v>
      </c>
      <c r="I1537" t="s">
        <v>11</v>
      </c>
      <c r="J1537" t="s">
        <v>2967</v>
      </c>
    </row>
    <row r="1538" spans="1:10" x14ac:dyDescent="0.25">
      <c r="A1538" t="s">
        <v>4611</v>
      </c>
      <c r="B1538" t="s">
        <v>4612</v>
      </c>
      <c r="C1538">
        <v>1554853140000</v>
      </c>
      <c r="D1538" s="3">
        <f t="shared" ref="D1538:D1601" si="24">(C1538 / 86400000) + DATE(1970,1,1)</f>
        <v>43564.985416666663</v>
      </c>
      <c r="E1538" t="s">
        <v>4613</v>
      </c>
      <c r="F1538">
        <v>0.97289999999999999</v>
      </c>
      <c r="G1538">
        <v>9.2367741935483902E-2</v>
      </c>
      <c r="H1538">
        <v>-0.27068599999999998</v>
      </c>
      <c r="I1538" t="s">
        <v>11</v>
      </c>
      <c r="J1538" t="s">
        <v>2967</v>
      </c>
    </row>
    <row r="1539" spans="1:10" x14ac:dyDescent="0.25">
      <c r="A1539" t="s">
        <v>4614</v>
      </c>
      <c r="B1539" t="s">
        <v>4615</v>
      </c>
      <c r="C1539">
        <v>1554771239000</v>
      </c>
      <c r="D1539" s="3">
        <f t="shared" si="24"/>
        <v>43564.037488425922</v>
      </c>
      <c r="E1539" t="s">
        <v>4616</v>
      </c>
      <c r="F1539">
        <v>0.81610000000000005</v>
      </c>
      <c r="G1539">
        <v>-9.31935483870968E-3</v>
      </c>
      <c r="H1539">
        <v>-0.31049599999999999</v>
      </c>
      <c r="I1539" t="s">
        <v>11</v>
      </c>
      <c r="J1539" t="s">
        <v>2967</v>
      </c>
    </row>
    <row r="1540" spans="1:10" x14ac:dyDescent="0.25">
      <c r="A1540" t="s">
        <v>4617</v>
      </c>
      <c r="B1540" t="s">
        <v>4618</v>
      </c>
      <c r="C1540">
        <v>1554718169000</v>
      </c>
      <c r="D1540" s="3">
        <f t="shared" si="24"/>
        <v>43563.423252314809</v>
      </c>
      <c r="E1540" t="s">
        <v>4619</v>
      </c>
      <c r="F1540">
        <v>0.1406</v>
      </c>
      <c r="G1540">
        <v>-6.1027272727272701E-2</v>
      </c>
      <c r="H1540">
        <v>-0.64626600000000001</v>
      </c>
      <c r="I1540" t="s">
        <v>11</v>
      </c>
      <c r="J1540" t="s">
        <v>2967</v>
      </c>
    </row>
    <row r="1541" spans="1:10" x14ac:dyDescent="0.25">
      <c r="A1541" t="s">
        <v>4620</v>
      </c>
      <c r="B1541" t="s">
        <v>4621</v>
      </c>
      <c r="C1541">
        <v>1554708984000</v>
      </c>
      <c r="D1541" s="3">
        <f t="shared" si="24"/>
        <v>43563.316944444443</v>
      </c>
      <c r="E1541" t="s">
        <v>4622</v>
      </c>
      <c r="F1541">
        <v>0.99480000000000002</v>
      </c>
      <c r="G1541">
        <v>0.43234166666666701</v>
      </c>
      <c r="H1541">
        <v>0.53639000000000003</v>
      </c>
      <c r="I1541" t="s">
        <v>11</v>
      </c>
      <c r="J1541" t="s">
        <v>2967</v>
      </c>
    </row>
    <row r="1542" spans="1:10" x14ac:dyDescent="0.25">
      <c r="A1542" t="s">
        <v>4623</v>
      </c>
      <c r="B1542" t="s">
        <v>4624</v>
      </c>
      <c r="C1542">
        <v>1554707058000</v>
      </c>
      <c r="D1542" s="3">
        <f t="shared" si="24"/>
        <v>43563.294652777782</v>
      </c>
      <c r="E1542" t="s">
        <v>4625</v>
      </c>
      <c r="F1542">
        <v>-0.44040000000000001</v>
      </c>
      <c r="G1542">
        <v>-8.616E-2</v>
      </c>
      <c r="H1542">
        <v>-0.49286099999999999</v>
      </c>
      <c r="I1542" t="s">
        <v>11</v>
      </c>
      <c r="J1542" t="s">
        <v>2967</v>
      </c>
    </row>
    <row r="1543" spans="1:10" x14ac:dyDescent="0.25">
      <c r="A1543" t="s">
        <v>4626</v>
      </c>
      <c r="B1543" t="s">
        <v>4627</v>
      </c>
      <c r="C1543">
        <v>1554706385000</v>
      </c>
      <c r="D1543" s="3">
        <f t="shared" si="24"/>
        <v>43563.286863425921</v>
      </c>
      <c r="E1543" t="s">
        <v>4628</v>
      </c>
      <c r="F1543">
        <v>0.98770000000000002</v>
      </c>
      <c r="G1543">
        <v>0.20371904761904799</v>
      </c>
      <c r="H1543">
        <v>-0.40212900000000001</v>
      </c>
      <c r="I1543" t="s">
        <v>11</v>
      </c>
      <c r="J1543" t="s">
        <v>2967</v>
      </c>
    </row>
    <row r="1544" spans="1:10" x14ac:dyDescent="0.25">
      <c r="A1544" t="s">
        <v>4629</v>
      </c>
      <c r="B1544" t="s">
        <v>4630</v>
      </c>
      <c r="C1544">
        <v>1554479424000</v>
      </c>
      <c r="D1544" s="3">
        <f t="shared" si="24"/>
        <v>43560.66</v>
      </c>
      <c r="E1544" t="s">
        <v>4631</v>
      </c>
      <c r="F1544">
        <v>0.57889999999999997</v>
      </c>
      <c r="G1544">
        <v>5.0777777777777797E-2</v>
      </c>
      <c r="H1544">
        <v>-0.47724100000000003</v>
      </c>
      <c r="I1544" t="s">
        <v>11</v>
      </c>
      <c r="J1544" t="s">
        <v>2967</v>
      </c>
    </row>
    <row r="1545" spans="1:10" x14ac:dyDescent="0.25">
      <c r="A1545" t="s">
        <v>4632</v>
      </c>
      <c r="B1545" t="s">
        <v>4633</v>
      </c>
      <c r="C1545">
        <v>1554475721000</v>
      </c>
      <c r="D1545" s="3">
        <f t="shared" si="24"/>
        <v>43560.617141203707</v>
      </c>
      <c r="E1545" t="s">
        <v>4634</v>
      </c>
      <c r="F1545">
        <v>0.98929999999999996</v>
      </c>
      <c r="G1545">
        <v>0.34410000000000002</v>
      </c>
      <c r="H1545">
        <v>-0.30094599999999999</v>
      </c>
      <c r="I1545" t="s">
        <v>11</v>
      </c>
      <c r="J1545" t="s">
        <v>2967</v>
      </c>
    </row>
    <row r="1546" spans="1:10" x14ac:dyDescent="0.25">
      <c r="A1546" t="s">
        <v>4635</v>
      </c>
      <c r="B1546" t="s">
        <v>4636</v>
      </c>
      <c r="C1546">
        <v>1554389674000</v>
      </c>
      <c r="D1546" s="3">
        <f t="shared" si="24"/>
        <v>43559.62122685185</v>
      </c>
      <c r="E1546" t="s">
        <v>4637</v>
      </c>
      <c r="F1546">
        <v>-0.9899</v>
      </c>
      <c r="G1546">
        <v>-5.6657142857142899E-2</v>
      </c>
      <c r="H1546">
        <v>-0.52135200000000004</v>
      </c>
      <c r="I1546" t="s">
        <v>11</v>
      </c>
      <c r="J1546" t="s">
        <v>2967</v>
      </c>
    </row>
    <row r="1547" spans="1:10" x14ac:dyDescent="0.25">
      <c r="A1547" t="s">
        <v>4638</v>
      </c>
      <c r="B1547" t="s">
        <v>4639</v>
      </c>
      <c r="C1547">
        <v>1554360588000</v>
      </c>
      <c r="D1547" s="3">
        <f t="shared" si="24"/>
        <v>43559.284583333334</v>
      </c>
      <c r="E1547" t="s">
        <v>4640</v>
      </c>
      <c r="F1547">
        <v>0.99019999999999997</v>
      </c>
      <c r="G1547">
        <v>0.240381818181818</v>
      </c>
      <c r="H1547">
        <v>-0.33576400000000001</v>
      </c>
      <c r="I1547" t="s">
        <v>11</v>
      </c>
      <c r="J1547" t="s">
        <v>2967</v>
      </c>
    </row>
    <row r="1548" spans="1:10" x14ac:dyDescent="0.25">
      <c r="A1548" t="s">
        <v>4641</v>
      </c>
      <c r="B1548" t="s">
        <v>4642</v>
      </c>
      <c r="C1548">
        <v>1554251531000</v>
      </c>
      <c r="D1548" s="3">
        <f t="shared" si="24"/>
        <v>43558.022349537037</v>
      </c>
      <c r="E1548" t="s">
        <v>4643</v>
      </c>
      <c r="F1548">
        <v>0.99350000000000005</v>
      </c>
      <c r="G1548">
        <v>0.158475675675676</v>
      </c>
      <c r="H1548">
        <v>0.28659099999999998</v>
      </c>
      <c r="I1548" t="s">
        <v>11</v>
      </c>
      <c r="J1548" t="s">
        <v>2967</v>
      </c>
    </row>
    <row r="1549" spans="1:10" x14ac:dyDescent="0.25">
      <c r="A1549" t="s">
        <v>4644</v>
      </c>
      <c r="B1549" t="s">
        <v>4645</v>
      </c>
      <c r="C1549">
        <v>1554200393000</v>
      </c>
      <c r="D1549" s="3">
        <f t="shared" si="24"/>
        <v>43557.430474537032</v>
      </c>
      <c r="E1549" t="s">
        <v>4646</v>
      </c>
      <c r="F1549">
        <v>0.85870000000000002</v>
      </c>
      <c r="G1549">
        <v>-2.9350000000000001E-2</v>
      </c>
      <c r="H1549">
        <v>-0.52337</v>
      </c>
      <c r="I1549" t="s">
        <v>11</v>
      </c>
      <c r="J1549" t="s">
        <v>2967</v>
      </c>
    </row>
    <row r="1550" spans="1:10" x14ac:dyDescent="0.25">
      <c r="A1550" t="s">
        <v>4647</v>
      </c>
      <c r="B1550" t="s">
        <v>4648</v>
      </c>
      <c r="C1550">
        <v>1553884225000</v>
      </c>
      <c r="D1550" s="3">
        <f t="shared" si="24"/>
        <v>43553.771122685182</v>
      </c>
      <c r="E1550" t="s">
        <v>4649</v>
      </c>
      <c r="F1550">
        <v>0.99</v>
      </c>
      <c r="G1550">
        <v>0.34839999999999999</v>
      </c>
      <c r="H1550">
        <v>0.52444900000000005</v>
      </c>
      <c r="I1550" t="s">
        <v>11</v>
      </c>
      <c r="J1550" t="s">
        <v>2967</v>
      </c>
    </row>
    <row r="1551" spans="1:10" x14ac:dyDescent="0.25">
      <c r="A1551" t="s">
        <v>4650</v>
      </c>
      <c r="B1551" t="s">
        <v>4651</v>
      </c>
      <c r="C1551">
        <v>1553845411000</v>
      </c>
      <c r="D1551" s="3">
        <f t="shared" si="24"/>
        <v>43553.321886574078</v>
      </c>
      <c r="E1551" t="s">
        <v>4652</v>
      </c>
      <c r="F1551">
        <v>0.98570000000000002</v>
      </c>
      <c r="G1551">
        <v>0.15648787878787901</v>
      </c>
      <c r="H1551">
        <v>-0.312141</v>
      </c>
      <c r="I1551" t="s">
        <v>11</v>
      </c>
      <c r="J1551" t="s">
        <v>2967</v>
      </c>
    </row>
    <row r="1552" spans="1:10" x14ac:dyDescent="0.25">
      <c r="A1552" t="s">
        <v>4653</v>
      </c>
      <c r="B1552" t="s">
        <v>4654</v>
      </c>
      <c r="C1552">
        <v>1553757954000</v>
      </c>
      <c r="D1552" s="3">
        <f t="shared" si="24"/>
        <v>43552.309652777782</v>
      </c>
      <c r="E1552" t="s">
        <v>4655</v>
      </c>
      <c r="F1552">
        <v>0.9698</v>
      </c>
      <c r="G1552">
        <v>0.11982</v>
      </c>
      <c r="H1552">
        <v>-0.30880600000000002</v>
      </c>
      <c r="I1552" t="s">
        <v>11</v>
      </c>
      <c r="J1552" t="s">
        <v>2967</v>
      </c>
    </row>
    <row r="1553" spans="1:10" x14ac:dyDescent="0.25">
      <c r="A1553" t="s">
        <v>4656</v>
      </c>
      <c r="B1553" t="s">
        <v>4657</v>
      </c>
      <c r="C1553">
        <v>1553684804000</v>
      </c>
      <c r="D1553" s="3">
        <f t="shared" si="24"/>
        <v>43551.463009259256</v>
      </c>
      <c r="E1553" t="s">
        <v>4658</v>
      </c>
      <c r="F1553">
        <v>0.94930000000000003</v>
      </c>
      <c r="G1553">
        <v>8.8349999999999998E-2</v>
      </c>
      <c r="H1553">
        <v>-0.46317799999999998</v>
      </c>
      <c r="I1553" t="s">
        <v>11</v>
      </c>
      <c r="J1553" t="s">
        <v>2967</v>
      </c>
    </row>
    <row r="1554" spans="1:10" x14ac:dyDescent="0.25">
      <c r="A1554" t="s">
        <v>4659</v>
      </c>
      <c r="B1554" t="s">
        <v>4660</v>
      </c>
      <c r="C1554">
        <v>1553638505000</v>
      </c>
      <c r="D1554" s="3">
        <f t="shared" si="24"/>
        <v>43550.927141203705</v>
      </c>
      <c r="E1554" t="s">
        <v>4661</v>
      </c>
      <c r="F1554">
        <v>0.97929999999999995</v>
      </c>
      <c r="G1554">
        <v>7.1327272727272698E-2</v>
      </c>
      <c r="H1554">
        <v>-0.51672700000000005</v>
      </c>
      <c r="I1554" t="s">
        <v>11</v>
      </c>
      <c r="J1554" t="s">
        <v>2967</v>
      </c>
    </row>
    <row r="1555" spans="1:10" x14ac:dyDescent="0.25">
      <c r="A1555" t="s">
        <v>4662</v>
      </c>
      <c r="B1555" t="s">
        <v>4663</v>
      </c>
      <c r="C1555">
        <v>1553612886000</v>
      </c>
      <c r="D1555" s="3">
        <f t="shared" si="24"/>
        <v>43550.630625000005</v>
      </c>
      <c r="E1555" t="s">
        <v>4664</v>
      </c>
      <c r="F1555">
        <v>-0.89500000000000002</v>
      </c>
      <c r="G1555">
        <v>-1.57428571428571E-2</v>
      </c>
      <c r="H1555">
        <v>0.32380700000000001</v>
      </c>
      <c r="I1555" t="s">
        <v>11</v>
      </c>
      <c r="J1555" t="s">
        <v>2967</v>
      </c>
    </row>
    <row r="1556" spans="1:10" x14ac:dyDescent="0.25">
      <c r="A1556" t="s">
        <v>4665</v>
      </c>
      <c r="B1556" t="s">
        <v>4666</v>
      </c>
      <c r="C1556">
        <v>1553518814000</v>
      </c>
      <c r="D1556" s="3">
        <f t="shared" si="24"/>
        <v>43549.541828703703</v>
      </c>
      <c r="E1556" t="s">
        <v>4667</v>
      </c>
      <c r="F1556">
        <v>0.99360000000000004</v>
      </c>
      <c r="G1556">
        <v>6.0496000000000001E-2</v>
      </c>
      <c r="H1556">
        <v>-0.43307899999999999</v>
      </c>
      <c r="I1556" t="s">
        <v>11</v>
      </c>
      <c r="J1556" t="s">
        <v>2967</v>
      </c>
    </row>
    <row r="1557" spans="1:10" x14ac:dyDescent="0.25">
      <c r="A1557" t="s">
        <v>4668</v>
      </c>
      <c r="B1557" t="s">
        <v>4669</v>
      </c>
      <c r="C1557">
        <v>1553187594000</v>
      </c>
      <c r="D1557" s="3">
        <f t="shared" si="24"/>
        <v>43545.70826388889</v>
      </c>
      <c r="E1557" t="s">
        <v>4670</v>
      </c>
      <c r="F1557">
        <v>-0.99619999999999997</v>
      </c>
      <c r="G1557">
        <v>-0.16105</v>
      </c>
      <c r="H1557">
        <v>-0.49132199999999998</v>
      </c>
      <c r="I1557" t="s">
        <v>11</v>
      </c>
      <c r="J1557" t="s">
        <v>2967</v>
      </c>
    </row>
    <row r="1558" spans="1:10" x14ac:dyDescent="0.25">
      <c r="A1558" t="s">
        <v>4671</v>
      </c>
      <c r="B1558" t="s">
        <v>4672</v>
      </c>
      <c r="C1558">
        <v>1553152317000</v>
      </c>
      <c r="D1558" s="3">
        <f t="shared" si="24"/>
        <v>43545.29996527778</v>
      </c>
      <c r="E1558" t="s">
        <v>4673</v>
      </c>
      <c r="F1558">
        <v>0.90810000000000002</v>
      </c>
      <c r="G1558">
        <v>9.0175000000000005E-2</v>
      </c>
      <c r="H1558">
        <v>-0.49729299999999999</v>
      </c>
      <c r="I1558" t="s">
        <v>11</v>
      </c>
      <c r="J1558" t="s">
        <v>2967</v>
      </c>
    </row>
    <row r="1559" spans="1:10" x14ac:dyDescent="0.25">
      <c r="A1559" t="s">
        <v>4674</v>
      </c>
      <c r="B1559" t="s">
        <v>4675</v>
      </c>
      <c r="C1559">
        <v>1553081224000</v>
      </c>
      <c r="D1559" s="3">
        <f t="shared" si="24"/>
        <v>43544.477129629631</v>
      </c>
      <c r="E1559" t="s">
        <v>4676</v>
      </c>
      <c r="F1559">
        <v>-0.88249999999999995</v>
      </c>
      <c r="G1559">
        <v>-6.0040000000000003E-2</v>
      </c>
      <c r="H1559">
        <v>-0.53920900000000005</v>
      </c>
      <c r="I1559" t="s">
        <v>11</v>
      </c>
      <c r="J1559" t="s">
        <v>2967</v>
      </c>
    </row>
    <row r="1560" spans="1:10" x14ac:dyDescent="0.25">
      <c r="A1560" t="s">
        <v>4677</v>
      </c>
      <c r="B1560" t="s">
        <v>4678</v>
      </c>
      <c r="C1560">
        <v>1553062757000</v>
      </c>
      <c r="D1560" s="3">
        <f t="shared" si="24"/>
        <v>43544.263391203705</v>
      </c>
      <c r="E1560" t="s">
        <v>4679</v>
      </c>
      <c r="F1560">
        <v>0.99409999999999998</v>
      </c>
      <c r="G1560">
        <v>0.269915384615385</v>
      </c>
      <c r="H1560">
        <v>-0.40652500000000003</v>
      </c>
      <c r="I1560" t="s">
        <v>11</v>
      </c>
      <c r="J1560" t="s">
        <v>2967</v>
      </c>
    </row>
    <row r="1561" spans="1:10" x14ac:dyDescent="0.25">
      <c r="A1561" t="s">
        <v>4680</v>
      </c>
      <c r="B1561" t="s">
        <v>4681</v>
      </c>
      <c r="C1561">
        <v>1552993046000</v>
      </c>
      <c r="D1561" s="3">
        <f t="shared" si="24"/>
        <v>43543.456550925926</v>
      </c>
      <c r="E1561" t="s">
        <v>4682</v>
      </c>
      <c r="F1561">
        <v>0.79449999999999998</v>
      </c>
      <c r="G1561">
        <v>8.7146428571428597E-2</v>
      </c>
      <c r="H1561">
        <v>-0.394841</v>
      </c>
      <c r="I1561" t="s">
        <v>11</v>
      </c>
      <c r="J1561" t="s">
        <v>2967</v>
      </c>
    </row>
    <row r="1562" spans="1:10" x14ac:dyDescent="0.25">
      <c r="A1562" t="s">
        <v>4683</v>
      </c>
      <c r="B1562" t="s">
        <v>4684</v>
      </c>
      <c r="C1562">
        <v>1552978807000</v>
      </c>
      <c r="D1562" s="3">
        <f t="shared" si="24"/>
        <v>43543.291747685187</v>
      </c>
      <c r="E1562" t="s">
        <v>4685</v>
      </c>
      <c r="F1562">
        <v>0.98019999999999996</v>
      </c>
      <c r="G1562">
        <v>0.63263999999999998</v>
      </c>
      <c r="H1562">
        <v>0.40629700000000002</v>
      </c>
      <c r="I1562" t="s">
        <v>11</v>
      </c>
      <c r="J1562" t="s">
        <v>2967</v>
      </c>
    </row>
    <row r="1563" spans="1:10" x14ac:dyDescent="0.25">
      <c r="A1563" t="s">
        <v>4686</v>
      </c>
      <c r="B1563" t="s">
        <v>4687</v>
      </c>
      <c r="C1563">
        <v>1552915375000</v>
      </c>
      <c r="D1563" s="3">
        <f t="shared" si="24"/>
        <v>43542.557581018518</v>
      </c>
      <c r="E1563" t="s">
        <v>4688</v>
      </c>
      <c r="F1563">
        <v>0.93710000000000004</v>
      </c>
      <c r="G1563">
        <v>0.111626315789474</v>
      </c>
      <c r="H1563">
        <v>-0.41313299999999997</v>
      </c>
      <c r="I1563" t="s">
        <v>11</v>
      </c>
      <c r="J1563" t="s">
        <v>2967</v>
      </c>
    </row>
    <row r="1564" spans="1:10" x14ac:dyDescent="0.25">
      <c r="A1564" t="s">
        <v>4689</v>
      </c>
      <c r="B1564" t="s">
        <v>4690</v>
      </c>
      <c r="C1564">
        <v>1552913870000</v>
      </c>
      <c r="D1564" s="3">
        <f t="shared" si="24"/>
        <v>43542.540162037039</v>
      </c>
      <c r="E1564" t="s">
        <v>4691</v>
      </c>
      <c r="F1564">
        <v>0.99770000000000003</v>
      </c>
      <c r="G1564">
        <v>0.148466666666667</v>
      </c>
      <c r="H1564">
        <v>-0.351883</v>
      </c>
      <c r="I1564" t="s">
        <v>11</v>
      </c>
      <c r="J1564" t="s">
        <v>2967</v>
      </c>
    </row>
    <row r="1565" spans="1:10" x14ac:dyDescent="0.25">
      <c r="A1565" t="s">
        <v>4692</v>
      </c>
      <c r="B1565" t="s">
        <v>4693</v>
      </c>
      <c r="C1565">
        <v>1552913154000</v>
      </c>
      <c r="D1565" s="3">
        <f t="shared" si="24"/>
        <v>43542.531875000001</v>
      </c>
      <c r="E1565" t="s">
        <v>4694</v>
      </c>
      <c r="F1565">
        <v>-0.72040000000000004</v>
      </c>
      <c r="G1565">
        <v>0.10584545454545501</v>
      </c>
      <c r="H1565">
        <v>-0.28083799999999998</v>
      </c>
      <c r="I1565" t="s">
        <v>11</v>
      </c>
      <c r="J1565" t="s">
        <v>2967</v>
      </c>
    </row>
    <row r="1566" spans="1:10" x14ac:dyDescent="0.25">
      <c r="A1566" t="s">
        <v>4695</v>
      </c>
      <c r="B1566" t="s">
        <v>4696</v>
      </c>
      <c r="C1566">
        <v>1552895252000</v>
      </c>
      <c r="D1566" s="3">
        <f t="shared" si="24"/>
        <v>43542.324675925927</v>
      </c>
      <c r="E1566" t="s">
        <v>4697</v>
      </c>
      <c r="F1566">
        <v>0.97109999999999996</v>
      </c>
      <c r="G1566">
        <v>0.1242375</v>
      </c>
      <c r="H1566">
        <v>-0.328509</v>
      </c>
      <c r="I1566" t="s">
        <v>11</v>
      </c>
      <c r="J1566" t="s">
        <v>2967</v>
      </c>
    </row>
    <row r="1567" spans="1:10" x14ac:dyDescent="0.25">
      <c r="A1567" t="s">
        <v>4698</v>
      </c>
      <c r="B1567" t="s">
        <v>4699</v>
      </c>
      <c r="C1567">
        <v>1552654835000</v>
      </c>
      <c r="D1567" s="3">
        <f t="shared" si="24"/>
        <v>43539.542071759264</v>
      </c>
      <c r="E1567" t="s">
        <v>4700</v>
      </c>
      <c r="F1567">
        <v>0.99960000000000004</v>
      </c>
      <c r="G1567">
        <v>0.238218181818182</v>
      </c>
      <c r="H1567">
        <v>-0.26268799999999998</v>
      </c>
      <c r="I1567" t="s">
        <v>11</v>
      </c>
      <c r="J1567" t="s">
        <v>2967</v>
      </c>
    </row>
    <row r="1568" spans="1:10" x14ac:dyDescent="0.25">
      <c r="A1568" t="s">
        <v>4701</v>
      </c>
      <c r="B1568" t="s">
        <v>4702</v>
      </c>
      <c r="C1568">
        <v>1552634132000</v>
      </c>
      <c r="D1568" s="3">
        <f t="shared" si="24"/>
        <v>43539.302453703705</v>
      </c>
      <c r="E1568" t="s">
        <v>4703</v>
      </c>
      <c r="F1568">
        <v>0.99439999999999995</v>
      </c>
      <c r="G1568">
        <v>0.21045555555555501</v>
      </c>
      <c r="H1568">
        <v>0.47683199999999998</v>
      </c>
      <c r="I1568" t="s">
        <v>11</v>
      </c>
      <c r="J1568" t="s">
        <v>2967</v>
      </c>
    </row>
    <row r="1569" spans="1:10" x14ac:dyDescent="0.25">
      <c r="A1569" t="s">
        <v>4704</v>
      </c>
      <c r="B1569" t="s">
        <v>4705</v>
      </c>
      <c r="C1569">
        <v>1552576224000</v>
      </c>
      <c r="D1569" s="3">
        <f t="shared" si="24"/>
        <v>43538.632222222222</v>
      </c>
      <c r="E1569" t="s">
        <v>4706</v>
      </c>
      <c r="F1569">
        <v>0.996</v>
      </c>
      <c r="G1569">
        <v>0.30544545454545502</v>
      </c>
      <c r="H1569">
        <v>-0.52783000000000002</v>
      </c>
      <c r="I1569" t="s">
        <v>11</v>
      </c>
      <c r="J1569" t="s">
        <v>2967</v>
      </c>
    </row>
    <row r="1570" spans="1:10" x14ac:dyDescent="0.25">
      <c r="A1570" t="s">
        <v>4707</v>
      </c>
      <c r="B1570" t="s">
        <v>4708</v>
      </c>
      <c r="C1570">
        <v>1552575780000</v>
      </c>
      <c r="D1570" s="3">
        <f t="shared" si="24"/>
        <v>43538.627083333333</v>
      </c>
      <c r="E1570" t="s">
        <v>4709</v>
      </c>
      <c r="F1570">
        <v>-0.98209999999999997</v>
      </c>
      <c r="G1570">
        <v>-9.6836842105263193E-2</v>
      </c>
      <c r="H1570">
        <v>-0.46541300000000002</v>
      </c>
      <c r="I1570" t="s">
        <v>11</v>
      </c>
      <c r="J1570" t="s">
        <v>2967</v>
      </c>
    </row>
    <row r="1571" spans="1:10" x14ac:dyDescent="0.25">
      <c r="A1571" t="s">
        <v>4710</v>
      </c>
      <c r="B1571" t="s">
        <v>4711</v>
      </c>
      <c r="C1571">
        <v>1552572778000</v>
      </c>
      <c r="D1571" s="3">
        <f t="shared" si="24"/>
        <v>43538.592337962968</v>
      </c>
      <c r="E1571" t="s">
        <v>4712</v>
      </c>
      <c r="F1571">
        <v>0.999</v>
      </c>
      <c r="G1571">
        <v>0.26190232558139498</v>
      </c>
      <c r="H1571">
        <v>0.50676399999999999</v>
      </c>
      <c r="I1571" t="s">
        <v>11</v>
      </c>
      <c r="J1571" t="s">
        <v>2967</v>
      </c>
    </row>
    <row r="1572" spans="1:10" x14ac:dyDescent="0.25">
      <c r="A1572" t="s">
        <v>4713</v>
      </c>
      <c r="B1572" t="s">
        <v>4714</v>
      </c>
      <c r="C1572">
        <v>1552548901000</v>
      </c>
      <c r="D1572" s="3">
        <f t="shared" si="24"/>
        <v>43538.315983796296</v>
      </c>
      <c r="E1572" t="s">
        <v>4715</v>
      </c>
      <c r="F1572">
        <v>0.96009999999999995</v>
      </c>
      <c r="G1572">
        <v>0.12795000000000001</v>
      </c>
      <c r="H1572">
        <v>-0.35117900000000002</v>
      </c>
      <c r="I1572" t="s">
        <v>11</v>
      </c>
      <c r="J1572" t="s">
        <v>2967</v>
      </c>
    </row>
    <row r="1573" spans="1:10" x14ac:dyDescent="0.25">
      <c r="A1573" t="s">
        <v>4716</v>
      </c>
      <c r="B1573" t="s">
        <v>4717</v>
      </c>
      <c r="C1573">
        <v>1552491805000</v>
      </c>
      <c r="D1573" s="3">
        <f t="shared" si="24"/>
        <v>43537.655150462961</v>
      </c>
      <c r="E1573" t="s">
        <v>4718</v>
      </c>
      <c r="F1573">
        <v>0.43630000000000002</v>
      </c>
      <c r="G1573">
        <v>3.8238888888888899E-2</v>
      </c>
      <c r="H1573">
        <v>-0.33618900000000002</v>
      </c>
      <c r="I1573" t="s">
        <v>11</v>
      </c>
      <c r="J1573" t="s">
        <v>2967</v>
      </c>
    </row>
    <row r="1574" spans="1:10" x14ac:dyDescent="0.25">
      <c r="A1574" t="s">
        <v>4719</v>
      </c>
      <c r="B1574" t="s">
        <v>4720</v>
      </c>
      <c r="C1574">
        <v>1552486632000</v>
      </c>
      <c r="D1574" s="3">
        <f t="shared" si="24"/>
        <v>43537.595277777778</v>
      </c>
      <c r="E1574" t="s">
        <v>4721</v>
      </c>
      <c r="F1574">
        <v>-0.5917</v>
      </c>
      <c r="G1574">
        <v>-9.8739999999999994E-2</v>
      </c>
      <c r="H1574">
        <v>-0.490815</v>
      </c>
      <c r="I1574" t="s">
        <v>11</v>
      </c>
      <c r="J1574" t="s">
        <v>2967</v>
      </c>
    </row>
    <row r="1575" spans="1:10" x14ac:dyDescent="0.25">
      <c r="A1575" t="s">
        <v>4722</v>
      </c>
      <c r="B1575" t="s">
        <v>4723</v>
      </c>
      <c r="C1575">
        <v>1552481898000</v>
      </c>
      <c r="D1575" s="3">
        <f t="shared" si="24"/>
        <v>43537.540486111116</v>
      </c>
      <c r="E1575" t="s">
        <v>4724</v>
      </c>
      <c r="F1575">
        <v>0.99919999999999998</v>
      </c>
      <c r="G1575">
        <v>0.44445238095238099</v>
      </c>
      <c r="H1575">
        <v>0.580959</v>
      </c>
      <c r="I1575" t="s">
        <v>11</v>
      </c>
      <c r="J1575" t="s">
        <v>2967</v>
      </c>
    </row>
    <row r="1576" spans="1:10" x14ac:dyDescent="0.25">
      <c r="A1576" t="s">
        <v>4725</v>
      </c>
      <c r="B1576" t="s">
        <v>4726</v>
      </c>
      <c r="C1576">
        <v>1552462914000</v>
      </c>
      <c r="D1576" s="3">
        <f t="shared" si="24"/>
        <v>43537.320763888885</v>
      </c>
      <c r="E1576" t="s">
        <v>4727</v>
      </c>
      <c r="F1576">
        <v>0.86850000000000005</v>
      </c>
      <c r="G1576">
        <v>0.17314375000000001</v>
      </c>
      <c r="H1576">
        <v>0.40554699999999999</v>
      </c>
      <c r="I1576" t="s">
        <v>11</v>
      </c>
      <c r="J1576" t="s">
        <v>2967</v>
      </c>
    </row>
    <row r="1577" spans="1:10" x14ac:dyDescent="0.25">
      <c r="A1577" t="s">
        <v>4728</v>
      </c>
      <c r="B1577" t="s">
        <v>4729</v>
      </c>
      <c r="C1577">
        <v>1552458740000</v>
      </c>
      <c r="D1577" s="3">
        <f t="shared" si="24"/>
        <v>43537.272453703699</v>
      </c>
      <c r="E1577" t="s">
        <v>4730</v>
      </c>
      <c r="F1577">
        <v>0.97499999999999998</v>
      </c>
      <c r="G1577">
        <v>0.25031428571428599</v>
      </c>
      <c r="H1577">
        <v>-0.39249200000000001</v>
      </c>
      <c r="I1577" t="s">
        <v>11</v>
      </c>
      <c r="J1577" t="s">
        <v>2967</v>
      </c>
    </row>
    <row r="1578" spans="1:10" x14ac:dyDescent="0.25">
      <c r="A1578" t="s">
        <v>4731</v>
      </c>
      <c r="B1578" t="s">
        <v>4732</v>
      </c>
      <c r="C1578">
        <v>1552449556000</v>
      </c>
      <c r="D1578" s="3">
        <f t="shared" si="24"/>
        <v>43537.16615740741</v>
      </c>
      <c r="E1578" t="s">
        <v>4733</v>
      </c>
      <c r="F1578">
        <v>-0.98770000000000002</v>
      </c>
      <c r="G1578">
        <v>-0.36242727272727299</v>
      </c>
      <c r="H1578">
        <v>-0.49846800000000002</v>
      </c>
      <c r="I1578" t="s">
        <v>11</v>
      </c>
      <c r="J1578" t="s">
        <v>2967</v>
      </c>
    </row>
    <row r="1579" spans="1:10" x14ac:dyDescent="0.25">
      <c r="A1579" t="s">
        <v>4734</v>
      </c>
      <c r="B1579" t="s">
        <v>4735</v>
      </c>
      <c r="C1579">
        <v>1552426181000</v>
      </c>
      <c r="D1579" s="3">
        <f t="shared" si="24"/>
        <v>43536.895613425921</v>
      </c>
      <c r="E1579" t="s">
        <v>4736</v>
      </c>
      <c r="F1579">
        <v>0.45879999999999999</v>
      </c>
      <c r="G1579">
        <v>1.6038461538461501E-2</v>
      </c>
      <c r="H1579">
        <v>-0.56149300000000002</v>
      </c>
      <c r="I1579" t="s">
        <v>11</v>
      </c>
      <c r="J1579" t="s">
        <v>2967</v>
      </c>
    </row>
    <row r="1580" spans="1:10" x14ac:dyDescent="0.25">
      <c r="A1580" t="s">
        <v>4737</v>
      </c>
      <c r="B1580" t="s">
        <v>4738</v>
      </c>
      <c r="C1580">
        <v>1552403593000</v>
      </c>
      <c r="D1580" s="3">
        <f t="shared" si="24"/>
        <v>43536.63417824074</v>
      </c>
      <c r="E1580" t="s">
        <v>4739</v>
      </c>
      <c r="F1580">
        <v>0.99590000000000001</v>
      </c>
      <c r="G1580">
        <v>0.180620689655172</v>
      </c>
      <c r="H1580">
        <v>0.55444099999999996</v>
      </c>
      <c r="I1580" t="s">
        <v>11</v>
      </c>
      <c r="J1580" t="s">
        <v>2967</v>
      </c>
    </row>
    <row r="1581" spans="1:10" x14ac:dyDescent="0.25">
      <c r="A1581" t="s">
        <v>4740</v>
      </c>
      <c r="B1581" t="s">
        <v>4741</v>
      </c>
      <c r="C1581">
        <v>1552393817000</v>
      </c>
      <c r="D1581" s="3">
        <f t="shared" si="24"/>
        <v>43536.521030092597</v>
      </c>
      <c r="E1581" t="s">
        <v>4742</v>
      </c>
      <c r="F1581">
        <v>-0.97850000000000004</v>
      </c>
      <c r="G1581">
        <v>-6.9634615384615406E-2</v>
      </c>
      <c r="H1581">
        <v>-0.47420400000000001</v>
      </c>
      <c r="I1581" t="s">
        <v>11</v>
      </c>
      <c r="J1581" t="s">
        <v>2967</v>
      </c>
    </row>
    <row r="1582" spans="1:10" x14ac:dyDescent="0.25">
      <c r="A1582" t="s">
        <v>4743</v>
      </c>
      <c r="B1582" t="s">
        <v>4744</v>
      </c>
      <c r="C1582">
        <v>1552391131000</v>
      </c>
      <c r="D1582" s="3">
        <f t="shared" si="24"/>
        <v>43536.489942129629</v>
      </c>
      <c r="E1582" t="s">
        <v>4745</v>
      </c>
      <c r="F1582">
        <v>0.9577</v>
      </c>
      <c r="G1582">
        <v>0.29509999999999997</v>
      </c>
      <c r="H1582">
        <v>0.41558600000000001</v>
      </c>
      <c r="I1582" t="s">
        <v>11</v>
      </c>
      <c r="J1582" t="s">
        <v>2967</v>
      </c>
    </row>
    <row r="1583" spans="1:10" x14ac:dyDescent="0.25">
      <c r="A1583" t="s">
        <v>4746</v>
      </c>
      <c r="B1583" t="s">
        <v>4747</v>
      </c>
      <c r="C1583">
        <v>1552353180000</v>
      </c>
      <c r="D1583" s="3">
        <f t="shared" si="24"/>
        <v>43536.05069444445</v>
      </c>
      <c r="E1583" t="s">
        <v>4748</v>
      </c>
      <c r="F1583">
        <v>0.99509999999999998</v>
      </c>
      <c r="G1583">
        <v>0.35009444444444399</v>
      </c>
      <c r="H1583">
        <v>0.39386599999999999</v>
      </c>
      <c r="I1583" t="s">
        <v>11</v>
      </c>
      <c r="J1583" t="s">
        <v>2967</v>
      </c>
    </row>
    <row r="1584" spans="1:10" x14ac:dyDescent="0.25">
      <c r="A1584" t="s">
        <v>4749</v>
      </c>
      <c r="B1584" t="s">
        <v>4750</v>
      </c>
      <c r="C1584">
        <v>1552352436000</v>
      </c>
      <c r="D1584" s="3">
        <f t="shared" si="24"/>
        <v>43536.042083333334</v>
      </c>
      <c r="E1584" t="s">
        <v>4751</v>
      </c>
      <c r="F1584">
        <v>-0.95009999999999994</v>
      </c>
      <c r="G1584">
        <v>1.2330000000000001E-2</v>
      </c>
      <c r="H1584">
        <v>-0.66568099999999997</v>
      </c>
      <c r="I1584" t="s">
        <v>11</v>
      </c>
      <c r="J1584" t="s">
        <v>2967</v>
      </c>
    </row>
    <row r="1585" spans="1:10" x14ac:dyDescent="0.25">
      <c r="A1585" t="s">
        <v>4752</v>
      </c>
      <c r="B1585" t="s">
        <v>4753</v>
      </c>
      <c r="C1585">
        <v>1552334232000</v>
      </c>
      <c r="D1585" s="3">
        <f t="shared" si="24"/>
        <v>43535.831388888888</v>
      </c>
      <c r="E1585" t="s">
        <v>4754</v>
      </c>
      <c r="F1585">
        <v>-0.97</v>
      </c>
      <c r="G1585">
        <v>-0.20014000000000001</v>
      </c>
      <c r="H1585">
        <v>-0.61555199999999999</v>
      </c>
      <c r="I1585" t="s">
        <v>11</v>
      </c>
      <c r="J1585" t="s">
        <v>2967</v>
      </c>
    </row>
    <row r="1586" spans="1:10" x14ac:dyDescent="0.25">
      <c r="A1586" t="s">
        <v>4755</v>
      </c>
      <c r="B1586" t="s">
        <v>4756</v>
      </c>
      <c r="C1586">
        <v>1552308564000</v>
      </c>
      <c r="D1586" s="3">
        <f t="shared" si="24"/>
        <v>43535.534305555557</v>
      </c>
      <c r="E1586" t="s">
        <v>4757</v>
      </c>
      <c r="F1586">
        <v>0.94420000000000004</v>
      </c>
      <c r="G1586">
        <v>0.26055333333333303</v>
      </c>
      <c r="H1586">
        <v>0.44067699999999999</v>
      </c>
      <c r="I1586" t="s">
        <v>11</v>
      </c>
      <c r="J1586" t="s">
        <v>2967</v>
      </c>
    </row>
    <row r="1587" spans="1:10" x14ac:dyDescent="0.25">
      <c r="A1587" t="s">
        <v>4758</v>
      </c>
      <c r="B1587" t="s">
        <v>4759</v>
      </c>
      <c r="C1587">
        <v>1552306496000</v>
      </c>
      <c r="D1587" s="3">
        <f t="shared" si="24"/>
        <v>43535.510370370372</v>
      </c>
      <c r="E1587" t="s">
        <v>4760</v>
      </c>
      <c r="F1587">
        <v>0.995</v>
      </c>
      <c r="G1587">
        <v>0.32375454545454502</v>
      </c>
      <c r="H1587">
        <v>-0.34306199999999998</v>
      </c>
      <c r="I1587" t="s">
        <v>11</v>
      </c>
      <c r="J1587" t="s">
        <v>2967</v>
      </c>
    </row>
    <row r="1588" spans="1:10" x14ac:dyDescent="0.25">
      <c r="A1588" t="s">
        <v>4761</v>
      </c>
      <c r="B1588" t="s">
        <v>4762</v>
      </c>
      <c r="C1588">
        <v>1552244019000</v>
      </c>
      <c r="D1588" s="3">
        <f t="shared" si="24"/>
        <v>43534.787256944444</v>
      </c>
      <c r="E1588" t="s">
        <v>4763</v>
      </c>
      <c r="F1588">
        <v>0.99970000000000003</v>
      </c>
      <c r="G1588">
        <v>0.25962222222222198</v>
      </c>
      <c r="H1588">
        <v>-0.33305400000000002</v>
      </c>
      <c r="I1588" t="s">
        <v>11</v>
      </c>
      <c r="J1588" t="s">
        <v>2967</v>
      </c>
    </row>
    <row r="1589" spans="1:10" x14ac:dyDescent="0.25">
      <c r="A1589" t="s">
        <v>4764</v>
      </c>
      <c r="B1589" t="s">
        <v>4765</v>
      </c>
      <c r="C1589">
        <v>1552164069000</v>
      </c>
      <c r="D1589" s="3">
        <f t="shared" si="24"/>
        <v>43533.861909722225</v>
      </c>
      <c r="E1589" t="s">
        <v>4766</v>
      </c>
      <c r="F1589">
        <v>-0.6956</v>
      </c>
      <c r="G1589">
        <v>-0.3478</v>
      </c>
      <c r="H1589">
        <v>-0.29015400000000002</v>
      </c>
      <c r="I1589" t="s">
        <v>11</v>
      </c>
      <c r="J1589" t="s">
        <v>2967</v>
      </c>
    </row>
    <row r="1590" spans="1:10" x14ac:dyDescent="0.25">
      <c r="A1590" t="s">
        <v>4767</v>
      </c>
      <c r="B1590" t="s">
        <v>4768</v>
      </c>
      <c r="C1590">
        <v>1552066253000</v>
      </c>
      <c r="D1590" s="3">
        <f t="shared" si="24"/>
        <v>43532.729780092588</v>
      </c>
      <c r="E1590" t="s">
        <v>4769</v>
      </c>
      <c r="F1590">
        <v>0.93</v>
      </c>
      <c r="G1590">
        <v>0.141835294117647</v>
      </c>
      <c r="H1590">
        <v>0.63200599999999996</v>
      </c>
      <c r="I1590" t="s">
        <v>11</v>
      </c>
      <c r="J1590" t="s">
        <v>2967</v>
      </c>
    </row>
    <row r="1591" spans="1:10" x14ac:dyDescent="0.25">
      <c r="A1591" t="s">
        <v>4770</v>
      </c>
      <c r="B1591" t="s">
        <v>4771</v>
      </c>
      <c r="C1591">
        <v>1552052096000</v>
      </c>
      <c r="D1591" s="3">
        <f t="shared" si="24"/>
        <v>43532.565925925926</v>
      </c>
      <c r="E1591" t="s">
        <v>4772</v>
      </c>
      <c r="F1591">
        <v>0.9829</v>
      </c>
      <c r="G1591">
        <v>0.19330869565217401</v>
      </c>
      <c r="H1591">
        <v>0.55633699999999997</v>
      </c>
      <c r="I1591" t="s">
        <v>11</v>
      </c>
      <c r="J1591" t="s">
        <v>2967</v>
      </c>
    </row>
    <row r="1592" spans="1:10" x14ac:dyDescent="0.25">
      <c r="A1592" t="s">
        <v>4773</v>
      </c>
      <c r="B1592" t="s">
        <v>4774</v>
      </c>
      <c r="C1592">
        <v>1552035364000</v>
      </c>
      <c r="D1592" s="3">
        <f t="shared" si="24"/>
        <v>43532.37226851852</v>
      </c>
      <c r="E1592" t="s">
        <v>4775</v>
      </c>
      <c r="F1592">
        <v>0.42349999999999999</v>
      </c>
      <c r="G1592">
        <v>1.7274999999999999E-2</v>
      </c>
      <c r="H1592">
        <v>-0.58240199999999998</v>
      </c>
      <c r="I1592" t="s">
        <v>11</v>
      </c>
      <c r="J1592" t="s">
        <v>2967</v>
      </c>
    </row>
    <row r="1593" spans="1:10" x14ac:dyDescent="0.25">
      <c r="A1593" t="s">
        <v>4776</v>
      </c>
      <c r="B1593" t="s">
        <v>4777</v>
      </c>
      <c r="C1593">
        <v>1552025919000</v>
      </c>
      <c r="D1593" s="3">
        <f t="shared" si="24"/>
        <v>43532.26295138889</v>
      </c>
      <c r="E1593" t="s">
        <v>4778</v>
      </c>
      <c r="F1593">
        <v>0.96819999999999995</v>
      </c>
      <c r="G1593">
        <v>0.13164444444444401</v>
      </c>
      <c r="H1593">
        <v>-0.33566499999999999</v>
      </c>
      <c r="I1593" t="s">
        <v>11</v>
      </c>
      <c r="J1593" t="s">
        <v>2967</v>
      </c>
    </row>
    <row r="1594" spans="1:10" x14ac:dyDescent="0.25">
      <c r="A1594" t="s">
        <v>4779</v>
      </c>
      <c r="B1594" t="s">
        <v>4780</v>
      </c>
      <c r="C1594">
        <v>1551959406000</v>
      </c>
      <c r="D1594" s="3">
        <f t="shared" si="24"/>
        <v>43531.493125000001</v>
      </c>
      <c r="E1594" t="s">
        <v>4781</v>
      </c>
      <c r="F1594">
        <v>0.98729999999999996</v>
      </c>
      <c r="G1594">
        <v>0.38874999999999998</v>
      </c>
      <c r="H1594">
        <v>0.321131</v>
      </c>
      <c r="I1594" t="s">
        <v>11</v>
      </c>
      <c r="J1594" t="s">
        <v>2967</v>
      </c>
    </row>
    <row r="1595" spans="1:10" x14ac:dyDescent="0.25">
      <c r="A1595" t="s">
        <v>4782</v>
      </c>
      <c r="B1595" t="s">
        <v>4783</v>
      </c>
      <c r="C1595">
        <v>1551880847000</v>
      </c>
      <c r="D1595" s="3">
        <f t="shared" si="24"/>
        <v>43530.583877314813</v>
      </c>
      <c r="E1595" t="s">
        <v>4784</v>
      </c>
      <c r="F1595">
        <v>0.99709999999999999</v>
      </c>
      <c r="G1595">
        <v>0.36073333333333302</v>
      </c>
      <c r="H1595">
        <v>0.38961800000000002</v>
      </c>
      <c r="I1595" t="s">
        <v>11</v>
      </c>
      <c r="J1595" t="s">
        <v>2967</v>
      </c>
    </row>
    <row r="1596" spans="1:10" x14ac:dyDescent="0.25">
      <c r="A1596" t="s">
        <v>4785</v>
      </c>
      <c r="B1596" t="s">
        <v>4786</v>
      </c>
      <c r="C1596">
        <v>1551851003000</v>
      </c>
      <c r="D1596" s="3">
        <f t="shared" si="24"/>
        <v>43530.23846064815</v>
      </c>
      <c r="E1596" t="s">
        <v>4787</v>
      </c>
      <c r="F1596">
        <v>0.98809999999999998</v>
      </c>
      <c r="G1596">
        <v>0.59760000000000002</v>
      </c>
      <c r="H1596">
        <v>0.46983999999999998</v>
      </c>
      <c r="I1596" t="s">
        <v>11</v>
      </c>
      <c r="J1596" t="s">
        <v>2967</v>
      </c>
    </row>
    <row r="1597" spans="1:10" x14ac:dyDescent="0.25">
      <c r="A1597" t="s">
        <v>4788</v>
      </c>
      <c r="B1597" t="s">
        <v>4789</v>
      </c>
      <c r="C1597">
        <v>1551801416000</v>
      </c>
      <c r="D1597" s="3">
        <f t="shared" si="24"/>
        <v>43529.664537037039</v>
      </c>
      <c r="E1597" t="s">
        <v>4790</v>
      </c>
      <c r="F1597">
        <v>0.98640000000000005</v>
      </c>
      <c r="G1597">
        <v>0.30035555555555599</v>
      </c>
      <c r="H1597">
        <v>0.50313200000000002</v>
      </c>
      <c r="I1597" t="s">
        <v>11</v>
      </c>
      <c r="J1597" t="s">
        <v>2967</v>
      </c>
    </row>
    <row r="1598" spans="1:10" x14ac:dyDescent="0.25">
      <c r="A1598" t="s">
        <v>4791</v>
      </c>
      <c r="B1598" t="s">
        <v>4792</v>
      </c>
      <c r="C1598">
        <v>1551772503000</v>
      </c>
      <c r="D1598" s="3">
        <f t="shared" si="24"/>
        <v>43529.329895833333</v>
      </c>
      <c r="E1598" t="s">
        <v>4793</v>
      </c>
      <c r="F1598">
        <v>0.98399999999999999</v>
      </c>
      <c r="G1598">
        <v>0.19081875000000001</v>
      </c>
      <c r="H1598">
        <v>0.30124899999999999</v>
      </c>
      <c r="I1598" t="s">
        <v>11</v>
      </c>
      <c r="J1598" t="s">
        <v>2967</v>
      </c>
    </row>
    <row r="1599" spans="1:10" x14ac:dyDescent="0.25">
      <c r="A1599" t="s">
        <v>4794</v>
      </c>
      <c r="B1599" t="s">
        <v>4795</v>
      </c>
      <c r="C1599">
        <v>1551710494000</v>
      </c>
      <c r="D1599" s="3">
        <f t="shared" si="24"/>
        <v>43528.612199074079</v>
      </c>
      <c r="E1599" t="s">
        <v>4796</v>
      </c>
      <c r="F1599">
        <v>0.90510000000000002</v>
      </c>
      <c r="G1599">
        <v>9.9616666666666701E-2</v>
      </c>
      <c r="H1599">
        <v>-0.60250099999999995</v>
      </c>
      <c r="I1599" t="s">
        <v>11</v>
      </c>
      <c r="J1599" t="s">
        <v>2967</v>
      </c>
    </row>
    <row r="1600" spans="1:10" x14ac:dyDescent="0.25">
      <c r="A1600" t="s">
        <v>4797</v>
      </c>
      <c r="B1600" t="s">
        <v>4798</v>
      </c>
      <c r="C1600">
        <v>1551551956000</v>
      </c>
      <c r="D1600" s="3">
        <f t="shared" si="24"/>
        <v>43526.777268518519</v>
      </c>
      <c r="E1600" t="s">
        <v>4799</v>
      </c>
      <c r="F1600">
        <v>0.99719999999999998</v>
      </c>
      <c r="G1600">
        <v>7.9589999999999994E-2</v>
      </c>
      <c r="H1600">
        <v>-0.37381399999999998</v>
      </c>
      <c r="I1600" t="s">
        <v>11</v>
      </c>
      <c r="J1600" t="s">
        <v>2967</v>
      </c>
    </row>
    <row r="1601" spans="1:10" x14ac:dyDescent="0.25">
      <c r="A1601" t="s">
        <v>4800</v>
      </c>
      <c r="B1601" t="s">
        <v>4801</v>
      </c>
      <c r="C1601">
        <v>1551531343000</v>
      </c>
      <c r="D1601" s="3">
        <f t="shared" si="24"/>
        <v>43526.53869212963</v>
      </c>
      <c r="E1601" t="s">
        <v>4802</v>
      </c>
      <c r="F1601">
        <v>-0.5343</v>
      </c>
      <c r="G1601">
        <v>-3.4466165413533901E-3</v>
      </c>
      <c r="H1601">
        <v>-0.49579400000000001</v>
      </c>
      <c r="I1601" t="s">
        <v>11</v>
      </c>
      <c r="J1601" t="s">
        <v>2967</v>
      </c>
    </row>
    <row r="1602" spans="1:10" x14ac:dyDescent="0.25">
      <c r="A1602" t="s">
        <v>4803</v>
      </c>
      <c r="B1602" t="s">
        <v>4804</v>
      </c>
      <c r="C1602">
        <v>1551428616000</v>
      </c>
      <c r="D1602" s="3">
        <f t="shared" ref="D1602:D1665" si="25">(C1602 / 86400000) + DATE(1970,1,1)</f>
        <v>43525.349722222221</v>
      </c>
      <c r="E1602" t="s">
        <v>4805</v>
      </c>
      <c r="F1602">
        <v>0.22559999999999999</v>
      </c>
      <c r="G1602">
        <v>0.11234</v>
      </c>
      <c r="H1602">
        <v>0.34373300000000001</v>
      </c>
      <c r="I1602" t="s">
        <v>11</v>
      </c>
      <c r="J1602" t="s">
        <v>2967</v>
      </c>
    </row>
    <row r="1603" spans="1:10" x14ac:dyDescent="0.25">
      <c r="A1603" t="s">
        <v>4806</v>
      </c>
      <c r="B1603" t="s">
        <v>4807</v>
      </c>
      <c r="C1603">
        <v>1551343145000</v>
      </c>
      <c r="D1603" s="3">
        <f t="shared" si="25"/>
        <v>43524.360474537039</v>
      </c>
      <c r="E1603" t="s">
        <v>4808</v>
      </c>
      <c r="F1603">
        <v>0.92320000000000002</v>
      </c>
      <c r="G1603">
        <v>4.41631578947368E-2</v>
      </c>
      <c r="H1603">
        <v>-0.33233099999999999</v>
      </c>
      <c r="I1603" t="s">
        <v>11</v>
      </c>
      <c r="J1603" t="s">
        <v>2967</v>
      </c>
    </row>
    <row r="1604" spans="1:10" x14ac:dyDescent="0.25">
      <c r="A1604" t="s">
        <v>4809</v>
      </c>
      <c r="B1604" t="s">
        <v>4810</v>
      </c>
      <c r="C1604">
        <v>1551304754000</v>
      </c>
      <c r="D1604" s="3">
        <f t="shared" si="25"/>
        <v>43523.916134259256</v>
      </c>
      <c r="E1604" t="s">
        <v>4811</v>
      </c>
      <c r="F1604">
        <v>0.87050000000000005</v>
      </c>
      <c r="G1604">
        <v>6.0764705882352901E-2</v>
      </c>
      <c r="H1604">
        <v>0.326372</v>
      </c>
      <c r="I1604" t="s">
        <v>11</v>
      </c>
      <c r="J1604" t="s">
        <v>2967</v>
      </c>
    </row>
    <row r="1605" spans="1:10" x14ac:dyDescent="0.25">
      <c r="A1605" t="s">
        <v>4812</v>
      </c>
      <c r="B1605" t="s">
        <v>4813</v>
      </c>
      <c r="C1605">
        <v>1551281758000</v>
      </c>
      <c r="D1605" s="3">
        <f t="shared" si="25"/>
        <v>43523.649976851855</v>
      </c>
      <c r="E1605" t="s">
        <v>4814</v>
      </c>
      <c r="F1605">
        <v>-0.75060000000000004</v>
      </c>
      <c r="G1605">
        <v>-9.0300000000000005E-2</v>
      </c>
      <c r="H1605">
        <v>-0.53601600000000005</v>
      </c>
      <c r="I1605" t="s">
        <v>11</v>
      </c>
      <c r="J1605" t="s">
        <v>2967</v>
      </c>
    </row>
    <row r="1606" spans="1:10" x14ac:dyDescent="0.25">
      <c r="A1606" t="s">
        <v>4815</v>
      </c>
      <c r="B1606" t="s">
        <v>4816</v>
      </c>
      <c r="C1606">
        <v>1551187590000</v>
      </c>
      <c r="D1606" s="3">
        <f t="shared" si="25"/>
        <v>43522.560069444444</v>
      </c>
      <c r="E1606" t="s">
        <v>4817</v>
      </c>
      <c r="F1606">
        <v>0.99890000000000001</v>
      </c>
      <c r="G1606">
        <v>0.21977407407407401</v>
      </c>
      <c r="H1606">
        <v>0.49653799999999998</v>
      </c>
      <c r="I1606" t="s">
        <v>11</v>
      </c>
      <c r="J1606" t="s">
        <v>2967</v>
      </c>
    </row>
    <row r="1607" spans="1:10" x14ac:dyDescent="0.25">
      <c r="A1607" t="s">
        <v>4818</v>
      </c>
      <c r="B1607" t="s">
        <v>4819</v>
      </c>
      <c r="C1607">
        <v>1551181708000</v>
      </c>
      <c r="D1607" s="3">
        <f t="shared" si="25"/>
        <v>43522.491990740746</v>
      </c>
      <c r="E1607" t="s">
        <v>4820</v>
      </c>
      <c r="F1607">
        <v>0.85189999999999999</v>
      </c>
      <c r="G1607">
        <v>0.19175714285714299</v>
      </c>
      <c r="H1607">
        <v>-0.81841699999999995</v>
      </c>
      <c r="I1607" t="s">
        <v>11</v>
      </c>
      <c r="J1607" t="s">
        <v>2967</v>
      </c>
    </row>
    <row r="1608" spans="1:10" x14ac:dyDescent="0.25">
      <c r="A1608" t="s">
        <v>4821</v>
      </c>
      <c r="B1608" t="s">
        <v>4822</v>
      </c>
      <c r="C1608">
        <v>1551166549000</v>
      </c>
      <c r="D1608" s="3">
        <f t="shared" si="25"/>
        <v>43522.31653935185</v>
      </c>
      <c r="E1608" t="s">
        <v>4823</v>
      </c>
      <c r="F1608">
        <v>0.98070000000000002</v>
      </c>
      <c r="G1608">
        <v>0.12089999999999999</v>
      </c>
      <c r="H1608">
        <v>-0.40028900000000001</v>
      </c>
      <c r="I1608" t="s">
        <v>11</v>
      </c>
      <c r="J1608" t="s">
        <v>2967</v>
      </c>
    </row>
    <row r="1609" spans="1:10" x14ac:dyDescent="0.25">
      <c r="A1609" t="s">
        <v>4824</v>
      </c>
      <c r="B1609" t="s">
        <v>4825</v>
      </c>
      <c r="C1609">
        <v>1551083622000</v>
      </c>
      <c r="D1609" s="3">
        <f t="shared" si="25"/>
        <v>43521.356736111113</v>
      </c>
      <c r="E1609" t="s">
        <v>4826</v>
      </c>
      <c r="F1609">
        <v>0.98619999999999997</v>
      </c>
      <c r="G1609">
        <v>0.20039199999999999</v>
      </c>
      <c r="H1609">
        <v>-0.27355000000000002</v>
      </c>
      <c r="I1609" t="s">
        <v>11</v>
      </c>
      <c r="J1609" t="s">
        <v>2967</v>
      </c>
    </row>
    <row r="1610" spans="1:10" x14ac:dyDescent="0.25">
      <c r="A1610" t="s">
        <v>4827</v>
      </c>
      <c r="B1610" t="s">
        <v>4828</v>
      </c>
      <c r="C1610">
        <v>1550846070000</v>
      </c>
      <c r="D1610" s="3">
        <f t="shared" si="25"/>
        <v>43518.607291666667</v>
      </c>
      <c r="E1610" t="s">
        <v>4829</v>
      </c>
      <c r="F1610">
        <v>0.99480000000000002</v>
      </c>
      <c r="G1610">
        <v>0.17047916666666699</v>
      </c>
      <c r="H1610">
        <v>0.298286</v>
      </c>
      <c r="I1610" t="s">
        <v>11</v>
      </c>
      <c r="J1610" t="s">
        <v>2967</v>
      </c>
    </row>
    <row r="1611" spans="1:10" x14ac:dyDescent="0.25">
      <c r="A1611" t="s">
        <v>4830</v>
      </c>
      <c r="B1611" t="s">
        <v>4831</v>
      </c>
      <c r="C1611">
        <v>1550840036000</v>
      </c>
      <c r="D1611" s="3">
        <f t="shared" si="25"/>
        <v>43518.537453703699</v>
      </c>
      <c r="E1611" t="s">
        <v>4832</v>
      </c>
      <c r="F1611">
        <v>0.98180000000000001</v>
      </c>
      <c r="G1611">
        <v>0.44568888888888902</v>
      </c>
      <c r="H1611">
        <v>0.45463500000000001</v>
      </c>
      <c r="I1611" t="s">
        <v>11</v>
      </c>
      <c r="J1611" t="s">
        <v>2967</v>
      </c>
    </row>
    <row r="1612" spans="1:10" x14ac:dyDescent="0.25">
      <c r="A1612" t="s">
        <v>4833</v>
      </c>
      <c r="B1612" t="s">
        <v>4834</v>
      </c>
      <c r="C1612">
        <v>1550837051000</v>
      </c>
      <c r="D1612" s="3">
        <f t="shared" si="25"/>
        <v>43518.502905092595</v>
      </c>
      <c r="E1612" t="s">
        <v>4835</v>
      </c>
      <c r="F1612">
        <v>0.50990000000000002</v>
      </c>
      <c r="G1612">
        <v>0.1176</v>
      </c>
      <c r="H1612">
        <v>-0.625027</v>
      </c>
      <c r="I1612" t="s">
        <v>11</v>
      </c>
      <c r="J1612" t="s">
        <v>2967</v>
      </c>
    </row>
    <row r="1613" spans="1:10" x14ac:dyDescent="0.25">
      <c r="A1613" t="s">
        <v>4836</v>
      </c>
      <c r="B1613" t="s">
        <v>4837</v>
      </c>
      <c r="C1613">
        <v>1550578976000</v>
      </c>
      <c r="D1613" s="3">
        <f t="shared" si="25"/>
        <v>43515.515925925924</v>
      </c>
      <c r="E1613" t="s">
        <v>4838</v>
      </c>
      <c r="F1613">
        <v>0.97119999999999995</v>
      </c>
      <c r="G1613">
        <v>0.46476666666666699</v>
      </c>
      <c r="H1613">
        <v>0.57228900000000005</v>
      </c>
      <c r="I1613" t="s">
        <v>11</v>
      </c>
      <c r="J1613" t="s">
        <v>2967</v>
      </c>
    </row>
    <row r="1614" spans="1:10" x14ac:dyDescent="0.25">
      <c r="A1614" t="s">
        <v>4839</v>
      </c>
      <c r="B1614" t="s">
        <v>4840</v>
      </c>
      <c r="C1614">
        <v>1550336573000</v>
      </c>
      <c r="D1614" s="3">
        <f t="shared" si="25"/>
        <v>43512.710335648153</v>
      </c>
      <c r="E1614" t="s">
        <v>4841</v>
      </c>
      <c r="F1614">
        <v>0.43790000000000001</v>
      </c>
      <c r="G1614">
        <v>2.5738461538461498E-2</v>
      </c>
      <c r="H1614">
        <v>0.40206900000000001</v>
      </c>
      <c r="I1614" t="s">
        <v>11</v>
      </c>
      <c r="J1614" t="s">
        <v>2967</v>
      </c>
    </row>
    <row r="1615" spans="1:10" x14ac:dyDescent="0.25">
      <c r="A1615" t="s">
        <v>4842</v>
      </c>
      <c r="B1615" t="s">
        <v>4843</v>
      </c>
      <c r="C1615">
        <v>1550330863000</v>
      </c>
      <c r="D1615" s="3">
        <f t="shared" si="25"/>
        <v>43512.644247685181</v>
      </c>
      <c r="E1615" t="s">
        <v>4844</v>
      </c>
      <c r="F1615">
        <v>-0.99750000000000005</v>
      </c>
      <c r="G1615">
        <v>-0.30370999999999998</v>
      </c>
      <c r="H1615">
        <v>-0.64476599999999995</v>
      </c>
      <c r="I1615" t="s">
        <v>11</v>
      </c>
      <c r="J1615" t="s">
        <v>2967</v>
      </c>
    </row>
    <row r="1616" spans="1:10" x14ac:dyDescent="0.25">
      <c r="A1616" t="s">
        <v>4845</v>
      </c>
      <c r="B1616" t="s">
        <v>4846</v>
      </c>
      <c r="C1616">
        <v>1550219806000</v>
      </c>
      <c r="D1616" s="3">
        <f t="shared" si="25"/>
        <v>43511.358865740738</v>
      </c>
      <c r="E1616" t="s">
        <v>4847</v>
      </c>
      <c r="F1616">
        <v>0.99150000000000005</v>
      </c>
      <c r="G1616">
        <v>0.51132222222222201</v>
      </c>
      <c r="H1616">
        <v>0.45117600000000002</v>
      </c>
      <c r="I1616" t="s">
        <v>11</v>
      </c>
      <c r="J1616" t="s">
        <v>2967</v>
      </c>
    </row>
    <row r="1617" spans="1:10" x14ac:dyDescent="0.25">
      <c r="A1617" t="s">
        <v>4848</v>
      </c>
      <c r="B1617" t="s">
        <v>4849</v>
      </c>
      <c r="C1617">
        <v>1550216506000</v>
      </c>
      <c r="D1617" s="3">
        <f t="shared" si="25"/>
        <v>43511.3206712963</v>
      </c>
      <c r="E1617" t="s">
        <v>4850</v>
      </c>
      <c r="F1617">
        <v>0.95389999999999997</v>
      </c>
      <c r="G1617">
        <v>0.11990000000000001</v>
      </c>
      <c r="H1617">
        <v>-0.28736899999999999</v>
      </c>
      <c r="I1617" t="s">
        <v>11</v>
      </c>
      <c r="J1617" t="s">
        <v>2967</v>
      </c>
    </row>
    <row r="1618" spans="1:10" x14ac:dyDescent="0.25">
      <c r="A1618" t="s">
        <v>4851</v>
      </c>
      <c r="B1618" t="s">
        <v>4852</v>
      </c>
      <c r="C1618">
        <v>1550194745000</v>
      </c>
      <c r="D1618" s="3">
        <f t="shared" si="25"/>
        <v>43511.068807870368</v>
      </c>
      <c r="E1618" t="s">
        <v>4853</v>
      </c>
      <c r="F1618">
        <v>-0.23499999999999999</v>
      </c>
      <c r="G1618">
        <v>-8.8266666666666702E-2</v>
      </c>
      <c r="H1618">
        <v>-0.65068700000000002</v>
      </c>
      <c r="I1618" t="s">
        <v>11</v>
      </c>
      <c r="J1618" t="s">
        <v>2967</v>
      </c>
    </row>
    <row r="1619" spans="1:10" x14ac:dyDescent="0.25">
      <c r="A1619" t="s">
        <v>4854</v>
      </c>
      <c r="B1619" t="s">
        <v>4855</v>
      </c>
      <c r="C1619">
        <v>1550143653000</v>
      </c>
      <c r="D1619" s="3">
        <f t="shared" si="25"/>
        <v>43510.477465277778</v>
      </c>
      <c r="E1619" t="s">
        <v>4856</v>
      </c>
      <c r="F1619">
        <v>-0.81220000000000003</v>
      </c>
      <c r="G1619">
        <v>-9.4957142857142907E-2</v>
      </c>
      <c r="H1619">
        <v>-0.43625199999999997</v>
      </c>
      <c r="I1619" t="s">
        <v>11</v>
      </c>
      <c r="J1619" t="s">
        <v>2967</v>
      </c>
    </row>
    <row r="1620" spans="1:10" x14ac:dyDescent="0.25">
      <c r="A1620" t="s">
        <v>4857</v>
      </c>
      <c r="B1620" t="s">
        <v>4858</v>
      </c>
      <c r="C1620">
        <v>1550131539000</v>
      </c>
      <c r="D1620" s="3">
        <f t="shared" si="25"/>
        <v>43510.337256944447</v>
      </c>
      <c r="E1620" t="s">
        <v>4859</v>
      </c>
      <c r="F1620">
        <v>0.96279999999999999</v>
      </c>
      <c r="G1620">
        <v>0.16045555555555599</v>
      </c>
      <c r="H1620">
        <v>-0.41470800000000002</v>
      </c>
      <c r="I1620" t="s">
        <v>11</v>
      </c>
      <c r="J1620" t="s">
        <v>2967</v>
      </c>
    </row>
    <row r="1621" spans="1:10" x14ac:dyDescent="0.25">
      <c r="A1621" t="s">
        <v>4860</v>
      </c>
      <c r="B1621" t="s">
        <v>4861</v>
      </c>
      <c r="C1621">
        <v>1550077584000</v>
      </c>
      <c r="D1621" s="3">
        <f t="shared" si="25"/>
        <v>43509.712777777779</v>
      </c>
      <c r="E1621" t="s">
        <v>4862</v>
      </c>
      <c r="F1621">
        <v>0.98839999999999995</v>
      </c>
      <c r="G1621">
        <v>0.34726153846153801</v>
      </c>
      <c r="H1621">
        <v>0.44185999999999998</v>
      </c>
      <c r="I1621" t="s">
        <v>11</v>
      </c>
      <c r="J1621" t="s">
        <v>2967</v>
      </c>
    </row>
    <row r="1622" spans="1:10" x14ac:dyDescent="0.25">
      <c r="A1622" t="s">
        <v>4863</v>
      </c>
      <c r="B1622" t="s">
        <v>4864</v>
      </c>
      <c r="C1622">
        <v>1550044285000</v>
      </c>
      <c r="D1622" s="3">
        <f t="shared" si="25"/>
        <v>43509.327372685184</v>
      </c>
      <c r="E1622" t="s">
        <v>4865</v>
      </c>
      <c r="F1622">
        <v>0.98899999999999999</v>
      </c>
      <c r="G1622">
        <v>0.35771176470588201</v>
      </c>
      <c r="H1622">
        <v>0.49281599999999998</v>
      </c>
      <c r="I1622" t="s">
        <v>11</v>
      </c>
      <c r="J1622" t="s">
        <v>2967</v>
      </c>
    </row>
    <row r="1623" spans="1:10" x14ac:dyDescent="0.25">
      <c r="A1623" t="s">
        <v>4866</v>
      </c>
      <c r="B1623" t="s">
        <v>4867</v>
      </c>
      <c r="C1623">
        <v>1550041770000</v>
      </c>
      <c r="D1623" s="3">
        <f t="shared" si="25"/>
        <v>43509.298263888893</v>
      </c>
      <c r="E1623" t="s">
        <v>4868</v>
      </c>
      <c r="F1623">
        <v>0.40150000000000002</v>
      </c>
      <c r="G1623">
        <v>6.8250000000000005E-2</v>
      </c>
      <c r="H1623">
        <v>0.30562</v>
      </c>
      <c r="I1623" t="s">
        <v>11</v>
      </c>
      <c r="J1623" t="s">
        <v>2967</v>
      </c>
    </row>
    <row r="1624" spans="1:10" x14ac:dyDescent="0.25">
      <c r="A1624" t="s">
        <v>4869</v>
      </c>
      <c r="B1624" t="s">
        <v>4870</v>
      </c>
      <c r="C1624">
        <v>1550015994000</v>
      </c>
      <c r="D1624" s="3">
        <f t="shared" si="25"/>
        <v>43508.999930555554</v>
      </c>
      <c r="E1624" t="s">
        <v>4871</v>
      </c>
      <c r="F1624">
        <v>0.99660000000000004</v>
      </c>
      <c r="G1624">
        <v>0.181381081081081</v>
      </c>
      <c r="H1624">
        <v>0.30042200000000002</v>
      </c>
      <c r="I1624" t="s">
        <v>11</v>
      </c>
      <c r="J1624" t="s">
        <v>2967</v>
      </c>
    </row>
    <row r="1625" spans="1:10" x14ac:dyDescent="0.25">
      <c r="A1625" t="s">
        <v>4872</v>
      </c>
      <c r="B1625" t="s">
        <v>4873</v>
      </c>
      <c r="C1625">
        <v>1549985967000</v>
      </c>
      <c r="D1625" s="3">
        <f t="shared" si="25"/>
        <v>43508.652395833335</v>
      </c>
      <c r="E1625" t="s">
        <v>4874</v>
      </c>
      <c r="F1625">
        <v>0.91020000000000001</v>
      </c>
      <c r="G1625">
        <v>0.200435</v>
      </c>
      <c r="H1625">
        <v>-0.29128199999999999</v>
      </c>
      <c r="I1625" t="s">
        <v>11</v>
      </c>
      <c r="J1625" t="s">
        <v>2967</v>
      </c>
    </row>
    <row r="1626" spans="1:10" x14ac:dyDescent="0.25">
      <c r="A1626" t="s">
        <v>4875</v>
      </c>
      <c r="B1626" t="s">
        <v>4876</v>
      </c>
      <c r="C1626">
        <v>1549984076000</v>
      </c>
      <c r="D1626" s="3">
        <f t="shared" si="25"/>
        <v>43508.630509259259</v>
      </c>
      <c r="E1626" t="s">
        <v>4877</v>
      </c>
      <c r="F1626">
        <v>0.94910000000000005</v>
      </c>
      <c r="G1626">
        <v>0.11044166666666699</v>
      </c>
      <c r="H1626">
        <v>-0.463837</v>
      </c>
      <c r="I1626" t="s">
        <v>11</v>
      </c>
      <c r="J1626" t="s">
        <v>2967</v>
      </c>
    </row>
    <row r="1627" spans="1:10" x14ac:dyDescent="0.25">
      <c r="A1627" t="s">
        <v>4878</v>
      </c>
      <c r="B1627" t="s">
        <v>4879</v>
      </c>
      <c r="C1627">
        <v>1549977402000</v>
      </c>
      <c r="D1627" s="3">
        <f t="shared" si="25"/>
        <v>43508.553263888884</v>
      </c>
      <c r="E1627" t="s">
        <v>4880</v>
      </c>
      <c r="F1627">
        <v>0.97070000000000001</v>
      </c>
      <c r="G1627">
        <v>0.13504516129032301</v>
      </c>
      <c r="H1627">
        <v>0.34247699999999998</v>
      </c>
      <c r="I1627" t="s">
        <v>11</v>
      </c>
      <c r="J1627" t="s">
        <v>2967</v>
      </c>
    </row>
    <row r="1628" spans="1:10" x14ac:dyDescent="0.25">
      <c r="A1628" t="s">
        <v>4881</v>
      </c>
      <c r="B1628" t="s">
        <v>4882</v>
      </c>
      <c r="C1628">
        <v>1549654604000</v>
      </c>
      <c r="D1628" s="3">
        <f t="shared" si="25"/>
        <v>43504.817175925928</v>
      </c>
      <c r="E1628" t="s">
        <v>4883</v>
      </c>
      <c r="F1628">
        <v>0.98170000000000002</v>
      </c>
      <c r="G1628">
        <v>0.18157142857142899</v>
      </c>
      <c r="H1628">
        <v>0.41950799999999999</v>
      </c>
      <c r="I1628" t="s">
        <v>11</v>
      </c>
      <c r="J1628" t="s">
        <v>2967</v>
      </c>
    </row>
    <row r="1629" spans="1:10" x14ac:dyDescent="0.25">
      <c r="A1629" t="s">
        <v>4884</v>
      </c>
      <c r="B1629" t="s">
        <v>4885</v>
      </c>
      <c r="C1629">
        <v>1549540826000</v>
      </c>
      <c r="D1629" s="3">
        <f t="shared" si="25"/>
        <v>43503.500300925924</v>
      </c>
      <c r="E1629" t="s">
        <v>4886</v>
      </c>
      <c r="F1629">
        <v>0.84809999999999997</v>
      </c>
      <c r="G1629">
        <v>0.101742857142857</v>
      </c>
      <c r="H1629">
        <v>-0.60485100000000003</v>
      </c>
      <c r="I1629" t="s">
        <v>11</v>
      </c>
      <c r="J1629" t="s">
        <v>2967</v>
      </c>
    </row>
    <row r="1630" spans="1:10" x14ac:dyDescent="0.25">
      <c r="A1630" t="s">
        <v>4887</v>
      </c>
      <c r="B1630" t="s">
        <v>4888</v>
      </c>
      <c r="C1630">
        <v>1549494057000</v>
      </c>
      <c r="D1630" s="3">
        <f t="shared" si="25"/>
        <v>43502.958993055552</v>
      </c>
      <c r="E1630" t="s">
        <v>4889</v>
      </c>
      <c r="F1630">
        <v>0.87319999999999998</v>
      </c>
      <c r="G1630">
        <v>9.7507692307692295E-2</v>
      </c>
      <c r="H1630">
        <v>-0.33695599999999998</v>
      </c>
      <c r="I1630" t="s">
        <v>11</v>
      </c>
      <c r="J1630" t="s">
        <v>2967</v>
      </c>
    </row>
    <row r="1631" spans="1:10" x14ac:dyDescent="0.25">
      <c r="A1631" t="s">
        <v>4890</v>
      </c>
      <c r="B1631" t="s">
        <v>4891</v>
      </c>
      <c r="C1631">
        <v>1549489647000</v>
      </c>
      <c r="D1631" s="3">
        <f t="shared" si="25"/>
        <v>43502.907951388886</v>
      </c>
      <c r="E1631" t="s">
        <v>4892</v>
      </c>
      <c r="F1631">
        <v>-0.84540000000000004</v>
      </c>
      <c r="G1631">
        <v>-3.1366666666666702E-2</v>
      </c>
      <c r="H1631">
        <v>-0.53620699999999999</v>
      </c>
      <c r="I1631" t="s">
        <v>11</v>
      </c>
      <c r="J1631" t="s">
        <v>2967</v>
      </c>
    </row>
    <row r="1632" spans="1:10" x14ac:dyDescent="0.25">
      <c r="A1632" t="s">
        <v>4893</v>
      </c>
      <c r="B1632" t="s">
        <v>4894</v>
      </c>
      <c r="C1632">
        <v>1549476778000</v>
      </c>
      <c r="D1632" s="3">
        <f t="shared" si="25"/>
        <v>43502.759004629625</v>
      </c>
      <c r="E1632" t="s">
        <v>4895</v>
      </c>
      <c r="F1632">
        <v>0.99529999999999996</v>
      </c>
      <c r="G1632">
        <v>0.28917368421052603</v>
      </c>
      <c r="H1632">
        <v>-0.34553400000000001</v>
      </c>
      <c r="I1632" t="s">
        <v>11</v>
      </c>
      <c r="J1632" t="s">
        <v>2967</v>
      </c>
    </row>
    <row r="1633" spans="1:10" x14ac:dyDescent="0.25">
      <c r="A1633" t="s">
        <v>4896</v>
      </c>
      <c r="B1633" t="s">
        <v>4897</v>
      </c>
      <c r="C1633">
        <v>1549454433000</v>
      </c>
      <c r="D1633" s="3">
        <f t="shared" si="25"/>
        <v>43502.500381944439</v>
      </c>
      <c r="E1633" t="s">
        <v>4898</v>
      </c>
      <c r="F1633">
        <v>0.99650000000000005</v>
      </c>
      <c r="G1633">
        <v>0.16220000000000001</v>
      </c>
      <c r="H1633">
        <v>-0.48011799999999999</v>
      </c>
      <c r="I1633" t="s">
        <v>11</v>
      </c>
      <c r="J1633" t="s">
        <v>2967</v>
      </c>
    </row>
    <row r="1634" spans="1:10" x14ac:dyDescent="0.25">
      <c r="A1634" t="s">
        <v>4899</v>
      </c>
      <c r="B1634" t="s">
        <v>4900</v>
      </c>
      <c r="C1634">
        <v>1549441141000</v>
      </c>
      <c r="D1634" s="3">
        <f t="shared" si="25"/>
        <v>43502.346539351856</v>
      </c>
      <c r="E1634" t="s">
        <v>4901</v>
      </c>
      <c r="F1634">
        <v>-0.13239999999999999</v>
      </c>
      <c r="G1634">
        <v>6.1425E-2</v>
      </c>
      <c r="H1634">
        <v>-0.30780400000000002</v>
      </c>
      <c r="I1634" t="s">
        <v>11</v>
      </c>
      <c r="J1634" t="s">
        <v>2967</v>
      </c>
    </row>
    <row r="1635" spans="1:10" x14ac:dyDescent="0.25">
      <c r="A1635" t="s">
        <v>4902</v>
      </c>
      <c r="B1635" t="s">
        <v>4903</v>
      </c>
      <c r="C1635">
        <v>1549423807000</v>
      </c>
      <c r="D1635" s="3">
        <f t="shared" si="25"/>
        <v>43502.145914351851</v>
      </c>
      <c r="E1635" t="s">
        <v>4904</v>
      </c>
      <c r="F1635">
        <v>0.99990000000000001</v>
      </c>
      <c r="G1635">
        <v>0.16642514970059899</v>
      </c>
      <c r="H1635">
        <v>0.41241499999999998</v>
      </c>
      <c r="I1635" t="s">
        <v>11</v>
      </c>
      <c r="J1635" t="s">
        <v>2967</v>
      </c>
    </row>
    <row r="1636" spans="1:10" x14ac:dyDescent="0.25">
      <c r="A1636" t="s">
        <v>4905</v>
      </c>
      <c r="B1636" t="s">
        <v>4906</v>
      </c>
      <c r="C1636">
        <v>1549373051000</v>
      </c>
      <c r="D1636" s="3">
        <f t="shared" si="25"/>
        <v>43501.55846064815</v>
      </c>
      <c r="E1636" t="s">
        <v>4907</v>
      </c>
      <c r="F1636">
        <v>0.85850000000000004</v>
      </c>
      <c r="G1636">
        <v>2.43217391304348E-2</v>
      </c>
      <c r="H1636">
        <v>-0.36914599999999997</v>
      </c>
      <c r="I1636" t="s">
        <v>11</v>
      </c>
      <c r="J1636" t="s">
        <v>2967</v>
      </c>
    </row>
    <row r="1637" spans="1:10" x14ac:dyDescent="0.25">
      <c r="A1637" t="s">
        <v>4908</v>
      </c>
      <c r="B1637" t="s">
        <v>4909</v>
      </c>
      <c r="C1637">
        <v>1549370988000</v>
      </c>
      <c r="D1637" s="3">
        <f t="shared" si="25"/>
        <v>43501.534583333334</v>
      </c>
      <c r="E1637" t="s">
        <v>4910</v>
      </c>
      <c r="F1637">
        <v>0.99829999999999997</v>
      </c>
      <c r="G1637">
        <v>0.50836111111111104</v>
      </c>
      <c r="H1637">
        <v>0.57008000000000003</v>
      </c>
      <c r="I1637" t="s">
        <v>11</v>
      </c>
      <c r="J1637" t="s">
        <v>2967</v>
      </c>
    </row>
    <row r="1638" spans="1:10" x14ac:dyDescent="0.25">
      <c r="A1638" t="s">
        <v>4911</v>
      </c>
      <c r="B1638" t="s">
        <v>4912</v>
      </c>
      <c r="C1638">
        <v>1549281253000</v>
      </c>
      <c r="D1638" s="3">
        <f t="shared" si="25"/>
        <v>43500.495983796296</v>
      </c>
      <c r="E1638" t="s">
        <v>4913</v>
      </c>
      <c r="F1638">
        <v>0.99080000000000001</v>
      </c>
      <c r="G1638">
        <v>0.107039285714286</v>
      </c>
      <c r="H1638">
        <v>-0.37431999999999999</v>
      </c>
      <c r="I1638" t="s">
        <v>11</v>
      </c>
      <c r="J1638" t="s">
        <v>2967</v>
      </c>
    </row>
    <row r="1639" spans="1:10" x14ac:dyDescent="0.25">
      <c r="A1639" t="s">
        <v>4914</v>
      </c>
      <c r="B1639" t="s">
        <v>4915</v>
      </c>
      <c r="C1639">
        <v>1549260132000</v>
      </c>
      <c r="D1639" s="3">
        <f t="shared" si="25"/>
        <v>43500.251527777778</v>
      </c>
      <c r="E1639" t="s">
        <v>4916</v>
      </c>
      <c r="F1639">
        <v>-0.93689999999999996</v>
      </c>
      <c r="G1639">
        <v>-0.285942857142857</v>
      </c>
      <c r="H1639">
        <v>-0.69387699999999997</v>
      </c>
      <c r="I1639" t="s">
        <v>11</v>
      </c>
      <c r="J1639" t="s">
        <v>2967</v>
      </c>
    </row>
    <row r="1640" spans="1:10" x14ac:dyDescent="0.25">
      <c r="A1640" t="s">
        <v>4917</v>
      </c>
      <c r="B1640" t="s">
        <v>4918</v>
      </c>
      <c r="C1640">
        <v>1549043288000</v>
      </c>
      <c r="D1640" s="3">
        <f t="shared" si="25"/>
        <v>43497.741759259261</v>
      </c>
      <c r="E1640" t="s">
        <v>4919</v>
      </c>
      <c r="F1640">
        <v>0.99170000000000003</v>
      </c>
      <c r="G1640">
        <v>0.338233333333333</v>
      </c>
      <c r="H1640">
        <v>0.60617100000000002</v>
      </c>
      <c r="I1640" t="s">
        <v>11</v>
      </c>
      <c r="J1640" t="s">
        <v>2967</v>
      </c>
    </row>
    <row r="1641" spans="1:10" x14ac:dyDescent="0.25">
      <c r="A1641" t="s">
        <v>4920</v>
      </c>
      <c r="B1641" t="s">
        <v>4921</v>
      </c>
      <c r="C1641">
        <v>1549026061000</v>
      </c>
      <c r="D1641" s="3">
        <f t="shared" si="25"/>
        <v>43497.542372685188</v>
      </c>
      <c r="E1641" t="s">
        <v>4922</v>
      </c>
      <c r="F1641">
        <v>0.97909999999999997</v>
      </c>
      <c r="G1641">
        <v>0.37906363636363599</v>
      </c>
      <c r="H1641">
        <v>0.28883500000000001</v>
      </c>
      <c r="I1641" t="s">
        <v>11</v>
      </c>
      <c r="J1641" t="s">
        <v>2967</v>
      </c>
    </row>
    <row r="1642" spans="1:10" x14ac:dyDescent="0.25">
      <c r="A1642" t="s">
        <v>4923</v>
      </c>
      <c r="B1642" t="s">
        <v>4924</v>
      </c>
      <c r="C1642">
        <v>1549010028000</v>
      </c>
      <c r="D1642" s="3">
        <f t="shared" si="25"/>
        <v>43497.356805555552</v>
      </c>
      <c r="E1642" t="s">
        <v>4925</v>
      </c>
      <c r="F1642">
        <v>0.99560000000000004</v>
      </c>
      <c r="G1642">
        <v>0.33414687500000001</v>
      </c>
      <c r="H1642">
        <v>0.42042000000000002</v>
      </c>
      <c r="I1642" t="s">
        <v>11</v>
      </c>
      <c r="J1642" t="s">
        <v>2967</v>
      </c>
    </row>
    <row r="1643" spans="1:10" x14ac:dyDescent="0.25">
      <c r="A1643" t="s">
        <v>4926</v>
      </c>
      <c r="B1643" t="s">
        <v>4927</v>
      </c>
      <c r="C1643">
        <v>1548952214000</v>
      </c>
      <c r="D1643" s="3">
        <f t="shared" si="25"/>
        <v>43496.687662037039</v>
      </c>
      <c r="E1643" t="s">
        <v>4928</v>
      </c>
      <c r="F1643">
        <v>0.99460000000000004</v>
      </c>
      <c r="G1643">
        <v>0.186415625</v>
      </c>
      <c r="H1643">
        <v>0.37279899999999999</v>
      </c>
      <c r="I1643" t="s">
        <v>11</v>
      </c>
      <c r="J1643" t="s">
        <v>2967</v>
      </c>
    </row>
    <row r="1644" spans="1:10" x14ac:dyDescent="0.25">
      <c r="A1644" t="s">
        <v>4929</v>
      </c>
      <c r="B1644" t="s">
        <v>4930</v>
      </c>
      <c r="C1644">
        <v>1548924556000</v>
      </c>
      <c r="D1644" s="3">
        <f t="shared" si="25"/>
        <v>43496.3675462963</v>
      </c>
      <c r="E1644" t="s">
        <v>4931</v>
      </c>
      <c r="F1644">
        <v>0.9839</v>
      </c>
      <c r="G1644">
        <v>0.13748275862069001</v>
      </c>
      <c r="H1644">
        <v>-0.33054899999999998</v>
      </c>
      <c r="I1644" t="s">
        <v>11</v>
      </c>
      <c r="J1644" t="s">
        <v>2967</v>
      </c>
    </row>
    <row r="1645" spans="1:10" x14ac:dyDescent="0.25">
      <c r="A1645" t="s">
        <v>4932</v>
      </c>
      <c r="B1645" t="s">
        <v>4933</v>
      </c>
      <c r="C1645">
        <v>1548917770000</v>
      </c>
      <c r="D1645" s="3">
        <f t="shared" si="25"/>
        <v>43496.289004629631</v>
      </c>
      <c r="E1645" t="s">
        <v>4934</v>
      </c>
      <c r="F1645">
        <v>0.82250000000000001</v>
      </c>
      <c r="G1645">
        <v>0.107233333333333</v>
      </c>
      <c r="H1645">
        <v>-0.443687</v>
      </c>
      <c r="I1645" t="s">
        <v>11</v>
      </c>
      <c r="J1645" t="s">
        <v>2967</v>
      </c>
    </row>
    <row r="1646" spans="1:10" x14ac:dyDescent="0.25">
      <c r="A1646" t="s">
        <v>4935</v>
      </c>
      <c r="B1646" t="s">
        <v>4936</v>
      </c>
      <c r="C1646">
        <v>1548865424000</v>
      </c>
      <c r="D1646" s="3">
        <f t="shared" si="25"/>
        <v>43495.683148148149</v>
      </c>
      <c r="E1646" t="s">
        <v>4937</v>
      </c>
      <c r="F1646">
        <v>-0.86809999999999998</v>
      </c>
      <c r="G1646">
        <v>-0.14473333333333299</v>
      </c>
      <c r="H1646">
        <v>-0.59840099999999996</v>
      </c>
      <c r="I1646" t="s">
        <v>11</v>
      </c>
      <c r="J1646" t="s">
        <v>2967</v>
      </c>
    </row>
    <row r="1647" spans="1:10" x14ac:dyDescent="0.25">
      <c r="A1647" t="s">
        <v>4938</v>
      </c>
      <c r="B1647" t="s">
        <v>4939</v>
      </c>
      <c r="C1647">
        <v>1548856702000</v>
      </c>
      <c r="D1647" s="3">
        <f t="shared" si="25"/>
        <v>43495.582199074073</v>
      </c>
      <c r="E1647" t="s">
        <v>4940</v>
      </c>
      <c r="F1647">
        <v>-0.99350000000000005</v>
      </c>
      <c r="G1647">
        <v>-0.235053333333333</v>
      </c>
      <c r="H1647">
        <v>-0.53852999999999995</v>
      </c>
      <c r="I1647" t="s">
        <v>11</v>
      </c>
      <c r="J1647" t="s">
        <v>2967</v>
      </c>
    </row>
    <row r="1648" spans="1:10" x14ac:dyDescent="0.25">
      <c r="A1648" t="s">
        <v>4941</v>
      </c>
      <c r="B1648" t="s">
        <v>4942</v>
      </c>
      <c r="C1648">
        <v>1548838145000</v>
      </c>
      <c r="D1648" s="3">
        <f t="shared" si="25"/>
        <v>43495.367418981477</v>
      </c>
      <c r="E1648" t="s">
        <v>4943</v>
      </c>
      <c r="F1648">
        <v>0.99329999999999996</v>
      </c>
      <c r="G1648">
        <v>0.185346341463415</v>
      </c>
      <c r="H1648">
        <v>0.28572999999999998</v>
      </c>
      <c r="I1648" t="s">
        <v>11</v>
      </c>
      <c r="J1648" t="s">
        <v>2967</v>
      </c>
    </row>
    <row r="1649" spans="1:10" x14ac:dyDescent="0.25">
      <c r="A1649" t="s">
        <v>4944</v>
      </c>
      <c r="B1649" t="s">
        <v>4945</v>
      </c>
      <c r="C1649">
        <v>1548779332000</v>
      </c>
      <c r="D1649" s="3">
        <f t="shared" si="25"/>
        <v>43494.686712962968</v>
      </c>
      <c r="E1649" t="s">
        <v>4946</v>
      </c>
      <c r="F1649">
        <v>0.96430000000000005</v>
      </c>
      <c r="G1649">
        <v>4.59685714285714E-2</v>
      </c>
      <c r="H1649">
        <v>-0.33769900000000003</v>
      </c>
      <c r="I1649" t="s">
        <v>11</v>
      </c>
      <c r="J1649" t="s">
        <v>2967</v>
      </c>
    </row>
    <row r="1650" spans="1:10" x14ac:dyDescent="0.25">
      <c r="A1650" t="s">
        <v>4947</v>
      </c>
      <c r="B1650" t="s">
        <v>4948</v>
      </c>
      <c r="C1650">
        <v>1548751627000</v>
      </c>
      <c r="D1650" s="3">
        <f t="shared" si="25"/>
        <v>43494.366053240738</v>
      </c>
      <c r="E1650" t="s">
        <v>4949</v>
      </c>
      <c r="F1650">
        <v>0.95669999999999999</v>
      </c>
      <c r="G1650">
        <v>8.3521428571428594E-2</v>
      </c>
      <c r="H1650">
        <v>-0.33852599999999999</v>
      </c>
      <c r="I1650" t="s">
        <v>11</v>
      </c>
      <c r="J1650" t="s">
        <v>2967</v>
      </c>
    </row>
    <row r="1651" spans="1:10" x14ac:dyDescent="0.25">
      <c r="A1651" t="s">
        <v>4950</v>
      </c>
      <c r="B1651" t="s">
        <v>4951</v>
      </c>
      <c r="C1651">
        <v>1548706899000</v>
      </c>
      <c r="D1651" s="3">
        <f t="shared" si="25"/>
        <v>43493.848368055551</v>
      </c>
      <c r="E1651" t="s">
        <v>4952</v>
      </c>
      <c r="F1651">
        <v>-0.94640000000000002</v>
      </c>
      <c r="G1651">
        <v>-4.6005882352941202E-2</v>
      </c>
      <c r="H1651">
        <v>-0.70100499999999999</v>
      </c>
      <c r="I1651" t="s">
        <v>11</v>
      </c>
      <c r="J1651" t="s">
        <v>2967</v>
      </c>
    </row>
    <row r="1652" spans="1:10" x14ac:dyDescent="0.25">
      <c r="A1652" t="s">
        <v>4953</v>
      </c>
      <c r="B1652" t="s">
        <v>4954</v>
      </c>
      <c r="C1652">
        <v>1548685188000</v>
      </c>
      <c r="D1652" s="3">
        <f t="shared" si="25"/>
        <v>43493.597083333334</v>
      </c>
      <c r="E1652" t="s">
        <v>4955</v>
      </c>
      <c r="F1652">
        <v>-0.9879</v>
      </c>
      <c r="G1652">
        <v>-0.28744999999999998</v>
      </c>
      <c r="H1652">
        <v>-0.56777500000000003</v>
      </c>
      <c r="I1652" t="s">
        <v>11</v>
      </c>
      <c r="J1652" t="s">
        <v>2967</v>
      </c>
    </row>
    <row r="1653" spans="1:10" x14ac:dyDescent="0.25">
      <c r="A1653" t="s">
        <v>4956</v>
      </c>
      <c r="B1653" t="s">
        <v>4957</v>
      </c>
      <c r="C1653">
        <v>1548675273000</v>
      </c>
      <c r="D1653" s="3">
        <f t="shared" si="25"/>
        <v>43493.48232638889</v>
      </c>
      <c r="E1653" t="s">
        <v>4958</v>
      </c>
      <c r="F1653">
        <v>0.84770000000000001</v>
      </c>
      <c r="G1653">
        <v>4.2523809523809498E-2</v>
      </c>
      <c r="H1653">
        <v>-0.59365900000000005</v>
      </c>
      <c r="I1653" t="s">
        <v>11</v>
      </c>
      <c r="J1653" t="s">
        <v>2967</v>
      </c>
    </row>
    <row r="1654" spans="1:10" x14ac:dyDescent="0.25">
      <c r="A1654" t="s">
        <v>4959</v>
      </c>
      <c r="B1654" t="s">
        <v>4960</v>
      </c>
      <c r="C1654">
        <v>1548429080000</v>
      </c>
      <c r="D1654" s="3">
        <f t="shared" si="25"/>
        <v>43490.632870370369</v>
      </c>
      <c r="E1654" t="s">
        <v>4961</v>
      </c>
      <c r="F1654">
        <v>0.99670000000000003</v>
      </c>
      <c r="G1654">
        <v>0.41625384615384597</v>
      </c>
      <c r="H1654">
        <v>0.63837500000000003</v>
      </c>
      <c r="I1654" t="s">
        <v>11</v>
      </c>
      <c r="J1654" t="s">
        <v>2967</v>
      </c>
    </row>
    <row r="1655" spans="1:10" x14ac:dyDescent="0.25">
      <c r="A1655" t="s">
        <v>4962</v>
      </c>
      <c r="B1655" t="s">
        <v>4963</v>
      </c>
      <c r="C1655">
        <v>1548407252000</v>
      </c>
      <c r="D1655" s="3">
        <f t="shared" si="25"/>
        <v>43490.380231481482</v>
      </c>
      <c r="E1655" t="s">
        <v>4964</v>
      </c>
      <c r="F1655">
        <v>0.9173</v>
      </c>
      <c r="G1655">
        <v>7.1396296296296305E-2</v>
      </c>
      <c r="H1655">
        <v>-0.30585899999999999</v>
      </c>
      <c r="I1655" t="s">
        <v>11</v>
      </c>
      <c r="J1655" t="s">
        <v>2967</v>
      </c>
    </row>
    <row r="1656" spans="1:10" x14ac:dyDescent="0.25">
      <c r="A1656" t="s">
        <v>4965</v>
      </c>
      <c r="B1656" t="s">
        <v>4966</v>
      </c>
      <c r="C1656">
        <v>1548373445000</v>
      </c>
      <c r="D1656" s="3">
        <f t="shared" si="25"/>
        <v>43489.988946759258</v>
      </c>
      <c r="E1656" t="s">
        <v>4967</v>
      </c>
      <c r="F1656">
        <v>0.9859</v>
      </c>
      <c r="G1656">
        <v>0.200165217391304</v>
      </c>
      <c r="H1656">
        <v>-0.267509</v>
      </c>
      <c r="I1656" t="s">
        <v>11</v>
      </c>
      <c r="J1656" t="s">
        <v>2967</v>
      </c>
    </row>
    <row r="1657" spans="1:10" x14ac:dyDescent="0.25">
      <c r="A1657" t="s">
        <v>4968</v>
      </c>
      <c r="B1657" t="s">
        <v>4969</v>
      </c>
      <c r="C1657">
        <v>1548366584000</v>
      </c>
      <c r="D1657" s="3">
        <f t="shared" si="25"/>
        <v>43489.909537037034</v>
      </c>
      <c r="E1657" t="s">
        <v>4970</v>
      </c>
      <c r="F1657">
        <v>-0.99309999999999998</v>
      </c>
      <c r="G1657">
        <v>-0.144484444444444</v>
      </c>
      <c r="H1657">
        <v>-0.60016199999999997</v>
      </c>
      <c r="I1657" t="s">
        <v>11</v>
      </c>
      <c r="J1657" t="s">
        <v>2967</v>
      </c>
    </row>
    <row r="1658" spans="1:10" x14ac:dyDescent="0.25">
      <c r="A1658" t="s">
        <v>4971</v>
      </c>
      <c r="B1658" t="s">
        <v>4972</v>
      </c>
      <c r="C1658">
        <v>1548365827000</v>
      </c>
      <c r="D1658" s="3">
        <f t="shared" si="25"/>
        <v>43489.900775462964</v>
      </c>
      <c r="E1658" t="s">
        <v>4973</v>
      </c>
      <c r="F1658">
        <v>0.99839999999999995</v>
      </c>
      <c r="G1658">
        <v>0.37909999999999999</v>
      </c>
      <c r="H1658">
        <v>0.48748599999999997</v>
      </c>
      <c r="I1658" t="s">
        <v>11</v>
      </c>
      <c r="J1658" t="s">
        <v>2967</v>
      </c>
    </row>
    <row r="1659" spans="1:10" x14ac:dyDescent="0.25">
      <c r="A1659" t="s">
        <v>4974</v>
      </c>
      <c r="B1659" t="s">
        <v>4975</v>
      </c>
      <c r="C1659">
        <v>1548360381000</v>
      </c>
      <c r="D1659" s="3">
        <f t="shared" si="25"/>
        <v>43489.837743055556</v>
      </c>
      <c r="E1659" t="s">
        <v>4976</v>
      </c>
      <c r="F1659">
        <v>-0.99680000000000002</v>
      </c>
      <c r="G1659">
        <v>-0.201041935483871</v>
      </c>
      <c r="H1659">
        <v>-0.64852699999999996</v>
      </c>
      <c r="I1659" t="s">
        <v>11</v>
      </c>
      <c r="J1659" t="s">
        <v>2967</v>
      </c>
    </row>
    <row r="1660" spans="1:10" x14ac:dyDescent="0.25">
      <c r="A1660" t="s">
        <v>4977</v>
      </c>
      <c r="B1660" t="s">
        <v>4978</v>
      </c>
      <c r="C1660">
        <v>1548342473000</v>
      </c>
      <c r="D1660" s="3">
        <f t="shared" si="25"/>
        <v>43489.630474537036</v>
      </c>
      <c r="E1660" t="s">
        <v>4979</v>
      </c>
      <c r="F1660">
        <v>0.9718</v>
      </c>
      <c r="G1660">
        <v>0.35244999999999999</v>
      </c>
      <c r="H1660">
        <v>0.381938</v>
      </c>
      <c r="I1660" t="s">
        <v>11</v>
      </c>
      <c r="J1660" t="s">
        <v>2967</v>
      </c>
    </row>
    <row r="1661" spans="1:10" x14ac:dyDescent="0.25">
      <c r="A1661" t="s">
        <v>4980</v>
      </c>
      <c r="B1661" t="s">
        <v>4981</v>
      </c>
      <c r="C1661">
        <v>1548321070000</v>
      </c>
      <c r="D1661" s="3">
        <f t="shared" si="25"/>
        <v>43489.382754629631</v>
      </c>
      <c r="E1661" t="s">
        <v>4982</v>
      </c>
      <c r="F1661">
        <v>-0.85829999999999995</v>
      </c>
      <c r="G1661">
        <v>1.8934782608695699E-2</v>
      </c>
      <c r="H1661">
        <v>0.28969499999999998</v>
      </c>
      <c r="I1661" t="s">
        <v>11</v>
      </c>
      <c r="J1661" t="s">
        <v>2967</v>
      </c>
    </row>
    <row r="1662" spans="1:10" x14ac:dyDescent="0.25">
      <c r="A1662" t="s">
        <v>4983</v>
      </c>
      <c r="B1662" t="s">
        <v>4984</v>
      </c>
      <c r="C1662">
        <v>1548285191000</v>
      </c>
      <c r="D1662" s="3">
        <f t="shared" si="25"/>
        <v>43488.967488425929</v>
      </c>
      <c r="E1662" t="s">
        <v>4985</v>
      </c>
      <c r="F1662">
        <v>-0.99419999999999997</v>
      </c>
      <c r="G1662">
        <v>-0.176928</v>
      </c>
      <c r="H1662">
        <v>-0.61910500000000002</v>
      </c>
      <c r="I1662" t="s">
        <v>11</v>
      </c>
      <c r="J1662" t="s">
        <v>2967</v>
      </c>
    </row>
    <row r="1663" spans="1:10" x14ac:dyDescent="0.25">
      <c r="A1663" t="s">
        <v>4986</v>
      </c>
      <c r="B1663" t="s">
        <v>4987</v>
      </c>
      <c r="C1663">
        <v>1548270454000</v>
      </c>
      <c r="D1663" s="3">
        <f t="shared" si="25"/>
        <v>43488.796921296293</v>
      </c>
      <c r="E1663" t="s">
        <v>4988</v>
      </c>
      <c r="F1663">
        <v>-0.95789999999999997</v>
      </c>
      <c r="G1663">
        <v>-1.116E-2</v>
      </c>
      <c r="H1663">
        <v>-0.65504300000000004</v>
      </c>
      <c r="I1663" t="s">
        <v>11</v>
      </c>
      <c r="J1663" t="s">
        <v>2967</v>
      </c>
    </row>
    <row r="1664" spans="1:10" x14ac:dyDescent="0.25">
      <c r="A1664" t="s">
        <v>4989</v>
      </c>
      <c r="B1664" t="s">
        <v>4990</v>
      </c>
      <c r="C1664">
        <v>1548233566000</v>
      </c>
      <c r="D1664" s="3">
        <f t="shared" si="25"/>
        <v>43488.369976851856</v>
      </c>
      <c r="E1664" t="s">
        <v>4991</v>
      </c>
      <c r="F1664">
        <v>0.75519999999999998</v>
      </c>
      <c r="G1664">
        <v>2.1915789473684201E-2</v>
      </c>
      <c r="H1664">
        <v>-0.56828900000000004</v>
      </c>
      <c r="I1664" t="s">
        <v>11</v>
      </c>
      <c r="J1664" t="s">
        <v>2967</v>
      </c>
    </row>
    <row r="1665" spans="1:10" x14ac:dyDescent="0.25">
      <c r="A1665" t="s">
        <v>4992</v>
      </c>
      <c r="B1665" t="s">
        <v>4993</v>
      </c>
      <c r="C1665">
        <v>1548233273000</v>
      </c>
      <c r="D1665" s="3">
        <f t="shared" si="25"/>
        <v>43488.366585648153</v>
      </c>
      <c r="E1665" t="s">
        <v>4994</v>
      </c>
      <c r="F1665">
        <v>0.95730000000000004</v>
      </c>
      <c r="G1665">
        <v>0.179135294117647</v>
      </c>
      <c r="H1665">
        <v>-0.27682400000000001</v>
      </c>
      <c r="I1665" t="s">
        <v>11</v>
      </c>
      <c r="J1665" t="s">
        <v>2967</v>
      </c>
    </row>
    <row r="1666" spans="1:10" x14ac:dyDescent="0.25">
      <c r="A1666" t="s">
        <v>4995</v>
      </c>
      <c r="B1666" t="s">
        <v>4996</v>
      </c>
      <c r="C1666">
        <v>1548171416000</v>
      </c>
      <c r="D1666" s="3">
        <f t="shared" ref="D1666:D1729" si="26">(C1666 / 86400000) + DATE(1970,1,1)</f>
        <v>43487.650648148148</v>
      </c>
      <c r="E1666" t="s">
        <v>4997</v>
      </c>
      <c r="F1666">
        <v>-0.87139999999999995</v>
      </c>
      <c r="G1666">
        <v>7.2550000000000003E-2</v>
      </c>
      <c r="H1666">
        <v>-0.69484199999999996</v>
      </c>
      <c r="I1666" t="s">
        <v>11</v>
      </c>
      <c r="J1666" t="s">
        <v>2967</v>
      </c>
    </row>
    <row r="1667" spans="1:10" x14ac:dyDescent="0.25">
      <c r="A1667" t="s">
        <v>4998</v>
      </c>
      <c r="B1667" t="s">
        <v>4999</v>
      </c>
      <c r="C1667">
        <v>1547830911000</v>
      </c>
      <c r="D1667" s="3">
        <f t="shared" si="26"/>
        <v>43483.709618055553</v>
      </c>
      <c r="E1667" t="s">
        <v>5000</v>
      </c>
      <c r="F1667">
        <v>0.98329999999999995</v>
      </c>
      <c r="G1667">
        <v>0.27388000000000001</v>
      </c>
      <c r="H1667">
        <v>0.51781999999999995</v>
      </c>
      <c r="I1667" t="s">
        <v>11</v>
      </c>
      <c r="J1667" t="s">
        <v>2967</v>
      </c>
    </row>
    <row r="1668" spans="1:10" x14ac:dyDescent="0.25">
      <c r="A1668" t="s">
        <v>5001</v>
      </c>
      <c r="B1668" t="s">
        <v>5002</v>
      </c>
      <c r="C1668">
        <v>1547816378000</v>
      </c>
      <c r="D1668" s="3">
        <f t="shared" si="26"/>
        <v>43483.541412037041</v>
      </c>
      <c r="E1668" t="s">
        <v>5003</v>
      </c>
      <c r="F1668">
        <v>0.995</v>
      </c>
      <c r="G1668">
        <v>0.29546111111111101</v>
      </c>
      <c r="H1668">
        <v>0.43289299999999997</v>
      </c>
      <c r="I1668" t="s">
        <v>11</v>
      </c>
      <c r="J1668" t="s">
        <v>2967</v>
      </c>
    </row>
    <row r="1669" spans="1:10" x14ac:dyDescent="0.25">
      <c r="A1669" t="s">
        <v>5004</v>
      </c>
      <c r="B1669" t="s">
        <v>5005</v>
      </c>
      <c r="C1669">
        <v>1547798035000</v>
      </c>
      <c r="D1669" s="3">
        <f t="shared" si="26"/>
        <v>43483.329108796301</v>
      </c>
      <c r="E1669" t="s">
        <v>5006</v>
      </c>
      <c r="F1669">
        <v>0.98899999999999999</v>
      </c>
      <c r="G1669">
        <v>0.19395000000000001</v>
      </c>
      <c r="H1669">
        <v>0.50367300000000004</v>
      </c>
      <c r="I1669" t="s">
        <v>11</v>
      </c>
      <c r="J1669" t="s">
        <v>2967</v>
      </c>
    </row>
    <row r="1670" spans="1:10" x14ac:dyDescent="0.25">
      <c r="A1670" t="s">
        <v>5007</v>
      </c>
      <c r="B1670" t="s">
        <v>5008</v>
      </c>
      <c r="C1670">
        <v>1547596273000</v>
      </c>
      <c r="D1670" s="3">
        <f t="shared" si="26"/>
        <v>43480.993900462963</v>
      </c>
      <c r="E1670" t="s">
        <v>5009</v>
      </c>
      <c r="F1670">
        <v>0.71160000000000001</v>
      </c>
      <c r="G1670">
        <v>4.9069047619047602E-2</v>
      </c>
      <c r="H1670">
        <v>0.28801599999999999</v>
      </c>
      <c r="I1670" t="s">
        <v>11</v>
      </c>
      <c r="J1670" t="s">
        <v>2967</v>
      </c>
    </row>
    <row r="1671" spans="1:10" x14ac:dyDescent="0.25">
      <c r="A1671" t="s">
        <v>5010</v>
      </c>
      <c r="B1671" t="s">
        <v>5011</v>
      </c>
      <c r="C1671">
        <v>1547541967000</v>
      </c>
      <c r="D1671" s="3">
        <f t="shared" si="26"/>
        <v>43480.365358796298</v>
      </c>
      <c r="E1671" t="s">
        <v>5012</v>
      </c>
      <c r="F1671">
        <v>0.99209999999999998</v>
      </c>
      <c r="G1671">
        <v>0.15495555555555601</v>
      </c>
      <c r="H1671">
        <v>-0.58002799999999999</v>
      </c>
      <c r="I1671" t="s">
        <v>11</v>
      </c>
      <c r="J1671" t="s">
        <v>2967</v>
      </c>
    </row>
    <row r="1672" spans="1:10" x14ac:dyDescent="0.25">
      <c r="A1672" t="s">
        <v>5013</v>
      </c>
      <c r="B1672" t="s">
        <v>5014</v>
      </c>
      <c r="C1672">
        <v>1547488483000</v>
      </c>
      <c r="D1672" s="3">
        <f t="shared" si="26"/>
        <v>43479.746331018519</v>
      </c>
      <c r="E1672" t="s">
        <v>5015</v>
      </c>
      <c r="F1672">
        <v>0.99509999999999998</v>
      </c>
      <c r="G1672">
        <v>0.314214285714286</v>
      </c>
      <c r="H1672">
        <v>-0.40498499999999998</v>
      </c>
      <c r="I1672" t="s">
        <v>11</v>
      </c>
      <c r="J1672" t="s">
        <v>2967</v>
      </c>
    </row>
    <row r="1673" spans="1:10" x14ac:dyDescent="0.25">
      <c r="A1673" t="s">
        <v>5016</v>
      </c>
      <c r="B1673" t="s">
        <v>5017</v>
      </c>
      <c r="C1673">
        <v>1547480477000</v>
      </c>
      <c r="D1673" s="3">
        <f t="shared" si="26"/>
        <v>43479.653668981482</v>
      </c>
      <c r="E1673" t="s">
        <v>5018</v>
      </c>
      <c r="F1673">
        <v>0.99790000000000001</v>
      </c>
      <c r="G1673">
        <v>0.44788181818181799</v>
      </c>
      <c r="H1673">
        <v>0.308811</v>
      </c>
      <c r="I1673" t="s">
        <v>11</v>
      </c>
      <c r="J1673" t="s">
        <v>2967</v>
      </c>
    </row>
    <row r="1674" spans="1:10" x14ac:dyDescent="0.25">
      <c r="A1674" t="s">
        <v>5019</v>
      </c>
      <c r="B1674" t="s">
        <v>5020</v>
      </c>
      <c r="C1674">
        <v>1547475977000</v>
      </c>
      <c r="D1674" s="3">
        <f t="shared" si="26"/>
        <v>43479.601585648154</v>
      </c>
      <c r="E1674" t="s">
        <v>5021</v>
      </c>
      <c r="F1674">
        <v>0.98740000000000006</v>
      </c>
      <c r="G1674">
        <v>0.16600000000000001</v>
      </c>
      <c r="H1674">
        <v>-0.67913699999999999</v>
      </c>
      <c r="I1674" t="s">
        <v>11</v>
      </c>
      <c r="J1674" t="s">
        <v>2967</v>
      </c>
    </row>
    <row r="1675" spans="1:10" x14ac:dyDescent="0.25">
      <c r="A1675" t="s">
        <v>5022</v>
      </c>
      <c r="B1675" t="s">
        <v>5023</v>
      </c>
      <c r="C1675">
        <v>1547468103000</v>
      </c>
      <c r="D1675" s="3">
        <f t="shared" si="26"/>
        <v>43479.510451388887</v>
      </c>
      <c r="E1675" t="s">
        <v>5024</v>
      </c>
      <c r="F1675">
        <v>-0.8538</v>
      </c>
      <c r="G1675">
        <v>-1.2425E-2</v>
      </c>
      <c r="H1675">
        <v>-0.32800400000000002</v>
      </c>
      <c r="I1675" t="s">
        <v>11</v>
      </c>
      <c r="J1675" t="s">
        <v>2967</v>
      </c>
    </row>
    <row r="1676" spans="1:10" x14ac:dyDescent="0.25">
      <c r="A1676" t="s">
        <v>5025</v>
      </c>
      <c r="B1676" t="s">
        <v>5026</v>
      </c>
      <c r="C1676">
        <v>1547451104000</v>
      </c>
      <c r="D1676" s="3">
        <f t="shared" si="26"/>
        <v>43479.313703703709</v>
      </c>
      <c r="E1676" t="s">
        <v>5027</v>
      </c>
      <c r="F1676">
        <v>0.98140000000000005</v>
      </c>
      <c r="G1676">
        <v>0.23273529411764701</v>
      </c>
      <c r="H1676">
        <v>0.27517399999999997</v>
      </c>
      <c r="I1676" t="s">
        <v>11</v>
      </c>
      <c r="J1676" t="s">
        <v>2967</v>
      </c>
    </row>
    <row r="1677" spans="1:10" x14ac:dyDescent="0.25">
      <c r="A1677" t="s">
        <v>5028</v>
      </c>
      <c r="B1677" t="s">
        <v>5029</v>
      </c>
      <c r="C1677">
        <v>1547449014000</v>
      </c>
      <c r="D1677" s="3">
        <f t="shared" si="26"/>
        <v>43479.289513888885</v>
      </c>
      <c r="E1677" t="s">
        <v>5030</v>
      </c>
      <c r="F1677">
        <v>-0.90010000000000001</v>
      </c>
      <c r="G1677">
        <v>-0.120442857142857</v>
      </c>
      <c r="H1677">
        <v>-0.66480899999999998</v>
      </c>
      <c r="I1677" t="s">
        <v>11</v>
      </c>
      <c r="J1677" t="s">
        <v>2967</v>
      </c>
    </row>
    <row r="1678" spans="1:10" x14ac:dyDescent="0.25">
      <c r="A1678" t="s">
        <v>5031</v>
      </c>
      <c r="B1678" t="s">
        <v>5032</v>
      </c>
      <c r="C1678">
        <v>1547400035000</v>
      </c>
      <c r="D1678" s="3">
        <f t="shared" si="26"/>
        <v>43478.722627314812</v>
      </c>
      <c r="E1678" t="s">
        <v>5033</v>
      </c>
      <c r="F1678">
        <v>0.91</v>
      </c>
      <c r="G1678">
        <v>0.141618181818182</v>
      </c>
      <c r="H1678">
        <v>-0.28389300000000001</v>
      </c>
      <c r="I1678" t="s">
        <v>11</v>
      </c>
      <c r="J1678" t="s">
        <v>2967</v>
      </c>
    </row>
    <row r="1679" spans="1:10" x14ac:dyDescent="0.25">
      <c r="A1679" t="s">
        <v>5034</v>
      </c>
      <c r="B1679" t="s">
        <v>5035</v>
      </c>
      <c r="C1679">
        <v>1547312763000</v>
      </c>
      <c r="D1679" s="3">
        <f t="shared" si="26"/>
        <v>43477.712534722217</v>
      </c>
      <c r="E1679" t="s">
        <v>5036</v>
      </c>
      <c r="F1679">
        <v>0.66559999999999997</v>
      </c>
      <c r="G1679">
        <v>8.1921428571428603E-2</v>
      </c>
      <c r="H1679">
        <v>-0.427342</v>
      </c>
      <c r="I1679" t="s">
        <v>11</v>
      </c>
      <c r="J1679" t="s">
        <v>2967</v>
      </c>
    </row>
    <row r="1680" spans="1:10" x14ac:dyDescent="0.25">
      <c r="A1680" t="s">
        <v>5037</v>
      </c>
      <c r="B1680" t="s">
        <v>5038</v>
      </c>
      <c r="C1680">
        <v>1547301653000</v>
      </c>
      <c r="D1680" s="3">
        <f t="shared" si="26"/>
        <v>43477.58394675926</v>
      </c>
      <c r="E1680" t="s">
        <v>5039</v>
      </c>
      <c r="F1680">
        <v>0.99219999999999997</v>
      </c>
      <c r="G1680">
        <v>0.10823448275862101</v>
      </c>
      <c r="H1680">
        <v>0.31084000000000001</v>
      </c>
      <c r="I1680" t="s">
        <v>11</v>
      </c>
      <c r="J1680" t="s">
        <v>2967</v>
      </c>
    </row>
    <row r="1681" spans="1:10" x14ac:dyDescent="0.25">
      <c r="A1681" t="s">
        <v>5040</v>
      </c>
      <c r="B1681" t="s">
        <v>5041</v>
      </c>
      <c r="C1681">
        <v>1547218867000</v>
      </c>
      <c r="D1681" s="3">
        <f t="shared" si="26"/>
        <v>43476.625775462962</v>
      </c>
      <c r="E1681" t="s">
        <v>5042</v>
      </c>
      <c r="F1681">
        <v>-0.84440000000000004</v>
      </c>
      <c r="G1681">
        <v>-5.15538461538462E-2</v>
      </c>
      <c r="H1681">
        <v>-0.54438299999999995</v>
      </c>
      <c r="I1681" t="s">
        <v>11</v>
      </c>
      <c r="J1681" t="s">
        <v>2967</v>
      </c>
    </row>
    <row r="1682" spans="1:10" x14ac:dyDescent="0.25">
      <c r="A1682" t="s">
        <v>5043</v>
      </c>
      <c r="B1682" t="s">
        <v>5044</v>
      </c>
      <c r="C1682">
        <v>1547136993000</v>
      </c>
      <c r="D1682" s="3">
        <f t="shared" si="26"/>
        <v>43475.678159722222</v>
      </c>
      <c r="E1682" t="s">
        <v>5045</v>
      </c>
      <c r="F1682">
        <v>0.99099999999999999</v>
      </c>
      <c r="G1682">
        <v>0.24747857142857099</v>
      </c>
      <c r="H1682">
        <v>-0.38463700000000001</v>
      </c>
      <c r="I1682" t="s">
        <v>11</v>
      </c>
      <c r="J1682" t="s">
        <v>2967</v>
      </c>
    </row>
    <row r="1683" spans="1:10" x14ac:dyDescent="0.25">
      <c r="A1683" t="s">
        <v>5046</v>
      </c>
      <c r="B1683" t="s">
        <v>5047</v>
      </c>
      <c r="C1683">
        <v>1547124197000</v>
      </c>
      <c r="D1683" s="3">
        <f t="shared" si="26"/>
        <v>43475.530057870375</v>
      </c>
      <c r="E1683" t="s">
        <v>5048</v>
      </c>
      <c r="F1683">
        <v>0.9829</v>
      </c>
      <c r="G1683">
        <v>0.41743999999999998</v>
      </c>
      <c r="H1683">
        <v>0.42070299999999999</v>
      </c>
      <c r="I1683" t="s">
        <v>11</v>
      </c>
      <c r="J1683" t="s">
        <v>2967</v>
      </c>
    </row>
    <row r="1684" spans="1:10" x14ac:dyDescent="0.25">
      <c r="A1684" t="s">
        <v>5049</v>
      </c>
      <c r="B1684" t="s">
        <v>5050</v>
      </c>
      <c r="C1684">
        <v>1547078441000</v>
      </c>
      <c r="D1684" s="3">
        <f t="shared" si="26"/>
        <v>43475.000474537039</v>
      </c>
      <c r="E1684" t="s">
        <v>5051</v>
      </c>
      <c r="F1684">
        <v>0.93869999999999998</v>
      </c>
      <c r="G1684">
        <v>0.152233333333333</v>
      </c>
      <c r="H1684">
        <v>-0.38780599999999998</v>
      </c>
      <c r="I1684" t="s">
        <v>11</v>
      </c>
      <c r="J1684" t="s">
        <v>2967</v>
      </c>
    </row>
    <row r="1685" spans="1:10" x14ac:dyDescent="0.25">
      <c r="A1685" t="s">
        <v>5052</v>
      </c>
      <c r="B1685" t="s">
        <v>5053</v>
      </c>
      <c r="C1685">
        <v>1547036660000</v>
      </c>
      <c r="D1685" s="3">
        <f t="shared" si="26"/>
        <v>43474.516898148147</v>
      </c>
      <c r="E1685" t="s">
        <v>5054</v>
      </c>
      <c r="F1685">
        <v>0.96899999999999997</v>
      </c>
      <c r="G1685">
        <v>0.108296551724138</v>
      </c>
      <c r="H1685">
        <v>0.29150900000000002</v>
      </c>
      <c r="I1685" t="s">
        <v>11</v>
      </c>
      <c r="J1685" t="s">
        <v>2967</v>
      </c>
    </row>
    <row r="1686" spans="1:10" x14ac:dyDescent="0.25">
      <c r="A1686" t="s">
        <v>5055</v>
      </c>
      <c r="B1686" t="s">
        <v>5056</v>
      </c>
      <c r="C1686">
        <v>1547035538000</v>
      </c>
      <c r="D1686" s="3">
        <f t="shared" si="26"/>
        <v>43474.503912037035</v>
      </c>
      <c r="E1686" t="s">
        <v>5057</v>
      </c>
      <c r="F1686">
        <v>0.96860000000000002</v>
      </c>
      <c r="G1686">
        <v>-3.5529411764705899E-3</v>
      </c>
      <c r="H1686">
        <v>-0.48532700000000001</v>
      </c>
      <c r="I1686" t="s">
        <v>11</v>
      </c>
      <c r="J1686" t="s">
        <v>2967</v>
      </c>
    </row>
    <row r="1687" spans="1:10" x14ac:dyDescent="0.25">
      <c r="A1687" t="s">
        <v>5058</v>
      </c>
      <c r="B1687" t="s">
        <v>5059</v>
      </c>
      <c r="C1687">
        <v>1547015109000</v>
      </c>
      <c r="D1687" s="3">
        <f t="shared" si="26"/>
        <v>43474.267465277779</v>
      </c>
      <c r="E1687" t="s">
        <v>5060</v>
      </c>
      <c r="F1687">
        <v>0.33839999999999998</v>
      </c>
      <c r="G1687">
        <v>-4.5411111111111097E-2</v>
      </c>
      <c r="H1687">
        <v>-0.63889300000000004</v>
      </c>
      <c r="I1687" t="s">
        <v>11</v>
      </c>
      <c r="J1687" t="s">
        <v>2967</v>
      </c>
    </row>
    <row r="1688" spans="1:10" x14ac:dyDescent="0.25">
      <c r="A1688" t="s">
        <v>5061</v>
      </c>
      <c r="B1688" t="s">
        <v>5062</v>
      </c>
      <c r="C1688">
        <v>1546975393000</v>
      </c>
      <c r="D1688" s="3">
        <f t="shared" si="26"/>
        <v>43473.807789351849</v>
      </c>
      <c r="E1688" t="s">
        <v>5063</v>
      </c>
      <c r="F1688">
        <v>-0.99280000000000002</v>
      </c>
      <c r="G1688">
        <v>-0.197224242424242</v>
      </c>
      <c r="H1688">
        <v>-0.52488500000000005</v>
      </c>
      <c r="I1688" t="s">
        <v>11</v>
      </c>
      <c r="J1688" t="s">
        <v>2967</v>
      </c>
    </row>
    <row r="1689" spans="1:10" x14ac:dyDescent="0.25">
      <c r="A1689" t="s">
        <v>5064</v>
      </c>
      <c r="B1689" t="s">
        <v>5065</v>
      </c>
      <c r="C1689">
        <v>1546944240000</v>
      </c>
      <c r="D1689" s="3">
        <f t="shared" si="26"/>
        <v>43473.447222222225</v>
      </c>
      <c r="E1689" t="s">
        <v>5066</v>
      </c>
      <c r="F1689">
        <v>0.998</v>
      </c>
      <c r="G1689">
        <v>0.26982727272727303</v>
      </c>
      <c r="H1689">
        <v>0.26208500000000001</v>
      </c>
      <c r="I1689" t="s">
        <v>11</v>
      </c>
      <c r="J1689" t="s">
        <v>2967</v>
      </c>
    </row>
    <row r="1690" spans="1:10" x14ac:dyDescent="0.25">
      <c r="A1690" t="s">
        <v>5067</v>
      </c>
      <c r="B1690" t="s">
        <v>5068</v>
      </c>
      <c r="C1690">
        <v>1546905588000</v>
      </c>
      <c r="D1690" s="3">
        <f t="shared" si="26"/>
        <v>43472.999861111108</v>
      </c>
      <c r="E1690" t="s">
        <v>5069</v>
      </c>
      <c r="F1690">
        <v>0.99460000000000004</v>
      </c>
      <c r="G1690">
        <v>0.12110357142857101</v>
      </c>
      <c r="H1690">
        <v>0.34331099999999998</v>
      </c>
      <c r="I1690" t="s">
        <v>11</v>
      </c>
      <c r="J1690" t="s">
        <v>2967</v>
      </c>
    </row>
    <row r="1691" spans="1:10" x14ac:dyDescent="0.25">
      <c r="A1691" t="s">
        <v>5070</v>
      </c>
      <c r="B1691" t="s">
        <v>5071</v>
      </c>
      <c r="C1691">
        <v>1546899658000</v>
      </c>
      <c r="D1691" s="3">
        <f t="shared" si="26"/>
        <v>43472.931226851855</v>
      </c>
      <c r="E1691" t="s">
        <v>5072</v>
      </c>
      <c r="F1691">
        <v>0.93130000000000002</v>
      </c>
      <c r="G1691">
        <v>0.25274285714285699</v>
      </c>
      <c r="H1691">
        <v>0.59301700000000002</v>
      </c>
      <c r="I1691" t="s">
        <v>11</v>
      </c>
      <c r="J1691" t="s">
        <v>2967</v>
      </c>
    </row>
    <row r="1692" spans="1:10" x14ac:dyDescent="0.25">
      <c r="A1692" t="s">
        <v>5073</v>
      </c>
      <c r="B1692" t="s">
        <v>5074</v>
      </c>
      <c r="C1692">
        <v>1546887320000</v>
      </c>
      <c r="D1692" s="3">
        <f t="shared" si="26"/>
        <v>43472.78842592593</v>
      </c>
      <c r="E1692" t="s">
        <v>5075</v>
      </c>
      <c r="F1692">
        <v>-0.5071</v>
      </c>
      <c r="G1692">
        <v>-8.3058823529411803E-3</v>
      </c>
      <c r="H1692">
        <v>-0.448988</v>
      </c>
      <c r="I1692" t="s">
        <v>11</v>
      </c>
      <c r="J1692" t="s">
        <v>2967</v>
      </c>
    </row>
    <row r="1693" spans="1:10" x14ac:dyDescent="0.25">
      <c r="A1693" t="s">
        <v>5076</v>
      </c>
      <c r="B1693" t="s">
        <v>5077</v>
      </c>
      <c r="C1693">
        <v>1546865888000</v>
      </c>
      <c r="D1693" s="3">
        <f t="shared" si="26"/>
        <v>43472.540370370371</v>
      </c>
      <c r="E1693" t="s">
        <v>5078</v>
      </c>
      <c r="F1693">
        <v>0.98780000000000001</v>
      </c>
      <c r="G1693">
        <v>0.27744705882352899</v>
      </c>
      <c r="H1693">
        <v>0.32488499999999998</v>
      </c>
      <c r="I1693" t="s">
        <v>11</v>
      </c>
      <c r="J1693" t="s">
        <v>2967</v>
      </c>
    </row>
    <row r="1694" spans="1:10" x14ac:dyDescent="0.25">
      <c r="A1694" t="s">
        <v>5079</v>
      </c>
      <c r="B1694" t="s">
        <v>5080</v>
      </c>
      <c r="C1694">
        <v>1546847854000</v>
      </c>
      <c r="D1694" s="3">
        <f t="shared" si="26"/>
        <v>43472.331643518519</v>
      </c>
      <c r="E1694" t="s">
        <v>5081</v>
      </c>
      <c r="F1694">
        <v>0.8881</v>
      </c>
      <c r="G1694">
        <v>0.15302727272727301</v>
      </c>
      <c r="H1694">
        <v>0.35593599999999997</v>
      </c>
      <c r="I1694" t="s">
        <v>11</v>
      </c>
      <c r="J1694" t="s">
        <v>2967</v>
      </c>
    </row>
    <row r="1695" spans="1:10" x14ac:dyDescent="0.25">
      <c r="A1695" t="s">
        <v>5082</v>
      </c>
      <c r="B1695" t="s">
        <v>5083</v>
      </c>
      <c r="C1695">
        <v>1546645024000</v>
      </c>
      <c r="D1695" s="3">
        <f t="shared" si="26"/>
        <v>43469.984074074076</v>
      </c>
      <c r="E1695" t="s">
        <v>5084</v>
      </c>
      <c r="F1695">
        <v>-0.69720000000000004</v>
      </c>
      <c r="G1695">
        <v>2.02944444444444E-2</v>
      </c>
      <c r="H1695">
        <v>-0.49801699999999999</v>
      </c>
      <c r="I1695" t="s">
        <v>11</v>
      </c>
      <c r="J1695" t="s">
        <v>2967</v>
      </c>
    </row>
    <row r="1696" spans="1:10" x14ac:dyDescent="0.25">
      <c r="A1696" t="s">
        <v>5085</v>
      </c>
      <c r="B1696" t="s">
        <v>5086</v>
      </c>
      <c r="C1696">
        <v>1546612559000</v>
      </c>
      <c r="D1696" s="3">
        <f t="shared" si="26"/>
        <v>43469.60832175926</v>
      </c>
      <c r="E1696" t="s">
        <v>5087</v>
      </c>
      <c r="F1696">
        <v>0.98839999999999995</v>
      </c>
      <c r="G1696">
        <v>0.122106451612903</v>
      </c>
      <c r="H1696">
        <v>-0.43171799999999999</v>
      </c>
      <c r="I1696" t="s">
        <v>11</v>
      </c>
      <c r="J1696" t="s">
        <v>2967</v>
      </c>
    </row>
    <row r="1697" spans="1:10" x14ac:dyDescent="0.25">
      <c r="A1697" t="s">
        <v>5088</v>
      </c>
      <c r="B1697" t="s">
        <v>5089</v>
      </c>
      <c r="C1697">
        <v>1546599120000</v>
      </c>
      <c r="D1697" s="3">
        <f t="shared" si="26"/>
        <v>43469.452777777777</v>
      </c>
      <c r="E1697" t="s">
        <v>5090</v>
      </c>
      <c r="F1697">
        <v>0.99429999999999996</v>
      </c>
      <c r="G1697">
        <v>0.23382631578947399</v>
      </c>
      <c r="H1697">
        <v>0.30655300000000002</v>
      </c>
      <c r="I1697" t="s">
        <v>11</v>
      </c>
      <c r="J1697" t="s">
        <v>2967</v>
      </c>
    </row>
    <row r="1698" spans="1:10" x14ac:dyDescent="0.25">
      <c r="A1698" t="s">
        <v>5091</v>
      </c>
      <c r="B1698" t="s">
        <v>5092</v>
      </c>
      <c r="C1698">
        <v>1546592376000</v>
      </c>
      <c r="D1698" s="3">
        <f t="shared" si="26"/>
        <v>43469.374722222223</v>
      </c>
      <c r="E1698" t="s">
        <v>5093</v>
      </c>
      <c r="F1698">
        <v>-0.2303</v>
      </c>
      <c r="G1698">
        <v>1.27129032258065E-2</v>
      </c>
      <c r="H1698">
        <v>-0.42102499999999998</v>
      </c>
      <c r="I1698" t="s">
        <v>11</v>
      </c>
      <c r="J1698" t="s">
        <v>2967</v>
      </c>
    </row>
    <row r="1699" spans="1:10" x14ac:dyDescent="0.25">
      <c r="A1699" t="s">
        <v>5094</v>
      </c>
      <c r="B1699" t="s">
        <v>5095</v>
      </c>
      <c r="C1699">
        <v>1546559997000</v>
      </c>
      <c r="D1699" s="3">
        <f t="shared" si="26"/>
        <v>43468.999965277777</v>
      </c>
      <c r="E1699" t="s">
        <v>5096</v>
      </c>
      <c r="F1699">
        <v>-0.93979999999999997</v>
      </c>
      <c r="G1699">
        <v>-4.9327272727272699E-2</v>
      </c>
      <c r="H1699">
        <v>-0.48194900000000002</v>
      </c>
      <c r="I1699" t="s">
        <v>11</v>
      </c>
      <c r="J1699" t="s">
        <v>2967</v>
      </c>
    </row>
    <row r="1700" spans="1:10" x14ac:dyDescent="0.25">
      <c r="A1700" t="s">
        <v>5097</v>
      </c>
      <c r="B1700" t="s">
        <v>5098</v>
      </c>
      <c r="C1700">
        <v>1546559601000</v>
      </c>
      <c r="D1700" s="3">
        <f t="shared" si="26"/>
        <v>43468.995381944449</v>
      </c>
      <c r="E1700" t="s">
        <v>5099</v>
      </c>
      <c r="F1700">
        <v>0.25769999999999998</v>
      </c>
      <c r="G1700">
        <v>0.108382352941176</v>
      </c>
      <c r="H1700">
        <v>0.492531</v>
      </c>
      <c r="I1700" t="s">
        <v>11</v>
      </c>
      <c r="J1700" t="s">
        <v>2967</v>
      </c>
    </row>
    <row r="1701" spans="1:10" x14ac:dyDescent="0.25">
      <c r="A1701" t="s">
        <v>5100</v>
      </c>
      <c r="B1701" t="s">
        <v>5101</v>
      </c>
      <c r="C1701">
        <v>1546558554000</v>
      </c>
      <c r="D1701" s="3">
        <f t="shared" si="26"/>
        <v>43468.983263888891</v>
      </c>
      <c r="E1701" t="s">
        <v>5102</v>
      </c>
      <c r="F1701">
        <v>0.84709999999999996</v>
      </c>
      <c r="G1701">
        <v>5.9223255813953497E-2</v>
      </c>
      <c r="H1701">
        <v>-0.36627399999999999</v>
      </c>
      <c r="I1701" t="s">
        <v>11</v>
      </c>
      <c r="J1701" t="s">
        <v>2967</v>
      </c>
    </row>
    <row r="1702" spans="1:10" x14ac:dyDescent="0.25">
      <c r="A1702" t="s">
        <v>5103</v>
      </c>
      <c r="B1702" t="s">
        <v>5104</v>
      </c>
      <c r="C1702">
        <v>1546557101000</v>
      </c>
      <c r="D1702" s="3">
        <f t="shared" si="26"/>
        <v>43468.966446759259</v>
      </c>
      <c r="E1702" t="s">
        <v>5105</v>
      </c>
      <c r="F1702">
        <v>-0.85389999999999999</v>
      </c>
      <c r="G1702">
        <v>-9.1642857142857206E-2</v>
      </c>
      <c r="H1702">
        <v>-0.67468499999999998</v>
      </c>
      <c r="I1702" t="s">
        <v>11</v>
      </c>
      <c r="J1702" t="s">
        <v>2967</v>
      </c>
    </row>
    <row r="1703" spans="1:10" x14ac:dyDescent="0.25">
      <c r="A1703" t="s">
        <v>5106</v>
      </c>
      <c r="B1703" t="s">
        <v>5107</v>
      </c>
      <c r="C1703">
        <v>1546544639000</v>
      </c>
      <c r="D1703" s="3">
        <f t="shared" si="26"/>
        <v>43468.822210648148</v>
      </c>
      <c r="E1703" t="s">
        <v>5108</v>
      </c>
      <c r="F1703">
        <v>-0.85340000000000005</v>
      </c>
      <c r="G1703">
        <v>-0.12569</v>
      </c>
      <c r="H1703">
        <v>-0.56398800000000004</v>
      </c>
      <c r="I1703" t="s">
        <v>11</v>
      </c>
      <c r="J1703" t="s">
        <v>2967</v>
      </c>
    </row>
    <row r="1704" spans="1:10" x14ac:dyDescent="0.25">
      <c r="A1704" t="s">
        <v>5109</v>
      </c>
      <c r="B1704" t="s">
        <v>5110</v>
      </c>
      <c r="C1704">
        <v>1546527238000</v>
      </c>
      <c r="D1704" s="3">
        <f t="shared" si="26"/>
        <v>43468.620810185181</v>
      </c>
      <c r="E1704" t="s">
        <v>5111</v>
      </c>
      <c r="F1704">
        <v>0.70250000000000001</v>
      </c>
      <c r="G1704">
        <v>6.1539999999999997E-2</v>
      </c>
      <c r="H1704">
        <v>-0.57276199999999999</v>
      </c>
      <c r="I1704" t="s">
        <v>11</v>
      </c>
      <c r="J1704" t="s">
        <v>2967</v>
      </c>
    </row>
    <row r="1705" spans="1:10" x14ac:dyDescent="0.25">
      <c r="A1705" t="s">
        <v>5112</v>
      </c>
      <c r="B1705" t="s">
        <v>5113</v>
      </c>
      <c r="C1705">
        <v>1546473494000</v>
      </c>
      <c r="D1705" s="3">
        <f t="shared" si="26"/>
        <v>43467.998773148152</v>
      </c>
      <c r="E1705" t="s">
        <v>5114</v>
      </c>
      <c r="F1705">
        <v>0.95979999999999999</v>
      </c>
      <c r="G1705">
        <v>7.5694117647058801E-2</v>
      </c>
      <c r="H1705">
        <v>-0.31902599999999998</v>
      </c>
      <c r="I1705" t="s">
        <v>11</v>
      </c>
      <c r="J1705" t="s">
        <v>2967</v>
      </c>
    </row>
    <row r="1706" spans="1:10" x14ac:dyDescent="0.25">
      <c r="A1706" t="s">
        <v>5115</v>
      </c>
      <c r="B1706" t="s">
        <v>5116</v>
      </c>
      <c r="C1706">
        <v>1546417453000</v>
      </c>
      <c r="D1706" s="3">
        <f t="shared" si="26"/>
        <v>43467.350150462968</v>
      </c>
      <c r="E1706" t="s">
        <v>5117</v>
      </c>
      <c r="F1706">
        <v>-0.94569999999999999</v>
      </c>
      <c r="G1706">
        <v>-3.58892857142857E-2</v>
      </c>
      <c r="H1706">
        <v>-0.61448000000000003</v>
      </c>
      <c r="I1706" t="s">
        <v>11</v>
      </c>
      <c r="J1706" t="s">
        <v>2967</v>
      </c>
    </row>
    <row r="1707" spans="1:10" x14ac:dyDescent="0.25">
      <c r="A1707" t="s">
        <v>5118</v>
      </c>
      <c r="B1707" t="s">
        <v>5119</v>
      </c>
      <c r="C1707">
        <v>1546286511000</v>
      </c>
      <c r="D1707" s="3">
        <f t="shared" si="26"/>
        <v>43465.834618055553</v>
      </c>
      <c r="E1707" t="s">
        <v>5120</v>
      </c>
      <c r="F1707">
        <v>0.99650000000000005</v>
      </c>
      <c r="G1707">
        <v>0.14265853658536601</v>
      </c>
      <c r="H1707">
        <v>-0.38450800000000002</v>
      </c>
      <c r="I1707" t="s">
        <v>11</v>
      </c>
      <c r="J1707" t="s">
        <v>2967</v>
      </c>
    </row>
    <row r="1708" spans="1:10" x14ac:dyDescent="0.25">
      <c r="A1708" t="s">
        <v>5121</v>
      </c>
      <c r="B1708" t="s">
        <v>5122</v>
      </c>
      <c r="C1708">
        <v>1546285753000</v>
      </c>
      <c r="D1708" s="3">
        <f t="shared" si="26"/>
        <v>43465.825844907406</v>
      </c>
      <c r="E1708" t="s">
        <v>5123</v>
      </c>
      <c r="F1708">
        <v>-0.98209999999999997</v>
      </c>
      <c r="G1708">
        <v>-0.50866666666666704</v>
      </c>
      <c r="H1708">
        <v>-0.56508100000000006</v>
      </c>
      <c r="I1708" t="s">
        <v>11</v>
      </c>
      <c r="J1708" t="s">
        <v>2967</v>
      </c>
    </row>
    <row r="1709" spans="1:10" x14ac:dyDescent="0.25">
      <c r="A1709" t="s">
        <v>5124</v>
      </c>
      <c r="B1709" t="s">
        <v>5125</v>
      </c>
      <c r="C1709">
        <v>1579887482000</v>
      </c>
      <c r="D1709" s="3">
        <f t="shared" si="26"/>
        <v>43854.73474537037</v>
      </c>
      <c r="E1709" t="s">
        <v>5126</v>
      </c>
      <c r="F1709">
        <v>0.99229999999999996</v>
      </c>
      <c r="G1709">
        <v>0.445621428571429</v>
      </c>
      <c r="H1709">
        <v>-0.37938</v>
      </c>
      <c r="I1709" t="s">
        <v>11</v>
      </c>
      <c r="J1709" t="s">
        <v>5127</v>
      </c>
    </row>
    <row r="1710" spans="1:10" x14ac:dyDescent="0.25">
      <c r="A1710" t="s">
        <v>5128</v>
      </c>
      <c r="B1710" t="s">
        <v>5129</v>
      </c>
      <c r="C1710">
        <v>1579848194000</v>
      </c>
      <c r="D1710" s="3">
        <f t="shared" si="26"/>
        <v>43854.280023148152</v>
      </c>
      <c r="E1710" t="s">
        <v>5130</v>
      </c>
      <c r="F1710">
        <v>0.98929999999999996</v>
      </c>
      <c r="G1710">
        <v>0.14676</v>
      </c>
      <c r="H1710">
        <v>-0.27138699999999999</v>
      </c>
      <c r="I1710" t="s">
        <v>11</v>
      </c>
      <c r="J1710" t="s">
        <v>5127</v>
      </c>
    </row>
    <row r="1711" spans="1:10" x14ac:dyDescent="0.25">
      <c r="A1711" t="s">
        <v>5131</v>
      </c>
      <c r="B1711" t="s">
        <v>5132</v>
      </c>
      <c r="C1711">
        <v>1579806941000</v>
      </c>
      <c r="D1711" s="3">
        <f t="shared" si="26"/>
        <v>43853.802557870367</v>
      </c>
      <c r="E1711" t="s">
        <v>5133</v>
      </c>
      <c r="F1711">
        <v>-0.98740000000000006</v>
      </c>
      <c r="G1711">
        <v>-0.40996363636363597</v>
      </c>
      <c r="H1711">
        <v>-0.58318800000000004</v>
      </c>
      <c r="I1711" t="s">
        <v>11</v>
      </c>
      <c r="J1711" t="s">
        <v>5127</v>
      </c>
    </row>
    <row r="1712" spans="1:10" x14ac:dyDescent="0.25">
      <c r="A1712" t="s">
        <v>5134</v>
      </c>
      <c r="B1712" t="s">
        <v>5135</v>
      </c>
      <c r="C1712">
        <v>1579687748000</v>
      </c>
      <c r="D1712" s="3">
        <f t="shared" si="26"/>
        <v>43852.423009259262</v>
      </c>
      <c r="E1712" t="s">
        <v>5136</v>
      </c>
      <c r="F1712">
        <v>0.99380000000000002</v>
      </c>
      <c r="G1712">
        <v>0.15660750000000001</v>
      </c>
      <c r="H1712">
        <v>-0.52005900000000005</v>
      </c>
      <c r="I1712" t="s">
        <v>11</v>
      </c>
      <c r="J1712" t="s">
        <v>5127</v>
      </c>
    </row>
    <row r="1713" spans="1:10" x14ac:dyDescent="0.25">
      <c r="A1713" t="s">
        <v>5137</v>
      </c>
      <c r="B1713" t="s">
        <v>5138</v>
      </c>
      <c r="C1713">
        <v>1579503546000</v>
      </c>
      <c r="D1713" s="3">
        <f t="shared" si="26"/>
        <v>43850.291041666671</v>
      </c>
      <c r="E1713" t="s">
        <v>5139</v>
      </c>
      <c r="F1713">
        <v>0.94030000000000002</v>
      </c>
      <c r="G1713">
        <v>0.33026666666666699</v>
      </c>
      <c r="H1713">
        <v>0.44899600000000001</v>
      </c>
      <c r="I1713" t="s">
        <v>11</v>
      </c>
      <c r="J1713" t="s">
        <v>5127</v>
      </c>
    </row>
    <row r="1714" spans="1:10" x14ac:dyDescent="0.25">
      <c r="A1714" t="s">
        <v>5140</v>
      </c>
      <c r="B1714" t="s">
        <v>5141</v>
      </c>
      <c r="C1714">
        <v>1579502904000</v>
      </c>
      <c r="D1714" s="3">
        <f t="shared" si="26"/>
        <v>43850.28361111111</v>
      </c>
      <c r="E1714" t="s">
        <v>5142</v>
      </c>
      <c r="F1714">
        <v>0.98980000000000001</v>
      </c>
      <c r="G1714">
        <v>0.42153636363636399</v>
      </c>
      <c r="H1714">
        <v>0.73667199999999999</v>
      </c>
      <c r="I1714" t="s">
        <v>11</v>
      </c>
      <c r="J1714" t="s">
        <v>5127</v>
      </c>
    </row>
    <row r="1715" spans="1:10" x14ac:dyDescent="0.25">
      <c r="A1715" t="s">
        <v>5143</v>
      </c>
      <c r="B1715" t="s">
        <v>5144</v>
      </c>
      <c r="C1715">
        <v>1579204938000</v>
      </c>
      <c r="D1715" s="3">
        <f t="shared" si="26"/>
        <v>43846.83493055556</v>
      </c>
      <c r="E1715" t="s">
        <v>5145</v>
      </c>
      <c r="F1715">
        <v>0.96109999999999995</v>
      </c>
      <c r="G1715">
        <v>0.26179999999999998</v>
      </c>
      <c r="H1715">
        <v>0.51326400000000005</v>
      </c>
      <c r="I1715" t="s">
        <v>11</v>
      </c>
      <c r="J1715" t="s">
        <v>5127</v>
      </c>
    </row>
    <row r="1716" spans="1:10" x14ac:dyDescent="0.25">
      <c r="A1716" t="s">
        <v>5146</v>
      </c>
      <c r="B1716" t="s">
        <v>5147</v>
      </c>
      <c r="C1716">
        <v>1579196490000</v>
      </c>
      <c r="D1716" s="3">
        <f t="shared" si="26"/>
        <v>43846.73715277778</v>
      </c>
      <c r="E1716" t="s">
        <v>5148</v>
      </c>
      <c r="F1716">
        <v>-0.72430000000000005</v>
      </c>
      <c r="G1716">
        <v>-8.4041176470588203E-2</v>
      </c>
      <c r="H1716">
        <v>0.36485899999999999</v>
      </c>
      <c r="I1716" t="s">
        <v>11</v>
      </c>
      <c r="J1716" t="s">
        <v>5127</v>
      </c>
    </row>
    <row r="1717" spans="1:10" x14ac:dyDescent="0.25">
      <c r="A1717" t="s">
        <v>5149</v>
      </c>
      <c r="B1717" t="s">
        <v>5150</v>
      </c>
      <c r="C1717">
        <v>1579020797000</v>
      </c>
      <c r="D1717" s="3">
        <f t="shared" si="26"/>
        <v>43844.703668981485</v>
      </c>
      <c r="E1717" t="s">
        <v>5151</v>
      </c>
      <c r="F1717">
        <v>0.99680000000000002</v>
      </c>
      <c r="G1717">
        <v>0.214996666666667</v>
      </c>
      <c r="H1717">
        <v>0.63312800000000002</v>
      </c>
      <c r="I1717" t="s">
        <v>11</v>
      </c>
      <c r="J1717" t="s">
        <v>5127</v>
      </c>
    </row>
    <row r="1718" spans="1:10" x14ac:dyDescent="0.25">
      <c r="A1718" t="s">
        <v>5152</v>
      </c>
      <c r="B1718" t="s">
        <v>5153</v>
      </c>
      <c r="C1718">
        <v>1578985312000</v>
      </c>
      <c r="D1718" s="3">
        <f t="shared" si="26"/>
        <v>43844.292962962965</v>
      </c>
      <c r="E1718" t="s">
        <v>5154</v>
      </c>
      <c r="F1718">
        <v>6.4399999999999999E-2</v>
      </c>
      <c r="G1718">
        <v>0.25341999999999998</v>
      </c>
      <c r="H1718">
        <v>-0.35368100000000002</v>
      </c>
      <c r="I1718" t="s">
        <v>11</v>
      </c>
      <c r="J1718" t="s">
        <v>5127</v>
      </c>
    </row>
    <row r="1719" spans="1:10" x14ac:dyDescent="0.25">
      <c r="A1719" t="s">
        <v>5155</v>
      </c>
      <c r="B1719" t="s">
        <v>5156</v>
      </c>
      <c r="C1719">
        <v>1578638623000</v>
      </c>
      <c r="D1719" s="3">
        <f t="shared" si="26"/>
        <v>43840.280358796299</v>
      </c>
      <c r="E1719" t="s">
        <v>5157</v>
      </c>
      <c r="F1719">
        <v>0.98180000000000001</v>
      </c>
      <c r="G1719">
        <v>0.20312857142857099</v>
      </c>
      <c r="H1719">
        <v>-0.43400100000000003</v>
      </c>
      <c r="I1719" t="s">
        <v>11</v>
      </c>
      <c r="J1719" t="s">
        <v>5127</v>
      </c>
    </row>
    <row r="1720" spans="1:10" x14ac:dyDescent="0.25">
      <c r="A1720" t="s">
        <v>5158</v>
      </c>
      <c r="B1720" t="s">
        <v>5159</v>
      </c>
      <c r="C1720">
        <v>1578584157000</v>
      </c>
      <c r="D1720" s="3">
        <f t="shared" si="26"/>
        <v>43839.649965277778</v>
      </c>
      <c r="E1720" t="s">
        <v>5160</v>
      </c>
      <c r="F1720">
        <v>0.94920000000000004</v>
      </c>
      <c r="G1720">
        <v>0.12631999999999999</v>
      </c>
      <c r="H1720">
        <v>-0.471858</v>
      </c>
      <c r="I1720" t="s">
        <v>11</v>
      </c>
      <c r="J1720" t="s">
        <v>5127</v>
      </c>
    </row>
    <row r="1721" spans="1:10" x14ac:dyDescent="0.25">
      <c r="A1721" t="s">
        <v>5161</v>
      </c>
      <c r="B1721" t="s">
        <v>5162</v>
      </c>
      <c r="C1721">
        <v>1578576481000</v>
      </c>
      <c r="D1721" s="3">
        <f t="shared" si="26"/>
        <v>43839.561122685191</v>
      </c>
      <c r="E1721" t="s">
        <v>5163</v>
      </c>
      <c r="F1721">
        <v>0.80049999999999999</v>
      </c>
      <c r="G1721">
        <v>0.13339500000000001</v>
      </c>
      <c r="H1721">
        <v>-0.486182</v>
      </c>
      <c r="I1721" t="s">
        <v>11</v>
      </c>
      <c r="J1721" t="s">
        <v>5127</v>
      </c>
    </row>
    <row r="1722" spans="1:10" x14ac:dyDescent="0.25">
      <c r="A1722" t="s">
        <v>5164</v>
      </c>
      <c r="B1722" t="s">
        <v>5165</v>
      </c>
      <c r="C1722">
        <v>1578544511000</v>
      </c>
      <c r="D1722" s="3">
        <f t="shared" si="26"/>
        <v>43839.191099537042</v>
      </c>
      <c r="E1722" t="s">
        <v>5166</v>
      </c>
      <c r="F1722">
        <v>-0.99480000000000002</v>
      </c>
      <c r="G1722">
        <v>-0.57615000000000005</v>
      </c>
      <c r="H1722">
        <v>-0.78572500000000001</v>
      </c>
      <c r="I1722" t="s">
        <v>11</v>
      </c>
      <c r="J1722" t="s">
        <v>5127</v>
      </c>
    </row>
    <row r="1723" spans="1:10" x14ac:dyDescent="0.25">
      <c r="A1723" t="s">
        <v>5167</v>
      </c>
      <c r="B1723" t="s">
        <v>5168</v>
      </c>
      <c r="C1723">
        <v>1578480803000</v>
      </c>
      <c r="D1723" s="3">
        <f t="shared" si="26"/>
        <v>43838.453738425931</v>
      </c>
      <c r="E1723" t="s">
        <v>5169</v>
      </c>
      <c r="F1723">
        <v>-0.99829999999999997</v>
      </c>
      <c r="G1723">
        <v>-0.56164999999999998</v>
      </c>
      <c r="H1723">
        <v>-0.57109100000000002</v>
      </c>
      <c r="I1723" t="s">
        <v>11</v>
      </c>
      <c r="J1723" t="s">
        <v>5127</v>
      </c>
    </row>
    <row r="1724" spans="1:10" x14ac:dyDescent="0.25">
      <c r="A1724" t="s">
        <v>5170</v>
      </c>
      <c r="B1724" t="s">
        <v>5171</v>
      </c>
      <c r="C1724">
        <v>1578413438000</v>
      </c>
      <c r="D1724" s="3">
        <f t="shared" si="26"/>
        <v>43837.674050925925</v>
      </c>
      <c r="E1724" t="s">
        <v>5172</v>
      </c>
      <c r="F1724">
        <v>0.92530000000000001</v>
      </c>
      <c r="G1724">
        <v>0.32143333333333302</v>
      </c>
      <c r="H1724">
        <v>0.68328</v>
      </c>
      <c r="I1724" t="s">
        <v>11</v>
      </c>
      <c r="J1724" t="s">
        <v>5127</v>
      </c>
    </row>
    <row r="1725" spans="1:10" x14ac:dyDescent="0.25">
      <c r="A1725" t="s">
        <v>5173</v>
      </c>
      <c r="B1725" t="s">
        <v>5174</v>
      </c>
      <c r="C1725">
        <v>1578357320000</v>
      </c>
      <c r="D1725" s="3">
        <f t="shared" si="26"/>
        <v>43837.024537037039</v>
      </c>
      <c r="E1725" t="s">
        <v>5175</v>
      </c>
      <c r="F1725">
        <v>0.9</v>
      </c>
      <c r="G1725">
        <v>-8.5004999999999997E-2</v>
      </c>
      <c r="H1725">
        <v>-0.47503800000000002</v>
      </c>
      <c r="I1725" t="s">
        <v>11</v>
      </c>
      <c r="J1725" t="s">
        <v>5127</v>
      </c>
    </row>
    <row r="1726" spans="1:10" x14ac:dyDescent="0.25">
      <c r="A1726" t="s">
        <v>5176</v>
      </c>
      <c r="B1726" t="s">
        <v>5177</v>
      </c>
      <c r="C1726">
        <v>1578096452000</v>
      </c>
      <c r="D1726" s="3">
        <f t="shared" si="26"/>
        <v>43834.005231481482</v>
      </c>
      <c r="E1726" t="s">
        <v>5178</v>
      </c>
      <c r="F1726">
        <v>0.995</v>
      </c>
      <c r="G1726">
        <v>0.116845454545455</v>
      </c>
      <c r="H1726">
        <v>0.27643699999999999</v>
      </c>
      <c r="I1726" t="s">
        <v>11</v>
      </c>
      <c r="J1726" t="s">
        <v>5127</v>
      </c>
    </row>
    <row r="1727" spans="1:10" x14ac:dyDescent="0.25">
      <c r="A1727" t="s">
        <v>5179</v>
      </c>
      <c r="B1727" t="s">
        <v>5180</v>
      </c>
      <c r="C1727">
        <v>1578084164000</v>
      </c>
      <c r="D1727" s="3">
        <f t="shared" si="26"/>
        <v>43833.863009259258</v>
      </c>
      <c r="E1727" t="s">
        <v>5181</v>
      </c>
      <c r="F1727">
        <v>-0.76439999999999997</v>
      </c>
      <c r="G1727">
        <v>-0.1178</v>
      </c>
      <c r="H1727">
        <v>-0.64873499999999995</v>
      </c>
      <c r="I1727" t="s">
        <v>11</v>
      </c>
      <c r="J1727" t="s">
        <v>5127</v>
      </c>
    </row>
    <row r="1728" spans="1:10" x14ac:dyDescent="0.25">
      <c r="A1728" t="s">
        <v>5182</v>
      </c>
      <c r="B1728" t="s">
        <v>5183</v>
      </c>
      <c r="C1728">
        <v>1577983464000</v>
      </c>
      <c r="D1728" s="3">
        <f t="shared" si="26"/>
        <v>43832.697499999995</v>
      </c>
      <c r="E1728" t="s">
        <v>5184</v>
      </c>
      <c r="F1728">
        <v>-0.99019999999999997</v>
      </c>
      <c r="G1728">
        <v>-0.258608333333333</v>
      </c>
      <c r="H1728">
        <v>-0.65291699999999997</v>
      </c>
      <c r="I1728" t="s">
        <v>11</v>
      </c>
      <c r="J1728" t="s">
        <v>5127</v>
      </c>
    </row>
    <row r="1729" spans="1:10" x14ac:dyDescent="0.25">
      <c r="A1729" t="s">
        <v>5185</v>
      </c>
      <c r="B1729" t="s">
        <v>5186</v>
      </c>
      <c r="C1729">
        <v>1577948241000</v>
      </c>
      <c r="D1729" s="3">
        <f t="shared" si="26"/>
        <v>43832.289826388893</v>
      </c>
      <c r="E1729" t="s">
        <v>5187</v>
      </c>
      <c r="F1729">
        <v>0.87790000000000001</v>
      </c>
      <c r="G1729">
        <v>0.33184000000000002</v>
      </c>
      <c r="H1729">
        <v>0.32402399999999998</v>
      </c>
      <c r="I1729" t="s">
        <v>11</v>
      </c>
      <c r="J1729" t="s">
        <v>5127</v>
      </c>
    </row>
    <row r="1730" spans="1:10" x14ac:dyDescent="0.25">
      <c r="A1730" t="s">
        <v>5188</v>
      </c>
      <c r="B1730" t="s">
        <v>5189</v>
      </c>
      <c r="C1730">
        <v>1577796736000</v>
      </c>
      <c r="D1730" s="3">
        <f t="shared" ref="D1730:D1793" si="27">(C1730 / 86400000) + DATE(1970,1,1)</f>
        <v>43830.536296296297</v>
      </c>
      <c r="E1730" t="s">
        <v>5190</v>
      </c>
      <c r="F1730">
        <v>0.54990000000000006</v>
      </c>
      <c r="G1730">
        <v>4.1306250000000003E-2</v>
      </c>
      <c r="H1730">
        <v>0.44801999999999997</v>
      </c>
      <c r="I1730" t="s">
        <v>11</v>
      </c>
      <c r="J1730" t="s">
        <v>5127</v>
      </c>
    </row>
    <row r="1731" spans="1:10" x14ac:dyDescent="0.25">
      <c r="A1731" t="s">
        <v>5191</v>
      </c>
      <c r="B1731" t="s">
        <v>5192</v>
      </c>
      <c r="C1731">
        <v>1577446197000</v>
      </c>
      <c r="D1731" s="3">
        <f t="shared" si="27"/>
        <v>43826.479131944448</v>
      </c>
      <c r="E1731" t="s">
        <v>5193</v>
      </c>
      <c r="F1731">
        <v>0.97629999999999995</v>
      </c>
      <c r="G1731">
        <v>3.9102702702702698E-2</v>
      </c>
      <c r="H1731">
        <v>-0.418321</v>
      </c>
      <c r="I1731" t="s">
        <v>11</v>
      </c>
      <c r="J1731" t="s">
        <v>5127</v>
      </c>
    </row>
    <row r="1732" spans="1:10" x14ac:dyDescent="0.25">
      <c r="A1732" t="s">
        <v>5194</v>
      </c>
      <c r="B1732" t="s">
        <v>5195</v>
      </c>
      <c r="C1732">
        <v>1577394568000</v>
      </c>
      <c r="D1732" s="3">
        <f t="shared" si="27"/>
        <v>43825.881574074076</v>
      </c>
      <c r="E1732" t="s">
        <v>5196</v>
      </c>
      <c r="F1732">
        <v>0.95240000000000002</v>
      </c>
      <c r="G1732">
        <v>0.19355</v>
      </c>
      <c r="H1732">
        <v>0.50140399999999996</v>
      </c>
      <c r="I1732" t="s">
        <v>11</v>
      </c>
      <c r="J1732" t="s">
        <v>5127</v>
      </c>
    </row>
    <row r="1733" spans="1:10" x14ac:dyDescent="0.25">
      <c r="A1733" t="s">
        <v>5197</v>
      </c>
      <c r="B1733" t="s">
        <v>5198</v>
      </c>
      <c r="C1733">
        <v>1577192461000</v>
      </c>
      <c r="D1733" s="3">
        <f t="shared" si="27"/>
        <v>43823.542372685188</v>
      </c>
      <c r="E1733" t="s">
        <v>5199</v>
      </c>
      <c r="F1733">
        <v>0.99239999999999995</v>
      </c>
      <c r="G1733">
        <v>0.32153999999999999</v>
      </c>
      <c r="H1733">
        <v>-0.51443899999999998</v>
      </c>
      <c r="I1733" t="s">
        <v>11</v>
      </c>
      <c r="J1733" t="s">
        <v>5127</v>
      </c>
    </row>
    <row r="1734" spans="1:10" x14ac:dyDescent="0.25">
      <c r="A1734" t="s">
        <v>5200</v>
      </c>
      <c r="B1734" t="s">
        <v>405</v>
      </c>
      <c r="C1734">
        <v>1576760894000</v>
      </c>
      <c r="D1734" s="3">
        <f t="shared" si="27"/>
        <v>43818.547384259262</v>
      </c>
      <c r="E1734" t="s">
        <v>5201</v>
      </c>
      <c r="F1734">
        <v>0.96899999999999997</v>
      </c>
      <c r="G1734">
        <v>0.15078421052631599</v>
      </c>
      <c r="H1734">
        <v>-0.48844199999999999</v>
      </c>
      <c r="I1734" t="s">
        <v>11</v>
      </c>
      <c r="J1734" t="s">
        <v>5127</v>
      </c>
    </row>
    <row r="1735" spans="1:10" x14ac:dyDescent="0.25">
      <c r="A1735" t="s">
        <v>5202</v>
      </c>
      <c r="B1735" t="s">
        <v>5203</v>
      </c>
      <c r="C1735">
        <v>1576565826000</v>
      </c>
      <c r="D1735" s="3">
        <f t="shared" si="27"/>
        <v>43816.289652777778</v>
      </c>
      <c r="E1735" t="s">
        <v>5204</v>
      </c>
      <c r="F1735">
        <v>0.71719999999999995</v>
      </c>
      <c r="G1735">
        <v>0.16663333333333299</v>
      </c>
      <c r="H1735">
        <v>-0.68272600000000006</v>
      </c>
      <c r="I1735" t="s">
        <v>11</v>
      </c>
      <c r="J1735" t="s">
        <v>5127</v>
      </c>
    </row>
    <row r="1736" spans="1:10" x14ac:dyDescent="0.25">
      <c r="A1736" t="s">
        <v>5205</v>
      </c>
      <c r="B1736" t="s">
        <v>5206</v>
      </c>
      <c r="C1736">
        <v>1576486740000</v>
      </c>
      <c r="D1736" s="3">
        <f t="shared" si="27"/>
        <v>43815.374305555553</v>
      </c>
      <c r="E1736" t="s">
        <v>5207</v>
      </c>
      <c r="F1736">
        <v>0.998</v>
      </c>
      <c r="G1736">
        <v>0.30415909090909099</v>
      </c>
      <c r="H1736">
        <v>-0.43404799999999999</v>
      </c>
      <c r="I1736" t="s">
        <v>11</v>
      </c>
      <c r="J1736" t="s">
        <v>5127</v>
      </c>
    </row>
    <row r="1737" spans="1:10" x14ac:dyDescent="0.25">
      <c r="A1737" t="s">
        <v>5208</v>
      </c>
      <c r="B1737" t="s">
        <v>5209</v>
      </c>
      <c r="C1737">
        <v>1576479666000</v>
      </c>
      <c r="D1737" s="3">
        <f t="shared" si="27"/>
        <v>43815.292430555557</v>
      </c>
      <c r="E1737" t="s">
        <v>5210</v>
      </c>
      <c r="F1737">
        <v>0.98960000000000004</v>
      </c>
      <c r="G1737">
        <v>0.64839999999999998</v>
      </c>
      <c r="H1737">
        <v>0.267455</v>
      </c>
      <c r="I1737" t="s">
        <v>11</v>
      </c>
      <c r="J1737" t="s">
        <v>5127</v>
      </c>
    </row>
    <row r="1738" spans="1:10" x14ac:dyDescent="0.25">
      <c r="A1738" t="s">
        <v>5211</v>
      </c>
      <c r="B1738" t="s">
        <v>5212</v>
      </c>
      <c r="C1738">
        <v>1576341682000</v>
      </c>
      <c r="D1738" s="3">
        <f t="shared" si="27"/>
        <v>43813.695393518516</v>
      </c>
      <c r="E1738" t="s">
        <v>5213</v>
      </c>
      <c r="F1738">
        <v>0.98950000000000005</v>
      </c>
      <c r="G1738">
        <v>0.182805</v>
      </c>
      <c r="H1738">
        <v>-0.35933599999999999</v>
      </c>
      <c r="I1738" t="s">
        <v>11</v>
      </c>
      <c r="J1738" t="s">
        <v>5127</v>
      </c>
    </row>
    <row r="1739" spans="1:10" x14ac:dyDescent="0.25">
      <c r="A1739" t="s">
        <v>5214</v>
      </c>
      <c r="B1739" t="s">
        <v>5215</v>
      </c>
      <c r="C1739">
        <v>1576334999000</v>
      </c>
      <c r="D1739" s="3">
        <f t="shared" si="27"/>
        <v>43813.618043981478</v>
      </c>
      <c r="E1739" t="s">
        <v>5216</v>
      </c>
      <c r="F1739">
        <v>0.98109999999999997</v>
      </c>
      <c r="G1739">
        <v>0.15000833333333299</v>
      </c>
      <c r="H1739">
        <v>0.28234599999999999</v>
      </c>
      <c r="I1739" t="s">
        <v>11</v>
      </c>
      <c r="J1739" t="s">
        <v>5127</v>
      </c>
    </row>
    <row r="1740" spans="1:10" x14ac:dyDescent="0.25">
      <c r="A1740" t="s">
        <v>5217</v>
      </c>
      <c r="B1740" t="s">
        <v>5218</v>
      </c>
      <c r="C1740">
        <v>1576329325000</v>
      </c>
      <c r="D1740" s="3">
        <f t="shared" si="27"/>
        <v>43813.552372685182</v>
      </c>
      <c r="E1740" t="s">
        <v>5219</v>
      </c>
      <c r="F1740">
        <v>0.99980000000000002</v>
      </c>
      <c r="G1740">
        <v>0.217745833333333</v>
      </c>
      <c r="H1740">
        <v>0.43810399999999999</v>
      </c>
      <c r="I1740" t="s">
        <v>11</v>
      </c>
      <c r="J1740" t="s">
        <v>5127</v>
      </c>
    </row>
    <row r="1741" spans="1:10" x14ac:dyDescent="0.25">
      <c r="A1741" t="s">
        <v>5220</v>
      </c>
      <c r="B1741" t="s">
        <v>5221</v>
      </c>
      <c r="C1741">
        <v>1576258274000</v>
      </c>
      <c r="D1741" s="3">
        <f t="shared" si="27"/>
        <v>43812.730023148149</v>
      </c>
      <c r="E1741" t="s">
        <v>5222</v>
      </c>
      <c r="F1741">
        <v>-0.87680000000000002</v>
      </c>
      <c r="G1741">
        <v>-7.6966666666666697E-2</v>
      </c>
      <c r="H1741">
        <v>-0.48672199999999999</v>
      </c>
      <c r="I1741" t="s">
        <v>11</v>
      </c>
      <c r="J1741" t="s">
        <v>5127</v>
      </c>
    </row>
    <row r="1742" spans="1:10" x14ac:dyDescent="0.25">
      <c r="A1742" t="s">
        <v>5223</v>
      </c>
      <c r="B1742" t="s">
        <v>5224</v>
      </c>
      <c r="C1742">
        <v>1576236927000</v>
      </c>
      <c r="D1742" s="3">
        <f t="shared" si="27"/>
        <v>43812.482951388884</v>
      </c>
      <c r="E1742" t="s">
        <v>5225</v>
      </c>
      <c r="F1742">
        <v>-0.99399999999999999</v>
      </c>
      <c r="G1742">
        <v>-7.3682456140350905E-2</v>
      </c>
      <c r="H1742">
        <v>-0.54218900000000003</v>
      </c>
      <c r="I1742" t="s">
        <v>11</v>
      </c>
      <c r="J1742" t="s">
        <v>5127</v>
      </c>
    </row>
    <row r="1743" spans="1:10" x14ac:dyDescent="0.25">
      <c r="A1743" t="s">
        <v>5226</v>
      </c>
      <c r="B1743" t="s">
        <v>405</v>
      </c>
      <c r="C1743">
        <v>1576155956000</v>
      </c>
      <c r="D1743" s="3">
        <f t="shared" si="27"/>
        <v>43811.545787037037</v>
      </c>
      <c r="E1743" t="s">
        <v>5227</v>
      </c>
      <c r="F1743">
        <v>0.97409999999999997</v>
      </c>
      <c r="G1743">
        <v>0.19549374999999999</v>
      </c>
      <c r="H1743">
        <v>-0.42969800000000002</v>
      </c>
      <c r="I1743" t="s">
        <v>11</v>
      </c>
      <c r="J1743" t="s">
        <v>5127</v>
      </c>
    </row>
    <row r="1744" spans="1:10" x14ac:dyDescent="0.25">
      <c r="A1744" t="s">
        <v>5228</v>
      </c>
      <c r="B1744" t="s">
        <v>5229</v>
      </c>
      <c r="C1744">
        <v>1576133619000</v>
      </c>
      <c r="D1744" s="3">
        <f t="shared" si="27"/>
        <v>43811.287256944444</v>
      </c>
      <c r="E1744" t="s">
        <v>5230</v>
      </c>
      <c r="F1744">
        <v>0.9052</v>
      </c>
      <c r="G1744">
        <v>0.10972</v>
      </c>
      <c r="H1744">
        <v>0.29620600000000002</v>
      </c>
      <c r="I1744" t="s">
        <v>11</v>
      </c>
      <c r="J1744" t="s">
        <v>5127</v>
      </c>
    </row>
    <row r="1745" spans="1:10" x14ac:dyDescent="0.25">
      <c r="A1745" t="s">
        <v>5231</v>
      </c>
      <c r="B1745" t="s">
        <v>5232</v>
      </c>
      <c r="C1745">
        <v>1575961081000</v>
      </c>
      <c r="D1745" s="3">
        <f t="shared" si="27"/>
        <v>43809.290289351848</v>
      </c>
      <c r="E1745" t="s">
        <v>5233</v>
      </c>
      <c r="F1745">
        <v>0.35020000000000001</v>
      </c>
      <c r="G1745">
        <v>1.89E-2</v>
      </c>
      <c r="H1745">
        <v>-0.49887900000000002</v>
      </c>
      <c r="I1745" t="s">
        <v>11</v>
      </c>
      <c r="J1745" t="s">
        <v>5127</v>
      </c>
    </row>
    <row r="1746" spans="1:10" x14ac:dyDescent="0.25">
      <c r="A1746" t="s">
        <v>5234</v>
      </c>
      <c r="B1746" t="s">
        <v>5235</v>
      </c>
      <c r="C1746">
        <v>1575638933000</v>
      </c>
      <c r="D1746" s="3">
        <f t="shared" si="27"/>
        <v>43805.561724537038</v>
      </c>
      <c r="E1746" t="s">
        <v>5236</v>
      </c>
      <c r="F1746">
        <v>0.81420000000000003</v>
      </c>
      <c r="G1746">
        <v>-2.7696551724137899E-2</v>
      </c>
      <c r="H1746">
        <v>-0.42643599999999998</v>
      </c>
      <c r="I1746" t="s">
        <v>11</v>
      </c>
      <c r="J1746" t="s">
        <v>5127</v>
      </c>
    </row>
    <row r="1747" spans="1:10" x14ac:dyDescent="0.25">
      <c r="A1747" t="s">
        <v>5237</v>
      </c>
      <c r="B1747" t="s">
        <v>5238</v>
      </c>
      <c r="C1747">
        <v>1575298430000</v>
      </c>
      <c r="D1747" s="3">
        <f t="shared" si="27"/>
        <v>43801.620717592596</v>
      </c>
      <c r="E1747" t="s">
        <v>5239</v>
      </c>
      <c r="F1747">
        <v>0.97629999999999995</v>
      </c>
      <c r="G1747">
        <v>0.195673684210526</v>
      </c>
      <c r="H1747">
        <v>-0.34339599999999998</v>
      </c>
      <c r="I1747" t="s">
        <v>11</v>
      </c>
      <c r="J1747" t="s">
        <v>5127</v>
      </c>
    </row>
    <row r="1748" spans="1:10" x14ac:dyDescent="0.25">
      <c r="A1748" t="s">
        <v>5240</v>
      </c>
      <c r="B1748" t="s">
        <v>5241</v>
      </c>
      <c r="C1748">
        <v>1575270376000</v>
      </c>
      <c r="D1748" s="3">
        <f t="shared" si="27"/>
        <v>43801.296018518522</v>
      </c>
      <c r="E1748" t="s">
        <v>5242</v>
      </c>
      <c r="F1748">
        <v>-0.81759999999999999</v>
      </c>
      <c r="G1748">
        <v>-6.2683333333333299E-2</v>
      </c>
      <c r="H1748">
        <v>-0.669655</v>
      </c>
      <c r="I1748" t="s">
        <v>11</v>
      </c>
      <c r="J1748" t="s">
        <v>5127</v>
      </c>
    </row>
    <row r="1749" spans="1:10" x14ac:dyDescent="0.25">
      <c r="A1749" t="s">
        <v>5243</v>
      </c>
      <c r="B1749" t="s">
        <v>5244</v>
      </c>
      <c r="C1749">
        <v>1575120615000</v>
      </c>
      <c r="D1749" s="3">
        <f t="shared" si="27"/>
        <v>43799.562673611115</v>
      </c>
      <c r="E1749" t="s">
        <v>5245</v>
      </c>
      <c r="F1749">
        <v>0.99490000000000001</v>
      </c>
      <c r="G1749">
        <v>0.43752000000000002</v>
      </c>
      <c r="H1749">
        <v>0.66379299999999997</v>
      </c>
      <c r="I1749" t="s">
        <v>11</v>
      </c>
      <c r="J1749" t="s">
        <v>5127</v>
      </c>
    </row>
    <row r="1750" spans="1:10" x14ac:dyDescent="0.25">
      <c r="A1750" t="s">
        <v>5246</v>
      </c>
      <c r="B1750" t="s">
        <v>5247</v>
      </c>
      <c r="C1750">
        <v>1575032265000</v>
      </c>
      <c r="D1750" s="3">
        <f t="shared" si="27"/>
        <v>43798.540104166663</v>
      </c>
      <c r="E1750" t="s">
        <v>5248</v>
      </c>
      <c r="F1750">
        <v>0.59940000000000004</v>
      </c>
      <c r="G1750">
        <v>0.12861111111111101</v>
      </c>
      <c r="H1750">
        <v>-0.35976999999999998</v>
      </c>
      <c r="I1750" t="s">
        <v>11</v>
      </c>
      <c r="J1750" t="s">
        <v>5127</v>
      </c>
    </row>
    <row r="1751" spans="1:10" x14ac:dyDescent="0.25">
      <c r="A1751" t="s">
        <v>5249</v>
      </c>
      <c r="B1751" t="s">
        <v>5250</v>
      </c>
      <c r="C1751">
        <v>1575031257000</v>
      </c>
      <c r="D1751" s="3">
        <f t="shared" si="27"/>
        <v>43798.528437500005</v>
      </c>
      <c r="E1751" t="s">
        <v>5251</v>
      </c>
      <c r="F1751">
        <v>0.98960000000000004</v>
      </c>
      <c r="G1751">
        <v>6.9236666666666696E-2</v>
      </c>
      <c r="H1751">
        <v>-0.335756</v>
      </c>
      <c r="I1751" t="s">
        <v>11</v>
      </c>
      <c r="J1751" t="s">
        <v>5127</v>
      </c>
    </row>
    <row r="1752" spans="1:10" x14ac:dyDescent="0.25">
      <c r="A1752" t="s">
        <v>5252</v>
      </c>
      <c r="B1752" t="s">
        <v>5253</v>
      </c>
      <c r="C1752">
        <v>1574876132000</v>
      </c>
      <c r="D1752" s="3">
        <f t="shared" si="27"/>
        <v>43796.73300925926</v>
      </c>
      <c r="E1752" t="s">
        <v>5254</v>
      </c>
      <c r="F1752">
        <v>-9.2799999999999994E-2</v>
      </c>
      <c r="G1752">
        <v>8.0294117647058804E-3</v>
      </c>
      <c r="H1752">
        <v>-0.37387399999999998</v>
      </c>
      <c r="I1752" t="s">
        <v>11</v>
      </c>
      <c r="J1752" t="s">
        <v>5127</v>
      </c>
    </row>
    <row r="1753" spans="1:10" x14ac:dyDescent="0.25">
      <c r="A1753" t="s">
        <v>5255</v>
      </c>
      <c r="B1753" t="s">
        <v>5256</v>
      </c>
      <c r="C1753">
        <v>1574835641000</v>
      </c>
      <c r="D1753" s="3">
        <f t="shared" si="27"/>
        <v>43796.264363425929</v>
      </c>
      <c r="E1753" t="s">
        <v>5257</v>
      </c>
      <c r="F1753">
        <v>0.97160000000000002</v>
      </c>
      <c r="G1753">
        <v>0.57809999999999995</v>
      </c>
      <c r="H1753">
        <v>0.29416500000000001</v>
      </c>
      <c r="I1753" t="s">
        <v>11</v>
      </c>
      <c r="J1753" t="s">
        <v>5127</v>
      </c>
    </row>
    <row r="1754" spans="1:10" x14ac:dyDescent="0.25">
      <c r="A1754" t="s">
        <v>5258</v>
      </c>
      <c r="B1754" t="s">
        <v>5259</v>
      </c>
      <c r="C1754">
        <v>1574802924000</v>
      </c>
      <c r="D1754" s="3">
        <f t="shared" si="27"/>
        <v>43795.885694444441</v>
      </c>
      <c r="E1754" t="s">
        <v>5260</v>
      </c>
      <c r="F1754">
        <v>-0.9788</v>
      </c>
      <c r="G1754">
        <v>-0.22952222222222199</v>
      </c>
      <c r="H1754">
        <v>-0.58102100000000001</v>
      </c>
      <c r="I1754" t="s">
        <v>11</v>
      </c>
      <c r="J1754" t="s">
        <v>5127</v>
      </c>
    </row>
    <row r="1755" spans="1:10" x14ac:dyDescent="0.25">
      <c r="A1755" t="s">
        <v>5261</v>
      </c>
      <c r="B1755" t="s">
        <v>5262</v>
      </c>
      <c r="C1755">
        <v>1574656376000</v>
      </c>
      <c r="D1755" s="3">
        <f t="shared" si="27"/>
        <v>43794.189537037033</v>
      </c>
      <c r="E1755" t="s">
        <v>5263</v>
      </c>
      <c r="F1755">
        <v>0.99060000000000004</v>
      </c>
      <c r="G1755">
        <v>0.180968421052632</v>
      </c>
      <c r="H1755">
        <v>0.69305600000000001</v>
      </c>
      <c r="I1755" t="s">
        <v>11</v>
      </c>
      <c r="J1755" t="s">
        <v>5127</v>
      </c>
    </row>
    <row r="1756" spans="1:10" x14ac:dyDescent="0.25">
      <c r="A1756" t="s">
        <v>5264</v>
      </c>
      <c r="B1756" t="s">
        <v>5265</v>
      </c>
      <c r="C1756">
        <v>1574641966000</v>
      </c>
      <c r="D1756" s="3">
        <f t="shared" si="27"/>
        <v>43794.02275462963</v>
      </c>
      <c r="E1756" t="s">
        <v>5266</v>
      </c>
      <c r="F1756">
        <v>0.51980000000000004</v>
      </c>
      <c r="G1756">
        <v>7.8022222222222201E-2</v>
      </c>
      <c r="H1756">
        <v>-0.38925199999999999</v>
      </c>
      <c r="I1756" t="s">
        <v>11</v>
      </c>
      <c r="J1756" t="s">
        <v>5127</v>
      </c>
    </row>
    <row r="1757" spans="1:10" x14ac:dyDescent="0.25">
      <c r="A1757" t="s">
        <v>5267</v>
      </c>
      <c r="B1757" t="s">
        <v>5268</v>
      </c>
      <c r="C1757">
        <v>1574265124000</v>
      </c>
      <c r="D1757" s="3">
        <f t="shared" si="27"/>
        <v>43789.661157407405</v>
      </c>
      <c r="E1757" t="s">
        <v>5269</v>
      </c>
      <c r="F1757">
        <v>-0.78390000000000004</v>
      </c>
      <c r="G1757">
        <v>-0.11246</v>
      </c>
      <c r="H1757">
        <v>-0.387625</v>
      </c>
      <c r="I1757" t="s">
        <v>11</v>
      </c>
      <c r="J1757" t="s">
        <v>5127</v>
      </c>
    </row>
    <row r="1758" spans="1:10" x14ac:dyDescent="0.25">
      <c r="A1758" t="s">
        <v>5270</v>
      </c>
      <c r="B1758" t="s">
        <v>5271</v>
      </c>
      <c r="C1758">
        <v>1574081950000</v>
      </c>
      <c r="D1758" s="3">
        <f t="shared" si="27"/>
        <v>43787.541087962964</v>
      </c>
      <c r="E1758" t="s">
        <v>5272</v>
      </c>
      <c r="F1758">
        <v>0.99339999999999995</v>
      </c>
      <c r="G1758">
        <v>0.180215384615385</v>
      </c>
      <c r="H1758">
        <v>0.565361</v>
      </c>
      <c r="I1758" t="s">
        <v>11</v>
      </c>
      <c r="J1758" t="s">
        <v>5127</v>
      </c>
    </row>
    <row r="1759" spans="1:10" x14ac:dyDescent="0.25">
      <c r="A1759" t="s">
        <v>5273</v>
      </c>
      <c r="B1759" t="s">
        <v>5274</v>
      </c>
      <c r="C1759">
        <v>1574002618000</v>
      </c>
      <c r="D1759" s="3">
        <f t="shared" si="27"/>
        <v>43786.622893518521</v>
      </c>
      <c r="E1759" t="s">
        <v>5275</v>
      </c>
      <c r="F1759">
        <v>0.99809999999999999</v>
      </c>
      <c r="G1759">
        <v>0.4219</v>
      </c>
      <c r="H1759">
        <v>0.76781999999999995</v>
      </c>
      <c r="I1759" t="s">
        <v>11</v>
      </c>
      <c r="J1759" t="s">
        <v>5127</v>
      </c>
    </row>
    <row r="1760" spans="1:10" x14ac:dyDescent="0.25">
      <c r="A1760" t="s">
        <v>5276</v>
      </c>
      <c r="B1760" t="s">
        <v>5277</v>
      </c>
      <c r="C1760">
        <v>1573480694000</v>
      </c>
      <c r="D1760" s="3">
        <f t="shared" si="27"/>
        <v>43780.582106481481</v>
      </c>
      <c r="E1760" t="s">
        <v>5278</v>
      </c>
      <c r="F1760">
        <v>0.9909</v>
      </c>
      <c r="G1760">
        <v>0.13796956521739101</v>
      </c>
      <c r="H1760">
        <v>-0.33925100000000002</v>
      </c>
      <c r="I1760" t="s">
        <v>11</v>
      </c>
      <c r="J1760" t="s">
        <v>5127</v>
      </c>
    </row>
    <row r="1761" spans="1:10" x14ac:dyDescent="0.25">
      <c r="A1761" t="s">
        <v>5279</v>
      </c>
      <c r="B1761" t="s">
        <v>5280</v>
      </c>
      <c r="C1761">
        <v>1573218046000</v>
      </c>
      <c r="D1761" s="3">
        <f t="shared" si="27"/>
        <v>43777.542199074072</v>
      </c>
      <c r="E1761" t="s">
        <v>5281</v>
      </c>
      <c r="F1761">
        <v>-0.99750000000000005</v>
      </c>
      <c r="G1761">
        <v>-0.16911063829787201</v>
      </c>
      <c r="H1761">
        <v>-0.73689800000000005</v>
      </c>
      <c r="I1761" t="s">
        <v>11</v>
      </c>
      <c r="J1761" t="s">
        <v>5127</v>
      </c>
    </row>
    <row r="1762" spans="1:10" x14ac:dyDescent="0.25">
      <c r="A1762" t="s">
        <v>5282</v>
      </c>
      <c r="B1762" t="s">
        <v>5283</v>
      </c>
      <c r="C1762">
        <v>1573061961000</v>
      </c>
      <c r="D1762" s="3">
        <f t="shared" si="27"/>
        <v>43775.735659722224</v>
      </c>
      <c r="E1762" t="s">
        <v>5284</v>
      </c>
      <c r="F1762">
        <v>0.99390000000000001</v>
      </c>
      <c r="G1762">
        <v>0.44975999999999999</v>
      </c>
      <c r="H1762">
        <v>0.46765699999999999</v>
      </c>
      <c r="I1762" t="s">
        <v>11</v>
      </c>
      <c r="J1762" t="s">
        <v>5127</v>
      </c>
    </row>
    <row r="1763" spans="1:10" x14ac:dyDescent="0.25">
      <c r="A1763" t="s">
        <v>5285</v>
      </c>
      <c r="B1763" t="s">
        <v>5286</v>
      </c>
      <c r="C1763">
        <v>1572976880000</v>
      </c>
      <c r="D1763" s="3">
        <f t="shared" si="27"/>
        <v>43774.750925925924</v>
      </c>
      <c r="E1763" t="s">
        <v>5287</v>
      </c>
      <c r="F1763">
        <v>0.96240000000000003</v>
      </c>
      <c r="G1763">
        <v>0.25976874999999999</v>
      </c>
      <c r="H1763">
        <v>-0.26818500000000001</v>
      </c>
      <c r="I1763" t="s">
        <v>11</v>
      </c>
      <c r="J1763" t="s">
        <v>5127</v>
      </c>
    </row>
    <row r="1764" spans="1:10" x14ac:dyDescent="0.25">
      <c r="A1764" t="s">
        <v>5288</v>
      </c>
      <c r="B1764" t="s">
        <v>5289</v>
      </c>
      <c r="C1764">
        <v>1572791930000</v>
      </c>
      <c r="D1764" s="3">
        <f t="shared" si="27"/>
        <v>43772.610300925924</v>
      </c>
      <c r="E1764" t="s">
        <v>5290</v>
      </c>
      <c r="F1764">
        <v>-0.33700000000000002</v>
      </c>
      <c r="G1764">
        <v>2.4441860465116299E-2</v>
      </c>
      <c r="H1764">
        <v>-0.29005799999999998</v>
      </c>
      <c r="I1764" t="s">
        <v>11</v>
      </c>
      <c r="J1764" t="s">
        <v>5127</v>
      </c>
    </row>
    <row r="1765" spans="1:10" x14ac:dyDescent="0.25">
      <c r="A1765" t="s">
        <v>5291</v>
      </c>
      <c r="B1765" t="s">
        <v>5292</v>
      </c>
      <c r="C1765">
        <v>1572566782000</v>
      </c>
      <c r="D1765" s="3">
        <f t="shared" si="27"/>
        <v>43770.004421296297</v>
      </c>
      <c r="E1765" t="s">
        <v>5293</v>
      </c>
      <c r="F1765">
        <v>0.98670000000000002</v>
      </c>
      <c r="G1765">
        <v>0.103648387096774</v>
      </c>
      <c r="H1765">
        <v>-0.40390599999999999</v>
      </c>
      <c r="I1765" t="s">
        <v>11</v>
      </c>
      <c r="J1765" t="s">
        <v>5127</v>
      </c>
    </row>
    <row r="1766" spans="1:10" x14ac:dyDescent="0.25">
      <c r="A1766" t="s">
        <v>5294</v>
      </c>
      <c r="B1766" t="s">
        <v>5295</v>
      </c>
      <c r="C1766">
        <v>1572552180000</v>
      </c>
      <c r="D1766" s="3">
        <f t="shared" si="27"/>
        <v>43769.835416666669</v>
      </c>
      <c r="E1766" t="s">
        <v>5296</v>
      </c>
      <c r="F1766">
        <v>0.97729999999999995</v>
      </c>
      <c r="G1766">
        <v>0.23576363636363601</v>
      </c>
      <c r="H1766">
        <v>-0.29049000000000003</v>
      </c>
      <c r="I1766" t="s">
        <v>11</v>
      </c>
      <c r="J1766" t="s">
        <v>5127</v>
      </c>
    </row>
    <row r="1767" spans="1:10" x14ac:dyDescent="0.25">
      <c r="A1767" t="s">
        <v>5297</v>
      </c>
      <c r="B1767" t="s">
        <v>5298</v>
      </c>
      <c r="C1767">
        <v>1572504672000</v>
      </c>
      <c r="D1767" s="3">
        <f t="shared" si="27"/>
        <v>43769.285555555558</v>
      </c>
      <c r="E1767" t="s">
        <v>5299</v>
      </c>
      <c r="F1767">
        <v>0.99419999999999997</v>
      </c>
      <c r="G1767">
        <v>0.51715555555555603</v>
      </c>
      <c r="H1767">
        <v>-0.38959100000000002</v>
      </c>
      <c r="I1767" t="s">
        <v>11</v>
      </c>
      <c r="J1767" t="s">
        <v>5127</v>
      </c>
    </row>
    <row r="1768" spans="1:10" x14ac:dyDescent="0.25">
      <c r="A1768" t="s">
        <v>5300</v>
      </c>
      <c r="B1768" t="s">
        <v>5301</v>
      </c>
      <c r="C1768">
        <v>1572474523000</v>
      </c>
      <c r="D1768" s="3">
        <f t="shared" si="27"/>
        <v>43768.936608796299</v>
      </c>
      <c r="E1768" t="s">
        <v>5302</v>
      </c>
      <c r="F1768">
        <v>0.1779</v>
      </c>
      <c r="G1768">
        <v>-0.145635294117647</v>
      </c>
      <c r="H1768">
        <v>-0.46918900000000002</v>
      </c>
      <c r="I1768" t="s">
        <v>11</v>
      </c>
      <c r="J1768" t="s">
        <v>5127</v>
      </c>
    </row>
    <row r="1769" spans="1:10" x14ac:dyDescent="0.25">
      <c r="A1769" t="s">
        <v>5303</v>
      </c>
      <c r="B1769" t="s">
        <v>5304</v>
      </c>
      <c r="C1769">
        <v>1572420679000</v>
      </c>
      <c r="D1769" s="3">
        <f t="shared" si="27"/>
        <v>43768.313414351855</v>
      </c>
      <c r="E1769" t="s">
        <v>5305</v>
      </c>
      <c r="F1769">
        <v>0.9899</v>
      </c>
      <c r="G1769">
        <v>0.15387916666666701</v>
      </c>
      <c r="H1769">
        <v>-0.53155799999999997</v>
      </c>
      <c r="I1769" t="s">
        <v>11</v>
      </c>
      <c r="J1769" t="s">
        <v>5127</v>
      </c>
    </row>
    <row r="1770" spans="1:10" x14ac:dyDescent="0.25">
      <c r="A1770" t="s">
        <v>5306</v>
      </c>
      <c r="B1770" t="s">
        <v>5307</v>
      </c>
      <c r="C1770">
        <v>1572407068000</v>
      </c>
      <c r="D1770" s="3">
        <f t="shared" si="27"/>
        <v>43768.15587962963</v>
      </c>
      <c r="E1770" t="s">
        <v>5308</v>
      </c>
      <c r="F1770">
        <v>0.93710000000000004</v>
      </c>
      <c r="G1770">
        <v>0.15970833333333301</v>
      </c>
      <c r="H1770">
        <v>-0.29887999999999998</v>
      </c>
      <c r="I1770" t="s">
        <v>11</v>
      </c>
      <c r="J1770" t="s">
        <v>5127</v>
      </c>
    </row>
    <row r="1771" spans="1:10" x14ac:dyDescent="0.25">
      <c r="A1771" t="s">
        <v>5309</v>
      </c>
      <c r="B1771" t="s">
        <v>5310</v>
      </c>
      <c r="C1771">
        <v>1572380192000</v>
      </c>
      <c r="D1771" s="3">
        <f t="shared" si="27"/>
        <v>43767.844814814816</v>
      </c>
      <c r="E1771" t="s">
        <v>5311</v>
      </c>
      <c r="F1771">
        <v>-0.9143</v>
      </c>
      <c r="G1771">
        <v>-9.9210526315789607E-3</v>
      </c>
      <c r="H1771">
        <v>-0.61900299999999997</v>
      </c>
      <c r="I1771" t="s">
        <v>11</v>
      </c>
      <c r="J1771" t="s">
        <v>5127</v>
      </c>
    </row>
    <row r="1772" spans="1:10" x14ac:dyDescent="0.25">
      <c r="A1772" t="s">
        <v>5312</v>
      </c>
      <c r="B1772" t="s">
        <v>5313</v>
      </c>
      <c r="C1772">
        <v>1572289462000</v>
      </c>
      <c r="D1772" s="3">
        <f t="shared" si="27"/>
        <v>43766.794699074075</v>
      </c>
      <c r="E1772" t="s">
        <v>5314</v>
      </c>
      <c r="F1772">
        <v>0.30709999999999998</v>
      </c>
      <c r="G1772">
        <v>8.1449999999999995E-2</v>
      </c>
      <c r="H1772">
        <v>-0.323181</v>
      </c>
      <c r="I1772" t="s">
        <v>11</v>
      </c>
      <c r="J1772" t="s">
        <v>5127</v>
      </c>
    </row>
    <row r="1773" spans="1:10" x14ac:dyDescent="0.25">
      <c r="A1773" t="s">
        <v>5315</v>
      </c>
      <c r="B1773" t="s">
        <v>5316</v>
      </c>
      <c r="C1773">
        <v>1572260244000</v>
      </c>
      <c r="D1773" s="3">
        <f t="shared" si="27"/>
        <v>43766.456527777773</v>
      </c>
      <c r="E1773" t="s">
        <v>5317</v>
      </c>
      <c r="F1773">
        <v>-0.95679999999999998</v>
      </c>
      <c r="G1773">
        <v>1.3162790697674399E-3</v>
      </c>
      <c r="H1773">
        <v>-0.62780000000000002</v>
      </c>
      <c r="I1773" t="s">
        <v>11</v>
      </c>
      <c r="J1773" t="s">
        <v>5127</v>
      </c>
    </row>
    <row r="1774" spans="1:10" x14ac:dyDescent="0.25">
      <c r="A1774" t="s">
        <v>5318</v>
      </c>
      <c r="B1774" t="s">
        <v>5319</v>
      </c>
      <c r="C1774">
        <v>1572189232000</v>
      </c>
      <c r="D1774" s="3">
        <f t="shared" si="27"/>
        <v>43765.634629629625</v>
      </c>
      <c r="E1774" t="s">
        <v>5320</v>
      </c>
      <c r="F1774">
        <v>0.95399999999999996</v>
      </c>
      <c r="G1774">
        <v>0.139688888888889</v>
      </c>
      <c r="H1774">
        <v>0.26282100000000003</v>
      </c>
      <c r="I1774" t="s">
        <v>11</v>
      </c>
      <c r="J1774" t="s">
        <v>5127</v>
      </c>
    </row>
    <row r="1775" spans="1:10" x14ac:dyDescent="0.25">
      <c r="A1775" t="s">
        <v>5321</v>
      </c>
      <c r="B1775" t="s">
        <v>5322</v>
      </c>
      <c r="C1775">
        <v>1572098417000</v>
      </c>
      <c r="D1775" s="3">
        <f t="shared" si="27"/>
        <v>43764.583530092597</v>
      </c>
      <c r="E1775" t="s">
        <v>5323</v>
      </c>
      <c r="F1775">
        <v>0.99650000000000005</v>
      </c>
      <c r="G1775">
        <v>0.29849599999999998</v>
      </c>
      <c r="H1775">
        <v>0.36304799999999998</v>
      </c>
      <c r="I1775" t="s">
        <v>11</v>
      </c>
      <c r="J1775" t="s">
        <v>5127</v>
      </c>
    </row>
    <row r="1776" spans="1:10" x14ac:dyDescent="0.25">
      <c r="A1776" t="s">
        <v>5324</v>
      </c>
      <c r="B1776" t="s">
        <v>5325</v>
      </c>
      <c r="C1776">
        <v>1571833624000</v>
      </c>
      <c r="D1776" s="3">
        <f t="shared" si="27"/>
        <v>43761.518796296295</v>
      </c>
      <c r="E1776" t="s">
        <v>5326</v>
      </c>
      <c r="F1776">
        <v>0.99690000000000001</v>
      </c>
      <c r="G1776">
        <v>0.19034799999999999</v>
      </c>
      <c r="H1776">
        <v>0.59664499999999998</v>
      </c>
      <c r="I1776" t="s">
        <v>11</v>
      </c>
      <c r="J1776" t="s">
        <v>5127</v>
      </c>
    </row>
    <row r="1777" spans="1:10" x14ac:dyDescent="0.25">
      <c r="A1777" t="s">
        <v>5327</v>
      </c>
      <c r="B1777" t="s">
        <v>5328</v>
      </c>
      <c r="C1777">
        <v>1571744716000</v>
      </c>
      <c r="D1777" s="3">
        <f t="shared" si="27"/>
        <v>43760.489768518513</v>
      </c>
      <c r="E1777" t="s">
        <v>5329</v>
      </c>
      <c r="F1777">
        <v>0.99380000000000002</v>
      </c>
      <c r="G1777">
        <v>0.27723750000000003</v>
      </c>
      <c r="H1777">
        <v>0.42152000000000001</v>
      </c>
      <c r="I1777" t="s">
        <v>11</v>
      </c>
      <c r="J1777" t="s">
        <v>5127</v>
      </c>
    </row>
    <row r="1778" spans="1:10" x14ac:dyDescent="0.25">
      <c r="A1778" t="s">
        <v>5330</v>
      </c>
      <c r="B1778" t="s">
        <v>5331</v>
      </c>
      <c r="C1778">
        <v>1571724811000</v>
      </c>
      <c r="D1778" s="3">
        <f t="shared" si="27"/>
        <v>43760.259386574078</v>
      </c>
      <c r="E1778" t="s">
        <v>5332</v>
      </c>
      <c r="F1778">
        <v>0.9647</v>
      </c>
      <c r="G1778">
        <v>9.7013333333333299E-2</v>
      </c>
      <c r="H1778">
        <v>-0.31156200000000001</v>
      </c>
      <c r="I1778" t="s">
        <v>11</v>
      </c>
      <c r="J1778" t="s">
        <v>5127</v>
      </c>
    </row>
    <row r="1779" spans="1:10" x14ac:dyDescent="0.25">
      <c r="A1779" t="s">
        <v>5333</v>
      </c>
      <c r="B1779" t="s">
        <v>5334</v>
      </c>
      <c r="C1779">
        <v>1571673607000</v>
      </c>
      <c r="D1779" s="3">
        <f t="shared" si="27"/>
        <v>43759.666747685187</v>
      </c>
      <c r="E1779" t="s">
        <v>5335</v>
      </c>
      <c r="F1779">
        <v>-0.57189999999999996</v>
      </c>
      <c r="G1779">
        <v>-5.1786666666666703E-2</v>
      </c>
      <c r="H1779">
        <v>-0.599275</v>
      </c>
      <c r="I1779" t="s">
        <v>11</v>
      </c>
      <c r="J1779" t="s">
        <v>5127</v>
      </c>
    </row>
    <row r="1780" spans="1:10" x14ac:dyDescent="0.25">
      <c r="A1780" t="s">
        <v>5336</v>
      </c>
      <c r="B1780" t="s">
        <v>5337</v>
      </c>
      <c r="C1780">
        <v>1571497010000</v>
      </c>
      <c r="D1780" s="3">
        <f t="shared" si="27"/>
        <v>43757.622800925921</v>
      </c>
      <c r="E1780" t="s">
        <v>5338</v>
      </c>
      <c r="F1780">
        <v>0.49390000000000001</v>
      </c>
      <c r="G1780">
        <v>7.8122222222222204E-2</v>
      </c>
      <c r="H1780">
        <v>-0.33446599999999999</v>
      </c>
      <c r="I1780" t="s">
        <v>11</v>
      </c>
      <c r="J1780" t="s">
        <v>5127</v>
      </c>
    </row>
    <row r="1781" spans="1:10" x14ac:dyDescent="0.25">
      <c r="A1781" t="s">
        <v>5339</v>
      </c>
      <c r="B1781" t="s">
        <v>5340</v>
      </c>
      <c r="C1781">
        <v>1571439268000</v>
      </c>
      <c r="D1781" s="3">
        <f t="shared" si="27"/>
        <v>43756.95449074074</v>
      </c>
      <c r="E1781" t="s">
        <v>5341</v>
      </c>
      <c r="F1781">
        <v>0.9819</v>
      </c>
      <c r="G1781">
        <v>7.5440322580645203E-2</v>
      </c>
      <c r="H1781">
        <v>-0.29039999999999999</v>
      </c>
      <c r="I1781" t="s">
        <v>11</v>
      </c>
      <c r="J1781" t="s">
        <v>5127</v>
      </c>
    </row>
    <row r="1782" spans="1:10" x14ac:dyDescent="0.25">
      <c r="A1782" t="s">
        <v>5342</v>
      </c>
      <c r="B1782" t="s">
        <v>5343</v>
      </c>
      <c r="C1782">
        <v>1571416473000</v>
      </c>
      <c r="D1782" s="3">
        <f t="shared" si="27"/>
        <v>43756.690659722226</v>
      </c>
      <c r="E1782" t="s">
        <v>5344</v>
      </c>
      <c r="F1782">
        <v>0.97909999999999997</v>
      </c>
      <c r="G1782">
        <v>0.26562222222222198</v>
      </c>
      <c r="H1782">
        <v>0.46663199999999999</v>
      </c>
      <c r="I1782" t="s">
        <v>11</v>
      </c>
      <c r="J1782" t="s">
        <v>5127</v>
      </c>
    </row>
    <row r="1783" spans="1:10" x14ac:dyDescent="0.25">
      <c r="A1783" t="s">
        <v>5345</v>
      </c>
      <c r="B1783" t="s">
        <v>5346</v>
      </c>
      <c r="C1783">
        <v>1571415402000</v>
      </c>
      <c r="D1783" s="3">
        <f t="shared" si="27"/>
        <v>43756.678263888884</v>
      </c>
      <c r="E1783" t="s">
        <v>5347</v>
      </c>
      <c r="F1783">
        <v>0.97160000000000002</v>
      </c>
      <c r="G1783">
        <v>0.18553</v>
      </c>
      <c r="H1783">
        <v>-0.330702</v>
      </c>
      <c r="I1783" t="s">
        <v>11</v>
      </c>
      <c r="J1783" t="s">
        <v>5127</v>
      </c>
    </row>
    <row r="1784" spans="1:10" x14ac:dyDescent="0.25">
      <c r="A1784" t="s">
        <v>5348</v>
      </c>
      <c r="B1784" t="s">
        <v>5349</v>
      </c>
      <c r="C1784">
        <v>1571265030000</v>
      </c>
      <c r="D1784" s="3">
        <f t="shared" si="27"/>
        <v>43754.937847222223</v>
      </c>
      <c r="E1784" t="s">
        <v>5350</v>
      </c>
      <c r="F1784">
        <v>0.88539999999999996</v>
      </c>
      <c r="G1784">
        <v>6.4178787878787905E-2</v>
      </c>
      <c r="H1784">
        <v>0.46712500000000001</v>
      </c>
      <c r="I1784" t="s">
        <v>11</v>
      </c>
      <c r="J1784" t="s">
        <v>5127</v>
      </c>
    </row>
    <row r="1785" spans="1:10" x14ac:dyDescent="0.25">
      <c r="A1785" t="s">
        <v>5351</v>
      </c>
      <c r="B1785" t="s">
        <v>5352</v>
      </c>
      <c r="C1785">
        <v>1571233153000</v>
      </c>
      <c r="D1785" s="3">
        <f t="shared" si="27"/>
        <v>43754.568900462968</v>
      </c>
      <c r="E1785" t="s">
        <v>5353</v>
      </c>
      <c r="F1785">
        <v>0.97709999999999997</v>
      </c>
      <c r="G1785">
        <v>0.40329999999999999</v>
      </c>
      <c r="H1785">
        <v>0.66805599999999998</v>
      </c>
      <c r="I1785" t="s">
        <v>11</v>
      </c>
      <c r="J1785" t="s">
        <v>5127</v>
      </c>
    </row>
    <row r="1786" spans="1:10" x14ac:dyDescent="0.25">
      <c r="A1786" t="s">
        <v>5354</v>
      </c>
      <c r="B1786" t="s">
        <v>5355</v>
      </c>
      <c r="C1786">
        <v>1571228353000</v>
      </c>
      <c r="D1786" s="3">
        <f t="shared" si="27"/>
        <v>43754.513344907406</v>
      </c>
      <c r="E1786" t="s">
        <v>5356</v>
      </c>
      <c r="F1786">
        <v>-0.92900000000000005</v>
      </c>
      <c r="G1786">
        <v>-0.104458333333333</v>
      </c>
      <c r="H1786">
        <v>-0.42933199999999999</v>
      </c>
      <c r="I1786" t="s">
        <v>11</v>
      </c>
      <c r="J1786" t="s">
        <v>5127</v>
      </c>
    </row>
    <row r="1787" spans="1:10" x14ac:dyDescent="0.25">
      <c r="A1787" t="s">
        <v>5357</v>
      </c>
      <c r="B1787" t="s">
        <v>5358</v>
      </c>
      <c r="C1787">
        <v>1571177626000</v>
      </c>
      <c r="D1787" s="3">
        <f t="shared" si="27"/>
        <v>43753.926226851851</v>
      </c>
      <c r="E1787" t="s">
        <v>5359</v>
      </c>
      <c r="F1787">
        <v>-0.98240000000000005</v>
      </c>
      <c r="G1787">
        <v>-0.349228571428571</v>
      </c>
      <c r="H1787">
        <v>-0.69475799999999999</v>
      </c>
      <c r="I1787" t="s">
        <v>11</v>
      </c>
      <c r="J1787" t="s">
        <v>5127</v>
      </c>
    </row>
    <row r="1788" spans="1:10" x14ac:dyDescent="0.25">
      <c r="A1788" t="s">
        <v>5360</v>
      </c>
      <c r="B1788" t="s">
        <v>5361</v>
      </c>
      <c r="C1788">
        <v>1571166294000</v>
      </c>
      <c r="D1788" s="3">
        <f t="shared" si="27"/>
        <v>43753.795069444444</v>
      </c>
      <c r="E1788" t="s">
        <v>5362</v>
      </c>
      <c r="F1788">
        <v>0.94220000000000004</v>
      </c>
      <c r="G1788">
        <v>7.7727906976744199E-2</v>
      </c>
      <c r="H1788">
        <v>-0.25263999999999998</v>
      </c>
      <c r="I1788" t="s">
        <v>11</v>
      </c>
      <c r="J1788" t="s">
        <v>5127</v>
      </c>
    </row>
    <row r="1789" spans="1:10" x14ac:dyDescent="0.25">
      <c r="A1789" t="s">
        <v>5363</v>
      </c>
      <c r="B1789" t="s">
        <v>5364</v>
      </c>
      <c r="C1789">
        <v>1570814761000</v>
      </c>
      <c r="D1789" s="3">
        <f t="shared" si="27"/>
        <v>43749.726400462961</v>
      </c>
      <c r="E1789" t="s">
        <v>5365</v>
      </c>
      <c r="F1789">
        <v>0.94930000000000003</v>
      </c>
      <c r="G1789">
        <v>0.19805454545454501</v>
      </c>
      <c r="H1789">
        <v>-0.45388600000000001</v>
      </c>
      <c r="I1789" t="s">
        <v>11</v>
      </c>
      <c r="J1789" t="s">
        <v>5127</v>
      </c>
    </row>
    <row r="1790" spans="1:10" x14ac:dyDescent="0.25">
      <c r="A1790" t="s">
        <v>5366</v>
      </c>
      <c r="B1790" t="s">
        <v>5367</v>
      </c>
      <c r="C1790">
        <v>1570716021000</v>
      </c>
      <c r="D1790" s="3">
        <f t="shared" si="27"/>
        <v>43748.58357638889</v>
      </c>
      <c r="E1790" t="s">
        <v>5368</v>
      </c>
      <c r="F1790">
        <v>0.98460000000000003</v>
      </c>
      <c r="G1790">
        <v>0.29504999999999998</v>
      </c>
      <c r="H1790">
        <v>0.26664700000000002</v>
      </c>
      <c r="I1790" t="s">
        <v>11</v>
      </c>
      <c r="J1790" t="s">
        <v>5127</v>
      </c>
    </row>
    <row r="1791" spans="1:10" x14ac:dyDescent="0.25">
      <c r="A1791" t="s">
        <v>5369</v>
      </c>
      <c r="B1791" t="s">
        <v>5370</v>
      </c>
      <c r="C1791">
        <v>1570102667000</v>
      </c>
      <c r="D1791" s="3">
        <f t="shared" si="27"/>
        <v>43741.484571759254</v>
      </c>
      <c r="E1791" t="s">
        <v>5371</v>
      </c>
      <c r="F1791">
        <v>0.76900000000000002</v>
      </c>
      <c r="G1791">
        <v>-3.5700000000000003E-2</v>
      </c>
      <c r="H1791">
        <v>-0.47153200000000001</v>
      </c>
      <c r="I1791" t="s">
        <v>11</v>
      </c>
      <c r="J1791" t="s">
        <v>5127</v>
      </c>
    </row>
    <row r="1792" spans="1:10" x14ac:dyDescent="0.25">
      <c r="A1792" t="s">
        <v>5372</v>
      </c>
      <c r="B1792" t="s">
        <v>5373</v>
      </c>
      <c r="C1792">
        <v>1570046404000</v>
      </c>
      <c r="D1792" s="3">
        <f t="shared" si="27"/>
        <v>43740.833379629628</v>
      </c>
      <c r="E1792" t="s">
        <v>5374</v>
      </c>
      <c r="F1792">
        <v>-0.98540000000000005</v>
      </c>
      <c r="G1792">
        <v>-0.26156470588235298</v>
      </c>
      <c r="H1792">
        <v>-0.65848300000000004</v>
      </c>
      <c r="I1792" t="s">
        <v>11</v>
      </c>
      <c r="J1792" t="s">
        <v>5127</v>
      </c>
    </row>
    <row r="1793" spans="1:10" x14ac:dyDescent="0.25">
      <c r="A1793" t="s">
        <v>5375</v>
      </c>
      <c r="B1793" t="s">
        <v>5376</v>
      </c>
      <c r="C1793">
        <v>1570038417000</v>
      </c>
      <c r="D1793" s="3">
        <f t="shared" si="27"/>
        <v>43740.740937499999</v>
      </c>
      <c r="E1793" t="s">
        <v>5377</v>
      </c>
      <c r="F1793">
        <v>-0.98370000000000002</v>
      </c>
      <c r="G1793">
        <v>-0.28105000000000002</v>
      </c>
      <c r="H1793">
        <v>-0.64181200000000005</v>
      </c>
      <c r="I1793" t="s">
        <v>11</v>
      </c>
      <c r="J1793" t="s">
        <v>5127</v>
      </c>
    </row>
    <row r="1794" spans="1:10" x14ac:dyDescent="0.25">
      <c r="A1794" t="s">
        <v>5378</v>
      </c>
      <c r="B1794" t="s">
        <v>5379</v>
      </c>
      <c r="C1794">
        <v>1569958597000</v>
      </c>
      <c r="D1794" s="3">
        <f t="shared" ref="D1794:D1857" si="28">(C1794 / 86400000) + DATE(1970,1,1)</f>
        <v>43739.817094907412</v>
      </c>
      <c r="E1794" t="s">
        <v>5380</v>
      </c>
      <c r="F1794">
        <v>-0.66149999999999998</v>
      </c>
      <c r="G1794">
        <v>-0.120133333333333</v>
      </c>
      <c r="H1794">
        <v>-0.52401500000000001</v>
      </c>
      <c r="I1794" t="s">
        <v>11</v>
      </c>
      <c r="J1794" t="s">
        <v>5127</v>
      </c>
    </row>
    <row r="1795" spans="1:10" x14ac:dyDescent="0.25">
      <c r="A1795" t="s">
        <v>5381</v>
      </c>
      <c r="B1795" t="s">
        <v>5382</v>
      </c>
      <c r="C1795">
        <v>1569845348000</v>
      </c>
      <c r="D1795" s="3">
        <f t="shared" si="28"/>
        <v>43738.506342592591</v>
      </c>
      <c r="E1795" t="s">
        <v>5383</v>
      </c>
      <c r="F1795">
        <v>0.37859999999999999</v>
      </c>
      <c r="G1795">
        <v>1.0656250000000001E-2</v>
      </c>
      <c r="H1795">
        <v>-0.60850899999999997</v>
      </c>
      <c r="I1795" t="s">
        <v>11</v>
      </c>
      <c r="J1795" t="s">
        <v>5127</v>
      </c>
    </row>
    <row r="1796" spans="1:10" x14ac:dyDescent="0.25">
      <c r="A1796" t="s">
        <v>5384</v>
      </c>
      <c r="B1796" t="s">
        <v>5385</v>
      </c>
      <c r="C1796">
        <v>1569676503000</v>
      </c>
      <c r="D1796" s="3">
        <f t="shared" si="28"/>
        <v>43736.552118055552</v>
      </c>
      <c r="E1796" t="s">
        <v>5386</v>
      </c>
      <c r="F1796">
        <v>-0.99729999999999996</v>
      </c>
      <c r="G1796">
        <v>-0.32225517241379298</v>
      </c>
      <c r="H1796">
        <v>-0.75249500000000002</v>
      </c>
      <c r="I1796" t="s">
        <v>11</v>
      </c>
      <c r="J1796" t="s">
        <v>5127</v>
      </c>
    </row>
    <row r="1797" spans="1:10" x14ac:dyDescent="0.25">
      <c r="A1797" t="s">
        <v>5387</v>
      </c>
      <c r="B1797" t="s">
        <v>5388</v>
      </c>
      <c r="C1797">
        <v>1569675622000</v>
      </c>
      <c r="D1797" s="3">
        <f t="shared" si="28"/>
        <v>43736.541921296295</v>
      </c>
      <c r="E1797" t="s">
        <v>5389</v>
      </c>
      <c r="F1797">
        <v>0.63100000000000001</v>
      </c>
      <c r="G1797">
        <v>8.0812499999999995E-2</v>
      </c>
      <c r="H1797">
        <v>0.33495399999999997</v>
      </c>
      <c r="I1797" t="s">
        <v>11</v>
      </c>
      <c r="J1797" t="s">
        <v>5127</v>
      </c>
    </row>
    <row r="1798" spans="1:10" x14ac:dyDescent="0.25">
      <c r="A1798" t="s">
        <v>5390</v>
      </c>
      <c r="B1798" t="s">
        <v>5391</v>
      </c>
      <c r="C1798">
        <v>1569596701000</v>
      </c>
      <c r="D1798" s="3">
        <f t="shared" si="28"/>
        <v>43735.628483796296</v>
      </c>
      <c r="E1798" t="s">
        <v>5392</v>
      </c>
      <c r="F1798">
        <v>0.83550000000000002</v>
      </c>
      <c r="G1798">
        <v>-4.29945945945946E-2</v>
      </c>
      <c r="H1798">
        <v>-0.62438800000000005</v>
      </c>
      <c r="I1798" t="s">
        <v>11</v>
      </c>
      <c r="J1798" t="s">
        <v>5127</v>
      </c>
    </row>
    <row r="1799" spans="1:10" x14ac:dyDescent="0.25">
      <c r="A1799" t="s">
        <v>5393</v>
      </c>
      <c r="B1799" t="s">
        <v>5394</v>
      </c>
      <c r="C1799">
        <v>1569583575000</v>
      </c>
      <c r="D1799" s="3">
        <f t="shared" si="28"/>
        <v>43735.4765625</v>
      </c>
      <c r="E1799" t="s">
        <v>5395</v>
      </c>
      <c r="F1799">
        <v>0.99750000000000005</v>
      </c>
      <c r="G1799">
        <v>0.31182666666666697</v>
      </c>
      <c r="H1799">
        <v>-0.26122699999999999</v>
      </c>
      <c r="I1799" t="s">
        <v>11</v>
      </c>
      <c r="J1799" t="s">
        <v>5127</v>
      </c>
    </row>
    <row r="1800" spans="1:10" x14ac:dyDescent="0.25">
      <c r="A1800" t="s">
        <v>5396</v>
      </c>
      <c r="B1800" t="s">
        <v>5397</v>
      </c>
      <c r="C1800">
        <v>1569564938000</v>
      </c>
      <c r="D1800" s="3">
        <f t="shared" si="28"/>
        <v>43735.26085648148</v>
      </c>
      <c r="E1800" t="s">
        <v>5398</v>
      </c>
      <c r="F1800">
        <v>0.99950000000000006</v>
      </c>
      <c r="G1800">
        <v>0.35639285714285701</v>
      </c>
      <c r="H1800">
        <v>0.31025599999999998</v>
      </c>
      <c r="I1800" t="s">
        <v>11</v>
      </c>
      <c r="J1800" t="s">
        <v>5127</v>
      </c>
    </row>
    <row r="1801" spans="1:10" x14ac:dyDescent="0.25">
      <c r="A1801" t="s">
        <v>5399</v>
      </c>
      <c r="B1801" t="s">
        <v>5400</v>
      </c>
      <c r="C1801">
        <v>1569455681000</v>
      </c>
      <c r="D1801" s="3">
        <f t="shared" si="28"/>
        <v>43733.996307870373</v>
      </c>
      <c r="E1801" t="s">
        <v>5401</v>
      </c>
      <c r="F1801">
        <v>0.99239999999999995</v>
      </c>
      <c r="G1801">
        <v>6.4709375E-2</v>
      </c>
      <c r="H1801">
        <v>-0.49367899999999998</v>
      </c>
      <c r="I1801" t="s">
        <v>11</v>
      </c>
      <c r="J1801" t="s">
        <v>5127</v>
      </c>
    </row>
    <row r="1802" spans="1:10" x14ac:dyDescent="0.25">
      <c r="A1802" t="s">
        <v>5402</v>
      </c>
      <c r="B1802" t="s">
        <v>5403</v>
      </c>
      <c r="C1802">
        <v>1569444591000</v>
      </c>
      <c r="D1802" s="3">
        <f t="shared" si="28"/>
        <v>43733.867951388893</v>
      </c>
      <c r="E1802" t="s">
        <v>5404</v>
      </c>
      <c r="F1802">
        <v>-0.37940000000000002</v>
      </c>
      <c r="G1802">
        <v>8.0444444444444391E-3</v>
      </c>
      <c r="H1802">
        <v>-0.67221299999999995</v>
      </c>
      <c r="I1802" t="s">
        <v>11</v>
      </c>
      <c r="J1802" t="s">
        <v>5127</v>
      </c>
    </row>
    <row r="1803" spans="1:10" x14ac:dyDescent="0.25">
      <c r="A1803" t="s">
        <v>5405</v>
      </c>
      <c r="B1803" t="s">
        <v>5406</v>
      </c>
      <c r="C1803">
        <v>1569431300000</v>
      </c>
      <c r="D1803" s="3">
        <f t="shared" si="28"/>
        <v>43733.714120370365</v>
      </c>
      <c r="E1803" t="s">
        <v>5407</v>
      </c>
      <c r="F1803">
        <v>-0.98619999999999997</v>
      </c>
      <c r="G1803">
        <v>-0.20477619047619</v>
      </c>
      <c r="H1803">
        <v>-0.65386200000000005</v>
      </c>
      <c r="I1803" t="s">
        <v>11</v>
      </c>
      <c r="J1803" t="s">
        <v>5127</v>
      </c>
    </row>
    <row r="1804" spans="1:10" x14ac:dyDescent="0.25">
      <c r="A1804" t="s">
        <v>5408</v>
      </c>
      <c r="B1804" t="s">
        <v>5409</v>
      </c>
      <c r="C1804">
        <v>1569427199000</v>
      </c>
      <c r="D1804" s="3">
        <f t="shared" si="28"/>
        <v>43733.666655092587</v>
      </c>
      <c r="E1804" t="s">
        <v>5410</v>
      </c>
      <c r="F1804">
        <v>-0.9708</v>
      </c>
      <c r="G1804">
        <v>-0.15174285714285701</v>
      </c>
      <c r="H1804">
        <v>-0.553813</v>
      </c>
      <c r="I1804" t="s">
        <v>11</v>
      </c>
      <c r="J1804" t="s">
        <v>5127</v>
      </c>
    </row>
    <row r="1805" spans="1:10" x14ac:dyDescent="0.25">
      <c r="A1805" t="s">
        <v>5411</v>
      </c>
      <c r="B1805" t="s">
        <v>5412</v>
      </c>
      <c r="C1805">
        <v>1569408857000</v>
      </c>
      <c r="D1805" s="3">
        <f t="shared" si="28"/>
        <v>43733.454363425924</v>
      </c>
      <c r="E1805" t="s">
        <v>5413</v>
      </c>
      <c r="F1805">
        <v>0.90759999999999996</v>
      </c>
      <c r="G1805">
        <v>-5.3154761904761899E-2</v>
      </c>
      <c r="H1805">
        <v>-0.36154500000000001</v>
      </c>
      <c r="I1805" t="s">
        <v>11</v>
      </c>
      <c r="J1805" t="s">
        <v>5127</v>
      </c>
    </row>
    <row r="1806" spans="1:10" x14ac:dyDescent="0.25">
      <c r="A1806" t="s">
        <v>5414</v>
      </c>
      <c r="B1806" t="s">
        <v>5415</v>
      </c>
      <c r="C1806">
        <v>1569337800000</v>
      </c>
      <c r="D1806" s="3">
        <f t="shared" si="28"/>
        <v>43732.631944444445</v>
      </c>
      <c r="E1806" t="s">
        <v>5416</v>
      </c>
      <c r="F1806">
        <v>-0.98170000000000002</v>
      </c>
      <c r="G1806">
        <v>-0.6472</v>
      </c>
      <c r="H1806">
        <v>-0.73787499999999995</v>
      </c>
      <c r="I1806" t="s">
        <v>11</v>
      </c>
      <c r="J1806" t="s">
        <v>5127</v>
      </c>
    </row>
    <row r="1807" spans="1:10" x14ac:dyDescent="0.25">
      <c r="A1807" t="s">
        <v>5417</v>
      </c>
      <c r="B1807" t="s">
        <v>5418</v>
      </c>
      <c r="C1807">
        <v>1569328967000</v>
      </c>
      <c r="D1807" s="3">
        <f t="shared" si="28"/>
        <v>43732.529710648145</v>
      </c>
      <c r="E1807" t="s">
        <v>5419</v>
      </c>
      <c r="F1807">
        <v>0.88580000000000003</v>
      </c>
      <c r="G1807">
        <v>9.3994444444444394E-2</v>
      </c>
      <c r="H1807">
        <v>-0.354412</v>
      </c>
      <c r="I1807" t="s">
        <v>11</v>
      </c>
      <c r="J1807" t="s">
        <v>5127</v>
      </c>
    </row>
    <row r="1808" spans="1:10" x14ac:dyDescent="0.25">
      <c r="A1808" t="s">
        <v>5420</v>
      </c>
      <c r="B1808" t="s">
        <v>5421</v>
      </c>
      <c r="C1808">
        <v>1569235303000</v>
      </c>
      <c r="D1808" s="3">
        <f t="shared" si="28"/>
        <v>43731.445636574077</v>
      </c>
      <c r="E1808" t="s">
        <v>5422</v>
      </c>
      <c r="F1808">
        <v>0.99819999999999998</v>
      </c>
      <c r="G1808">
        <v>0.14301282051282099</v>
      </c>
      <c r="H1808">
        <v>-0.51422100000000004</v>
      </c>
      <c r="I1808" t="s">
        <v>11</v>
      </c>
      <c r="J1808" t="s">
        <v>5127</v>
      </c>
    </row>
    <row r="1809" spans="1:10" x14ac:dyDescent="0.25">
      <c r="A1809" t="s">
        <v>5423</v>
      </c>
      <c r="B1809" t="s">
        <v>5424</v>
      </c>
      <c r="C1809">
        <v>1569005969000</v>
      </c>
      <c r="D1809" s="3">
        <f t="shared" si="28"/>
        <v>43728.791307870371</v>
      </c>
      <c r="E1809" t="s">
        <v>5425</v>
      </c>
      <c r="F1809">
        <v>-0.93030000000000002</v>
      </c>
      <c r="G1809">
        <v>-0.21916250000000001</v>
      </c>
      <c r="H1809">
        <v>-0.74876699999999996</v>
      </c>
      <c r="I1809" t="s">
        <v>11</v>
      </c>
      <c r="J1809" t="s">
        <v>5127</v>
      </c>
    </row>
    <row r="1810" spans="1:10" x14ac:dyDescent="0.25">
      <c r="A1810" t="s">
        <v>5426</v>
      </c>
      <c r="B1810" t="s">
        <v>5427</v>
      </c>
      <c r="C1810">
        <v>1568841771000</v>
      </c>
      <c r="D1810" s="3">
        <f t="shared" si="28"/>
        <v>43726.890868055554</v>
      </c>
      <c r="E1810" t="s">
        <v>5428</v>
      </c>
      <c r="F1810">
        <v>-0.97289999999999999</v>
      </c>
      <c r="G1810">
        <v>-0.16133749999999999</v>
      </c>
      <c r="H1810">
        <v>-0.73036299999999998</v>
      </c>
      <c r="I1810" t="s">
        <v>11</v>
      </c>
      <c r="J1810" t="s">
        <v>5127</v>
      </c>
    </row>
    <row r="1811" spans="1:10" x14ac:dyDescent="0.25">
      <c r="A1811" t="s">
        <v>5429</v>
      </c>
      <c r="B1811" t="s">
        <v>5430</v>
      </c>
      <c r="C1811">
        <v>1568819823000</v>
      </c>
      <c r="D1811" s="3">
        <f t="shared" si="28"/>
        <v>43726.636840277773</v>
      </c>
      <c r="E1811" t="s">
        <v>5431</v>
      </c>
      <c r="F1811">
        <v>-0.57650000000000001</v>
      </c>
      <c r="G1811">
        <v>-1.01403846153846E-2</v>
      </c>
      <c r="H1811">
        <v>-0.51690999999999998</v>
      </c>
      <c r="I1811" t="s">
        <v>11</v>
      </c>
      <c r="J1811" t="s">
        <v>5127</v>
      </c>
    </row>
    <row r="1812" spans="1:10" x14ac:dyDescent="0.25">
      <c r="A1812" t="s">
        <v>5432</v>
      </c>
      <c r="B1812" t="s">
        <v>5433</v>
      </c>
      <c r="C1812">
        <v>1568806954000</v>
      </c>
      <c r="D1812" s="3">
        <f t="shared" si="28"/>
        <v>43726.487893518519</v>
      </c>
      <c r="E1812" t="s">
        <v>5434</v>
      </c>
      <c r="F1812">
        <v>0.98670000000000002</v>
      </c>
      <c r="G1812">
        <v>0.26001875000000002</v>
      </c>
      <c r="H1812">
        <v>-0.25415300000000002</v>
      </c>
      <c r="I1812" t="s">
        <v>11</v>
      </c>
      <c r="J1812" t="s">
        <v>5127</v>
      </c>
    </row>
    <row r="1813" spans="1:10" x14ac:dyDescent="0.25">
      <c r="A1813" t="s">
        <v>5435</v>
      </c>
      <c r="B1813" t="s">
        <v>5436</v>
      </c>
      <c r="C1813">
        <v>1568726322000</v>
      </c>
      <c r="D1813" s="3">
        <f t="shared" si="28"/>
        <v>43725.554652777777</v>
      </c>
      <c r="E1813" t="s">
        <v>5437</v>
      </c>
      <c r="F1813">
        <v>-0.95520000000000005</v>
      </c>
      <c r="G1813">
        <v>-0.27647142857142898</v>
      </c>
      <c r="H1813">
        <v>-0.821716</v>
      </c>
      <c r="I1813" t="s">
        <v>11</v>
      </c>
      <c r="J1813" t="s">
        <v>5127</v>
      </c>
    </row>
    <row r="1814" spans="1:10" x14ac:dyDescent="0.25">
      <c r="A1814" t="s">
        <v>5438</v>
      </c>
      <c r="B1814" t="s">
        <v>5439</v>
      </c>
      <c r="C1814">
        <v>1568724367000</v>
      </c>
      <c r="D1814" s="3">
        <f t="shared" si="28"/>
        <v>43725.532025462962</v>
      </c>
      <c r="E1814" t="s">
        <v>5440</v>
      </c>
      <c r="F1814">
        <v>-0.97499999999999998</v>
      </c>
      <c r="G1814">
        <v>-0.277233333333333</v>
      </c>
      <c r="H1814">
        <v>-0.75750099999999998</v>
      </c>
      <c r="I1814" t="s">
        <v>11</v>
      </c>
      <c r="J1814" t="s">
        <v>5127</v>
      </c>
    </row>
    <row r="1815" spans="1:10" x14ac:dyDescent="0.25">
      <c r="A1815" t="s">
        <v>5441</v>
      </c>
      <c r="B1815" t="s">
        <v>5442</v>
      </c>
      <c r="C1815">
        <v>1568652937000</v>
      </c>
      <c r="D1815" s="3">
        <f t="shared" si="28"/>
        <v>43724.705289351856</v>
      </c>
      <c r="E1815" t="s">
        <v>5443</v>
      </c>
      <c r="F1815">
        <v>0.89339999999999997</v>
      </c>
      <c r="G1815">
        <v>0.64295000000000002</v>
      </c>
      <c r="H1815">
        <v>0.92777299999999996</v>
      </c>
      <c r="I1815" t="s">
        <v>11</v>
      </c>
      <c r="J1815" t="s">
        <v>5127</v>
      </c>
    </row>
    <row r="1816" spans="1:10" x14ac:dyDescent="0.25">
      <c r="A1816" t="s">
        <v>5444</v>
      </c>
      <c r="B1816" t="s">
        <v>5445</v>
      </c>
      <c r="C1816">
        <v>1568327298000</v>
      </c>
      <c r="D1816" s="3">
        <f t="shared" si="28"/>
        <v>43720.936319444445</v>
      </c>
      <c r="E1816" t="s">
        <v>5446</v>
      </c>
      <c r="F1816">
        <v>-0.91590000000000005</v>
      </c>
      <c r="G1816">
        <v>-0.33650000000000002</v>
      </c>
      <c r="H1816">
        <v>-0.81696800000000003</v>
      </c>
      <c r="I1816" t="s">
        <v>11</v>
      </c>
      <c r="J1816" t="s">
        <v>5127</v>
      </c>
    </row>
    <row r="1817" spans="1:10" x14ac:dyDescent="0.25">
      <c r="A1817" t="s">
        <v>5447</v>
      </c>
      <c r="B1817" t="s">
        <v>5448</v>
      </c>
      <c r="C1817">
        <v>1568300434000</v>
      </c>
      <c r="D1817" s="3">
        <f t="shared" si="28"/>
        <v>43720.625393518523</v>
      </c>
      <c r="E1817" t="s">
        <v>5449</v>
      </c>
      <c r="F1817">
        <v>0.78180000000000005</v>
      </c>
      <c r="G1817">
        <v>3.7025000000000002E-2</v>
      </c>
      <c r="H1817">
        <v>-0.38567600000000002</v>
      </c>
      <c r="I1817" t="s">
        <v>11</v>
      </c>
      <c r="J1817" t="s">
        <v>5127</v>
      </c>
    </row>
    <row r="1818" spans="1:10" x14ac:dyDescent="0.25">
      <c r="A1818" t="s">
        <v>5450</v>
      </c>
      <c r="B1818" t="s">
        <v>5451</v>
      </c>
      <c r="C1818">
        <v>1568291141000</v>
      </c>
      <c r="D1818" s="3">
        <f t="shared" si="28"/>
        <v>43720.517835648148</v>
      </c>
      <c r="E1818" t="s">
        <v>5452</v>
      </c>
      <c r="F1818">
        <v>-0.74299999999999999</v>
      </c>
      <c r="G1818">
        <v>-0.10145</v>
      </c>
      <c r="H1818">
        <v>-0.53941499999999998</v>
      </c>
      <c r="I1818" t="s">
        <v>11</v>
      </c>
      <c r="J1818" t="s">
        <v>5127</v>
      </c>
    </row>
    <row r="1819" spans="1:10" x14ac:dyDescent="0.25">
      <c r="A1819" t="s">
        <v>5453</v>
      </c>
      <c r="B1819" t="s">
        <v>5454</v>
      </c>
      <c r="C1819">
        <v>1568267665000</v>
      </c>
      <c r="D1819" s="3">
        <f t="shared" si="28"/>
        <v>43720.246122685188</v>
      </c>
      <c r="E1819" t="s">
        <v>5455</v>
      </c>
      <c r="F1819">
        <v>0.96230000000000004</v>
      </c>
      <c r="G1819">
        <v>0.38572000000000001</v>
      </c>
      <c r="H1819">
        <v>0.39969500000000002</v>
      </c>
      <c r="I1819" t="s">
        <v>11</v>
      </c>
      <c r="J1819" t="s">
        <v>5127</v>
      </c>
    </row>
    <row r="1820" spans="1:10" x14ac:dyDescent="0.25">
      <c r="A1820" t="s">
        <v>5456</v>
      </c>
      <c r="B1820" t="s">
        <v>5457</v>
      </c>
      <c r="C1820">
        <v>1568219654000</v>
      </c>
      <c r="D1820" s="3">
        <f t="shared" si="28"/>
        <v>43719.690439814818</v>
      </c>
      <c r="E1820" t="s">
        <v>5458</v>
      </c>
      <c r="F1820">
        <v>-0.94359999999999999</v>
      </c>
      <c r="G1820">
        <v>-3.6247826086956501E-2</v>
      </c>
      <c r="H1820">
        <v>-0.557064</v>
      </c>
      <c r="I1820" t="s">
        <v>11</v>
      </c>
      <c r="J1820" t="s">
        <v>5127</v>
      </c>
    </row>
    <row r="1821" spans="1:10" x14ac:dyDescent="0.25">
      <c r="A1821" t="s">
        <v>5459</v>
      </c>
      <c r="B1821" t="s">
        <v>5460</v>
      </c>
      <c r="C1821">
        <v>1568182860000</v>
      </c>
      <c r="D1821" s="3">
        <f t="shared" si="28"/>
        <v>43719.264583333337</v>
      </c>
      <c r="E1821" t="s">
        <v>5461</v>
      </c>
      <c r="F1821">
        <v>-0.9153</v>
      </c>
      <c r="G1821">
        <v>-8.0576190476190496E-2</v>
      </c>
      <c r="H1821">
        <v>-0.62511700000000003</v>
      </c>
      <c r="I1821" t="s">
        <v>11</v>
      </c>
      <c r="J1821" t="s">
        <v>5127</v>
      </c>
    </row>
    <row r="1822" spans="1:10" x14ac:dyDescent="0.25">
      <c r="A1822" t="s">
        <v>5462</v>
      </c>
      <c r="B1822" t="s">
        <v>5463</v>
      </c>
      <c r="C1822">
        <v>1568095265000</v>
      </c>
      <c r="D1822" s="3">
        <f t="shared" si="28"/>
        <v>43718.250752314816</v>
      </c>
      <c r="E1822" t="s">
        <v>5464</v>
      </c>
      <c r="F1822">
        <v>0.1263</v>
      </c>
      <c r="G1822">
        <v>2.0774999999999998E-2</v>
      </c>
      <c r="H1822">
        <v>-0.43320399999999998</v>
      </c>
      <c r="I1822" t="s">
        <v>11</v>
      </c>
      <c r="J1822" t="s">
        <v>5127</v>
      </c>
    </row>
    <row r="1823" spans="1:10" x14ac:dyDescent="0.25">
      <c r="A1823" t="s">
        <v>5465</v>
      </c>
      <c r="B1823" t="s">
        <v>5466</v>
      </c>
      <c r="C1823">
        <v>1568033277000</v>
      </c>
      <c r="D1823" s="3">
        <f t="shared" si="28"/>
        <v>43717.53329861111</v>
      </c>
      <c r="E1823" t="s">
        <v>5467</v>
      </c>
      <c r="F1823">
        <v>-0.9042</v>
      </c>
      <c r="G1823">
        <v>-0.30230000000000001</v>
      </c>
      <c r="H1823">
        <v>-0.71845199999999998</v>
      </c>
      <c r="I1823" t="s">
        <v>11</v>
      </c>
      <c r="J1823" t="s">
        <v>5127</v>
      </c>
    </row>
    <row r="1824" spans="1:10" x14ac:dyDescent="0.25">
      <c r="A1824" t="s">
        <v>5468</v>
      </c>
      <c r="B1824" t="s">
        <v>5469</v>
      </c>
      <c r="C1824">
        <v>1568007785000</v>
      </c>
      <c r="D1824" s="3">
        <f t="shared" si="28"/>
        <v>43717.238252314812</v>
      </c>
      <c r="E1824" t="s">
        <v>5470</v>
      </c>
      <c r="F1824">
        <v>0.96030000000000004</v>
      </c>
      <c r="G1824">
        <v>7.3827272727272797E-2</v>
      </c>
      <c r="H1824">
        <v>0.31425999999999998</v>
      </c>
      <c r="I1824" t="s">
        <v>11</v>
      </c>
      <c r="J1824" t="s">
        <v>5127</v>
      </c>
    </row>
    <row r="1825" spans="1:10" x14ac:dyDescent="0.25">
      <c r="A1825" t="s">
        <v>5471</v>
      </c>
      <c r="B1825" t="s">
        <v>5472</v>
      </c>
      <c r="C1825">
        <v>1567887452000</v>
      </c>
      <c r="D1825" s="3">
        <f t="shared" si="28"/>
        <v>43715.845509259263</v>
      </c>
      <c r="E1825" t="s">
        <v>5473</v>
      </c>
      <c r="F1825">
        <v>-0.84079999999999999</v>
      </c>
      <c r="G1825">
        <v>-7.2238461538461501E-2</v>
      </c>
      <c r="H1825">
        <v>-0.73303099999999999</v>
      </c>
      <c r="I1825" t="s">
        <v>11</v>
      </c>
      <c r="J1825" t="s">
        <v>5127</v>
      </c>
    </row>
    <row r="1826" spans="1:10" x14ac:dyDescent="0.25">
      <c r="A1826" t="s">
        <v>5474</v>
      </c>
      <c r="B1826" t="s">
        <v>5475</v>
      </c>
      <c r="C1826">
        <v>1567662888000</v>
      </c>
      <c r="D1826" s="3">
        <f t="shared" si="28"/>
        <v>43713.246388888889</v>
      </c>
      <c r="E1826" t="s">
        <v>5476</v>
      </c>
      <c r="F1826">
        <v>0.95279999999999998</v>
      </c>
      <c r="G1826">
        <v>0.36746000000000001</v>
      </c>
      <c r="H1826">
        <v>-0.34555000000000002</v>
      </c>
      <c r="I1826" t="s">
        <v>11</v>
      </c>
      <c r="J1826" t="s">
        <v>5127</v>
      </c>
    </row>
    <row r="1827" spans="1:10" x14ac:dyDescent="0.25">
      <c r="A1827" t="s">
        <v>5477</v>
      </c>
      <c r="B1827" t="s">
        <v>5478</v>
      </c>
      <c r="C1827">
        <v>1567548552000</v>
      </c>
      <c r="D1827" s="3">
        <f t="shared" si="28"/>
        <v>43711.923055555555</v>
      </c>
      <c r="E1827" t="s">
        <v>5479</v>
      </c>
      <c r="F1827">
        <v>-0.4133</v>
      </c>
      <c r="G1827">
        <v>5.73846153846153E-3</v>
      </c>
      <c r="H1827">
        <v>0.390513</v>
      </c>
      <c r="I1827" t="s">
        <v>11</v>
      </c>
      <c r="J1827" t="s">
        <v>5127</v>
      </c>
    </row>
    <row r="1828" spans="1:10" x14ac:dyDescent="0.25">
      <c r="A1828" t="s">
        <v>5480</v>
      </c>
      <c r="B1828" t="s">
        <v>5481</v>
      </c>
      <c r="C1828">
        <v>1567396600000</v>
      </c>
      <c r="D1828" s="3">
        <f t="shared" si="28"/>
        <v>43710.164351851854</v>
      </c>
      <c r="E1828" t="s">
        <v>5482</v>
      </c>
      <c r="F1828">
        <v>-0.2263</v>
      </c>
      <c r="G1828">
        <v>2.3985714285714301E-2</v>
      </c>
      <c r="H1828">
        <v>-0.457231</v>
      </c>
      <c r="I1828" t="s">
        <v>11</v>
      </c>
      <c r="J1828" t="s">
        <v>5127</v>
      </c>
    </row>
    <row r="1829" spans="1:10" x14ac:dyDescent="0.25">
      <c r="A1829" t="s">
        <v>5483</v>
      </c>
      <c r="B1829" t="s">
        <v>5484</v>
      </c>
      <c r="C1829">
        <v>1566827918000</v>
      </c>
      <c r="D1829" s="3">
        <f t="shared" si="28"/>
        <v>43703.582384259258</v>
      </c>
      <c r="E1829" t="s">
        <v>5485</v>
      </c>
      <c r="F1829">
        <v>0.97970000000000002</v>
      </c>
      <c r="G1829">
        <v>0.15537857142857101</v>
      </c>
      <c r="H1829">
        <v>0.27219500000000002</v>
      </c>
      <c r="I1829" t="s">
        <v>11</v>
      </c>
      <c r="J1829" t="s">
        <v>5127</v>
      </c>
    </row>
    <row r="1830" spans="1:10" x14ac:dyDescent="0.25">
      <c r="A1830" t="s">
        <v>5486</v>
      </c>
      <c r="B1830" t="s">
        <v>5487</v>
      </c>
      <c r="C1830">
        <v>1566384640000</v>
      </c>
      <c r="D1830" s="3">
        <f t="shared" si="28"/>
        <v>43698.451851851853</v>
      </c>
      <c r="E1830" t="s">
        <v>5488</v>
      </c>
      <c r="F1830">
        <v>0.31819999999999998</v>
      </c>
      <c r="G1830">
        <v>5.6845454545454498E-2</v>
      </c>
      <c r="H1830">
        <v>-0.46630300000000002</v>
      </c>
      <c r="I1830" t="s">
        <v>11</v>
      </c>
      <c r="J1830" t="s">
        <v>5127</v>
      </c>
    </row>
    <row r="1831" spans="1:10" x14ac:dyDescent="0.25">
      <c r="A1831" t="s">
        <v>5489</v>
      </c>
      <c r="B1831" t="s">
        <v>5490</v>
      </c>
      <c r="C1831">
        <v>1566047814000</v>
      </c>
      <c r="D1831" s="3">
        <f t="shared" si="28"/>
        <v>43694.553402777776</v>
      </c>
      <c r="E1831" t="s">
        <v>5491</v>
      </c>
      <c r="F1831">
        <v>0.99609999999999999</v>
      </c>
      <c r="G1831">
        <v>0.151236363636364</v>
      </c>
      <c r="H1831">
        <v>-0.39048899999999998</v>
      </c>
      <c r="I1831" t="s">
        <v>11</v>
      </c>
      <c r="J1831" t="s">
        <v>5127</v>
      </c>
    </row>
    <row r="1832" spans="1:10" x14ac:dyDescent="0.25">
      <c r="A1832" t="s">
        <v>5492</v>
      </c>
      <c r="B1832" t="s">
        <v>5493</v>
      </c>
      <c r="C1832">
        <v>1565893327000</v>
      </c>
      <c r="D1832" s="3">
        <f t="shared" si="28"/>
        <v>43692.7653587963</v>
      </c>
      <c r="E1832" t="s">
        <v>5494</v>
      </c>
      <c r="F1832">
        <v>-0.90110000000000001</v>
      </c>
      <c r="G1832">
        <v>-0.11990000000000001</v>
      </c>
      <c r="H1832">
        <v>-0.62739599999999995</v>
      </c>
      <c r="I1832" t="s">
        <v>11</v>
      </c>
      <c r="J1832" t="s">
        <v>5127</v>
      </c>
    </row>
    <row r="1833" spans="1:10" x14ac:dyDescent="0.25">
      <c r="A1833" t="s">
        <v>5495</v>
      </c>
      <c r="B1833" t="s">
        <v>5496</v>
      </c>
      <c r="C1833">
        <v>1565879914000</v>
      </c>
      <c r="D1833" s="3">
        <f t="shared" si="28"/>
        <v>43692.610115740739</v>
      </c>
      <c r="E1833" t="s">
        <v>5497</v>
      </c>
      <c r="F1833">
        <v>-0.96040000000000003</v>
      </c>
      <c r="G1833">
        <v>-4.9578260869565197E-2</v>
      </c>
      <c r="H1833">
        <v>-0.56743600000000005</v>
      </c>
      <c r="I1833" t="s">
        <v>11</v>
      </c>
      <c r="J1833" t="s">
        <v>5127</v>
      </c>
    </row>
    <row r="1834" spans="1:10" x14ac:dyDescent="0.25">
      <c r="A1834" t="s">
        <v>5498</v>
      </c>
      <c r="B1834" t="s">
        <v>5499</v>
      </c>
      <c r="C1834">
        <v>1565589346000</v>
      </c>
      <c r="D1834" s="3">
        <f t="shared" si="28"/>
        <v>43689.247060185182</v>
      </c>
      <c r="E1834" t="s">
        <v>5500</v>
      </c>
      <c r="F1834">
        <v>-0.77939999999999998</v>
      </c>
      <c r="G1834">
        <v>7.7124999999999702E-3</v>
      </c>
      <c r="H1834">
        <v>-0.67246600000000001</v>
      </c>
      <c r="I1834" t="s">
        <v>11</v>
      </c>
      <c r="J1834" t="s">
        <v>5127</v>
      </c>
    </row>
    <row r="1835" spans="1:10" x14ac:dyDescent="0.25">
      <c r="A1835" t="s">
        <v>5501</v>
      </c>
      <c r="B1835" t="s">
        <v>5502</v>
      </c>
      <c r="C1835">
        <v>1565442049000</v>
      </c>
      <c r="D1835" s="3">
        <f t="shared" si="28"/>
        <v>43687.542233796295</v>
      </c>
      <c r="E1835" t="s">
        <v>5503</v>
      </c>
      <c r="F1835">
        <v>2.7E-2</v>
      </c>
      <c r="G1835">
        <v>3.01222222222222E-2</v>
      </c>
      <c r="H1835">
        <v>-0.48393599999999998</v>
      </c>
      <c r="I1835" t="s">
        <v>11</v>
      </c>
      <c r="J1835" t="s">
        <v>5127</v>
      </c>
    </row>
    <row r="1836" spans="1:10" x14ac:dyDescent="0.25">
      <c r="A1836" t="s">
        <v>5504</v>
      </c>
      <c r="B1836" t="s">
        <v>5505</v>
      </c>
      <c r="C1836">
        <v>1565356340000</v>
      </c>
      <c r="D1836" s="3">
        <f t="shared" si="28"/>
        <v>43686.55023148148</v>
      </c>
      <c r="E1836" t="s">
        <v>5506</v>
      </c>
      <c r="F1836">
        <v>0.26910000000000001</v>
      </c>
      <c r="G1836">
        <v>4.4549999999999999E-2</v>
      </c>
      <c r="H1836">
        <v>0.27895900000000001</v>
      </c>
      <c r="I1836" t="s">
        <v>11</v>
      </c>
      <c r="J1836" t="s">
        <v>5127</v>
      </c>
    </row>
    <row r="1837" spans="1:10" x14ac:dyDescent="0.25">
      <c r="A1837" t="s">
        <v>5507</v>
      </c>
      <c r="B1837" t="s">
        <v>5508</v>
      </c>
      <c r="C1837">
        <v>1565006091000</v>
      </c>
      <c r="D1837" s="3">
        <f t="shared" si="28"/>
        <v>43682.496423611112</v>
      </c>
      <c r="E1837" t="s">
        <v>5509</v>
      </c>
      <c r="F1837">
        <v>0.99680000000000002</v>
      </c>
      <c r="G1837">
        <v>0.42139285714285701</v>
      </c>
      <c r="H1837">
        <v>0.41375200000000001</v>
      </c>
      <c r="I1837" t="s">
        <v>11</v>
      </c>
      <c r="J1837" t="s">
        <v>5127</v>
      </c>
    </row>
    <row r="1838" spans="1:10" x14ac:dyDescent="0.25">
      <c r="A1838" t="s">
        <v>5510</v>
      </c>
      <c r="B1838" t="s">
        <v>5511</v>
      </c>
      <c r="C1838">
        <v>1564765896000</v>
      </c>
      <c r="D1838" s="3">
        <f t="shared" si="28"/>
        <v>43679.71638888889</v>
      </c>
      <c r="E1838" t="s">
        <v>5512</v>
      </c>
      <c r="F1838">
        <v>-0.84419999999999995</v>
      </c>
      <c r="G1838">
        <v>-0.2329</v>
      </c>
      <c r="H1838">
        <v>-0.68176400000000004</v>
      </c>
      <c r="I1838" t="s">
        <v>11</v>
      </c>
      <c r="J1838" t="s">
        <v>5127</v>
      </c>
    </row>
    <row r="1839" spans="1:10" x14ac:dyDescent="0.25">
      <c r="A1839" t="s">
        <v>5513</v>
      </c>
      <c r="B1839" t="s">
        <v>5514</v>
      </c>
      <c r="C1839">
        <v>1564750858000</v>
      </c>
      <c r="D1839" s="3">
        <f t="shared" si="28"/>
        <v>43679.542337962965</v>
      </c>
      <c r="E1839" t="s">
        <v>5515</v>
      </c>
      <c r="F1839">
        <v>0.96379999999999999</v>
      </c>
      <c r="G1839">
        <v>0.304975</v>
      </c>
      <c r="H1839">
        <v>0.57797900000000002</v>
      </c>
      <c r="I1839" t="s">
        <v>11</v>
      </c>
      <c r="J1839" t="s">
        <v>5127</v>
      </c>
    </row>
    <row r="1840" spans="1:10" x14ac:dyDescent="0.25">
      <c r="A1840" t="s">
        <v>5516</v>
      </c>
      <c r="B1840" t="s">
        <v>5517</v>
      </c>
      <c r="C1840">
        <v>1564642082000</v>
      </c>
      <c r="D1840" s="3">
        <f t="shared" si="28"/>
        <v>43678.283356481479</v>
      </c>
      <c r="E1840" t="s">
        <v>5518</v>
      </c>
      <c r="F1840">
        <v>0.97709999999999997</v>
      </c>
      <c r="G1840">
        <v>0.37516666666666698</v>
      </c>
      <c r="H1840">
        <v>0.83916199999999996</v>
      </c>
      <c r="I1840" t="s">
        <v>11</v>
      </c>
      <c r="J1840" t="s">
        <v>5127</v>
      </c>
    </row>
    <row r="1841" spans="1:10" x14ac:dyDescent="0.25">
      <c r="A1841" t="s">
        <v>5519</v>
      </c>
      <c r="B1841" t="s">
        <v>5520</v>
      </c>
      <c r="C1841">
        <v>1564573622000</v>
      </c>
      <c r="D1841" s="3">
        <f t="shared" si="28"/>
        <v>43677.490995370375</v>
      </c>
      <c r="E1841" t="s">
        <v>5521</v>
      </c>
      <c r="F1841">
        <v>0.99909999999999999</v>
      </c>
      <c r="G1841">
        <v>0.43436249999999998</v>
      </c>
      <c r="H1841">
        <v>0.67797300000000005</v>
      </c>
      <c r="I1841" t="s">
        <v>11</v>
      </c>
      <c r="J1841" t="s">
        <v>5127</v>
      </c>
    </row>
    <row r="1842" spans="1:10" x14ac:dyDescent="0.25">
      <c r="A1842" t="s">
        <v>5522</v>
      </c>
      <c r="B1842" t="s">
        <v>5523</v>
      </c>
      <c r="C1842">
        <v>1564505493000</v>
      </c>
      <c r="D1842" s="3">
        <f t="shared" si="28"/>
        <v>43676.702465277776</v>
      </c>
      <c r="E1842" t="s">
        <v>5524</v>
      </c>
      <c r="F1842">
        <v>0.77170000000000005</v>
      </c>
      <c r="G1842">
        <v>5.9650000000000002E-2</v>
      </c>
      <c r="H1842">
        <v>-0.45378800000000002</v>
      </c>
      <c r="I1842" t="s">
        <v>11</v>
      </c>
      <c r="J1842" t="s">
        <v>5127</v>
      </c>
    </row>
    <row r="1843" spans="1:10" x14ac:dyDescent="0.25">
      <c r="A1843" t="s">
        <v>5525</v>
      </c>
      <c r="B1843" t="s">
        <v>5526</v>
      </c>
      <c r="C1843">
        <v>1564322443000</v>
      </c>
      <c r="D1843" s="3">
        <f t="shared" si="28"/>
        <v>43674.583831018521</v>
      </c>
      <c r="E1843" t="s">
        <v>5527</v>
      </c>
      <c r="F1843">
        <v>0.99850000000000005</v>
      </c>
      <c r="G1843">
        <v>0.43312083333333301</v>
      </c>
      <c r="H1843">
        <v>0.75856400000000002</v>
      </c>
      <c r="I1843" t="s">
        <v>11</v>
      </c>
      <c r="J1843" t="s">
        <v>5127</v>
      </c>
    </row>
    <row r="1844" spans="1:10" x14ac:dyDescent="0.25">
      <c r="A1844" t="s">
        <v>5528</v>
      </c>
      <c r="B1844" t="s">
        <v>5529</v>
      </c>
      <c r="C1844">
        <v>1564161024000</v>
      </c>
      <c r="D1844" s="3">
        <f t="shared" si="28"/>
        <v>43672.715555555551</v>
      </c>
      <c r="E1844" t="s">
        <v>5530</v>
      </c>
      <c r="F1844">
        <v>0.99639999999999995</v>
      </c>
      <c r="G1844">
        <v>0.373621739130435</v>
      </c>
      <c r="H1844">
        <v>0.60998399999999997</v>
      </c>
      <c r="I1844" t="s">
        <v>11</v>
      </c>
      <c r="J1844" t="s">
        <v>5127</v>
      </c>
    </row>
    <row r="1845" spans="1:10" x14ac:dyDescent="0.25">
      <c r="A1845" t="s">
        <v>5531</v>
      </c>
      <c r="B1845" t="s">
        <v>5532</v>
      </c>
      <c r="C1845">
        <v>1564078296000</v>
      </c>
      <c r="D1845" s="3">
        <f t="shared" si="28"/>
        <v>43671.758055555554</v>
      </c>
      <c r="E1845" t="s">
        <v>5533</v>
      </c>
      <c r="F1845">
        <v>0.98650000000000004</v>
      </c>
      <c r="G1845">
        <v>0.115994117647059</v>
      </c>
      <c r="H1845">
        <v>-0.34216400000000002</v>
      </c>
      <c r="I1845" t="s">
        <v>11</v>
      </c>
      <c r="J1845" t="s">
        <v>5127</v>
      </c>
    </row>
    <row r="1846" spans="1:10" x14ac:dyDescent="0.25">
      <c r="A1846" t="s">
        <v>5534</v>
      </c>
      <c r="B1846" t="s">
        <v>5535</v>
      </c>
      <c r="C1846">
        <v>1563866786000</v>
      </c>
      <c r="D1846" s="3">
        <f t="shared" si="28"/>
        <v>43669.310023148151</v>
      </c>
      <c r="E1846" t="s">
        <v>5536</v>
      </c>
      <c r="F1846">
        <v>-0.98809999999999998</v>
      </c>
      <c r="G1846">
        <v>-0.14835263157894699</v>
      </c>
      <c r="H1846">
        <v>-0.59431199999999995</v>
      </c>
      <c r="I1846" t="s">
        <v>11</v>
      </c>
      <c r="J1846" t="s">
        <v>5127</v>
      </c>
    </row>
    <row r="1847" spans="1:10" x14ac:dyDescent="0.25">
      <c r="A1847" t="s">
        <v>5537</v>
      </c>
      <c r="B1847" t="s">
        <v>5538</v>
      </c>
      <c r="C1847">
        <v>1563771344000</v>
      </c>
      <c r="D1847" s="3">
        <f t="shared" si="28"/>
        <v>43668.205370370371</v>
      </c>
      <c r="E1847" t="s">
        <v>5539</v>
      </c>
      <c r="F1847">
        <v>0.94320000000000004</v>
      </c>
      <c r="G1847">
        <v>0.27868749999999998</v>
      </c>
      <c r="H1847">
        <v>-0.31842900000000002</v>
      </c>
      <c r="I1847" t="s">
        <v>11</v>
      </c>
      <c r="J1847" t="s">
        <v>5127</v>
      </c>
    </row>
    <row r="1848" spans="1:10" x14ac:dyDescent="0.25">
      <c r="A1848" t="s">
        <v>5540</v>
      </c>
      <c r="B1848" t="s">
        <v>5541</v>
      </c>
      <c r="C1848">
        <v>1563531646000</v>
      </c>
      <c r="D1848" s="3">
        <f t="shared" si="28"/>
        <v>43665.431087962963</v>
      </c>
      <c r="E1848" t="s">
        <v>5542</v>
      </c>
      <c r="F1848">
        <v>-0.97330000000000005</v>
      </c>
      <c r="G1848">
        <v>-0.39964444444444402</v>
      </c>
      <c r="H1848">
        <v>-0.76243300000000003</v>
      </c>
      <c r="I1848" t="s">
        <v>11</v>
      </c>
      <c r="J1848" t="s">
        <v>5127</v>
      </c>
    </row>
    <row r="1849" spans="1:10" x14ac:dyDescent="0.25">
      <c r="A1849" t="s">
        <v>5543</v>
      </c>
      <c r="B1849" t="s">
        <v>5544</v>
      </c>
      <c r="C1849">
        <v>1563338982000</v>
      </c>
      <c r="D1849" s="3">
        <f t="shared" si="28"/>
        <v>43663.201180555552</v>
      </c>
      <c r="E1849" t="s">
        <v>5545</v>
      </c>
      <c r="F1849">
        <v>0.98089999999999999</v>
      </c>
      <c r="G1849">
        <v>0.3463</v>
      </c>
      <c r="H1849">
        <v>-0.47270000000000001</v>
      </c>
      <c r="I1849" t="s">
        <v>11</v>
      </c>
      <c r="J1849" t="s">
        <v>5127</v>
      </c>
    </row>
    <row r="1850" spans="1:10" x14ac:dyDescent="0.25">
      <c r="A1850" t="s">
        <v>5546</v>
      </c>
      <c r="B1850" t="s">
        <v>5547</v>
      </c>
      <c r="C1850">
        <v>1563297495000</v>
      </c>
      <c r="D1850" s="3">
        <f t="shared" si="28"/>
        <v>43662.721006944441</v>
      </c>
      <c r="E1850" t="s">
        <v>5548</v>
      </c>
      <c r="F1850">
        <v>0.84609999999999996</v>
      </c>
      <c r="G1850">
        <v>0.206916666666667</v>
      </c>
      <c r="H1850">
        <v>0.57332399999999994</v>
      </c>
      <c r="I1850" t="s">
        <v>11</v>
      </c>
      <c r="J1850" t="s">
        <v>5127</v>
      </c>
    </row>
    <row r="1851" spans="1:10" x14ac:dyDescent="0.25">
      <c r="A1851" t="s">
        <v>5549</v>
      </c>
      <c r="B1851" t="s">
        <v>5550</v>
      </c>
      <c r="C1851">
        <v>1562925102000</v>
      </c>
      <c r="D1851" s="3">
        <f t="shared" si="28"/>
        <v>43658.410902777774</v>
      </c>
      <c r="E1851" t="s">
        <v>5551</v>
      </c>
      <c r="F1851">
        <v>-0.94779999999999998</v>
      </c>
      <c r="G1851">
        <v>-9.6574999999999994E-2</v>
      </c>
      <c r="H1851">
        <v>-0.55154000000000003</v>
      </c>
      <c r="I1851" t="s">
        <v>11</v>
      </c>
      <c r="J1851" t="s">
        <v>5127</v>
      </c>
    </row>
    <row r="1852" spans="1:10" x14ac:dyDescent="0.25">
      <c r="A1852" t="s">
        <v>5552</v>
      </c>
      <c r="B1852" t="s">
        <v>5553</v>
      </c>
      <c r="C1852">
        <v>1562788989000</v>
      </c>
      <c r="D1852" s="3">
        <f t="shared" si="28"/>
        <v>43656.835520833338</v>
      </c>
      <c r="E1852" t="s">
        <v>5554</v>
      </c>
      <c r="F1852">
        <v>0.99180000000000001</v>
      </c>
      <c r="G1852">
        <v>0.25052000000000002</v>
      </c>
      <c r="H1852">
        <v>0.31079499999999999</v>
      </c>
      <c r="I1852" t="s">
        <v>11</v>
      </c>
      <c r="J1852" t="s">
        <v>5127</v>
      </c>
    </row>
    <row r="1853" spans="1:10" x14ac:dyDescent="0.25">
      <c r="A1853" t="s">
        <v>5555</v>
      </c>
      <c r="B1853" t="s">
        <v>5556</v>
      </c>
      <c r="C1853">
        <v>1562779169000</v>
      </c>
      <c r="D1853" s="3">
        <f t="shared" si="28"/>
        <v>43656.721863425926</v>
      </c>
      <c r="E1853" t="s">
        <v>5557</v>
      </c>
      <c r="F1853">
        <v>0.98229999999999995</v>
      </c>
      <c r="G1853">
        <v>0.35148888888888902</v>
      </c>
      <c r="H1853">
        <v>0.64191200000000004</v>
      </c>
      <c r="I1853" t="s">
        <v>11</v>
      </c>
      <c r="J1853" t="s">
        <v>5127</v>
      </c>
    </row>
    <row r="1854" spans="1:10" x14ac:dyDescent="0.25">
      <c r="A1854" t="s">
        <v>5558</v>
      </c>
      <c r="B1854" t="s">
        <v>5559</v>
      </c>
      <c r="C1854">
        <v>1562671946000</v>
      </c>
      <c r="D1854" s="3">
        <f t="shared" si="28"/>
        <v>43655.480856481481</v>
      </c>
      <c r="E1854" t="s">
        <v>5560</v>
      </c>
      <c r="F1854">
        <v>-0.94320000000000004</v>
      </c>
      <c r="G1854">
        <v>-0.17813000000000001</v>
      </c>
      <c r="H1854">
        <v>-0.63083500000000003</v>
      </c>
      <c r="I1854" t="s">
        <v>11</v>
      </c>
      <c r="J1854" t="s">
        <v>5127</v>
      </c>
    </row>
    <row r="1855" spans="1:10" x14ac:dyDescent="0.25">
      <c r="A1855" t="s">
        <v>5561</v>
      </c>
      <c r="B1855" t="s">
        <v>5562</v>
      </c>
      <c r="C1855">
        <v>1562311829000</v>
      </c>
      <c r="D1855" s="3">
        <f t="shared" si="28"/>
        <v>43651.312835648147</v>
      </c>
      <c r="E1855" t="s">
        <v>5563</v>
      </c>
      <c r="F1855">
        <v>0.99509999999999998</v>
      </c>
      <c r="G1855">
        <v>0.32342857142857101</v>
      </c>
      <c r="H1855">
        <v>0.50031700000000001</v>
      </c>
      <c r="I1855" t="s">
        <v>11</v>
      </c>
      <c r="J1855" t="s">
        <v>5127</v>
      </c>
    </row>
    <row r="1856" spans="1:10" x14ac:dyDescent="0.25">
      <c r="A1856" t="s">
        <v>5564</v>
      </c>
      <c r="B1856" t="s">
        <v>5565</v>
      </c>
      <c r="C1856">
        <v>1562305921000</v>
      </c>
      <c r="D1856" s="3">
        <f t="shared" si="28"/>
        <v>43651.244456018518</v>
      </c>
      <c r="E1856" t="s">
        <v>5566</v>
      </c>
      <c r="F1856">
        <v>-0.91859999999999997</v>
      </c>
      <c r="G1856">
        <v>-4.6866666666666702E-2</v>
      </c>
      <c r="H1856">
        <v>-0.53956700000000002</v>
      </c>
      <c r="I1856" t="s">
        <v>11</v>
      </c>
      <c r="J1856" t="s">
        <v>5127</v>
      </c>
    </row>
    <row r="1857" spans="1:10" x14ac:dyDescent="0.25">
      <c r="A1857" t="s">
        <v>5567</v>
      </c>
      <c r="B1857" t="s">
        <v>5568</v>
      </c>
      <c r="C1857">
        <v>1561962312000</v>
      </c>
      <c r="D1857" s="3">
        <f t="shared" si="28"/>
        <v>43647.267500000002</v>
      </c>
      <c r="E1857" t="s">
        <v>5569</v>
      </c>
      <c r="F1857">
        <v>0.97370000000000001</v>
      </c>
      <c r="G1857">
        <v>0.23457142857142901</v>
      </c>
      <c r="H1857">
        <v>0.42164000000000001</v>
      </c>
      <c r="I1857" t="s">
        <v>11</v>
      </c>
      <c r="J1857" t="s">
        <v>5127</v>
      </c>
    </row>
    <row r="1858" spans="1:10" x14ac:dyDescent="0.25">
      <c r="A1858" t="s">
        <v>5570</v>
      </c>
      <c r="B1858" t="s">
        <v>5571</v>
      </c>
      <c r="C1858">
        <v>1561636115000</v>
      </c>
      <c r="D1858" s="3">
        <f t="shared" ref="D1858:D1921" si="29">(C1858 / 86400000) + DATE(1970,1,1)</f>
        <v>43643.492071759261</v>
      </c>
      <c r="E1858" t="s">
        <v>5572</v>
      </c>
      <c r="F1858">
        <v>0.998</v>
      </c>
      <c r="G1858">
        <v>0.37436315789473701</v>
      </c>
      <c r="H1858">
        <v>0.49227399999999999</v>
      </c>
      <c r="I1858" t="s">
        <v>11</v>
      </c>
      <c r="J1858" t="s">
        <v>5127</v>
      </c>
    </row>
    <row r="1859" spans="1:10" x14ac:dyDescent="0.25">
      <c r="A1859" t="s">
        <v>5573</v>
      </c>
      <c r="B1859" t="s">
        <v>5574</v>
      </c>
      <c r="C1859">
        <v>1561550410000</v>
      </c>
      <c r="D1859" s="3">
        <f t="shared" si="29"/>
        <v>43642.500115740739</v>
      </c>
      <c r="E1859" t="s">
        <v>5575</v>
      </c>
      <c r="F1859">
        <v>0.98419999999999996</v>
      </c>
      <c r="G1859">
        <v>0.11400444444444401</v>
      </c>
      <c r="H1859">
        <v>0.43925599999999998</v>
      </c>
      <c r="I1859" t="s">
        <v>11</v>
      </c>
      <c r="J1859" t="s">
        <v>5127</v>
      </c>
    </row>
    <row r="1860" spans="1:10" x14ac:dyDescent="0.25">
      <c r="A1860" t="s">
        <v>5576</v>
      </c>
      <c r="B1860" t="s">
        <v>5577</v>
      </c>
      <c r="C1860">
        <v>1561487862000</v>
      </c>
      <c r="D1860" s="3">
        <f t="shared" si="29"/>
        <v>43641.776180555556</v>
      </c>
      <c r="E1860" t="s">
        <v>5578</v>
      </c>
      <c r="F1860">
        <v>-0.9798</v>
      </c>
      <c r="G1860">
        <v>1.9158333333333302E-2</v>
      </c>
      <c r="H1860">
        <v>-0.59602699999999997</v>
      </c>
      <c r="I1860" t="s">
        <v>11</v>
      </c>
      <c r="J1860" t="s">
        <v>5127</v>
      </c>
    </row>
    <row r="1861" spans="1:10" x14ac:dyDescent="0.25">
      <c r="A1861" t="s">
        <v>5579</v>
      </c>
      <c r="B1861" t="s">
        <v>5580</v>
      </c>
      <c r="C1861">
        <v>1561478056000</v>
      </c>
      <c r="D1861" s="3">
        <f t="shared" si="29"/>
        <v>43641.662685185191</v>
      </c>
      <c r="E1861" t="s">
        <v>5581</v>
      </c>
      <c r="F1861">
        <v>-0.96150000000000002</v>
      </c>
      <c r="G1861">
        <v>-0.12658</v>
      </c>
      <c r="H1861">
        <v>-0.78659100000000004</v>
      </c>
      <c r="I1861" t="s">
        <v>11</v>
      </c>
      <c r="J1861" t="s">
        <v>5127</v>
      </c>
    </row>
    <row r="1862" spans="1:10" x14ac:dyDescent="0.25">
      <c r="A1862" t="s">
        <v>5582</v>
      </c>
      <c r="B1862" t="s">
        <v>5583</v>
      </c>
      <c r="C1862">
        <v>1561462487000</v>
      </c>
      <c r="D1862" s="3">
        <f t="shared" si="29"/>
        <v>43641.482488425929</v>
      </c>
      <c r="E1862" t="s">
        <v>5584</v>
      </c>
      <c r="F1862">
        <v>0.2263</v>
      </c>
      <c r="G1862">
        <v>3.7322222222222201E-2</v>
      </c>
      <c r="H1862">
        <v>-0.43159199999999998</v>
      </c>
      <c r="I1862" t="s">
        <v>11</v>
      </c>
      <c r="J1862" t="s">
        <v>5127</v>
      </c>
    </row>
    <row r="1863" spans="1:10" x14ac:dyDescent="0.25">
      <c r="A1863" t="s">
        <v>5585</v>
      </c>
      <c r="B1863" t="s">
        <v>5586</v>
      </c>
      <c r="C1863">
        <v>1561209312000</v>
      </c>
      <c r="D1863" s="3">
        <f t="shared" si="29"/>
        <v>43638.552222222221</v>
      </c>
      <c r="E1863" t="s">
        <v>5587</v>
      </c>
      <c r="F1863">
        <v>0.68079999999999996</v>
      </c>
      <c r="G1863">
        <v>0.22120000000000001</v>
      </c>
      <c r="H1863">
        <v>0.53994600000000004</v>
      </c>
      <c r="I1863" t="s">
        <v>11</v>
      </c>
      <c r="J1863" t="s">
        <v>5127</v>
      </c>
    </row>
    <row r="1864" spans="1:10" x14ac:dyDescent="0.25">
      <c r="A1864" t="s">
        <v>5588</v>
      </c>
      <c r="B1864" t="s">
        <v>5589</v>
      </c>
      <c r="C1864">
        <v>1561136554000</v>
      </c>
      <c r="D1864" s="3">
        <f t="shared" si="29"/>
        <v>43637.710115740745</v>
      </c>
      <c r="E1864" t="s">
        <v>5590</v>
      </c>
      <c r="F1864">
        <v>0.67900000000000005</v>
      </c>
      <c r="G1864">
        <v>8.2839999999999997E-2</v>
      </c>
      <c r="H1864">
        <v>0.449822</v>
      </c>
      <c r="I1864" t="s">
        <v>11</v>
      </c>
      <c r="J1864" t="s">
        <v>5127</v>
      </c>
    </row>
    <row r="1865" spans="1:10" x14ac:dyDescent="0.25">
      <c r="A1865" t="s">
        <v>5591</v>
      </c>
      <c r="B1865" t="s">
        <v>5592</v>
      </c>
      <c r="C1865">
        <v>1560870173000</v>
      </c>
      <c r="D1865" s="3">
        <f t="shared" si="29"/>
        <v>43634.62700231481</v>
      </c>
      <c r="E1865" t="s">
        <v>5593</v>
      </c>
      <c r="F1865">
        <v>0.84250000000000003</v>
      </c>
      <c r="G1865">
        <v>0.23453333333333301</v>
      </c>
      <c r="H1865">
        <v>-0.33317200000000002</v>
      </c>
      <c r="I1865" t="s">
        <v>11</v>
      </c>
      <c r="J1865" t="s">
        <v>5127</v>
      </c>
    </row>
    <row r="1866" spans="1:10" x14ac:dyDescent="0.25">
      <c r="A1866" t="s">
        <v>5594</v>
      </c>
      <c r="B1866" t="s">
        <v>5595</v>
      </c>
      <c r="C1866">
        <v>1560857992000</v>
      </c>
      <c r="D1866" s="3">
        <f t="shared" si="29"/>
        <v>43634.486018518517</v>
      </c>
      <c r="E1866" t="s">
        <v>5596</v>
      </c>
      <c r="F1866">
        <v>0.96970000000000001</v>
      </c>
      <c r="G1866">
        <v>7.6792105263157898E-2</v>
      </c>
      <c r="H1866">
        <v>-0.423597</v>
      </c>
      <c r="I1866" t="s">
        <v>11</v>
      </c>
      <c r="J1866" t="s">
        <v>5127</v>
      </c>
    </row>
    <row r="1867" spans="1:10" x14ac:dyDescent="0.25">
      <c r="A1867" t="s">
        <v>5597</v>
      </c>
      <c r="B1867" t="s">
        <v>5598</v>
      </c>
      <c r="C1867">
        <v>1560851490000</v>
      </c>
      <c r="D1867" s="3">
        <f t="shared" si="29"/>
        <v>43634.410763888889</v>
      </c>
      <c r="E1867" t="s">
        <v>5599</v>
      </c>
      <c r="F1867">
        <v>-0.95530000000000004</v>
      </c>
      <c r="G1867">
        <v>-1.8534999999999999E-2</v>
      </c>
      <c r="H1867">
        <v>-0.30002699999999999</v>
      </c>
      <c r="I1867" t="s">
        <v>11</v>
      </c>
      <c r="J1867" t="s">
        <v>5127</v>
      </c>
    </row>
    <row r="1868" spans="1:10" x14ac:dyDescent="0.25">
      <c r="A1868" t="s">
        <v>5600</v>
      </c>
      <c r="B1868" t="s">
        <v>5601</v>
      </c>
      <c r="C1868">
        <v>1560828412000</v>
      </c>
      <c r="D1868" s="3">
        <f t="shared" si="29"/>
        <v>43634.143657407403</v>
      </c>
      <c r="E1868" t="s">
        <v>5602</v>
      </c>
      <c r="F1868">
        <v>-0.99039999999999995</v>
      </c>
      <c r="G1868">
        <v>-0.26802307692307697</v>
      </c>
      <c r="H1868">
        <v>-0.61413200000000001</v>
      </c>
      <c r="I1868" t="s">
        <v>11</v>
      </c>
      <c r="J1868" t="s">
        <v>5127</v>
      </c>
    </row>
    <row r="1869" spans="1:10" x14ac:dyDescent="0.25">
      <c r="A1869" t="s">
        <v>5603</v>
      </c>
      <c r="B1869" t="s">
        <v>5604</v>
      </c>
      <c r="C1869">
        <v>1560812429000</v>
      </c>
      <c r="D1869" s="3">
        <f t="shared" si="29"/>
        <v>43633.958668981482</v>
      </c>
      <c r="E1869" t="s">
        <v>5605</v>
      </c>
      <c r="F1869">
        <v>7.7200000000000005E-2</v>
      </c>
      <c r="G1869">
        <v>3.2577777777777803E-2</v>
      </c>
      <c r="H1869">
        <v>-0.80171800000000004</v>
      </c>
      <c r="I1869" t="s">
        <v>11</v>
      </c>
      <c r="J1869" t="s">
        <v>5127</v>
      </c>
    </row>
    <row r="1870" spans="1:10" x14ac:dyDescent="0.25">
      <c r="A1870" t="s">
        <v>5606</v>
      </c>
      <c r="B1870" t="s">
        <v>5607</v>
      </c>
      <c r="C1870">
        <v>1560808918000</v>
      </c>
      <c r="D1870" s="3">
        <f t="shared" si="29"/>
        <v>43633.918032407411</v>
      </c>
      <c r="E1870" t="s">
        <v>5608</v>
      </c>
      <c r="F1870">
        <v>0.96289999999999998</v>
      </c>
      <c r="G1870">
        <v>0.21222666666666701</v>
      </c>
      <c r="H1870">
        <v>0.286887</v>
      </c>
      <c r="I1870" t="s">
        <v>11</v>
      </c>
      <c r="J1870" t="s">
        <v>5127</v>
      </c>
    </row>
    <row r="1871" spans="1:10" x14ac:dyDescent="0.25">
      <c r="A1871" t="s">
        <v>5609</v>
      </c>
      <c r="B1871" t="s">
        <v>5610</v>
      </c>
      <c r="C1871">
        <v>1560768690000</v>
      </c>
      <c r="D1871" s="3">
        <f t="shared" si="29"/>
        <v>43633.452430555553</v>
      </c>
      <c r="E1871" t="s">
        <v>5611</v>
      </c>
      <c r="F1871">
        <v>0.98180000000000001</v>
      </c>
      <c r="G1871">
        <v>0.38025999999999999</v>
      </c>
      <c r="H1871">
        <v>0.77265600000000001</v>
      </c>
      <c r="I1871" t="s">
        <v>11</v>
      </c>
      <c r="J1871" t="s">
        <v>5127</v>
      </c>
    </row>
    <row r="1872" spans="1:10" x14ac:dyDescent="0.25">
      <c r="A1872" t="s">
        <v>5612</v>
      </c>
      <c r="B1872" t="s">
        <v>5613</v>
      </c>
      <c r="C1872">
        <v>1560686233000</v>
      </c>
      <c r="D1872" s="3">
        <f t="shared" si="29"/>
        <v>43632.498067129629</v>
      </c>
      <c r="E1872" t="s">
        <v>5614</v>
      </c>
      <c r="F1872">
        <v>-0.89119999999999999</v>
      </c>
      <c r="G1872">
        <v>-6.5042857142857097E-2</v>
      </c>
      <c r="H1872">
        <v>-0.31871500000000003</v>
      </c>
      <c r="I1872" t="s">
        <v>11</v>
      </c>
      <c r="J1872" t="s">
        <v>5127</v>
      </c>
    </row>
    <row r="1873" spans="1:10" x14ac:dyDescent="0.25">
      <c r="A1873" t="s">
        <v>5615</v>
      </c>
      <c r="B1873" t="s">
        <v>5616</v>
      </c>
      <c r="C1873">
        <v>1560600159000</v>
      </c>
      <c r="D1873" s="3">
        <f t="shared" si="29"/>
        <v>43631.501840277779</v>
      </c>
      <c r="E1873" t="s">
        <v>5617</v>
      </c>
      <c r="F1873">
        <v>-0.86580000000000001</v>
      </c>
      <c r="G1873">
        <v>-0.31655</v>
      </c>
      <c r="H1873">
        <v>0.56598000000000004</v>
      </c>
      <c r="I1873" t="s">
        <v>11</v>
      </c>
      <c r="J1873" t="s">
        <v>5127</v>
      </c>
    </row>
    <row r="1874" spans="1:10" x14ac:dyDescent="0.25">
      <c r="A1874" t="s">
        <v>5618</v>
      </c>
      <c r="B1874" t="s">
        <v>5619</v>
      </c>
      <c r="C1874">
        <v>1560533810000</v>
      </c>
      <c r="D1874" s="3">
        <f t="shared" si="29"/>
        <v>43630.733912037038</v>
      </c>
      <c r="E1874" t="s">
        <v>5620</v>
      </c>
      <c r="F1874">
        <v>-0.96909999999999996</v>
      </c>
      <c r="G1874">
        <v>-0.15583636363636399</v>
      </c>
      <c r="H1874">
        <v>-0.81768700000000005</v>
      </c>
      <c r="I1874" t="s">
        <v>11</v>
      </c>
      <c r="J1874" t="s">
        <v>5127</v>
      </c>
    </row>
    <row r="1875" spans="1:10" x14ac:dyDescent="0.25">
      <c r="A1875" t="s">
        <v>5621</v>
      </c>
      <c r="B1875" t="s">
        <v>5622</v>
      </c>
      <c r="C1875">
        <v>1560520922000</v>
      </c>
      <c r="D1875" s="3">
        <f t="shared" si="29"/>
        <v>43630.584745370375</v>
      </c>
      <c r="E1875" t="s">
        <v>5623</v>
      </c>
      <c r="F1875">
        <v>-0.98870000000000002</v>
      </c>
      <c r="G1875">
        <v>-0.22813600000000001</v>
      </c>
      <c r="H1875">
        <v>-0.72275599999999995</v>
      </c>
      <c r="I1875" t="s">
        <v>11</v>
      </c>
      <c r="J1875" t="s">
        <v>5127</v>
      </c>
    </row>
    <row r="1876" spans="1:10" x14ac:dyDescent="0.25">
      <c r="A1876" t="s">
        <v>5624</v>
      </c>
      <c r="B1876" t="s">
        <v>5625</v>
      </c>
      <c r="C1876">
        <v>1560318267000</v>
      </c>
      <c r="D1876" s="3">
        <f t="shared" si="29"/>
        <v>43628.239201388889</v>
      </c>
      <c r="E1876" t="s">
        <v>5626</v>
      </c>
      <c r="F1876">
        <v>0.9798</v>
      </c>
      <c r="G1876">
        <v>0.25180000000000002</v>
      </c>
      <c r="H1876">
        <v>0.29791200000000001</v>
      </c>
      <c r="I1876" t="s">
        <v>11</v>
      </c>
      <c r="J1876" t="s">
        <v>5127</v>
      </c>
    </row>
    <row r="1877" spans="1:10" x14ac:dyDescent="0.25">
      <c r="A1877" t="s">
        <v>5627</v>
      </c>
      <c r="B1877" t="s">
        <v>5628</v>
      </c>
      <c r="C1877">
        <v>1560083454000</v>
      </c>
      <c r="D1877" s="3">
        <f t="shared" si="29"/>
        <v>43625.521458333329</v>
      </c>
      <c r="E1877" t="s">
        <v>5629</v>
      </c>
      <c r="F1877">
        <v>0.99550000000000005</v>
      </c>
      <c r="G1877">
        <v>0.30177857142857101</v>
      </c>
      <c r="H1877">
        <v>-0.430143</v>
      </c>
      <c r="I1877" t="s">
        <v>11</v>
      </c>
      <c r="J1877" t="s">
        <v>5127</v>
      </c>
    </row>
    <row r="1878" spans="1:10" x14ac:dyDescent="0.25">
      <c r="A1878" t="s">
        <v>5630</v>
      </c>
      <c r="B1878" t="s">
        <v>5631</v>
      </c>
      <c r="C1878">
        <v>1559915781000</v>
      </c>
      <c r="D1878" s="3">
        <f t="shared" si="29"/>
        <v>43623.58079861111</v>
      </c>
      <c r="E1878" t="s">
        <v>5632</v>
      </c>
      <c r="F1878">
        <v>-0.64780000000000004</v>
      </c>
      <c r="G1878">
        <v>-0.25969999999999999</v>
      </c>
      <c r="H1878">
        <v>-0.42913899999999999</v>
      </c>
      <c r="I1878" t="s">
        <v>11</v>
      </c>
      <c r="J1878" t="s">
        <v>5127</v>
      </c>
    </row>
    <row r="1879" spans="1:10" x14ac:dyDescent="0.25">
      <c r="A1879" t="s">
        <v>5633</v>
      </c>
      <c r="B1879" t="s">
        <v>5634</v>
      </c>
      <c r="C1879">
        <v>1559907943000</v>
      </c>
      <c r="D1879" s="3">
        <f t="shared" si="29"/>
        <v>43623.490081018521</v>
      </c>
      <c r="E1879" t="s">
        <v>5635</v>
      </c>
      <c r="F1879">
        <v>0.90559999999999996</v>
      </c>
      <c r="G1879">
        <v>6.5412499999999998E-2</v>
      </c>
      <c r="H1879">
        <v>-0.27403300000000003</v>
      </c>
      <c r="I1879" t="s">
        <v>11</v>
      </c>
      <c r="J1879" t="s">
        <v>5127</v>
      </c>
    </row>
    <row r="1880" spans="1:10" x14ac:dyDescent="0.25">
      <c r="A1880" t="s">
        <v>5636</v>
      </c>
      <c r="B1880" t="s">
        <v>5637</v>
      </c>
      <c r="C1880">
        <v>1559839279000</v>
      </c>
      <c r="D1880" s="3">
        <f t="shared" si="29"/>
        <v>43622.695358796293</v>
      </c>
      <c r="E1880" t="s">
        <v>5638</v>
      </c>
      <c r="F1880">
        <v>-0.93189999999999995</v>
      </c>
      <c r="G1880">
        <v>-0.120371428571429</v>
      </c>
      <c r="H1880">
        <v>-0.70748599999999995</v>
      </c>
      <c r="I1880" t="s">
        <v>11</v>
      </c>
      <c r="J1880" t="s">
        <v>5127</v>
      </c>
    </row>
    <row r="1881" spans="1:10" x14ac:dyDescent="0.25">
      <c r="A1881" t="s">
        <v>5639</v>
      </c>
      <c r="B1881" t="s">
        <v>5640</v>
      </c>
      <c r="C1881">
        <v>1559819243000</v>
      </c>
      <c r="D1881" s="3">
        <f t="shared" si="29"/>
        <v>43622.463460648149</v>
      </c>
      <c r="E1881" t="s">
        <v>5641</v>
      </c>
      <c r="F1881">
        <v>0.47670000000000001</v>
      </c>
      <c r="G1881">
        <v>8.8544117647058801E-2</v>
      </c>
      <c r="H1881">
        <v>-0.37663600000000003</v>
      </c>
      <c r="I1881" t="s">
        <v>11</v>
      </c>
      <c r="J1881" t="s">
        <v>5127</v>
      </c>
    </row>
    <row r="1882" spans="1:10" x14ac:dyDescent="0.25">
      <c r="A1882" t="s">
        <v>5642</v>
      </c>
      <c r="B1882" t="s">
        <v>5643</v>
      </c>
      <c r="C1882">
        <v>1559564132000</v>
      </c>
      <c r="D1882" s="3">
        <f t="shared" si="29"/>
        <v>43619.510787037041</v>
      </c>
      <c r="E1882" t="s">
        <v>5644</v>
      </c>
      <c r="F1882">
        <v>0.93359999999999999</v>
      </c>
      <c r="G1882">
        <v>0.11180625</v>
      </c>
      <c r="H1882">
        <v>-0.40915800000000002</v>
      </c>
      <c r="I1882" t="s">
        <v>11</v>
      </c>
      <c r="J1882" t="s">
        <v>5127</v>
      </c>
    </row>
    <row r="1883" spans="1:10" x14ac:dyDescent="0.25">
      <c r="A1883" t="s">
        <v>5645</v>
      </c>
      <c r="B1883" t="s">
        <v>5646</v>
      </c>
      <c r="C1883">
        <v>1559228581000</v>
      </c>
      <c r="D1883" s="3">
        <f t="shared" si="29"/>
        <v>43615.62709490741</v>
      </c>
      <c r="E1883" t="s">
        <v>5647</v>
      </c>
      <c r="F1883">
        <v>-0.74109999999999998</v>
      </c>
      <c r="G1883">
        <v>-5.0279310344827598E-2</v>
      </c>
      <c r="H1883">
        <v>-0.51558499999999996</v>
      </c>
      <c r="I1883" t="s">
        <v>11</v>
      </c>
      <c r="J1883" t="s">
        <v>5127</v>
      </c>
    </row>
    <row r="1884" spans="1:10" x14ac:dyDescent="0.25">
      <c r="A1884" t="s">
        <v>5648</v>
      </c>
      <c r="B1884" t="s">
        <v>5649</v>
      </c>
      <c r="C1884">
        <v>1559060293000</v>
      </c>
      <c r="D1884" s="3">
        <f t="shared" si="29"/>
        <v>43613.67931712963</v>
      </c>
      <c r="E1884" t="s">
        <v>5650</v>
      </c>
      <c r="F1884">
        <v>-0.96899999999999997</v>
      </c>
      <c r="G1884">
        <v>-9.2661904761904806E-2</v>
      </c>
      <c r="H1884">
        <v>-0.55867199999999995</v>
      </c>
      <c r="I1884" t="s">
        <v>11</v>
      </c>
      <c r="J1884" t="s">
        <v>5127</v>
      </c>
    </row>
    <row r="1885" spans="1:10" x14ac:dyDescent="0.25">
      <c r="A1885" t="s">
        <v>5651</v>
      </c>
      <c r="B1885" t="s">
        <v>5652</v>
      </c>
      <c r="C1885">
        <v>1558647599000</v>
      </c>
      <c r="D1885" s="3">
        <f t="shared" si="29"/>
        <v>43608.902766203704</v>
      </c>
      <c r="E1885" t="s">
        <v>5653</v>
      </c>
      <c r="F1885">
        <v>0.90390000000000004</v>
      </c>
      <c r="G1885">
        <v>0.24621176470588199</v>
      </c>
      <c r="H1885">
        <v>-0.34171899999999999</v>
      </c>
      <c r="I1885" t="s">
        <v>11</v>
      </c>
      <c r="J1885" t="s">
        <v>5127</v>
      </c>
    </row>
    <row r="1886" spans="1:10" x14ac:dyDescent="0.25">
      <c r="A1886" t="s">
        <v>5654</v>
      </c>
      <c r="B1886" t="s">
        <v>5655</v>
      </c>
      <c r="C1886">
        <v>1558644711000</v>
      </c>
      <c r="D1886" s="3">
        <f t="shared" si="29"/>
        <v>43608.869340277779</v>
      </c>
      <c r="E1886" t="s">
        <v>5656</v>
      </c>
      <c r="F1886">
        <v>0.93559999999999999</v>
      </c>
      <c r="G1886">
        <v>3.2980769230769202E-2</v>
      </c>
      <c r="H1886">
        <v>-0.57727899999999999</v>
      </c>
      <c r="I1886" t="s">
        <v>11</v>
      </c>
      <c r="J1886" t="s">
        <v>5127</v>
      </c>
    </row>
    <row r="1887" spans="1:10" x14ac:dyDescent="0.25">
      <c r="A1887" t="s">
        <v>5657</v>
      </c>
      <c r="B1887" t="s">
        <v>5658</v>
      </c>
      <c r="C1887">
        <v>1558567075000</v>
      </c>
      <c r="D1887" s="3">
        <f t="shared" si="29"/>
        <v>43607.970775462964</v>
      </c>
      <c r="E1887" t="s">
        <v>5659</v>
      </c>
      <c r="F1887">
        <v>0.99080000000000001</v>
      </c>
      <c r="G1887">
        <v>0.33449583333333299</v>
      </c>
      <c r="H1887">
        <v>0.548203</v>
      </c>
      <c r="I1887" t="s">
        <v>11</v>
      </c>
      <c r="J1887" t="s">
        <v>5127</v>
      </c>
    </row>
    <row r="1888" spans="1:10" x14ac:dyDescent="0.25">
      <c r="A1888" t="s">
        <v>5660</v>
      </c>
      <c r="B1888" t="s">
        <v>5661</v>
      </c>
      <c r="C1888">
        <v>1558529800000</v>
      </c>
      <c r="D1888" s="3">
        <f t="shared" si="29"/>
        <v>43607.539351851854</v>
      </c>
      <c r="E1888" t="s">
        <v>5662</v>
      </c>
      <c r="F1888">
        <v>-0.94320000000000004</v>
      </c>
      <c r="G1888">
        <v>-9.1330769230769202E-2</v>
      </c>
      <c r="H1888">
        <v>-0.41829699999999997</v>
      </c>
      <c r="I1888" t="s">
        <v>11</v>
      </c>
      <c r="J1888" t="s">
        <v>5127</v>
      </c>
    </row>
    <row r="1889" spans="1:10" x14ac:dyDescent="0.25">
      <c r="A1889" t="s">
        <v>5663</v>
      </c>
      <c r="B1889" t="s">
        <v>5664</v>
      </c>
      <c r="C1889">
        <v>1558442164000</v>
      </c>
      <c r="D1889" s="3">
        <f t="shared" si="29"/>
        <v>43606.525046296301</v>
      </c>
      <c r="E1889" t="s">
        <v>5665</v>
      </c>
      <c r="F1889">
        <v>0.79520000000000002</v>
      </c>
      <c r="G1889">
        <v>6.1166666666666702E-2</v>
      </c>
      <c r="H1889">
        <v>-0.34455599999999997</v>
      </c>
      <c r="I1889" t="s">
        <v>11</v>
      </c>
      <c r="J1889" t="s">
        <v>5127</v>
      </c>
    </row>
    <row r="1890" spans="1:10" x14ac:dyDescent="0.25">
      <c r="A1890" t="s">
        <v>5666</v>
      </c>
      <c r="B1890" t="s">
        <v>5667</v>
      </c>
      <c r="C1890">
        <v>1558383908000</v>
      </c>
      <c r="D1890" s="3">
        <f t="shared" si="29"/>
        <v>43605.850787037038</v>
      </c>
      <c r="E1890" t="s">
        <v>5668</v>
      </c>
      <c r="F1890">
        <v>-0.95240000000000002</v>
      </c>
      <c r="G1890">
        <v>-0.13714000000000001</v>
      </c>
      <c r="H1890">
        <v>-0.62924999999999998</v>
      </c>
      <c r="I1890" t="s">
        <v>11</v>
      </c>
      <c r="J1890" t="s">
        <v>5127</v>
      </c>
    </row>
    <row r="1891" spans="1:10" x14ac:dyDescent="0.25">
      <c r="A1891" t="s">
        <v>5669</v>
      </c>
      <c r="B1891" t="s">
        <v>5670</v>
      </c>
      <c r="C1891">
        <v>1558191628000</v>
      </c>
      <c r="D1891" s="3">
        <f t="shared" si="29"/>
        <v>43603.625324074077</v>
      </c>
      <c r="E1891" t="s">
        <v>5671</v>
      </c>
      <c r="F1891">
        <v>0.99709999999999999</v>
      </c>
      <c r="G1891">
        <v>0.292325</v>
      </c>
      <c r="H1891">
        <v>0.54610000000000003</v>
      </c>
      <c r="I1891" t="s">
        <v>11</v>
      </c>
      <c r="J1891" t="s">
        <v>5127</v>
      </c>
    </row>
    <row r="1892" spans="1:10" x14ac:dyDescent="0.25">
      <c r="A1892" t="s">
        <v>5672</v>
      </c>
      <c r="B1892" t="s">
        <v>5673</v>
      </c>
      <c r="C1892">
        <v>1558010633000</v>
      </c>
      <c r="D1892" s="3">
        <f t="shared" si="29"/>
        <v>43601.530474537038</v>
      </c>
      <c r="E1892" t="s">
        <v>5674</v>
      </c>
      <c r="F1892">
        <v>0.41930000000000001</v>
      </c>
      <c r="G1892">
        <v>4.21333333333333E-2</v>
      </c>
      <c r="H1892">
        <v>0.41706599999999999</v>
      </c>
      <c r="I1892" t="s">
        <v>11</v>
      </c>
      <c r="J1892" t="s">
        <v>5127</v>
      </c>
    </row>
    <row r="1893" spans="1:10" x14ac:dyDescent="0.25">
      <c r="A1893" t="s">
        <v>5675</v>
      </c>
      <c r="B1893" t="s">
        <v>5676</v>
      </c>
      <c r="C1893">
        <v>1557428001000</v>
      </c>
      <c r="D1893" s="3">
        <f t="shared" si="29"/>
        <v>43594.787048611106</v>
      </c>
      <c r="E1893" t="s">
        <v>5677</v>
      </c>
      <c r="F1893">
        <v>0.99670000000000003</v>
      </c>
      <c r="G1893">
        <v>0.24893750000000001</v>
      </c>
      <c r="H1893">
        <v>-0.27794099999999999</v>
      </c>
      <c r="I1893" t="s">
        <v>11</v>
      </c>
      <c r="J1893" t="s">
        <v>5127</v>
      </c>
    </row>
    <row r="1894" spans="1:10" x14ac:dyDescent="0.25">
      <c r="A1894" t="s">
        <v>5678</v>
      </c>
      <c r="B1894" t="s">
        <v>5679</v>
      </c>
      <c r="C1894">
        <v>1557404932000</v>
      </c>
      <c r="D1894" s="3">
        <f t="shared" si="29"/>
        <v>43594.520046296297</v>
      </c>
      <c r="E1894" t="s">
        <v>5680</v>
      </c>
      <c r="F1894">
        <v>0.94440000000000002</v>
      </c>
      <c r="G1894">
        <v>0.179975</v>
      </c>
      <c r="H1894">
        <v>-0.42342999999999997</v>
      </c>
      <c r="I1894" t="s">
        <v>11</v>
      </c>
      <c r="J1894" t="s">
        <v>5127</v>
      </c>
    </row>
    <row r="1895" spans="1:10" x14ac:dyDescent="0.25">
      <c r="A1895" t="s">
        <v>5681</v>
      </c>
      <c r="B1895" t="s">
        <v>5682</v>
      </c>
      <c r="C1895">
        <v>1557244806000</v>
      </c>
      <c r="D1895" s="3">
        <f t="shared" si="29"/>
        <v>43592.66673611111</v>
      </c>
      <c r="E1895" t="s">
        <v>5683</v>
      </c>
      <c r="F1895">
        <v>0.99360000000000004</v>
      </c>
      <c r="G1895">
        <v>0.1018</v>
      </c>
      <c r="H1895">
        <v>0.24383199999999999</v>
      </c>
      <c r="I1895" t="s">
        <v>11</v>
      </c>
      <c r="J1895" t="s">
        <v>5127</v>
      </c>
    </row>
    <row r="1896" spans="1:10" x14ac:dyDescent="0.25">
      <c r="A1896" t="s">
        <v>5684</v>
      </c>
      <c r="B1896" t="s">
        <v>5685</v>
      </c>
      <c r="C1896">
        <v>1557171399000</v>
      </c>
      <c r="D1896" s="3">
        <f t="shared" si="29"/>
        <v>43591.817118055551</v>
      </c>
      <c r="E1896" t="s">
        <v>5686</v>
      </c>
      <c r="F1896">
        <v>0.99870000000000003</v>
      </c>
      <c r="G1896">
        <v>0.46116000000000001</v>
      </c>
      <c r="H1896">
        <v>0.59525099999999997</v>
      </c>
      <c r="I1896" t="s">
        <v>11</v>
      </c>
      <c r="J1896" t="s">
        <v>5127</v>
      </c>
    </row>
    <row r="1897" spans="1:10" x14ac:dyDescent="0.25">
      <c r="A1897" t="s">
        <v>5687</v>
      </c>
      <c r="B1897" t="s">
        <v>5688</v>
      </c>
      <c r="C1897">
        <v>1557152381000</v>
      </c>
      <c r="D1897" s="3">
        <f t="shared" si="29"/>
        <v>43591.597002314811</v>
      </c>
      <c r="E1897" t="s">
        <v>5689</v>
      </c>
      <c r="F1897">
        <v>0.94650000000000001</v>
      </c>
      <c r="G1897">
        <v>0.47883999999999999</v>
      </c>
      <c r="H1897">
        <v>0.41321799999999997</v>
      </c>
      <c r="I1897" t="s">
        <v>11</v>
      </c>
      <c r="J1897" t="s">
        <v>5127</v>
      </c>
    </row>
    <row r="1898" spans="1:10" x14ac:dyDescent="0.25">
      <c r="A1898" t="s">
        <v>5690</v>
      </c>
      <c r="B1898" t="s">
        <v>5691</v>
      </c>
      <c r="C1898">
        <v>1557149525000</v>
      </c>
      <c r="D1898" s="3">
        <f t="shared" si="29"/>
        <v>43591.563946759255</v>
      </c>
      <c r="E1898" t="s">
        <v>5692</v>
      </c>
      <c r="F1898">
        <v>7.7200000000000005E-2</v>
      </c>
      <c r="G1898">
        <v>7.7200000000000005E-2</v>
      </c>
      <c r="H1898">
        <v>-0.87517100000000003</v>
      </c>
      <c r="I1898" t="s">
        <v>11</v>
      </c>
      <c r="J1898" t="s">
        <v>5127</v>
      </c>
    </row>
    <row r="1899" spans="1:10" x14ac:dyDescent="0.25">
      <c r="A1899" t="s">
        <v>5693</v>
      </c>
      <c r="B1899" t="s">
        <v>5694</v>
      </c>
      <c r="C1899">
        <v>1557085001000</v>
      </c>
      <c r="D1899" s="3">
        <f t="shared" si="29"/>
        <v>43590.817141203705</v>
      </c>
      <c r="E1899" t="s">
        <v>5695</v>
      </c>
      <c r="F1899">
        <v>0.99029999999999996</v>
      </c>
      <c r="G1899">
        <v>0.51267499999999999</v>
      </c>
      <c r="H1899">
        <v>0.58106599999999997</v>
      </c>
      <c r="I1899" t="s">
        <v>11</v>
      </c>
      <c r="J1899" t="s">
        <v>5127</v>
      </c>
    </row>
    <row r="1900" spans="1:10" x14ac:dyDescent="0.25">
      <c r="A1900" t="s">
        <v>5696</v>
      </c>
      <c r="B1900" t="s">
        <v>5697</v>
      </c>
      <c r="C1900">
        <v>1556975440000</v>
      </c>
      <c r="D1900" s="3">
        <f t="shared" si="29"/>
        <v>43589.549074074079</v>
      </c>
      <c r="E1900" t="s">
        <v>5698</v>
      </c>
      <c r="F1900">
        <v>0.84309999999999996</v>
      </c>
      <c r="G1900">
        <v>0.17978666666666701</v>
      </c>
      <c r="H1900">
        <v>0.32920199999999999</v>
      </c>
      <c r="I1900" t="s">
        <v>11</v>
      </c>
      <c r="J1900" t="s">
        <v>5127</v>
      </c>
    </row>
    <row r="1901" spans="1:10" x14ac:dyDescent="0.25">
      <c r="A1901" t="s">
        <v>5699</v>
      </c>
      <c r="B1901" t="s">
        <v>5700</v>
      </c>
      <c r="C1901">
        <v>1556885546000</v>
      </c>
      <c r="D1901" s="3">
        <f t="shared" si="29"/>
        <v>43588.508634259255</v>
      </c>
      <c r="E1901" t="s">
        <v>5701</v>
      </c>
      <c r="F1901">
        <v>0.99370000000000003</v>
      </c>
      <c r="G1901">
        <v>0.238647826086957</v>
      </c>
      <c r="H1901">
        <v>0.28878100000000001</v>
      </c>
      <c r="I1901" t="s">
        <v>11</v>
      </c>
      <c r="J1901" t="s">
        <v>5127</v>
      </c>
    </row>
    <row r="1902" spans="1:10" x14ac:dyDescent="0.25">
      <c r="A1902" t="s">
        <v>5702</v>
      </c>
      <c r="B1902" t="s">
        <v>5703</v>
      </c>
      <c r="C1902">
        <v>1556881248000</v>
      </c>
      <c r="D1902" s="3">
        <f t="shared" si="29"/>
        <v>43588.45888888889</v>
      </c>
      <c r="E1902" t="s">
        <v>5704</v>
      </c>
      <c r="F1902">
        <v>0.1016</v>
      </c>
      <c r="G1902">
        <v>0.12886</v>
      </c>
      <c r="H1902">
        <v>-0.56114600000000003</v>
      </c>
      <c r="I1902" t="s">
        <v>11</v>
      </c>
      <c r="J1902" t="s">
        <v>5127</v>
      </c>
    </row>
    <row r="1903" spans="1:10" x14ac:dyDescent="0.25">
      <c r="A1903" t="s">
        <v>5705</v>
      </c>
      <c r="B1903" t="s">
        <v>5706</v>
      </c>
      <c r="C1903">
        <v>1556717915000</v>
      </c>
      <c r="D1903" s="3">
        <f t="shared" si="29"/>
        <v>43586.568460648152</v>
      </c>
      <c r="E1903" t="s">
        <v>5707</v>
      </c>
      <c r="F1903">
        <v>0.92310000000000003</v>
      </c>
      <c r="G1903">
        <v>0.25619999999999998</v>
      </c>
      <c r="H1903">
        <v>0.35703200000000002</v>
      </c>
      <c r="I1903" t="s">
        <v>11</v>
      </c>
      <c r="J1903" t="s">
        <v>5127</v>
      </c>
    </row>
    <row r="1904" spans="1:10" x14ac:dyDescent="0.25">
      <c r="A1904" t="s">
        <v>5708</v>
      </c>
      <c r="B1904" t="s">
        <v>5709</v>
      </c>
      <c r="C1904">
        <v>1556717238000</v>
      </c>
      <c r="D1904" s="3">
        <f t="shared" si="29"/>
        <v>43586.560624999998</v>
      </c>
      <c r="E1904" t="s">
        <v>5710</v>
      </c>
      <c r="F1904">
        <v>0.98929999999999996</v>
      </c>
      <c r="G1904">
        <v>0.12508148148148199</v>
      </c>
      <c r="H1904">
        <v>-0.40350999999999998</v>
      </c>
      <c r="I1904" t="s">
        <v>11</v>
      </c>
      <c r="J1904" t="s">
        <v>5127</v>
      </c>
    </row>
    <row r="1905" spans="1:10" x14ac:dyDescent="0.25">
      <c r="A1905" t="s">
        <v>5711</v>
      </c>
      <c r="B1905" t="s">
        <v>5712</v>
      </c>
      <c r="C1905">
        <v>1556645445000</v>
      </c>
      <c r="D1905" s="3">
        <f t="shared" si="29"/>
        <v>43585.729687500003</v>
      </c>
      <c r="E1905" t="s">
        <v>5713</v>
      </c>
      <c r="F1905">
        <v>0.98380000000000001</v>
      </c>
      <c r="G1905">
        <v>0.20131874999999999</v>
      </c>
      <c r="H1905">
        <v>0.33421099999999998</v>
      </c>
      <c r="I1905" t="s">
        <v>11</v>
      </c>
      <c r="J1905" t="s">
        <v>5127</v>
      </c>
    </row>
    <row r="1906" spans="1:10" x14ac:dyDescent="0.25">
      <c r="A1906" t="s">
        <v>5714</v>
      </c>
      <c r="B1906" t="s">
        <v>5715</v>
      </c>
      <c r="C1906">
        <v>1556600855000</v>
      </c>
      <c r="D1906" s="3">
        <f t="shared" si="29"/>
        <v>43585.213599537034</v>
      </c>
      <c r="E1906" t="s">
        <v>5716</v>
      </c>
      <c r="F1906">
        <v>0.7036</v>
      </c>
      <c r="G1906">
        <v>7.0250000000000007E-2</v>
      </c>
      <c r="H1906">
        <v>-0.34747099999999997</v>
      </c>
      <c r="I1906" t="s">
        <v>11</v>
      </c>
      <c r="J1906" t="s">
        <v>5127</v>
      </c>
    </row>
    <row r="1907" spans="1:10" x14ac:dyDescent="0.25">
      <c r="A1907" t="s">
        <v>5717</v>
      </c>
      <c r="B1907" t="s">
        <v>5718</v>
      </c>
      <c r="C1907">
        <v>1556275936000</v>
      </c>
      <c r="D1907" s="3">
        <f t="shared" si="29"/>
        <v>43581.452962962961</v>
      </c>
      <c r="E1907" t="s">
        <v>5719</v>
      </c>
      <c r="F1907">
        <v>0.57189999999999996</v>
      </c>
      <c r="G1907">
        <v>0.16585</v>
      </c>
      <c r="H1907">
        <v>0.270619</v>
      </c>
      <c r="I1907" t="s">
        <v>11</v>
      </c>
      <c r="J1907" t="s">
        <v>5127</v>
      </c>
    </row>
    <row r="1908" spans="1:10" x14ac:dyDescent="0.25">
      <c r="A1908" t="s">
        <v>5720</v>
      </c>
      <c r="B1908" t="s">
        <v>5721</v>
      </c>
      <c r="C1908">
        <v>1556037075000</v>
      </c>
      <c r="D1908" s="3">
        <f t="shared" si="29"/>
        <v>43578.688368055555</v>
      </c>
      <c r="E1908" t="s">
        <v>5722</v>
      </c>
      <c r="F1908">
        <v>0.99539999999999995</v>
      </c>
      <c r="G1908">
        <v>0.229396428571429</v>
      </c>
      <c r="H1908">
        <v>0.34003699999999998</v>
      </c>
      <c r="I1908" t="s">
        <v>11</v>
      </c>
      <c r="J1908" t="s">
        <v>5127</v>
      </c>
    </row>
    <row r="1909" spans="1:10" x14ac:dyDescent="0.25">
      <c r="A1909" t="s">
        <v>5723</v>
      </c>
      <c r="B1909" t="s">
        <v>5724</v>
      </c>
      <c r="C1909">
        <v>1555953574000</v>
      </c>
      <c r="D1909" s="3">
        <f t="shared" si="29"/>
        <v>43577.721921296295</v>
      </c>
      <c r="E1909" t="s">
        <v>5725</v>
      </c>
      <c r="F1909">
        <v>0.77929999999999999</v>
      </c>
      <c r="G1909">
        <v>6.9491666666666702E-2</v>
      </c>
      <c r="H1909">
        <v>-0.30365999999999999</v>
      </c>
      <c r="I1909" t="s">
        <v>11</v>
      </c>
      <c r="J1909" t="s">
        <v>5127</v>
      </c>
    </row>
    <row r="1910" spans="1:10" x14ac:dyDescent="0.25">
      <c r="A1910" t="s">
        <v>5726</v>
      </c>
      <c r="B1910" t="s">
        <v>5727</v>
      </c>
      <c r="C1910">
        <v>1555932317000</v>
      </c>
      <c r="D1910" s="3">
        <f t="shared" si="29"/>
        <v>43577.475891203707</v>
      </c>
      <c r="E1910" t="s">
        <v>5728</v>
      </c>
      <c r="F1910">
        <v>-0.96540000000000004</v>
      </c>
      <c r="G1910">
        <v>-7.6684848484848495E-2</v>
      </c>
      <c r="H1910">
        <v>-0.72489400000000004</v>
      </c>
      <c r="I1910" t="s">
        <v>11</v>
      </c>
      <c r="J1910" t="s">
        <v>5127</v>
      </c>
    </row>
    <row r="1911" spans="1:10" x14ac:dyDescent="0.25">
      <c r="A1911" t="s">
        <v>5729</v>
      </c>
      <c r="B1911" t="s">
        <v>5730</v>
      </c>
      <c r="C1911">
        <v>1555597986000</v>
      </c>
      <c r="D1911" s="3">
        <f t="shared" si="29"/>
        <v>43573.606319444443</v>
      </c>
      <c r="E1911" t="s">
        <v>5731</v>
      </c>
      <c r="F1911">
        <v>0.97119999999999995</v>
      </c>
      <c r="G1911">
        <v>0.27452727272727301</v>
      </c>
      <c r="H1911">
        <v>0.81683799999999995</v>
      </c>
      <c r="I1911" t="s">
        <v>11</v>
      </c>
      <c r="J1911" t="s">
        <v>5127</v>
      </c>
    </row>
    <row r="1912" spans="1:10" x14ac:dyDescent="0.25">
      <c r="A1912" t="s">
        <v>5732</v>
      </c>
      <c r="B1912" t="s">
        <v>5733</v>
      </c>
      <c r="C1912">
        <v>1555571586000</v>
      </c>
      <c r="D1912" s="3">
        <f t="shared" si="29"/>
        <v>43573.300763888888</v>
      </c>
      <c r="E1912" t="s">
        <v>5734</v>
      </c>
      <c r="F1912">
        <v>0.96309999999999996</v>
      </c>
      <c r="G1912">
        <v>0.22574374999999999</v>
      </c>
      <c r="H1912">
        <v>-0.306815</v>
      </c>
      <c r="I1912" t="s">
        <v>11</v>
      </c>
      <c r="J1912" t="s">
        <v>5127</v>
      </c>
    </row>
    <row r="1913" spans="1:10" x14ac:dyDescent="0.25">
      <c r="A1913" t="s">
        <v>5735</v>
      </c>
      <c r="B1913" t="s">
        <v>5736</v>
      </c>
      <c r="C1913">
        <v>1555546778000</v>
      </c>
      <c r="D1913" s="3">
        <f t="shared" si="29"/>
        <v>43573.01363425926</v>
      </c>
      <c r="E1913" t="s">
        <v>5737</v>
      </c>
      <c r="F1913">
        <v>0.99509999999999998</v>
      </c>
      <c r="G1913">
        <v>0.165157894736842</v>
      </c>
      <c r="H1913">
        <v>-0.32126700000000002</v>
      </c>
      <c r="I1913" t="s">
        <v>11</v>
      </c>
      <c r="J1913" t="s">
        <v>5127</v>
      </c>
    </row>
    <row r="1914" spans="1:10" x14ac:dyDescent="0.25">
      <c r="A1914" t="s">
        <v>5738</v>
      </c>
      <c r="B1914" t="s">
        <v>5739</v>
      </c>
      <c r="C1914">
        <v>1555508381000</v>
      </c>
      <c r="D1914" s="3">
        <f t="shared" si="29"/>
        <v>43572.569224537037</v>
      </c>
      <c r="E1914" t="s">
        <v>5740</v>
      </c>
      <c r="F1914">
        <v>0.97409999999999997</v>
      </c>
      <c r="G1914">
        <v>0.21075833333333299</v>
      </c>
      <c r="H1914">
        <v>-0.379747</v>
      </c>
      <c r="I1914" t="s">
        <v>11</v>
      </c>
      <c r="J1914" t="s">
        <v>5127</v>
      </c>
    </row>
    <row r="1915" spans="1:10" x14ac:dyDescent="0.25">
      <c r="A1915" t="s">
        <v>5741</v>
      </c>
      <c r="B1915" t="s">
        <v>5742</v>
      </c>
      <c r="C1915">
        <v>1555502434000</v>
      </c>
      <c r="D1915" s="3">
        <f t="shared" si="29"/>
        <v>43572.500393518523</v>
      </c>
      <c r="E1915" t="s">
        <v>5743</v>
      </c>
      <c r="F1915">
        <v>0.99419999999999997</v>
      </c>
      <c r="G1915">
        <v>0.22792000000000001</v>
      </c>
      <c r="H1915">
        <v>0.67351700000000003</v>
      </c>
      <c r="I1915" t="s">
        <v>11</v>
      </c>
      <c r="J1915" t="s">
        <v>5127</v>
      </c>
    </row>
    <row r="1916" spans="1:10" x14ac:dyDescent="0.25">
      <c r="A1916" t="s">
        <v>5744</v>
      </c>
      <c r="B1916" t="s">
        <v>5745</v>
      </c>
      <c r="C1916">
        <v>1555396885000</v>
      </c>
      <c r="D1916" s="3">
        <f t="shared" si="29"/>
        <v>43571.278761574074</v>
      </c>
      <c r="E1916" t="s">
        <v>5746</v>
      </c>
      <c r="F1916">
        <v>0.98050000000000004</v>
      </c>
      <c r="G1916">
        <v>0.194535294117647</v>
      </c>
      <c r="H1916">
        <v>0.31861400000000001</v>
      </c>
      <c r="I1916" t="s">
        <v>11</v>
      </c>
      <c r="J1916" t="s">
        <v>5127</v>
      </c>
    </row>
    <row r="1917" spans="1:10" x14ac:dyDescent="0.25">
      <c r="A1917" t="s">
        <v>5747</v>
      </c>
      <c r="B1917" t="s">
        <v>5748</v>
      </c>
      <c r="C1917">
        <v>1554835768000</v>
      </c>
      <c r="D1917" s="3">
        <f t="shared" si="29"/>
        <v>43564.784351851849</v>
      </c>
      <c r="E1917" t="s">
        <v>5749</v>
      </c>
      <c r="F1917">
        <v>0.79520000000000002</v>
      </c>
      <c r="G1917">
        <v>1.704375E-2</v>
      </c>
      <c r="H1917">
        <v>-0.68144000000000005</v>
      </c>
      <c r="I1917" t="s">
        <v>11</v>
      </c>
      <c r="J1917" t="s">
        <v>5127</v>
      </c>
    </row>
    <row r="1918" spans="1:10" x14ac:dyDescent="0.25">
      <c r="A1918" t="s">
        <v>5750</v>
      </c>
      <c r="B1918" t="s">
        <v>5751</v>
      </c>
      <c r="C1918">
        <v>1554548408000</v>
      </c>
      <c r="D1918" s="3">
        <f t="shared" si="29"/>
        <v>43561.458425925928</v>
      </c>
      <c r="E1918" t="s">
        <v>5752</v>
      </c>
      <c r="F1918">
        <v>0.99719999999999998</v>
      </c>
      <c r="G1918">
        <v>0.228622222222222</v>
      </c>
      <c r="H1918">
        <v>0.31538300000000002</v>
      </c>
      <c r="I1918" t="s">
        <v>11</v>
      </c>
      <c r="J1918" t="s">
        <v>5127</v>
      </c>
    </row>
    <row r="1919" spans="1:10" x14ac:dyDescent="0.25">
      <c r="A1919" t="s">
        <v>5753</v>
      </c>
      <c r="B1919" t="s">
        <v>5754</v>
      </c>
      <c r="C1919">
        <v>1554213353000</v>
      </c>
      <c r="D1919" s="3">
        <f t="shared" si="29"/>
        <v>43557.580474537041</v>
      </c>
      <c r="E1919" t="s">
        <v>5755</v>
      </c>
      <c r="F1919">
        <v>0.87760000000000005</v>
      </c>
      <c r="G1919">
        <v>0.12559999999999999</v>
      </c>
      <c r="H1919">
        <v>0.58498399999999995</v>
      </c>
      <c r="I1919" t="s">
        <v>11</v>
      </c>
      <c r="J1919" t="s">
        <v>5127</v>
      </c>
    </row>
    <row r="1920" spans="1:10" x14ac:dyDescent="0.25">
      <c r="A1920" t="s">
        <v>5756</v>
      </c>
      <c r="B1920" t="s">
        <v>5757</v>
      </c>
      <c r="C1920">
        <v>1554133765000</v>
      </c>
      <c r="D1920" s="3">
        <f t="shared" si="29"/>
        <v>43556.659317129626</v>
      </c>
      <c r="E1920" t="s">
        <v>5758</v>
      </c>
      <c r="F1920">
        <v>0.99980000000000002</v>
      </c>
      <c r="G1920">
        <v>0.2777</v>
      </c>
      <c r="H1920">
        <v>0.488985</v>
      </c>
      <c r="I1920" t="s">
        <v>11</v>
      </c>
      <c r="J1920" t="s">
        <v>5127</v>
      </c>
    </row>
    <row r="1921" spans="1:10" x14ac:dyDescent="0.25">
      <c r="A1921" t="s">
        <v>5759</v>
      </c>
      <c r="B1921" t="s">
        <v>5760</v>
      </c>
      <c r="C1921">
        <v>1554123186000</v>
      </c>
      <c r="D1921" s="3">
        <f t="shared" si="29"/>
        <v>43556.536875000005</v>
      </c>
      <c r="E1921" t="s">
        <v>5761</v>
      </c>
      <c r="F1921">
        <v>0.99209999999999998</v>
      </c>
      <c r="G1921">
        <v>0.178736842105263</v>
      </c>
      <c r="H1921">
        <v>0.47376000000000001</v>
      </c>
      <c r="I1921" t="s">
        <v>11</v>
      </c>
      <c r="J1921" t="s">
        <v>5127</v>
      </c>
    </row>
    <row r="1922" spans="1:10" x14ac:dyDescent="0.25">
      <c r="A1922" t="s">
        <v>5762</v>
      </c>
      <c r="B1922" t="s">
        <v>5763</v>
      </c>
      <c r="C1922">
        <v>1554073203000</v>
      </c>
      <c r="D1922" s="3">
        <f t="shared" ref="D1922:D1985" si="30">(C1922 / 86400000) + DATE(1970,1,1)</f>
        <v>43555.958368055552</v>
      </c>
      <c r="E1922" t="s">
        <v>5764</v>
      </c>
      <c r="F1922">
        <v>0.49930000000000002</v>
      </c>
      <c r="G1922">
        <v>7.4735714285714294E-2</v>
      </c>
      <c r="H1922">
        <v>0.274171</v>
      </c>
      <c r="I1922" t="s">
        <v>11</v>
      </c>
      <c r="J1922" t="s">
        <v>5127</v>
      </c>
    </row>
    <row r="1923" spans="1:10" x14ac:dyDescent="0.25">
      <c r="A1923" t="s">
        <v>5765</v>
      </c>
      <c r="B1923" t="s">
        <v>5766</v>
      </c>
      <c r="C1923">
        <v>1553782431000</v>
      </c>
      <c r="D1923" s="3">
        <f t="shared" si="30"/>
        <v>43552.592951388884</v>
      </c>
      <c r="E1923" t="s">
        <v>5767</v>
      </c>
      <c r="F1923">
        <v>0.99809999999999999</v>
      </c>
      <c r="G1923">
        <v>0.37099523809523799</v>
      </c>
      <c r="H1923">
        <v>0.35071799999999997</v>
      </c>
      <c r="I1923" t="s">
        <v>11</v>
      </c>
      <c r="J1923" t="s">
        <v>5127</v>
      </c>
    </row>
    <row r="1924" spans="1:10" x14ac:dyDescent="0.25">
      <c r="A1924" t="s">
        <v>5768</v>
      </c>
      <c r="B1924" t="s">
        <v>5769</v>
      </c>
      <c r="C1924">
        <v>1553618746000</v>
      </c>
      <c r="D1924" s="3">
        <f t="shared" si="30"/>
        <v>43550.698449074072</v>
      </c>
      <c r="E1924" t="s">
        <v>5770</v>
      </c>
      <c r="F1924">
        <v>0.99160000000000004</v>
      </c>
      <c r="G1924">
        <v>0.20780689655172399</v>
      </c>
      <c r="H1924">
        <v>0.24197399999999999</v>
      </c>
      <c r="I1924" t="s">
        <v>11</v>
      </c>
      <c r="J1924" t="s">
        <v>5127</v>
      </c>
    </row>
    <row r="1925" spans="1:10" x14ac:dyDescent="0.25">
      <c r="A1925" t="s">
        <v>5771</v>
      </c>
      <c r="B1925" t="s">
        <v>5772</v>
      </c>
      <c r="C1925">
        <v>1553604957000</v>
      </c>
      <c r="D1925" s="3">
        <f t="shared" si="30"/>
        <v>43550.538854166662</v>
      </c>
      <c r="E1925" t="s">
        <v>5773</v>
      </c>
      <c r="F1925">
        <v>0.99239999999999995</v>
      </c>
      <c r="G1925">
        <v>0.301595</v>
      </c>
      <c r="H1925">
        <v>0.52961499999999995</v>
      </c>
      <c r="I1925" t="s">
        <v>11</v>
      </c>
      <c r="J1925" t="s">
        <v>5127</v>
      </c>
    </row>
    <row r="1926" spans="1:10" x14ac:dyDescent="0.25">
      <c r="A1926" t="s">
        <v>5774</v>
      </c>
      <c r="B1926" t="s">
        <v>5775</v>
      </c>
      <c r="C1926">
        <v>1553255204000</v>
      </c>
      <c r="D1926" s="3">
        <f t="shared" si="30"/>
        <v>43546.490787037037</v>
      </c>
      <c r="E1926" t="s">
        <v>5776</v>
      </c>
      <c r="F1926">
        <v>0.97750000000000004</v>
      </c>
      <c r="G1926">
        <v>0.13125000000000001</v>
      </c>
      <c r="H1926">
        <v>0.44630300000000001</v>
      </c>
      <c r="I1926" t="s">
        <v>11</v>
      </c>
      <c r="J1926" t="s">
        <v>5127</v>
      </c>
    </row>
    <row r="1927" spans="1:10" x14ac:dyDescent="0.25">
      <c r="A1927" t="s">
        <v>5777</v>
      </c>
      <c r="B1927" t="s">
        <v>5778</v>
      </c>
      <c r="C1927">
        <v>1553252840000</v>
      </c>
      <c r="D1927" s="3">
        <f t="shared" si="30"/>
        <v>43546.463425925926</v>
      </c>
      <c r="E1927" t="s">
        <v>5779</v>
      </c>
      <c r="F1927">
        <v>0.9859</v>
      </c>
      <c r="G1927">
        <v>7.5463636363636399E-2</v>
      </c>
      <c r="H1927">
        <v>-0.43478099999999997</v>
      </c>
      <c r="I1927" t="s">
        <v>11</v>
      </c>
      <c r="J1927" t="s">
        <v>5127</v>
      </c>
    </row>
    <row r="1928" spans="1:10" x14ac:dyDescent="0.25">
      <c r="A1928" t="s">
        <v>5780</v>
      </c>
      <c r="B1928" t="s">
        <v>5781</v>
      </c>
      <c r="C1928">
        <v>1553194769000</v>
      </c>
      <c r="D1928" s="3">
        <f t="shared" si="30"/>
        <v>43545.791307870371</v>
      </c>
      <c r="E1928" t="s">
        <v>5782</v>
      </c>
      <c r="F1928">
        <v>0.73929999999999996</v>
      </c>
      <c r="G1928">
        <v>7.5222222222222296E-3</v>
      </c>
      <c r="H1928">
        <v>-0.547126</v>
      </c>
      <c r="I1928" t="s">
        <v>11</v>
      </c>
      <c r="J1928" t="s">
        <v>5127</v>
      </c>
    </row>
    <row r="1929" spans="1:10" x14ac:dyDescent="0.25">
      <c r="A1929" t="s">
        <v>5783</v>
      </c>
      <c r="B1929" t="s">
        <v>5784</v>
      </c>
      <c r="C1929">
        <v>1552661232000</v>
      </c>
      <c r="D1929" s="3">
        <f t="shared" si="30"/>
        <v>43539.616111111114</v>
      </c>
      <c r="E1929" t="s">
        <v>5785</v>
      </c>
      <c r="F1929">
        <v>0.97940000000000005</v>
      </c>
      <c r="G1929">
        <v>8.3203571428571405E-2</v>
      </c>
      <c r="H1929">
        <v>-0.34290300000000001</v>
      </c>
      <c r="I1929" t="s">
        <v>11</v>
      </c>
      <c r="J1929" t="s">
        <v>5127</v>
      </c>
    </row>
    <row r="1930" spans="1:10" x14ac:dyDescent="0.25">
      <c r="A1930" t="s">
        <v>5786</v>
      </c>
      <c r="B1930" t="s">
        <v>5787</v>
      </c>
      <c r="C1930">
        <v>1552652998000</v>
      </c>
      <c r="D1930" s="3">
        <f t="shared" si="30"/>
        <v>43539.520810185189</v>
      </c>
      <c r="E1930" t="s">
        <v>5788</v>
      </c>
      <c r="F1930">
        <v>0.99609999999999999</v>
      </c>
      <c r="G1930">
        <v>0.48633333333333301</v>
      </c>
      <c r="H1930">
        <v>-0.358788</v>
      </c>
      <c r="I1930" t="s">
        <v>11</v>
      </c>
      <c r="J1930" t="s">
        <v>5127</v>
      </c>
    </row>
    <row r="1931" spans="1:10" x14ac:dyDescent="0.25">
      <c r="A1931" t="s">
        <v>5789</v>
      </c>
      <c r="B1931" t="s">
        <v>5790</v>
      </c>
      <c r="C1931">
        <v>1552633983000</v>
      </c>
      <c r="D1931" s="3">
        <f t="shared" si="30"/>
        <v>43539.300729166665</v>
      </c>
      <c r="E1931" t="s">
        <v>5791</v>
      </c>
      <c r="F1931">
        <v>-0.96050000000000002</v>
      </c>
      <c r="G1931">
        <v>-0.16845625</v>
      </c>
      <c r="H1931">
        <v>-0.48947800000000002</v>
      </c>
      <c r="I1931" t="s">
        <v>11</v>
      </c>
      <c r="J1931" t="s">
        <v>5127</v>
      </c>
    </row>
    <row r="1932" spans="1:10" x14ac:dyDescent="0.25">
      <c r="A1932" t="s">
        <v>5792</v>
      </c>
      <c r="B1932" t="s">
        <v>5793</v>
      </c>
      <c r="C1932">
        <v>1552545705000</v>
      </c>
      <c r="D1932" s="3">
        <f t="shared" si="30"/>
        <v>43538.278993055559</v>
      </c>
      <c r="E1932" t="s">
        <v>5794</v>
      </c>
      <c r="F1932">
        <v>0.87649999999999995</v>
      </c>
      <c r="G1932">
        <v>0.34632499999999999</v>
      </c>
      <c r="H1932">
        <v>0.29150999999999999</v>
      </c>
      <c r="I1932" t="s">
        <v>11</v>
      </c>
      <c r="J1932" t="s">
        <v>5127</v>
      </c>
    </row>
    <row r="1933" spans="1:10" x14ac:dyDescent="0.25">
      <c r="A1933" t="s">
        <v>5795</v>
      </c>
      <c r="B1933" t="s">
        <v>5796</v>
      </c>
      <c r="C1933">
        <v>1552460629000</v>
      </c>
      <c r="D1933" s="3">
        <f t="shared" si="30"/>
        <v>43537.294317129628</v>
      </c>
      <c r="E1933" t="s">
        <v>5797</v>
      </c>
      <c r="F1933">
        <v>-0.90980000000000005</v>
      </c>
      <c r="G1933">
        <v>-8.5705263157894701E-2</v>
      </c>
      <c r="H1933">
        <v>-0.51819400000000004</v>
      </c>
      <c r="I1933" t="s">
        <v>11</v>
      </c>
      <c r="J1933" t="s">
        <v>5127</v>
      </c>
    </row>
    <row r="1934" spans="1:10" x14ac:dyDescent="0.25">
      <c r="A1934" t="s">
        <v>5798</v>
      </c>
      <c r="B1934" t="s">
        <v>5799</v>
      </c>
      <c r="C1934">
        <v>1552412415000</v>
      </c>
      <c r="D1934" s="3">
        <f t="shared" si="30"/>
        <v>43536.736284722225</v>
      </c>
      <c r="E1934" t="s">
        <v>5800</v>
      </c>
      <c r="F1934">
        <v>0.98860000000000003</v>
      </c>
      <c r="G1934">
        <v>0.59905714285714295</v>
      </c>
      <c r="H1934">
        <v>0.61638300000000001</v>
      </c>
      <c r="I1934" t="s">
        <v>11</v>
      </c>
      <c r="J1934" t="s">
        <v>5127</v>
      </c>
    </row>
    <row r="1935" spans="1:10" x14ac:dyDescent="0.25">
      <c r="A1935" t="s">
        <v>5801</v>
      </c>
      <c r="B1935" t="s">
        <v>5802</v>
      </c>
      <c r="C1935">
        <v>1552401394000</v>
      </c>
      <c r="D1935" s="3">
        <f t="shared" si="30"/>
        <v>43536.608726851853</v>
      </c>
      <c r="E1935" t="s">
        <v>5803</v>
      </c>
      <c r="F1935">
        <v>0.99890000000000001</v>
      </c>
      <c r="G1935">
        <v>0.27950967741935501</v>
      </c>
      <c r="H1935">
        <v>0.32763100000000001</v>
      </c>
      <c r="I1935" t="s">
        <v>11</v>
      </c>
      <c r="J1935" t="s">
        <v>5127</v>
      </c>
    </row>
    <row r="1936" spans="1:10" x14ac:dyDescent="0.25">
      <c r="A1936" t="s">
        <v>5804</v>
      </c>
      <c r="B1936" t="s">
        <v>5805</v>
      </c>
      <c r="C1936">
        <v>1552374211000</v>
      </c>
      <c r="D1936" s="3">
        <f t="shared" si="30"/>
        <v>43536.294108796297</v>
      </c>
      <c r="E1936" t="s">
        <v>5806</v>
      </c>
      <c r="F1936">
        <v>-0.99709999999999999</v>
      </c>
      <c r="G1936">
        <v>-0.203668181818182</v>
      </c>
      <c r="H1936">
        <v>-0.69721100000000003</v>
      </c>
      <c r="I1936" t="s">
        <v>11</v>
      </c>
      <c r="J1936" t="s">
        <v>5127</v>
      </c>
    </row>
    <row r="1937" spans="1:10" x14ac:dyDescent="0.25">
      <c r="A1937" t="s">
        <v>5807</v>
      </c>
      <c r="B1937" t="s">
        <v>5808</v>
      </c>
      <c r="C1937">
        <v>1552345825000</v>
      </c>
      <c r="D1937" s="3">
        <f t="shared" si="30"/>
        <v>43535.965567129635</v>
      </c>
      <c r="E1937" t="s">
        <v>5809</v>
      </c>
      <c r="F1937">
        <v>0.96399999999999997</v>
      </c>
      <c r="G1937">
        <v>0.119992857142857</v>
      </c>
      <c r="H1937">
        <v>-0.57643</v>
      </c>
      <c r="I1937" t="s">
        <v>11</v>
      </c>
      <c r="J1937" t="s">
        <v>5127</v>
      </c>
    </row>
    <row r="1938" spans="1:10" x14ac:dyDescent="0.25">
      <c r="A1938" t="s">
        <v>5810</v>
      </c>
      <c r="B1938" t="s">
        <v>5811</v>
      </c>
      <c r="C1938">
        <v>1552091216000</v>
      </c>
      <c r="D1938" s="3">
        <f t="shared" si="30"/>
        <v>43533.018703703703</v>
      </c>
      <c r="E1938" t="s">
        <v>5812</v>
      </c>
      <c r="F1938">
        <v>0.99729999999999996</v>
      </c>
      <c r="G1938">
        <v>0.252268181818182</v>
      </c>
      <c r="H1938">
        <v>0.389712</v>
      </c>
      <c r="I1938" t="s">
        <v>11</v>
      </c>
      <c r="J1938" t="s">
        <v>5127</v>
      </c>
    </row>
    <row r="1939" spans="1:10" x14ac:dyDescent="0.25">
      <c r="A1939" t="s">
        <v>5813</v>
      </c>
      <c r="B1939" t="s">
        <v>5814</v>
      </c>
      <c r="C1939">
        <v>1552038867000</v>
      </c>
      <c r="D1939" s="3">
        <f t="shared" si="30"/>
        <v>43532.412812499999</v>
      </c>
      <c r="E1939" t="s">
        <v>5815</v>
      </c>
      <c r="F1939">
        <v>-0.99709999999999999</v>
      </c>
      <c r="G1939">
        <v>-0.106602631578947</v>
      </c>
      <c r="H1939">
        <v>-0.63624700000000001</v>
      </c>
      <c r="I1939" t="s">
        <v>11</v>
      </c>
      <c r="J1939" t="s">
        <v>5127</v>
      </c>
    </row>
    <row r="1940" spans="1:10" x14ac:dyDescent="0.25">
      <c r="A1940" t="s">
        <v>5816</v>
      </c>
      <c r="B1940" t="s">
        <v>5817</v>
      </c>
      <c r="C1940">
        <v>1551828552000</v>
      </c>
      <c r="D1940" s="3">
        <f t="shared" si="30"/>
        <v>43529.97861111111</v>
      </c>
      <c r="E1940" t="s">
        <v>5818</v>
      </c>
      <c r="F1940">
        <v>-0.93200000000000005</v>
      </c>
      <c r="G1940">
        <v>-2.8825E-2</v>
      </c>
      <c r="H1940">
        <v>-0.42802000000000001</v>
      </c>
      <c r="I1940" t="s">
        <v>11</v>
      </c>
      <c r="J1940" t="s">
        <v>5127</v>
      </c>
    </row>
    <row r="1941" spans="1:10" x14ac:dyDescent="0.25">
      <c r="A1941" t="s">
        <v>5819</v>
      </c>
      <c r="B1941" t="s">
        <v>5820</v>
      </c>
      <c r="C1941">
        <v>1551656370000</v>
      </c>
      <c r="D1941" s="3">
        <f t="shared" si="30"/>
        <v>43527.985763888893</v>
      </c>
      <c r="E1941" t="s">
        <v>5821</v>
      </c>
      <c r="F1941">
        <v>0.90439999999999998</v>
      </c>
      <c r="G1941">
        <v>0.14990000000000001</v>
      </c>
      <c r="H1941">
        <v>0.31655</v>
      </c>
      <c r="I1941" t="s">
        <v>11</v>
      </c>
      <c r="J1941" t="s">
        <v>5127</v>
      </c>
    </row>
    <row r="1942" spans="1:10" x14ac:dyDescent="0.25">
      <c r="A1942" t="s">
        <v>5822</v>
      </c>
      <c r="B1942" t="s">
        <v>5823</v>
      </c>
      <c r="C1942">
        <v>1551421966000</v>
      </c>
      <c r="D1942" s="3">
        <f t="shared" si="30"/>
        <v>43525.27275462963</v>
      </c>
      <c r="E1942" t="s">
        <v>5824</v>
      </c>
      <c r="F1942">
        <v>0.96860000000000002</v>
      </c>
      <c r="G1942">
        <v>0.412190909090909</v>
      </c>
      <c r="H1942">
        <v>0.37536900000000001</v>
      </c>
      <c r="I1942" t="s">
        <v>11</v>
      </c>
      <c r="J1942" t="s">
        <v>5127</v>
      </c>
    </row>
    <row r="1943" spans="1:10" x14ac:dyDescent="0.25">
      <c r="A1943" t="s">
        <v>5825</v>
      </c>
      <c r="B1943" t="s">
        <v>5826</v>
      </c>
      <c r="C1943">
        <v>1551367263000</v>
      </c>
      <c r="D1943" s="3">
        <f t="shared" si="30"/>
        <v>43524.63961805556</v>
      </c>
      <c r="E1943" t="s">
        <v>5827</v>
      </c>
      <c r="F1943">
        <v>0.99350000000000005</v>
      </c>
      <c r="G1943">
        <v>0.32192307692307698</v>
      </c>
      <c r="H1943">
        <v>0.68733500000000003</v>
      </c>
      <c r="I1943" t="s">
        <v>11</v>
      </c>
      <c r="J1943" t="s">
        <v>5127</v>
      </c>
    </row>
    <row r="1944" spans="1:10" x14ac:dyDescent="0.25">
      <c r="A1944" t="s">
        <v>5828</v>
      </c>
      <c r="B1944" t="s">
        <v>5829</v>
      </c>
      <c r="C1944">
        <v>1551289535000</v>
      </c>
      <c r="D1944" s="3">
        <f t="shared" si="30"/>
        <v>43523.739988425921</v>
      </c>
      <c r="E1944" t="s">
        <v>5830</v>
      </c>
      <c r="F1944">
        <v>-0.5927</v>
      </c>
      <c r="G1944">
        <v>-0.17950769230769201</v>
      </c>
      <c r="H1944">
        <v>-0.38506800000000002</v>
      </c>
      <c r="I1944" t="s">
        <v>11</v>
      </c>
      <c r="J1944" t="s">
        <v>5127</v>
      </c>
    </row>
    <row r="1945" spans="1:10" x14ac:dyDescent="0.25">
      <c r="A1945" t="s">
        <v>5831</v>
      </c>
      <c r="B1945" t="s">
        <v>5832</v>
      </c>
      <c r="C1945">
        <v>1551287322000</v>
      </c>
      <c r="D1945" s="3">
        <f t="shared" si="30"/>
        <v>43523.714374999996</v>
      </c>
      <c r="E1945" t="s">
        <v>5833</v>
      </c>
      <c r="F1945">
        <v>0.99319999999999997</v>
      </c>
      <c r="G1945">
        <v>0.31338421052631599</v>
      </c>
      <c r="H1945">
        <v>0.66069</v>
      </c>
      <c r="I1945" t="s">
        <v>11</v>
      </c>
      <c r="J1945" t="s">
        <v>5127</v>
      </c>
    </row>
    <row r="1946" spans="1:10" x14ac:dyDescent="0.25">
      <c r="A1946" t="s">
        <v>5834</v>
      </c>
      <c r="B1946" t="s">
        <v>5835</v>
      </c>
      <c r="C1946">
        <v>1551268382000</v>
      </c>
      <c r="D1946" s="3">
        <f t="shared" si="30"/>
        <v>43523.495162037041</v>
      </c>
      <c r="E1946" t="s">
        <v>5836</v>
      </c>
      <c r="F1946">
        <v>0.86890000000000001</v>
      </c>
      <c r="G1946">
        <v>0.193583333333333</v>
      </c>
      <c r="H1946">
        <v>-0.51629499999999995</v>
      </c>
      <c r="I1946" t="s">
        <v>11</v>
      </c>
      <c r="J1946" t="s">
        <v>5127</v>
      </c>
    </row>
    <row r="1947" spans="1:10" x14ac:dyDescent="0.25">
      <c r="A1947" t="s">
        <v>5837</v>
      </c>
      <c r="B1947" t="s">
        <v>5838</v>
      </c>
      <c r="C1947">
        <v>1551218616000</v>
      </c>
      <c r="D1947" s="3">
        <f t="shared" si="30"/>
        <v>43522.919166666667</v>
      </c>
      <c r="E1947" t="s">
        <v>5839</v>
      </c>
      <c r="F1947">
        <v>0.99129999999999996</v>
      </c>
      <c r="G1947">
        <v>0.57848750000000004</v>
      </c>
      <c r="H1947">
        <v>0.73858500000000005</v>
      </c>
      <c r="I1947" t="s">
        <v>11</v>
      </c>
      <c r="J1947" t="s">
        <v>5127</v>
      </c>
    </row>
    <row r="1948" spans="1:10" x14ac:dyDescent="0.25">
      <c r="A1948" t="s">
        <v>5840</v>
      </c>
      <c r="B1948" t="s">
        <v>5841</v>
      </c>
      <c r="C1948">
        <v>1550991834000</v>
      </c>
      <c r="D1948" s="3">
        <f t="shared" si="30"/>
        <v>43520.294374999998</v>
      </c>
      <c r="E1948" t="s">
        <v>5842</v>
      </c>
      <c r="F1948">
        <v>0.99950000000000006</v>
      </c>
      <c r="G1948">
        <v>0.50385199999999997</v>
      </c>
      <c r="H1948">
        <v>0.68704600000000005</v>
      </c>
      <c r="I1948" t="s">
        <v>11</v>
      </c>
      <c r="J1948" t="s">
        <v>5127</v>
      </c>
    </row>
    <row r="1949" spans="1:10" x14ac:dyDescent="0.25">
      <c r="A1949" t="s">
        <v>5843</v>
      </c>
      <c r="B1949" t="s">
        <v>5844</v>
      </c>
      <c r="C1949">
        <v>1550765507000</v>
      </c>
      <c r="D1949" s="3">
        <f t="shared" si="30"/>
        <v>43517.674849537041</v>
      </c>
      <c r="E1949" t="s">
        <v>5845</v>
      </c>
      <c r="F1949">
        <v>0.24540000000000001</v>
      </c>
      <c r="G1949">
        <v>3.3636363636363599E-3</v>
      </c>
      <c r="H1949">
        <v>-0.52320299999999997</v>
      </c>
      <c r="I1949" t="s">
        <v>11</v>
      </c>
      <c r="J1949" t="s">
        <v>5127</v>
      </c>
    </row>
    <row r="1950" spans="1:10" x14ac:dyDescent="0.25">
      <c r="A1950" t="s">
        <v>5846</v>
      </c>
      <c r="B1950" t="s">
        <v>5847</v>
      </c>
      <c r="C1950">
        <v>1550728500000</v>
      </c>
      <c r="D1950" s="3">
        <f t="shared" si="30"/>
        <v>43517.246527777781</v>
      </c>
      <c r="E1950" t="s">
        <v>5848</v>
      </c>
      <c r="F1950">
        <v>0.9163</v>
      </c>
      <c r="G1950">
        <v>0.16503076923076901</v>
      </c>
      <c r="H1950">
        <v>-0.62888999999999995</v>
      </c>
      <c r="I1950" t="s">
        <v>11</v>
      </c>
      <c r="J1950" t="s">
        <v>5127</v>
      </c>
    </row>
    <row r="1951" spans="1:10" x14ac:dyDescent="0.25">
      <c r="A1951" t="s">
        <v>5849</v>
      </c>
      <c r="B1951" t="s">
        <v>5850</v>
      </c>
      <c r="C1951">
        <v>1550683661000</v>
      </c>
      <c r="D1951" s="3">
        <f t="shared" si="30"/>
        <v>43516.72755787037</v>
      </c>
      <c r="E1951" t="s">
        <v>5851</v>
      </c>
      <c r="F1951">
        <v>0.99750000000000005</v>
      </c>
      <c r="G1951">
        <v>0.56777500000000003</v>
      </c>
      <c r="H1951">
        <v>0.78316399999999997</v>
      </c>
      <c r="I1951" t="s">
        <v>11</v>
      </c>
      <c r="J1951" t="s">
        <v>5127</v>
      </c>
    </row>
    <row r="1952" spans="1:10" x14ac:dyDescent="0.25">
      <c r="A1952" t="s">
        <v>5852</v>
      </c>
      <c r="B1952" t="s">
        <v>5853</v>
      </c>
      <c r="C1952">
        <v>1550682655000</v>
      </c>
      <c r="D1952" s="3">
        <f t="shared" si="30"/>
        <v>43516.715914351851</v>
      </c>
      <c r="E1952" t="s">
        <v>5854</v>
      </c>
      <c r="F1952">
        <v>0.99209999999999998</v>
      </c>
      <c r="G1952">
        <v>0.31504666666666697</v>
      </c>
      <c r="H1952">
        <v>0.60665899999999995</v>
      </c>
      <c r="I1952" t="s">
        <v>11</v>
      </c>
      <c r="J1952" t="s">
        <v>5127</v>
      </c>
    </row>
    <row r="1953" spans="1:10" x14ac:dyDescent="0.25">
      <c r="A1953" t="s">
        <v>5855</v>
      </c>
      <c r="B1953" t="s">
        <v>5856</v>
      </c>
      <c r="C1953">
        <v>1550675049000</v>
      </c>
      <c r="D1953" s="3">
        <f t="shared" si="30"/>
        <v>43516.627881944441</v>
      </c>
      <c r="E1953" t="s">
        <v>5857</v>
      </c>
      <c r="F1953">
        <v>0.99329999999999996</v>
      </c>
      <c r="G1953">
        <v>0.14256052631579</v>
      </c>
      <c r="H1953">
        <v>-0.328986</v>
      </c>
      <c r="I1953" t="s">
        <v>11</v>
      </c>
      <c r="J1953" t="s">
        <v>5127</v>
      </c>
    </row>
    <row r="1954" spans="1:10" x14ac:dyDescent="0.25">
      <c r="A1954" t="s">
        <v>5858</v>
      </c>
      <c r="B1954" t="s">
        <v>5859</v>
      </c>
      <c r="C1954">
        <v>1550615488000</v>
      </c>
      <c r="D1954" s="3">
        <f t="shared" si="30"/>
        <v>43515.938518518524</v>
      </c>
      <c r="E1954" t="s">
        <v>5860</v>
      </c>
      <c r="F1954">
        <v>0.2732</v>
      </c>
      <c r="G1954">
        <v>1.1475000000000001E-2</v>
      </c>
      <c r="H1954">
        <v>-0.41748099999999999</v>
      </c>
      <c r="I1954" t="s">
        <v>11</v>
      </c>
      <c r="J1954" t="s">
        <v>5127</v>
      </c>
    </row>
    <row r="1955" spans="1:10" x14ac:dyDescent="0.25">
      <c r="A1955" t="s">
        <v>5861</v>
      </c>
      <c r="B1955" t="s">
        <v>5862</v>
      </c>
      <c r="C1955">
        <v>1550593926000</v>
      </c>
      <c r="D1955" s="3">
        <f t="shared" si="30"/>
        <v>43515.688958333332</v>
      </c>
      <c r="E1955" t="s">
        <v>5863</v>
      </c>
      <c r="F1955">
        <v>0.99390000000000001</v>
      </c>
      <c r="G1955">
        <v>0.27060000000000001</v>
      </c>
      <c r="H1955">
        <v>0.44184499999999999</v>
      </c>
      <c r="I1955" t="s">
        <v>11</v>
      </c>
      <c r="J1955" t="s">
        <v>5127</v>
      </c>
    </row>
    <row r="1956" spans="1:10" x14ac:dyDescent="0.25">
      <c r="A1956" t="s">
        <v>5864</v>
      </c>
      <c r="B1956" t="s">
        <v>5865</v>
      </c>
      <c r="C1956">
        <v>1550266020000</v>
      </c>
      <c r="D1956" s="3">
        <f t="shared" si="30"/>
        <v>43511.893750000003</v>
      </c>
      <c r="E1956" t="s">
        <v>5866</v>
      </c>
      <c r="F1956">
        <v>0.99109999999999998</v>
      </c>
      <c r="G1956">
        <v>8.5003225806451602E-2</v>
      </c>
      <c r="H1956">
        <v>-0.51038300000000003</v>
      </c>
      <c r="I1956" t="s">
        <v>11</v>
      </c>
      <c r="J1956" t="s">
        <v>5127</v>
      </c>
    </row>
    <row r="1957" spans="1:10" x14ac:dyDescent="0.25">
      <c r="A1957" t="s">
        <v>5867</v>
      </c>
      <c r="B1957" t="s">
        <v>5868</v>
      </c>
      <c r="C1957">
        <v>1550166283000</v>
      </c>
      <c r="D1957" s="3">
        <f t="shared" si="30"/>
        <v>43510.739386574074</v>
      </c>
      <c r="E1957" t="s">
        <v>5869</v>
      </c>
      <c r="F1957">
        <v>0.97860000000000003</v>
      </c>
      <c r="G1957">
        <v>0.29101666666666698</v>
      </c>
      <c r="H1957">
        <v>0.51319000000000004</v>
      </c>
      <c r="I1957" t="s">
        <v>11</v>
      </c>
      <c r="J1957" t="s">
        <v>5127</v>
      </c>
    </row>
    <row r="1958" spans="1:10" x14ac:dyDescent="0.25">
      <c r="A1958" t="s">
        <v>5870</v>
      </c>
      <c r="B1958" t="s">
        <v>5871</v>
      </c>
      <c r="C1958">
        <v>1549900353000</v>
      </c>
      <c r="D1958" s="3">
        <f t="shared" si="30"/>
        <v>43507.661493055552</v>
      </c>
      <c r="E1958" t="s">
        <v>5872</v>
      </c>
      <c r="F1958">
        <v>-0.3412</v>
      </c>
      <c r="G1958">
        <v>-4.922E-2</v>
      </c>
      <c r="H1958">
        <v>-0.60333800000000004</v>
      </c>
      <c r="I1958" t="s">
        <v>11</v>
      </c>
      <c r="J1958" t="s">
        <v>5127</v>
      </c>
    </row>
    <row r="1959" spans="1:10" x14ac:dyDescent="0.25">
      <c r="A1959" t="s">
        <v>5873</v>
      </c>
      <c r="B1959" t="s">
        <v>5874</v>
      </c>
      <c r="C1959">
        <v>1549889833000</v>
      </c>
      <c r="D1959" s="3">
        <f t="shared" si="30"/>
        <v>43507.539733796293</v>
      </c>
      <c r="E1959" t="s">
        <v>5875</v>
      </c>
      <c r="F1959">
        <v>-0.99480000000000002</v>
      </c>
      <c r="G1959">
        <v>-5.3477551020408201E-2</v>
      </c>
      <c r="H1959">
        <v>-0.58453699999999997</v>
      </c>
      <c r="I1959" t="s">
        <v>11</v>
      </c>
      <c r="J1959" t="s">
        <v>5127</v>
      </c>
    </row>
    <row r="1960" spans="1:10" x14ac:dyDescent="0.25">
      <c r="A1960" t="s">
        <v>5876</v>
      </c>
      <c r="B1960" t="s">
        <v>5877</v>
      </c>
      <c r="C1960">
        <v>1549572096000</v>
      </c>
      <c r="D1960" s="3">
        <f t="shared" si="30"/>
        <v>43503.862222222218</v>
      </c>
      <c r="E1960" t="s">
        <v>5878</v>
      </c>
      <c r="F1960">
        <v>0.99829999999999997</v>
      </c>
      <c r="G1960">
        <v>0.17606666666666701</v>
      </c>
      <c r="H1960">
        <v>-0.49135499999999999</v>
      </c>
      <c r="I1960" t="s">
        <v>11</v>
      </c>
      <c r="J1960" t="s">
        <v>5127</v>
      </c>
    </row>
    <row r="1961" spans="1:10" x14ac:dyDescent="0.25">
      <c r="A1961" t="s">
        <v>5879</v>
      </c>
      <c r="B1961" t="s">
        <v>5880</v>
      </c>
      <c r="C1961">
        <v>1549475627000</v>
      </c>
      <c r="D1961" s="3">
        <f t="shared" si="30"/>
        <v>43502.745682870373</v>
      </c>
      <c r="E1961" t="s">
        <v>5881</v>
      </c>
      <c r="F1961">
        <v>-0.87829999999999997</v>
      </c>
      <c r="G1961">
        <v>-1.8644999999999998E-2</v>
      </c>
      <c r="H1961">
        <v>-0.61241999999999996</v>
      </c>
      <c r="I1961" t="s">
        <v>11</v>
      </c>
      <c r="J1961" t="s">
        <v>5127</v>
      </c>
    </row>
    <row r="1962" spans="1:10" x14ac:dyDescent="0.25">
      <c r="A1962" t="s">
        <v>5882</v>
      </c>
      <c r="B1962" t="s">
        <v>5883</v>
      </c>
      <c r="C1962">
        <v>1549470496000</v>
      </c>
      <c r="D1962" s="3">
        <f t="shared" si="30"/>
        <v>43502.686296296291</v>
      </c>
      <c r="E1962" t="s">
        <v>5884</v>
      </c>
      <c r="F1962">
        <v>-0.93069999999999997</v>
      </c>
      <c r="G1962">
        <v>-8.9586363636363603E-2</v>
      </c>
      <c r="H1962">
        <v>-0.44826300000000002</v>
      </c>
      <c r="I1962" t="s">
        <v>11</v>
      </c>
      <c r="J1962" t="s">
        <v>5127</v>
      </c>
    </row>
    <row r="1963" spans="1:10" x14ac:dyDescent="0.25">
      <c r="A1963" t="s">
        <v>5885</v>
      </c>
      <c r="B1963" t="s">
        <v>5886</v>
      </c>
      <c r="C1963">
        <v>1549387349000</v>
      </c>
      <c r="D1963" s="3">
        <f t="shared" si="30"/>
        <v>43501.723946759259</v>
      </c>
      <c r="E1963" t="s">
        <v>5887</v>
      </c>
      <c r="F1963">
        <v>0.9919</v>
      </c>
      <c r="G1963">
        <v>0.57286250000000005</v>
      </c>
      <c r="H1963">
        <v>0.60905900000000002</v>
      </c>
      <c r="I1963" t="s">
        <v>11</v>
      </c>
      <c r="J1963" t="s">
        <v>5127</v>
      </c>
    </row>
    <row r="1964" spans="1:10" x14ac:dyDescent="0.25">
      <c r="A1964" t="s">
        <v>5888</v>
      </c>
      <c r="B1964" t="s">
        <v>5889</v>
      </c>
      <c r="C1964">
        <v>1549348417000</v>
      </c>
      <c r="D1964" s="3">
        <f t="shared" si="30"/>
        <v>43501.273344907408</v>
      </c>
      <c r="E1964" t="s">
        <v>5890</v>
      </c>
      <c r="F1964">
        <v>0.98140000000000005</v>
      </c>
      <c r="G1964">
        <v>0.23330833333333301</v>
      </c>
      <c r="H1964">
        <v>0.46912799999999999</v>
      </c>
      <c r="I1964" t="s">
        <v>11</v>
      </c>
      <c r="J1964" t="s">
        <v>5127</v>
      </c>
    </row>
    <row r="1965" spans="1:10" x14ac:dyDescent="0.25">
      <c r="A1965" t="s">
        <v>5891</v>
      </c>
      <c r="B1965" t="s">
        <v>5892</v>
      </c>
      <c r="C1965">
        <v>1549116028000</v>
      </c>
      <c r="D1965" s="3">
        <f t="shared" si="30"/>
        <v>43498.583657407406</v>
      </c>
      <c r="E1965" t="s">
        <v>5893</v>
      </c>
      <c r="F1965">
        <v>0.99839999999999995</v>
      </c>
      <c r="G1965">
        <v>0.18677307692307701</v>
      </c>
      <c r="H1965">
        <v>-0.26066499999999998</v>
      </c>
      <c r="I1965" t="s">
        <v>11</v>
      </c>
      <c r="J1965" t="s">
        <v>5127</v>
      </c>
    </row>
    <row r="1966" spans="1:10" x14ac:dyDescent="0.25">
      <c r="A1966" t="s">
        <v>5894</v>
      </c>
      <c r="B1966" t="s">
        <v>5895</v>
      </c>
      <c r="C1966">
        <v>1548934010000</v>
      </c>
      <c r="D1966" s="3">
        <f t="shared" si="30"/>
        <v>43496.476967592593</v>
      </c>
      <c r="E1966" t="s">
        <v>5896</v>
      </c>
      <c r="F1966">
        <v>0.99380000000000002</v>
      </c>
      <c r="G1966">
        <v>0.27158260869565198</v>
      </c>
      <c r="H1966">
        <v>0.43919599999999998</v>
      </c>
      <c r="I1966" t="s">
        <v>11</v>
      </c>
      <c r="J1966" t="s">
        <v>5127</v>
      </c>
    </row>
    <row r="1967" spans="1:10" x14ac:dyDescent="0.25">
      <c r="A1967" t="s">
        <v>5897</v>
      </c>
      <c r="B1967" t="s">
        <v>5898</v>
      </c>
      <c r="C1967">
        <v>1548837678000</v>
      </c>
      <c r="D1967" s="3">
        <f t="shared" si="30"/>
        <v>43495.362013888887</v>
      </c>
      <c r="E1967" t="s">
        <v>5899</v>
      </c>
      <c r="F1967">
        <v>0.94710000000000005</v>
      </c>
      <c r="G1967">
        <v>4.9963157894736897E-2</v>
      </c>
      <c r="H1967">
        <v>-0.491562</v>
      </c>
      <c r="I1967" t="s">
        <v>11</v>
      </c>
      <c r="J1967" t="s">
        <v>5127</v>
      </c>
    </row>
    <row r="1968" spans="1:10" x14ac:dyDescent="0.25">
      <c r="A1968" t="s">
        <v>5900</v>
      </c>
      <c r="B1968" t="s">
        <v>5901</v>
      </c>
      <c r="C1968">
        <v>1548758256000</v>
      </c>
      <c r="D1968" s="3">
        <f t="shared" si="30"/>
        <v>43494.442777777775</v>
      </c>
      <c r="E1968" t="s">
        <v>5902</v>
      </c>
      <c r="F1968">
        <v>0.89900000000000002</v>
      </c>
      <c r="G1968">
        <v>5.7778787878787902E-2</v>
      </c>
      <c r="H1968">
        <v>-0.49077399999999999</v>
      </c>
      <c r="I1968" t="s">
        <v>11</v>
      </c>
      <c r="J1968" t="s">
        <v>5127</v>
      </c>
    </row>
    <row r="1969" spans="1:10" x14ac:dyDescent="0.25">
      <c r="A1969" t="s">
        <v>5903</v>
      </c>
      <c r="B1969" t="s">
        <v>5904</v>
      </c>
      <c r="C1969">
        <v>1548736054000</v>
      </c>
      <c r="D1969" s="3">
        <f t="shared" si="30"/>
        <v>43494.185810185183</v>
      </c>
      <c r="E1969" t="s">
        <v>5905</v>
      </c>
      <c r="F1969">
        <v>0.25</v>
      </c>
      <c r="G1969">
        <v>-0.10098</v>
      </c>
      <c r="H1969">
        <v>-0.69811299999999998</v>
      </c>
      <c r="I1969" t="s">
        <v>11</v>
      </c>
      <c r="J1969" t="s">
        <v>5127</v>
      </c>
    </row>
    <row r="1970" spans="1:10" x14ac:dyDescent="0.25">
      <c r="A1970" t="s">
        <v>5906</v>
      </c>
      <c r="B1970" t="s">
        <v>5907</v>
      </c>
      <c r="C1970">
        <v>1548668533000</v>
      </c>
      <c r="D1970" s="3">
        <f t="shared" si="30"/>
        <v>43493.404317129629</v>
      </c>
      <c r="E1970" t="s">
        <v>5908</v>
      </c>
      <c r="F1970">
        <v>-0.29599999999999999</v>
      </c>
      <c r="G1970">
        <v>-3.1199999999999999E-2</v>
      </c>
      <c r="H1970">
        <v>-0.36430400000000002</v>
      </c>
      <c r="I1970" t="s">
        <v>11</v>
      </c>
      <c r="J1970" t="s">
        <v>5127</v>
      </c>
    </row>
    <row r="1971" spans="1:10" x14ac:dyDescent="0.25">
      <c r="A1971" t="s">
        <v>5909</v>
      </c>
      <c r="B1971" t="s">
        <v>5910</v>
      </c>
      <c r="C1971">
        <v>1548518425000</v>
      </c>
      <c r="D1971" s="3">
        <f t="shared" si="30"/>
        <v>43491.666956018518</v>
      </c>
      <c r="E1971" t="s">
        <v>5911</v>
      </c>
      <c r="F1971">
        <v>0.99550000000000005</v>
      </c>
      <c r="G1971">
        <v>0.158608695652174</v>
      </c>
      <c r="H1971">
        <v>-0.27646100000000001</v>
      </c>
      <c r="I1971" t="s">
        <v>11</v>
      </c>
      <c r="J1971" t="s">
        <v>5127</v>
      </c>
    </row>
    <row r="1972" spans="1:10" x14ac:dyDescent="0.25">
      <c r="A1972" t="s">
        <v>5912</v>
      </c>
      <c r="B1972" t="s">
        <v>5913</v>
      </c>
      <c r="C1972">
        <v>1548507625000</v>
      </c>
      <c r="D1972" s="3">
        <f t="shared" si="30"/>
        <v>43491.541956018518</v>
      </c>
      <c r="E1972" t="s">
        <v>5914</v>
      </c>
      <c r="F1972">
        <v>0.97909999999999997</v>
      </c>
      <c r="G1972">
        <v>0.100942307692308</v>
      </c>
      <c r="H1972">
        <v>-0.270235</v>
      </c>
      <c r="I1972" t="s">
        <v>11</v>
      </c>
      <c r="J1972" t="s">
        <v>5127</v>
      </c>
    </row>
    <row r="1973" spans="1:10" x14ac:dyDescent="0.25">
      <c r="A1973" t="s">
        <v>5915</v>
      </c>
      <c r="B1973" t="s">
        <v>5916</v>
      </c>
      <c r="C1973">
        <v>1548373922000</v>
      </c>
      <c r="D1973" s="3">
        <f t="shared" si="30"/>
        <v>43489.994467592594</v>
      </c>
      <c r="E1973" t="s">
        <v>5917</v>
      </c>
      <c r="F1973">
        <v>-0.75439999999999996</v>
      </c>
      <c r="G1973">
        <v>-3.7357142857142901E-2</v>
      </c>
      <c r="H1973">
        <v>0.27717700000000001</v>
      </c>
      <c r="I1973" t="s">
        <v>11</v>
      </c>
      <c r="J1973" t="s">
        <v>5127</v>
      </c>
    </row>
    <row r="1974" spans="1:10" x14ac:dyDescent="0.25">
      <c r="A1974" t="s">
        <v>5918</v>
      </c>
      <c r="B1974" t="s">
        <v>5919</v>
      </c>
      <c r="C1974">
        <v>1547673760000</v>
      </c>
      <c r="D1974" s="3">
        <f t="shared" si="30"/>
        <v>43481.890740740739</v>
      </c>
      <c r="E1974" t="s">
        <v>5920</v>
      </c>
      <c r="F1974">
        <v>0.9829</v>
      </c>
      <c r="G1974">
        <v>7.9399999999999905E-3</v>
      </c>
      <c r="H1974">
        <v>0.38057400000000002</v>
      </c>
      <c r="I1974" t="s">
        <v>11</v>
      </c>
      <c r="J1974" t="s">
        <v>5127</v>
      </c>
    </row>
    <row r="1975" spans="1:10" x14ac:dyDescent="0.25">
      <c r="A1975" t="s">
        <v>5921</v>
      </c>
      <c r="B1975" t="s">
        <v>5922</v>
      </c>
      <c r="C1975">
        <v>1547590053000</v>
      </c>
      <c r="D1975" s="3">
        <f t="shared" si="30"/>
        <v>43480.921909722223</v>
      </c>
      <c r="E1975" t="s">
        <v>5923</v>
      </c>
      <c r="F1975">
        <v>0.98429999999999995</v>
      </c>
      <c r="G1975">
        <v>0.36873</v>
      </c>
      <c r="H1975">
        <v>0.429593</v>
      </c>
      <c r="I1975" t="s">
        <v>11</v>
      </c>
      <c r="J1975" t="s">
        <v>5127</v>
      </c>
    </row>
    <row r="1976" spans="1:10" x14ac:dyDescent="0.25">
      <c r="A1976" t="s">
        <v>5924</v>
      </c>
      <c r="B1976" t="s">
        <v>5925</v>
      </c>
      <c r="C1976">
        <v>1546953764000</v>
      </c>
      <c r="D1976" s="3">
        <f t="shared" si="30"/>
        <v>43473.557453703703</v>
      </c>
      <c r="E1976" t="s">
        <v>5926</v>
      </c>
      <c r="F1976">
        <v>0.78200000000000003</v>
      </c>
      <c r="G1976">
        <v>-1.7553124999999999E-2</v>
      </c>
      <c r="H1976">
        <v>0.30859799999999998</v>
      </c>
      <c r="I1976" t="s">
        <v>11</v>
      </c>
      <c r="J1976" t="s">
        <v>5127</v>
      </c>
    </row>
    <row r="1977" spans="1:10" x14ac:dyDescent="0.25">
      <c r="A1977" t="s">
        <v>5927</v>
      </c>
      <c r="B1977" t="s">
        <v>5928</v>
      </c>
      <c r="C1977">
        <v>1546904808000</v>
      </c>
      <c r="D1977" s="3">
        <f t="shared" si="30"/>
        <v>43472.99083333333</v>
      </c>
      <c r="E1977" t="s">
        <v>5929</v>
      </c>
      <c r="F1977">
        <v>-0.94389999999999996</v>
      </c>
      <c r="G1977">
        <v>-3.6114285714285703E-2</v>
      </c>
      <c r="H1977">
        <v>-0.380025</v>
      </c>
      <c r="I1977" t="s">
        <v>11</v>
      </c>
      <c r="J1977" t="s">
        <v>5127</v>
      </c>
    </row>
    <row r="1978" spans="1:10" x14ac:dyDescent="0.25">
      <c r="A1978" t="s">
        <v>5930</v>
      </c>
      <c r="B1978" t="s">
        <v>5931</v>
      </c>
      <c r="C1978">
        <v>1546891617000</v>
      </c>
      <c r="D1978" s="3">
        <f t="shared" si="30"/>
        <v>43472.838159722218</v>
      </c>
      <c r="E1978" t="s">
        <v>5932</v>
      </c>
      <c r="F1978">
        <v>0.97709999999999997</v>
      </c>
      <c r="G1978">
        <v>0.25480714285714301</v>
      </c>
      <c r="H1978">
        <v>0.55989999999999995</v>
      </c>
      <c r="I1978" t="s">
        <v>11</v>
      </c>
      <c r="J1978" t="s">
        <v>5127</v>
      </c>
    </row>
    <row r="1979" spans="1:10" x14ac:dyDescent="0.25">
      <c r="A1979" t="s">
        <v>5933</v>
      </c>
      <c r="B1979" t="s">
        <v>5934</v>
      </c>
      <c r="C1979">
        <v>1579791434000</v>
      </c>
      <c r="D1979" s="3">
        <f t="shared" si="30"/>
        <v>43853.623078703706</v>
      </c>
      <c r="E1979" t="s">
        <v>5935</v>
      </c>
      <c r="F1979">
        <v>0.81620000000000004</v>
      </c>
      <c r="G1979">
        <v>0.40810000000000002</v>
      </c>
      <c r="H1979">
        <v>0.53337599999999996</v>
      </c>
      <c r="I1979" t="s">
        <v>11</v>
      </c>
      <c r="J1979" t="s">
        <v>5936</v>
      </c>
    </row>
    <row r="1980" spans="1:10" x14ac:dyDescent="0.25">
      <c r="A1980" t="s">
        <v>5937</v>
      </c>
      <c r="B1980" t="s">
        <v>5938</v>
      </c>
      <c r="C1980">
        <v>1579706340000</v>
      </c>
      <c r="D1980" s="3">
        <f t="shared" si="30"/>
        <v>43852.638194444444</v>
      </c>
      <c r="E1980" t="s">
        <v>5939</v>
      </c>
      <c r="F1980">
        <v>-0.42359999999999998</v>
      </c>
      <c r="G1980">
        <v>2.0976000000000002E-2</v>
      </c>
      <c r="H1980">
        <v>-0.306419</v>
      </c>
      <c r="I1980" t="s">
        <v>11</v>
      </c>
      <c r="J1980" t="s">
        <v>5936</v>
      </c>
    </row>
    <row r="1981" spans="1:10" x14ac:dyDescent="0.25">
      <c r="A1981" t="s">
        <v>5940</v>
      </c>
      <c r="B1981" t="s">
        <v>5941</v>
      </c>
      <c r="C1981">
        <v>1579586041000</v>
      </c>
      <c r="D1981" s="3">
        <f t="shared" si="30"/>
        <v>43851.245844907404</v>
      </c>
      <c r="E1981" t="s">
        <v>5942</v>
      </c>
      <c r="F1981">
        <v>-0.97570000000000001</v>
      </c>
      <c r="G1981">
        <v>-0.22964000000000001</v>
      </c>
      <c r="H1981">
        <v>-0.53523799999999999</v>
      </c>
      <c r="I1981" t="s">
        <v>11</v>
      </c>
      <c r="J1981" t="s">
        <v>5936</v>
      </c>
    </row>
    <row r="1982" spans="1:10" x14ac:dyDescent="0.25">
      <c r="A1982" t="s">
        <v>5943</v>
      </c>
      <c r="B1982" t="s">
        <v>5944</v>
      </c>
      <c r="C1982">
        <v>1578926958000</v>
      </c>
      <c r="D1982" s="3">
        <f t="shared" si="30"/>
        <v>43843.617569444439</v>
      </c>
      <c r="E1982" t="s">
        <v>5945</v>
      </c>
      <c r="F1982">
        <v>-9.9699999999999997E-2</v>
      </c>
      <c r="G1982">
        <v>-3.9342857142857103E-2</v>
      </c>
      <c r="H1982">
        <v>0.39244699999999999</v>
      </c>
      <c r="I1982" t="s">
        <v>11</v>
      </c>
      <c r="J1982" t="s">
        <v>5936</v>
      </c>
    </row>
    <row r="1983" spans="1:10" x14ac:dyDescent="0.25">
      <c r="A1983" t="s">
        <v>5946</v>
      </c>
      <c r="B1983" t="s">
        <v>5947</v>
      </c>
      <c r="C1983">
        <v>1578703076000</v>
      </c>
      <c r="D1983" s="3">
        <f t="shared" si="30"/>
        <v>43841.026342592595</v>
      </c>
      <c r="E1983" t="s">
        <v>5948</v>
      </c>
      <c r="F1983">
        <v>-0.41599999999999998</v>
      </c>
      <c r="G1983">
        <v>-3.96206896551724E-3</v>
      </c>
      <c r="H1983">
        <v>-0.264737</v>
      </c>
      <c r="I1983" t="s">
        <v>11</v>
      </c>
      <c r="J1983" t="s">
        <v>5936</v>
      </c>
    </row>
    <row r="1984" spans="1:10" x14ac:dyDescent="0.25">
      <c r="A1984" t="s">
        <v>5949</v>
      </c>
      <c r="B1984" t="s">
        <v>5950</v>
      </c>
      <c r="C1984">
        <v>1578700430000</v>
      </c>
      <c r="D1984" s="3">
        <f t="shared" si="30"/>
        <v>43840.995717592596</v>
      </c>
      <c r="E1984" t="s">
        <v>5951</v>
      </c>
      <c r="F1984">
        <v>-0.79630000000000001</v>
      </c>
      <c r="G1984">
        <v>4.8566666666666702E-2</v>
      </c>
      <c r="H1984">
        <v>0.34592800000000001</v>
      </c>
      <c r="I1984" t="s">
        <v>11</v>
      </c>
      <c r="J1984" t="s">
        <v>5936</v>
      </c>
    </row>
    <row r="1985" spans="1:10" x14ac:dyDescent="0.25">
      <c r="A1985" t="s">
        <v>5952</v>
      </c>
      <c r="B1985" t="s">
        <v>5953</v>
      </c>
      <c r="C1985">
        <v>1578603082000</v>
      </c>
      <c r="D1985" s="3">
        <f t="shared" si="30"/>
        <v>43839.869004629625</v>
      </c>
      <c r="E1985" t="s">
        <v>5954</v>
      </c>
      <c r="F1985">
        <v>0.95620000000000005</v>
      </c>
      <c r="G1985">
        <v>0.22997500000000001</v>
      </c>
      <c r="H1985">
        <v>-0.51744599999999996</v>
      </c>
      <c r="I1985" t="s">
        <v>11</v>
      </c>
      <c r="J1985" t="s">
        <v>5936</v>
      </c>
    </row>
    <row r="1986" spans="1:10" x14ac:dyDescent="0.25">
      <c r="A1986" t="s">
        <v>5955</v>
      </c>
      <c r="B1986" t="s">
        <v>5956</v>
      </c>
      <c r="C1986">
        <v>1578587562000</v>
      </c>
      <c r="D1986" s="3">
        <f t="shared" ref="D1986:D2049" si="31">(C1986 / 86400000) + DATE(1970,1,1)</f>
        <v>43839.689375000002</v>
      </c>
      <c r="E1986" t="s">
        <v>5957</v>
      </c>
      <c r="F1986">
        <v>0.98750000000000004</v>
      </c>
      <c r="G1986">
        <v>0.28485714285714298</v>
      </c>
      <c r="H1986">
        <v>0.38286399999999998</v>
      </c>
      <c r="I1986" t="s">
        <v>11</v>
      </c>
      <c r="J1986" t="s">
        <v>5936</v>
      </c>
    </row>
    <row r="1987" spans="1:10" x14ac:dyDescent="0.25">
      <c r="A1987" t="s">
        <v>5958</v>
      </c>
      <c r="B1987" t="s">
        <v>5959</v>
      </c>
      <c r="C1987">
        <v>1578574980000</v>
      </c>
      <c r="D1987" s="3">
        <f t="shared" si="31"/>
        <v>43839.543749999997</v>
      </c>
      <c r="E1987" t="s">
        <v>5960</v>
      </c>
      <c r="F1987">
        <v>0.9849</v>
      </c>
      <c r="G1987">
        <v>0.15285555555555599</v>
      </c>
      <c r="H1987">
        <v>-0.24956900000000001</v>
      </c>
      <c r="I1987" t="s">
        <v>11</v>
      </c>
      <c r="J1987" t="s">
        <v>5936</v>
      </c>
    </row>
    <row r="1988" spans="1:10" x14ac:dyDescent="0.25">
      <c r="A1988" t="s">
        <v>5961</v>
      </c>
      <c r="B1988" t="s">
        <v>5962</v>
      </c>
      <c r="C1988">
        <v>1578570499000</v>
      </c>
      <c r="D1988" s="3">
        <f t="shared" si="31"/>
        <v>43839.491886574076</v>
      </c>
      <c r="E1988" t="s">
        <v>5963</v>
      </c>
      <c r="F1988">
        <v>-0.94330000000000003</v>
      </c>
      <c r="G1988">
        <v>-9.3605555555555595E-2</v>
      </c>
      <c r="H1988">
        <v>-0.60523899999999997</v>
      </c>
      <c r="I1988" t="s">
        <v>11</v>
      </c>
      <c r="J1988" t="s">
        <v>5936</v>
      </c>
    </row>
    <row r="1989" spans="1:10" x14ac:dyDescent="0.25">
      <c r="A1989" t="s">
        <v>5964</v>
      </c>
      <c r="B1989" t="s">
        <v>5965</v>
      </c>
      <c r="C1989">
        <v>1577984116000</v>
      </c>
      <c r="D1989" s="3">
        <f t="shared" si="31"/>
        <v>43832.705046296294</v>
      </c>
      <c r="E1989" t="s">
        <v>5966</v>
      </c>
      <c r="F1989">
        <v>0.99119999999999997</v>
      </c>
      <c r="G1989">
        <v>0.26625714285714303</v>
      </c>
      <c r="H1989">
        <v>0.54281400000000002</v>
      </c>
      <c r="I1989" t="s">
        <v>11</v>
      </c>
      <c r="J1989" t="s">
        <v>5936</v>
      </c>
    </row>
    <row r="1990" spans="1:10" x14ac:dyDescent="0.25">
      <c r="A1990" t="s">
        <v>5967</v>
      </c>
      <c r="B1990" t="s">
        <v>5968</v>
      </c>
      <c r="C1990">
        <v>1577971234000</v>
      </c>
      <c r="D1990" s="3">
        <f t="shared" si="31"/>
        <v>43832.555949074071</v>
      </c>
      <c r="E1990" t="s">
        <v>5969</v>
      </c>
      <c r="F1990">
        <v>0.97460000000000002</v>
      </c>
      <c r="G1990">
        <v>0.45988333333333298</v>
      </c>
      <c r="H1990">
        <v>0.48915399999999998</v>
      </c>
      <c r="I1990" t="s">
        <v>11</v>
      </c>
      <c r="J1990" t="s">
        <v>5936</v>
      </c>
    </row>
    <row r="1991" spans="1:10" x14ac:dyDescent="0.25">
      <c r="A1991" t="s">
        <v>5970</v>
      </c>
      <c r="B1991" t="s">
        <v>5971</v>
      </c>
      <c r="C1991">
        <v>1576970006000</v>
      </c>
      <c r="D1991" s="3">
        <f t="shared" si="31"/>
        <v>43820.967662037037</v>
      </c>
      <c r="E1991" t="s">
        <v>5972</v>
      </c>
      <c r="F1991">
        <v>0.83389999999999997</v>
      </c>
      <c r="G1991">
        <v>5.2641463414634201E-2</v>
      </c>
      <c r="H1991">
        <v>0.27347500000000002</v>
      </c>
      <c r="I1991" t="s">
        <v>11</v>
      </c>
      <c r="J1991" t="s">
        <v>5936</v>
      </c>
    </row>
    <row r="1992" spans="1:10" x14ac:dyDescent="0.25">
      <c r="A1992" t="s">
        <v>5973</v>
      </c>
      <c r="B1992" t="s">
        <v>5974</v>
      </c>
      <c r="C1992">
        <v>1576196310000</v>
      </c>
      <c r="D1992" s="3">
        <f t="shared" si="31"/>
        <v>43812.01284722222</v>
      </c>
      <c r="E1992" t="s">
        <v>5975</v>
      </c>
      <c r="F1992">
        <v>0.89429999999999998</v>
      </c>
      <c r="G1992">
        <v>8.694375E-2</v>
      </c>
      <c r="H1992">
        <v>-0.25658700000000001</v>
      </c>
      <c r="I1992" t="s">
        <v>11</v>
      </c>
      <c r="J1992" t="s">
        <v>5936</v>
      </c>
    </row>
    <row r="1993" spans="1:10" x14ac:dyDescent="0.25">
      <c r="A1993" t="s">
        <v>5976</v>
      </c>
      <c r="B1993" t="s">
        <v>5977</v>
      </c>
      <c r="C1993">
        <v>1576194399000</v>
      </c>
      <c r="D1993" s="3">
        <f t="shared" si="31"/>
        <v>43811.990729166668</v>
      </c>
      <c r="E1993" t="s">
        <v>5978</v>
      </c>
      <c r="F1993">
        <v>-0.55600000000000005</v>
      </c>
      <c r="G1993">
        <v>-8.8300000000000097E-3</v>
      </c>
      <c r="H1993">
        <v>0.52266299999999999</v>
      </c>
      <c r="I1993" t="s">
        <v>11</v>
      </c>
      <c r="J1993" t="s">
        <v>5936</v>
      </c>
    </row>
    <row r="1994" spans="1:10" x14ac:dyDescent="0.25">
      <c r="A1994" t="s">
        <v>5979</v>
      </c>
      <c r="B1994" t="s">
        <v>5980</v>
      </c>
      <c r="C1994">
        <v>1576182576000</v>
      </c>
      <c r="D1994" s="3">
        <f t="shared" si="31"/>
        <v>43811.853888888887</v>
      </c>
      <c r="E1994" t="s">
        <v>5981</v>
      </c>
      <c r="F1994">
        <v>0.35970000000000002</v>
      </c>
      <c r="G1994">
        <v>3.6179999999999997E-2</v>
      </c>
      <c r="H1994">
        <v>-0.65491100000000002</v>
      </c>
      <c r="I1994" t="s">
        <v>11</v>
      </c>
      <c r="J1994" t="s">
        <v>5936</v>
      </c>
    </row>
    <row r="1995" spans="1:10" x14ac:dyDescent="0.25">
      <c r="A1995" t="s">
        <v>5982</v>
      </c>
      <c r="B1995" t="s">
        <v>5983</v>
      </c>
      <c r="C1995">
        <v>1575042483000</v>
      </c>
      <c r="D1995" s="3">
        <f t="shared" si="31"/>
        <v>43798.658368055556</v>
      </c>
      <c r="E1995" t="s">
        <v>5984</v>
      </c>
      <c r="F1995">
        <v>0.99929999999999997</v>
      </c>
      <c r="G1995">
        <v>0.35273055555555599</v>
      </c>
      <c r="H1995">
        <v>0.48315200000000003</v>
      </c>
      <c r="I1995" t="s">
        <v>11</v>
      </c>
      <c r="J1995" t="s">
        <v>5936</v>
      </c>
    </row>
    <row r="1996" spans="1:10" x14ac:dyDescent="0.25">
      <c r="A1996" t="s">
        <v>5985</v>
      </c>
      <c r="B1996" t="s">
        <v>5986</v>
      </c>
      <c r="C1996">
        <v>1574194926000</v>
      </c>
      <c r="D1996" s="3">
        <f t="shared" si="31"/>
        <v>43788.848680555559</v>
      </c>
      <c r="E1996" t="s">
        <v>5987</v>
      </c>
      <c r="F1996">
        <v>0.84960000000000002</v>
      </c>
      <c r="G1996">
        <v>0.12134375</v>
      </c>
      <c r="H1996">
        <v>-0.43703799999999998</v>
      </c>
      <c r="I1996" t="s">
        <v>11</v>
      </c>
      <c r="J1996" t="s">
        <v>5936</v>
      </c>
    </row>
    <row r="1997" spans="1:10" x14ac:dyDescent="0.25">
      <c r="A1997" t="s">
        <v>5988</v>
      </c>
      <c r="B1997" t="s">
        <v>5989</v>
      </c>
      <c r="C1997">
        <v>1573836950000</v>
      </c>
      <c r="D1997" s="3">
        <f t="shared" si="31"/>
        <v>43784.705439814818</v>
      </c>
      <c r="E1997" t="s">
        <v>5990</v>
      </c>
      <c r="F1997">
        <v>0.99170000000000003</v>
      </c>
      <c r="G1997">
        <v>0.22946666666666701</v>
      </c>
      <c r="H1997">
        <v>0.30300199999999999</v>
      </c>
      <c r="I1997" t="s">
        <v>11</v>
      </c>
      <c r="J1997" t="s">
        <v>5936</v>
      </c>
    </row>
    <row r="1998" spans="1:10" x14ac:dyDescent="0.25">
      <c r="A1998" t="s">
        <v>5991</v>
      </c>
      <c r="B1998" t="s">
        <v>384</v>
      </c>
      <c r="C1998">
        <v>1573823046000</v>
      </c>
      <c r="D1998" s="3">
        <f t="shared" si="31"/>
        <v>43784.54451388889</v>
      </c>
      <c r="E1998" t="s">
        <v>5992</v>
      </c>
      <c r="F1998">
        <v>0.99490000000000001</v>
      </c>
      <c r="G1998">
        <v>0.33013999999999999</v>
      </c>
      <c r="H1998">
        <v>-0.33434700000000001</v>
      </c>
      <c r="I1998" t="s">
        <v>11</v>
      </c>
      <c r="J1998" t="s">
        <v>5936</v>
      </c>
    </row>
    <row r="1999" spans="1:10" x14ac:dyDescent="0.25">
      <c r="A1999" t="s">
        <v>5993</v>
      </c>
      <c r="B1999" t="s">
        <v>5994</v>
      </c>
      <c r="C1999">
        <v>1573818956000</v>
      </c>
      <c r="D1999" s="3">
        <f t="shared" si="31"/>
        <v>43784.497175925921</v>
      </c>
      <c r="E1999" t="s">
        <v>5995</v>
      </c>
      <c r="F1999">
        <v>0.96350000000000002</v>
      </c>
      <c r="G1999">
        <v>0.13444761904761901</v>
      </c>
      <c r="H1999">
        <v>-0.334179</v>
      </c>
      <c r="I1999" t="s">
        <v>11</v>
      </c>
      <c r="J1999" t="s">
        <v>5936</v>
      </c>
    </row>
    <row r="2000" spans="1:10" x14ac:dyDescent="0.25">
      <c r="A2000" t="s">
        <v>5996</v>
      </c>
      <c r="B2000" t="s">
        <v>5997</v>
      </c>
      <c r="C2000">
        <v>1573773252000</v>
      </c>
      <c r="D2000" s="3">
        <f t="shared" si="31"/>
        <v>43783.968194444446</v>
      </c>
      <c r="E2000" t="s">
        <v>5998</v>
      </c>
      <c r="F2000">
        <v>0.95450000000000002</v>
      </c>
      <c r="G2000">
        <v>0.24695454545454501</v>
      </c>
      <c r="H2000">
        <v>0.384185</v>
      </c>
      <c r="I2000" t="s">
        <v>11</v>
      </c>
      <c r="J2000" t="s">
        <v>5936</v>
      </c>
    </row>
    <row r="2001" spans="1:10" x14ac:dyDescent="0.25">
      <c r="A2001" t="s">
        <v>5999</v>
      </c>
      <c r="B2001" t="s">
        <v>6000</v>
      </c>
      <c r="C2001">
        <v>1573766285000</v>
      </c>
      <c r="D2001" s="3">
        <f t="shared" si="31"/>
        <v>43783.887557870374</v>
      </c>
      <c r="E2001" t="s">
        <v>6001</v>
      </c>
      <c r="F2001">
        <v>0.92600000000000005</v>
      </c>
      <c r="G2001">
        <v>0.23078750000000001</v>
      </c>
      <c r="H2001">
        <v>0.68129300000000004</v>
      </c>
      <c r="I2001" t="s">
        <v>11</v>
      </c>
      <c r="J2001" t="s">
        <v>5936</v>
      </c>
    </row>
    <row r="2002" spans="1:10" x14ac:dyDescent="0.25">
      <c r="A2002" t="s">
        <v>6002</v>
      </c>
      <c r="B2002" t="s">
        <v>6003</v>
      </c>
      <c r="C2002">
        <v>1573738274000</v>
      </c>
      <c r="D2002" s="3">
        <f t="shared" si="31"/>
        <v>43783.563356481478</v>
      </c>
      <c r="E2002" t="s">
        <v>6004</v>
      </c>
      <c r="F2002">
        <v>0.98509999999999998</v>
      </c>
      <c r="G2002">
        <v>8.6795833333333294E-2</v>
      </c>
      <c r="H2002">
        <v>-0.45962700000000001</v>
      </c>
      <c r="I2002" t="s">
        <v>11</v>
      </c>
      <c r="J2002" t="s">
        <v>5936</v>
      </c>
    </row>
    <row r="2003" spans="1:10" x14ac:dyDescent="0.25">
      <c r="A2003" t="s">
        <v>6005</v>
      </c>
      <c r="B2003" t="s">
        <v>6006</v>
      </c>
      <c r="C2003">
        <v>1573727125000</v>
      </c>
      <c r="D2003" s="3">
        <f t="shared" si="31"/>
        <v>43783.434317129635</v>
      </c>
      <c r="E2003" t="s">
        <v>6007</v>
      </c>
      <c r="F2003">
        <v>-0.99909999999999999</v>
      </c>
      <c r="G2003">
        <v>-0.152615909090909</v>
      </c>
      <c r="H2003">
        <v>-0.64674299999999996</v>
      </c>
      <c r="I2003" t="s">
        <v>11</v>
      </c>
      <c r="J2003" t="s">
        <v>5936</v>
      </c>
    </row>
    <row r="2004" spans="1:10" x14ac:dyDescent="0.25">
      <c r="A2004" t="s">
        <v>6008</v>
      </c>
      <c r="B2004" t="s">
        <v>6009</v>
      </c>
      <c r="C2004">
        <v>1573491136000</v>
      </c>
      <c r="D2004" s="3">
        <f t="shared" si="31"/>
        <v>43780.702962962961</v>
      </c>
      <c r="E2004" t="s">
        <v>6010</v>
      </c>
      <c r="F2004">
        <v>-0.99619999999999997</v>
      </c>
      <c r="G2004">
        <v>-0.203711538461538</v>
      </c>
      <c r="H2004">
        <v>-0.61843499999999996</v>
      </c>
      <c r="I2004" t="s">
        <v>11</v>
      </c>
      <c r="J2004" t="s">
        <v>5936</v>
      </c>
    </row>
    <row r="2005" spans="1:10" x14ac:dyDescent="0.25">
      <c r="A2005" t="s">
        <v>6011</v>
      </c>
      <c r="B2005" t="s">
        <v>6012</v>
      </c>
      <c r="C2005">
        <v>1573480666000</v>
      </c>
      <c r="D2005" s="3">
        <f t="shared" si="31"/>
        <v>43780.581782407404</v>
      </c>
      <c r="E2005" t="s">
        <v>6013</v>
      </c>
      <c r="F2005">
        <v>0.97250000000000003</v>
      </c>
      <c r="G2005">
        <v>0.43285000000000001</v>
      </c>
      <c r="H2005">
        <v>-0.31548399999999999</v>
      </c>
      <c r="I2005" t="s">
        <v>11</v>
      </c>
      <c r="J2005" t="s">
        <v>5936</v>
      </c>
    </row>
    <row r="2006" spans="1:10" x14ac:dyDescent="0.25">
      <c r="A2006" t="s">
        <v>6014</v>
      </c>
      <c r="B2006" t="s">
        <v>6015</v>
      </c>
      <c r="C2006">
        <v>1573477020000</v>
      </c>
      <c r="D2006" s="3">
        <f t="shared" si="31"/>
        <v>43780.539583333331</v>
      </c>
      <c r="E2006" t="s">
        <v>6016</v>
      </c>
      <c r="F2006">
        <v>0.97870000000000001</v>
      </c>
      <c r="G2006">
        <v>0.18237500000000001</v>
      </c>
      <c r="H2006">
        <v>0.55919799999999997</v>
      </c>
      <c r="I2006" t="s">
        <v>11</v>
      </c>
      <c r="J2006" t="s">
        <v>5936</v>
      </c>
    </row>
    <row r="2007" spans="1:10" x14ac:dyDescent="0.25">
      <c r="A2007" t="s">
        <v>6017</v>
      </c>
      <c r="B2007" t="s">
        <v>6018</v>
      </c>
      <c r="C2007">
        <v>1572960650000</v>
      </c>
      <c r="D2007" s="3">
        <f t="shared" si="31"/>
        <v>43774.563078703708</v>
      </c>
      <c r="E2007" t="s">
        <v>6019</v>
      </c>
      <c r="F2007">
        <v>-0.70030000000000003</v>
      </c>
      <c r="G2007">
        <v>-0.1063875</v>
      </c>
      <c r="H2007">
        <v>-0.59020799999999995</v>
      </c>
      <c r="I2007" t="s">
        <v>11</v>
      </c>
      <c r="J2007" t="s">
        <v>5936</v>
      </c>
    </row>
    <row r="2008" spans="1:10" x14ac:dyDescent="0.25">
      <c r="A2008" t="s">
        <v>6020</v>
      </c>
      <c r="B2008" t="s">
        <v>6021</v>
      </c>
      <c r="C2008">
        <v>1572958070000</v>
      </c>
      <c r="D2008" s="3">
        <f t="shared" si="31"/>
        <v>43774.533217592594</v>
      </c>
      <c r="E2008" t="s">
        <v>6022</v>
      </c>
      <c r="F2008">
        <v>0.99070000000000003</v>
      </c>
      <c r="G2008">
        <v>0.25993333333333302</v>
      </c>
      <c r="H2008">
        <v>0.39121600000000001</v>
      </c>
      <c r="I2008" t="s">
        <v>11</v>
      </c>
      <c r="J2008" t="s">
        <v>5936</v>
      </c>
    </row>
    <row r="2009" spans="1:10" x14ac:dyDescent="0.25">
      <c r="A2009" t="s">
        <v>6023</v>
      </c>
      <c r="B2009" t="s">
        <v>6024</v>
      </c>
      <c r="C2009">
        <v>1572954479000</v>
      </c>
      <c r="D2009" s="3">
        <f t="shared" si="31"/>
        <v>43774.491655092592</v>
      </c>
      <c r="E2009" t="s">
        <v>6025</v>
      </c>
      <c r="F2009">
        <v>0.97109999999999996</v>
      </c>
      <c r="G2009">
        <v>8.8584375000000007E-2</v>
      </c>
      <c r="H2009">
        <v>-0.26900499999999999</v>
      </c>
      <c r="I2009" t="s">
        <v>11</v>
      </c>
      <c r="J2009" t="s">
        <v>5936</v>
      </c>
    </row>
    <row r="2010" spans="1:10" x14ac:dyDescent="0.25">
      <c r="A2010" t="s">
        <v>6026</v>
      </c>
      <c r="B2010" t="s">
        <v>6027</v>
      </c>
      <c r="C2010">
        <v>1572868862000</v>
      </c>
      <c r="D2010" s="3">
        <f t="shared" si="31"/>
        <v>43773.500717592593</v>
      </c>
      <c r="E2010" t="s">
        <v>6028</v>
      </c>
      <c r="F2010">
        <v>0.9698</v>
      </c>
      <c r="G2010">
        <v>7.7565789473684199E-2</v>
      </c>
      <c r="H2010">
        <v>-0.54294200000000004</v>
      </c>
      <c r="I2010" t="s">
        <v>11</v>
      </c>
      <c r="J2010" t="s">
        <v>5936</v>
      </c>
    </row>
    <row r="2011" spans="1:10" x14ac:dyDescent="0.25">
      <c r="A2011" t="s">
        <v>6029</v>
      </c>
      <c r="B2011" t="s">
        <v>6030</v>
      </c>
      <c r="C2011">
        <v>1572637385000</v>
      </c>
      <c r="D2011" s="3">
        <f t="shared" si="31"/>
        <v>43770.821585648147</v>
      </c>
      <c r="E2011" t="s">
        <v>6031</v>
      </c>
      <c r="F2011">
        <v>0.8417</v>
      </c>
      <c r="G2011">
        <v>6.8441666666666706E-2</v>
      </c>
      <c r="H2011">
        <v>0.33646300000000001</v>
      </c>
      <c r="I2011" t="s">
        <v>11</v>
      </c>
      <c r="J2011" t="s">
        <v>5936</v>
      </c>
    </row>
    <row r="2012" spans="1:10" x14ac:dyDescent="0.25">
      <c r="A2012" t="s">
        <v>6032</v>
      </c>
      <c r="B2012" t="s">
        <v>6033</v>
      </c>
      <c r="C2012">
        <v>1572635351000</v>
      </c>
      <c r="D2012" s="3">
        <f t="shared" si="31"/>
        <v>43770.798043981486</v>
      </c>
      <c r="E2012" t="s">
        <v>6034</v>
      </c>
      <c r="F2012">
        <v>0.99709999999999999</v>
      </c>
      <c r="G2012">
        <v>0.198707407407407</v>
      </c>
      <c r="H2012">
        <v>0.35812699999999997</v>
      </c>
      <c r="I2012" t="s">
        <v>11</v>
      </c>
      <c r="J2012" t="s">
        <v>5936</v>
      </c>
    </row>
    <row r="2013" spans="1:10" x14ac:dyDescent="0.25">
      <c r="A2013" t="s">
        <v>6035</v>
      </c>
      <c r="B2013" t="s">
        <v>6036</v>
      </c>
      <c r="C2013">
        <v>1572627703000</v>
      </c>
      <c r="D2013" s="3">
        <f t="shared" si="31"/>
        <v>43770.709525462968</v>
      </c>
      <c r="E2013" t="s">
        <v>6037</v>
      </c>
      <c r="F2013">
        <v>0.98619999999999997</v>
      </c>
      <c r="G2013">
        <v>0.26693749999999999</v>
      </c>
      <c r="H2013">
        <v>0.458343</v>
      </c>
      <c r="I2013" t="s">
        <v>11</v>
      </c>
      <c r="J2013" t="s">
        <v>5936</v>
      </c>
    </row>
    <row r="2014" spans="1:10" x14ac:dyDescent="0.25">
      <c r="A2014" t="s">
        <v>6038</v>
      </c>
      <c r="B2014" t="s">
        <v>6039</v>
      </c>
      <c r="C2014">
        <v>1572522475000</v>
      </c>
      <c r="D2014" s="3">
        <f t="shared" si="31"/>
        <v>43769.491608796292</v>
      </c>
      <c r="E2014" t="s">
        <v>6040</v>
      </c>
      <c r="F2014">
        <v>0.99199999999999999</v>
      </c>
      <c r="G2014">
        <v>0.35128823529411801</v>
      </c>
      <c r="H2014">
        <v>0.57332700000000003</v>
      </c>
      <c r="I2014" t="s">
        <v>11</v>
      </c>
      <c r="J2014" t="s">
        <v>5936</v>
      </c>
    </row>
    <row r="2015" spans="1:10" x14ac:dyDescent="0.25">
      <c r="A2015" t="s">
        <v>6041</v>
      </c>
      <c r="B2015" t="s">
        <v>6042</v>
      </c>
      <c r="C2015">
        <v>1572518150000</v>
      </c>
      <c r="D2015" s="3">
        <f t="shared" si="31"/>
        <v>43769.441550925927</v>
      </c>
      <c r="E2015" t="s">
        <v>6043</v>
      </c>
      <c r="F2015">
        <v>0.95720000000000005</v>
      </c>
      <c r="G2015">
        <v>9.3048484848484894E-2</v>
      </c>
      <c r="H2015">
        <v>-0.422232</v>
      </c>
      <c r="I2015" t="s">
        <v>11</v>
      </c>
      <c r="J2015" t="s">
        <v>5936</v>
      </c>
    </row>
    <row r="2016" spans="1:10" x14ac:dyDescent="0.25">
      <c r="A2016" t="s">
        <v>6044</v>
      </c>
      <c r="B2016" t="s">
        <v>6045</v>
      </c>
      <c r="C2016">
        <v>1572031044000</v>
      </c>
      <c r="D2016" s="3">
        <f t="shared" si="31"/>
        <v>43763.803749999999</v>
      </c>
      <c r="E2016" t="s">
        <v>6046</v>
      </c>
      <c r="F2016">
        <v>0.98350000000000004</v>
      </c>
      <c r="G2016">
        <v>0.31065999999999999</v>
      </c>
      <c r="H2016">
        <v>0.36582300000000001</v>
      </c>
      <c r="I2016" t="s">
        <v>11</v>
      </c>
      <c r="J2016" t="s">
        <v>5936</v>
      </c>
    </row>
    <row r="2017" spans="1:10" x14ac:dyDescent="0.25">
      <c r="A2017" t="s">
        <v>6047</v>
      </c>
      <c r="B2017" t="s">
        <v>6048</v>
      </c>
      <c r="C2017">
        <v>1570701568000</v>
      </c>
      <c r="D2017" s="3">
        <f t="shared" si="31"/>
        <v>43748.416296296295</v>
      </c>
      <c r="E2017" t="s">
        <v>6049</v>
      </c>
      <c r="F2017">
        <v>0.45090000000000002</v>
      </c>
      <c r="G2017">
        <v>-7.6634999999999995E-2</v>
      </c>
      <c r="H2017">
        <v>-0.71108400000000005</v>
      </c>
      <c r="I2017" t="s">
        <v>11</v>
      </c>
      <c r="J2017" t="s">
        <v>5936</v>
      </c>
    </row>
    <row r="2018" spans="1:10" x14ac:dyDescent="0.25">
      <c r="A2018" t="s">
        <v>6050</v>
      </c>
      <c r="B2018" t="s">
        <v>6051</v>
      </c>
      <c r="C2018">
        <v>1570427838000</v>
      </c>
      <c r="D2018" s="3">
        <f t="shared" si="31"/>
        <v>43745.248124999998</v>
      </c>
      <c r="E2018" t="s">
        <v>6052</v>
      </c>
      <c r="F2018">
        <v>0.83650000000000002</v>
      </c>
      <c r="G2018">
        <v>9.0399999999999994E-2</v>
      </c>
      <c r="H2018">
        <v>-0.379828</v>
      </c>
      <c r="I2018" t="s">
        <v>11</v>
      </c>
      <c r="J2018" t="s">
        <v>5936</v>
      </c>
    </row>
    <row r="2019" spans="1:10" x14ac:dyDescent="0.25">
      <c r="A2019" t="s">
        <v>6053</v>
      </c>
      <c r="B2019" t="s">
        <v>6054</v>
      </c>
      <c r="C2019">
        <v>1570281318000</v>
      </c>
      <c r="D2019" s="3">
        <f t="shared" si="31"/>
        <v>43743.552291666667</v>
      </c>
      <c r="E2019" t="s">
        <v>6055</v>
      </c>
      <c r="F2019">
        <v>-0.99629999999999996</v>
      </c>
      <c r="G2019">
        <v>-0.15189347826086999</v>
      </c>
      <c r="H2019">
        <v>-0.652138</v>
      </c>
      <c r="I2019" t="s">
        <v>11</v>
      </c>
      <c r="J2019" t="s">
        <v>5936</v>
      </c>
    </row>
    <row r="2020" spans="1:10" x14ac:dyDescent="0.25">
      <c r="A2020" t="s">
        <v>6056</v>
      </c>
      <c r="B2020" t="s">
        <v>6057</v>
      </c>
      <c r="C2020">
        <v>1570192327000</v>
      </c>
      <c r="D2020" s="3">
        <f t="shared" si="31"/>
        <v>43742.522303240738</v>
      </c>
      <c r="E2020" t="s">
        <v>6058</v>
      </c>
      <c r="F2020">
        <v>-0.88339999999999996</v>
      </c>
      <c r="G2020">
        <v>-0.32779999999999998</v>
      </c>
      <c r="H2020">
        <v>-0.49118299999999998</v>
      </c>
      <c r="I2020" t="s">
        <v>11</v>
      </c>
      <c r="J2020" t="s">
        <v>5936</v>
      </c>
    </row>
    <row r="2021" spans="1:10" x14ac:dyDescent="0.25">
      <c r="A2021" t="s">
        <v>6059</v>
      </c>
      <c r="B2021" t="s">
        <v>6060</v>
      </c>
      <c r="C2021">
        <v>1569608763000</v>
      </c>
      <c r="D2021" s="3">
        <f t="shared" si="31"/>
        <v>43735.768090277779</v>
      </c>
      <c r="E2021" t="s">
        <v>6061</v>
      </c>
      <c r="F2021">
        <v>-0.86580000000000001</v>
      </c>
      <c r="G2021">
        <v>-0.1122375</v>
      </c>
      <c r="H2021">
        <v>-0.48168299999999997</v>
      </c>
      <c r="I2021" t="s">
        <v>11</v>
      </c>
      <c r="J2021" t="s">
        <v>5936</v>
      </c>
    </row>
    <row r="2022" spans="1:10" x14ac:dyDescent="0.25">
      <c r="A2022" t="s">
        <v>6062</v>
      </c>
      <c r="B2022" t="s">
        <v>6063</v>
      </c>
      <c r="C2022">
        <v>1569584472000</v>
      </c>
      <c r="D2022" s="3">
        <f t="shared" si="31"/>
        <v>43735.486944444448</v>
      </c>
      <c r="E2022" t="s">
        <v>6064</v>
      </c>
      <c r="F2022">
        <v>0.9819</v>
      </c>
      <c r="G2022">
        <v>0.26015714285714298</v>
      </c>
      <c r="H2022">
        <v>0.47232200000000002</v>
      </c>
      <c r="I2022" t="s">
        <v>11</v>
      </c>
      <c r="J2022" t="s">
        <v>5936</v>
      </c>
    </row>
    <row r="2023" spans="1:10" x14ac:dyDescent="0.25">
      <c r="A2023" t="s">
        <v>6065</v>
      </c>
      <c r="B2023" t="s">
        <v>6066</v>
      </c>
      <c r="C2023">
        <v>1569508957000</v>
      </c>
      <c r="D2023" s="3">
        <f t="shared" si="31"/>
        <v>43734.612928240742</v>
      </c>
      <c r="E2023" t="s">
        <v>6067</v>
      </c>
      <c r="F2023">
        <v>0.99660000000000004</v>
      </c>
      <c r="G2023">
        <v>0.29194615384615402</v>
      </c>
      <c r="H2023">
        <v>0.40939700000000001</v>
      </c>
      <c r="I2023" t="s">
        <v>11</v>
      </c>
      <c r="J2023" t="s">
        <v>5936</v>
      </c>
    </row>
    <row r="2024" spans="1:10" x14ac:dyDescent="0.25">
      <c r="A2024" t="s">
        <v>6068</v>
      </c>
      <c r="B2024" t="s">
        <v>6069</v>
      </c>
      <c r="C2024">
        <v>1569428763000</v>
      </c>
      <c r="D2024" s="3">
        <f t="shared" si="31"/>
        <v>43733.684756944444</v>
      </c>
      <c r="E2024" t="s">
        <v>6070</v>
      </c>
      <c r="F2024">
        <v>0.98609999999999998</v>
      </c>
      <c r="G2024">
        <v>0.29749999999999999</v>
      </c>
      <c r="H2024">
        <v>0.70310600000000001</v>
      </c>
      <c r="I2024" t="s">
        <v>11</v>
      </c>
      <c r="J2024" t="s">
        <v>5936</v>
      </c>
    </row>
    <row r="2025" spans="1:10" x14ac:dyDescent="0.25">
      <c r="A2025" t="s">
        <v>6071</v>
      </c>
      <c r="B2025" t="s">
        <v>6072</v>
      </c>
      <c r="C2025">
        <v>1569420692000</v>
      </c>
      <c r="D2025" s="3">
        <f t="shared" si="31"/>
        <v>43733.591342592597</v>
      </c>
      <c r="E2025" t="s">
        <v>6073</v>
      </c>
      <c r="F2025">
        <v>0.93130000000000002</v>
      </c>
      <c r="G2025">
        <v>0.44219999999999998</v>
      </c>
      <c r="H2025">
        <v>0.43576799999999999</v>
      </c>
      <c r="I2025" t="s">
        <v>11</v>
      </c>
      <c r="J2025" t="s">
        <v>5936</v>
      </c>
    </row>
    <row r="2026" spans="1:10" x14ac:dyDescent="0.25">
      <c r="A2026" t="s">
        <v>6074</v>
      </c>
      <c r="B2026" t="s">
        <v>6075</v>
      </c>
      <c r="C2026">
        <v>1568292705000</v>
      </c>
      <c r="D2026" s="3">
        <f t="shared" si="31"/>
        <v>43720.535937499997</v>
      </c>
      <c r="E2026" t="s">
        <v>6076</v>
      </c>
      <c r="F2026">
        <v>0.99680000000000002</v>
      </c>
      <c r="G2026">
        <v>0.35723571428571399</v>
      </c>
      <c r="H2026">
        <v>-0.285856</v>
      </c>
      <c r="I2026" t="s">
        <v>11</v>
      </c>
      <c r="J2026" t="s">
        <v>5936</v>
      </c>
    </row>
    <row r="2027" spans="1:10" x14ac:dyDescent="0.25">
      <c r="A2027" t="s">
        <v>6077</v>
      </c>
      <c r="B2027" t="s">
        <v>6078</v>
      </c>
      <c r="C2027">
        <v>1567691364000</v>
      </c>
      <c r="D2027" s="3">
        <f t="shared" si="31"/>
        <v>43713.575972222221</v>
      </c>
      <c r="E2027" t="s">
        <v>6079</v>
      </c>
      <c r="F2027">
        <v>0.99880000000000002</v>
      </c>
      <c r="G2027">
        <v>0.34471428571428597</v>
      </c>
      <c r="H2027">
        <v>0.50749200000000005</v>
      </c>
      <c r="I2027" t="s">
        <v>11</v>
      </c>
      <c r="J2027" t="s">
        <v>5936</v>
      </c>
    </row>
    <row r="2028" spans="1:10" x14ac:dyDescent="0.25">
      <c r="A2028" t="s">
        <v>6080</v>
      </c>
      <c r="B2028" t="s">
        <v>6081</v>
      </c>
      <c r="C2028">
        <v>1567182505000</v>
      </c>
      <c r="D2028" s="3">
        <f t="shared" si="31"/>
        <v>43707.686400462961</v>
      </c>
      <c r="E2028" t="s">
        <v>6082</v>
      </c>
      <c r="F2028">
        <v>-0.90810000000000002</v>
      </c>
      <c r="G2028">
        <v>6.88857142857143E-2</v>
      </c>
      <c r="H2028">
        <v>-0.56635100000000005</v>
      </c>
      <c r="I2028" t="s">
        <v>11</v>
      </c>
      <c r="J2028" t="s">
        <v>5936</v>
      </c>
    </row>
    <row r="2029" spans="1:10" x14ac:dyDescent="0.25">
      <c r="A2029" t="s">
        <v>6083</v>
      </c>
      <c r="B2029" t="s">
        <v>6084</v>
      </c>
      <c r="C2029">
        <v>1565629133000</v>
      </c>
      <c r="D2029" s="3">
        <f t="shared" si="31"/>
        <v>43689.707557870366</v>
      </c>
      <c r="E2029" t="s">
        <v>6085</v>
      </c>
      <c r="F2029">
        <v>-0.2732</v>
      </c>
      <c r="G2029">
        <v>8.3849999999999994E-2</v>
      </c>
      <c r="H2029">
        <v>-0.63981900000000003</v>
      </c>
      <c r="I2029" t="s">
        <v>11</v>
      </c>
      <c r="J2029" t="s">
        <v>5936</v>
      </c>
    </row>
    <row r="2030" spans="1:10" x14ac:dyDescent="0.25">
      <c r="A2030" t="s">
        <v>6086</v>
      </c>
      <c r="B2030" t="s">
        <v>6087</v>
      </c>
      <c r="C2030">
        <v>1565612356000</v>
      </c>
      <c r="D2030" s="3">
        <f t="shared" si="31"/>
        <v>43689.513379629629</v>
      </c>
      <c r="E2030" t="s">
        <v>6088</v>
      </c>
      <c r="F2030">
        <v>0.98199999999999998</v>
      </c>
      <c r="G2030">
        <v>0.53336923076923104</v>
      </c>
      <c r="H2030">
        <v>0.40121299999999999</v>
      </c>
      <c r="I2030" t="s">
        <v>11</v>
      </c>
      <c r="J2030" t="s">
        <v>5936</v>
      </c>
    </row>
    <row r="2031" spans="1:10" x14ac:dyDescent="0.25">
      <c r="A2031" t="s">
        <v>6089</v>
      </c>
      <c r="B2031" t="s">
        <v>6090</v>
      </c>
      <c r="C2031">
        <v>1565610248000</v>
      </c>
      <c r="D2031" s="3">
        <f t="shared" si="31"/>
        <v>43689.488981481481</v>
      </c>
      <c r="E2031" t="s">
        <v>6091</v>
      </c>
      <c r="F2031">
        <v>0.98529999999999995</v>
      </c>
      <c r="G2031">
        <v>0.23524444444444401</v>
      </c>
      <c r="H2031">
        <v>-0.454542</v>
      </c>
      <c r="I2031" t="s">
        <v>11</v>
      </c>
      <c r="J2031" t="s">
        <v>5936</v>
      </c>
    </row>
    <row r="2032" spans="1:10" x14ac:dyDescent="0.25">
      <c r="A2032" t="s">
        <v>6092</v>
      </c>
      <c r="B2032" t="s">
        <v>6093</v>
      </c>
      <c r="C2032">
        <v>1565365808000</v>
      </c>
      <c r="D2032" s="3">
        <f t="shared" si="31"/>
        <v>43686.659814814819</v>
      </c>
      <c r="E2032" t="s">
        <v>6094</v>
      </c>
      <c r="F2032">
        <v>-0.50229999999999997</v>
      </c>
      <c r="G2032">
        <v>-0.12075714285714299</v>
      </c>
      <c r="H2032">
        <v>-0.46255600000000002</v>
      </c>
      <c r="I2032" t="s">
        <v>11</v>
      </c>
      <c r="J2032" t="s">
        <v>5936</v>
      </c>
    </row>
    <row r="2033" spans="1:10" x14ac:dyDescent="0.25">
      <c r="A2033" t="s">
        <v>6095</v>
      </c>
      <c r="B2033" t="s">
        <v>6096</v>
      </c>
      <c r="C2033">
        <v>1564573806000</v>
      </c>
      <c r="D2033" s="3">
        <f t="shared" si="31"/>
        <v>43677.493125000001</v>
      </c>
      <c r="E2033" t="s">
        <v>6097</v>
      </c>
      <c r="F2033">
        <v>0.99480000000000002</v>
      </c>
      <c r="G2033">
        <v>9.1910869565217407E-2</v>
      </c>
      <c r="H2033">
        <v>0.28542200000000001</v>
      </c>
      <c r="I2033" t="s">
        <v>11</v>
      </c>
      <c r="J2033" t="s">
        <v>5936</v>
      </c>
    </row>
    <row r="2034" spans="1:10" x14ac:dyDescent="0.25">
      <c r="A2034" t="s">
        <v>6098</v>
      </c>
      <c r="B2034" t="s">
        <v>6099</v>
      </c>
      <c r="C2034">
        <v>1564555091000</v>
      </c>
      <c r="D2034" s="3">
        <f t="shared" si="31"/>
        <v>43677.276516203703</v>
      </c>
      <c r="E2034" t="s">
        <v>6100</v>
      </c>
      <c r="F2034">
        <v>0.8629</v>
      </c>
      <c r="G2034">
        <v>2.6571428571428701E-3</v>
      </c>
      <c r="H2034">
        <v>-0.53806600000000004</v>
      </c>
      <c r="I2034" t="s">
        <v>11</v>
      </c>
      <c r="J2034" t="s">
        <v>5936</v>
      </c>
    </row>
    <row r="2035" spans="1:10" x14ac:dyDescent="0.25">
      <c r="A2035" t="s">
        <v>6101</v>
      </c>
      <c r="B2035" t="s">
        <v>6102</v>
      </c>
      <c r="C2035">
        <v>1564170046000</v>
      </c>
      <c r="D2035" s="3">
        <f t="shared" si="31"/>
        <v>43672.819976851853</v>
      </c>
      <c r="E2035" t="s">
        <v>6103</v>
      </c>
      <c r="F2035">
        <v>0.99460000000000004</v>
      </c>
      <c r="G2035">
        <v>0.14366388888888901</v>
      </c>
      <c r="H2035">
        <v>-0.35657</v>
      </c>
      <c r="I2035" t="s">
        <v>11</v>
      </c>
      <c r="J2035" t="s">
        <v>5936</v>
      </c>
    </row>
    <row r="2036" spans="1:10" x14ac:dyDescent="0.25">
      <c r="A2036" t="s">
        <v>6104</v>
      </c>
      <c r="B2036" t="s">
        <v>6105</v>
      </c>
      <c r="C2036">
        <v>1564165812000</v>
      </c>
      <c r="D2036" s="3">
        <f t="shared" si="31"/>
        <v>43672.770972222221</v>
      </c>
      <c r="E2036" t="s">
        <v>6106</v>
      </c>
      <c r="F2036">
        <v>0.98309999999999997</v>
      </c>
      <c r="G2036">
        <v>0.12113599999999999</v>
      </c>
      <c r="H2036">
        <v>-0.335036</v>
      </c>
      <c r="I2036" t="s">
        <v>11</v>
      </c>
      <c r="J2036" t="s">
        <v>5936</v>
      </c>
    </row>
    <row r="2037" spans="1:10" x14ac:dyDescent="0.25">
      <c r="A2037" t="s">
        <v>6107</v>
      </c>
      <c r="B2037" t="s">
        <v>6108</v>
      </c>
      <c r="C2037">
        <v>1563539285000</v>
      </c>
      <c r="D2037" s="3">
        <f t="shared" si="31"/>
        <v>43665.519502314812</v>
      </c>
      <c r="E2037" t="s">
        <v>6109</v>
      </c>
      <c r="F2037">
        <v>0.98260000000000003</v>
      </c>
      <c r="G2037">
        <v>0.250852941176471</v>
      </c>
      <c r="H2037">
        <v>0.38031900000000002</v>
      </c>
      <c r="I2037" t="s">
        <v>11</v>
      </c>
      <c r="J2037" t="s">
        <v>5936</v>
      </c>
    </row>
    <row r="2038" spans="1:10" x14ac:dyDescent="0.25">
      <c r="A2038" t="s">
        <v>6110</v>
      </c>
      <c r="B2038" t="s">
        <v>6111</v>
      </c>
      <c r="C2038">
        <v>1562945102000</v>
      </c>
      <c r="D2038" s="3">
        <f t="shared" si="31"/>
        <v>43658.642384259263</v>
      </c>
      <c r="E2038" t="s">
        <v>6112</v>
      </c>
      <c r="F2038">
        <v>0.99829999999999997</v>
      </c>
      <c r="G2038">
        <v>0.235274193548387</v>
      </c>
      <c r="H2038">
        <v>0.52644199999999997</v>
      </c>
      <c r="I2038" t="s">
        <v>11</v>
      </c>
      <c r="J2038" t="s">
        <v>5936</v>
      </c>
    </row>
    <row r="2039" spans="1:10" x14ac:dyDescent="0.25">
      <c r="A2039" t="s">
        <v>6113</v>
      </c>
      <c r="B2039" t="s">
        <v>6114</v>
      </c>
      <c r="C2039">
        <v>1562506220000</v>
      </c>
      <c r="D2039" s="3">
        <f t="shared" si="31"/>
        <v>43653.562731481477</v>
      </c>
      <c r="E2039" t="s">
        <v>6115</v>
      </c>
      <c r="F2039">
        <v>0.99390000000000001</v>
      </c>
      <c r="G2039">
        <v>0.188942857142857</v>
      </c>
      <c r="H2039">
        <v>-0.25975900000000002</v>
      </c>
      <c r="I2039" t="s">
        <v>11</v>
      </c>
      <c r="J2039" t="s">
        <v>5936</v>
      </c>
    </row>
    <row r="2040" spans="1:10" x14ac:dyDescent="0.25">
      <c r="A2040" t="s">
        <v>6116</v>
      </c>
      <c r="B2040" t="s">
        <v>6117</v>
      </c>
      <c r="C2040">
        <v>1562224676000</v>
      </c>
      <c r="D2040" s="3">
        <f t="shared" si="31"/>
        <v>43650.304120370369</v>
      </c>
      <c r="E2040" t="s">
        <v>6118</v>
      </c>
      <c r="F2040">
        <v>-0.88149999999999995</v>
      </c>
      <c r="G2040">
        <v>-0.157142857142857</v>
      </c>
      <c r="H2040">
        <v>-0.55342899999999995</v>
      </c>
      <c r="I2040" t="s">
        <v>11</v>
      </c>
      <c r="J2040" t="s">
        <v>5936</v>
      </c>
    </row>
    <row r="2041" spans="1:10" x14ac:dyDescent="0.25">
      <c r="A2041" t="s">
        <v>6119</v>
      </c>
      <c r="B2041" t="s">
        <v>6120</v>
      </c>
      <c r="C2041">
        <v>1561984359000</v>
      </c>
      <c r="D2041" s="3">
        <f t="shared" si="31"/>
        <v>43647.522673611107</v>
      </c>
      <c r="E2041" t="s">
        <v>6121</v>
      </c>
      <c r="F2041">
        <v>0.98719999999999997</v>
      </c>
      <c r="G2041">
        <v>0.32129999999999997</v>
      </c>
      <c r="H2041">
        <v>0.383687</v>
      </c>
      <c r="I2041" t="s">
        <v>11</v>
      </c>
      <c r="J2041" t="s">
        <v>5936</v>
      </c>
    </row>
    <row r="2042" spans="1:10" x14ac:dyDescent="0.25">
      <c r="A2042" t="s">
        <v>6122</v>
      </c>
      <c r="B2042" t="s">
        <v>6123</v>
      </c>
      <c r="C2042">
        <v>1561637672000</v>
      </c>
      <c r="D2042" s="3">
        <f t="shared" si="31"/>
        <v>43643.510092592594</v>
      </c>
      <c r="E2042" t="s">
        <v>6124</v>
      </c>
      <c r="F2042">
        <v>0.61240000000000006</v>
      </c>
      <c r="G2042">
        <v>-1.79410256410256E-2</v>
      </c>
      <c r="H2042">
        <v>-0.49779600000000002</v>
      </c>
      <c r="I2042" t="s">
        <v>11</v>
      </c>
      <c r="J2042" t="s">
        <v>5936</v>
      </c>
    </row>
    <row r="2043" spans="1:10" x14ac:dyDescent="0.25">
      <c r="A2043" t="s">
        <v>6125</v>
      </c>
      <c r="B2043" t="s">
        <v>6126</v>
      </c>
      <c r="C2043">
        <v>1561388382000</v>
      </c>
      <c r="D2043" s="3">
        <f t="shared" si="31"/>
        <v>43640.624791666662</v>
      </c>
      <c r="E2043" t="s">
        <v>6127</v>
      </c>
      <c r="F2043">
        <v>0.99419999999999997</v>
      </c>
      <c r="G2043">
        <v>0.40971666666666701</v>
      </c>
      <c r="H2043">
        <v>-0.43002499999999999</v>
      </c>
      <c r="I2043" t="s">
        <v>11</v>
      </c>
      <c r="J2043" t="s">
        <v>5936</v>
      </c>
    </row>
    <row r="2044" spans="1:10" x14ac:dyDescent="0.25">
      <c r="A2044" t="s">
        <v>6128</v>
      </c>
      <c r="B2044" t="s">
        <v>6129</v>
      </c>
      <c r="C2044">
        <v>1561111246000</v>
      </c>
      <c r="D2044" s="3">
        <f t="shared" si="31"/>
        <v>43637.417199074072</v>
      </c>
      <c r="E2044" t="s">
        <v>6130</v>
      </c>
      <c r="F2044">
        <v>0.99960000000000004</v>
      </c>
      <c r="G2044">
        <v>0.162892708333333</v>
      </c>
      <c r="H2044">
        <v>-0.32000200000000001</v>
      </c>
      <c r="I2044" t="s">
        <v>11</v>
      </c>
      <c r="J2044" t="s">
        <v>5936</v>
      </c>
    </row>
    <row r="2045" spans="1:10" x14ac:dyDescent="0.25">
      <c r="A2045" t="s">
        <v>6131</v>
      </c>
      <c r="B2045" t="s">
        <v>6132</v>
      </c>
      <c r="C2045">
        <v>1560428704000</v>
      </c>
      <c r="D2045" s="3">
        <f t="shared" si="31"/>
        <v>43629.517407407402</v>
      </c>
      <c r="E2045" t="s">
        <v>6133</v>
      </c>
      <c r="F2045">
        <v>0.93769999999999998</v>
      </c>
      <c r="G2045">
        <v>0.236884615384615</v>
      </c>
      <c r="H2045">
        <v>0.391878</v>
      </c>
      <c r="I2045" t="s">
        <v>11</v>
      </c>
      <c r="J2045" t="s">
        <v>5936</v>
      </c>
    </row>
    <row r="2046" spans="1:10" x14ac:dyDescent="0.25">
      <c r="A2046" t="s">
        <v>6134</v>
      </c>
      <c r="B2046" t="s">
        <v>6135</v>
      </c>
      <c r="C2046">
        <v>1560272664000</v>
      </c>
      <c r="D2046" s="3">
        <f t="shared" si="31"/>
        <v>43627.711388888885</v>
      </c>
      <c r="E2046" t="s">
        <v>6136</v>
      </c>
      <c r="F2046">
        <v>-0.89100000000000001</v>
      </c>
      <c r="G2046">
        <v>-0.193085714285714</v>
      </c>
      <c r="H2046">
        <v>-0.85456799999999999</v>
      </c>
      <c r="I2046" t="s">
        <v>11</v>
      </c>
      <c r="J2046" t="s">
        <v>5936</v>
      </c>
    </row>
    <row r="2047" spans="1:10" x14ac:dyDescent="0.25">
      <c r="A2047" t="s">
        <v>6137</v>
      </c>
      <c r="B2047" t="s">
        <v>6138</v>
      </c>
      <c r="C2047">
        <v>1559836115000</v>
      </c>
      <c r="D2047" s="3">
        <f t="shared" si="31"/>
        <v>43622.658738425926</v>
      </c>
      <c r="E2047" t="s">
        <v>6139</v>
      </c>
      <c r="F2047">
        <v>-0.9194</v>
      </c>
      <c r="G2047">
        <v>-0.144628571428571</v>
      </c>
      <c r="H2047">
        <v>-0.52730299999999997</v>
      </c>
      <c r="I2047" t="s">
        <v>11</v>
      </c>
      <c r="J2047" t="s">
        <v>5936</v>
      </c>
    </row>
    <row r="2048" spans="1:10" x14ac:dyDescent="0.25">
      <c r="A2048" t="s">
        <v>6140</v>
      </c>
      <c r="B2048" t="s">
        <v>6141</v>
      </c>
      <c r="C2048">
        <v>1559596890000</v>
      </c>
      <c r="D2048" s="3">
        <f t="shared" si="31"/>
        <v>43619.889930555553</v>
      </c>
      <c r="E2048" t="s">
        <v>6142</v>
      </c>
      <c r="F2048">
        <v>0.94230000000000003</v>
      </c>
      <c r="G2048">
        <v>0.29981666666666701</v>
      </c>
      <c r="H2048">
        <v>0.62678100000000003</v>
      </c>
      <c r="I2048" t="s">
        <v>11</v>
      </c>
      <c r="J2048" t="s">
        <v>5936</v>
      </c>
    </row>
    <row r="2049" spans="1:10" x14ac:dyDescent="0.25">
      <c r="A2049" t="s">
        <v>6143</v>
      </c>
      <c r="B2049" t="s">
        <v>6144</v>
      </c>
      <c r="C2049">
        <v>1559346242000</v>
      </c>
      <c r="D2049" s="3">
        <f t="shared" si="31"/>
        <v>43616.988912037035</v>
      </c>
      <c r="E2049" t="s">
        <v>6145</v>
      </c>
      <c r="F2049">
        <v>0.93830000000000002</v>
      </c>
      <c r="G2049">
        <v>0.107696</v>
      </c>
      <c r="H2049">
        <v>-0.46368599999999999</v>
      </c>
      <c r="I2049" t="s">
        <v>11</v>
      </c>
      <c r="J2049" t="s">
        <v>5936</v>
      </c>
    </row>
    <row r="2050" spans="1:10" x14ac:dyDescent="0.25">
      <c r="A2050" t="s">
        <v>6146</v>
      </c>
      <c r="B2050" t="s">
        <v>6147</v>
      </c>
      <c r="C2050">
        <v>1559175698000</v>
      </c>
      <c r="D2050" s="3">
        <f t="shared" ref="D2050:D2113" si="32">(C2050 / 86400000) + DATE(1970,1,1)</f>
        <v>43615.015023148153</v>
      </c>
      <c r="E2050" t="s">
        <v>6148</v>
      </c>
      <c r="F2050">
        <v>0.97389999999999999</v>
      </c>
      <c r="G2050">
        <v>8.3466666666666703E-2</v>
      </c>
      <c r="H2050">
        <v>-0.32975900000000002</v>
      </c>
      <c r="I2050" t="s">
        <v>11</v>
      </c>
      <c r="J2050" t="s">
        <v>5936</v>
      </c>
    </row>
    <row r="2051" spans="1:10" x14ac:dyDescent="0.25">
      <c r="A2051" t="s">
        <v>6149</v>
      </c>
      <c r="B2051" t="s">
        <v>6150</v>
      </c>
      <c r="C2051">
        <v>1559172104000</v>
      </c>
      <c r="D2051" s="3">
        <f t="shared" si="32"/>
        <v>43614.973425925928</v>
      </c>
      <c r="E2051" t="s">
        <v>6151</v>
      </c>
      <c r="F2051">
        <v>0.98150000000000004</v>
      </c>
      <c r="G2051">
        <v>0.11553076923076901</v>
      </c>
      <c r="H2051">
        <v>0.46845999999999999</v>
      </c>
      <c r="I2051" t="s">
        <v>11</v>
      </c>
      <c r="J2051" t="s">
        <v>5936</v>
      </c>
    </row>
    <row r="2052" spans="1:10" x14ac:dyDescent="0.25">
      <c r="A2052" t="s">
        <v>6152</v>
      </c>
      <c r="B2052" t="s">
        <v>6153</v>
      </c>
      <c r="C2052">
        <v>1559129441000</v>
      </c>
      <c r="D2052" s="3">
        <f t="shared" si="32"/>
        <v>43614.479641203703</v>
      </c>
      <c r="E2052" t="s">
        <v>6154</v>
      </c>
      <c r="F2052">
        <v>0.92779999999999996</v>
      </c>
      <c r="G2052">
        <v>-8.1138888888889101E-3</v>
      </c>
      <c r="H2052">
        <v>-0.42126400000000003</v>
      </c>
      <c r="I2052" t="s">
        <v>11</v>
      </c>
      <c r="J2052" t="s">
        <v>5936</v>
      </c>
    </row>
    <row r="2053" spans="1:10" x14ac:dyDescent="0.25">
      <c r="A2053" t="s">
        <v>6155</v>
      </c>
      <c r="B2053" t="s">
        <v>6156</v>
      </c>
      <c r="C2053">
        <v>1558717425000</v>
      </c>
      <c r="D2053" s="3">
        <f t="shared" si="32"/>
        <v>43609.7109375</v>
      </c>
      <c r="E2053" t="s">
        <v>6157</v>
      </c>
      <c r="F2053">
        <v>0.5323</v>
      </c>
      <c r="G2053">
        <v>3.4592857142857099E-2</v>
      </c>
      <c r="H2053">
        <v>-0.72816000000000003</v>
      </c>
      <c r="I2053" t="s">
        <v>11</v>
      </c>
      <c r="J2053" t="s">
        <v>5936</v>
      </c>
    </row>
    <row r="2054" spans="1:10" x14ac:dyDescent="0.25">
      <c r="A2054" t="s">
        <v>6158</v>
      </c>
      <c r="B2054" t="s">
        <v>6159</v>
      </c>
      <c r="C2054">
        <v>1558272633000</v>
      </c>
      <c r="D2054" s="3">
        <f t="shared" si="32"/>
        <v>43604.562881944439</v>
      </c>
      <c r="E2054" t="s">
        <v>6160</v>
      </c>
      <c r="F2054">
        <v>0.99680000000000002</v>
      </c>
      <c r="G2054">
        <v>0.28657586206896501</v>
      </c>
      <c r="H2054">
        <v>0.472468</v>
      </c>
      <c r="I2054" t="s">
        <v>11</v>
      </c>
      <c r="J2054" t="s">
        <v>5936</v>
      </c>
    </row>
    <row r="2055" spans="1:10" x14ac:dyDescent="0.25">
      <c r="A2055" t="s">
        <v>6161</v>
      </c>
      <c r="B2055" t="s">
        <v>6162</v>
      </c>
      <c r="C2055">
        <v>1557524766000</v>
      </c>
      <c r="D2055" s="3">
        <f t="shared" si="32"/>
        <v>43595.907013888893</v>
      </c>
      <c r="E2055" t="s">
        <v>6163</v>
      </c>
      <c r="F2055">
        <v>0.95179999999999998</v>
      </c>
      <c r="G2055">
        <v>0.21117272727272701</v>
      </c>
      <c r="H2055">
        <v>-0.61853800000000003</v>
      </c>
      <c r="I2055" t="s">
        <v>11</v>
      </c>
      <c r="J2055" t="s">
        <v>5936</v>
      </c>
    </row>
    <row r="2056" spans="1:10" x14ac:dyDescent="0.25">
      <c r="A2056" t="s">
        <v>6164</v>
      </c>
      <c r="B2056" t="s">
        <v>6165</v>
      </c>
      <c r="C2056">
        <v>1557402456000</v>
      </c>
      <c r="D2056" s="3">
        <f t="shared" si="32"/>
        <v>43594.491388888884</v>
      </c>
      <c r="E2056" t="s">
        <v>6166</v>
      </c>
      <c r="F2056">
        <v>-0.69220000000000004</v>
      </c>
      <c r="G2056">
        <v>-1.1351282051282101E-2</v>
      </c>
      <c r="H2056">
        <v>-0.36757099999999998</v>
      </c>
      <c r="I2056" t="s">
        <v>11</v>
      </c>
      <c r="J2056" t="s">
        <v>5936</v>
      </c>
    </row>
    <row r="2057" spans="1:10" x14ac:dyDescent="0.25">
      <c r="A2057" t="s">
        <v>6167</v>
      </c>
      <c r="B2057" t="s">
        <v>6168</v>
      </c>
      <c r="C2057">
        <v>1557348923000</v>
      </c>
      <c r="D2057" s="3">
        <f t="shared" si="32"/>
        <v>43593.871793981481</v>
      </c>
      <c r="E2057" t="s">
        <v>6169</v>
      </c>
      <c r="F2057">
        <v>-0.2732</v>
      </c>
      <c r="G2057">
        <v>-6.2371428571428598E-2</v>
      </c>
      <c r="H2057">
        <v>-0.56532499999999997</v>
      </c>
      <c r="I2057" t="s">
        <v>11</v>
      </c>
      <c r="J2057" t="s">
        <v>5936</v>
      </c>
    </row>
    <row r="2058" spans="1:10" x14ac:dyDescent="0.25">
      <c r="A2058" t="s">
        <v>6170</v>
      </c>
      <c r="B2058" t="s">
        <v>6171</v>
      </c>
      <c r="C2058">
        <v>1557344638000</v>
      </c>
      <c r="D2058" s="3">
        <f t="shared" si="32"/>
        <v>43593.822199074071</v>
      </c>
      <c r="E2058" t="s">
        <v>6172</v>
      </c>
      <c r="F2058">
        <v>-0.46179999999999999</v>
      </c>
      <c r="G2058">
        <v>-0.13466249999999999</v>
      </c>
      <c r="H2058">
        <v>-0.51648499999999997</v>
      </c>
      <c r="I2058" t="s">
        <v>11</v>
      </c>
      <c r="J2058" t="s">
        <v>5936</v>
      </c>
    </row>
    <row r="2059" spans="1:10" x14ac:dyDescent="0.25">
      <c r="A2059" t="s">
        <v>6173</v>
      </c>
      <c r="B2059" t="s">
        <v>6174</v>
      </c>
      <c r="C2059">
        <v>1557327925000</v>
      </c>
      <c r="D2059" s="3">
        <f t="shared" si="32"/>
        <v>43593.628761574073</v>
      </c>
      <c r="E2059" t="s">
        <v>6175</v>
      </c>
      <c r="F2059">
        <v>0.96350000000000002</v>
      </c>
      <c r="G2059">
        <v>0.51143333333333296</v>
      </c>
      <c r="H2059">
        <v>0.74012</v>
      </c>
      <c r="I2059" t="s">
        <v>11</v>
      </c>
      <c r="J2059" t="s">
        <v>5936</v>
      </c>
    </row>
    <row r="2060" spans="1:10" x14ac:dyDescent="0.25">
      <c r="A2060" t="s">
        <v>6176</v>
      </c>
      <c r="B2060" t="s">
        <v>6177</v>
      </c>
      <c r="C2060">
        <v>1557230881000</v>
      </c>
      <c r="D2060" s="3">
        <f t="shared" si="32"/>
        <v>43592.505567129629</v>
      </c>
      <c r="E2060" t="s">
        <v>6178</v>
      </c>
      <c r="F2060">
        <v>0.99660000000000004</v>
      </c>
      <c r="G2060">
        <v>0.2351</v>
      </c>
      <c r="H2060">
        <v>0.36302499999999999</v>
      </c>
      <c r="I2060" t="s">
        <v>11</v>
      </c>
      <c r="J2060" t="s">
        <v>5936</v>
      </c>
    </row>
    <row r="2061" spans="1:10" x14ac:dyDescent="0.25">
      <c r="A2061" t="s">
        <v>6179</v>
      </c>
      <c r="B2061" t="s">
        <v>6180</v>
      </c>
      <c r="C2061">
        <v>1557230367000</v>
      </c>
      <c r="D2061" s="3">
        <f t="shared" si="32"/>
        <v>43592.499618055561</v>
      </c>
      <c r="E2061" t="s">
        <v>6181</v>
      </c>
      <c r="F2061">
        <v>0.99550000000000005</v>
      </c>
      <c r="G2061">
        <v>0.44978235294117602</v>
      </c>
      <c r="H2061">
        <v>0.56443200000000004</v>
      </c>
      <c r="I2061" t="s">
        <v>11</v>
      </c>
      <c r="J2061" t="s">
        <v>5936</v>
      </c>
    </row>
    <row r="2062" spans="1:10" x14ac:dyDescent="0.25">
      <c r="A2062" t="s">
        <v>6182</v>
      </c>
      <c r="B2062" t="s">
        <v>6183</v>
      </c>
      <c r="C2062">
        <v>1557160771000</v>
      </c>
      <c r="D2062" s="3">
        <f t="shared" si="32"/>
        <v>43591.694108796291</v>
      </c>
      <c r="E2062" t="s">
        <v>6184</v>
      </c>
      <c r="F2062">
        <v>0.98470000000000002</v>
      </c>
      <c r="G2062">
        <v>0.41487000000000002</v>
      </c>
      <c r="H2062">
        <v>0.58302100000000001</v>
      </c>
      <c r="I2062" t="s">
        <v>11</v>
      </c>
      <c r="J2062" t="s">
        <v>5936</v>
      </c>
    </row>
    <row r="2063" spans="1:10" x14ac:dyDescent="0.25">
      <c r="A2063" t="s">
        <v>6185</v>
      </c>
      <c r="B2063" t="s">
        <v>6186</v>
      </c>
      <c r="C2063">
        <v>1557143925000</v>
      </c>
      <c r="D2063" s="3">
        <f t="shared" si="32"/>
        <v>43591.499131944445</v>
      </c>
      <c r="E2063" t="s">
        <v>6187</v>
      </c>
      <c r="F2063">
        <v>0.93700000000000006</v>
      </c>
      <c r="G2063">
        <v>0.22030909090909101</v>
      </c>
      <c r="H2063">
        <v>-0.26765800000000001</v>
      </c>
      <c r="I2063" t="s">
        <v>11</v>
      </c>
      <c r="J2063" t="s">
        <v>5936</v>
      </c>
    </row>
    <row r="2064" spans="1:10" x14ac:dyDescent="0.25">
      <c r="A2064" t="s">
        <v>6188</v>
      </c>
      <c r="B2064" t="s">
        <v>6189</v>
      </c>
      <c r="C2064">
        <v>1557136327000</v>
      </c>
      <c r="D2064" s="3">
        <f t="shared" si="32"/>
        <v>43591.411192129628</v>
      </c>
      <c r="E2064" t="s">
        <v>6190</v>
      </c>
      <c r="F2064">
        <v>-0.98250000000000004</v>
      </c>
      <c r="G2064">
        <v>-6.3139285714285703E-2</v>
      </c>
      <c r="H2064">
        <v>-0.63564299999999996</v>
      </c>
      <c r="I2064" t="s">
        <v>11</v>
      </c>
      <c r="J2064" t="s">
        <v>5936</v>
      </c>
    </row>
    <row r="2065" spans="1:10" x14ac:dyDescent="0.25">
      <c r="A2065" t="s">
        <v>6191</v>
      </c>
      <c r="B2065" t="s">
        <v>6192</v>
      </c>
      <c r="C2065">
        <v>1557102003000</v>
      </c>
      <c r="D2065" s="3">
        <f t="shared" si="32"/>
        <v>43591.013923611114</v>
      </c>
      <c r="E2065" t="s">
        <v>6193</v>
      </c>
      <c r="F2065">
        <v>0.99619999999999997</v>
      </c>
      <c r="G2065">
        <v>0.37462727272727298</v>
      </c>
      <c r="H2065">
        <v>0.53521099999999999</v>
      </c>
      <c r="I2065" t="s">
        <v>11</v>
      </c>
      <c r="J2065" t="s">
        <v>5936</v>
      </c>
    </row>
    <row r="2066" spans="1:10" x14ac:dyDescent="0.25">
      <c r="A2066" t="s">
        <v>6194</v>
      </c>
      <c r="B2066" t="s">
        <v>6195</v>
      </c>
      <c r="C2066">
        <v>1556923506000</v>
      </c>
      <c r="D2066" s="3">
        <f t="shared" si="32"/>
        <v>43588.94798611111</v>
      </c>
      <c r="E2066" t="s">
        <v>6196</v>
      </c>
      <c r="F2066">
        <v>-0.79059999999999997</v>
      </c>
      <c r="G2066">
        <v>-0.28297499999999998</v>
      </c>
      <c r="H2066">
        <v>-0.22472400000000001</v>
      </c>
      <c r="I2066" t="s">
        <v>11</v>
      </c>
      <c r="J2066" t="s">
        <v>5936</v>
      </c>
    </row>
    <row r="2067" spans="1:10" x14ac:dyDescent="0.25">
      <c r="A2067" t="s">
        <v>6197</v>
      </c>
      <c r="B2067" t="s">
        <v>6198</v>
      </c>
      <c r="C2067">
        <v>1556906120000</v>
      </c>
      <c r="D2067" s="3">
        <f t="shared" si="32"/>
        <v>43588.746759259258</v>
      </c>
      <c r="E2067" t="s">
        <v>6199</v>
      </c>
      <c r="F2067">
        <v>0.99570000000000003</v>
      </c>
      <c r="G2067">
        <v>0.14774871794871799</v>
      </c>
      <c r="H2067">
        <v>-0.45936100000000002</v>
      </c>
      <c r="I2067" t="s">
        <v>11</v>
      </c>
      <c r="J2067" t="s">
        <v>5936</v>
      </c>
    </row>
    <row r="2068" spans="1:10" x14ac:dyDescent="0.25">
      <c r="A2068" t="s">
        <v>6200</v>
      </c>
      <c r="B2068" t="s">
        <v>6201</v>
      </c>
      <c r="C2068">
        <v>1556906025000</v>
      </c>
      <c r="D2068" s="3">
        <f t="shared" si="32"/>
        <v>43588.745659722219</v>
      </c>
      <c r="E2068" t="s">
        <v>6202</v>
      </c>
      <c r="F2068">
        <v>-0.90939999999999999</v>
      </c>
      <c r="G2068">
        <v>-9.73962962962963E-2</v>
      </c>
      <c r="H2068">
        <v>-0.44548300000000002</v>
      </c>
      <c r="I2068" t="s">
        <v>11</v>
      </c>
      <c r="J2068" t="s">
        <v>5936</v>
      </c>
    </row>
    <row r="2069" spans="1:10" x14ac:dyDescent="0.25">
      <c r="A2069" t="s">
        <v>6203</v>
      </c>
      <c r="B2069" t="s">
        <v>6204</v>
      </c>
      <c r="C2069">
        <v>1556893562000</v>
      </c>
      <c r="D2069" s="3">
        <f t="shared" si="32"/>
        <v>43588.601412037038</v>
      </c>
      <c r="E2069" t="s">
        <v>6205</v>
      </c>
      <c r="F2069">
        <v>0.56469999999999998</v>
      </c>
      <c r="G2069">
        <v>1.9892857142857101E-2</v>
      </c>
      <c r="H2069">
        <v>-0.6885</v>
      </c>
      <c r="I2069" t="s">
        <v>11</v>
      </c>
      <c r="J2069" t="s">
        <v>5936</v>
      </c>
    </row>
    <row r="2070" spans="1:10" x14ac:dyDescent="0.25">
      <c r="A2070" t="s">
        <v>6206</v>
      </c>
      <c r="B2070" t="s">
        <v>6207</v>
      </c>
      <c r="C2070">
        <v>1556891773000</v>
      </c>
      <c r="D2070" s="3">
        <f t="shared" si="32"/>
        <v>43588.580706018518</v>
      </c>
      <c r="E2070" t="s">
        <v>6208</v>
      </c>
      <c r="F2070">
        <v>0.93489999999999995</v>
      </c>
      <c r="G2070">
        <v>0.592733333333333</v>
      </c>
      <c r="H2070">
        <v>0.83926299999999998</v>
      </c>
      <c r="I2070" t="s">
        <v>11</v>
      </c>
      <c r="J2070" t="s">
        <v>5936</v>
      </c>
    </row>
    <row r="2071" spans="1:10" x14ac:dyDescent="0.25">
      <c r="A2071" t="s">
        <v>6209</v>
      </c>
      <c r="B2071" t="s">
        <v>6210</v>
      </c>
      <c r="C2071">
        <v>1556753859000</v>
      </c>
      <c r="D2071" s="3">
        <f t="shared" si="32"/>
        <v>43586.984479166669</v>
      </c>
      <c r="E2071" t="s">
        <v>6211</v>
      </c>
      <c r="F2071">
        <v>0.99750000000000005</v>
      </c>
      <c r="G2071">
        <v>0.149384782608696</v>
      </c>
      <c r="H2071">
        <v>0.39987400000000001</v>
      </c>
      <c r="I2071" t="s">
        <v>11</v>
      </c>
      <c r="J2071" t="s">
        <v>5936</v>
      </c>
    </row>
    <row r="2072" spans="1:10" x14ac:dyDescent="0.25">
      <c r="A2072" t="s">
        <v>6212</v>
      </c>
      <c r="B2072" t="s">
        <v>6213</v>
      </c>
      <c r="C2072">
        <v>1556751981000</v>
      </c>
      <c r="D2072" s="3">
        <f t="shared" si="32"/>
        <v>43586.962743055556</v>
      </c>
      <c r="E2072" t="s">
        <v>6214</v>
      </c>
      <c r="F2072">
        <v>0.98980000000000001</v>
      </c>
      <c r="G2072">
        <v>0.12546206896551701</v>
      </c>
      <c r="H2072">
        <v>-0.28332099999999999</v>
      </c>
      <c r="I2072" t="s">
        <v>11</v>
      </c>
      <c r="J2072" t="s">
        <v>5936</v>
      </c>
    </row>
    <row r="2073" spans="1:10" x14ac:dyDescent="0.25">
      <c r="A2073" t="s">
        <v>6215</v>
      </c>
      <c r="B2073" t="s">
        <v>6216</v>
      </c>
      <c r="C2073">
        <v>1556711912000</v>
      </c>
      <c r="D2073" s="3">
        <f t="shared" si="32"/>
        <v>43586.498981481476</v>
      </c>
      <c r="E2073" t="s">
        <v>6217</v>
      </c>
      <c r="F2073">
        <v>0.99860000000000004</v>
      </c>
      <c r="G2073">
        <v>0.42748000000000003</v>
      </c>
      <c r="H2073">
        <v>0.60529699999999997</v>
      </c>
      <c r="I2073" t="s">
        <v>11</v>
      </c>
      <c r="J2073" t="s">
        <v>5936</v>
      </c>
    </row>
    <row r="2074" spans="1:10" x14ac:dyDescent="0.25">
      <c r="A2074" t="s">
        <v>6218</v>
      </c>
      <c r="B2074" t="s">
        <v>6219</v>
      </c>
      <c r="C2074">
        <v>1556650027000</v>
      </c>
      <c r="D2074" s="3">
        <f t="shared" si="32"/>
        <v>43585.782719907409</v>
      </c>
      <c r="E2074" t="s">
        <v>6220</v>
      </c>
      <c r="F2074">
        <v>0.98699999999999999</v>
      </c>
      <c r="G2074">
        <v>0.40279999999999999</v>
      </c>
      <c r="H2074">
        <v>-0.49578499999999998</v>
      </c>
      <c r="I2074" t="s">
        <v>11</v>
      </c>
      <c r="J2074" t="s">
        <v>5936</v>
      </c>
    </row>
    <row r="2075" spans="1:10" x14ac:dyDescent="0.25">
      <c r="A2075" t="s">
        <v>6221</v>
      </c>
      <c r="B2075" t="s">
        <v>6222</v>
      </c>
      <c r="C2075">
        <v>1556642537000</v>
      </c>
      <c r="D2075" s="3">
        <f t="shared" si="32"/>
        <v>43585.696030092593</v>
      </c>
      <c r="E2075" t="s">
        <v>6223</v>
      </c>
      <c r="F2075">
        <v>0.99299999999999999</v>
      </c>
      <c r="G2075">
        <v>0.34640526315789499</v>
      </c>
      <c r="H2075">
        <v>0.63936899999999997</v>
      </c>
      <c r="I2075" t="s">
        <v>11</v>
      </c>
      <c r="J2075" t="s">
        <v>5936</v>
      </c>
    </row>
    <row r="2076" spans="1:10" x14ac:dyDescent="0.25">
      <c r="A2076" t="s">
        <v>6224</v>
      </c>
      <c r="B2076" t="s">
        <v>6225</v>
      </c>
      <c r="C2076">
        <v>1556635881000</v>
      </c>
      <c r="D2076" s="3">
        <f t="shared" si="32"/>
        <v>43585.618993055556</v>
      </c>
      <c r="E2076" t="s">
        <v>6226</v>
      </c>
      <c r="F2076">
        <v>0.9042</v>
      </c>
      <c r="G2076">
        <v>8.5893750000000005E-2</v>
      </c>
      <c r="H2076">
        <v>-0.37371399999999999</v>
      </c>
      <c r="I2076" t="s">
        <v>11</v>
      </c>
      <c r="J2076" t="s">
        <v>5936</v>
      </c>
    </row>
    <row r="2077" spans="1:10" x14ac:dyDescent="0.25">
      <c r="A2077" t="s">
        <v>6227</v>
      </c>
      <c r="B2077" t="s">
        <v>6228</v>
      </c>
      <c r="C2077">
        <v>1556624693000</v>
      </c>
      <c r="D2077" s="3">
        <f t="shared" si="32"/>
        <v>43585.489502314813</v>
      </c>
      <c r="E2077" t="s">
        <v>6229</v>
      </c>
      <c r="F2077">
        <v>0.87609999999999999</v>
      </c>
      <c r="G2077">
        <v>0.138429411764706</v>
      </c>
      <c r="H2077">
        <v>-0.25943100000000002</v>
      </c>
      <c r="I2077" t="s">
        <v>11</v>
      </c>
      <c r="J2077" t="s">
        <v>5936</v>
      </c>
    </row>
    <row r="2078" spans="1:10" x14ac:dyDescent="0.25">
      <c r="A2078" t="s">
        <v>6230</v>
      </c>
      <c r="B2078" t="s">
        <v>6231</v>
      </c>
      <c r="C2078">
        <v>1556584098000</v>
      </c>
      <c r="D2078" s="3">
        <f t="shared" si="32"/>
        <v>43585.019652777773</v>
      </c>
      <c r="E2078" t="s">
        <v>6232</v>
      </c>
      <c r="F2078">
        <v>0.99560000000000004</v>
      </c>
      <c r="G2078">
        <v>0.171502040816327</v>
      </c>
      <c r="H2078">
        <v>0.37900600000000001</v>
      </c>
      <c r="I2078" t="s">
        <v>11</v>
      </c>
      <c r="J2078" t="s">
        <v>5936</v>
      </c>
    </row>
    <row r="2079" spans="1:10" x14ac:dyDescent="0.25">
      <c r="A2079" t="s">
        <v>6233</v>
      </c>
      <c r="B2079" t="s">
        <v>6234</v>
      </c>
      <c r="C2079">
        <v>1556579495000</v>
      </c>
      <c r="D2079" s="3">
        <f t="shared" si="32"/>
        <v>43584.966377314813</v>
      </c>
      <c r="E2079" t="s">
        <v>6235</v>
      </c>
      <c r="F2079">
        <v>0.99250000000000005</v>
      </c>
      <c r="G2079">
        <v>0.20586176470588199</v>
      </c>
      <c r="H2079">
        <v>0.66747500000000004</v>
      </c>
      <c r="I2079" t="s">
        <v>11</v>
      </c>
      <c r="J2079" t="s">
        <v>5936</v>
      </c>
    </row>
    <row r="2080" spans="1:10" x14ac:dyDescent="0.25">
      <c r="A2080" t="s">
        <v>6236</v>
      </c>
      <c r="B2080" t="s">
        <v>6237</v>
      </c>
      <c r="C2080">
        <v>1556540198000</v>
      </c>
      <c r="D2080" s="3">
        <f t="shared" si="32"/>
        <v>43584.511550925927</v>
      </c>
      <c r="E2080" t="s">
        <v>6238</v>
      </c>
      <c r="F2080">
        <v>0.95709999999999995</v>
      </c>
      <c r="G2080">
        <v>0.24956363636363599</v>
      </c>
      <c r="H2080">
        <v>-0.23444599999999999</v>
      </c>
      <c r="I2080" t="s">
        <v>11</v>
      </c>
      <c r="J2080" t="s">
        <v>5936</v>
      </c>
    </row>
    <row r="2081" spans="1:10" x14ac:dyDescent="0.25">
      <c r="A2081" t="s">
        <v>6239</v>
      </c>
      <c r="B2081" t="s">
        <v>6240</v>
      </c>
      <c r="C2081">
        <v>1556539147000</v>
      </c>
      <c r="D2081" s="3">
        <f t="shared" si="32"/>
        <v>43584.499386574069</v>
      </c>
      <c r="E2081" t="s">
        <v>6241</v>
      </c>
      <c r="F2081">
        <v>0.99860000000000004</v>
      </c>
      <c r="G2081">
        <v>0.19444800000000001</v>
      </c>
      <c r="H2081">
        <v>-0.28966900000000001</v>
      </c>
      <c r="I2081" t="s">
        <v>11</v>
      </c>
      <c r="J2081" t="s">
        <v>5936</v>
      </c>
    </row>
    <row r="2082" spans="1:10" x14ac:dyDescent="0.25">
      <c r="A2082" t="s">
        <v>6242</v>
      </c>
      <c r="B2082" t="s">
        <v>6243</v>
      </c>
      <c r="C2082">
        <v>1556538937000</v>
      </c>
      <c r="D2082" s="3">
        <f t="shared" si="32"/>
        <v>43584.49695601852</v>
      </c>
      <c r="E2082" t="s">
        <v>6244</v>
      </c>
      <c r="F2082">
        <v>0.71389999999999998</v>
      </c>
      <c r="G2082">
        <v>5.3813636363636397E-2</v>
      </c>
      <c r="H2082">
        <v>-0.59304299999999999</v>
      </c>
      <c r="I2082" t="s">
        <v>11</v>
      </c>
      <c r="J2082" t="s">
        <v>5936</v>
      </c>
    </row>
    <row r="2083" spans="1:10" x14ac:dyDescent="0.25">
      <c r="A2083" t="s">
        <v>6245</v>
      </c>
      <c r="B2083" t="s">
        <v>6246</v>
      </c>
      <c r="C2083">
        <v>1556123154000</v>
      </c>
      <c r="D2083" s="3">
        <f t="shared" si="32"/>
        <v>43579.684652777782</v>
      </c>
      <c r="E2083" t="s">
        <v>6247</v>
      </c>
      <c r="F2083">
        <v>0.98470000000000002</v>
      </c>
      <c r="G2083">
        <v>0.28134666666666702</v>
      </c>
      <c r="H2083">
        <v>0.54727800000000004</v>
      </c>
      <c r="I2083" t="s">
        <v>11</v>
      </c>
      <c r="J2083" t="s">
        <v>5936</v>
      </c>
    </row>
    <row r="2084" spans="1:10" x14ac:dyDescent="0.25">
      <c r="A2084" t="s">
        <v>6248</v>
      </c>
      <c r="B2084" t="s">
        <v>6249</v>
      </c>
      <c r="C2084">
        <v>1556108448000</v>
      </c>
      <c r="D2084" s="3">
        <f t="shared" si="32"/>
        <v>43579.514444444445</v>
      </c>
      <c r="E2084" t="s">
        <v>6250</v>
      </c>
      <c r="F2084">
        <v>0.99639999999999995</v>
      </c>
      <c r="G2084">
        <v>0.39708125</v>
      </c>
      <c r="H2084">
        <v>0.55084100000000003</v>
      </c>
      <c r="I2084" t="s">
        <v>11</v>
      </c>
      <c r="J2084" t="s">
        <v>5936</v>
      </c>
    </row>
    <row r="2085" spans="1:10" x14ac:dyDescent="0.25">
      <c r="A2085" t="s">
        <v>6251</v>
      </c>
      <c r="B2085" t="s">
        <v>6252</v>
      </c>
      <c r="C2085">
        <v>1556103612000</v>
      </c>
      <c r="D2085" s="3">
        <f t="shared" si="32"/>
        <v>43579.458472222221</v>
      </c>
      <c r="E2085" t="s">
        <v>6253</v>
      </c>
      <c r="F2085">
        <v>0.98960000000000004</v>
      </c>
      <c r="G2085">
        <v>0.41575833333333301</v>
      </c>
      <c r="H2085">
        <v>0.45205800000000002</v>
      </c>
      <c r="I2085" t="s">
        <v>11</v>
      </c>
      <c r="J2085" t="s">
        <v>5936</v>
      </c>
    </row>
    <row r="2086" spans="1:10" x14ac:dyDescent="0.25">
      <c r="A2086" t="s">
        <v>6254</v>
      </c>
      <c r="B2086" t="s">
        <v>6255</v>
      </c>
      <c r="C2086">
        <v>1555934015000</v>
      </c>
      <c r="D2086" s="3">
        <f t="shared" si="32"/>
        <v>43577.49554398148</v>
      </c>
      <c r="E2086" t="s">
        <v>6256</v>
      </c>
      <c r="F2086">
        <v>0.95640000000000003</v>
      </c>
      <c r="G2086">
        <v>0.193291666666667</v>
      </c>
      <c r="H2086">
        <v>0.323959</v>
      </c>
      <c r="I2086" t="s">
        <v>11</v>
      </c>
      <c r="J2086" t="s">
        <v>5936</v>
      </c>
    </row>
    <row r="2087" spans="1:10" x14ac:dyDescent="0.25">
      <c r="A2087" t="s">
        <v>6257</v>
      </c>
      <c r="B2087" t="s">
        <v>6258</v>
      </c>
      <c r="C2087">
        <v>1555439448000</v>
      </c>
      <c r="D2087" s="3">
        <f t="shared" si="32"/>
        <v>43571.77138888889</v>
      </c>
      <c r="E2087" t="s">
        <v>6259</v>
      </c>
      <c r="F2087">
        <v>0.99050000000000005</v>
      </c>
      <c r="G2087">
        <v>0.32037777777777798</v>
      </c>
      <c r="H2087">
        <v>0.42148400000000003</v>
      </c>
      <c r="I2087" t="s">
        <v>11</v>
      </c>
      <c r="J2087" t="s">
        <v>5936</v>
      </c>
    </row>
    <row r="2088" spans="1:10" x14ac:dyDescent="0.25">
      <c r="A2088" t="s">
        <v>6260</v>
      </c>
      <c r="B2088" t="s">
        <v>6261</v>
      </c>
      <c r="C2088">
        <v>1555416303000</v>
      </c>
      <c r="D2088" s="3">
        <f t="shared" si="32"/>
        <v>43571.503506944442</v>
      </c>
      <c r="E2088" t="s">
        <v>6262</v>
      </c>
      <c r="F2088">
        <v>0.998</v>
      </c>
      <c r="G2088">
        <v>0.29664400000000002</v>
      </c>
      <c r="H2088">
        <v>0.56927700000000003</v>
      </c>
      <c r="I2088" t="s">
        <v>11</v>
      </c>
      <c r="J2088" t="s">
        <v>5936</v>
      </c>
    </row>
    <row r="2089" spans="1:10" x14ac:dyDescent="0.25">
      <c r="A2089" t="s">
        <v>6263</v>
      </c>
      <c r="B2089" t="s">
        <v>6264</v>
      </c>
      <c r="C2089">
        <v>1555397588000</v>
      </c>
      <c r="D2089" s="3">
        <f t="shared" si="32"/>
        <v>43571.286898148144</v>
      </c>
      <c r="E2089" t="s">
        <v>6265</v>
      </c>
      <c r="F2089">
        <v>0.99670000000000003</v>
      </c>
      <c r="G2089">
        <v>0.21121290322580599</v>
      </c>
      <c r="H2089">
        <v>-0.50881299999999996</v>
      </c>
      <c r="I2089" t="s">
        <v>11</v>
      </c>
      <c r="J2089" t="s">
        <v>5936</v>
      </c>
    </row>
    <row r="2090" spans="1:10" x14ac:dyDescent="0.25">
      <c r="A2090" t="s">
        <v>6266</v>
      </c>
      <c r="B2090" t="s">
        <v>6267</v>
      </c>
      <c r="C2090">
        <v>1555372935000</v>
      </c>
      <c r="D2090" s="3">
        <f t="shared" si="32"/>
        <v>43571.001562500001</v>
      </c>
      <c r="E2090" t="s">
        <v>6268</v>
      </c>
      <c r="F2090">
        <v>0.98550000000000004</v>
      </c>
      <c r="G2090">
        <v>0.115195238095238</v>
      </c>
      <c r="H2090">
        <v>-0.33439400000000002</v>
      </c>
      <c r="I2090" t="s">
        <v>11</v>
      </c>
      <c r="J2090" t="s">
        <v>5936</v>
      </c>
    </row>
    <row r="2091" spans="1:10" x14ac:dyDescent="0.25">
      <c r="A2091" t="s">
        <v>6269</v>
      </c>
      <c r="B2091" t="s">
        <v>6270</v>
      </c>
      <c r="C2091">
        <v>1555083199000</v>
      </c>
      <c r="D2091" s="3">
        <f t="shared" si="32"/>
        <v>43567.648136574076</v>
      </c>
      <c r="E2091" t="s">
        <v>6271</v>
      </c>
      <c r="F2091">
        <v>0.99419999999999997</v>
      </c>
      <c r="G2091">
        <v>0.17930499999999999</v>
      </c>
      <c r="H2091">
        <v>-0.26183299999999998</v>
      </c>
      <c r="I2091" t="s">
        <v>11</v>
      </c>
      <c r="J2091" t="s">
        <v>5936</v>
      </c>
    </row>
    <row r="2092" spans="1:10" x14ac:dyDescent="0.25">
      <c r="A2092" t="s">
        <v>6272</v>
      </c>
      <c r="B2092" t="s">
        <v>6273</v>
      </c>
      <c r="C2092">
        <v>1555072339000</v>
      </c>
      <c r="D2092" s="3">
        <f t="shared" si="32"/>
        <v>43567.52244212963</v>
      </c>
      <c r="E2092" t="s">
        <v>6274</v>
      </c>
      <c r="F2092">
        <v>0.87050000000000005</v>
      </c>
      <c r="G2092">
        <v>0.2339</v>
      </c>
      <c r="H2092">
        <v>0.48735800000000001</v>
      </c>
      <c r="I2092" t="s">
        <v>11</v>
      </c>
      <c r="J2092" t="s">
        <v>5936</v>
      </c>
    </row>
    <row r="2093" spans="1:10" x14ac:dyDescent="0.25">
      <c r="A2093" t="s">
        <v>6275</v>
      </c>
      <c r="B2093" t="s">
        <v>6276</v>
      </c>
      <c r="C2093">
        <v>1555069840000</v>
      </c>
      <c r="D2093" s="3">
        <f t="shared" si="32"/>
        <v>43567.493518518517</v>
      </c>
      <c r="E2093" t="s">
        <v>6277</v>
      </c>
      <c r="F2093">
        <v>0.99390000000000001</v>
      </c>
      <c r="G2093">
        <v>0.38048181818181798</v>
      </c>
      <c r="H2093">
        <v>-0.25856800000000002</v>
      </c>
      <c r="I2093" t="s">
        <v>11</v>
      </c>
      <c r="J2093" t="s">
        <v>5936</v>
      </c>
    </row>
    <row r="2094" spans="1:10" x14ac:dyDescent="0.25">
      <c r="A2094" t="s">
        <v>6278</v>
      </c>
      <c r="B2094" t="s">
        <v>6279</v>
      </c>
      <c r="C2094">
        <v>1554987623000</v>
      </c>
      <c r="D2094" s="3">
        <f t="shared" si="32"/>
        <v>43566.541932870372</v>
      </c>
      <c r="E2094" t="s">
        <v>6280</v>
      </c>
      <c r="F2094">
        <v>0.99809999999999999</v>
      </c>
      <c r="G2094">
        <v>0.43699411764705898</v>
      </c>
      <c r="H2094">
        <v>-0.46717999999999998</v>
      </c>
      <c r="I2094" t="s">
        <v>11</v>
      </c>
      <c r="J2094" t="s">
        <v>5936</v>
      </c>
    </row>
    <row r="2095" spans="1:10" x14ac:dyDescent="0.25">
      <c r="A2095" t="s">
        <v>6281</v>
      </c>
      <c r="B2095" t="s">
        <v>6282</v>
      </c>
      <c r="C2095">
        <v>1554737203000</v>
      </c>
      <c r="D2095" s="3">
        <f t="shared" si="32"/>
        <v>43563.643553240741</v>
      </c>
      <c r="E2095" t="s">
        <v>6283</v>
      </c>
      <c r="F2095">
        <v>0.98980000000000001</v>
      </c>
      <c r="G2095">
        <v>0.37838181818181799</v>
      </c>
      <c r="H2095">
        <v>0.58678300000000005</v>
      </c>
      <c r="I2095" t="s">
        <v>11</v>
      </c>
      <c r="J2095" t="s">
        <v>5936</v>
      </c>
    </row>
    <row r="2096" spans="1:10" x14ac:dyDescent="0.25">
      <c r="A2096" t="s">
        <v>6284</v>
      </c>
      <c r="B2096" t="s">
        <v>6285</v>
      </c>
      <c r="C2096">
        <v>1554724439000</v>
      </c>
      <c r="D2096" s="3">
        <f t="shared" si="32"/>
        <v>43563.495821759258</v>
      </c>
      <c r="E2096" t="s">
        <v>6286</v>
      </c>
      <c r="F2096">
        <v>0.97760000000000002</v>
      </c>
      <c r="G2096">
        <v>0.16158181818181799</v>
      </c>
      <c r="H2096">
        <v>0.52846099999999996</v>
      </c>
      <c r="I2096" t="s">
        <v>11</v>
      </c>
      <c r="J2096" t="s">
        <v>5936</v>
      </c>
    </row>
    <row r="2097" spans="1:10" x14ac:dyDescent="0.25">
      <c r="A2097" t="s">
        <v>6287</v>
      </c>
      <c r="B2097" t="s">
        <v>6288</v>
      </c>
      <c r="C2097">
        <v>1554424725000</v>
      </c>
      <c r="D2097" s="3">
        <f t="shared" si="32"/>
        <v>43560.026909722219</v>
      </c>
      <c r="E2097" t="s">
        <v>6289</v>
      </c>
      <c r="F2097">
        <v>0.99760000000000004</v>
      </c>
      <c r="G2097">
        <v>0.19216818181818199</v>
      </c>
      <c r="H2097">
        <v>0.315606</v>
      </c>
      <c r="I2097" t="s">
        <v>11</v>
      </c>
      <c r="J2097" t="s">
        <v>5936</v>
      </c>
    </row>
    <row r="2098" spans="1:10" x14ac:dyDescent="0.25">
      <c r="A2098" t="s">
        <v>6290</v>
      </c>
      <c r="B2098" t="s">
        <v>6291</v>
      </c>
      <c r="C2098">
        <v>1553975992000</v>
      </c>
      <c r="D2098" s="3">
        <f t="shared" si="32"/>
        <v>43554.833240740743</v>
      </c>
      <c r="E2098" t="s">
        <v>6292</v>
      </c>
      <c r="F2098">
        <v>0.98309999999999997</v>
      </c>
      <c r="G2098">
        <v>0.40432857142857198</v>
      </c>
      <c r="H2098">
        <v>-0.41156799999999999</v>
      </c>
      <c r="I2098" t="s">
        <v>11</v>
      </c>
      <c r="J2098" t="s">
        <v>5936</v>
      </c>
    </row>
    <row r="2099" spans="1:10" x14ac:dyDescent="0.25">
      <c r="A2099" t="s">
        <v>6293</v>
      </c>
      <c r="B2099" t="s">
        <v>6294</v>
      </c>
      <c r="C2099">
        <v>1552423790000</v>
      </c>
      <c r="D2099" s="3">
        <f t="shared" si="32"/>
        <v>43536.867939814816</v>
      </c>
      <c r="E2099" t="s">
        <v>6295</v>
      </c>
      <c r="F2099">
        <v>-0.77029999999999998</v>
      </c>
      <c r="G2099">
        <v>-0.10281999999999999</v>
      </c>
      <c r="H2099">
        <v>-0.28625400000000001</v>
      </c>
      <c r="I2099" t="s">
        <v>11</v>
      </c>
      <c r="J2099" t="s">
        <v>5936</v>
      </c>
    </row>
    <row r="2100" spans="1:10" x14ac:dyDescent="0.25">
      <c r="A2100" t="s">
        <v>6296</v>
      </c>
      <c r="B2100" t="s">
        <v>6297</v>
      </c>
      <c r="C2100">
        <v>1551714818000</v>
      </c>
      <c r="D2100" s="3">
        <f t="shared" si="32"/>
        <v>43528.662245370375</v>
      </c>
      <c r="E2100" t="s">
        <v>6298</v>
      </c>
      <c r="F2100">
        <v>0.98829999999999996</v>
      </c>
      <c r="G2100">
        <v>0.40189999999999998</v>
      </c>
      <c r="H2100">
        <v>0.29326200000000002</v>
      </c>
      <c r="I2100" t="s">
        <v>11</v>
      </c>
      <c r="J2100" t="s">
        <v>5936</v>
      </c>
    </row>
    <row r="2101" spans="1:10" x14ac:dyDescent="0.25">
      <c r="A2101" t="s">
        <v>6299</v>
      </c>
      <c r="B2101" t="s">
        <v>6300</v>
      </c>
      <c r="C2101">
        <v>1551699222000</v>
      </c>
      <c r="D2101" s="3">
        <f t="shared" si="32"/>
        <v>43528.481736111113</v>
      </c>
      <c r="E2101" t="s">
        <v>6301</v>
      </c>
      <c r="F2101">
        <v>-0.83279999999999998</v>
      </c>
      <c r="G2101">
        <v>3.05636363636364E-2</v>
      </c>
      <c r="H2101">
        <v>0.34447</v>
      </c>
      <c r="I2101" t="s">
        <v>11</v>
      </c>
      <c r="J2101" t="s">
        <v>5936</v>
      </c>
    </row>
    <row r="2102" spans="1:10" x14ac:dyDescent="0.25">
      <c r="A2102" t="s">
        <v>6302</v>
      </c>
      <c r="B2102" t="s">
        <v>6303</v>
      </c>
      <c r="C2102">
        <v>1551335775000</v>
      </c>
      <c r="D2102" s="3">
        <f t="shared" si="32"/>
        <v>43524.275173611109</v>
      </c>
      <c r="E2102" t="s">
        <v>6304</v>
      </c>
      <c r="F2102">
        <v>0.82399999999999995</v>
      </c>
      <c r="G2102">
        <v>0.24914</v>
      </c>
      <c r="H2102">
        <v>0</v>
      </c>
      <c r="I2102" t="s">
        <v>11</v>
      </c>
      <c r="J2102" t="s">
        <v>5936</v>
      </c>
    </row>
    <row r="2103" spans="1:10" x14ac:dyDescent="0.25">
      <c r="A2103" t="s">
        <v>6305</v>
      </c>
      <c r="B2103" t="s">
        <v>6306</v>
      </c>
      <c r="C2103">
        <v>1550859724000</v>
      </c>
      <c r="D2103" s="3">
        <f t="shared" si="32"/>
        <v>43518.765324074076</v>
      </c>
      <c r="E2103" t="s">
        <v>6307</v>
      </c>
      <c r="F2103">
        <v>0.92310000000000003</v>
      </c>
      <c r="G2103">
        <v>2.6169047619047599E-2</v>
      </c>
      <c r="H2103">
        <v>-0.40951399999999999</v>
      </c>
      <c r="I2103" t="s">
        <v>11</v>
      </c>
      <c r="J2103" t="s">
        <v>5936</v>
      </c>
    </row>
    <row r="2104" spans="1:10" x14ac:dyDescent="0.25">
      <c r="A2104" t="s">
        <v>6308</v>
      </c>
      <c r="B2104" t="s">
        <v>6309</v>
      </c>
      <c r="C2104">
        <v>1550768477000</v>
      </c>
      <c r="D2104" s="3">
        <f t="shared" si="32"/>
        <v>43517.709224537037</v>
      </c>
      <c r="E2104" t="s">
        <v>6310</v>
      </c>
      <c r="F2104">
        <v>-0.96</v>
      </c>
      <c r="G2104">
        <v>-0.12937499999999999</v>
      </c>
      <c r="H2104">
        <v>-0.38733899999999999</v>
      </c>
      <c r="I2104" t="s">
        <v>11</v>
      </c>
      <c r="J2104" t="s">
        <v>5936</v>
      </c>
    </row>
    <row r="2105" spans="1:10" x14ac:dyDescent="0.25">
      <c r="A2105" t="s">
        <v>6311</v>
      </c>
      <c r="B2105" t="s">
        <v>6312</v>
      </c>
      <c r="C2105">
        <v>1550152797000</v>
      </c>
      <c r="D2105" s="3">
        <f t="shared" si="32"/>
        <v>43510.583298611113</v>
      </c>
      <c r="E2105" t="s">
        <v>6313</v>
      </c>
      <c r="F2105">
        <v>0.99970000000000003</v>
      </c>
      <c r="G2105">
        <v>0.35558222222222202</v>
      </c>
      <c r="H2105">
        <v>0.60634100000000002</v>
      </c>
      <c r="I2105" t="s">
        <v>11</v>
      </c>
      <c r="J2105" t="s">
        <v>5936</v>
      </c>
    </row>
    <row r="2106" spans="1:10" x14ac:dyDescent="0.25">
      <c r="A2106" t="s">
        <v>6314</v>
      </c>
      <c r="B2106" t="s">
        <v>6315</v>
      </c>
      <c r="C2106">
        <v>1549960537000</v>
      </c>
      <c r="D2106" s="3">
        <f t="shared" si="32"/>
        <v>43508.358067129629</v>
      </c>
      <c r="E2106" t="s">
        <v>6316</v>
      </c>
      <c r="F2106">
        <v>0.96760000000000002</v>
      </c>
      <c r="G2106">
        <v>0.20410769230769199</v>
      </c>
      <c r="H2106">
        <v>-0.29868299999999998</v>
      </c>
      <c r="I2106" t="s">
        <v>11</v>
      </c>
      <c r="J2106" t="s">
        <v>5936</v>
      </c>
    </row>
    <row r="2107" spans="1:10" x14ac:dyDescent="0.25">
      <c r="A2107" t="s">
        <v>6317</v>
      </c>
      <c r="B2107" t="s">
        <v>6318</v>
      </c>
      <c r="C2107">
        <v>1549893176000</v>
      </c>
      <c r="D2107" s="3">
        <f t="shared" si="32"/>
        <v>43507.578425925924</v>
      </c>
      <c r="E2107" t="s">
        <v>6319</v>
      </c>
      <c r="F2107">
        <v>0.99570000000000003</v>
      </c>
      <c r="G2107">
        <v>0.325205263157895</v>
      </c>
      <c r="H2107">
        <v>0.56882200000000005</v>
      </c>
      <c r="I2107" t="s">
        <v>11</v>
      </c>
      <c r="J2107" t="s">
        <v>5936</v>
      </c>
    </row>
    <row r="2108" spans="1:10" x14ac:dyDescent="0.25">
      <c r="A2108" t="s">
        <v>6320</v>
      </c>
      <c r="B2108" t="s">
        <v>6321</v>
      </c>
      <c r="C2108">
        <v>1549669783000</v>
      </c>
      <c r="D2108" s="3">
        <f t="shared" si="32"/>
        <v>43504.992858796293</v>
      </c>
      <c r="E2108" t="s">
        <v>6322</v>
      </c>
      <c r="F2108">
        <v>-0.90169999999999995</v>
      </c>
      <c r="G2108">
        <v>3.4629411764705902E-2</v>
      </c>
      <c r="H2108">
        <v>0.29126099999999999</v>
      </c>
      <c r="I2108" t="s">
        <v>11</v>
      </c>
      <c r="J2108" t="s">
        <v>5936</v>
      </c>
    </row>
    <row r="2109" spans="1:10" x14ac:dyDescent="0.25">
      <c r="A2109" t="s">
        <v>6323</v>
      </c>
      <c r="B2109" t="s">
        <v>6324</v>
      </c>
      <c r="C2109">
        <v>1549507418000</v>
      </c>
      <c r="D2109" s="3">
        <f t="shared" si="32"/>
        <v>43503.113634259258</v>
      </c>
      <c r="E2109" t="s">
        <v>6325</v>
      </c>
      <c r="F2109">
        <v>0.38179999999999997</v>
      </c>
      <c r="G2109">
        <v>5.8160000000000003E-2</v>
      </c>
      <c r="H2109">
        <v>0.53867100000000001</v>
      </c>
      <c r="I2109" t="s">
        <v>11</v>
      </c>
      <c r="J2109" t="s">
        <v>5936</v>
      </c>
    </row>
    <row r="2110" spans="1:10" x14ac:dyDescent="0.25">
      <c r="A2110" t="s">
        <v>6326</v>
      </c>
      <c r="B2110" t="s">
        <v>6327</v>
      </c>
      <c r="C2110">
        <v>1549404521000</v>
      </c>
      <c r="D2110" s="3">
        <f t="shared" si="32"/>
        <v>43501.922696759255</v>
      </c>
      <c r="E2110" t="s">
        <v>6328</v>
      </c>
      <c r="F2110">
        <v>0.34</v>
      </c>
      <c r="G2110">
        <v>2.2440000000000002E-2</v>
      </c>
      <c r="H2110">
        <v>0.30650300000000003</v>
      </c>
      <c r="I2110" t="s">
        <v>11</v>
      </c>
      <c r="J2110" t="s">
        <v>5936</v>
      </c>
    </row>
    <row r="2111" spans="1:10" x14ac:dyDescent="0.25">
      <c r="A2111" t="s">
        <v>6329</v>
      </c>
      <c r="B2111" t="s">
        <v>6330</v>
      </c>
      <c r="C2111">
        <v>1548746167000</v>
      </c>
      <c r="D2111" s="3">
        <f t="shared" si="32"/>
        <v>43494.302858796298</v>
      </c>
      <c r="E2111" t="s">
        <v>6331</v>
      </c>
      <c r="F2111">
        <v>0.99639999999999995</v>
      </c>
      <c r="G2111">
        <v>0.44175454545454501</v>
      </c>
      <c r="H2111">
        <v>0.56037400000000004</v>
      </c>
      <c r="I2111" t="s">
        <v>11</v>
      </c>
      <c r="J2111" t="s">
        <v>5936</v>
      </c>
    </row>
    <row r="2112" spans="1:10" x14ac:dyDescent="0.25">
      <c r="A2112" t="s">
        <v>6332</v>
      </c>
      <c r="B2112" t="s">
        <v>6333</v>
      </c>
      <c r="C2112">
        <v>1548683785000</v>
      </c>
      <c r="D2112" s="3">
        <f t="shared" si="32"/>
        <v>43493.58084490741</v>
      </c>
      <c r="E2112" t="s">
        <v>6334</v>
      </c>
      <c r="F2112">
        <v>0.43909999999999999</v>
      </c>
      <c r="G2112">
        <v>0.114285714285714</v>
      </c>
      <c r="H2112">
        <v>-0.29855799999999999</v>
      </c>
      <c r="I2112" t="s">
        <v>11</v>
      </c>
      <c r="J2112" t="s">
        <v>5936</v>
      </c>
    </row>
    <row r="2113" spans="1:10" x14ac:dyDescent="0.25">
      <c r="A2113" t="s">
        <v>6335</v>
      </c>
      <c r="B2113" t="s">
        <v>6336</v>
      </c>
      <c r="C2113">
        <v>1547657658000</v>
      </c>
      <c r="D2113" s="3">
        <f t="shared" si="32"/>
        <v>43481.704375000001</v>
      </c>
      <c r="E2113" t="s">
        <v>6337</v>
      </c>
      <c r="F2113">
        <v>0.99239999999999995</v>
      </c>
      <c r="G2113">
        <v>0.15630625000000001</v>
      </c>
      <c r="H2113">
        <v>-0.471997</v>
      </c>
      <c r="I2113" t="s">
        <v>11</v>
      </c>
      <c r="J2113" t="s">
        <v>5936</v>
      </c>
    </row>
    <row r="2114" spans="1:10" x14ac:dyDescent="0.25">
      <c r="A2114" t="s">
        <v>6338</v>
      </c>
      <c r="B2114" t="s">
        <v>6339</v>
      </c>
      <c r="C2114">
        <v>1547584207000</v>
      </c>
      <c r="D2114" s="3">
        <f t="shared" ref="D2114:D2177" si="33">(C2114 / 86400000) + DATE(1970,1,1)</f>
        <v>43480.854247685187</v>
      </c>
      <c r="E2114" t="s">
        <v>6340</v>
      </c>
      <c r="F2114">
        <v>0.98550000000000004</v>
      </c>
      <c r="G2114">
        <v>0.29470000000000002</v>
      </c>
      <c r="H2114">
        <v>0.44778899999999999</v>
      </c>
      <c r="I2114" t="s">
        <v>11</v>
      </c>
      <c r="J2114" t="s">
        <v>5936</v>
      </c>
    </row>
    <row r="2115" spans="1:10" x14ac:dyDescent="0.25">
      <c r="A2115" t="s">
        <v>6341</v>
      </c>
      <c r="B2115" t="s">
        <v>6342</v>
      </c>
      <c r="C2115">
        <v>1579443361000</v>
      </c>
      <c r="D2115" s="3">
        <f t="shared" si="33"/>
        <v>43849.594456018516</v>
      </c>
      <c r="E2115" t="s">
        <v>6343</v>
      </c>
      <c r="F2115">
        <v>0.99650000000000005</v>
      </c>
      <c r="G2115">
        <v>0.43165625000000002</v>
      </c>
      <c r="H2115">
        <v>0.39427600000000002</v>
      </c>
      <c r="I2115" t="s">
        <v>11</v>
      </c>
      <c r="J2115" t="s">
        <v>6344</v>
      </c>
    </row>
    <row r="2116" spans="1:10" x14ac:dyDescent="0.25">
      <c r="A2116" t="s">
        <v>6345</v>
      </c>
      <c r="B2116" t="s">
        <v>6346</v>
      </c>
      <c r="C2116">
        <v>1579192040000</v>
      </c>
      <c r="D2116" s="3">
        <f t="shared" si="33"/>
        <v>43846.685648148152</v>
      </c>
      <c r="E2116" t="s">
        <v>6347</v>
      </c>
      <c r="F2116">
        <v>0.98340000000000005</v>
      </c>
      <c r="G2116">
        <v>0.44661538461538502</v>
      </c>
      <c r="H2116">
        <v>0.31902999999999998</v>
      </c>
      <c r="I2116" t="s">
        <v>11</v>
      </c>
      <c r="J2116" t="s">
        <v>6344</v>
      </c>
    </row>
    <row r="2117" spans="1:10" x14ac:dyDescent="0.25">
      <c r="A2117" t="s">
        <v>6348</v>
      </c>
      <c r="B2117" t="s">
        <v>6349</v>
      </c>
      <c r="C2117">
        <v>1578318769000</v>
      </c>
      <c r="D2117" s="3">
        <f t="shared" si="33"/>
        <v>43836.578344907408</v>
      </c>
      <c r="E2117" t="s">
        <v>6350</v>
      </c>
      <c r="F2117">
        <v>0.84419999999999995</v>
      </c>
      <c r="G2117">
        <v>0.24178333333333299</v>
      </c>
      <c r="H2117">
        <v>0.66838600000000004</v>
      </c>
      <c r="I2117" t="s">
        <v>11</v>
      </c>
      <c r="J2117" t="s">
        <v>6344</v>
      </c>
    </row>
    <row r="2118" spans="1:10" x14ac:dyDescent="0.25">
      <c r="A2118" t="s">
        <v>6351</v>
      </c>
      <c r="B2118" t="s">
        <v>6352</v>
      </c>
      <c r="C2118">
        <v>1577965064000</v>
      </c>
      <c r="D2118" s="3">
        <f t="shared" si="33"/>
        <v>43832.484537037039</v>
      </c>
      <c r="E2118" t="s">
        <v>6353</v>
      </c>
      <c r="F2118">
        <v>-0.94140000000000001</v>
      </c>
      <c r="G2118">
        <v>-1.1857142857142899E-2</v>
      </c>
      <c r="H2118">
        <v>-0.470858</v>
      </c>
      <c r="I2118" t="s">
        <v>11</v>
      </c>
      <c r="J2118" t="s">
        <v>6344</v>
      </c>
    </row>
    <row r="2119" spans="1:10" x14ac:dyDescent="0.25">
      <c r="A2119" t="s">
        <v>6354</v>
      </c>
      <c r="B2119" t="s">
        <v>6355</v>
      </c>
      <c r="C2119">
        <v>1576174189000</v>
      </c>
      <c r="D2119" s="3">
        <f t="shared" si="33"/>
        <v>43811.75681712963</v>
      </c>
      <c r="E2119" t="s">
        <v>6356</v>
      </c>
      <c r="F2119">
        <v>0.80169999999999997</v>
      </c>
      <c r="G2119">
        <v>7.45214285714286E-2</v>
      </c>
      <c r="H2119">
        <v>0.53603900000000004</v>
      </c>
      <c r="I2119" t="s">
        <v>11</v>
      </c>
      <c r="J2119" t="s">
        <v>6344</v>
      </c>
    </row>
    <row r="2120" spans="1:10" x14ac:dyDescent="0.25">
      <c r="A2120" t="s">
        <v>6357</v>
      </c>
      <c r="B2120" t="s">
        <v>6358</v>
      </c>
      <c r="C2120">
        <v>1575394856000</v>
      </c>
      <c r="D2120" s="3">
        <f t="shared" si="33"/>
        <v>43802.736759259264</v>
      </c>
      <c r="E2120" t="s">
        <v>6359</v>
      </c>
      <c r="F2120">
        <v>0.95550000000000002</v>
      </c>
      <c r="G2120">
        <v>0.300044444444444</v>
      </c>
      <c r="H2120">
        <v>-0.40890300000000002</v>
      </c>
      <c r="I2120" t="s">
        <v>11</v>
      </c>
      <c r="J2120" t="s">
        <v>6344</v>
      </c>
    </row>
    <row r="2121" spans="1:10" x14ac:dyDescent="0.25">
      <c r="A2121" t="s">
        <v>6360</v>
      </c>
      <c r="B2121" t="s">
        <v>6361</v>
      </c>
      <c r="C2121">
        <v>1573804344000</v>
      </c>
      <c r="D2121" s="3">
        <f t="shared" si="33"/>
        <v>43784.328055555554</v>
      </c>
      <c r="E2121" t="s">
        <v>6362</v>
      </c>
      <c r="F2121">
        <v>0.84389999999999998</v>
      </c>
      <c r="G2121">
        <v>0.31719999999999998</v>
      </c>
      <c r="H2121">
        <v>-0.42210700000000001</v>
      </c>
      <c r="I2121" t="s">
        <v>11</v>
      </c>
      <c r="J2121" t="s">
        <v>6344</v>
      </c>
    </row>
    <row r="2122" spans="1:10" x14ac:dyDescent="0.25">
      <c r="A2122" t="s">
        <v>6363</v>
      </c>
      <c r="B2122" t="s">
        <v>6364</v>
      </c>
      <c r="C2122">
        <v>1573765621000</v>
      </c>
      <c r="D2122" s="3">
        <f t="shared" si="33"/>
        <v>43783.879872685182</v>
      </c>
      <c r="E2122" t="s">
        <v>6365</v>
      </c>
      <c r="F2122">
        <v>0.93889999999999996</v>
      </c>
      <c r="G2122">
        <v>0.12724137931034499</v>
      </c>
      <c r="H2122">
        <v>-0.47926099999999999</v>
      </c>
      <c r="I2122" t="s">
        <v>11</v>
      </c>
      <c r="J2122" t="s">
        <v>6344</v>
      </c>
    </row>
    <row r="2123" spans="1:10" x14ac:dyDescent="0.25">
      <c r="A2123" t="s">
        <v>6366</v>
      </c>
      <c r="B2123" t="s">
        <v>6367</v>
      </c>
      <c r="C2123">
        <v>1573594817000</v>
      </c>
      <c r="D2123" s="3">
        <f t="shared" si="33"/>
        <v>43781.902974537035</v>
      </c>
      <c r="E2123" t="s">
        <v>6368</v>
      </c>
      <c r="F2123">
        <v>0.96419999999999995</v>
      </c>
      <c r="G2123">
        <v>8.8565000000000005E-2</v>
      </c>
      <c r="H2123">
        <v>-0.54301699999999997</v>
      </c>
      <c r="I2123" t="s">
        <v>11</v>
      </c>
      <c r="J2123" t="s">
        <v>6344</v>
      </c>
    </row>
    <row r="2124" spans="1:10" x14ac:dyDescent="0.25">
      <c r="A2124" t="s">
        <v>6369</v>
      </c>
      <c r="B2124" t="s">
        <v>6370</v>
      </c>
      <c r="C2124">
        <v>1573510989000</v>
      </c>
      <c r="D2124" s="3">
        <f t="shared" si="33"/>
        <v>43780.932743055557</v>
      </c>
      <c r="E2124" t="s">
        <v>6371</v>
      </c>
      <c r="F2124">
        <v>0.99760000000000004</v>
      </c>
      <c r="G2124">
        <v>0.32541153846153797</v>
      </c>
      <c r="H2124">
        <v>0.43290299999999998</v>
      </c>
      <c r="I2124" t="s">
        <v>11</v>
      </c>
      <c r="J2124" t="s">
        <v>6344</v>
      </c>
    </row>
    <row r="2125" spans="1:10" x14ac:dyDescent="0.25">
      <c r="A2125" t="s">
        <v>6372</v>
      </c>
      <c r="B2125" t="s">
        <v>6373</v>
      </c>
      <c r="C2125">
        <v>1572866403000</v>
      </c>
      <c r="D2125" s="3">
        <f t="shared" si="33"/>
        <v>43773.472256944442</v>
      </c>
      <c r="E2125" t="s">
        <v>6374</v>
      </c>
      <c r="F2125">
        <v>0.95679999999999998</v>
      </c>
      <c r="G2125">
        <v>0.25898749999999998</v>
      </c>
      <c r="H2125">
        <v>-0.37181700000000001</v>
      </c>
      <c r="I2125" t="s">
        <v>11</v>
      </c>
      <c r="J2125" t="s">
        <v>6344</v>
      </c>
    </row>
    <row r="2126" spans="1:10" x14ac:dyDescent="0.25">
      <c r="A2126" t="s">
        <v>6375</v>
      </c>
      <c r="B2126" t="s">
        <v>6376</v>
      </c>
      <c r="C2126">
        <v>1572354021000</v>
      </c>
      <c r="D2126" s="3">
        <f t="shared" si="33"/>
        <v>43767.541909722218</v>
      </c>
      <c r="E2126" t="s">
        <v>6377</v>
      </c>
      <c r="F2126">
        <v>0.75060000000000004</v>
      </c>
      <c r="G2126">
        <v>0.10627058823529401</v>
      </c>
      <c r="H2126">
        <v>-0.27472200000000002</v>
      </c>
      <c r="I2126" t="s">
        <v>11</v>
      </c>
      <c r="J2126" t="s">
        <v>6344</v>
      </c>
    </row>
    <row r="2127" spans="1:10" x14ac:dyDescent="0.25">
      <c r="A2127" t="s">
        <v>6378</v>
      </c>
      <c r="B2127" t="s">
        <v>6379</v>
      </c>
      <c r="C2127">
        <v>1571945873000</v>
      </c>
      <c r="D2127" s="3">
        <f t="shared" si="33"/>
        <v>43762.817974537036</v>
      </c>
      <c r="E2127" t="s">
        <v>6380</v>
      </c>
      <c r="F2127">
        <v>0.71289999999999998</v>
      </c>
      <c r="G2127">
        <v>7.7749999999999903E-3</v>
      </c>
      <c r="H2127">
        <v>-0.32507900000000001</v>
      </c>
      <c r="I2127" t="s">
        <v>11</v>
      </c>
      <c r="J2127" t="s">
        <v>6344</v>
      </c>
    </row>
    <row r="2128" spans="1:10" x14ac:dyDescent="0.25">
      <c r="A2128" t="s">
        <v>6381</v>
      </c>
      <c r="B2128" t="s">
        <v>6382</v>
      </c>
      <c r="C2128">
        <v>1571580035000</v>
      </c>
      <c r="D2128" s="3">
        <f t="shared" si="33"/>
        <v>43758.583738425921</v>
      </c>
      <c r="E2128" t="s">
        <v>6383</v>
      </c>
      <c r="F2128">
        <v>0.99509999999999998</v>
      </c>
      <c r="G2128">
        <v>0.10803870967741901</v>
      </c>
      <c r="H2128">
        <v>-0.349024</v>
      </c>
      <c r="I2128" t="s">
        <v>11</v>
      </c>
      <c r="J2128" t="s">
        <v>6344</v>
      </c>
    </row>
    <row r="2129" spans="1:10" x14ac:dyDescent="0.25">
      <c r="A2129" t="s">
        <v>6384</v>
      </c>
      <c r="B2129" t="s">
        <v>6385</v>
      </c>
      <c r="C2129">
        <v>1571229051000</v>
      </c>
      <c r="D2129" s="3">
        <f t="shared" si="33"/>
        <v>43754.521423611106</v>
      </c>
      <c r="E2129" t="s">
        <v>6386</v>
      </c>
      <c r="F2129">
        <v>0.875</v>
      </c>
      <c r="G2129">
        <v>7.7763636363636396E-2</v>
      </c>
      <c r="H2129">
        <v>-0.60889199999999999</v>
      </c>
      <c r="I2129" t="s">
        <v>11</v>
      </c>
      <c r="J2129" t="s">
        <v>6344</v>
      </c>
    </row>
    <row r="2130" spans="1:10" x14ac:dyDescent="0.25">
      <c r="A2130" t="s">
        <v>6387</v>
      </c>
      <c r="B2130" t="s">
        <v>6388</v>
      </c>
      <c r="C2130">
        <v>1570537844000</v>
      </c>
      <c r="D2130" s="3">
        <f t="shared" si="33"/>
        <v>43746.52134259259</v>
      </c>
      <c r="E2130" t="s">
        <v>6389</v>
      </c>
      <c r="F2130">
        <v>7.7200000000000005E-2</v>
      </c>
      <c r="G2130">
        <v>1.6447058823529401E-2</v>
      </c>
      <c r="H2130">
        <v>-0.58416800000000002</v>
      </c>
      <c r="I2130" t="s">
        <v>11</v>
      </c>
      <c r="J2130" t="s">
        <v>6344</v>
      </c>
    </row>
    <row r="2131" spans="1:10" x14ac:dyDescent="0.25">
      <c r="A2131" t="s">
        <v>6390</v>
      </c>
      <c r="B2131" t="s">
        <v>6391</v>
      </c>
      <c r="C2131">
        <v>1570111203000</v>
      </c>
      <c r="D2131" s="3">
        <f t="shared" si="33"/>
        <v>43741.583368055552</v>
      </c>
      <c r="E2131" t="s">
        <v>6392</v>
      </c>
      <c r="F2131">
        <v>0.97219999999999995</v>
      </c>
      <c r="G2131">
        <v>0.12550909090909099</v>
      </c>
      <c r="H2131">
        <v>-0.39419599999999999</v>
      </c>
      <c r="I2131" t="s">
        <v>11</v>
      </c>
      <c r="J2131" t="s">
        <v>6344</v>
      </c>
    </row>
    <row r="2132" spans="1:10" x14ac:dyDescent="0.25">
      <c r="A2132" t="s">
        <v>6393</v>
      </c>
      <c r="B2132" t="s">
        <v>6394</v>
      </c>
      <c r="C2132">
        <v>1568866218000</v>
      </c>
      <c r="D2132" s="3">
        <f t="shared" si="33"/>
        <v>43727.173819444448</v>
      </c>
      <c r="E2132" t="s">
        <v>6395</v>
      </c>
      <c r="F2132">
        <v>0.98360000000000003</v>
      </c>
      <c r="G2132">
        <v>0.262671428571429</v>
      </c>
      <c r="H2132">
        <v>-0.38242999999999999</v>
      </c>
      <c r="I2132" t="s">
        <v>11</v>
      </c>
      <c r="J2132" t="s">
        <v>6344</v>
      </c>
    </row>
    <row r="2133" spans="1:10" x14ac:dyDescent="0.25">
      <c r="A2133" t="s">
        <v>6396</v>
      </c>
      <c r="B2133" t="s">
        <v>6397</v>
      </c>
      <c r="C2133">
        <v>1568270317000</v>
      </c>
      <c r="D2133" s="3">
        <f t="shared" si="33"/>
        <v>43720.276817129634</v>
      </c>
      <c r="E2133" t="s">
        <v>6398</v>
      </c>
      <c r="F2133">
        <v>0.85729999999999995</v>
      </c>
      <c r="G2133">
        <v>5.3763636363636402E-2</v>
      </c>
      <c r="H2133">
        <v>-0.39574599999999999</v>
      </c>
      <c r="I2133" t="s">
        <v>11</v>
      </c>
      <c r="J2133" t="s">
        <v>6344</v>
      </c>
    </row>
    <row r="2134" spans="1:10" x14ac:dyDescent="0.25">
      <c r="A2134" t="s">
        <v>6399</v>
      </c>
      <c r="B2134" t="s">
        <v>6400</v>
      </c>
      <c r="C2134">
        <v>1568235765000</v>
      </c>
      <c r="D2134" s="3">
        <f t="shared" si="33"/>
        <v>43719.876909722225</v>
      </c>
      <c r="E2134" t="s">
        <v>6401</v>
      </c>
      <c r="F2134">
        <v>0.98609999999999998</v>
      </c>
      <c r="G2134">
        <v>0.12221</v>
      </c>
      <c r="H2134">
        <v>-0.24831</v>
      </c>
      <c r="I2134" t="s">
        <v>11</v>
      </c>
      <c r="J2134" t="s">
        <v>6344</v>
      </c>
    </row>
    <row r="2135" spans="1:10" x14ac:dyDescent="0.25">
      <c r="A2135" t="s">
        <v>6402</v>
      </c>
      <c r="B2135" t="s">
        <v>6403</v>
      </c>
      <c r="C2135">
        <v>1566489002000</v>
      </c>
      <c r="D2135" s="3">
        <f t="shared" si="33"/>
        <v>43699.659745370373</v>
      </c>
      <c r="E2135" t="s">
        <v>6404</v>
      </c>
      <c r="F2135">
        <v>0.99299999999999999</v>
      </c>
      <c r="G2135">
        <v>0.25419999999999998</v>
      </c>
      <c r="H2135">
        <v>0.45137500000000003</v>
      </c>
      <c r="I2135" t="s">
        <v>11</v>
      </c>
      <c r="J2135" t="s">
        <v>6344</v>
      </c>
    </row>
    <row r="2136" spans="1:10" x14ac:dyDescent="0.25">
      <c r="A2136" t="s">
        <v>6405</v>
      </c>
      <c r="B2136" t="s">
        <v>6406</v>
      </c>
      <c r="C2136">
        <v>1565808070000</v>
      </c>
      <c r="D2136" s="3">
        <f t="shared" si="33"/>
        <v>43691.778587962966</v>
      </c>
      <c r="E2136" t="s">
        <v>6407</v>
      </c>
      <c r="F2136">
        <v>-0.92349999999999999</v>
      </c>
      <c r="G2136">
        <v>1.0425E-2</v>
      </c>
      <c r="H2136">
        <v>-0.59355400000000003</v>
      </c>
      <c r="I2136" t="s">
        <v>11</v>
      </c>
      <c r="J2136" t="s">
        <v>6344</v>
      </c>
    </row>
    <row r="2137" spans="1:10" x14ac:dyDescent="0.25">
      <c r="A2137" t="s">
        <v>6408</v>
      </c>
      <c r="B2137" t="s">
        <v>6409</v>
      </c>
      <c r="C2137">
        <v>1565798751000</v>
      </c>
      <c r="D2137" s="3">
        <f t="shared" si="33"/>
        <v>43691.670729166668</v>
      </c>
      <c r="E2137" t="s">
        <v>6410</v>
      </c>
      <c r="F2137">
        <v>0.88270000000000004</v>
      </c>
      <c r="G2137">
        <v>2.6820512820512799E-3</v>
      </c>
      <c r="H2137">
        <v>-0.58687</v>
      </c>
      <c r="I2137" t="s">
        <v>11</v>
      </c>
      <c r="J2137" t="s">
        <v>6344</v>
      </c>
    </row>
    <row r="2138" spans="1:10" x14ac:dyDescent="0.25">
      <c r="A2138" t="s">
        <v>6411</v>
      </c>
      <c r="B2138" t="s">
        <v>6412</v>
      </c>
      <c r="C2138">
        <v>1565727109000</v>
      </c>
      <c r="D2138" s="3">
        <f t="shared" si="33"/>
        <v>43690.841539351852</v>
      </c>
      <c r="E2138" t="s">
        <v>6413</v>
      </c>
      <c r="F2138">
        <v>0.97350000000000003</v>
      </c>
      <c r="G2138">
        <v>0.29825000000000002</v>
      </c>
      <c r="H2138">
        <v>-0.47289999999999999</v>
      </c>
      <c r="I2138" t="s">
        <v>11</v>
      </c>
      <c r="J2138" t="s">
        <v>6344</v>
      </c>
    </row>
    <row r="2139" spans="1:10" x14ac:dyDescent="0.25">
      <c r="A2139" t="s">
        <v>6414</v>
      </c>
      <c r="B2139" t="s">
        <v>6415</v>
      </c>
      <c r="C2139">
        <v>1565699484000</v>
      </c>
      <c r="D2139" s="3">
        <f t="shared" si="33"/>
        <v>43690.52180555556</v>
      </c>
      <c r="E2139" t="s">
        <v>6416</v>
      </c>
      <c r="F2139">
        <v>0.98799999999999999</v>
      </c>
      <c r="G2139">
        <v>0.160194444444444</v>
      </c>
      <c r="H2139">
        <v>-0.41772900000000002</v>
      </c>
      <c r="I2139" t="s">
        <v>11</v>
      </c>
      <c r="J2139" t="s">
        <v>6344</v>
      </c>
    </row>
    <row r="2140" spans="1:10" x14ac:dyDescent="0.25">
      <c r="A2140" t="s">
        <v>6417</v>
      </c>
      <c r="B2140" t="s">
        <v>6418</v>
      </c>
      <c r="C2140">
        <v>1565668266000</v>
      </c>
      <c r="D2140" s="3">
        <f t="shared" si="33"/>
        <v>43690.160486111112</v>
      </c>
      <c r="E2140" t="s">
        <v>6419</v>
      </c>
      <c r="F2140">
        <v>-0.99429999999999996</v>
      </c>
      <c r="G2140">
        <v>-0.20991764705882399</v>
      </c>
      <c r="H2140">
        <v>-0.63143899999999997</v>
      </c>
      <c r="I2140" t="s">
        <v>11</v>
      </c>
      <c r="J2140" t="s">
        <v>6344</v>
      </c>
    </row>
    <row r="2141" spans="1:10" x14ac:dyDescent="0.25">
      <c r="A2141" t="s">
        <v>6420</v>
      </c>
      <c r="B2141" t="s">
        <v>6421</v>
      </c>
      <c r="C2141">
        <v>1565374727000</v>
      </c>
      <c r="D2141" s="3">
        <f t="shared" si="33"/>
        <v>43686.763043981482</v>
      </c>
      <c r="E2141" t="s">
        <v>6422</v>
      </c>
      <c r="F2141">
        <v>0.73460000000000003</v>
      </c>
      <c r="G2141">
        <v>3.46388888888889E-3</v>
      </c>
      <c r="H2141">
        <v>-0.407582</v>
      </c>
      <c r="I2141" t="s">
        <v>11</v>
      </c>
      <c r="J2141" t="s">
        <v>6344</v>
      </c>
    </row>
    <row r="2142" spans="1:10" x14ac:dyDescent="0.25">
      <c r="A2142" t="s">
        <v>6423</v>
      </c>
      <c r="B2142" t="s">
        <v>6424</v>
      </c>
      <c r="C2142">
        <v>1565125426000</v>
      </c>
      <c r="D2142" s="3">
        <f t="shared" si="33"/>
        <v>43683.877615740741</v>
      </c>
      <c r="E2142" t="s">
        <v>6425</v>
      </c>
      <c r="F2142">
        <v>0.97789999999999999</v>
      </c>
      <c r="G2142">
        <v>0.13308846153846199</v>
      </c>
      <c r="H2142">
        <v>-0.462534</v>
      </c>
      <c r="I2142" t="s">
        <v>11</v>
      </c>
      <c r="J2142" t="s">
        <v>6344</v>
      </c>
    </row>
    <row r="2143" spans="1:10" x14ac:dyDescent="0.25">
      <c r="A2143" t="s">
        <v>6426</v>
      </c>
      <c r="B2143" t="s">
        <v>6427</v>
      </c>
      <c r="C2143">
        <v>1564757753000</v>
      </c>
      <c r="D2143" s="3">
        <f t="shared" si="33"/>
        <v>43679.622141203705</v>
      </c>
      <c r="E2143" t="s">
        <v>6428</v>
      </c>
      <c r="F2143">
        <v>0.8669</v>
      </c>
      <c r="G2143">
        <v>0.178675</v>
      </c>
      <c r="H2143">
        <v>-0.60746999999999995</v>
      </c>
      <c r="I2143" t="s">
        <v>11</v>
      </c>
      <c r="J2143" t="s">
        <v>6344</v>
      </c>
    </row>
    <row r="2144" spans="1:10" x14ac:dyDescent="0.25">
      <c r="A2144" t="s">
        <v>6429</v>
      </c>
      <c r="B2144" t="s">
        <v>6430</v>
      </c>
      <c r="C2144">
        <v>1564583206000</v>
      </c>
      <c r="D2144" s="3">
        <f t="shared" si="33"/>
        <v>43677.6019212963</v>
      </c>
      <c r="E2144" t="s">
        <v>6431</v>
      </c>
      <c r="F2144">
        <v>0.89119999999999999</v>
      </c>
      <c r="G2144">
        <v>0.112594736842105</v>
      </c>
      <c r="H2144">
        <v>-0.34130899999999997</v>
      </c>
      <c r="I2144" t="s">
        <v>11</v>
      </c>
      <c r="J2144" t="s">
        <v>6344</v>
      </c>
    </row>
    <row r="2145" spans="1:10" x14ac:dyDescent="0.25">
      <c r="A2145" t="s">
        <v>6432</v>
      </c>
      <c r="B2145" t="s">
        <v>6433</v>
      </c>
      <c r="C2145">
        <v>1563964345000</v>
      </c>
      <c r="D2145" s="3">
        <f t="shared" si="33"/>
        <v>43670.43917824074</v>
      </c>
      <c r="E2145" t="s">
        <v>6434</v>
      </c>
      <c r="F2145">
        <v>0.93799999999999994</v>
      </c>
      <c r="G2145">
        <v>7.8891428571428598E-2</v>
      </c>
      <c r="H2145">
        <v>-0.262266</v>
      </c>
      <c r="I2145" t="s">
        <v>11</v>
      </c>
      <c r="J2145" t="s">
        <v>6344</v>
      </c>
    </row>
    <row r="2146" spans="1:10" x14ac:dyDescent="0.25">
      <c r="A2146" t="s">
        <v>6435</v>
      </c>
      <c r="B2146" t="s">
        <v>6436</v>
      </c>
      <c r="C2146">
        <v>1563898872000</v>
      </c>
      <c r="D2146" s="3">
        <f t="shared" si="33"/>
        <v>43669.681388888886</v>
      </c>
      <c r="E2146" t="s">
        <v>6437</v>
      </c>
      <c r="F2146">
        <v>0.83150000000000002</v>
      </c>
      <c r="G2146">
        <v>0.1145</v>
      </c>
      <c r="H2146">
        <v>-0.39023200000000002</v>
      </c>
      <c r="I2146" t="s">
        <v>11</v>
      </c>
      <c r="J2146" t="s">
        <v>6344</v>
      </c>
    </row>
    <row r="2147" spans="1:10" x14ac:dyDescent="0.25">
      <c r="A2147" t="s">
        <v>6438</v>
      </c>
      <c r="B2147" t="s">
        <v>6439</v>
      </c>
      <c r="C2147">
        <v>1563263556000</v>
      </c>
      <c r="D2147" s="3">
        <f t="shared" si="33"/>
        <v>43662.328194444446</v>
      </c>
      <c r="E2147" t="s">
        <v>6440</v>
      </c>
      <c r="F2147">
        <v>-0.86250000000000004</v>
      </c>
      <c r="G2147">
        <v>-0.17174</v>
      </c>
      <c r="H2147">
        <v>-0.58741900000000002</v>
      </c>
      <c r="I2147" t="s">
        <v>11</v>
      </c>
      <c r="J2147" t="s">
        <v>6344</v>
      </c>
    </row>
    <row r="2148" spans="1:10" x14ac:dyDescent="0.25">
      <c r="A2148" t="s">
        <v>6441</v>
      </c>
      <c r="B2148" t="s">
        <v>6442</v>
      </c>
      <c r="C2148">
        <v>1562760008000</v>
      </c>
      <c r="D2148" s="3">
        <f t="shared" si="33"/>
        <v>43656.500092592592</v>
      </c>
      <c r="E2148" t="s">
        <v>6443</v>
      </c>
      <c r="F2148">
        <v>0.99719999999999998</v>
      </c>
      <c r="G2148">
        <v>0.164848979591837</v>
      </c>
      <c r="H2148">
        <v>0.30852099999999999</v>
      </c>
      <c r="I2148" t="s">
        <v>11</v>
      </c>
      <c r="J2148" t="s">
        <v>6344</v>
      </c>
    </row>
    <row r="2149" spans="1:10" x14ac:dyDescent="0.25">
      <c r="A2149" t="s">
        <v>6444</v>
      </c>
      <c r="B2149" t="s">
        <v>6445</v>
      </c>
      <c r="C2149">
        <v>1562010973000</v>
      </c>
      <c r="D2149" s="3">
        <f t="shared" si="33"/>
        <v>43647.830706018518</v>
      </c>
      <c r="E2149" t="s">
        <v>6446</v>
      </c>
      <c r="F2149">
        <v>0.51870000000000005</v>
      </c>
      <c r="G2149">
        <v>0.112625</v>
      </c>
      <c r="H2149">
        <v>-0.51083900000000004</v>
      </c>
      <c r="I2149" t="s">
        <v>11</v>
      </c>
      <c r="J2149" t="s">
        <v>6344</v>
      </c>
    </row>
    <row r="2150" spans="1:10" x14ac:dyDescent="0.25">
      <c r="A2150" t="s">
        <v>6447</v>
      </c>
      <c r="B2150" t="s">
        <v>6448</v>
      </c>
      <c r="C2150">
        <v>1560690057000</v>
      </c>
      <c r="D2150" s="3">
        <f t="shared" si="33"/>
        <v>43632.542326388888</v>
      </c>
      <c r="E2150" t="s">
        <v>6449</v>
      </c>
      <c r="F2150">
        <v>0.99109999999999998</v>
      </c>
      <c r="G2150">
        <v>0.13345161290322599</v>
      </c>
      <c r="H2150">
        <v>0.35142800000000002</v>
      </c>
      <c r="I2150" t="s">
        <v>11</v>
      </c>
      <c r="J2150" t="s">
        <v>6344</v>
      </c>
    </row>
    <row r="2151" spans="1:10" x14ac:dyDescent="0.25">
      <c r="A2151" t="s">
        <v>6450</v>
      </c>
      <c r="B2151" t="s">
        <v>6451</v>
      </c>
      <c r="C2151">
        <v>1559853139000</v>
      </c>
      <c r="D2151" s="3">
        <f t="shared" si="33"/>
        <v>43622.855775462958</v>
      </c>
      <c r="E2151" t="s">
        <v>6452</v>
      </c>
      <c r="F2151">
        <v>0.99299999999999999</v>
      </c>
      <c r="G2151">
        <v>0.15009642857142899</v>
      </c>
      <c r="H2151">
        <v>0.31283</v>
      </c>
      <c r="I2151" t="s">
        <v>11</v>
      </c>
      <c r="J2151" t="s">
        <v>6344</v>
      </c>
    </row>
    <row r="2152" spans="1:10" x14ac:dyDescent="0.25">
      <c r="A2152" t="s">
        <v>6453</v>
      </c>
      <c r="B2152" t="s">
        <v>6454</v>
      </c>
      <c r="C2152">
        <v>1559309752000</v>
      </c>
      <c r="D2152" s="3">
        <f t="shared" si="33"/>
        <v>43616.566574074073</v>
      </c>
      <c r="E2152" t="s">
        <v>6455</v>
      </c>
      <c r="F2152">
        <v>0.98970000000000002</v>
      </c>
      <c r="G2152">
        <v>0.31617272727272699</v>
      </c>
      <c r="H2152">
        <v>0.57572999999999996</v>
      </c>
      <c r="I2152" t="s">
        <v>11</v>
      </c>
      <c r="J2152" t="s">
        <v>6344</v>
      </c>
    </row>
    <row r="2153" spans="1:10" x14ac:dyDescent="0.25">
      <c r="A2153" t="s">
        <v>6456</v>
      </c>
      <c r="B2153" t="s">
        <v>6457</v>
      </c>
      <c r="C2153">
        <v>1558792808000</v>
      </c>
      <c r="D2153" s="3">
        <f t="shared" si="33"/>
        <v>43610.583425925928</v>
      </c>
      <c r="E2153" t="s">
        <v>6458</v>
      </c>
      <c r="F2153">
        <v>0.92869999999999997</v>
      </c>
      <c r="G2153">
        <v>4.7350000000000003E-2</v>
      </c>
      <c r="H2153">
        <v>-0.30714000000000002</v>
      </c>
      <c r="I2153" t="s">
        <v>11</v>
      </c>
      <c r="J2153" t="s">
        <v>6344</v>
      </c>
    </row>
    <row r="2154" spans="1:10" x14ac:dyDescent="0.25">
      <c r="A2154" t="s">
        <v>6459</v>
      </c>
      <c r="B2154" t="s">
        <v>6460</v>
      </c>
      <c r="C2154">
        <v>1558386398000</v>
      </c>
      <c r="D2154" s="3">
        <f t="shared" si="33"/>
        <v>43605.879606481481</v>
      </c>
      <c r="E2154" t="s">
        <v>6461</v>
      </c>
      <c r="F2154">
        <v>-0.57840000000000003</v>
      </c>
      <c r="G2154">
        <v>5.0619999999999998E-2</v>
      </c>
      <c r="H2154">
        <v>-0.560114</v>
      </c>
      <c r="I2154" t="s">
        <v>11</v>
      </c>
      <c r="J2154" t="s">
        <v>6344</v>
      </c>
    </row>
    <row r="2155" spans="1:10" x14ac:dyDescent="0.25">
      <c r="A2155" t="s">
        <v>6462</v>
      </c>
      <c r="B2155" t="s">
        <v>6463</v>
      </c>
      <c r="C2155">
        <v>1558036351000</v>
      </c>
      <c r="D2155" s="3">
        <f t="shared" si="33"/>
        <v>43601.82813657407</v>
      </c>
      <c r="E2155" t="s">
        <v>6464</v>
      </c>
      <c r="F2155">
        <v>0.99429999999999996</v>
      </c>
      <c r="G2155">
        <v>0.20974482758620699</v>
      </c>
      <c r="H2155">
        <v>-0.50747200000000003</v>
      </c>
      <c r="I2155" t="s">
        <v>11</v>
      </c>
      <c r="J2155" t="s">
        <v>6344</v>
      </c>
    </row>
    <row r="2156" spans="1:10" x14ac:dyDescent="0.25">
      <c r="A2156" t="s">
        <v>6465</v>
      </c>
      <c r="B2156" t="s">
        <v>6466</v>
      </c>
      <c r="C2156">
        <v>1557861570000</v>
      </c>
      <c r="D2156" s="3">
        <f t="shared" si="33"/>
        <v>43599.805208333331</v>
      </c>
      <c r="E2156" t="s">
        <v>6467</v>
      </c>
      <c r="F2156">
        <v>0.90629999999999999</v>
      </c>
      <c r="G2156">
        <v>5.4763636363636403E-2</v>
      </c>
      <c r="H2156">
        <v>-0.55511999999999995</v>
      </c>
      <c r="I2156" t="s">
        <v>11</v>
      </c>
      <c r="J2156" t="s">
        <v>6344</v>
      </c>
    </row>
    <row r="2157" spans="1:10" x14ac:dyDescent="0.25">
      <c r="A2157" t="s">
        <v>6468</v>
      </c>
      <c r="B2157" t="s">
        <v>6469</v>
      </c>
      <c r="C2157">
        <v>1557470720000</v>
      </c>
      <c r="D2157" s="3">
        <f t="shared" si="33"/>
        <v>43595.281481481477</v>
      </c>
      <c r="E2157" t="s">
        <v>6470</v>
      </c>
      <c r="F2157">
        <v>-0.65969999999999995</v>
      </c>
      <c r="G2157">
        <v>-4.5900000000000003E-2</v>
      </c>
      <c r="H2157">
        <v>-0.47389300000000001</v>
      </c>
      <c r="I2157" t="s">
        <v>11</v>
      </c>
      <c r="J2157" t="s">
        <v>6344</v>
      </c>
    </row>
    <row r="2158" spans="1:10" x14ac:dyDescent="0.25">
      <c r="A2158" t="s">
        <v>6471</v>
      </c>
      <c r="B2158" t="s">
        <v>6472</v>
      </c>
      <c r="C2158">
        <v>1556045743000</v>
      </c>
      <c r="D2158" s="3">
        <f t="shared" si="33"/>
        <v>43578.78869212963</v>
      </c>
      <c r="E2158" t="s">
        <v>6473</v>
      </c>
      <c r="F2158">
        <v>-0.96430000000000005</v>
      </c>
      <c r="G2158">
        <v>-0.19400909090909099</v>
      </c>
      <c r="H2158">
        <v>-0.67527000000000004</v>
      </c>
      <c r="I2158" t="s">
        <v>11</v>
      </c>
      <c r="J2158" t="s">
        <v>6344</v>
      </c>
    </row>
    <row r="2159" spans="1:10" x14ac:dyDescent="0.25">
      <c r="A2159" t="s">
        <v>6474</v>
      </c>
      <c r="B2159" t="s">
        <v>6475</v>
      </c>
      <c r="C2159">
        <v>1556017141000</v>
      </c>
      <c r="D2159" s="3">
        <f t="shared" si="33"/>
        <v>43578.457650462966</v>
      </c>
      <c r="E2159" t="s">
        <v>6476</v>
      </c>
      <c r="F2159">
        <v>0.89790000000000003</v>
      </c>
      <c r="G2159">
        <v>0.111906666666667</v>
      </c>
      <c r="H2159">
        <v>0.31492100000000001</v>
      </c>
      <c r="I2159" t="s">
        <v>11</v>
      </c>
      <c r="J2159" t="s">
        <v>6344</v>
      </c>
    </row>
    <row r="2160" spans="1:10" x14ac:dyDescent="0.25">
      <c r="A2160" t="s">
        <v>6477</v>
      </c>
      <c r="B2160" t="s">
        <v>6478</v>
      </c>
      <c r="C2160">
        <v>1555973416000</v>
      </c>
      <c r="D2160" s="3">
        <f t="shared" si="33"/>
        <v>43577.951574074075</v>
      </c>
      <c r="E2160" t="s">
        <v>6479</v>
      </c>
      <c r="F2160">
        <v>0.84419999999999995</v>
      </c>
      <c r="G2160">
        <v>8.5818749999999999E-2</v>
      </c>
      <c r="H2160">
        <v>-0.46916600000000003</v>
      </c>
      <c r="I2160" t="s">
        <v>11</v>
      </c>
      <c r="J2160" t="s">
        <v>6344</v>
      </c>
    </row>
    <row r="2161" spans="1:10" x14ac:dyDescent="0.25">
      <c r="A2161" t="s">
        <v>6480</v>
      </c>
      <c r="B2161" t="s">
        <v>6481</v>
      </c>
      <c r="C2161">
        <v>1555772436000</v>
      </c>
      <c r="D2161" s="3">
        <f t="shared" si="33"/>
        <v>43575.625416666662</v>
      </c>
      <c r="E2161" t="s">
        <v>6482</v>
      </c>
      <c r="F2161">
        <v>0.97230000000000005</v>
      </c>
      <c r="G2161">
        <v>0.179817647058824</v>
      </c>
      <c r="H2161">
        <v>0.480518</v>
      </c>
      <c r="I2161" t="s">
        <v>11</v>
      </c>
      <c r="J2161" t="s">
        <v>6344</v>
      </c>
    </row>
    <row r="2162" spans="1:10" x14ac:dyDescent="0.25">
      <c r="A2162" t="s">
        <v>6483</v>
      </c>
      <c r="B2162" t="s">
        <v>6484</v>
      </c>
      <c r="C2162">
        <v>1555569017000</v>
      </c>
      <c r="D2162" s="3">
        <f t="shared" si="33"/>
        <v>43573.271030092597</v>
      </c>
      <c r="E2162" t="s">
        <v>6485</v>
      </c>
      <c r="F2162">
        <v>0.47670000000000001</v>
      </c>
      <c r="G2162">
        <v>5.6224999999999997E-2</v>
      </c>
      <c r="H2162">
        <v>-0.24803600000000001</v>
      </c>
      <c r="I2162" t="s">
        <v>11</v>
      </c>
      <c r="J2162" t="s">
        <v>6344</v>
      </c>
    </row>
    <row r="2163" spans="1:10" x14ac:dyDescent="0.25">
      <c r="A2163" t="s">
        <v>6486</v>
      </c>
      <c r="B2163" t="s">
        <v>6487</v>
      </c>
      <c r="C2163">
        <v>1555555177000</v>
      </c>
      <c r="D2163" s="3">
        <f t="shared" si="33"/>
        <v>43573.110844907409</v>
      </c>
      <c r="E2163" t="s">
        <v>6488</v>
      </c>
      <c r="F2163">
        <v>-0.65969999999999995</v>
      </c>
      <c r="G2163">
        <v>-0.38429999999999997</v>
      </c>
      <c r="H2163">
        <v>-0.63148899999999997</v>
      </c>
      <c r="I2163" t="s">
        <v>11</v>
      </c>
      <c r="J2163" t="s">
        <v>6344</v>
      </c>
    </row>
    <row r="2164" spans="1:10" x14ac:dyDescent="0.25">
      <c r="A2164" t="s">
        <v>6489</v>
      </c>
      <c r="B2164" t="s">
        <v>6490</v>
      </c>
      <c r="C2164">
        <v>1555536273000</v>
      </c>
      <c r="D2164" s="3">
        <f t="shared" si="33"/>
        <v>43572.892048611116</v>
      </c>
      <c r="E2164" t="s">
        <v>6491</v>
      </c>
      <c r="F2164">
        <v>0.99050000000000005</v>
      </c>
      <c r="G2164">
        <v>0.17261052631578899</v>
      </c>
      <c r="H2164">
        <v>-0.56267100000000003</v>
      </c>
      <c r="I2164" t="s">
        <v>11</v>
      </c>
      <c r="J2164" t="s">
        <v>6344</v>
      </c>
    </row>
    <row r="2165" spans="1:10" x14ac:dyDescent="0.25">
      <c r="A2165" t="s">
        <v>6492</v>
      </c>
      <c r="B2165" t="s">
        <v>6493</v>
      </c>
      <c r="C2165">
        <v>1555523479000</v>
      </c>
      <c r="D2165" s="3">
        <f t="shared" si="33"/>
        <v>43572.743969907402</v>
      </c>
      <c r="E2165" t="s">
        <v>6494</v>
      </c>
      <c r="F2165">
        <v>0.96250000000000002</v>
      </c>
      <c r="G2165">
        <v>4.8131707317073197E-2</v>
      </c>
      <c r="H2165">
        <v>-0.59871200000000002</v>
      </c>
      <c r="I2165" t="s">
        <v>11</v>
      </c>
      <c r="J2165" t="s">
        <v>6344</v>
      </c>
    </row>
    <row r="2166" spans="1:10" x14ac:dyDescent="0.25">
      <c r="A2166" t="s">
        <v>6495</v>
      </c>
      <c r="B2166" t="s">
        <v>6496</v>
      </c>
      <c r="C2166">
        <v>1555417832000</v>
      </c>
      <c r="D2166" s="3">
        <f t="shared" si="33"/>
        <v>43571.521203703705</v>
      </c>
      <c r="E2166" t="s">
        <v>6497</v>
      </c>
      <c r="F2166">
        <v>0.97970000000000002</v>
      </c>
      <c r="G2166">
        <v>0.1011625</v>
      </c>
      <c r="H2166">
        <v>0.26425199999999999</v>
      </c>
      <c r="I2166" t="s">
        <v>11</v>
      </c>
      <c r="J2166" t="s">
        <v>6344</v>
      </c>
    </row>
    <row r="2167" spans="1:10" x14ac:dyDescent="0.25">
      <c r="A2167" t="s">
        <v>6498</v>
      </c>
      <c r="B2167" t="s">
        <v>6499</v>
      </c>
      <c r="C2167">
        <v>1555376055000</v>
      </c>
      <c r="D2167" s="3">
        <f t="shared" si="33"/>
        <v>43571.037673611107</v>
      </c>
      <c r="E2167" t="s">
        <v>6500</v>
      </c>
      <c r="F2167">
        <v>0.9647</v>
      </c>
      <c r="G2167">
        <v>1.29916666666667E-2</v>
      </c>
      <c r="H2167">
        <v>-0.350883</v>
      </c>
      <c r="I2167" t="s">
        <v>11</v>
      </c>
      <c r="J2167" t="s">
        <v>6344</v>
      </c>
    </row>
    <row r="2168" spans="1:10" x14ac:dyDescent="0.25">
      <c r="A2168" t="s">
        <v>6501</v>
      </c>
      <c r="B2168" t="s">
        <v>6502</v>
      </c>
      <c r="C2168">
        <v>1554985868000</v>
      </c>
      <c r="D2168" s="3">
        <f t="shared" si="33"/>
        <v>43566.521620370375</v>
      </c>
      <c r="E2168" t="s">
        <v>6503</v>
      </c>
      <c r="F2168">
        <v>0.97289999999999999</v>
      </c>
      <c r="G2168">
        <v>0.18406428571428601</v>
      </c>
      <c r="H2168">
        <v>-0.324378</v>
      </c>
      <c r="I2168" t="s">
        <v>11</v>
      </c>
      <c r="J2168" t="s">
        <v>6344</v>
      </c>
    </row>
    <row r="2169" spans="1:10" x14ac:dyDescent="0.25">
      <c r="A2169" t="s">
        <v>6504</v>
      </c>
      <c r="B2169" t="s">
        <v>6505</v>
      </c>
      <c r="C2169">
        <v>1554984016000</v>
      </c>
      <c r="D2169" s="3">
        <f t="shared" si="33"/>
        <v>43566.500185185185</v>
      </c>
      <c r="E2169" t="s">
        <v>6506</v>
      </c>
      <c r="F2169">
        <v>0.99180000000000001</v>
      </c>
      <c r="G2169">
        <v>0.20078124999999999</v>
      </c>
      <c r="H2169">
        <v>-0.327955</v>
      </c>
      <c r="I2169" t="s">
        <v>11</v>
      </c>
      <c r="J2169" t="s">
        <v>6344</v>
      </c>
    </row>
    <row r="2170" spans="1:10" x14ac:dyDescent="0.25">
      <c r="A2170" t="s">
        <v>6507</v>
      </c>
      <c r="B2170" t="s">
        <v>6508</v>
      </c>
      <c r="C2170">
        <v>1554982616000</v>
      </c>
      <c r="D2170" s="3">
        <f t="shared" si="33"/>
        <v>43566.483981481477</v>
      </c>
      <c r="E2170" t="s">
        <v>6509</v>
      </c>
      <c r="F2170">
        <v>0.98199999999999998</v>
      </c>
      <c r="G2170">
        <v>9.8508823529411801E-2</v>
      </c>
      <c r="H2170">
        <v>-0.36805700000000002</v>
      </c>
      <c r="I2170" t="s">
        <v>11</v>
      </c>
      <c r="J2170" t="s">
        <v>6344</v>
      </c>
    </row>
    <row r="2171" spans="1:10" x14ac:dyDescent="0.25">
      <c r="A2171" t="s">
        <v>6510</v>
      </c>
      <c r="B2171" t="s">
        <v>6511</v>
      </c>
      <c r="C2171">
        <v>1554899423000</v>
      </c>
      <c r="D2171" s="3">
        <f t="shared" si="33"/>
        <v>43565.521099537036</v>
      </c>
      <c r="E2171" t="s">
        <v>6512</v>
      </c>
      <c r="F2171">
        <v>0.99680000000000002</v>
      </c>
      <c r="G2171">
        <v>0.36344736842105302</v>
      </c>
      <c r="H2171">
        <v>-0.37265599999999999</v>
      </c>
      <c r="I2171" t="s">
        <v>11</v>
      </c>
      <c r="J2171" t="s">
        <v>6344</v>
      </c>
    </row>
    <row r="2172" spans="1:10" x14ac:dyDescent="0.25">
      <c r="A2172" t="s">
        <v>6513</v>
      </c>
      <c r="B2172" t="s">
        <v>6514</v>
      </c>
      <c r="C2172">
        <v>1554887093000</v>
      </c>
      <c r="D2172" s="3">
        <f t="shared" si="33"/>
        <v>43565.378391203703</v>
      </c>
      <c r="E2172" t="s">
        <v>6515</v>
      </c>
      <c r="F2172">
        <v>0.98150000000000004</v>
      </c>
      <c r="G2172">
        <v>5.5136842105263102E-2</v>
      </c>
      <c r="H2172">
        <v>-0.48788399999999998</v>
      </c>
      <c r="I2172" t="s">
        <v>11</v>
      </c>
      <c r="J2172" t="s">
        <v>6344</v>
      </c>
    </row>
    <row r="2173" spans="1:10" x14ac:dyDescent="0.25">
      <c r="A2173" t="s">
        <v>6516</v>
      </c>
      <c r="B2173" t="s">
        <v>6517</v>
      </c>
      <c r="C2173">
        <v>1554845242000</v>
      </c>
      <c r="D2173" s="3">
        <f t="shared" si="33"/>
        <v>43564.894004629634</v>
      </c>
      <c r="E2173" t="s">
        <v>6518</v>
      </c>
      <c r="F2173">
        <v>0.96730000000000005</v>
      </c>
      <c r="G2173">
        <v>0.151106666666667</v>
      </c>
      <c r="H2173">
        <v>-0.51217100000000004</v>
      </c>
      <c r="I2173" t="s">
        <v>11</v>
      </c>
      <c r="J2173" t="s">
        <v>6344</v>
      </c>
    </row>
    <row r="2174" spans="1:10" x14ac:dyDescent="0.25">
      <c r="A2174" t="s">
        <v>6519</v>
      </c>
      <c r="B2174" t="s">
        <v>6520</v>
      </c>
      <c r="C2174">
        <v>1554841509000</v>
      </c>
      <c r="D2174" s="3">
        <f t="shared" si="33"/>
        <v>43564.850798611107</v>
      </c>
      <c r="E2174" t="s">
        <v>6521</v>
      </c>
      <c r="F2174">
        <v>0.9607</v>
      </c>
      <c r="G2174">
        <v>9.5222222222222194E-2</v>
      </c>
      <c r="H2174">
        <v>-0.35337200000000002</v>
      </c>
      <c r="I2174" t="s">
        <v>11</v>
      </c>
      <c r="J2174" t="s">
        <v>6344</v>
      </c>
    </row>
    <row r="2175" spans="1:10" x14ac:dyDescent="0.25">
      <c r="A2175" t="s">
        <v>6522</v>
      </c>
      <c r="B2175" t="s">
        <v>6523</v>
      </c>
      <c r="C2175">
        <v>1554724907000</v>
      </c>
      <c r="D2175" s="3">
        <f t="shared" si="33"/>
        <v>43563.501238425924</v>
      </c>
      <c r="E2175" t="s">
        <v>6524</v>
      </c>
      <c r="F2175">
        <v>0.99139999999999995</v>
      </c>
      <c r="G2175">
        <v>0.22989444444444401</v>
      </c>
      <c r="H2175">
        <v>0.38819799999999999</v>
      </c>
      <c r="I2175" t="s">
        <v>11</v>
      </c>
      <c r="J2175" t="s">
        <v>6344</v>
      </c>
    </row>
    <row r="2176" spans="1:10" x14ac:dyDescent="0.25">
      <c r="A2176" t="s">
        <v>6525</v>
      </c>
      <c r="B2176" t="s">
        <v>6526</v>
      </c>
      <c r="C2176">
        <v>1554687694000</v>
      </c>
      <c r="D2176" s="3">
        <f t="shared" si="33"/>
        <v>43563.070532407408</v>
      </c>
      <c r="E2176" t="s">
        <v>6527</v>
      </c>
      <c r="F2176">
        <v>-0.98970000000000002</v>
      </c>
      <c r="G2176">
        <v>-0.27492</v>
      </c>
      <c r="H2176">
        <v>-0.61577199999999999</v>
      </c>
      <c r="I2176" t="s">
        <v>11</v>
      </c>
      <c r="J2176" t="s">
        <v>6344</v>
      </c>
    </row>
    <row r="2177" spans="1:10" x14ac:dyDescent="0.25">
      <c r="A2177" t="s">
        <v>6528</v>
      </c>
      <c r="B2177" t="s">
        <v>6529</v>
      </c>
      <c r="C2177">
        <v>1554336278000</v>
      </c>
      <c r="D2177" s="3">
        <f t="shared" si="33"/>
        <v>43559.003217592588</v>
      </c>
      <c r="E2177" t="s">
        <v>6530</v>
      </c>
      <c r="F2177">
        <v>0.73140000000000005</v>
      </c>
      <c r="G2177">
        <v>3.3153333333333299E-2</v>
      </c>
      <c r="H2177">
        <v>-0.28433599999999998</v>
      </c>
      <c r="I2177" t="s">
        <v>11</v>
      </c>
      <c r="J2177" t="s">
        <v>6344</v>
      </c>
    </row>
    <row r="2178" spans="1:10" x14ac:dyDescent="0.25">
      <c r="A2178" t="s">
        <v>6531</v>
      </c>
      <c r="B2178" t="s">
        <v>6532</v>
      </c>
      <c r="C2178">
        <v>1554225474000</v>
      </c>
      <c r="D2178" s="3">
        <f t="shared" ref="D2178:D2241" si="34">(C2178 / 86400000) + DATE(1970,1,1)</f>
        <v>43557.720763888894</v>
      </c>
      <c r="E2178" t="s">
        <v>6533</v>
      </c>
      <c r="F2178">
        <v>0.96630000000000005</v>
      </c>
      <c r="G2178">
        <v>3.5797826086956502E-2</v>
      </c>
      <c r="H2178">
        <v>-0.48632399999999998</v>
      </c>
      <c r="I2178" t="s">
        <v>11</v>
      </c>
      <c r="J2178" t="s">
        <v>6344</v>
      </c>
    </row>
    <row r="2179" spans="1:10" x14ac:dyDescent="0.25">
      <c r="A2179" t="s">
        <v>6534</v>
      </c>
      <c r="B2179" t="s">
        <v>6535</v>
      </c>
      <c r="C2179">
        <v>1554126027000</v>
      </c>
      <c r="D2179" s="3">
        <f t="shared" si="34"/>
        <v>43556.569756944446</v>
      </c>
      <c r="E2179" t="s">
        <v>6536</v>
      </c>
      <c r="F2179">
        <v>0.98570000000000002</v>
      </c>
      <c r="G2179">
        <v>0.21376428571428599</v>
      </c>
      <c r="H2179">
        <v>-0.37038100000000002</v>
      </c>
      <c r="I2179" t="s">
        <v>11</v>
      </c>
      <c r="J2179" t="s">
        <v>6344</v>
      </c>
    </row>
    <row r="2180" spans="1:10" x14ac:dyDescent="0.25">
      <c r="A2180" t="s">
        <v>6537</v>
      </c>
      <c r="B2180" t="s">
        <v>6538</v>
      </c>
      <c r="C2180">
        <v>1554121836000</v>
      </c>
      <c r="D2180" s="3">
        <f t="shared" si="34"/>
        <v>43556.521250000005</v>
      </c>
      <c r="E2180" t="s">
        <v>6539</v>
      </c>
      <c r="F2180">
        <v>-0.74299999999999999</v>
      </c>
      <c r="G2180">
        <v>-5.2318749999999997E-2</v>
      </c>
      <c r="H2180">
        <v>-0.65055600000000002</v>
      </c>
      <c r="I2180" t="s">
        <v>11</v>
      </c>
      <c r="J2180" t="s">
        <v>6344</v>
      </c>
    </row>
    <row r="2181" spans="1:10" x14ac:dyDescent="0.25">
      <c r="A2181" t="s">
        <v>6540</v>
      </c>
      <c r="B2181" t="s">
        <v>6541</v>
      </c>
      <c r="C2181">
        <v>1553899668000</v>
      </c>
      <c r="D2181" s="3">
        <f t="shared" si="34"/>
        <v>43553.949861111112</v>
      </c>
      <c r="E2181" t="s">
        <v>6542</v>
      </c>
      <c r="F2181">
        <v>0.9899</v>
      </c>
      <c r="G2181">
        <v>0.130321052631579</v>
      </c>
      <c r="H2181">
        <v>-0.37062699999999998</v>
      </c>
      <c r="I2181" t="s">
        <v>11</v>
      </c>
      <c r="J2181" t="s">
        <v>6344</v>
      </c>
    </row>
    <row r="2182" spans="1:10" x14ac:dyDescent="0.25">
      <c r="A2182" t="s">
        <v>6543</v>
      </c>
      <c r="B2182" t="s">
        <v>6544</v>
      </c>
      <c r="C2182">
        <v>1553615780000</v>
      </c>
      <c r="D2182" s="3">
        <f t="shared" si="34"/>
        <v>43550.664120370369</v>
      </c>
      <c r="E2182" t="s">
        <v>6545</v>
      </c>
      <c r="F2182">
        <v>0.74099999999999999</v>
      </c>
      <c r="G2182">
        <v>5.534E-2</v>
      </c>
      <c r="H2182">
        <v>-0.472383</v>
      </c>
      <c r="I2182" t="s">
        <v>11</v>
      </c>
      <c r="J2182" t="s">
        <v>6344</v>
      </c>
    </row>
    <row r="2183" spans="1:10" x14ac:dyDescent="0.25">
      <c r="A2183" t="s">
        <v>6546</v>
      </c>
      <c r="B2183" t="s">
        <v>6547</v>
      </c>
      <c r="C2183">
        <v>1553600236000</v>
      </c>
      <c r="D2183" s="3">
        <f t="shared" si="34"/>
        <v>43550.484212962961</v>
      </c>
      <c r="E2183" t="s">
        <v>6548</v>
      </c>
      <c r="F2183">
        <v>0.9677</v>
      </c>
      <c r="G2183">
        <v>8.3424999999999999E-2</v>
      </c>
      <c r="H2183">
        <v>-0.37480999999999998</v>
      </c>
      <c r="I2183" t="s">
        <v>11</v>
      </c>
      <c r="J2183" t="s">
        <v>6344</v>
      </c>
    </row>
    <row r="2184" spans="1:10" x14ac:dyDescent="0.25">
      <c r="A2184" t="s">
        <v>6549</v>
      </c>
      <c r="B2184" t="s">
        <v>6550</v>
      </c>
      <c r="C2184">
        <v>1553282118000</v>
      </c>
      <c r="D2184" s="3">
        <f t="shared" si="34"/>
        <v>43546.802291666667</v>
      </c>
      <c r="E2184" t="s">
        <v>6551</v>
      </c>
      <c r="F2184">
        <v>-0.93930000000000002</v>
      </c>
      <c r="G2184">
        <v>-0.130071428571429</v>
      </c>
      <c r="H2184">
        <v>-0.31402000000000002</v>
      </c>
      <c r="I2184" t="s">
        <v>11</v>
      </c>
      <c r="J2184" t="s">
        <v>6344</v>
      </c>
    </row>
    <row r="2185" spans="1:10" x14ac:dyDescent="0.25">
      <c r="A2185" t="s">
        <v>6552</v>
      </c>
      <c r="B2185" t="s">
        <v>6553</v>
      </c>
      <c r="C2185">
        <v>1553009174000</v>
      </c>
      <c r="D2185" s="3">
        <f t="shared" si="34"/>
        <v>43543.643217592587</v>
      </c>
      <c r="E2185" t="s">
        <v>6554</v>
      </c>
      <c r="F2185">
        <v>-0.81359999999999999</v>
      </c>
      <c r="G2185">
        <v>-8.0033333333333304E-2</v>
      </c>
      <c r="H2185">
        <v>-0.64134999999999998</v>
      </c>
      <c r="I2185" t="s">
        <v>11</v>
      </c>
      <c r="J2185" t="s">
        <v>6344</v>
      </c>
    </row>
    <row r="2186" spans="1:10" x14ac:dyDescent="0.25">
      <c r="A2186" t="s">
        <v>6555</v>
      </c>
      <c r="B2186" t="s">
        <v>6556</v>
      </c>
      <c r="C2186">
        <v>1552995564000</v>
      </c>
      <c r="D2186" s="3">
        <f t="shared" si="34"/>
        <v>43543.485694444447</v>
      </c>
      <c r="E2186" t="s">
        <v>6557</v>
      </c>
      <c r="F2186">
        <v>-0.91549999999999998</v>
      </c>
      <c r="G2186">
        <v>-0.401175</v>
      </c>
      <c r="H2186">
        <v>-0.63746599999999998</v>
      </c>
      <c r="I2186" t="s">
        <v>11</v>
      </c>
      <c r="J2186" t="s">
        <v>6344</v>
      </c>
    </row>
    <row r="2187" spans="1:10" x14ac:dyDescent="0.25">
      <c r="A2187" t="s">
        <v>6558</v>
      </c>
      <c r="B2187" t="s">
        <v>6559</v>
      </c>
      <c r="C2187">
        <v>1552829433000</v>
      </c>
      <c r="D2187" s="3">
        <f t="shared" si="34"/>
        <v>43541.562881944439</v>
      </c>
      <c r="E2187" t="s">
        <v>6560</v>
      </c>
      <c r="F2187">
        <v>0.99909999999999999</v>
      </c>
      <c r="G2187">
        <v>0.121945054945055</v>
      </c>
      <c r="H2187">
        <v>0.44689699999999999</v>
      </c>
      <c r="I2187" t="s">
        <v>11</v>
      </c>
      <c r="J2187" t="s">
        <v>6344</v>
      </c>
    </row>
    <row r="2188" spans="1:10" x14ac:dyDescent="0.25">
      <c r="A2188" t="s">
        <v>6561</v>
      </c>
      <c r="B2188" t="s">
        <v>6562</v>
      </c>
      <c r="C2188">
        <v>1552307436000</v>
      </c>
      <c r="D2188" s="3">
        <f t="shared" si="34"/>
        <v>43535.521250000005</v>
      </c>
      <c r="E2188" t="s">
        <v>6563</v>
      </c>
      <c r="F2188">
        <v>0.98440000000000005</v>
      </c>
      <c r="G2188">
        <v>0.192661538461538</v>
      </c>
      <c r="H2188">
        <v>-0.47161500000000001</v>
      </c>
      <c r="I2188" t="s">
        <v>11</v>
      </c>
      <c r="J2188" t="s">
        <v>6344</v>
      </c>
    </row>
    <row r="2189" spans="1:10" x14ac:dyDescent="0.25">
      <c r="A2189" t="s">
        <v>6564</v>
      </c>
      <c r="B2189" t="s">
        <v>6565</v>
      </c>
      <c r="C2189">
        <v>1552292178000</v>
      </c>
      <c r="D2189" s="3">
        <f t="shared" si="34"/>
        <v>43535.344652777778</v>
      </c>
      <c r="E2189" t="s">
        <v>6566</v>
      </c>
      <c r="F2189">
        <v>0.98009999999999997</v>
      </c>
      <c r="G2189">
        <v>0.33697777777777799</v>
      </c>
      <c r="H2189">
        <v>-0.40307799999999999</v>
      </c>
      <c r="I2189" t="s">
        <v>11</v>
      </c>
      <c r="J2189" t="s">
        <v>6344</v>
      </c>
    </row>
    <row r="2190" spans="1:10" x14ac:dyDescent="0.25">
      <c r="A2190" t="s">
        <v>6567</v>
      </c>
      <c r="B2190" t="s">
        <v>6568</v>
      </c>
      <c r="C2190">
        <v>1552072731000</v>
      </c>
      <c r="D2190" s="3">
        <f t="shared" si="34"/>
        <v>43532.804756944446</v>
      </c>
      <c r="E2190" t="s">
        <v>6569</v>
      </c>
      <c r="F2190">
        <v>-0.97440000000000004</v>
      </c>
      <c r="G2190">
        <v>-4.1517948717948699E-2</v>
      </c>
      <c r="H2190">
        <v>-0.64315</v>
      </c>
      <c r="I2190" t="s">
        <v>11</v>
      </c>
      <c r="J2190" t="s">
        <v>6344</v>
      </c>
    </row>
    <row r="2191" spans="1:10" x14ac:dyDescent="0.25">
      <c r="A2191" t="s">
        <v>6570</v>
      </c>
      <c r="B2191" t="s">
        <v>6571</v>
      </c>
      <c r="C2191">
        <v>1551879928000</v>
      </c>
      <c r="D2191" s="3">
        <f t="shared" si="34"/>
        <v>43530.573240740741</v>
      </c>
      <c r="E2191" t="s">
        <v>6572</v>
      </c>
      <c r="F2191">
        <v>0.99770000000000003</v>
      </c>
      <c r="G2191">
        <v>0.23824130434782601</v>
      </c>
      <c r="H2191">
        <v>0.48994199999999999</v>
      </c>
      <c r="I2191" t="s">
        <v>11</v>
      </c>
      <c r="J2191" t="s">
        <v>6344</v>
      </c>
    </row>
    <row r="2192" spans="1:10" x14ac:dyDescent="0.25">
      <c r="A2192" t="s">
        <v>6573</v>
      </c>
      <c r="B2192" t="s">
        <v>6574</v>
      </c>
      <c r="C2192">
        <v>1551796283000</v>
      </c>
      <c r="D2192" s="3">
        <f t="shared" si="34"/>
        <v>43529.605127314819</v>
      </c>
      <c r="E2192" t="s">
        <v>6575</v>
      </c>
      <c r="F2192">
        <v>0.89029999999999998</v>
      </c>
      <c r="G2192">
        <v>0.16647500000000001</v>
      </c>
      <c r="H2192">
        <v>0.24934500000000001</v>
      </c>
      <c r="I2192" t="s">
        <v>11</v>
      </c>
      <c r="J2192" t="s">
        <v>6344</v>
      </c>
    </row>
    <row r="2193" spans="1:10" x14ac:dyDescent="0.25">
      <c r="A2193" t="s">
        <v>6576</v>
      </c>
      <c r="B2193" t="s">
        <v>6577</v>
      </c>
      <c r="C2193">
        <v>1551200754000</v>
      </c>
      <c r="D2193" s="3">
        <f t="shared" si="34"/>
        <v>43522.712430555555</v>
      </c>
      <c r="E2193" t="s">
        <v>6578</v>
      </c>
      <c r="F2193">
        <v>0.93310000000000004</v>
      </c>
      <c r="G2193">
        <v>4.1057142857142799E-2</v>
      </c>
      <c r="H2193">
        <v>0.447162</v>
      </c>
      <c r="I2193" t="s">
        <v>11</v>
      </c>
      <c r="J2193" t="s">
        <v>6344</v>
      </c>
    </row>
    <row r="2194" spans="1:10" x14ac:dyDescent="0.25">
      <c r="A2194" t="s">
        <v>6579</v>
      </c>
      <c r="B2194" t="s">
        <v>6580</v>
      </c>
      <c r="C2194">
        <v>1550690423000</v>
      </c>
      <c r="D2194" s="3">
        <f t="shared" si="34"/>
        <v>43516.805821759262</v>
      </c>
      <c r="E2194" t="s">
        <v>6581</v>
      </c>
      <c r="F2194">
        <v>0.93400000000000005</v>
      </c>
      <c r="G2194">
        <v>7.5862499999999999E-2</v>
      </c>
      <c r="H2194">
        <v>-0.36093500000000001</v>
      </c>
      <c r="I2194" t="s">
        <v>11</v>
      </c>
      <c r="J2194" t="s">
        <v>6344</v>
      </c>
    </row>
    <row r="2195" spans="1:10" x14ac:dyDescent="0.25">
      <c r="A2195" t="s">
        <v>6582</v>
      </c>
      <c r="B2195" t="s">
        <v>6583</v>
      </c>
      <c r="C2195">
        <v>1550165557000</v>
      </c>
      <c r="D2195" s="3">
        <f t="shared" si="34"/>
        <v>43510.730983796297</v>
      </c>
      <c r="E2195" t="s">
        <v>6584</v>
      </c>
      <c r="F2195">
        <v>0.57889999999999997</v>
      </c>
      <c r="G2195">
        <v>9.6071428571428599E-2</v>
      </c>
      <c r="H2195">
        <v>-0.582542</v>
      </c>
      <c r="I2195" t="s">
        <v>11</v>
      </c>
      <c r="J2195" t="s">
        <v>6344</v>
      </c>
    </row>
    <row r="2196" spans="1:10" x14ac:dyDescent="0.25">
      <c r="A2196" t="s">
        <v>6585</v>
      </c>
      <c r="B2196" t="s">
        <v>6586</v>
      </c>
      <c r="C2196">
        <v>1550160157000</v>
      </c>
      <c r="D2196" s="3">
        <f t="shared" si="34"/>
        <v>43510.668483796297</v>
      </c>
      <c r="E2196" t="s">
        <v>6587</v>
      </c>
      <c r="F2196">
        <v>0.91049999999999998</v>
      </c>
      <c r="G2196">
        <v>-2.5333333333333401E-3</v>
      </c>
      <c r="H2196">
        <v>-0.56624799999999997</v>
      </c>
      <c r="I2196" t="s">
        <v>11</v>
      </c>
      <c r="J2196" t="s">
        <v>6344</v>
      </c>
    </row>
    <row r="2197" spans="1:10" x14ac:dyDescent="0.25">
      <c r="A2197" t="s">
        <v>6588</v>
      </c>
      <c r="B2197" t="s">
        <v>6589</v>
      </c>
      <c r="C2197">
        <v>1550131841000</v>
      </c>
      <c r="D2197" s="3">
        <f t="shared" si="34"/>
        <v>43510.34075231482</v>
      </c>
      <c r="E2197" t="s">
        <v>6590</v>
      </c>
      <c r="F2197">
        <v>0.91180000000000005</v>
      </c>
      <c r="G2197">
        <v>0.18140000000000001</v>
      </c>
      <c r="H2197">
        <v>-0.65116600000000002</v>
      </c>
      <c r="I2197" t="s">
        <v>11</v>
      </c>
      <c r="J2197" t="s">
        <v>6344</v>
      </c>
    </row>
    <row r="2198" spans="1:10" x14ac:dyDescent="0.25">
      <c r="A2198" t="s">
        <v>6591</v>
      </c>
      <c r="B2198" t="s">
        <v>6592</v>
      </c>
      <c r="C2198">
        <v>1550077491000</v>
      </c>
      <c r="D2198" s="3">
        <f t="shared" si="34"/>
        <v>43509.711701388893</v>
      </c>
      <c r="E2198" t="s">
        <v>6593</v>
      </c>
      <c r="F2198">
        <v>0.88160000000000005</v>
      </c>
      <c r="G2198">
        <v>0.223066666666667</v>
      </c>
      <c r="H2198">
        <v>-0.39339499999999999</v>
      </c>
      <c r="I2198" t="s">
        <v>11</v>
      </c>
      <c r="J2198" t="s">
        <v>6344</v>
      </c>
    </row>
    <row r="2199" spans="1:10" x14ac:dyDescent="0.25">
      <c r="A2199" t="s">
        <v>6594</v>
      </c>
      <c r="B2199" t="s">
        <v>6595</v>
      </c>
      <c r="C2199">
        <v>1550044856000</v>
      </c>
      <c r="D2199" s="3">
        <f t="shared" si="34"/>
        <v>43509.333981481483</v>
      </c>
      <c r="E2199" t="s">
        <v>6596</v>
      </c>
      <c r="F2199">
        <v>0.97409999999999997</v>
      </c>
      <c r="G2199">
        <v>0.43548571428571398</v>
      </c>
      <c r="H2199">
        <v>0.41222399999999998</v>
      </c>
      <c r="I2199" t="s">
        <v>11</v>
      </c>
      <c r="J2199" t="s">
        <v>6344</v>
      </c>
    </row>
    <row r="2200" spans="1:10" x14ac:dyDescent="0.25">
      <c r="A2200" t="s">
        <v>6597</v>
      </c>
      <c r="B2200" t="s">
        <v>6598</v>
      </c>
      <c r="C2200">
        <v>1549457599000</v>
      </c>
      <c r="D2200" s="3">
        <f t="shared" si="34"/>
        <v>43502.537025462967</v>
      </c>
      <c r="E2200" t="s">
        <v>6599</v>
      </c>
      <c r="F2200">
        <v>0.99580000000000002</v>
      </c>
      <c r="G2200">
        <v>0.28172941176470601</v>
      </c>
      <c r="H2200">
        <v>-0.359151</v>
      </c>
      <c r="I2200" t="s">
        <v>11</v>
      </c>
      <c r="J2200" t="s">
        <v>6344</v>
      </c>
    </row>
    <row r="2201" spans="1:10" x14ac:dyDescent="0.25">
      <c r="A2201" t="s">
        <v>6600</v>
      </c>
      <c r="B2201" t="s">
        <v>6601</v>
      </c>
      <c r="C2201">
        <v>1549416190000</v>
      </c>
      <c r="D2201" s="3">
        <f t="shared" si="34"/>
        <v>43502.057754629626</v>
      </c>
      <c r="E2201" t="s">
        <v>6602</v>
      </c>
      <c r="F2201">
        <v>0.96250000000000002</v>
      </c>
      <c r="G2201">
        <v>0.24297692307692301</v>
      </c>
      <c r="H2201">
        <v>-0.379963</v>
      </c>
      <c r="I2201" t="s">
        <v>11</v>
      </c>
      <c r="J2201" t="s">
        <v>6344</v>
      </c>
    </row>
    <row r="2202" spans="1:10" x14ac:dyDescent="0.25">
      <c r="A2202" t="s">
        <v>6603</v>
      </c>
      <c r="B2202" t="s">
        <v>6604</v>
      </c>
      <c r="C2202">
        <v>1549391101000</v>
      </c>
      <c r="D2202" s="3">
        <f t="shared" si="34"/>
        <v>43501.767372685186</v>
      </c>
      <c r="E2202" t="s">
        <v>6605</v>
      </c>
      <c r="F2202">
        <v>0.99460000000000004</v>
      </c>
      <c r="G2202">
        <v>0.22901250000000001</v>
      </c>
      <c r="H2202">
        <v>0.26578800000000002</v>
      </c>
      <c r="I2202" t="s">
        <v>11</v>
      </c>
      <c r="J2202" t="s">
        <v>6344</v>
      </c>
    </row>
    <row r="2203" spans="1:10" x14ac:dyDescent="0.25">
      <c r="A2203" t="s">
        <v>6606</v>
      </c>
      <c r="B2203" t="s">
        <v>6607</v>
      </c>
      <c r="C2203">
        <v>1549382692000</v>
      </c>
      <c r="D2203" s="3">
        <f t="shared" si="34"/>
        <v>43501.670046296298</v>
      </c>
      <c r="E2203" t="s">
        <v>6608</v>
      </c>
      <c r="F2203">
        <v>0.85250000000000004</v>
      </c>
      <c r="G2203">
        <v>7.5723529411764703E-2</v>
      </c>
      <c r="H2203">
        <v>-0.48107800000000001</v>
      </c>
      <c r="I2203" t="s">
        <v>11</v>
      </c>
      <c r="J2203" t="s">
        <v>6344</v>
      </c>
    </row>
    <row r="2204" spans="1:10" x14ac:dyDescent="0.25">
      <c r="A2204" t="s">
        <v>6609</v>
      </c>
      <c r="B2204" t="s">
        <v>6610</v>
      </c>
      <c r="C2204">
        <v>1549219478000</v>
      </c>
      <c r="D2204" s="3">
        <f t="shared" si="34"/>
        <v>43499.780995370369</v>
      </c>
      <c r="E2204" t="s">
        <v>6611</v>
      </c>
      <c r="F2204">
        <v>0.94869999999999999</v>
      </c>
      <c r="G2204">
        <v>7.0914705882352894E-2</v>
      </c>
      <c r="H2204">
        <v>-0.28099000000000002</v>
      </c>
      <c r="I2204" t="s">
        <v>11</v>
      </c>
      <c r="J2204" t="s">
        <v>6344</v>
      </c>
    </row>
    <row r="2205" spans="1:10" x14ac:dyDescent="0.25">
      <c r="A2205" t="s">
        <v>6612</v>
      </c>
      <c r="B2205" t="s">
        <v>6613</v>
      </c>
      <c r="C2205">
        <v>1548167992000</v>
      </c>
      <c r="D2205" s="3">
        <f t="shared" si="34"/>
        <v>43487.611018518517</v>
      </c>
      <c r="E2205" t="s">
        <v>6614</v>
      </c>
      <c r="F2205">
        <v>0.98240000000000005</v>
      </c>
      <c r="G2205">
        <v>0.30525000000000002</v>
      </c>
      <c r="H2205">
        <v>0.59996799999999995</v>
      </c>
      <c r="I2205" t="s">
        <v>11</v>
      </c>
      <c r="J2205" t="s">
        <v>6344</v>
      </c>
    </row>
    <row r="2206" spans="1:10" x14ac:dyDescent="0.25">
      <c r="A2206" t="s">
        <v>6615</v>
      </c>
      <c r="B2206" t="s">
        <v>6616</v>
      </c>
      <c r="C2206">
        <v>1546951571000</v>
      </c>
      <c r="D2206" s="3">
        <f t="shared" si="34"/>
        <v>43473.532071759255</v>
      </c>
      <c r="E2206" t="s">
        <v>6617</v>
      </c>
      <c r="F2206">
        <v>0.93330000000000002</v>
      </c>
      <c r="G2206">
        <v>0.100933333333333</v>
      </c>
      <c r="H2206">
        <v>0.320079</v>
      </c>
      <c r="I2206" t="s">
        <v>11</v>
      </c>
      <c r="J2206" t="s">
        <v>6344</v>
      </c>
    </row>
    <row r="2207" spans="1:10" x14ac:dyDescent="0.25">
      <c r="A2207" t="s">
        <v>6618</v>
      </c>
      <c r="B2207" t="s">
        <v>6619</v>
      </c>
      <c r="C2207">
        <v>1546948588000</v>
      </c>
      <c r="D2207" s="3">
        <f t="shared" si="34"/>
        <v>43473.497546296298</v>
      </c>
      <c r="E2207" t="s">
        <v>6620</v>
      </c>
      <c r="F2207">
        <v>0.88</v>
      </c>
      <c r="G2207">
        <v>0.188911111111111</v>
      </c>
      <c r="H2207">
        <v>-0.57070699999999996</v>
      </c>
      <c r="I2207" t="s">
        <v>11</v>
      </c>
      <c r="J2207" t="s">
        <v>6344</v>
      </c>
    </row>
    <row r="2208" spans="1:10" x14ac:dyDescent="0.25">
      <c r="A2208" t="s">
        <v>6621</v>
      </c>
      <c r="B2208" t="s">
        <v>6622</v>
      </c>
      <c r="C2208">
        <v>1572636850000</v>
      </c>
      <c r="D2208" s="3">
        <f t="shared" si="34"/>
        <v>43770.815393518518</v>
      </c>
      <c r="E2208" t="s">
        <v>6623</v>
      </c>
      <c r="F2208">
        <v>-0.94599999999999995</v>
      </c>
      <c r="G2208">
        <v>-8.2081249999999994E-2</v>
      </c>
      <c r="H2208">
        <v>-0.50318099999999999</v>
      </c>
      <c r="I2208" t="s">
        <v>11</v>
      </c>
      <c r="J2208" t="s">
        <v>6624</v>
      </c>
    </row>
    <row r="2209" spans="1:10" x14ac:dyDescent="0.25">
      <c r="A2209" t="s">
        <v>6625</v>
      </c>
      <c r="B2209" t="s">
        <v>6626</v>
      </c>
      <c r="C2209">
        <v>1572478062000</v>
      </c>
      <c r="D2209" s="3">
        <f t="shared" si="34"/>
        <v>43768.97756944444</v>
      </c>
      <c r="E2209" t="s">
        <v>6627</v>
      </c>
      <c r="F2209">
        <v>0.92459999999999998</v>
      </c>
      <c r="G2209">
        <v>5.6877777777777701E-2</v>
      </c>
      <c r="H2209">
        <v>-0.27436500000000003</v>
      </c>
      <c r="I2209" t="s">
        <v>11</v>
      </c>
      <c r="J2209" t="s">
        <v>6624</v>
      </c>
    </row>
    <row r="2210" spans="1:10" x14ac:dyDescent="0.25">
      <c r="A2210" t="s">
        <v>6628</v>
      </c>
      <c r="B2210" t="s">
        <v>6629</v>
      </c>
      <c r="C2210">
        <v>1567977675000</v>
      </c>
      <c r="D2210" s="3">
        <f t="shared" si="34"/>
        <v>43716.889756944445</v>
      </c>
      <c r="E2210" t="s">
        <v>6630</v>
      </c>
      <c r="F2210">
        <v>-0.95179999999999998</v>
      </c>
      <c r="G2210">
        <v>-0.13418461538461501</v>
      </c>
      <c r="H2210">
        <v>-0.60291600000000001</v>
      </c>
      <c r="I2210" t="s">
        <v>11</v>
      </c>
      <c r="J2210" t="s">
        <v>6624</v>
      </c>
    </row>
    <row r="2211" spans="1:10" x14ac:dyDescent="0.25">
      <c r="A2211" t="s">
        <v>6631</v>
      </c>
      <c r="B2211" t="s">
        <v>6632</v>
      </c>
      <c r="C2211">
        <v>1567688109000</v>
      </c>
      <c r="D2211" s="3">
        <f t="shared" si="34"/>
        <v>43713.538298611107</v>
      </c>
      <c r="E2211" t="s">
        <v>6633</v>
      </c>
      <c r="F2211">
        <v>-0.79059999999999997</v>
      </c>
      <c r="G2211">
        <v>-0.13175000000000001</v>
      </c>
      <c r="H2211">
        <v>-0.52671900000000005</v>
      </c>
      <c r="I2211" t="s">
        <v>11</v>
      </c>
      <c r="J2211" t="s">
        <v>6624</v>
      </c>
    </row>
    <row r="2212" spans="1:10" x14ac:dyDescent="0.25">
      <c r="A2212" t="s">
        <v>6634</v>
      </c>
      <c r="B2212" t="s">
        <v>6635</v>
      </c>
      <c r="C2212">
        <v>1566394864000</v>
      </c>
      <c r="D2212" s="3">
        <f t="shared" si="34"/>
        <v>43698.570185185185</v>
      </c>
      <c r="E2212" t="s">
        <v>6636</v>
      </c>
      <c r="F2212">
        <v>-0.78520000000000001</v>
      </c>
      <c r="G2212">
        <v>-0.38401999999999997</v>
      </c>
      <c r="H2212">
        <v>-0.78931099999999998</v>
      </c>
      <c r="I2212" t="s">
        <v>11</v>
      </c>
      <c r="J2212" t="s">
        <v>6624</v>
      </c>
    </row>
    <row r="2213" spans="1:10" x14ac:dyDescent="0.25">
      <c r="A2213" t="s">
        <v>6637</v>
      </c>
      <c r="B2213" t="s">
        <v>6638</v>
      </c>
      <c r="C2213">
        <v>1564749102000</v>
      </c>
      <c r="D2213" s="3">
        <f t="shared" si="34"/>
        <v>43679.522013888884</v>
      </c>
      <c r="E2213" t="s">
        <v>6639</v>
      </c>
      <c r="F2213">
        <v>-0.95240000000000002</v>
      </c>
      <c r="G2213">
        <v>-0.28708</v>
      </c>
      <c r="H2213">
        <v>-0.661439</v>
      </c>
      <c r="I2213" t="s">
        <v>11</v>
      </c>
      <c r="J2213" t="s">
        <v>6624</v>
      </c>
    </row>
    <row r="2214" spans="1:10" x14ac:dyDescent="0.25">
      <c r="A2214" t="s">
        <v>6640</v>
      </c>
      <c r="B2214" t="s">
        <v>6641</v>
      </c>
      <c r="C2214">
        <v>1564490630000</v>
      </c>
      <c r="D2214" s="3">
        <f t="shared" si="34"/>
        <v>43676.530439814815</v>
      </c>
      <c r="E2214" t="s">
        <v>6642</v>
      </c>
      <c r="F2214">
        <v>0.99550000000000005</v>
      </c>
      <c r="G2214">
        <v>0.72521428571428603</v>
      </c>
      <c r="H2214">
        <v>0.71560299999999999</v>
      </c>
      <c r="I2214" t="s">
        <v>11</v>
      </c>
      <c r="J2214" t="s">
        <v>6624</v>
      </c>
    </row>
    <row r="2215" spans="1:10" x14ac:dyDescent="0.25">
      <c r="A2215" t="s">
        <v>6643</v>
      </c>
      <c r="B2215" t="s">
        <v>6644</v>
      </c>
      <c r="C2215">
        <v>1563477391000</v>
      </c>
      <c r="D2215" s="3">
        <f t="shared" si="34"/>
        <v>43664.803136574075</v>
      </c>
      <c r="E2215" t="s">
        <v>6645</v>
      </c>
      <c r="F2215">
        <v>-0.98829999999999996</v>
      </c>
      <c r="G2215">
        <v>-0.16982777777777799</v>
      </c>
      <c r="H2215">
        <v>-0.71878600000000004</v>
      </c>
      <c r="I2215" t="s">
        <v>11</v>
      </c>
      <c r="J2215" t="s">
        <v>6624</v>
      </c>
    </row>
    <row r="2216" spans="1:10" x14ac:dyDescent="0.25">
      <c r="A2216" t="s">
        <v>6646</v>
      </c>
      <c r="B2216" t="s">
        <v>6647</v>
      </c>
      <c r="C2216">
        <v>1563308400000</v>
      </c>
      <c r="D2216" s="3">
        <f t="shared" si="34"/>
        <v>43662.847222222219</v>
      </c>
      <c r="E2216" t="s">
        <v>6648</v>
      </c>
      <c r="F2216">
        <v>0.98909999999999998</v>
      </c>
      <c r="G2216">
        <v>0.22077647058823499</v>
      </c>
      <c r="H2216">
        <v>-0.57940599999999998</v>
      </c>
      <c r="I2216" t="s">
        <v>11</v>
      </c>
      <c r="J2216" t="s">
        <v>6624</v>
      </c>
    </row>
    <row r="2217" spans="1:10" x14ac:dyDescent="0.25">
      <c r="A2217" t="s">
        <v>6649</v>
      </c>
      <c r="B2217" t="s">
        <v>6650</v>
      </c>
      <c r="C2217">
        <v>1563187597000</v>
      </c>
      <c r="D2217" s="3">
        <f t="shared" si="34"/>
        <v>43661.44903935185</v>
      </c>
      <c r="E2217" t="s">
        <v>6651</v>
      </c>
      <c r="F2217">
        <v>-0.9718</v>
      </c>
      <c r="G2217">
        <v>-2.1564285714285699E-2</v>
      </c>
      <c r="H2217">
        <v>-0.59271200000000002</v>
      </c>
      <c r="I2217" t="s">
        <v>11</v>
      </c>
      <c r="J2217" t="s">
        <v>6624</v>
      </c>
    </row>
    <row r="2218" spans="1:10" x14ac:dyDescent="0.25">
      <c r="A2218" t="s">
        <v>6652</v>
      </c>
      <c r="B2218" t="s">
        <v>6653</v>
      </c>
      <c r="C2218">
        <v>1562057513000</v>
      </c>
      <c r="D2218" s="3">
        <f t="shared" si="34"/>
        <v>43648.369363425925</v>
      </c>
      <c r="E2218" t="s">
        <v>6654</v>
      </c>
      <c r="F2218">
        <v>0.85099999999999998</v>
      </c>
      <c r="G2218">
        <v>-7.8453333333333403E-2</v>
      </c>
      <c r="H2218">
        <v>-0.48346800000000001</v>
      </c>
      <c r="I2218" t="s">
        <v>11</v>
      </c>
      <c r="J2218" t="s">
        <v>6624</v>
      </c>
    </row>
    <row r="2219" spans="1:10" x14ac:dyDescent="0.25">
      <c r="A2219" t="s">
        <v>6655</v>
      </c>
      <c r="B2219" t="s">
        <v>6656</v>
      </c>
      <c r="C2219">
        <v>1561539558000</v>
      </c>
      <c r="D2219" s="3">
        <f t="shared" si="34"/>
        <v>43642.374513888892</v>
      </c>
      <c r="E2219" t="s">
        <v>6657</v>
      </c>
      <c r="F2219">
        <v>-0.97799999999999998</v>
      </c>
      <c r="G2219">
        <v>-8.8773333333333301E-2</v>
      </c>
      <c r="H2219">
        <v>-0.67725900000000006</v>
      </c>
      <c r="I2219" t="s">
        <v>11</v>
      </c>
      <c r="J2219" t="s">
        <v>6624</v>
      </c>
    </row>
    <row r="2220" spans="1:10" x14ac:dyDescent="0.25">
      <c r="A2220" t="s">
        <v>6658</v>
      </c>
      <c r="B2220" t="s">
        <v>6659</v>
      </c>
      <c r="C2220">
        <v>1561536836000</v>
      </c>
      <c r="D2220" s="3">
        <f t="shared" si="34"/>
        <v>43642.343009259261</v>
      </c>
      <c r="E2220" t="s">
        <v>6660</v>
      </c>
      <c r="F2220">
        <v>-0.17249999999999999</v>
      </c>
      <c r="G2220">
        <v>1.36363636363631E-4</v>
      </c>
      <c r="H2220">
        <v>-0.57804900000000004</v>
      </c>
      <c r="I2220" t="s">
        <v>11</v>
      </c>
      <c r="J2220" t="s">
        <v>6624</v>
      </c>
    </row>
    <row r="2221" spans="1:10" x14ac:dyDescent="0.25">
      <c r="A2221" t="s">
        <v>6661</v>
      </c>
      <c r="B2221" t="s">
        <v>6662</v>
      </c>
      <c r="C2221">
        <v>1559723874000</v>
      </c>
      <c r="D2221" s="3">
        <f t="shared" si="34"/>
        <v>43621.359652777777</v>
      </c>
      <c r="E2221" t="s">
        <v>6663</v>
      </c>
      <c r="F2221">
        <v>0.99509999999999998</v>
      </c>
      <c r="G2221">
        <v>0.47981578947368397</v>
      </c>
      <c r="H2221">
        <v>0.41678500000000002</v>
      </c>
      <c r="I2221" t="s">
        <v>11</v>
      </c>
      <c r="J2221" t="s">
        <v>6624</v>
      </c>
    </row>
    <row r="2222" spans="1:10" x14ac:dyDescent="0.25">
      <c r="A2222" t="s">
        <v>6664</v>
      </c>
      <c r="B2222" t="s">
        <v>6665</v>
      </c>
      <c r="C2222">
        <v>1559702877000</v>
      </c>
      <c r="D2222" s="3">
        <f t="shared" si="34"/>
        <v>43621.116631944446</v>
      </c>
      <c r="E2222" t="s">
        <v>6666</v>
      </c>
      <c r="F2222">
        <v>-0.74409999999999998</v>
      </c>
      <c r="G2222">
        <v>9.65941176470589E-2</v>
      </c>
      <c r="H2222">
        <v>-0.33280900000000002</v>
      </c>
      <c r="I2222" t="s">
        <v>11</v>
      </c>
      <c r="J2222" t="s">
        <v>6624</v>
      </c>
    </row>
    <row r="2223" spans="1:10" x14ac:dyDescent="0.25">
      <c r="A2223" t="s">
        <v>6667</v>
      </c>
      <c r="B2223" t="s">
        <v>6668</v>
      </c>
      <c r="C2223">
        <v>1557231817000</v>
      </c>
      <c r="D2223" s="3">
        <f t="shared" si="34"/>
        <v>43592.516400462962</v>
      </c>
      <c r="E2223" t="s">
        <v>6669</v>
      </c>
      <c r="F2223">
        <v>0.91359999999999997</v>
      </c>
      <c r="G2223">
        <v>0.25428000000000001</v>
      </c>
      <c r="H2223">
        <v>-0.70111599999999996</v>
      </c>
      <c r="I2223" t="s">
        <v>11</v>
      </c>
      <c r="J2223" t="s">
        <v>6624</v>
      </c>
    </row>
    <row r="2224" spans="1:10" x14ac:dyDescent="0.25">
      <c r="A2224" t="s">
        <v>6670</v>
      </c>
      <c r="B2224" t="s">
        <v>6671</v>
      </c>
      <c r="C2224">
        <v>1553890373000</v>
      </c>
      <c r="D2224" s="3">
        <f t="shared" si="34"/>
        <v>43553.842280092591</v>
      </c>
      <c r="E2224" t="s">
        <v>6672</v>
      </c>
      <c r="F2224">
        <v>0.80469999999999997</v>
      </c>
      <c r="G2224">
        <v>0.13638</v>
      </c>
      <c r="H2224">
        <v>-0.391459</v>
      </c>
      <c r="I2224" t="s">
        <v>11</v>
      </c>
      <c r="J2224" t="s">
        <v>6624</v>
      </c>
    </row>
    <row r="2225" spans="1:10" x14ac:dyDescent="0.25">
      <c r="A2225" t="s">
        <v>6673</v>
      </c>
      <c r="B2225" t="s">
        <v>6674</v>
      </c>
      <c r="C2225">
        <v>1552436219000</v>
      </c>
      <c r="D2225" s="3">
        <f t="shared" si="34"/>
        <v>43537.011793981481</v>
      </c>
      <c r="E2225" t="s">
        <v>6675</v>
      </c>
      <c r="F2225">
        <v>0.99570000000000003</v>
      </c>
      <c r="G2225">
        <v>0.35852666666666699</v>
      </c>
      <c r="H2225">
        <v>0.33615400000000001</v>
      </c>
      <c r="I2225" t="s">
        <v>11</v>
      </c>
      <c r="J2225" t="s">
        <v>6624</v>
      </c>
    </row>
    <row r="2226" spans="1:10" x14ac:dyDescent="0.25">
      <c r="A2226" t="s">
        <v>6676</v>
      </c>
      <c r="B2226" t="s">
        <v>6677</v>
      </c>
      <c r="C2226">
        <v>1552323587000</v>
      </c>
      <c r="D2226" s="3">
        <f t="shared" si="34"/>
        <v>43535.708182870367</v>
      </c>
      <c r="E2226" t="s">
        <v>6678</v>
      </c>
      <c r="F2226">
        <v>0.99909999999999999</v>
      </c>
      <c r="G2226">
        <v>0.26434565217391298</v>
      </c>
      <c r="H2226">
        <v>0.64477099999999998</v>
      </c>
      <c r="I2226" t="s">
        <v>11</v>
      </c>
      <c r="J2226" t="s">
        <v>6624</v>
      </c>
    </row>
    <row r="2227" spans="1:10" x14ac:dyDescent="0.25">
      <c r="A2227" t="s">
        <v>6679</v>
      </c>
      <c r="B2227" t="s">
        <v>6680</v>
      </c>
      <c r="C2227">
        <v>1551669882000</v>
      </c>
      <c r="D2227" s="3">
        <f t="shared" si="34"/>
        <v>43528.142152777778</v>
      </c>
      <c r="E2227" t="s">
        <v>6681</v>
      </c>
      <c r="F2227">
        <v>0.97609999999999997</v>
      </c>
      <c r="G2227">
        <v>0.17323846153846201</v>
      </c>
      <c r="H2227">
        <v>-0.50073900000000005</v>
      </c>
      <c r="I2227" t="s">
        <v>11</v>
      </c>
      <c r="J2227" t="s">
        <v>6624</v>
      </c>
    </row>
    <row r="2228" spans="1:10" x14ac:dyDescent="0.25">
      <c r="A2228" t="s">
        <v>6682</v>
      </c>
      <c r="B2228" t="s">
        <v>6683</v>
      </c>
      <c r="C2228">
        <v>1551376557000</v>
      </c>
      <c r="D2228" s="3">
        <f t="shared" si="34"/>
        <v>43524.747187500005</v>
      </c>
      <c r="E2228" t="s">
        <v>6684</v>
      </c>
      <c r="F2228">
        <v>-0.96279999999999999</v>
      </c>
      <c r="G2228">
        <v>-0.23677500000000001</v>
      </c>
      <c r="H2228">
        <v>-0.68199100000000001</v>
      </c>
      <c r="I2228" t="s">
        <v>11</v>
      </c>
      <c r="J2228" t="s">
        <v>6624</v>
      </c>
    </row>
    <row r="2229" spans="1:10" x14ac:dyDescent="0.25">
      <c r="A2229" t="s">
        <v>6685</v>
      </c>
      <c r="B2229" t="s">
        <v>6686</v>
      </c>
      <c r="C2229">
        <v>1551286396000</v>
      </c>
      <c r="D2229" s="3">
        <f t="shared" si="34"/>
        <v>43523.703657407408</v>
      </c>
      <c r="E2229" t="s">
        <v>6687</v>
      </c>
      <c r="F2229">
        <v>-0.998</v>
      </c>
      <c r="G2229">
        <v>-0.67111111111111099</v>
      </c>
      <c r="H2229">
        <v>-0.56409900000000002</v>
      </c>
      <c r="I2229" t="s">
        <v>11</v>
      </c>
      <c r="J2229" t="s">
        <v>6624</v>
      </c>
    </row>
    <row r="2230" spans="1:10" x14ac:dyDescent="0.25">
      <c r="A2230" t="s">
        <v>6688</v>
      </c>
      <c r="B2230" t="s">
        <v>6689</v>
      </c>
      <c r="C2230">
        <v>1550338466000</v>
      </c>
      <c r="D2230" s="3">
        <f t="shared" si="34"/>
        <v>43512.732245370367</v>
      </c>
      <c r="E2230" t="s">
        <v>6690</v>
      </c>
      <c r="F2230">
        <v>-0.93340000000000001</v>
      </c>
      <c r="G2230">
        <v>-0.15183333333333299</v>
      </c>
      <c r="H2230">
        <v>-0.60794899999999996</v>
      </c>
      <c r="I2230" t="s">
        <v>11</v>
      </c>
      <c r="J2230" t="s">
        <v>6624</v>
      </c>
    </row>
    <row r="2231" spans="1:10" x14ac:dyDescent="0.25">
      <c r="A2231" t="s">
        <v>6691</v>
      </c>
      <c r="B2231" t="s">
        <v>6692</v>
      </c>
      <c r="C2231">
        <v>1546969931000</v>
      </c>
      <c r="D2231" s="3">
        <f t="shared" si="34"/>
        <v>43473.744571759264</v>
      </c>
      <c r="E2231" t="s">
        <v>6693</v>
      </c>
      <c r="F2231">
        <v>0.93820000000000003</v>
      </c>
      <c r="G2231">
        <v>0.21783749999999999</v>
      </c>
      <c r="H2231">
        <v>0.42387599999999998</v>
      </c>
      <c r="I2231" t="s">
        <v>11</v>
      </c>
      <c r="J2231" t="s">
        <v>6624</v>
      </c>
    </row>
    <row r="2232" spans="1:10" x14ac:dyDescent="0.25">
      <c r="A2232" t="s">
        <v>6694</v>
      </c>
      <c r="B2232" t="s">
        <v>6695</v>
      </c>
      <c r="C2232">
        <v>1577545261000</v>
      </c>
      <c r="D2232" s="3">
        <f t="shared" si="34"/>
        <v>43827.625706018516</v>
      </c>
      <c r="E2232" t="s">
        <v>6696</v>
      </c>
      <c r="F2232">
        <v>0.99480000000000002</v>
      </c>
      <c r="G2232">
        <v>9.7252777777777799E-2</v>
      </c>
      <c r="H2232">
        <v>-0.535084</v>
      </c>
      <c r="I2232" t="s">
        <v>11</v>
      </c>
      <c r="J2232" t="s">
        <v>6697</v>
      </c>
    </row>
    <row r="2233" spans="1:10" x14ac:dyDescent="0.25">
      <c r="A2233" t="s">
        <v>6698</v>
      </c>
      <c r="B2233" t="s">
        <v>6699</v>
      </c>
      <c r="C2233">
        <v>1577541661000</v>
      </c>
      <c r="D2233" s="3">
        <f t="shared" si="34"/>
        <v>43827.584039351852</v>
      </c>
      <c r="E2233" t="s">
        <v>6700</v>
      </c>
      <c r="F2233">
        <v>-0.99909999999999999</v>
      </c>
      <c r="G2233">
        <v>-0.20942702702702701</v>
      </c>
      <c r="H2233">
        <v>-0.69980299999999995</v>
      </c>
      <c r="I2233" t="s">
        <v>11</v>
      </c>
      <c r="J2233" t="s">
        <v>6697</v>
      </c>
    </row>
    <row r="2234" spans="1:10" x14ac:dyDescent="0.25">
      <c r="A2234" t="s">
        <v>6701</v>
      </c>
      <c r="B2234" t="s">
        <v>6702</v>
      </c>
      <c r="C2234">
        <v>1576023181000</v>
      </c>
      <c r="D2234" s="3">
        <f t="shared" si="34"/>
        <v>43810.009039351848</v>
      </c>
      <c r="E2234" t="s">
        <v>6703</v>
      </c>
      <c r="F2234">
        <v>0.99519999999999997</v>
      </c>
      <c r="G2234">
        <v>0.23361764705882301</v>
      </c>
      <c r="H2234">
        <v>0.62039</v>
      </c>
      <c r="I2234" t="s">
        <v>11</v>
      </c>
      <c r="J2234" t="s">
        <v>6697</v>
      </c>
    </row>
    <row r="2235" spans="1:10" x14ac:dyDescent="0.25">
      <c r="A2235" t="s">
        <v>6704</v>
      </c>
      <c r="B2235" t="s">
        <v>6705</v>
      </c>
      <c r="C2235">
        <v>1575890798000</v>
      </c>
      <c r="D2235" s="3">
        <f t="shared" si="34"/>
        <v>43808.4768287037</v>
      </c>
      <c r="E2235" t="s">
        <v>6706</v>
      </c>
      <c r="F2235">
        <v>-0.62949999999999995</v>
      </c>
      <c r="G2235">
        <v>-5.3438461538461497E-2</v>
      </c>
      <c r="H2235">
        <v>-0.40486899999999998</v>
      </c>
      <c r="I2235" t="s">
        <v>11</v>
      </c>
      <c r="J2235" t="s">
        <v>6697</v>
      </c>
    </row>
    <row r="2236" spans="1:10" x14ac:dyDescent="0.25">
      <c r="A2236" t="s">
        <v>6707</v>
      </c>
      <c r="B2236" t="s">
        <v>6708</v>
      </c>
      <c r="C2236">
        <v>1575867348000</v>
      </c>
      <c r="D2236" s="3">
        <f t="shared" si="34"/>
        <v>43808.205416666664</v>
      </c>
      <c r="E2236" t="s">
        <v>6709</v>
      </c>
      <c r="F2236">
        <v>0.98939999999999995</v>
      </c>
      <c r="G2236">
        <v>0.31730833333333303</v>
      </c>
      <c r="H2236">
        <v>0.38703500000000002</v>
      </c>
      <c r="I2236" t="s">
        <v>11</v>
      </c>
      <c r="J2236" t="s">
        <v>6697</v>
      </c>
    </row>
    <row r="2237" spans="1:10" x14ac:dyDescent="0.25">
      <c r="A2237" t="s">
        <v>6710</v>
      </c>
      <c r="B2237" t="s">
        <v>6711</v>
      </c>
      <c r="C2237">
        <v>1575629095000</v>
      </c>
      <c r="D2237" s="3">
        <f t="shared" si="34"/>
        <v>43805.447858796295</v>
      </c>
      <c r="E2237" t="s">
        <v>6712</v>
      </c>
      <c r="F2237">
        <v>-0.96940000000000004</v>
      </c>
      <c r="G2237">
        <v>-0.13687692307692301</v>
      </c>
      <c r="H2237">
        <v>-0.432392</v>
      </c>
      <c r="I2237" t="s">
        <v>11</v>
      </c>
      <c r="J2237" t="s">
        <v>6697</v>
      </c>
    </row>
    <row r="2238" spans="1:10" x14ac:dyDescent="0.25">
      <c r="A2238" t="s">
        <v>6713</v>
      </c>
      <c r="B2238" t="s">
        <v>6714</v>
      </c>
      <c r="C2238">
        <v>1575564178000</v>
      </c>
      <c r="D2238" s="3">
        <f t="shared" si="34"/>
        <v>43804.696504629625</v>
      </c>
      <c r="E2238" t="s">
        <v>6715</v>
      </c>
      <c r="F2238">
        <v>0.93820000000000003</v>
      </c>
      <c r="G2238">
        <v>0.27022857142857099</v>
      </c>
      <c r="H2238">
        <v>0.50002400000000002</v>
      </c>
      <c r="I2238" t="s">
        <v>11</v>
      </c>
      <c r="J2238" t="s">
        <v>6697</v>
      </c>
    </row>
    <row r="2239" spans="1:10" x14ac:dyDescent="0.25">
      <c r="A2239" t="s">
        <v>6716</v>
      </c>
      <c r="B2239" t="s">
        <v>6717</v>
      </c>
      <c r="C2239">
        <v>1575540704000</v>
      </c>
      <c r="D2239" s="3">
        <f t="shared" si="34"/>
        <v>43804.424814814818</v>
      </c>
      <c r="E2239" t="s">
        <v>6718</v>
      </c>
      <c r="F2239">
        <v>-0.20230000000000001</v>
      </c>
      <c r="G2239">
        <v>-7.5777777777777805E-2</v>
      </c>
      <c r="H2239">
        <v>-0.663462</v>
      </c>
      <c r="I2239" t="s">
        <v>11</v>
      </c>
      <c r="J2239" t="s">
        <v>6697</v>
      </c>
    </row>
    <row r="2240" spans="1:10" x14ac:dyDescent="0.25">
      <c r="A2240" t="s">
        <v>6719</v>
      </c>
      <c r="B2240" t="s">
        <v>6720</v>
      </c>
      <c r="C2240">
        <v>1574717682000</v>
      </c>
      <c r="D2240" s="3">
        <f t="shared" si="34"/>
        <v>43794.899097222224</v>
      </c>
      <c r="E2240" t="s">
        <v>6721</v>
      </c>
      <c r="F2240">
        <v>-0.85419999999999996</v>
      </c>
      <c r="G2240">
        <v>-0.108358333333333</v>
      </c>
      <c r="H2240">
        <v>-0.80560399999999999</v>
      </c>
      <c r="I2240" t="s">
        <v>11</v>
      </c>
      <c r="J2240" t="s">
        <v>6697</v>
      </c>
    </row>
    <row r="2241" spans="1:10" x14ac:dyDescent="0.25">
      <c r="A2241" t="s">
        <v>6722</v>
      </c>
      <c r="B2241" t="s">
        <v>6723</v>
      </c>
      <c r="C2241">
        <v>1572794086000</v>
      </c>
      <c r="D2241" s="3">
        <f t="shared" si="34"/>
        <v>43772.635254629626</v>
      </c>
      <c r="E2241" t="s">
        <v>6724</v>
      </c>
      <c r="F2241">
        <v>0.99660000000000004</v>
      </c>
      <c r="G2241">
        <v>0.16944799999999999</v>
      </c>
      <c r="H2241">
        <v>0.49052000000000001</v>
      </c>
      <c r="I2241" t="s">
        <v>11</v>
      </c>
      <c r="J2241" t="s">
        <v>6697</v>
      </c>
    </row>
    <row r="2242" spans="1:10" x14ac:dyDescent="0.25">
      <c r="A2242" t="s">
        <v>6725</v>
      </c>
      <c r="B2242" t="s">
        <v>6726</v>
      </c>
      <c r="C2242">
        <v>1579858124000</v>
      </c>
      <c r="D2242" s="3">
        <f t="shared" ref="D2242:D2305" si="35">(C2242 / 86400000) + DATE(1970,1,1)</f>
        <v>43854.394953703704</v>
      </c>
      <c r="E2242" t="s">
        <v>6727</v>
      </c>
      <c r="F2242">
        <v>0.98209999999999997</v>
      </c>
      <c r="G2242">
        <v>0.24688571428571399</v>
      </c>
      <c r="H2242">
        <v>0.44646799999999998</v>
      </c>
      <c r="I2242" t="s">
        <v>11</v>
      </c>
      <c r="J2242" t="s">
        <v>6697</v>
      </c>
    </row>
    <row r="2243" spans="1:10" x14ac:dyDescent="0.25">
      <c r="A2243" t="s">
        <v>6728</v>
      </c>
      <c r="B2243" t="s">
        <v>6729</v>
      </c>
      <c r="C2243">
        <v>1579824121000</v>
      </c>
      <c r="D2243" s="3">
        <f t="shared" si="35"/>
        <v>43854.001400462963</v>
      </c>
      <c r="E2243" t="s">
        <v>6730</v>
      </c>
      <c r="F2243">
        <v>-0.128</v>
      </c>
      <c r="G2243">
        <v>-3.6250000000000002E-3</v>
      </c>
      <c r="H2243">
        <v>-0.375417</v>
      </c>
      <c r="I2243" t="s">
        <v>11</v>
      </c>
      <c r="J2243" t="s">
        <v>6697</v>
      </c>
    </row>
    <row r="2244" spans="1:10" x14ac:dyDescent="0.25">
      <c r="A2244" t="s">
        <v>6731</v>
      </c>
      <c r="B2244" t="s">
        <v>6732</v>
      </c>
      <c r="C2244">
        <v>1579777222000</v>
      </c>
      <c r="D2244" s="3">
        <f t="shared" si="35"/>
        <v>43853.458587962959</v>
      </c>
      <c r="E2244" t="s">
        <v>6733</v>
      </c>
      <c r="F2244">
        <v>0.92649999999999999</v>
      </c>
      <c r="G2244">
        <v>0.14989090909090899</v>
      </c>
      <c r="H2244">
        <v>0.42324899999999999</v>
      </c>
      <c r="I2244" t="s">
        <v>11</v>
      </c>
      <c r="J2244" t="s">
        <v>6697</v>
      </c>
    </row>
    <row r="2245" spans="1:10" x14ac:dyDescent="0.25">
      <c r="A2245" t="s">
        <v>6734</v>
      </c>
      <c r="B2245" t="s">
        <v>6735</v>
      </c>
      <c r="C2245">
        <v>1579709785000</v>
      </c>
      <c r="D2245" s="3">
        <f t="shared" si="35"/>
        <v>43852.678067129629</v>
      </c>
      <c r="E2245" t="s">
        <v>6736</v>
      </c>
      <c r="F2245">
        <v>0.86870000000000003</v>
      </c>
      <c r="G2245">
        <v>0.21245</v>
      </c>
      <c r="H2245">
        <v>-0.44221899999999997</v>
      </c>
      <c r="I2245" t="s">
        <v>11</v>
      </c>
      <c r="J2245" t="s">
        <v>6697</v>
      </c>
    </row>
    <row r="2246" spans="1:10" x14ac:dyDescent="0.25">
      <c r="A2246" t="s">
        <v>6737</v>
      </c>
      <c r="B2246" t="s">
        <v>6738</v>
      </c>
      <c r="C2246">
        <v>1579606794000</v>
      </c>
      <c r="D2246" s="3">
        <f t="shared" si="35"/>
        <v>43851.486041666663</v>
      </c>
      <c r="E2246" t="s">
        <v>6739</v>
      </c>
      <c r="F2246">
        <v>0.92600000000000005</v>
      </c>
      <c r="G2246">
        <v>0.29588571428571397</v>
      </c>
      <c r="H2246">
        <v>-0.30715599999999998</v>
      </c>
      <c r="I2246" t="s">
        <v>11</v>
      </c>
      <c r="J2246" t="s">
        <v>6697</v>
      </c>
    </row>
    <row r="2247" spans="1:10" x14ac:dyDescent="0.25">
      <c r="A2247" t="s">
        <v>6740</v>
      </c>
      <c r="B2247" t="s">
        <v>6741</v>
      </c>
      <c r="C2247">
        <v>1579046461000</v>
      </c>
      <c r="D2247" s="3">
        <f t="shared" si="35"/>
        <v>43845.000706018516</v>
      </c>
      <c r="E2247" t="s">
        <v>6742</v>
      </c>
      <c r="F2247">
        <v>0.99509999999999998</v>
      </c>
      <c r="G2247">
        <v>0.27538750000000001</v>
      </c>
      <c r="H2247">
        <v>0.49320599999999998</v>
      </c>
      <c r="I2247" t="s">
        <v>11</v>
      </c>
      <c r="J2247" t="s">
        <v>6697</v>
      </c>
    </row>
    <row r="2248" spans="1:10" x14ac:dyDescent="0.25">
      <c r="A2248" t="s">
        <v>6743</v>
      </c>
      <c r="B2248" t="s">
        <v>6744</v>
      </c>
      <c r="C2248">
        <v>1578930221000</v>
      </c>
      <c r="D2248" s="3">
        <f t="shared" si="35"/>
        <v>43843.655335648145</v>
      </c>
      <c r="E2248" t="s">
        <v>6745</v>
      </c>
      <c r="F2248">
        <v>0.93810000000000004</v>
      </c>
      <c r="G2248">
        <v>0.206988888888889</v>
      </c>
      <c r="H2248">
        <v>0.39455499999999999</v>
      </c>
      <c r="I2248" t="s">
        <v>11</v>
      </c>
      <c r="J2248" t="s">
        <v>6697</v>
      </c>
    </row>
    <row r="2249" spans="1:10" x14ac:dyDescent="0.25">
      <c r="A2249" t="s">
        <v>6746</v>
      </c>
      <c r="B2249" t="s">
        <v>6747</v>
      </c>
      <c r="C2249">
        <v>1578316526000</v>
      </c>
      <c r="D2249" s="3">
        <f t="shared" si="35"/>
        <v>43836.552384259259</v>
      </c>
      <c r="E2249" t="s">
        <v>6748</v>
      </c>
      <c r="F2249">
        <v>0.9758</v>
      </c>
      <c r="G2249">
        <v>0.43103333333333299</v>
      </c>
      <c r="H2249">
        <v>-0.32555400000000001</v>
      </c>
      <c r="I2249" t="s">
        <v>11</v>
      </c>
      <c r="J2249" t="s">
        <v>6697</v>
      </c>
    </row>
    <row r="2250" spans="1:10" x14ac:dyDescent="0.25">
      <c r="A2250" t="s">
        <v>6749</v>
      </c>
      <c r="B2250" t="s">
        <v>6750</v>
      </c>
      <c r="C2250">
        <v>1571834740000</v>
      </c>
      <c r="D2250" s="3">
        <f t="shared" si="35"/>
        <v>43761.531712962962</v>
      </c>
      <c r="E2250" t="s">
        <v>6751</v>
      </c>
      <c r="F2250">
        <v>0.94259999999999999</v>
      </c>
      <c r="G2250">
        <v>9.9979999999999999E-2</v>
      </c>
      <c r="H2250">
        <v>0.42188399999999998</v>
      </c>
      <c r="I2250" t="s">
        <v>11</v>
      </c>
      <c r="J2250" t="s">
        <v>6697</v>
      </c>
    </row>
    <row r="2251" spans="1:10" x14ac:dyDescent="0.25">
      <c r="A2251" t="s">
        <v>6752</v>
      </c>
      <c r="B2251" t="s">
        <v>6753</v>
      </c>
      <c r="C2251">
        <v>1571744146000</v>
      </c>
      <c r="D2251" s="3">
        <f t="shared" si="35"/>
        <v>43760.483171296291</v>
      </c>
      <c r="E2251" t="s">
        <v>6754</v>
      </c>
      <c r="F2251">
        <v>0.99380000000000002</v>
      </c>
      <c r="G2251">
        <v>0.46104000000000001</v>
      </c>
      <c r="H2251">
        <v>0.48963099999999998</v>
      </c>
      <c r="I2251" t="s">
        <v>11</v>
      </c>
      <c r="J2251" t="s">
        <v>6697</v>
      </c>
    </row>
    <row r="2252" spans="1:10" x14ac:dyDescent="0.25">
      <c r="A2252" t="s">
        <v>6755</v>
      </c>
      <c r="B2252" t="s">
        <v>6756</v>
      </c>
      <c r="C2252">
        <v>1570729103000</v>
      </c>
      <c r="D2252" s="3">
        <f t="shared" si="35"/>
        <v>43748.734988425931</v>
      </c>
      <c r="E2252" t="s">
        <v>6757</v>
      </c>
      <c r="F2252">
        <v>0.98240000000000005</v>
      </c>
      <c r="G2252">
        <v>3.2088059701492498E-2</v>
      </c>
      <c r="H2252">
        <v>-0.30211300000000002</v>
      </c>
      <c r="I2252" t="s">
        <v>11</v>
      </c>
      <c r="J2252" t="s">
        <v>6697</v>
      </c>
    </row>
    <row r="2253" spans="1:10" x14ac:dyDescent="0.25">
      <c r="A2253" t="s">
        <v>6758</v>
      </c>
      <c r="B2253" t="s">
        <v>6759</v>
      </c>
      <c r="C2253">
        <v>1568898714000</v>
      </c>
      <c r="D2253" s="3">
        <f t="shared" si="35"/>
        <v>43727.549930555557</v>
      </c>
      <c r="E2253" t="s">
        <v>6760</v>
      </c>
      <c r="F2253">
        <v>-0.93820000000000003</v>
      </c>
      <c r="G2253">
        <v>-0.17147999999999999</v>
      </c>
      <c r="H2253">
        <v>-0.407808</v>
      </c>
      <c r="I2253" t="s">
        <v>11</v>
      </c>
      <c r="J2253" t="s">
        <v>6697</v>
      </c>
    </row>
    <row r="2254" spans="1:10" x14ac:dyDescent="0.25">
      <c r="A2254" t="s">
        <v>6761</v>
      </c>
      <c r="B2254" t="s">
        <v>6762</v>
      </c>
      <c r="C2254">
        <v>1568224410000</v>
      </c>
      <c r="D2254" s="3">
        <f t="shared" si="35"/>
        <v>43719.745486111111</v>
      </c>
      <c r="E2254" t="s">
        <v>6763</v>
      </c>
      <c r="F2254">
        <v>-0.96779999999999999</v>
      </c>
      <c r="G2254">
        <v>-0.152175</v>
      </c>
      <c r="H2254">
        <v>-0.63723300000000005</v>
      </c>
      <c r="I2254" t="s">
        <v>11</v>
      </c>
      <c r="J2254" t="s">
        <v>6697</v>
      </c>
    </row>
    <row r="2255" spans="1:10" x14ac:dyDescent="0.25">
      <c r="A2255" t="s">
        <v>6764</v>
      </c>
      <c r="B2255" t="s">
        <v>6765</v>
      </c>
      <c r="C2255">
        <v>1567813293000</v>
      </c>
      <c r="D2255" s="3">
        <f t="shared" si="35"/>
        <v>43714.987187499995</v>
      </c>
      <c r="E2255" t="s">
        <v>6766</v>
      </c>
      <c r="F2255">
        <v>0.96630000000000005</v>
      </c>
      <c r="G2255">
        <v>8.2393333333333305E-2</v>
      </c>
      <c r="H2255">
        <v>0.301423</v>
      </c>
      <c r="I2255" t="s">
        <v>11</v>
      </c>
      <c r="J2255" t="s">
        <v>6697</v>
      </c>
    </row>
    <row r="2256" spans="1:10" x14ac:dyDescent="0.25">
      <c r="A2256" t="s">
        <v>6767</v>
      </c>
      <c r="B2256" t="s">
        <v>6768</v>
      </c>
      <c r="C2256">
        <v>1567106752000</v>
      </c>
      <c r="D2256" s="3">
        <f t="shared" si="35"/>
        <v>43706.809629629628</v>
      </c>
      <c r="E2256" t="s">
        <v>6769</v>
      </c>
      <c r="F2256">
        <v>0.85550000000000004</v>
      </c>
      <c r="G2256">
        <v>5.5191666666666701E-2</v>
      </c>
      <c r="H2256">
        <v>0.32144499999999998</v>
      </c>
      <c r="I2256" t="s">
        <v>11</v>
      </c>
      <c r="J2256" t="s">
        <v>6697</v>
      </c>
    </row>
    <row r="2257" spans="1:10" x14ac:dyDescent="0.25">
      <c r="A2257" t="s">
        <v>6770</v>
      </c>
      <c r="B2257" t="s">
        <v>6771</v>
      </c>
      <c r="C2257">
        <v>1566217938000</v>
      </c>
      <c r="D2257" s="3">
        <f t="shared" si="35"/>
        <v>43696.52243055556</v>
      </c>
      <c r="E2257" t="s">
        <v>6772</v>
      </c>
      <c r="F2257">
        <v>0.82709999999999995</v>
      </c>
      <c r="G2257">
        <v>9.6241666666666698E-2</v>
      </c>
      <c r="H2257">
        <v>0.63857699999999995</v>
      </c>
      <c r="I2257" t="s">
        <v>11</v>
      </c>
      <c r="J2257" t="s">
        <v>6697</v>
      </c>
    </row>
    <row r="2258" spans="1:10" x14ac:dyDescent="0.25">
      <c r="A2258" t="s">
        <v>6773</v>
      </c>
      <c r="B2258" t="s">
        <v>6774</v>
      </c>
      <c r="C2258">
        <v>1565871758000</v>
      </c>
      <c r="D2258" s="3">
        <f t="shared" si="35"/>
        <v>43692.515717592592</v>
      </c>
      <c r="E2258" t="s">
        <v>6775</v>
      </c>
      <c r="F2258">
        <v>0.92869999999999997</v>
      </c>
      <c r="G2258">
        <v>0.29466666666666702</v>
      </c>
      <c r="H2258">
        <v>-0.34011999999999998</v>
      </c>
      <c r="I2258" t="s">
        <v>11</v>
      </c>
      <c r="J2258" t="s">
        <v>6697</v>
      </c>
    </row>
    <row r="2259" spans="1:10" x14ac:dyDescent="0.25">
      <c r="A2259" t="s">
        <v>6776</v>
      </c>
      <c r="B2259" t="s">
        <v>6777</v>
      </c>
      <c r="C2259">
        <v>1563945880000</v>
      </c>
      <c r="D2259" s="3">
        <f t="shared" si="35"/>
        <v>43670.225462962961</v>
      </c>
      <c r="E2259" t="s">
        <v>6778</v>
      </c>
      <c r="F2259">
        <v>0.92459999999999998</v>
      </c>
      <c r="G2259">
        <v>9.8900000000000002E-2</v>
      </c>
      <c r="H2259">
        <v>-0.38036799999999998</v>
      </c>
      <c r="I2259" t="s">
        <v>11</v>
      </c>
      <c r="J2259" t="s">
        <v>6697</v>
      </c>
    </row>
    <row r="2260" spans="1:10" x14ac:dyDescent="0.25">
      <c r="A2260" t="s">
        <v>6779</v>
      </c>
      <c r="B2260" t="s">
        <v>6780</v>
      </c>
      <c r="C2260">
        <v>1563863199000</v>
      </c>
      <c r="D2260" s="3">
        <f t="shared" si="35"/>
        <v>43669.268506944441</v>
      </c>
      <c r="E2260" t="s">
        <v>6781</v>
      </c>
      <c r="F2260">
        <v>0.72240000000000004</v>
      </c>
      <c r="G2260">
        <v>0.24565000000000001</v>
      </c>
      <c r="H2260">
        <v>-0.26560299999999998</v>
      </c>
      <c r="I2260" t="s">
        <v>11</v>
      </c>
      <c r="J2260" t="s">
        <v>6697</v>
      </c>
    </row>
    <row r="2261" spans="1:10" x14ac:dyDescent="0.25">
      <c r="A2261" t="s">
        <v>6782</v>
      </c>
      <c r="B2261" t="s">
        <v>6783</v>
      </c>
      <c r="C2261">
        <v>1563797582000</v>
      </c>
      <c r="D2261" s="3">
        <f t="shared" si="35"/>
        <v>43668.509050925924</v>
      </c>
      <c r="E2261" t="s">
        <v>6784</v>
      </c>
      <c r="F2261">
        <v>0.9677</v>
      </c>
      <c r="G2261">
        <v>0.29586000000000001</v>
      </c>
      <c r="H2261">
        <v>0.43433899999999998</v>
      </c>
      <c r="I2261" t="s">
        <v>11</v>
      </c>
      <c r="J2261" t="s">
        <v>6697</v>
      </c>
    </row>
    <row r="2262" spans="1:10" x14ac:dyDescent="0.25">
      <c r="A2262" t="s">
        <v>6785</v>
      </c>
      <c r="B2262" t="s">
        <v>6786</v>
      </c>
      <c r="C2262">
        <v>1562300255000</v>
      </c>
      <c r="D2262" s="3">
        <f t="shared" si="35"/>
        <v>43651.178877314815</v>
      </c>
      <c r="E2262" t="s">
        <v>6787</v>
      </c>
      <c r="F2262">
        <v>0.88360000000000005</v>
      </c>
      <c r="G2262">
        <v>0.180128571428571</v>
      </c>
      <c r="H2262">
        <v>-0.29149399999999998</v>
      </c>
      <c r="I2262" t="s">
        <v>11</v>
      </c>
      <c r="J2262" t="s">
        <v>6697</v>
      </c>
    </row>
    <row r="2263" spans="1:10" x14ac:dyDescent="0.25">
      <c r="A2263" t="s">
        <v>6788</v>
      </c>
      <c r="B2263" t="s">
        <v>6789</v>
      </c>
      <c r="C2263">
        <v>1561355842000</v>
      </c>
      <c r="D2263" s="3">
        <f t="shared" si="35"/>
        <v>43640.248171296298</v>
      </c>
      <c r="E2263" t="s">
        <v>6790</v>
      </c>
      <c r="F2263">
        <v>-0.97929999999999995</v>
      </c>
      <c r="G2263">
        <v>-0.48743999999999998</v>
      </c>
      <c r="H2263">
        <v>-0.64085999999999999</v>
      </c>
      <c r="I2263" t="s">
        <v>11</v>
      </c>
      <c r="J2263" t="s">
        <v>6697</v>
      </c>
    </row>
    <row r="2264" spans="1:10" x14ac:dyDescent="0.25">
      <c r="A2264" t="s">
        <v>6791</v>
      </c>
      <c r="B2264" t="s">
        <v>6792</v>
      </c>
      <c r="C2264">
        <v>1560148074000</v>
      </c>
      <c r="D2264" s="3">
        <f t="shared" si="35"/>
        <v>43626.269375000003</v>
      </c>
      <c r="E2264" t="s">
        <v>6793</v>
      </c>
      <c r="F2264">
        <v>-0.38319999999999999</v>
      </c>
      <c r="G2264">
        <v>3.48333333333335E-3</v>
      </c>
      <c r="H2264">
        <v>-0.62073400000000001</v>
      </c>
      <c r="I2264" t="s">
        <v>11</v>
      </c>
      <c r="J2264" t="s">
        <v>6697</v>
      </c>
    </row>
    <row r="2265" spans="1:10" x14ac:dyDescent="0.25">
      <c r="A2265" t="s">
        <v>6794</v>
      </c>
      <c r="B2265" t="s">
        <v>6795</v>
      </c>
      <c r="C2265">
        <v>1559797514000</v>
      </c>
      <c r="D2265" s="3">
        <f t="shared" si="35"/>
        <v>43622.211967592593</v>
      </c>
      <c r="E2265" t="s">
        <v>6796</v>
      </c>
      <c r="F2265">
        <v>0.9909</v>
      </c>
      <c r="G2265">
        <v>0.26011000000000001</v>
      </c>
      <c r="H2265">
        <v>0.39990500000000001</v>
      </c>
      <c r="I2265" t="s">
        <v>11</v>
      </c>
      <c r="J2265" t="s">
        <v>6697</v>
      </c>
    </row>
    <row r="2266" spans="1:10" x14ac:dyDescent="0.25">
      <c r="A2266" t="s">
        <v>6797</v>
      </c>
      <c r="B2266" t="s">
        <v>6798</v>
      </c>
      <c r="C2266">
        <v>1559058916000</v>
      </c>
      <c r="D2266" s="3">
        <f t="shared" si="35"/>
        <v>43613.66337962963</v>
      </c>
      <c r="E2266" t="s">
        <v>6799</v>
      </c>
      <c r="F2266">
        <v>-0.93720000000000003</v>
      </c>
      <c r="G2266">
        <v>-0.13059999999999999</v>
      </c>
      <c r="H2266">
        <v>-0.66459999999999997</v>
      </c>
      <c r="I2266" t="s">
        <v>11</v>
      </c>
      <c r="J2266" t="s">
        <v>6697</v>
      </c>
    </row>
    <row r="2267" spans="1:10" x14ac:dyDescent="0.25">
      <c r="A2267" t="s">
        <v>6800</v>
      </c>
      <c r="B2267" t="s">
        <v>6801</v>
      </c>
      <c r="C2267">
        <v>1556547955000</v>
      </c>
      <c r="D2267" s="3">
        <f t="shared" si="35"/>
        <v>43584.601331018523</v>
      </c>
      <c r="E2267" t="s">
        <v>6802</v>
      </c>
      <c r="F2267">
        <v>0.93</v>
      </c>
      <c r="G2267">
        <v>0.139507692307692</v>
      </c>
      <c r="H2267">
        <v>0.28869099999999998</v>
      </c>
      <c r="I2267" t="s">
        <v>11</v>
      </c>
      <c r="J2267" t="s">
        <v>6697</v>
      </c>
    </row>
    <row r="2268" spans="1:10" x14ac:dyDescent="0.25">
      <c r="A2268" t="s">
        <v>6803</v>
      </c>
      <c r="B2268" t="s">
        <v>6804</v>
      </c>
      <c r="C2268">
        <v>1556140854000</v>
      </c>
      <c r="D2268" s="3">
        <f t="shared" si="35"/>
        <v>43579.889513888891</v>
      </c>
      <c r="E2268" t="s">
        <v>6805</v>
      </c>
      <c r="F2268">
        <v>-0.96740000000000004</v>
      </c>
      <c r="G2268">
        <v>-0.10627619047619</v>
      </c>
      <c r="H2268">
        <v>-0.63484700000000005</v>
      </c>
      <c r="I2268" t="s">
        <v>11</v>
      </c>
      <c r="J2268" t="s">
        <v>6697</v>
      </c>
    </row>
    <row r="2269" spans="1:10" x14ac:dyDescent="0.25">
      <c r="A2269" t="s">
        <v>6806</v>
      </c>
      <c r="B2269" t="s">
        <v>6807</v>
      </c>
      <c r="C2269">
        <v>1555432522000</v>
      </c>
      <c r="D2269" s="3">
        <f t="shared" si="35"/>
        <v>43571.69122685185</v>
      </c>
      <c r="E2269" t="s">
        <v>6808</v>
      </c>
      <c r="F2269">
        <v>0.88070000000000004</v>
      </c>
      <c r="G2269">
        <v>0.17185</v>
      </c>
      <c r="H2269">
        <v>0.424902</v>
      </c>
      <c r="I2269" t="s">
        <v>11</v>
      </c>
      <c r="J2269" t="s">
        <v>6697</v>
      </c>
    </row>
    <row r="2270" spans="1:10" x14ac:dyDescent="0.25">
      <c r="A2270" t="s">
        <v>6809</v>
      </c>
      <c r="B2270" t="s">
        <v>6810</v>
      </c>
      <c r="C2270">
        <v>1555326511000</v>
      </c>
      <c r="D2270" s="3">
        <f t="shared" si="35"/>
        <v>43570.464247685188</v>
      </c>
      <c r="E2270" t="s">
        <v>6811</v>
      </c>
      <c r="F2270">
        <v>-0.92869999999999997</v>
      </c>
      <c r="G2270">
        <v>-0.92869999999999997</v>
      </c>
      <c r="H2270">
        <v>-0.74009100000000005</v>
      </c>
      <c r="I2270" t="s">
        <v>11</v>
      </c>
      <c r="J2270" t="s">
        <v>6697</v>
      </c>
    </row>
    <row r="2271" spans="1:10" x14ac:dyDescent="0.25">
      <c r="A2271" t="s">
        <v>6812</v>
      </c>
      <c r="B2271" t="s">
        <v>6813</v>
      </c>
      <c r="C2271">
        <v>1554811231000</v>
      </c>
      <c r="D2271" s="3">
        <f t="shared" si="35"/>
        <v>43564.5003587963</v>
      </c>
      <c r="E2271" t="s">
        <v>6814</v>
      </c>
      <c r="F2271">
        <v>0.9274</v>
      </c>
      <c r="G2271">
        <v>0.17642727272727299</v>
      </c>
      <c r="H2271">
        <v>-0.57229799999999997</v>
      </c>
      <c r="I2271" t="s">
        <v>11</v>
      </c>
      <c r="J2271" t="s">
        <v>6697</v>
      </c>
    </row>
    <row r="2272" spans="1:10" x14ac:dyDescent="0.25">
      <c r="A2272" t="s">
        <v>6815</v>
      </c>
      <c r="B2272" t="s">
        <v>6816</v>
      </c>
      <c r="C2272">
        <v>1554808561000</v>
      </c>
      <c r="D2272" s="3">
        <f t="shared" si="35"/>
        <v>43564.469456018516</v>
      </c>
      <c r="E2272" t="s">
        <v>6817</v>
      </c>
      <c r="F2272">
        <v>-0.86219999999999997</v>
      </c>
      <c r="G2272">
        <v>-1.2258823529411799E-2</v>
      </c>
      <c r="H2272">
        <v>-0.57156399999999996</v>
      </c>
      <c r="I2272" t="s">
        <v>11</v>
      </c>
      <c r="J2272" t="s">
        <v>6697</v>
      </c>
    </row>
    <row r="2273" spans="1:10" x14ac:dyDescent="0.25">
      <c r="A2273" t="s">
        <v>6818</v>
      </c>
      <c r="B2273" t="s">
        <v>6819</v>
      </c>
      <c r="C2273">
        <v>1554719072000</v>
      </c>
      <c r="D2273" s="3">
        <f t="shared" si="35"/>
        <v>43563.433703703704</v>
      </c>
      <c r="E2273" t="s">
        <v>6820</v>
      </c>
      <c r="F2273">
        <v>-0.93710000000000004</v>
      </c>
      <c r="G2273">
        <v>-0.189263636363636</v>
      </c>
      <c r="H2273">
        <v>-0.84013199999999999</v>
      </c>
      <c r="I2273" t="s">
        <v>11</v>
      </c>
      <c r="J2273" t="s">
        <v>6697</v>
      </c>
    </row>
    <row r="2274" spans="1:10" x14ac:dyDescent="0.25">
      <c r="A2274" t="s">
        <v>6821</v>
      </c>
      <c r="B2274" t="s">
        <v>6822</v>
      </c>
      <c r="C2274">
        <v>1554215722000</v>
      </c>
      <c r="D2274" s="3">
        <f t="shared" si="35"/>
        <v>43557.607893518521</v>
      </c>
      <c r="E2274" t="s">
        <v>6823</v>
      </c>
      <c r="F2274">
        <v>0.98670000000000002</v>
      </c>
      <c r="G2274">
        <v>0.27067777777777802</v>
      </c>
      <c r="H2274">
        <v>-0.28124500000000002</v>
      </c>
      <c r="I2274" t="s">
        <v>11</v>
      </c>
      <c r="J2274" t="s">
        <v>6697</v>
      </c>
    </row>
    <row r="2275" spans="1:10" x14ac:dyDescent="0.25">
      <c r="A2275" t="s">
        <v>6824</v>
      </c>
      <c r="B2275" t="s">
        <v>6825</v>
      </c>
      <c r="C2275">
        <v>1554091317000</v>
      </c>
      <c r="D2275" s="3">
        <f t="shared" si="35"/>
        <v>43556.168020833335</v>
      </c>
      <c r="E2275" t="s">
        <v>6826</v>
      </c>
      <c r="F2275">
        <v>-0.19009999999999999</v>
      </c>
      <c r="G2275">
        <v>-3.7484615384615401E-2</v>
      </c>
      <c r="H2275">
        <v>-0.35389999999999999</v>
      </c>
      <c r="I2275" t="s">
        <v>11</v>
      </c>
      <c r="J2275" t="s">
        <v>6697</v>
      </c>
    </row>
    <row r="2276" spans="1:10" x14ac:dyDescent="0.25">
      <c r="A2276" t="s">
        <v>6827</v>
      </c>
      <c r="B2276" t="s">
        <v>6828</v>
      </c>
      <c r="C2276">
        <v>1553793203000</v>
      </c>
      <c r="D2276" s="3">
        <f t="shared" si="35"/>
        <v>43552.717627314814</v>
      </c>
      <c r="E2276" t="s">
        <v>6829</v>
      </c>
      <c r="F2276">
        <v>-0.99850000000000005</v>
      </c>
      <c r="G2276">
        <v>-0.26991874999999999</v>
      </c>
      <c r="H2276">
        <v>-0.70644099999999999</v>
      </c>
      <c r="I2276" t="s">
        <v>11</v>
      </c>
      <c r="J2276" t="s">
        <v>6697</v>
      </c>
    </row>
    <row r="2277" spans="1:10" x14ac:dyDescent="0.25">
      <c r="A2277" t="s">
        <v>6830</v>
      </c>
      <c r="B2277" t="s">
        <v>6831</v>
      </c>
      <c r="C2277">
        <v>1552650638000</v>
      </c>
      <c r="D2277" s="3">
        <f t="shared" si="35"/>
        <v>43539.493495370371</v>
      </c>
      <c r="E2277" t="s">
        <v>6832</v>
      </c>
      <c r="F2277">
        <v>0.98180000000000001</v>
      </c>
      <c r="G2277">
        <v>0.291023076923077</v>
      </c>
      <c r="H2277">
        <v>0.37233100000000002</v>
      </c>
      <c r="I2277" t="s">
        <v>11</v>
      </c>
      <c r="J2277" t="s">
        <v>6697</v>
      </c>
    </row>
    <row r="2278" spans="1:10" x14ac:dyDescent="0.25">
      <c r="A2278" t="s">
        <v>6833</v>
      </c>
      <c r="B2278" t="s">
        <v>6834</v>
      </c>
      <c r="C2278">
        <v>1552633074000</v>
      </c>
      <c r="D2278" s="3">
        <f t="shared" si="35"/>
        <v>43539.290208333332</v>
      </c>
      <c r="E2278" t="s">
        <v>6835</v>
      </c>
      <c r="F2278">
        <v>0.98019999999999996</v>
      </c>
      <c r="G2278">
        <v>0.16200000000000001</v>
      </c>
      <c r="H2278">
        <v>-0.32447100000000001</v>
      </c>
      <c r="I2278" t="s">
        <v>11</v>
      </c>
      <c r="J2278" t="s">
        <v>6697</v>
      </c>
    </row>
    <row r="2279" spans="1:10" x14ac:dyDescent="0.25">
      <c r="A2279" t="s">
        <v>6836</v>
      </c>
      <c r="B2279" t="s">
        <v>6837</v>
      </c>
      <c r="C2279">
        <v>1552625910000</v>
      </c>
      <c r="D2279" s="3">
        <f t="shared" si="35"/>
        <v>43539.207291666666</v>
      </c>
      <c r="E2279" t="s">
        <v>6838</v>
      </c>
      <c r="F2279">
        <v>0.71150000000000002</v>
      </c>
      <c r="G2279">
        <v>-2.8850000000000001E-2</v>
      </c>
      <c r="H2279">
        <v>-0.70281899999999997</v>
      </c>
      <c r="I2279" t="s">
        <v>11</v>
      </c>
      <c r="J2279" t="s">
        <v>6697</v>
      </c>
    </row>
    <row r="2280" spans="1:10" x14ac:dyDescent="0.25">
      <c r="A2280" t="s">
        <v>6839</v>
      </c>
      <c r="B2280" t="s">
        <v>6840</v>
      </c>
      <c r="C2280">
        <v>1552058994000</v>
      </c>
      <c r="D2280" s="3">
        <f t="shared" si="35"/>
        <v>43532.64576388889</v>
      </c>
      <c r="E2280" t="s">
        <v>6841</v>
      </c>
      <c r="F2280">
        <v>0.99950000000000006</v>
      </c>
      <c r="G2280">
        <v>0.27166000000000001</v>
      </c>
      <c r="H2280">
        <v>0.445579</v>
      </c>
      <c r="I2280" t="s">
        <v>11</v>
      </c>
      <c r="J2280" t="s">
        <v>6697</v>
      </c>
    </row>
    <row r="2281" spans="1:10" x14ac:dyDescent="0.25">
      <c r="A2281" t="s">
        <v>6842</v>
      </c>
      <c r="B2281" t="s">
        <v>6843</v>
      </c>
      <c r="C2281">
        <v>1551780343000</v>
      </c>
      <c r="D2281" s="3">
        <f t="shared" si="35"/>
        <v>43529.420636574076</v>
      </c>
      <c r="E2281" t="s">
        <v>6844</v>
      </c>
      <c r="F2281">
        <v>0.95530000000000004</v>
      </c>
      <c r="G2281">
        <v>0.18775</v>
      </c>
      <c r="H2281">
        <v>0.40198600000000001</v>
      </c>
      <c r="I2281" t="s">
        <v>11</v>
      </c>
      <c r="J2281" t="s">
        <v>6697</v>
      </c>
    </row>
    <row r="2282" spans="1:10" x14ac:dyDescent="0.25">
      <c r="A2282" t="s">
        <v>6845</v>
      </c>
      <c r="B2282" t="s">
        <v>6846</v>
      </c>
      <c r="C2282">
        <v>1551777585000</v>
      </c>
      <c r="D2282" s="3">
        <f t="shared" si="35"/>
        <v>43529.388715277775</v>
      </c>
      <c r="E2282" t="s">
        <v>6847</v>
      </c>
      <c r="F2282">
        <v>-0.80030000000000001</v>
      </c>
      <c r="G2282">
        <v>2.945E-2</v>
      </c>
      <c r="H2282">
        <v>-0.62165700000000002</v>
      </c>
      <c r="I2282" t="s">
        <v>11</v>
      </c>
      <c r="J2282" t="s">
        <v>6697</v>
      </c>
    </row>
    <row r="2283" spans="1:10" x14ac:dyDescent="0.25">
      <c r="A2283" t="s">
        <v>6848</v>
      </c>
      <c r="B2283" t="s">
        <v>6849</v>
      </c>
      <c r="C2283">
        <v>1551775191000</v>
      </c>
      <c r="D2283" s="3">
        <f t="shared" si="35"/>
        <v>43529.36100694444</v>
      </c>
      <c r="E2283" t="s">
        <v>6850</v>
      </c>
      <c r="F2283">
        <v>0.97629999999999995</v>
      </c>
      <c r="G2283">
        <v>0.138864285714286</v>
      </c>
      <c r="H2283">
        <v>0.41524499999999998</v>
      </c>
      <c r="I2283" t="s">
        <v>11</v>
      </c>
      <c r="J2283" t="s">
        <v>6697</v>
      </c>
    </row>
    <row r="2284" spans="1:10" x14ac:dyDescent="0.25">
      <c r="A2284" t="s">
        <v>6851</v>
      </c>
      <c r="B2284" t="s">
        <v>6852</v>
      </c>
      <c r="C2284">
        <v>1551096805000</v>
      </c>
      <c r="D2284" s="3">
        <f t="shared" si="35"/>
        <v>43521.509317129632</v>
      </c>
      <c r="E2284" t="s">
        <v>6853</v>
      </c>
      <c r="F2284">
        <v>0.91659999999999997</v>
      </c>
      <c r="G2284">
        <v>0.143108333333333</v>
      </c>
      <c r="H2284">
        <v>0.81663799999999998</v>
      </c>
      <c r="I2284" t="s">
        <v>11</v>
      </c>
      <c r="J2284" t="s">
        <v>6697</v>
      </c>
    </row>
    <row r="2285" spans="1:10" x14ac:dyDescent="0.25">
      <c r="A2285" t="s">
        <v>6854</v>
      </c>
      <c r="B2285" t="s">
        <v>6855</v>
      </c>
      <c r="C2285">
        <v>1550834002000</v>
      </c>
      <c r="D2285" s="3">
        <f t="shared" si="35"/>
        <v>43518.467615740738</v>
      </c>
      <c r="E2285" t="s">
        <v>6856</v>
      </c>
      <c r="F2285">
        <v>-0.9617</v>
      </c>
      <c r="G2285">
        <v>-0.21866666666666701</v>
      </c>
      <c r="H2285">
        <v>-0.73128800000000005</v>
      </c>
      <c r="I2285" t="s">
        <v>11</v>
      </c>
      <c r="J2285" t="s">
        <v>6697</v>
      </c>
    </row>
    <row r="2286" spans="1:10" x14ac:dyDescent="0.25">
      <c r="A2286" t="s">
        <v>6857</v>
      </c>
      <c r="B2286" t="s">
        <v>6858</v>
      </c>
      <c r="C2286">
        <v>1550566896000</v>
      </c>
      <c r="D2286" s="3">
        <f t="shared" si="35"/>
        <v>43515.376111111109</v>
      </c>
      <c r="E2286" t="s">
        <v>6859</v>
      </c>
      <c r="F2286">
        <v>0.85309999999999997</v>
      </c>
      <c r="G2286">
        <v>0.51219999999999999</v>
      </c>
      <c r="H2286">
        <v>0.54754700000000001</v>
      </c>
      <c r="I2286" t="s">
        <v>11</v>
      </c>
      <c r="J2286" t="s">
        <v>6697</v>
      </c>
    </row>
    <row r="2287" spans="1:10" x14ac:dyDescent="0.25">
      <c r="A2287" t="s">
        <v>6860</v>
      </c>
      <c r="B2287" t="s">
        <v>6861</v>
      </c>
      <c r="C2287">
        <v>1549552047000</v>
      </c>
      <c r="D2287" s="3">
        <f t="shared" si="35"/>
        <v>43503.630173611113</v>
      </c>
      <c r="E2287" t="s">
        <v>6862</v>
      </c>
      <c r="F2287">
        <v>0.63690000000000002</v>
      </c>
      <c r="G2287">
        <v>0.13292499999999999</v>
      </c>
      <c r="H2287">
        <v>-0.68505300000000002</v>
      </c>
      <c r="I2287" t="s">
        <v>11</v>
      </c>
      <c r="J2287" t="s">
        <v>6697</v>
      </c>
    </row>
    <row r="2288" spans="1:10" x14ac:dyDescent="0.25">
      <c r="A2288" t="s">
        <v>6863</v>
      </c>
      <c r="B2288" t="s">
        <v>6864</v>
      </c>
      <c r="C2288">
        <v>1549011678000</v>
      </c>
      <c r="D2288" s="3">
        <f t="shared" si="35"/>
        <v>43497.375902777778</v>
      </c>
      <c r="E2288" t="s">
        <v>6865</v>
      </c>
      <c r="F2288">
        <v>-0.99980000000000002</v>
      </c>
      <c r="G2288">
        <v>-0.51614848484848497</v>
      </c>
      <c r="H2288">
        <v>-0.664211</v>
      </c>
      <c r="I2288" t="s">
        <v>11</v>
      </c>
      <c r="J2288" t="s">
        <v>6697</v>
      </c>
    </row>
    <row r="2289" spans="1:10" x14ac:dyDescent="0.25">
      <c r="A2289" t="s">
        <v>6866</v>
      </c>
      <c r="B2289" t="s">
        <v>6867</v>
      </c>
      <c r="C2289">
        <v>1546951765000</v>
      </c>
      <c r="D2289" s="3">
        <f t="shared" si="35"/>
        <v>43473.534317129626</v>
      </c>
      <c r="E2289" t="s">
        <v>6868</v>
      </c>
      <c r="F2289">
        <v>-0.90920000000000001</v>
      </c>
      <c r="G2289">
        <v>-0.14316000000000001</v>
      </c>
      <c r="H2289">
        <v>-0.627668</v>
      </c>
      <c r="I2289" t="s">
        <v>11</v>
      </c>
      <c r="J2289" t="s">
        <v>6697</v>
      </c>
    </row>
    <row r="2290" spans="1:10" x14ac:dyDescent="0.25">
      <c r="A2290" t="s">
        <v>6869</v>
      </c>
      <c r="B2290" t="s">
        <v>6870</v>
      </c>
      <c r="C2290">
        <v>1568209527000</v>
      </c>
      <c r="D2290" s="3">
        <f t="shared" si="35"/>
        <v>43719.573229166665</v>
      </c>
      <c r="E2290" t="s">
        <v>6871</v>
      </c>
      <c r="F2290">
        <v>0.9869</v>
      </c>
      <c r="G2290">
        <v>0.180175</v>
      </c>
      <c r="H2290">
        <v>0.75401700000000005</v>
      </c>
      <c r="I2290" t="s">
        <v>11</v>
      </c>
      <c r="J2290" t="s">
        <v>6872</v>
      </c>
    </row>
    <row r="2291" spans="1:10" x14ac:dyDescent="0.25">
      <c r="A2291" t="s">
        <v>6873</v>
      </c>
      <c r="B2291" t="s">
        <v>6874</v>
      </c>
      <c r="C2291">
        <v>1549271594000</v>
      </c>
      <c r="D2291" s="3">
        <f t="shared" si="35"/>
        <v>43500.384189814809</v>
      </c>
      <c r="E2291" t="s">
        <v>6875</v>
      </c>
      <c r="F2291">
        <v>0.92510000000000003</v>
      </c>
      <c r="G2291">
        <v>0.16594</v>
      </c>
      <c r="H2291">
        <v>0.377807</v>
      </c>
      <c r="I2291" t="s">
        <v>11</v>
      </c>
      <c r="J2291" t="s">
        <v>6872</v>
      </c>
    </row>
    <row r="2292" spans="1:10" x14ac:dyDescent="0.25">
      <c r="A2292" t="s">
        <v>6876</v>
      </c>
      <c r="B2292" t="s">
        <v>6877</v>
      </c>
      <c r="C2292">
        <v>1549019105000</v>
      </c>
      <c r="D2292" s="3">
        <f t="shared" si="35"/>
        <v>43497.461863425924</v>
      </c>
      <c r="E2292" t="s">
        <v>6878</v>
      </c>
      <c r="F2292">
        <v>0.99860000000000004</v>
      </c>
      <c r="G2292">
        <v>8.1395999999999996E-2</v>
      </c>
      <c r="H2292">
        <v>0.276362</v>
      </c>
      <c r="I2292" t="s">
        <v>11</v>
      </c>
      <c r="J2292" t="s">
        <v>6872</v>
      </c>
    </row>
    <row r="2293" spans="1:10" x14ac:dyDescent="0.25">
      <c r="A2293" t="s">
        <v>6879</v>
      </c>
      <c r="B2293" t="s">
        <v>6880</v>
      </c>
      <c r="C2293">
        <v>1566384734000</v>
      </c>
      <c r="D2293" s="3">
        <f t="shared" si="35"/>
        <v>43698.452939814815</v>
      </c>
      <c r="E2293" t="s">
        <v>6881</v>
      </c>
      <c r="F2293">
        <v>-0.5323</v>
      </c>
      <c r="G2293">
        <v>0.11012857142857101</v>
      </c>
      <c r="H2293">
        <v>-0.58952099999999996</v>
      </c>
      <c r="I2293" t="s">
        <v>11</v>
      </c>
      <c r="J2293" t="s">
        <v>6882</v>
      </c>
    </row>
    <row r="2294" spans="1:10" x14ac:dyDescent="0.25">
      <c r="A2294" t="s">
        <v>6883</v>
      </c>
      <c r="B2294" t="s">
        <v>6884</v>
      </c>
      <c r="C2294">
        <v>1564138166000</v>
      </c>
      <c r="D2294" s="3">
        <f t="shared" si="35"/>
        <v>43672.450995370367</v>
      </c>
      <c r="E2294" t="s">
        <v>6885</v>
      </c>
      <c r="F2294">
        <v>0.98629999999999995</v>
      </c>
      <c r="G2294">
        <v>0.1171</v>
      </c>
      <c r="H2294">
        <v>-0.35177599999999998</v>
      </c>
      <c r="I2294" t="s">
        <v>11</v>
      </c>
      <c r="J2294" t="s">
        <v>6882</v>
      </c>
    </row>
    <row r="2295" spans="1:10" x14ac:dyDescent="0.25">
      <c r="A2295" t="s">
        <v>6886</v>
      </c>
      <c r="B2295" t="s">
        <v>6887</v>
      </c>
      <c r="C2295">
        <v>1563408559000</v>
      </c>
      <c r="D2295" s="3">
        <f t="shared" si="35"/>
        <v>43664.006469907406</v>
      </c>
      <c r="E2295" t="s">
        <v>6888</v>
      </c>
      <c r="F2295">
        <v>0.97840000000000005</v>
      </c>
      <c r="G2295">
        <v>8.6670370370370398E-2</v>
      </c>
      <c r="H2295">
        <v>-0.29723100000000002</v>
      </c>
      <c r="I2295" t="s">
        <v>11</v>
      </c>
      <c r="J2295" t="s">
        <v>6882</v>
      </c>
    </row>
    <row r="2296" spans="1:10" x14ac:dyDescent="0.25">
      <c r="A2296" t="s">
        <v>6889</v>
      </c>
      <c r="B2296" t="s">
        <v>6890</v>
      </c>
      <c r="C2296">
        <v>1563406330000</v>
      </c>
      <c r="D2296" s="3">
        <f t="shared" si="35"/>
        <v>43663.980671296296</v>
      </c>
      <c r="E2296" t="s">
        <v>6891</v>
      </c>
      <c r="F2296">
        <v>0.96899999999999997</v>
      </c>
      <c r="G2296">
        <v>5.2016666666666697E-2</v>
      </c>
      <c r="H2296">
        <v>0.28800700000000001</v>
      </c>
      <c r="I2296" t="s">
        <v>11</v>
      </c>
      <c r="J2296" t="s">
        <v>6882</v>
      </c>
    </row>
    <row r="2297" spans="1:10" x14ac:dyDescent="0.25">
      <c r="A2297" t="s">
        <v>6892</v>
      </c>
      <c r="B2297" t="s">
        <v>6893</v>
      </c>
      <c r="C2297">
        <v>1562324553000</v>
      </c>
      <c r="D2297" s="3">
        <f t="shared" si="35"/>
        <v>43651.460104166668</v>
      </c>
      <c r="E2297" t="s">
        <v>6894</v>
      </c>
      <c r="F2297">
        <v>0.94230000000000003</v>
      </c>
      <c r="G2297">
        <v>1.5203225806451601E-2</v>
      </c>
      <c r="H2297">
        <v>-0.380855</v>
      </c>
      <c r="I2297" t="s">
        <v>11</v>
      </c>
      <c r="J2297" t="s">
        <v>6882</v>
      </c>
    </row>
    <row r="2298" spans="1:10" x14ac:dyDescent="0.25">
      <c r="A2298" t="s">
        <v>6895</v>
      </c>
      <c r="B2298" t="s">
        <v>6896</v>
      </c>
      <c r="C2298">
        <v>1560145968000</v>
      </c>
      <c r="D2298" s="3">
        <f t="shared" si="35"/>
        <v>43626.244999999995</v>
      </c>
      <c r="E2298" t="s">
        <v>6897</v>
      </c>
      <c r="F2298">
        <v>0.98980000000000001</v>
      </c>
      <c r="G2298">
        <v>0.36065000000000003</v>
      </c>
      <c r="H2298">
        <v>0.69287100000000001</v>
      </c>
      <c r="I2298" t="s">
        <v>11</v>
      </c>
      <c r="J2298" t="s">
        <v>6882</v>
      </c>
    </row>
    <row r="2299" spans="1:10" x14ac:dyDescent="0.25">
      <c r="A2299" t="s">
        <v>6898</v>
      </c>
      <c r="B2299" t="s">
        <v>6899</v>
      </c>
      <c r="C2299">
        <v>1559334871000</v>
      </c>
      <c r="D2299" s="3">
        <f t="shared" si="35"/>
        <v>43616.857303240744</v>
      </c>
      <c r="E2299" t="s">
        <v>6900</v>
      </c>
      <c r="F2299">
        <v>-0.98929999999999996</v>
      </c>
      <c r="G2299">
        <v>-0.148916666666667</v>
      </c>
      <c r="H2299">
        <v>-0.64520100000000002</v>
      </c>
      <c r="I2299" t="s">
        <v>11</v>
      </c>
      <c r="J2299" t="s">
        <v>6882</v>
      </c>
    </row>
    <row r="2300" spans="1:10" x14ac:dyDescent="0.25">
      <c r="A2300" t="s">
        <v>6901</v>
      </c>
      <c r="B2300" t="s">
        <v>6902</v>
      </c>
      <c r="C2300">
        <v>1556547817000</v>
      </c>
      <c r="D2300" s="3">
        <f t="shared" si="35"/>
        <v>43584.599733796298</v>
      </c>
      <c r="E2300" t="s">
        <v>6903</v>
      </c>
      <c r="F2300">
        <v>-0.64859999999999995</v>
      </c>
      <c r="G2300">
        <v>-1.0357142857143E-3</v>
      </c>
      <c r="H2300">
        <v>-0.70432399999999995</v>
      </c>
      <c r="I2300" t="s">
        <v>11</v>
      </c>
      <c r="J2300" t="s">
        <v>6882</v>
      </c>
    </row>
    <row r="2301" spans="1:10" x14ac:dyDescent="0.25">
      <c r="A2301" t="s">
        <v>6904</v>
      </c>
      <c r="B2301" t="s">
        <v>6905</v>
      </c>
      <c r="C2301">
        <v>1554194656000</v>
      </c>
      <c r="D2301" s="3">
        <f t="shared" si="35"/>
        <v>43557.364074074074</v>
      </c>
      <c r="E2301" t="s">
        <v>6906</v>
      </c>
      <c r="F2301">
        <v>-0.99199999999999999</v>
      </c>
      <c r="G2301">
        <v>-0.76907499999999995</v>
      </c>
      <c r="H2301">
        <v>-0.74549699999999997</v>
      </c>
      <c r="I2301" t="s">
        <v>11</v>
      </c>
      <c r="J2301" t="s">
        <v>6882</v>
      </c>
    </row>
    <row r="2302" spans="1:10" x14ac:dyDescent="0.25">
      <c r="A2302" t="s">
        <v>6907</v>
      </c>
      <c r="B2302" t="s">
        <v>6908</v>
      </c>
      <c r="C2302">
        <v>1553777660000</v>
      </c>
      <c r="D2302" s="3">
        <f t="shared" si="35"/>
        <v>43552.537731481483</v>
      </c>
      <c r="E2302" t="s">
        <v>6909</v>
      </c>
      <c r="F2302">
        <v>-0.99439999999999995</v>
      </c>
      <c r="G2302">
        <v>-0.31872499999999998</v>
      </c>
      <c r="H2302">
        <v>-0.65775700000000004</v>
      </c>
      <c r="I2302" t="s">
        <v>11</v>
      </c>
      <c r="J2302" t="s">
        <v>6882</v>
      </c>
    </row>
    <row r="2303" spans="1:10" x14ac:dyDescent="0.25">
      <c r="A2303" t="s">
        <v>6910</v>
      </c>
      <c r="B2303" t="s">
        <v>6911</v>
      </c>
      <c r="C2303">
        <v>1553021566000</v>
      </c>
      <c r="D2303" s="3">
        <f t="shared" si="35"/>
        <v>43543.786643518513</v>
      </c>
      <c r="E2303" t="s">
        <v>6912</v>
      </c>
      <c r="F2303">
        <v>0.99029999999999996</v>
      </c>
      <c r="G2303">
        <v>0.20115</v>
      </c>
      <c r="H2303">
        <v>-0.43304500000000001</v>
      </c>
      <c r="I2303" t="s">
        <v>11</v>
      </c>
      <c r="J2303" t="s">
        <v>6882</v>
      </c>
    </row>
    <row r="2304" spans="1:10" x14ac:dyDescent="0.25">
      <c r="A2304" t="s">
        <v>6913</v>
      </c>
      <c r="B2304" t="s">
        <v>6914</v>
      </c>
      <c r="C2304">
        <v>1551270041000</v>
      </c>
      <c r="D2304" s="3">
        <f t="shared" si="35"/>
        <v>43523.514363425929</v>
      </c>
      <c r="E2304" t="s">
        <v>6915</v>
      </c>
      <c r="F2304">
        <v>0.99399999999999999</v>
      </c>
      <c r="G2304">
        <v>0.142884615384615</v>
      </c>
      <c r="H2304">
        <v>-0.39286700000000002</v>
      </c>
      <c r="I2304" t="s">
        <v>11</v>
      </c>
      <c r="J2304" t="s">
        <v>6882</v>
      </c>
    </row>
    <row r="2305" spans="1:10" x14ac:dyDescent="0.25">
      <c r="A2305" t="s">
        <v>6916</v>
      </c>
      <c r="B2305" t="s">
        <v>6917</v>
      </c>
      <c r="C2305">
        <v>1577778521000</v>
      </c>
      <c r="D2305" s="3">
        <f t="shared" si="35"/>
        <v>43830.325474537036</v>
      </c>
      <c r="E2305" t="s">
        <v>6918</v>
      </c>
      <c r="F2305">
        <v>0.97250000000000003</v>
      </c>
      <c r="G2305">
        <v>0.12088461538461499</v>
      </c>
      <c r="H2305">
        <v>-0.357568</v>
      </c>
      <c r="I2305" t="s">
        <v>11</v>
      </c>
      <c r="J2305" t="s">
        <v>6919</v>
      </c>
    </row>
    <row r="2306" spans="1:10" x14ac:dyDescent="0.25">
      <c r="A2306" t="s">
        <v>6920</v>
      </c>
      <c r="B2306" t="s">
        <v>6921</v>
      </c>
      <c r="C2306">
        <v>1576663748000</v>
      </c>
      <c r="D2306" s="3">
        <f t="shared" ref="D2306:D2369" si="36">(C2306 / 86400000) + DATE(1970,1,1)</f>
        <v>43817.423009259262</v>
      </c>
      <c r="E2306" t="s">
        <v>6922</v>
      </c>
      <c r="F2306">
        <v>0.99129999999999996</v>
      </c>
      <c r="G2306">
        <v>0.30092666666666701</v>
      </c>
      <c r="H2306">
        <v>-0.58828400000000003</v>
      </c>
      <c r="I2306" t="s">
        <v>11</v>
      </c>
      <c r="J2306" t="s">
        <v>6919</v>
      </c>
    </row>
    <row r="2307" spans="1:10" x14ac:dyDescent="0.25">
      <c r="A2307" t="s">
        <v>6923</v>
      </c>
      <c r="B2307" t="s">
        <v>6924</v>
      </c>
      <c r="C2307">
        <v>1562322091000</v>
      </c>
      <c r="D2307" s="3">
        <f t="shared" si="36"/>
        <v>43651.431608796294</v>
      </c>
      <c r="E2307" t="s">
        <v>6925</v>
      </c>
      <c r="F2307">
        <v>0.99609999999999999</v>
      </c>
      <c r="G2307">
        <v>0.18123478260869599</v>
      </c>
      <c r="H2307">
        <v>-0.258328</v>
      </c>
      <c r="I2307" t="s">
        <v>11</v>
      </c>
      <c r="J2307" t="s">
        <v>6919</v>
      </c>
    </row>
    <row r="2308" spans="1:10" x14ac:dyDescent="0.25">
      <c r="A2308" t="s">
        <v>6926</v>
      </c>
      <c r="B2308" t="s">
        <v>6927</v>
      </c>
      <c r="C2308">
        <v>1560368332000</v>
      </c>
      <c r="D2308" s="3">
        <f t="shared" si="36"/>
        <v>43628.818657407406</v>
      </c>
      <c r="E2308" t="s">
        <v>6928</v>
      </c>
      <c r="F2308">
        <v>0.88600000000000001</v>
      </c>
      <c r="G2308">
        <v>0.17458888888888899</v>
      </c>
      <c r="H2308">
        <v>-0.435085</v>
      </c>
      <c r="I2308" t="s">
        <v>11</v>
      </c>
      <c r="J2308" t="s">
        <v>6919</v>
      </c>
    </row>
    <row r="2309" spans="1:10" x14ac:dyDescent="0.25">
      <c r="A2309" t="s">
        <v>6929</v>
      </c>
      <c r="B2309" t="s">
        <v>6930</v>
      </c>
      <c r="C2309">
        <v>1558437679000</v>
      </c>
      <c r="D2309" s="3">
        <f t="shared" si="36"/>
        <v>43606.473136574074</v>
      </c>
      <c r="E2309" t="s">
        <v>6931</v>
      </c>
      <c r="F2309">
        <v>-0.92930000000000001</v>
      </c>
      <c r="G2309">
        <v>-1.89E-2</v>
      </c>
      <c r="H2309">
        <v>-0.699457</v>
      </c>
      <c r="I2309" t="s">
        <v>11</v>
      </c>
      <c r="J2309" t="s">
        <v>6919</v>
      </c>
    </row>
    <row r="2310" spans="1:10" x14ac:dyDescent="0.25">
      <c r="A2310" t="s">
        <v>6932</v>
      </c>
      <c r="B2310" t="s">
        <v>6933</v>
      </c>
      <c r="C2310">
        <v>1579869325000</v>
      </c>
      <c r="D2310" s="3">
        <f t="shared" si="36"/>
        <v>43854.524594907409</v>
      </c>
      <c r="E2310" t="s">
        <v>6934</v>
      </c>
      <c r="F2310">
        <v>-0.99460000000000004</v>
      </c>
      <c r="G2310">
        <v>1.4420833333333299E-2</v>
      </c>
      <c r="H2310">
        <v>-0.53541799999999995</v>
      </c>
      <c r="I2310" t="s">
        <v>11</v>
      </c>
      <c r="J2310" t="s">
        <v>6935</v>
      </c>
    </row>
    <row r="2311" spans="1:10" x14ac:dyDescent="0.25">
      <c r="A2311" t="s">
        <v>6936</v>
      </c>
      <c r="B2311" t="s">
        <v>6937</v>
      </c>
      <c r="C2311">
        <v>1579827336000</v>
      </c>
      <c r="D2311" s="3">
        <f t="shared" si="36"/>
        <v>43854.038611111115</v>
      </c>
      <c r="E2311" t="s">
        <v>6938</v>
      </c>
      <c r="F2311">
        <v>0.9466</v>
      </c>
      <c r="G2311">
        <v>4.5483333333333299E-2</v>
      </c>
      <c r="H2311">
        <v>0.34797099999999997</v>
      </c>
      <c r="I2311" t="s">
        <v>11</v>
      </c>
      <c r="J2311" t="s">
        <v>6935</v>
      </c>
    </row>
    <row r="2312" spans="1:10" x14ac:dyDescent="0.25">
      <c r="A2312" t="s">
        <v>6939</v>
      </c>
      <c r="B2312" t="s">
        <v>6940</v>
      </c>
      <c r="C2312">
        <v>1579823729000</v>
      </c>
      <c r="D2312" s="3">
        <f t="shared" si="36"/>
        <v>43853.996863425928</v>
      </c>
      <c r="E2312" t="s">
        <v>6941</v>
      </c>
      <c r="F2312">
        <v>0.87909999999999999</v>
      </c>
      <c r="G2312">
        <v>5.7325000000000001E-2</v>
      </c>
      <c r="H2312">
        <v>0.70348599999999994</v>
      </c>
      <c r="I2312" t="s">
        <v>11</v>
      </c>
      <c r="J2312" t="s">
        <v>6935</v>
      </c>
    </row>
    <row r="2313" spans="1:10" x14ac:dyDescent="0.25">
      <c r="A2313" t="s">
        <v>6942</v>
      </c>
      <c r="B2313" t="s">
        <v>6943</v>
      </c>
      <c r="C2313">
        <v>1579806491000</v>
      </c>
      <c r="D2313" s="3">
        <f t="shared" si="36"/>
        <v>43853.797349537039</v>
      </c>
      <c r="E2313" t="s">
        <v>6944</v>
      </c>
      <c r="F2313">
        <v>-0.91959999999999997</v>
      </c>
      <c r="G2313">
        <v>-6.3466666666666699E-2</v>
      </c>
      <c r="H2313">
        <v>-0.32681900000000003</v>
      </c>
      <c r="I2313" t="s">
        <v>11</v>
      </c>
      <c r="J2313" t="s">
        <v>6935</v>
      </c>
    </row>
    <row r="2314" spans="1:10" x14ac:dyDescent="0.25">
      <c r="A2314" t="s">
        <v>6945</v>
      </c>
      <c r="B2314" t="s">
        <v>6946</v>
      </c>
      <c r="C2314">
        <v>1579794110000</v>
      </c>
      <c r="D2314" s="3">
        <f t="shared" si="36"/>
        <v>43853.654050925921</v>
      </c>
      <c r="E2314" t="s">
        <v>6947</v>
      </c>
      <c r="F2314">
        <v>0.436</v>
      </c>
      <c r="G2314">
        <v>8.3742105263157895E-2</v>
      </c>
      <c r="H2314">
        <v>-0.45005699999999998</v>
      </c>
      <c r="I2314" t="s">
        <v>11</v>
      </c>
      <c r="J2314" t="s">
        <v>6935</v>
      </c>
    </row>
    <row r="2315" spans="1:10" x14ac:dyDescent="0.25">
      <c r="A2315" t="s">
        <v>6948</v>
      </c>
      <c r="B2315" t="s">
        <v>6949</v>
      </c>
      <c r="C2315">
        <v>1579789512000</v>
      </c>
      <c r="D2315" s="3">
        <f t="shared" si="36"/>
        <v>43853.60083333333</v>
      </c>
      <c r="E2315" t="s">
        <v>6950</v>
      </c>
      <c r="F2315">
        <v>-0.97319999999999995</v>
      </c>
      <c r="G2315">
        <v>-4.7125E-2</v>
      </c>
      <c r="H2315">
        <v>-0.25092300000000001</v>
      </c>
      <c r="I2315" t="s">
        <v>11</v>
      </c>
      <c r="J2315" t="s">
        <v>6935</v>
      </c>
    </row>
    <row r="2316" spans="1:10" x14ac:dyDescent="0.25">
      <c r="A2316" t="s">
        <v>6951</v>
      </c>
      <c r="B2316" t="s">
        <v>6952</v>
      </c>
      <c r="C2316">
        <v>1579788760000</v>
      </c>
      <c r="D2316" s="3">
        <f t="shared" si="36"/>
        <v>43853.592129629629</v>
      </c>
      <c r="E2316" t="s">
        <v>6953</v>
      </c>
      <c r="F2316">
        <v>0.99380000000000002</v>
      </c>
      <c r="G2316">
        <v>0.109239285714286</v>
      </c>
      <c r="H2316">
        <v>0.43168099999999998</v>
      </c>
      <c r="I2316" t="s">
        <v>11</v>
      </c>
      <c r="J2316" t="s">
        <v>6935</v>
      </c>
    </row>
    <row r="2317" spans="1:10" x14ac:dyDescent="0.25">
      <c r="A2317" t="s">
        <v>6954</v>
      </c>
      <c r="B2317" t="s">
        <v>405</v>
      </c>
      <c r="C2317">
        <v>1579779581000</v>
      </c>
      <c r="D2317" s="3">
        <f t="shared" si="36"/>
        <v>43853.485891203702</v>
      </c>
      <c r="E2317" t="s">
        <v>6955</v>
      </c>
      <c r="F2317">
        <v>-0.59940000000000004</v>
      </c>
      <c r="G2317">
        <v>-9.2719999999999997E-2</v>
      </c>
      <c r="H2317">
        <v>-0.65493500000000004</v>
      </c>
      <c r="I2317" t="s">
        <v>11</v>
      </c>
      <c r="J2317" t="s">
        <v>6935</v>
      </c>
    </row>
    <row r="2318" spans="1:10" x14ac:dyDescent="0.25">
      <c r="A2318" t="s">
        <v>6956</v>
      </c>
      <c r="B2318" t="s">
        <v>6957</v>
      </c>
      <c r="C2318">
        <v>1579772440000</v>
      </c>
      <c r="D2318" s="3">
        <f t="shared" si="36"/>
        <v>43853.403240740736</v>
      </c>
      <c r="E2318" t="s">
        <v>6958</v>
      </c>
      <c r="F2318">
        <v>-0.8518</v>
      </c>
      <c r="G2318">
        <v>-0.12993750000000001</v>
      </c>
      <c r="H2318">
        <v>-0.48327700000000001</v>
      </c>
      <c r="I2318" t="s">
        <v>11</v>
      </c>
      <c r="J2318" t="s">
        <v>6935</v>
      </c>
    </row>
    <row r="2319" spans="1:10" x14ac:dyDescent="0.25">
      <c r="A2319" t="s">
        <v>6959</v>
      </c>
      <c r="B2319" t="s">
        <v>6960</v>
      </c>
      <c r="C2319">
        <v>1579610548000</v>
      </c>
      <c r="D2319" s="3">
        <f t="shared" si="36"/>
        <v>43851.529490740737</v>
      </c>
      <c r="E2319" t="s">
        <v>6961</v>
      </c>
      <c r="F2319">
        <v>-0.98570000000000002</v>
      </c>
      <c r="G2319">
        <v>-0.2374375</v>
      </c>
      <c r="H2319">
        <v>-0.65332900000000005</v>
      </c>
      <c r="I2319" t="s">
        <v>11</v>
      </c>
      <c r="J2319" t="s">
        <v>6935</v>
      </c>
    </row>
    <row r="2320" spans="1:10" x14ac:dyDescent="0.25">
      <c r="A2320" t="s">
        <v>6962</v>
      </c>
      <c r="B2320" t="s">
        <v>6963</v>
      </c>
      <c r="C2320">
        <v>1579607880000</v>
      </c>
      <c r="D2320" s="3">
        <f t="shared" si="36"/>
        <v>43851.498611111107</v>
      </c>
      <c r="E2320" t="s">
        <v>6964</v>
      </c>
      <c r="F2320">
        <v>0.76500000000000001</v>
      </c>
      <c r="G2320">
        <v>0.104788888888889</v>
      </c>
      <c r="H2320">
        <v>-0.32967099999999999</v>
      </c>
      <c r="I2320" t="s">
        <v>11</v>
      </c>
      <c r="J2320" t="s">
        <v>6935</v>
      </c>
    </row>
    <row r="2321" spans="1:10" x14ac:dyDescent="0.25">
      <c r="A2321" t="s">
        <v>6965</v>
      </c>
      <c r="B2321" t="s">
        <v>6966</v>
      </c>
      <c r="C2321">
        <v>1579586231000</v>
      </c>
      <c r="D2321" s="3">
        <f t="shared" si="36"/>
        <v>43851.248043981483</v>
      </c>
      <c r="E2321" t="s">
        <v>6967</v>
      </c>
      <c r="F2321">
        <v>0.73909999999999998</v>
      </c>
      <c r="G2321">
        <v>8.3529999999999993E-2</v>
      </c>
      <c r="H2321">
        <v>0.50018799999999997</v>
      </c>
      <c r="I2321" t="s">
        <v>11</v>
      </c>
      <c r="J2321" t="s">
        <v>6935</v>
      </c>
    </row>
    <row r="2322" spans="1:10" x14ac:dyDescent="0.25">
      <c r="A2322" t="s">
        <v>6968</v>
      </c>
      <c r="B2322" t="s">
        <v>6969</v>
      </c>
      <c r="C2322">
        <v>1579526081000</v>
      </c>
      <c r="D2322" s="3">
        <f t="shared" si="36"/>
        <v>43850.551863425921</v>
      </c>
      <c r="E2322" t="s">
        <v>6970</v>
      </c>
      <c r="F2322">
        <v>0.91869999999999996</v>
      </c>
      <c r="G2322">
        <v>5.5500000000000098E-3</v>
      </c>
      <c r="H2322">
        <v>0.38088300000000003</v>
      </c>
      <c r="I2322" t="s">
        <v>11</v>
      </c>
      <c r="J2322" t="s">
        <v>6935</v>
      </c>
    </row>
    <row r="2323" spans="1:10" x14ac:dyDescent="0.25">
      <c r="A2323" t="s">
        <v>6971</v>
      </c>
      <c r="B2323" t="s">
        <v>6972</v>
      </c>
      <c r="C2323">
        <v>1579194102000</v>
      </c>
      <c r="D2323" s="3">
        <f t="shared" si="36"/>
        <v>43846.709513888884</v>
      </c>
      <c r="E2323" t="s">
        <v>6973</v>
      </c>
      <c r="F2323">
        <v>0.97740000000000005</v>
      </c>
      <c r="G2323">
        <v>0.42898333333333299</v>
      </c>
      <c r="H2323">
        <v>-0.32111800000000001</v>
      </c>
      <c r="I2323" t="s">
        <v>11</v>
      </c>
      <c r="J2323" t="s">
        <v>6935</v>
      </c>
    </row>
    <row r="2324" spans="1:10" x14ac:dyDescent="0.25">
      <c r="A2324" t="s">
        <v>6974</v>
      </c>
      <c r="B2324" t="s">
        <v>6975</v>
      </c>
      <c r="C2324">
        <v>1579162264000</v>
      </c>
      <c r="D2324" s="3">
        <f t="shared" si="36"/>
        <v>43846.34101851852</v>
      </c>
      <c r="E2324" t="s">
        <v>6976</v>
      </c>
      <c r="F2324">
        <v>0.9274</v>
      </c>
      <c r="G2324">
        <v>3.4385714285714297E-2</v>
      </c>
      <c r="H2324">
        <v>-0.28008</v>
      </c>
      <c r="I2324" t="s">
        <v>11</v>
      </c>
      <c r="J2324" t="s">
        <v>6935</v>
      </c>
    </row>
    <row r="2325" spans="1:10" x14ac:dyDescent="0.25">
      <c r="A2325" t="s">
        <v>6977</v>
      </c>
      <c r="B2325" t="s">
        <v>6978</v>
      </c>
      <c r="C2325">
        <v>1579093506000</v>
      </c>
      <c r="D2325" s="3">
        <f t="shared" si="36"/>
        <v>43845.545208333337</v>
      </c>
      <c r="E2325" t="s">
        <v>6979</v>
      </c>
      <c r="F2325">
        <v>0.98350000000000004</v>
      </c>
      <c r="G2325">
        <v>0.21666250000000001</v>
      </c>
      <c r="H2325">
        <v>0.492587</v>
      </c>
      <c r="I2325" t="s">
        <v>11</v>
      </c>
      <c r="J2325" t="s">
        <v>6935</v>
      </c>
    </row>
    <row r="2326" spans="1:10" x14ac:dyDescent="0.25">
      <c r="A2326" t="s">
        <v>6980</v>
      </c>
      <c r="B2326" t="s">
        <v>6981</v>
      </c>
      <c r="C2326">
        <v>1579057573000</v>
      </c>
      <c r="D2326" s="3">
        <f t="shared" si="36"/>
        <v>43845.129317129627</v>
      </c>
      <c r="E2326" t="s">
        <v>6982</v>
      </c>
      <c r="F2326">
        <v>0.95699999999999996</v>
      </c>
      <c r="G2326">
        <v>0.29568749999999999</v>
      </c>
      <c r="H2326">
        <v>-0.52610299999999999</v>
      </c>
      <c r="I2326" t="s">
        <v>11</v>
      </c>
      <c r="J2326" t="s">
        <v>6935</v>
      </c>
    </row>
    <row r="2327" spans="1:10" x14ac:dyDescent="0.25">
      <c r="A2327" t="s">
        <v>6983</v>
      </c>
      <c r="B2327" t="s">
        <v>6984</v>
      </c>
      <c r="C2327">
        <v>1579017282000</v>
      </c>
      <c r="D2327" s="3">
        <f t="shared" si="36"/>
        <v>43844.662986111114</v>
      </c>
      <c r="E2327" t="s">
        <v>6985</v>
      </c>
      <c r="F2327">
        <v>0.98309999999999997</v>
      </c>
      <c r="G2327">
        <v>0.254</v>
      </c>
      <c r="H2327">
        <v>0.33097599999999999</v>
      </c>
      <c r="I2327" t="s">
        <v>11</v>
      </c>
      <c r="J2327" t="s">
        <v>6935</v>
      </c>
    </row>
    <row r="2328" spans="1:10" x14ac:dyDescent="0.25">
      <c r="A2328" t="s">
        <v>6986</v>
      </c>
      <c r="B2328" t="s">
        <v>6987</v>
      </c>
      <c r="C2328">
        <v>1579016272000</v>
      </c>
      <c r="D2328" s="3">
        <f t="shared" si="36"/>
        <v>43844.651296296295</v>
      </c>
      <c r="E2328" t="s">
        <v>6988</v>
      </c>
      <c r="F2328">
        <v>0.98140000000000005</v>
      </c>
      <c r="G2328">
        <v>0.200521739130435</v>
      </c>
      <c r="H2328">
        <v>0.42352200000000001</v>
      </c>
      <c r="I2328" t="s">
        <v>11</v>
      </c>
      <c r="J2328" t="s">
        <v>6935</v>
      </c>
    </row>
    <row r="2329" spans="1:10" x14ac:dyDescent="0.25">
      <c r="A2329" t="s">
        <v>6989</v>
      </c>
      <c r="B2329" t="s">
        <v>6990</v>
      </c>
      <c r="C2329">
        <v>1579015988000</v>
      </c>
      <c r="D2329" s="3">
        <f t="shared" si="36"/>
        <v>43844.648009259261</v>
      </c>
      <c r="E2329" t="s">
        <v>6991</v>
      </c>
      <c r="F2329">
        <v>0.96319999999999995</v>
      </c>
      <c r="G2329">
        <v>0.17256666666666701</v>
      </c>
      <c r="H2329">
        <v>0.44819599999999998</v>
      </c>
      <c r="I2329" t="s">
        <v>11</v>
      </c>
      <c r="J2329" t="s">
        <v>6935</v>
      </c>
    </row>
    <row r="2330" spans="1:10" x14ac:dyDescent="0.25">
      <c r="A2330" t="s">
        <v>6992</v>
      </c>
      <c r="B2330" t="s">
        <v>6993</v>
      </c>
      <c r="C2330">
        <v>1579000949000</v>
      </c>
      <c r="D2330" s="3">
        <f t="shared" si="36"/>
        <v>43844.473946759259</v>
      </c>
      <c r="E2330" t="s">
        <v>6994</v>
      </c>
      <c r="F2330">
        <v>0.95199999999999996</v>
      </c>
      <c r="G2330">
        <v>4.6155172413793098E-2</v>
      </c>
      <c r="H2330">
        <v>0.34089999999999998</v>
      </c>
      <c r="I2330" t="s">
        <v>11</v>
      </c>
      <c r="J2330" t="s">
        <v>6935</v>
      </c>
    </row>
    <row r="2331" spans="1:10" x14ac:dyDescent="0.25">
      <c r="A2331" t="s">
        <v>6995</v>
      </c>
      <c r="B2331" t="s">
        <v>6996</v>
      </c>
      <c r="C2331">
        <v>1578996066000</v>
      </c>
      <c r="D2331" s="3">
        <f t="shared" si="36"/>
        <v>43844.417430555557</v>
      </c>
      <c r="E2331" t="s">
        <v>6997</v>
      </c>
      <c r="F2331">
        <v>-0.99409999999999998</v>
      </c>
      <c r="G2331">
        <v>-0.217107692307692</v>
      </c>
      <c r="H2331">
        <v>-0.48452400000000001</v>
      </c>
      <c r="I2331" t="s">
        <v>11</v>
      </c>
      <c r="J2331" t="s">
        <v>6935</v>
      </c>
    </row>
    <row r="2332" spans="1:10" x14ac:dyDescent="0.25">
      <c r="A2332" t="s">
        <v>6998</v>
      </c>
      <c r="B2332" t="s">
        <v>6999</v>
      </c>
      <c r="C2332">
        <v>1578604820000</v>
      </c>
      <c r="D2332" s="3">
        <f t="shared" si="36"/>
        <v>43839.889120370368</v>
      </c>
      <c r="E2332" t="s">
        <v>7000</v>
      </c>
      <c r="F2332">
        <v>0.99399999999999999</v>
      </c>
      <c r="G2332">
        <v>0.155481481481482</v>
      </c>
      <c r="H2332">
        <v>0.37051200000000001</v>
      </c>
      <c r="I2332" t="s">
        <v>11</v>
      </c>
      <c r="J2332" t="s">
        <v>6935</v>
      </c>
    </row>
    <row r="2333" spans="1:10" x14ac:dyDescent="0.25">
      <c r="A2333" t="s">
        <v>7001</v>
      </c>
      <c r="B2333" t="s">
        <v>7002</v>
      </c>
      <c r="C2333">
        <v>1578407099000</v>
      </c>
      <c r="D2333" s="3">
        <f t="shared" si="36"/>
        <v>43837.600682870368</v>
      </c>
      <c r="E2333" t="s">
        <v>7003</v>
      </c>
      <c r="F2333">
        <v>0.79920000000000002</v>
      </c>
      <c r="G2333">
        <v>0.19385333333333299</v>
      </c>
      <c r="H2333">
        <v>-0.59679700000000002</v>
      </c>
      <c r="I2333" t="s">
        <v>11</v>
      </c>
      <c r="J2333" t="s">
        <v>6935</v>
      </c>
    </row>
    <row r="2334" spans="1:10" x14ac:dyDescent="0.25">
      <c r="A2334" t="s">
        <v>7004</v>
      </c>
      <c r="B2334" t="s">
        <v>7005</v>
      </c>
      <c r="C2334">
        <v>1577990013000</v>
      </c>
      <c r="D2334" s="3">
        <f t="shared" si="36"/>
        <v>43832.773298611108</v>
      </c>
      <c r="E2334" t="s">
        <v>7006</v>
      </c>
      <c r="F2334">
        <v>0.70960000000000001</v>
      </c>
      <c r="G2334">
        <v>4.2558333333333302E-2</v>
      </c>
      <c r="H2334">
        <v>-0.67004600000000003</v>
      </c>
      <c r="I2334" t="s">
        <v>11</v>
      </c>
      <c r="J2334" t="s">
        <v>6935</v>
      </c>
    </row>
    <row r="2335" spans="1:10" x14ac:dyDescent="0.25">
      <c r="A2335" t="s">
        <v>7007</v>
      </c>
      <c r="B2335" t="s">
        <v>7008</v>
      </c>
      <c r="C2335">
        <v>1576858885000</v>
      </c>
      <c r="D2335" s="3">
        <f t="shared" si="36"/>
        <v>43819.681539351848</v>
      </c>
      <c r="E2335" t="s">
        <v>7009</v>
      </c>
      <c r="F2335">
        <v>0.99209999999999998</v>
      </c>
      <c r="G2335">
        <v>0.50619000000000003</v>
      </c>
      <c r="H2335">
        <v>0.58909999999999996</v>
      </c>
      <c r="I2335" t="s">
        <v>11</v>
      </c>
      <c r="J2335" t="s">
        <v>6935</v>
      </c>
    </row>
    <row r="2336" spans="1:10" x14ac:dyDescent="0.25">
      <c r="A2336" t="s">
        <v>7010</v>
      </c>
      <c r="B2336" t="s">
        <v>7011</v>
      </c>
      <c r="C2336">
        <v>1576786664000</v>
      </c>
      <c r="D2336" s="3">
        <f t="shared" si="36"/>
        <v>43818.845648148148</v>
      </c>
      <c r="E2336" t="s">
        <v>7012</v>
      </c>
      <c r="F2336">
        <v>0.99439999999999995</v>
      </c>
      <c r="G2336">
        <v>0.163003448275862</v>
      </c>
      <c r="H2336">
        <v>0.42912400000000001</v>
      </c>
      <c r="I2336" t="s">
        <v>11</v>
      </c>
      <c r="J2336" t="s">
        <v>6935</v>
      </c>
    </row>
    <row r="2337" spans="1:10" x14ac:dyDescent="0.25">
      <c r="A2337" t="s">
        <v>7013</v>
      </c>
      <c r="B2337" t="s">
        <v>7014</v>
      </c>
      <c r="C2337">
        <v>1576771928000</v>
      </c>
      <c r="D2337" s="3">
        <f t="shared" si="36"/>
        <v>43818.675092592588</v>
      </c>
      <c r="E2337" t="s">
        <v>7015</v>
      </c>
      <c r="F2337">
        <v>0.97760000000000002</v>
      </c>
      <c r="G2337">
        <v>0.34599000000000002</v>
      </c>
      <c r="H2337">
        <v>0.62837900000000002</v>
      </c>
      <c r="I2337" t="s">
        <v>11</v>
      </c>
      <c r="J2337" t="s">
        <v>6935</v>
      </c>
    </row>
    <row r="2338" spans="1:10" x14ac:dyDescent="0.25">
      <c r="A2338" t="s">
        <v>7016</v>
      </c>
      <c r="B2338" t="s">
        <v>7017</v>
      </c>
      <c r="C2338">
        <v>1576615770000</v>
      </c>
      <c r="D2338" s="3">
        <f t="shared" si="36"/>
        <v>43816.867708333331</v>
      </c>
      <c r="E2338" t="s">
        <v>7018</v>
      </c>
      <c r="F2338">
        <v>0.99199999999999999</v>
      </c>
      <c r="G2338">
        <v>0.28767999999999999</v>
      </c>
      <c r="H2338">
        <v>0.394569</v>
      </c>
      <c r="I2338" t="s">
        <v>11</v>
      </c>
      <c r="J2338" t="s">
        <v>6935</v>
      </c>
    </row>
    <row r="2339" spans="1:10" x14ac:dyDescent="0.25">
      <c r="A2339" t="s">
        <v>7019</v>
      </c>
      <c r="B2339" t="s">
        <v>7020</v>
      </c>
      <c r="C2339">
        <v>1576252847000</v>
      </c>
      <c r="D2339" s="3">
        <f t="shared" si="36"/>
        <v>43812.667210648149</v>
      </c>
      <c r="E2339" t="s">
        <v>7021</v>
      </c>
      <c r="F2339">
        <v>0.99839999999999995</v>
      </c>
      <c r="G2339">
        <v>0.24341621621621601</v>
      </c>
      <c r="H2339">
        <v>0.487626</v>
      </c>
      <c r="I2339" t="s">
        <v>11</v>
      </c>
      <c r="J2339" t="s">
        <v>6935</v>
      </c>
    </row>
    <row r="2340" spans="1:10" x14ac:dyDescent="0.25">
      <c r="A2340" t="s">
        <v>7022</v>
      </c>
      <c r="B2340" t="s">
        <v>7023</v>
      </c>
      <c r="C2340">
        <v>1576245541000</v>
      </c>
      <c r="D2340" s="3">
        <f t="shared" si="36"/>
        <v>43812.582650462966</v>
      </c>
      <c r="E2340" t="s">
        <v>7024</v>
      </c>
      <c r="F2340">
        <v>0.99890000000000001</v>
      </c>
      <c r="G2340">
        <v>0.17998249999999999</v>
      </c>
      <c r="H2340">
        <v>-0.28592299999999998</v>
      </c>
      <c r="I2340" t="s">
        <v>11</v>
      </c>
      <c r="J2340" t="s">
        <v>6935</v>
      </c>
    </row>
    <row r="2341" spans="1:10" x14ac:dyDescent="0.25">
      <c r="A2341" t="s">
        <v>7025</v>
      </c>
      <c r="B2341" t="s">
        <v>7026</v>
      </c>
      <c r="C2341">
        <v>1576166737000</v>
      </c>
      <c r="D2341" s="3">
        <f t="shared" si="36"/>
        <v>43811.670567129629</v>
      </c>
      <c r="E2341" t="s">
        <v>7027</v>
      </c>
      <c r="F2341">
        <v>0.98899999999999999</v>
      </c>
      <c r="G2341">
        <v>0.32352941176470601</v>
      </c>
      <c r="H2341">
        <v>0.47365099999999999</v>
      </c>
      <c r="I2341" t="s">
        <v>11</v>
      </c>
      <c r="J2341" t="s">
        <v>6935</v>
      </c>
    </row>
    <row r="2342" spans="1:10" x14ac:dyDescent="0.25">
      <c r="A2342" t="s">
        <v>7028</v>
      </c>
      <c r="B2342" t="s">
        <v>7029</v>
      </c>
      <c r="C2342">
        <v>1576149556000</v>
      </c>
      <c r="D2342" s="3">
        <f t="shared" si="36"/>
        <v>43811.471712962964</v>
      </c>
      <c r="E2342" t="s">
        <v>7030</v>
      </c>
      <c r="F2342">
        <v>0.98899999999999999</v>
      </c>
      <c r="G2342">
        <v>0.40944166666666698</v>
      </c>
      <c r="H2342">
        <v>0.46627299999999999</v>
      </c>
      <c r="I2342" t="s">
        <v>11</v>
      </c>
      <c r="J2342" t="s">
        <v>6935</v>
      </c>
    </row>
    <row r="2343" spans="1:10" x14ac:dyDescent="0.25">
      <c r="A2343" t="s">
        <v>7031</v>
      </c>
      <c r="B2343" t="s">
        <v>7032</v>
      </c>
      <c r="C2343">
        <v>1575297698000</v>
      </c>
      <c r="D2343" s="3">
        <f t="shared" si="36"/>
        <v>43801.612245370372</v>
      </c>
      <c r="E2343" t="s">
        <v>7033</v>
      </c>
      <c r="F2343">
        <v>0.99019999999999997</v>
      </c>
      <c r="G2343">
        <v>0.27537142857142899</v>
      </c>
      <c r="H2343">
        <v>0.47010800000000003</v>
      </c>
      <c r="I2343" t="s">
        <v>11</v>
      </c>
      <c r="J2343" t="s">
        <v>6935</v>
      </c>
    </row>
    <row r="2344" spans="1:10" x14ac:dyDescent="0.25">
      <c r="A2344" t="s">
        <v>7034</v>
      </c>
      <c r="B2344" t="s">
        <v>7035</v>
      </c>
      <c r="C2344">
        <v>1574777223000</v>
      </c>
      <c r="D2344" s="3">
        <f t="shared" si="36"/>
        <v>43795.588229166664</v>
      </c>
      <c r="E2344" t="s">
        <v>7036</v>
      </c>
      <c r="F2344">
        <v>0.94850000000000001</v>
      </c>
      <c r="G2344">
        <v>0.210327272727273</v>
      </c>
      <c r="H2344">
        <v>0.25067200000000001</v>
      </c>
      <c r="I2344" t="s">
        <v>11</v>
      </c>
      <c r="J2344" t="s">
        <v>6935</v>
      </c>
    </row>
    <row r="2345" spans="1:10" x14ac:dyDescent="0.25">
      <c r="A2345" t="s">
        <v>7037</v>
      </c>
      <c r="B2345" t="s">
        <v>7038</v>
      </c>
      <c r="C2345">
        <v>1574699095000</v>
      </c>
      <c r="D2345" s="3">
        <f t="shared" si="36"/>
        <v>43794.683969907404</v>
      </c>
      <c r="E2345" t="s">
        <v>7039</v>
      </c>
      <c r="F2345">
        <v>0.97570000000000001</v>
      </c>
      <c r="G2345">
        <v>0.24585454545454499</v>
      </c>
      <c r="H2345">
        <v>-0.27039299999999999</v>
      </c>
      <c r="I2345" t="s">
        <v>11</v>
      </c>
      <c r="J2345" t="s">
        <v>6935</v>
      </c>
    </row>
    <row r="2346" spans="1:10" x14ac:dyDescent="0.25">
      <c r="A2346" t="s">
        <v>7040</v>
      </c>
      <c r="B2346" t="s">
        <v>7041</v>
      </c>
      <c r="C2346">
        <v>1574310020000</v>
      </c>
      <c r="D2346" s="3">
        <f t="shared" si="36"/>
        <v>43790.180787037039</v>
      </c>
      <c r="E2346" t="s">
        <v>7042</v>
      </c>
      <c r="F2346">
        <v>-0.99109999999999998</v>
      </c>
      <c r="G2346">
        <v>-0.14680476190476199</v>
      </c>
      <c r="H2346">
        <v>-0.61100100000000002</v>
      </c>
      <c r="I2346" t="s">
        <v>11</v>
      </c>
      <c r="J2346" t="s">
        <v>6935</v>
      </c>
    </row>
    <row r="2347" spans="1:10" x14ac:dyDescent="0.25">
      <c r="A2347" t="s">
        <v>7043</v>
      </c>
      <c r="B2347" t="s">
        <v>7044</v>
      </c>
      <c r="C2347">
        <v>1574277963000</v>
      </c>
      <c r="D2347" s="3">
        <f t="shared" si="36"/>
        <v>43789.809756944444</v>
      </c>
      <c r="E2347" t="s">
        <v>7045</v>
      </c>
      <c r="F2347">
        <v>0.995</v>
      </c>
      <c r="G2347">
        <v>0.34559333333333297</v>
      </c>
      <c r="H2347">
        <v>0.62332600000000005</v>
      </c>
      <c r="I2347" t="s">
        <v>11</v>
      </c>
      <c r="J2347" t="s">
        <v>6935</v>
      </c>
    </row>
    <row r="2348" spans="1:10" x14ac:dyDescent="0.25">
      <c r="A2348" t="s">
        <v>7046</v>
      </c>
      <c r="B2348" t="s">
        <v>7047</v>
      </c>
      <c r="C2348">
        <v>1573825567000</v>
      </c>
      <c r="D2348" s="3">
        <f t="shared" si="36"/>
        <v>43784.573692129634</v>
      </c>
      <c r="E2348" t="s">
        <v>7048</v>
      </c>
      <c r="F2348">
        <v>0.66520000000000001</v>
      </c>
      <c r="G2348">
        <v>0.113876923076923</v>
      </c>
      <c r="H2348">
        <v>0.31969900000000001</v>
      </c>
      <c r="I2348" t="s">
        <v>11</v>
      </c>
      <c r="J2348" t="s">
        <v>6935</v>
      </c>
    </row>
    <row r="2349" spans="1:10" x14ac:dyDescent="0.25">
      <c r="A2349" t="s">
        <v>7049</v>
      </c>
      <c r="B2349" t="s">
        <v>7050</v>
      </c>
      <c r="C2349">
        <v>1573748231000</v>
      </c>
      <c r="D2349" s="3">
        <f t="shared" si="36"/>
        <v>43783.678599537037</v>
      </c>
      <c r="E2349" t="s">
        <v>7051</v>
      </c>
      <c r="F2349">
        <v>0.59060000000000001</v>
      </c>
      <c r="G2349">
        <v>-4.4513333333333301E-2</v>
      </c>
      <c r="H2349">
        <v>-0.65186299999999997</v>
      </c>
      <c r="I2349" t="s">
        <v>11</v>
      </c>
      <c r="J2349" t="s">
        <v>6935</v>
      </c>
    </row>
    <row r="2350" spans="1:10" x14ac:dyDescent="0.25">
      <c r="A2350" t="s">
        <v>7052</v>
      </c>
      <c r="B2350" t="s">
        <v>7053</v>
      </c>
      <c r="C2350">
        <v>1573747485000</v>
      </c>
      <c r="D2350" s="3">
        <f t="shared" si="36"/>
        <v>43783.669965277775</v>
      </c>
      <c r="E2350" t="s">
        <v>7054</v>
      </c>
      <c r="F2350">
        <v>0.92869999999999997</v>
      </c>
      <c r="G2350">
        <v>0.21113333333333301</v>
      </c>
      <c r="H2350">
        <v>0.47699000000000003</v>
      </c>
      <c r="I2350" t="s">
        <v>11</v>
      </c>
      <c r="J2350" t="s">
        <v>6935</v>
      </c>
    </row>
    <row r="2351" spans="1:10" x14ac:dyDescent="0.25">
      <c r="A2351" t="s">
        <v>7055</v>
      </c>
      <c r="B2351" t="s">
        <v>7056</v>
      </c>
      <c r="C2351">
        <v>1573687843000</v>
      </c>
      <c r="D2351" s="3">
        <f t="shared" si="36"/>
        <v>43782.979664351849</v>
      </c>
      <c r="E2351" t="s">
        <v>7057</v>
      </c>
      <c r="F2351">
        <v>-0.98909999999999998</v>
      </c>
      <c r="G2351">
        <v>-0.188157894736842</v>
      </c>
      <c r="H2351">
        <v>-0.65539599999999998</v>
      </c>
      <c r="I2351" t="s">
        <v>11</v>
      </c>
      <c r="J2351" t="s">
        <v>6935</v>
      </c>
    </row>
    <row r="2352" spans="1:10" x14ac:dyDescent="0.25">
      <c r="A2352" t="s">
        <v>7058</v>
      </c>
      <c r="B2352" t="s">
        <v>7059</v>
      </c>
      <c r="C2352">
        <v>1573672273000</v>
      </c>
      <c r="D2352" s="3">
        <f t="shared" si="36"/>
        <v>43782.799456018518</v>
      </c>
      <c r="E2352" t="s">
        <v>7060</v>
      </c>
      <c r="F2352">
        <v>0.99809999999999999</v>
      </c>
      <c r="G2352">
        <v>0.21022972972973</v>
      </c>
      <c r="H2352">
        <v>0.52550399999999997</v>
      </c>
      <c r="I2352" t="s">
        <v>11</v>
      </c>
      <c r="J2352" t="s">
        <v>6935</v>
      </c>
    </row>
    <row r="2353" spans="1:10" x14ac:dyDescent="0.25">
      <c r="A2353" t="s">
        <v>7061</v>
      </c>
      <c r="B2353" t="s">
        <v>7062</v>
      </c>
      <c r="C2353">
        <v>1573620576000</v>
      </c>
      <c r="D2353" s="3">
        <f t="shared" si="36"/>
        <v>43782.201111111106</v>
      </c>
      <c r="E2353" t="s">
        <v>7063</v>
      </c>
      <c r="F2353">
        <v>0.97770000000000001</v>
      </c>
      <c r="G2353">
        <v>0.24762000000000001</v>
      </c>
      <c r="H2353">
        <v>-0.51508699999999996</v>
      </c>
      <c r="I2353" t="s">
        <v>11</v>
      </c>
      <c r="J2353" t="s">
        <v>6935</v>
      </c>
    </row>
    <row r="2354" spans="1:10" x14ac:dyDescent="0.25">
      <c r="A2354" t="s">
        <v>7064</v>
      </c>
      <c r="B2354" t="s">
        <v>7065</v>
      </c>
      <c r="C2354">
        <v>1573519375000</v>
      </c>
      <c r="D2354" s="3">
        <f t="shared" si="36"/>
        <v>43781.029803240745</v>
      </c>
      <c r="E2354" t="s">
        <v>7066</v>
      </c>
      <c r="F2354">
        <v>-0.63739999999999997</v>
      </c>
      <c r="G2354">
        <v>-2.5321875000000001E-2</v>
      </c>
      <c r="H2354">
        <v>-0.48956100000000002</v>
      </c>
      <c r="I2354" t="s">
        <v>11</v>
      </c>
      <c r="J2354" t="s">
        <v>6935</v>
      </c>
    </row>
    <row r="2355" spans="1:10" x14ac:dyDescent="0.25">
      <c r="A2355" t="s">
        <v>7067</v>
      </c>
      <c r="B2355" t="s">
        <v>7068</v>
      </c>
      <c r="C2355">
        <v>1573516070000</v>
      </c>
      <c r="D2355" s="3">
        <f t="shared" si="36"/>
        <v>43780.99155092593</v>
      </c>
      <c r="E2355" t="s">
        <v>7069</v>
      </c>
      <c r="F2355">
        <v>0.98619999999999997</v>
      </c>
      <c r="G2355">
        <v>6.2956666666666702E-2</v>
      </c>
      <c r="H2355">
        <v>-0.34178999999999998</v>
      </c>
      <c r="I2355" t="s">
        <v>11</v>
      </c>
      <c r="J2355" t="s">
        <v>6935</v>
      </c>
    </row>
    <row r="2356" spans="1:10" x14ac:dyDescent="0.25">
      <c r="A2356" t="s">
        <v>7070</v>
      </c>
      <c r="B2356" t="s">
        <v>7071</v>
      </c>
      <c r="C2356">
        <v>1573394420000</v>
      </c>
      <c r="D2356" s="3">
        <f t="shared" si="36"/>
        <v>43779.583564814813</v>
      </c>
      <c r="E2356" t="s">
        <v>7072</v>
      </c>
      <c r="F2356">
        <v>-0.99939999999999996</v>
      </c>
      <c r="G2356">
        <v>-0.253313333333333</v>
      </c>
      <c r="H2356">
        <v>-0.59960599999999997</v>
      </c>
      <c r="I2356" t="s">
        <v>11</v>
      </c>
      <c r="J2356" t="s">
        <v>6935</v>
      </c>
    </row>
    <row r="2357" spans="1:10" x14ac:dyDescent="0.25">
      <c r="A2357" t="s">
        <v>7073</v>
      </c>
      <c r="B2357" t="s">
        <v>7074</v>
      </c>
      <c r="C2357">
        <v>1573046528000</v>
      </c>
      <c r="D2357" s="3">
        <f t="shared" si="36"/>
        <v>43775.557037037041</v>
      </c>
      <c r="E2357" t="s">
        <v>7075</v>
      </c>
      <c r="F2357">
        <v>0.99350000000000005</v>
      </c>
      <c r="G2357">
        <v>0.65952222222222201</v>
      </c>
      <c r="H2357">
        <v>0.74261699999999997</v>
      </c>
      <c r="I2357" t="s">
        <v>11</v>
      </c>
      <c r="J2357" t="s">
        <v>6935</v>
      </c>
    </row>
    <row r="2358" spans="1:10" x14ac:dyDescent="0.25">
      <c r="A2358" t="s">
        <v>7076</v>
      </c>
      <c r="B2358" t="s">
        <v>7077</v>
      </c>
      <c r="C2358">
        <v>1573044924000</v>
      </c>
      <c r="D2358" s="3">
        <f t="shared" si="36"/>
        <v>43775.538472222222</v>
      </c>
      <c r="E2358" t="s">
        <v>7078</v>
      </c>
      <c r="F2358">
        <v>3.9600000000000003E-2</v>
      </c>
      <c r="G2358">
        <v>2.63933333333333E-2</v>
      </c>
      <c r="H2358">
        <v>0.41691499999999998</v>
      </c>
      <c r="I2358" t="s">
        <v>11</v>
      </c>
      <c r="J2358" t="s">
        <v>6935</v>
      </c>
    </row>
    <row r="2359" spans="1:10" x14ac:dyDescent="0.25">
      <c r="A2359" t="s">
        <v>7079</v>
      </c>
      <c r="B2359" t="s">
        <v>7080</v>
      </c>
      <c r="C2359">
        <v>1572546004000</v>
      </c>
      <c r="D2359" s="3">
        <f t="shared" si="36"/>
        <v>43769.763935185183</v>
      </c>
      <c r="E2359" t="s">
        <v>7081</v>
      </c>
      <c r="F2359">
        <v>0.87790000000000001</v>
      </c>
      <c r="G2359">
        <v>0.227385714285714</v>
      </c>
      <c r="H2359">
        <v>0.67872299999999997</v>
      </c>
      <c r="I2359" t="s">
        <v>11</v>
      </c>
      <c r="J2359" t="s">
        <v>6935</v>
      </c>
    </row>
    <row r="2360" spans="1:10" x14ac:dyDescent="0.25">
      <c r="A2360" t="s">
        <v>7082</v>
      </c>
      <c r="B2360" t="s">
        <v>7083</v>
      </c>
      <c r="C2360">
        <v>1572417268000</v>
      </c>
      <c r="D2360" s="3">
        <f t="shared" si="36"/>
        <v>43768.273935185185</v>
      </c>
      <c r="E2360" t="s">
        <v>7084</v>
      </c>
      <c r="F2360">
        <v>0.96650000000000003</v>
      </c>
      <c r="G2360">
        <v>0.15053333333333299</v>
      </c>
      <c r="H2360">
        <v>0.40696300000000002</v>
      </c>
      <c r="I2360" t="s">
        <v>11</v>
      </c>
      <c r="J2360" t="s">
        <v>6935</v>
      </c>
    </row>
    <row r="2361" spans="1:10" x14ac:dyDescent="0.25">
      <c r="A2361" t="s">
        <v>7085</v>
      </c>
      <c r="B2361" t="s">
        <v>7086</v>
      </c>
      <c r="C2361">
        <v>1572346120000</v>
      </c>
      <c r="D2361" s="3">
        <f t="shared" si="36"/>
        <v>43767.450462962966</v>
      </c>
      <c r="E2361" t="s">
        <v>7087</v>
      </c>
      <c r="F2361">
        <v>0.99960000000000004</v>
      </c>
      <c r="G2361">
        <v>8.7532835820895605E-2</v>
      </c>
      <c r="H2361">
        <v>-0.32488699999999998</v>
      </c>
      <c r="I2361" t="s">
        <v>11</v>
      </c>
      <c r="J2361" t="s">
        <v>6935</v>
      </c>
    </row>
    <row r="2362" spans="1:10" x14ac:dyDescent="0.25">
      <c r="A2362" t="s">
        <v>7088</v>
      </c>
      <c r="B2362" t="s">
        <v>7089</v>
      </c>
      <c r="C2362">
        <v>1571661108000</v>
      </c>
      <c r="D2362" s="3">
        <f t="shared" si="36"/>
        <v>43759.52208333333</v>
      </c>
      <c r="E2362" t="s">
        <v>7090</v>
      </c>
      <c r="F2362">
        <v>0.95650000000000002</v>
      </c>
      <c r="G2362">
        <v>0.27195714285714301</v>
      </c>
      <c r="H2362">
        <v>0.49115399999999998</v>
      </c>
      <c r="I2362" t="s">
        <v>11</v>
      </c>
      <c r="J2362" t="s">
        <v>6935</v>
      </c>
    </row>
    <row r="2363" spans="1:10" x14ac:dyDescent="0.25">
      <c r="A2363" t="s">
        <v>7091</v>
      </c>
      <c r="B2363" t="s">
        <v>7092</v>
      </c>
      <c r="C2363">
        <v>1571644198000</v>
      </c>
      <c r="D2363" s="3">
        <f t="shared" si="36"/>
        <v>43759.326365740737</v>
      </c>
      <c r="E2363" t="s">
        <v>7093</v>
      </c>
      <c r="F2363">
        <v>0.97140000000000004</v>
      </c>
      <c r="G2363">
        <v>0.34813333333333302</v>
      </c>
      <c r="H2363">
        <v>0.66506500000000002</v>
      </c>
      <c r="I2363" t="s">
        <v>11</v>
      </c>
      <c r="J2363" t="s">
        <v>6935</v>
      </c>
    </row>
    <row r="2364" spans="1:10" x14ac:dyDescent="0.25">
      <c r="A2364" t="s">
        <v>7094</v>
      </c>
      <c r="B2364" t="s">
        <v>7095</v>
      </c>
      <c r="C2364">
        <v>1571576403000</v>
      </c>
      <c r="D2364" s="3">
        <f t="shared" si="36"/>
        <v>43758.541701388887</v>
      </c>
      <c r="E2364" t="s">
        <v>7096</v>
      </c>
      <c r="F2364">
        <v>0.69079999999999997</v>
      </c>
      <c r="G2364">
        <v>4.5436363636363601E-2</v>
      </c>
      <c r="H2364">
        <v>0.37393100000000001</v>
      </c>
      <c r="I2364" t="s">
        <v>11</v>
      </c>
      <c r="J2364" t="s">
        <v>6935</v>
      </c>
    </row>
    <row r="2365" spans="1:10" x14ac:dyDescent="0.25">
      <c r="A2365" t="s">
        <v>7097</v>
      </c>
      <c r="B2365" t="s">
        <v>7098</v>
      </c>
      <c r="C2365">
        <v>1571517258000</v>
      </c>
      <c r="D2365" s="3">
        <f t="shared" si="36"/>
        <v>43757.857152777782</v>
      </c>
      <c r="E2365" t="s">
        <v>7099</v>
      </c>
      <c r="F2365">
        <v>0.99519999999999997</v>
      </c>
      <c r="G2365">
        <v>0.28056999999999999</v>
      </c>
      <c r="H2365">
        <v>0.32379799999999997</v>
      </c>
      <c r="I2365" t="s">
        <v>11</v>
      </c>
      <c r="J2365" t="s">
        <v>6935</v>
      </c>
    </row>
    <row r="2366" spans="1:10" x14ac:dyDescent="0.25">
      <c r="A2366" t="s">
        <v>7100</v>
      </c>
      <c r="B2366" t="s">
        <v>7101</v>
      </c>
      <c r="C2366">
        <v>1571403156000</v>
      </c>
      <c r="D2366" s="3">
        <f t="shared" si="36"/>
        <v>43756.536527777775</v>
      </c>
      <c r="E2366" t="s">
        <v>7102</v>
      </c>
      <c r="F2366">
        <v>-0.91949999999999998</v>
      </c>
      <c r="G2366">
        <v>-1.8142857142857099E-2</v>
      </c>
      <c r="H2366">
        <v>-0.667902</v>
      </c>
      <c r="I2366" t="s">
        <v>11</v>
      </c>
      <c r="J2366" t="s">
        <v>6935</v>
      </c>
    </row>
    <row r="2367" spans="1:10" x14ac:dyDescent="0.25">
      <c r="A2367" t="s">
        <v>7103</v>
      </c>
      <c r="B2367" t="s">
        <v>7104</v>
      </c>
      <c r="C2367">
        <v>1570619364000</v>
      </c>
      <c r="D2367" s="3">
        <f t="shared" si="36"/>
        <v>43747.464861111112</v>
      </c>
      <c r="E2367" t="s">
        <v>7105</v>
      </c>
      <c r="F2367">
        <v>0.98950000000000005</v>
      </c>
      <c r="G2367">
        <v>0.50700000000000001</v>
      </c>
      <c r="H2367">
        <v>0.712094</v>
      </c>
      <c r="I2367" t="s">
        <v>11</v>
      </c>
      <c r="J2367" t="s">
        <v>6935</v>
      </c>
    </row>
    <row r="2368" spans="1:10" x14ac:dyDescent="0.25">
      <c r="A2368" t="s">
        <v>7106</v>
      </c>
      <c r="B2368" t="s">
        <v>7107</v>
      </c>
      <c r="C2368">
        <v>1570215175000</v>
      </c>
      <c r="D2368" s="3">
        <f t="shared" si="36"/>
        <v>43742.786747685182</v>
      </c>
      <c r="E2368" t="s">
        <v>7108</v>
      </c>
      <c r="F2368">
        <v>0.58260000000000001</v>
      </c>
      <c r="G2368">
        <v>4.0872727272727297E-2</v>
      </c>
      <c r="H2368">
        <v>0.24573800000000001</v>
      </c>
      <c r="I2368" t="s">
        <v>11</v>
      </c>
      <c r="J2368" t="s">
        <v>6935</v>
      </c>
    </row>
    <row r="2369" spans="1:10" x14ac:dyDescent="0.25">
      <c r="A2369" t="s">
        <v>7109</v>
      </c>
      <c r="B2369" t="s">
        <v>7110</v>
      </c>
      <c r="C2369">
        <v>1570191005000</v>
      </c>
      <c r="D2369" s="3">
        <f t="shared" si="36"/>
        <v>43742.507002314815</v>
      </c>
      <c r="E2369" t="s">
        <v>7111</v>
      </c>
      <c r="F2369">
        <v>0.89810000000000001</v>
      </c>
      <c r="G2369">
        <v>0.1575</v>
      </c>
      <c r="H2369">
        <v>0.24032700000000001</v>
      </c>
      <c r="I2369" t="s">
        <v>11</v>
      </c>
      <c r="J2369" t="s">
        <v>6935</v>
      </c>
    </row>
    <row r="2370" spans="1:10" x14ac:dyDescent="0.25">
      <c r="A2370" t="s">
        <v>7112</v>
      </c>
      <c r="B2370" t="s">
        <v>7113</v>
      </c>
      <c r="C2370">
        <v>1570189493000</v>
      </c>
      <c r="D2370" s="3">
        <f t="shared" ref="D2370:D2433" si="37">(C2370 / 86400000) + DATE(1970,1,1)</f>
        <v>43742.489502314813</v>
      </c>
      <c r="E2370" t="s">
        <v>7114</v>
      </c>
      <c r="F2370">
        <v>-0.80049999999999999</v>
      </c>
      <c r="G2370">
        <v>-6.6970588235294101E-2</v>
      </c>
      <c r="H2370">
        <v>-0.41344799999999998</v>
      </c>
      <c r="I2370" t="s">
        <v>11</v>
      </c>
      <c r="J2370" t="s">
        <v>6935</v>
      </c>
    </row>
    <row r="2371" spans="1:10" x14ac:dyDescent="0.25">
      <c r="A2371" t="s">
        <v>7115</v>
      </c>
      <c r="B2371" t="s">
        <v>7116</v>
      </c>
      <c r="C2371">
        <v>1570099200000</v>
      </c>
      <c r="D2371" s="3">
        <f t="shared" si="37"/>
        <v>43741.444444444445</v>
      </c>
      <c r="E2371" t="s">
        <v>7117</v>
      </c>
      <c r="F2371">
        <v>-0.96120000000000005</v>
      </c>
      <c r="G2371">
        <v>-0.44890000000000002</v>
      </c>
      <c r="H2371">
        <v>-0.61621599999999999</v>
      </c>
      <c r="I2371" t="s">
        <v>11</v>
      </c>
      <c r="J2371" t="s">
        <v>6935</v>
      </c>
    </row>
    <row r="2372" spans="1:10" x14ac:dyDescent="0.25">
      <c r="A2372" t="s">
        <v>7118</v>
      </c>
      <c r="B2372" t="s">
        <v>7119</v>
      </c>
      <c r="C2372">
        <v>1569944503000</v>
      </c>
      <c r="D2372" s="3">
        <f t="shared" si="37"/>
        <v>43739.653969907406</v>
      </c>
      <c r="E2372" t="s">
        <v>7120</v>
      </c>
      <c r="F2372">
        <v>0.998</v>
      </c>
      <c r="G2372">
        <v>0.26062307692307701</v>
      </c>
      <c r="H2372">
        <v>-0.37794800000000001</v>
      </c>
      <c r="I2372" t="s">
        <v>11</v>
      </c>
      <c r="J2372" t="s">
        <v>6935</v>
      </c>
    </row>
    <row r="2373" spans="1:10" x14ac:dyDescent="0.25">
      <c r="A2373" t="s">
        <v>7121</v>
      </c>
      <c r="B2373" t="s">
        <v>7122</v>
      </c>
      <c r="C2373">
        <v>1569889329000</v>
      </c>
      <c r="D2373" s="3">
        <f t="shared" si="37"/>
        <v>43739.015381944446</v>
      </c>
      <c r="E2373" t="s">
        <v>7123</v>
      </c>
      <c r="F2373">
        <v>0.94550000000000001</v>
      </c>
      <c r="G2373">
        <v>0.237416666666667</v>
      </c>
      <c r="H2373">
        <v>0.333754</v>
      </c>
      <c r="I2373" t="s">
        <v>11</v>
      </c>
      <c r="J2373" t="s">
        <v>6935</v>
      </c>
    </row>
    <row r="2374" spans="1:10" x14ac:dyDescent="0.25">
      <c r="A2374" t="s">
        <v>7124</v>
      </c>
      <c r="B2374" t="s">
        <v>7125</v>
      </c>
      <c r="C2374">
        <v>1568994313000</v>
      </c>
      <c r="D2374" s="3">
        <f t="shared" si="37"/>
        <v>43728.656400462962</v>
      </c>
      <c r="E2374" t="s">
        <v>7126</v>
      </c>
      <c r="F2374">
        <v>-0.95660000000000001</v>
      </c>
      <c r="G2374">
        <v>-1.09913043478261E-2</v>
      </c>
      <c r="H2374">
        <v>-0.32463199999999998</v>
      </c>
      <c r="I2374" t="s">
        <v>11</v>
      </c>
      <c r="J2374" t="s">
        <v>6935</v>
      </c>
    </row>
    <row r="2375" spans="1:10" x14ac:dyDescent="0.25">
      <c r="A2375" t="s">
        <v>7127</v>
      </c>
      <c r="B2375" t="s">
        <v>7128</v>
      </c>
      <c r="C2375">
        <v>1568979928000</v>
      </c>
      <c r="D2375" s="3">
        <f t="shared" si="37"/>
        <v>43728.489907407406</v>
      </c>
      <c r="E2375" t="s">
        <v>7129</v>
      </c>
      <c r="F2375">
        <v>0.98629999999999995</v>
      </c>
      <c r="G2375">
        <v>0.31699333333333302</v>
      </c>
      <c r="H2375">
        <v>0.61790999999999996</v>
      </c>
      <c r="I2375" t="s">
        <v>11</v>
      </c>
      <c r="J2375" t="s">
        <v>6935</v>
      </c>
    </row>
    <row r="2376" spans="1:10" x14ac:dyDescent="0.25">
      <c r="A2376" t="s">
        <v>7130</v>
      </c>
      <c r="B2376" t="s">
        <v>7131</v>
      </c>
      <c r="C2376">
        <v>1568902093000</v>
      </c>
      <c r="D2376" s="3">
        <f t="shared" si="37"/>
        <v>43727.589039351849</v>
      </c>
      <c r="E2376" t="s">
        <v>7132</v>
      </c>
      <c r="F2376">
        <v>0.98460000000000003</v>
      </c>
      <c r="G2376">
        <v>0.219169565217391</v>
      </c>
      <c r="H2376">
        <v>0.35846699999999998</v>
      </c>
      <c r="I2376" t="s">
        <v>11</v>
      </c>
      <c r="J2376" t="s">
        <v>6935</v>
      </c>
    </row>
    <row r="2377" spans="1:10" x14ac:dyDescent="0.25">
      <c r="A2377" t="s">
        <v>7133</v>
      </c>
      <c r="B2377" t="s">
        <v>7134</v>
      </c>
      <c r="C2377">
        <v>1568877714000</v>
      </c>
      <c r="D2377" s="3">
        <f t="shared" si="37"/>
        <v>43727.306874999995</v>
      </c>
      <c r="E2377" t="s">
        <v>7135</v>
      </c>
      <c r="F2377">
        <v>0.98919999999999997</v>
      </c>
      <c r="G2377">
        <v>0.58751111111111098</v>
      </c>
      <c r="H2377">
        <v>0.66170300000000004</v>
      </c>
      <c r="I2377" t="s">
        <v>11</v>
      </c>
      <c r="J2377" t="s">
        <v>6935</v>
      </c>
    </row>
    <row r="2378" spans="1:10" x14ac:dyDescent="0.25">
      <c r="A2378" t="s">
        <v>7136</v>
      </c>
      <c r="B2378" t="s">
        <v>7137</v>
      </c>
      <c r="C2378">
        <v>1568737625000</v>
      </c>
      <c r="D2378" s="3">
        <f t="shared" si="37"/>
        <v>43725.685474537036</v>
      </c>
      <c r="E2378" t="s">
        <v>7138</v>
      </c>
      <c r="F2378">
        <v>-0.21249999999999999</v>
      </c>
      <c r="G2378">
        <v>-3.9069230769230801E-2</v>
      </c>
      <c r="H2378">
        <v>-0.48149799999999998</v>
      </c>
      <c r="I2378" t="s">
        <v>11</v>
      </c>
      <c r="J2378" t="s">
        <v>6935</v>
      </c>
    </row>
    <row r="2379" spans="1:10" x14ac:dyDescent="0.25">
      <c r="A2379" t="s">
        <v>7139</v>
      </c>
      <c r="B2379" t="s">
        <v>7140</v>
      </c>
      <c r="C2379">
        <v>1568635207000</v>
      </c>
      <c r="D2379" s="3">
        <f t="shared" si="37"/>
        <v>43724.500081018516</v>
      </c>
      <c r="E2379" t="s">
        <v>7141</v>
      </c>
      <c r="F2379">
        <v>0.99890000000000001</v>
      </c>
      <c r="G2379">
        <v>0.33156896551724102</v>
      </c>
      <c r="H2379">
        <v>0.58374599999999999</v>
      </c>
      <c r="I2379" t="s">
        <v>11</v>
      </c>
      <c r="J2379" t="s">
        <v>6935</v>
      </c>
    </row>
    <row r="2380" spans="1:10" x14ac:dyDescent="0.25">
      <c r="A2380" t="s">
        <v>7142</v>
      </c>
      <c r="B2380" t="s">
        <v>7143</v>
      </c>
      <c r="C2380">
        <v>1568141435000</v>
      </c>
      <c r="D2380" s="3">
        <f t="shared" si="37"/>
        <v>43718.785127314812</v>
      </c>
      <c r="E2380" t="s">
        <v>7144</v>
      </c>
      <c r="F2380">
        <v>0.9929</v>
      </c>
      <c r="G2380">
        <v>0.24726999999999999</v>
      </c>
      <c r="H2380">
        <v>0.45556099999999999</v>
      </c>
      <c r="I2380" t="s">
        <v>11</v>
      </c>
      <c r="J2380" t="s">
        <v>6935</v>
      </c>
    </row>
    <row r="2381" spans="1:10" x14ac:dyDescent="0.25">
      <c r="A2381" t="s">
        <v>7145</v>
      </c>
      <c r="B2381" t="s">
        <v>7146</v>
      </c>
      <c r="C2381">
        <v>1567710684000</v>
      </c>
      <c r="D2381" s="3">
        <f t="shared" si="37"/>
        <v>43713.799583333333</v>
      </c>
      <c r="E2381" t="s">
        <v>7147</v>
      </c>
      <c r="F2381">
        <v>0.72660000000000002</v>
      </c>
      <c r="G2381">
        <v>2.0387499999999999E-2</v>
      </c>
      <c r="H2381">
        <v>-0.638289</v>
      </c>
      <c r="I2381" t="s">
        <v>11</v>
      </c>
      <c r="J2381" t="s">
        <v>6935</v>
      </c>
    </row>
    <row r="2382" spans="1:10" x14ac:dyDescent="0.25">
      <c r="A2382" t="s">
        <v>7148</v>
      </c>
      <c r="B2382" t="s">
        <v>7149</v>
      </c>
      <c r="C2382">
        <v>1567692336000</v>
      </c>
      <c r="D2382" s="3">
        <f t="shared" si="37"/>
        <v>43713.587222222224</v>
      </c>
      <c r="E2382" t="s">
        <v>7150</v>
      </c>
      <c r="F2382">
        <v>0.97370000000000001</v>
      </c>
      <c r="G2382">
        <v>0.244966666666667</v>
      </c>
      <c r="H2382">
        <v>0.30668499999999999</v>
      </c>
      <c r="I2382" t="s">
        <v>11</v>
      </c>
      <c r="J2382" t="s">
        <v>6935</v>
      </c>
    </row>
    <row r="2383" spans="1:10" x14ac:dyDescent="0.25">
      <c r="A2383" t="s">
        <v>7151</v>
      </c>
      <c r="B2383" t="s">
        <v>7152</v>
      </c>
      <c r="C2383">
        <v>1567684111000</v>
      </c>
      <c r="D2383" s="3">
        <f t="shared" si="37"/>
        <v>43713.492025462961</v>
      </c>
      <c r="E2383" t="s">
        <v>7153</v>
      </c>
      <c r="F2383">
        <v>0.98880000000000001</v>
      </c>
      <c r="G2383">
        <v>8.0514285714285705E-2</v>
      </c>
      <c r="H2383">
        <v>-0.40540300000000001</v>
      </c>
      <c r="I2383" t="s">
        <v>11</v>
      </c>
      <c r="J2383" t="s">
        <v>6935</v>
      </c>
    </row>
    <row r="2384" spans="1:10" x14ac:dyDescent="0.25">
      <c r="A2384" t="s">
        <v>7154</v>
      </c>
      <c r="B2384" t="s">
        <v>7155</v>
      </c>
      <c r="C2384">
        <v>1567626138000</v>
      </c>
      <c r="D2384" s="3">
        <f t="shared" si="37"/>
        <v>43712.82104166667</v>
      </c>
      <c r="E2384" t="s">
        <v>7156</v>
      </c>
      <c r="F2384">
        <v>0.996</v>
      </c>
      <c r="G2384">
        <v>0.62425333333333299</v>
      </c>
      <c r="H2384">
        <v>0.62343099999999996</v>
      </c>
      <c r="I2384" t="s">
        <v>11</v>
      </c>
      <c r="J2384" t="s">
        <v>6935</v>
      </c>
    </row>
    <row r="2385" spans="1:10" x14ac:dyDescent="0.25">
      <c r="A2385" t="s">
        <v>7157</v>
      </c>
      <c r="B2385" t="s">
        <v>7158</v>
      </c>
      <c r="C2385">
        <v>1567613614000</v>
      </c>
      <c r="D2385" s="3">
        <f t="shared" si="37"/>
        <v>43712.676087962958</v>
      </c>
      <c r="E2385" t="s">
        <v>7159</v>
      </c>
      <c r="F2385">
        <v>0.91690000000000005</v>
      </c>
      <c r="G2385">
        <v>9.5609523809523797E-2</v>
      </c>
      <c r="H2385">
        <v>0.24940599999999999</v>
      </c>
      <c r="I2385" t="s">
        <v>11</v>
      </c>
      <c r="J2385" t="s">
        <v>6935</v>
      </c>
    </row>
    <row r="2386" spans="1:10" x14ac:dyDescent="0.25">
      <c r="A2386" t="s">
        <v>7160</v>
      </c>
      <c r="B2386" t="s">
        <v>7161</v>
      </c>
      <c r="C2386">
        <v>1567591240000</v>
      </c>
      <c r="D2386" s="3">
        <f t="shared" si="37"/>
        <v>43712.417129629626</v>
      </c>
      <c r="E2386" t="s">
        <v>7162</v>
      </c>
      <c r="F2386">
        <v>0.98499999999999999</v>
      </c>
      <c r="G2386">
        <v>0.36198571428571402</v>
      </c>
      <c r="H2386">
        <v>0.57747899999999996</v>
      </c>
      <c r="I2386" t="s">
        <v>11</v>
      </c>
      <c r="J2386" t="s">
        <v>6935</v>
      </c>
    </row>
    <row r="2387" spans="1:10" x14ac:dyDescent="0.25">
      <c r="A2387" t="s">
        <v>7163</v>
      </c>
      <c r="B2387" t="s">
        <v>7164</v>
      </c>
      <c r="C2387">
        <v>1567083750000</v>
      </c>
      <c r="D2387" s="3">
        <f t="shared" si="37"/>
        <v>43706.543402777781</v>
      </c>
      <c r="E2387" t="s">
        <v>7165</v>
      </c>
      <c r="F2387">
        <v>-0.99129999999999996</v>
      </c>
      <c r="G2387">
        <v>-0.114939130434783</v>
      </c>
      <c r="H2387">
        <v>-0.54026600000000002</v>
      </c>
      <c r="I2387" t="s">
        <v>11</v>
      </c>
      <c r="J2387" t="s">
        <v>6935</v>
      </c>
    </row>
    <row r="2388" spans="1:10" x14ac:dyDescent="0.25">
      <c r="A2388" t="s">
        <v>7166</v>
      </c>
      <c r="B2388" t="s">
        <v>7167</v>
      </c>
      <c r="C2388">
        <v>1567028000000</v>
      </c>
      <c r="D2388" s="3">
        <f t="shared" si="37"/>
        <v>43705.898148148146</v>
      </c>
      <c r="E2388" t="s">
        <v>7168</v>
      </c>
      <c r="F2388">
        <v>0.99570000000000003</v>
      </c>
      <c r="G2388">
        <v>0.184438461538462</v>
      </c>
      <c r="H2388">
        <v>0.36336200000000002</v>
      </c>
      <c r="I2388" t="s">
        <v>11</v>
      </c>
      <c r="J2388" t="s">
        <v>6935</v>
      </c>
    </row>
    <row r="2389" spans="1:10" x14ac:dyDescent="0.25">
      <c r="A2389" t="s">
        <v>7169</v>
      </c>
      <c r="B2389" t="s">
        <v>7170</v>
      </c>
      <c r="C2389">
        <v>1566493213000</v>
      </c>
      <c r="D2389" s="3">
        <f t="shared" si="37"/>
        <v>43699.708483796298</v>
      </c>
      <c r="E2389" t="s">
        <v>7171</v>
      </c>
      <c r="F2389">
        <v>0.98209999999999997</v>
      </c>
      <c r="G2389">
        <v>0.28559000000000001</v>
      </c>
      <c r="H2389">
        <v>-0.32225799999999999</v>
      </c>
      <c r="I2389" t="s">
        <v>11</v>
      </c>
      <c r="J2389" t="s">
        <v>6935</v>
      </c>
    </row>
    <row r="2390" spans="1:10" x14ac:dyDescent="0.25">
      <c r="A2390" t="s">
        <v>7172</v>
      </c>
      <c r="B2390" t="s">
        <v>7173</v>
      </c>
      <c r="C2390">
        <v>1566384062000</v>
      </c>
      <c r="D2390" s="3">
        <f t="shared" si="37"/>
        <v>43698.445162037038</v>
      </c>
      <c r="E2390" t="s">
        <v>7174</v>
      </c>
      <c r="F2390">
        <v>-0.74299999999999999</v>
      </c>
      <c r="G2390">
        <v>-0.137383333333333</v>
      </c>
      <c r="H2390">
        <v>-0.31313099999999999</v>
      </c>
      <c r="I2390" t="s">
        <v>11</v>
      </c>
      <c r="J2390" t="s">
        <v>6935</v>
      </c>
    </row>
    <row r="2391" spans="1:10" x14ac:dyDescent="0.25">
      <c r="A2391" t="s">
        <v>7175</v>
      </c>
      <c r="B2391" t="s">
        <v>7176</v>
      </c>
      <c r="C2391">
        <v>1565823679000</v>
      </c>
      <c r="D2391" s="3">
        <f t="shared" si="37"/>
        <v>43691.959247685183</v>
      </c>
      <c r="E2391" t="s">
        <v>7177</v>
      </c>
      <c r="F2391">
        <v>0.99209999999999998</v>
      </c>
      <c r="G2391">
        <v>0.58436250000000001</v>
      </c>
      <c r="H2391">
        <v>0.73475199999999996</v>
      </c>
      <c r="I2391" t="s">
        <v>11</v>
      </c>
      <c r="J2391" t="s">
        <v>6935</v>
      </c>
    </row>
    <row r="2392" spans="1:10" x14ac:dyDescent="0.25">
      <c r="A2392" t="s">
        <v>7178</v>
      </c>
      <c r="B2392" t="s">
        <v>7179</v>
      </c>
      <c r="C2392">
        <v>1565165342000</v>
      </c>
      <c r="D2392" s="3">
        <f t="shared" si="37"/>
        <v>43684.339606481481</v>
      </c>
      <c r="E2392" t="s">
        <v>7180</v>
      </c>
      <c r="F2392">
        <v>0.98229999999999995</v>
      </c>
      <c r="G2392">
        <v>0.291841666666667</v>
      </c>
      <c r="H2392">
        <v>0.67062699999999997</v>
      </c>
      <c r="I2392" t="s">
        <v>11</v>
      </c>
      <c r="J2392" t="s">
        <v>6935</v>
      </c>
    </row>
    <row r="2393" spans="1:10" x14ac:dyDescent="0.25">
      <c r="A2393" t="s">
        <v>7181</v>
      </c>
      <c r="B2393" t="s">
        <v>7182</v>
      </c>
      <c r="C2393">
        <v>1565055533000</v>
      </c>
      <c r="D2393" s="3">
        <f t="shared" si="37"/>
        <v>43683.068668981483</v>
      </c>
      <c r="E2393" t="s">
        <v>7183</v>
      </c>
      <c r="F2393">
        <v>-0.98509999999999998</v>
      </c>
      <c r="G2393">
        <v>-1.5639393939393901E-2</v>
      </c>
      <c r="H2393">
        <v>-0.42474800000000001</v>
      </c>
      <c r="I2393" t="s">
        <v>11</v>
      </c>
      <c r="J2393" t="s">
        <v>6935</v>
      </c>
    </row>
    <row r="2394" spans="1:10" x14ac:dyDescent="0.25">
      <c r="A2394" t="s">
        <v>7184</v>
      </c>
      <c r="B2394" t="s">
        <v>7185</v>
      </c>
      <c r="C2394">
        <v>1565052231000</v>
      </c>
      <c r="D2394" s="3">
        <f t="shared" si="37"/>
        <v>43683.030451388884</v>
      </c>
      <c r="E2394" t="s">
        <v>7186</v>
      </c>
      <c r="F2394">
        <v>0.99550000000000005</v>
      </c>
      <c r="G2394">
        <v>0.18107142857142899</v>
      </c>
      <c r="H2394">
        <v>-0.37402999999999997</v>
      </c>
      <c r="I2394" t="s">
        <v>11</v>
      </c>
      <c r="J2394" t="s">
        <v>6935</v>
      </c>
    </row>
    <row r="2395" spans="1:10" x14ac:dyDescent="0.25">
      <c r="A2395" t="s">
        <v>7187</v>
      </c>
      <c r="B2395" t="s">
        <v>7188</v>
      </c>
      <c r="C2395">
        <v>1565017998000</v>
      </c>
      <c r="D2395" s="3">
        <f t="shared" si="37"/>
        <v>43682.634236111116</v>
      </c>
      <c r="E2395" t="s">
        <v>7189</v>
      </c>
      <c r="F2395">
        <v>0.99939999999999996</v>
      </c>
      <c r="G2395">
        <v>0.26377843137254903</v>
      </c>
      <c r="H2395">
        <v>-0.41375299999999998</v>
      </c>
      <c r="I2395" t="s">
        <v>11</v>
      </c>
      <c r="J2395" t="s">
        <v>6935</v>
      </c>
    </row>
    <row r="2396" spans="1:10" x14ac:dyDescent="0.25">
      <c r="A2396" t="s">
        <v>7190</v>
      </c>
      <c r="B2396" t="s">
        <v>7191</v>
      </c>
      <c r="C2396">
        <v>1564762145000</v>
      </c>
      <c r="D2396" s="3">
        <f t="shared" si="37"/>
        <v>43679.672974537039</v>
      </c>
      <c r="E2396" t="s">
        <v>7192</v>
      </c>
      <c r="F2396">
        <v>0.93010000000000004</v>
      </c>
      <c r="G2396">
        <v>0.117328571428571</v>
      </c>
      <c r="H2396">
        <v>0.31977100000000003</v>
      </c>
      <c r="I2396" t="s">
        <v>11</v>
      </c>
      <c r="J2396" t="s">
        <v>6935</v>
      </c>
    </row>
    <row r="2397" spans="1:10" x14ac:dyDescent="0.25">
      <c r="A2397" t="s">
        <v>7193</v>
      </c>
      <c r="B2397" t="s">
        <v>7194</v>
      </c>
      <c r="C2397">
        <v>1564488224000</v>
      </c>
      <c r="D2397" s="3">
        <f t="shared" si="37"/>
        <v>43676.502592592587</v>
      </c>
      <c r="E2397" t="s">
        <v>7195</v>
      </c>
      <c r="F2397">
        <v>0.91180000000000005</v>
      </c>
      <c r="G2397">
        <v>0.174581818181818</v>
      </c>
      <c r="H2397">
        <v>-0.31834000000000001</v>
      </c>
      <c r="I2397" t="s">
        <v>11</v>
      </c>
      <c r="J2397" t="s">
        <v>6935</v>
      </c>
    </row>
    <row r="2398" spans="1:10" x14ac:dyDescent="0.25">
      <c r="A2398" t="s">
        <v>7196</v>
      </c>
      <c r="B2398" t="s">
        <v>7197</v>
      </c>
      <c r="C2398">
        <v>1564136682000</v>
      </c>
      <c r="D2398" s="3">
        <f t="shared" si="37"/>
        <v>43672.433819444443</v>
      </c>
      <c r="E2398" t="s">
        <v>7198</v>
      </c>
      <c r="F2398">
        <v>0.99080000000000001</v>
      </c>
      <c r="G2398">
        <v>0.42959999999999998</v>
      </c>
      <c r="H2398">
        <v>0.38023099999999999</v>
      </c>
      <c r="I2398" t="s">
        <v>11</v>
      </c>
      <c r="J2398" t="s">
        <v>6935</v>
      </c>
    </row>
    <row r="2399" spans="1:10" x14ac:dyDescent="0.25">
      <c r="A2399" t="s">
        <v>7199</v>
      </c>
      <c r="B2399" t="s">
        <v>7200</v>
      </c>
      <c r="C2399">
        <v>1563453002000</v>
      </c>
      <c r="D2399" s="3">
        <f t="shared" si="37"/>
        <v>43664.520856481482</v>
      </c>
      <c r="E2399" t="s">
        <v>7201</v>
      </c>
      <c r="F2399">
        <v>0.996</v>
      </c>
      <c r="G2399">
        <v>0.14068378378378399</v>
      </c>
      <c r="H2399">
        <v>0.40148</v>
      </c>
      <c r="I2399" t="s">
        <v>11</v>
      </c>
      <c r="J2399" t="s">
        <v>6935</v>
      </c>
    </row>
    <row r="2400" spans="1:10" x14ac:dyDescent="0.25">
      <c r="A2400" t="s">
        <v>7202</v>
      </c>
      <c r="B2400" t="s">
        <v>7203</v>
      </c>
      <c r="C2400">
        <v>1562781503000</v>
      </c>
      <c r="D2400" s="3">
        <f t="shared" si="37"/>
        <v>43656.748877314814</v>
      </c>
      <c r="E2400" t="s">
        <v>7204</v>
      </c>
      <c r="F2400">
        <v>0.81930000000000003</v>
      </c>
      <c r="G2400">
        <v>3.2930769230769201E-2</v>
      </c>
      <c r="H2400">
        <v>-0.49405700000000002</v>
      </c>
      <c r="I2400" t="s">
        <v>11</v>
      </c>
      <c r="J2400" t="s">
        <v>6935</v>
      </c>
    </row>
    <row r="2401" spans="1:10" x14ac:dyDescent="0.25">
      <c r="A2401" t="s">
        <v>7205</v>
      </c>
      <c r="B2401" t="s">
        <v>7206</v>
      </c>
      <c r="C2401">
        <v>1560556348000</v>
      </c>
      <c r="D2401" s="3">
        <f t="shared" si="37"/>
        <v>43630.994768518518</v>
      </c>
      <c r="E2401" t="s">
        <v>7207</v>
      </c>
      <c r="F2401">
        <v>-0.8962</v>
      </c>
      <c r="G2401">
        <v>-3.0137500000000001E-2</v>
      </c>
      <c r="H2401">
        <v>-0.59012299999999995</v>
      </c>
      <c r="I2401" t="s">
        <v>11</v>
      </c>
      <c r="J2401" t="s">
        <v>6935</v>
      </c>
    </row>
    <row r="2402" spans="1:10" x14ac:dyDescent="0.25">
      <c r="A2402" t="s">
        <v>7208</v>
      </c>
      <c r="B2402" t="s">
        <v>7209</v>
      </c>
      <c r="C2402">
        <v>1560554394000</v>
      </c>
      <c r="D2402" s="3">
        <f t="shared" si="37"/>
        <v>43630.972152777773</v>
      </c>
      <c r="E2402" t="s">
        <v>7210</v>
      </c>
      <c r="F2402">
        <v>-0.81889999999999996</v>
      </c>
      <c r="G2402">
        <v>-1.7771428571428601E-2</v>
      </c>
      <c r="H2402">
        <v>-0.46659299999999998</v>
      </c>
      <c r="I2402" t="s">
        <v>11</v>
      </c>
      <c r="J2402" t="s">
        <v>6935</v>
      </c>
    </row>
    <row r="2403" spans="1:10" x14ac:dyDescent="0.25">
      <c r="A2403" t="s">
        <v>7211</v>
      </c>
      <c r="B2403" t="s">
        <v>7212</v>
      </c>
      <c r="C2403">
        <v>1560489402000</v>
      </c>
      <c r="D2403" s="3">
        <f t="shared" si="37"/>
        <v>43630.219930555555</v>
      </c>
      <c r="E2403" t="s">
        <v>7213</v>
      </c>
      <c r="F2403">
        <v>0.99299999999999999</v>
      </c>
      <c r="G2403">
        <v>0.56155999999999995</v>
      </c>
      <c r="H2403">
        <v>0.691689</v>
      </c>
      <c r="I2403" t="s">
        <v>11</v>
      </c>
      <c r="J2403" t="s">
        <v>6935</v>
      </c>
    </row>
    <row r="2404" spans="1:10" x14ac:dyDescent="0.25">
      <c r="A2404" t="s">
        <v>7214</v>
      </c>
      <c r="B2404" t="s">
        <v>7215</v>
      </c>
      <c r="C2404">
        <v>1559950930000</v>
      </c>
      <c r="D2404" s="3">
        <f t="shared" si="37"/>
        <v>43623.987615740742</v>
      </c>
      <c r="E2404" t="s">
        <v>7216</v>
      </c>
      <c r="F2404">
        <v>0.94510000000000005</v>
      </c>
      <c r="G2404">
        <v>1.9437037037036999E-2</v>
      </c>
      <c r="H2404">
        <v>-0.46528599999999998</v>
      </c>
      <c r="I2404" t="s">
        <v>11</v>
      </c>
      <c r="J2404" t="s">
        <v>6935</v>
      </c>
    </row>
    <row r="2405" spans="1:10" x14ac:dyDescent="0.25">
      <c r="A2405" t="s">
        <v>7217</v>
      </c>
      <c r="B2405" t="s">
        <v>7218</v>
      </c>
      <c r="C2405">
        <v>1559886144000</v>
      </c>
      <c r="D2405" s="3">
        <f t="shared" si="37"/>
        <v>43623.237777777773</v>
      </c>
      <c r="E2405" t="s">
        <v>7219</v>
      </c>
      <c r="F2405">
        <v>0.98629999999999995</v>
      </c>
      <c r="G2405">
        <v>9.1103703703703701E-2</v>
      </c>
      <c r="H2405">
        <v>0.32705800000000002</v>
      </c>
      <c r="I2405" t="s">
        <v>11</v>
      </c>
      <c r="J2405" t="s">
        <v>6935</v>
      </c>
    </row>
    <row r="2406" spans="1:10" x14ac:dyDescent="0.25">
      <c r="A2406" t="s">
        <v>7220</v>
      </c>
      <c r="B2406" t="s">
        <v>7221</v>
      </c>
      <c r="C2406">
        <v>1559776602000</v>
      </c>
      <c r="D2406" s="3">
        <f t="shared" si="37"/>
        <v>43621.969930555555</v>
      </c>
      <c r="E2406" t="s">
        <v>7222</v>
      </c>
      <c r="F2406">
        <v>0.82950000000000002</v>
      </c>
      <c r="G2406">
        <v>5.1528571428571403E-2</v>
      </c>
      <c r="H2406">
        <v>-0.288941</v>
      </c>
      <c r="I2406" t="s">
        <v>11</v>
      </c>
      <c r="J2406" t="s">
        <v>6935</v>
      </c>
    </row>
    <row r="2407" spans="1:10" x14ac:dyDescent="0.25">
      <c r="A2407" t="s">
        <v>7223</v>
      </c>
      <c r="B2407" t="s">
        <v>7224</v>
      </c>
      <c r="C2407">
        <v>1559654113000</v>
      </c>
      <c r="D2407" s="3">
        <f t="shared" si="37"/>
        <v>43620.552233796298</v>
      </c>
      <c r="E2407" t="s">
        <v>7225</v>
      </c>
      <c r="F2407">
        <v>0.85440000000000005</v>
      </c>
      <c r="G2407">
        <v>-1.8488235294117701E-2</v>
      </c>
      <c r="H2407">
        <v>-0.43164000000000002</v>
      </c>
      <c r="I2407" t="s">
        <v>11</v>
      </c>
      <c r="J2407" t="s">
        <v>6935</v>
      </c>
    </row>
    <row r="2408" spans="1:10" x14ac:dyDescent="0.25">
      <c r="A2408" t="s">
        <v>7226</v>
      </c>
      <c r="B2408" t="s">
        <v>7227</v>
      </c>
      <c r="C2408">
        <v>1559347033000</v>
      </c>
      <c r="D2408" s="3">
        <f t="shared" si="37"/>
        <v>43616.998067129629</v>
      </c>
      <c r="E2408" t="s">
        <v>7228</v>
      </c>
      <c r="F2408">
        <v>-0.94779999999999998</v>
      </c>
      <c r="G2408">
        <v>-4.5553061224489801E-2</v>
      </c>
      <c r="H2408">
        <v>-0.48903400000000002</v>
      </c>
      <c r="I2408" t="s">
        <v>11</v>
      </c>
      <c r="J2408" t="s">
        <v>6935</v>
      </c>
    </row>
    <row r="2409" spans="1:10" x14ac:dyDescent="0.25">
      <c r="A2409" t="s">
        <v>7229</v>
      </c>
      <c r="B2409" t="s">
        <v>7230</v>
      </c>
      <c r="C2409">
        <v>1559215997000</v>
      </c>
      <c r="D2409" s="3">
        <f t="shared" si="37"/>
        <v>43615.481446759259</v>
      </c>
      <c r="E2409" t="s">
        <v>7231</v>
      </c>
      <c r="F2409">
        <v>0.99590000000000001</v>
      </c>
      <c r="G2409">
        <v>0.447242857142857</v>
      </c>
      <c r="H2409">
        <v>-0.37965199999999999</v>
      </c>
      <c r="I2409" t="s">
        <v>11</v>
      </c>
      <c r="J2409" t="s">
        <v>6935</v>
      </c>
    </row>
    <row r="2410" spans="1:10" x14ac:dyDescent="0.25">
      <c r="A2410" t="s">
        <v>7232</v>
      </c>
      <c r="B2410" t="s">
        <v>7233</v>
      </c>
      <c r="C2410">
        <v>1559046659000</v>
      </c>
      <c r="D2410" s="3">
        <f t="shared" si="37"/>
        <v>43613.521516203706</v>
      </c>
      <c r="E2410" t="s">
        <v>7234</v>
      </c>
      <c r="F2410">
        <v>0.99770000000000003</v>
      </c>
      <c r="G2410">
        <v>0.34610416666666699</v>
      </c>
      <c r="H2410">
        <v>0.64089499999999999</v>
      </c>
      <c r="I2410" t="s">
        <v>11</v>
      </c>
      <c r="J2410" t="s">
        <v>6935</v>
      </c>
    </row>
    <row r="2411" spans="1:10" x14ac:dyDescent="0.25">
      <c r="A2411" t="s">
        <v>7235</v>
      </c>
      <c r="B2411" t="s">
        <v>7236</v>
      </c>
      <c r="C2411">
        <v>1558549155000</v>
      </c>
      <c r="D2411" s="3">
        <f t="shared" si="37"/>
        <v>43607.763368055559</v>
      </c>
      <c r="E2411" t="s">
        <v>7237</v>
      </c>
      <c r="F2411">
        <v>0.90700000000000003</v>
      </c>
      <c r="G2411">
        <v>0.118941666666667</v>
      </c>
      <c r="H2411">
        <v>-0.38112499999999999</v>
      </c>
      <c r="I2411" t="s">
        <v>11</v>
      </c>
      <c r="J2411" t="s">
        <v>6935</v>
      </c>
    </row>
    <row r="2412" spans="1:10" x14ac:dyDescent="0.25">
      <c r="A2412" t="s">
        <v>7238</v>
      </c>
      <c r="B2412" t="s">
        <v>7239</v>
      </c>
      <c r="C2412">
        <v>1558534748000</v>
      </c>
      <c r="D2412" s="3">
        <f t="shared" si="37"/>
        <v>43607.596620370372</v>
      </c>
      <c r="E2412" t="s">
        <v>7240</v>
      </c>
      <c r="F2412">
        <v>0.998</v>
      </c>
      <c r="G2412">
        <v>0.43437272727272702</v>
      </c>
      <c r="H2412">
        <v>0.59961699999999996</v>
      </c>
      <c r="I2412" t="s">
        <v>11</v>
      </c>
      <c r="J2412" t="s">
        <v>6935</v>
      </c>
    </row>
    <row r="2413" spans="1:10" x14ac:dyDescent="0.25">
      <c r="A2413" t="s">
        <v>7241</v>
      </c>
      <c r="B2413" t="s">
        <v>7242</v>
      </c>
      <c r="C2413">
        <v>1557841219000</v>
      </c>
      <c r="D2413" s="3">
        <f t="shared" si="37"/>
        <v>43599.569664351853</v>
      </c>
      <c r="E2413" t="s">
        <v>7243</v>
      </c>
      <c r="F2413">
        <v>0.81710000000000005</v>
      </c>
      <c r="G2413">
        <v>0.16239999999999999</v>
      </c>
      <c r="H2413">
        <v>0.26679199999999997</v>
      </c>
      <c r="I2413" t="s">
        <v>11</v>
      </c>
      <c r="J2413" t="s">
        <v>6935</v>
      </c>
    </row>
    <row r="2414" spans="1:10" x14ac:dyDescent="0.25">
      <c r="A2414" t="s">
        <v>7244</v>
      </c>
      <c r="B2414" t="s">
        <v>7245</v>
      </c>
      <c r="C2414">
        <v>1556877556000</v>
      </c>
      <c r="D2414" s="3">
        <f t="shared" si="37"/>
        <v>43588.41615740741</v>
      </c>
      <c r="E2414" t="s">
        <v>7246</v>
      </c>
      <c r="F2414">
        <v>0.91149999999999998</v>
      </c>
      <c r="G2414">
        <v>0.14448749999999999</v>
      </c>
      <c r="H2414">
        <v>0.65200199999999997</v>
      </c>
      <c r="I2414" t="s">
        <v>11</v>
      </c>
      <c r="J2414" t="s">
        <v>6935</v>
      </c>
    </row>
    <row r="2415" spans="1:10" x14ac:dyDescent="0.25">
      <c r="A2415" t="s">
        <v>7247</v>
      </c>
      <c r="B2415" t="s">
        <v>7248</v>
      </c>
      <c r="C2415">
        <v>1556771914000</v>
      </c>
      <c r="D2415" s="3">
        <f t="shared" si="37"/>
        <v>43587.193449074075</v>
      </c>
      <c r="E2415" t="s">
        <v>7249</v>
      </c>
      <c r="F2415">
        <v>0.99329999999999996</v>
      </c>
      <c r="G2415">
        <v>0.57401818181818198</v>
      </c>
      <c r="H2415">
        <v>0.44051600000000002</v>
      </c>
      <c r="I2415" t="s">
        <v>11</v>
      </c>
      <c r="J2415" t="s">
        <v>6935</v>
      </c>
    </row>
    <row r="2416" spans="1:10" x14ac:dyDescent="0.25">
      <c r="A2416" t="s">
        <v>7250</v>
      </c>
      <c r="B2416" t="s">
        <v>7251</v>
      </c>
      <c r="C2416">
        <v>1556544088000</v>
      </c>
      <c r="D2416" s="3">
        <f t="shared" si="37"/>
        <v>43584.556574074071</v>
      </c>
      <c r="E2416" t="s">
        <v>7252</v>
      </c>
      <c r="F2416">
        <v>0.99480000000000002</v>
      </c>
      <c r="G2416">
        <v>0.428776923076923</v>
      </c>
      <c r="H2416">
        <v>0.45479900000000001</v>
      </c>
      <c r="I2416" t="s">
        <v>11</v>
      </c>
      <c r="J2416" t="s">
        <v>6935</v>
      </c>
    </row>
    <row r="2417" spans="1:10" x14ac:dyDescent="0.25">
      <c r="A2417" t="s">
        <v>7253</v>
      </c>
      <c r="B2417" t="s">
        <v>7254</v>
      </c>
      <c r="C2417">
        <v>1556314593000</v>
      </c>
      <c r="D2417" s="3">
        <f t="shared" si="37"/>
        <v>43581.900381944448</v>
      </c>
      <c r="E2417" t="s">
        <v>7255</v>
      </c>
      <c r="F2417">
        <v>0.89229999999999998</v>
      </c>
      <c r="G2417">
        <v>0.22625714285714299</v>
      </c>
      <c r="H2417">
        <v>0.39773399999999998</v>
      </c>
      <c r="I2417" t="s">
        <v>11</v>
      </c>
      <c r="J2417" t="s">
        <v>6935</v>
      </c>
    </row>
    <row r="2418" spans="1:10" x14ac:dyDescent="0.25">
      <c r="A2418" t="s">
        <v>7256</v>
      </c>
      <c r="B2418" t="s">
        <v>7257</v>
      </c>
      <c r="C2418">
        <v>1556277308000</v>
      </c>
      <c r="D2418" s="3">
        <f t="shared" si="37"/>
        <v>43581.468842592592</v>
      </c>
      <c r="E2418" t="s">
        <v>7258</v>
      </c>
      <c r="F2418">
        <v>0.94369999999999998</v>
      </c>
      <c r="G2418">
        <v>0.32634000000000002</v>
      </c>
      <c r="H2418">
        <v>0.33762900000000001</v>
      </c>
      <c r="I2418" t="s">
        <v>11</v>
      </c>
      <c r="J2418" t="s">
        <v>6935</v>
      </c>
    </row>
    <row r="2419" spans="1:10" x14ac:dyDescent="0.25">
      <c r="A2419" t="s">
        <v>7259</v>
      </c>
      <c r="B2419" t="s">
        <v>7260</v>
      </c>
      <c r="C2419">
        <v>1556220810000</v>
      </c>
      <c r="D2419" s="3">
        <f t="shared" si="37"/>
        <v>43580.814930555556</v>
      </c>
      <c r="E2419" t="s">
        <v>7261</v>
      </c>
      <c r="F2419">
        <v>0.64449999999999996</v>
      </c>
      <c r="G2419">
        <v>-5.1585714285714297E-2</v>
      </c>
      <c r="H2419">
        <v>-0.51165400000000005</v>
      </c>
      <c r="I2419" t="s">
        <v>11</v>
      </c>
      <c r="J2419" t="s">
        <v>6935</v>
      </c>
    </row>
    <row r="2420" spans="1:10" x14ac:dyDescent="0.25">
      <c r="A2420" t="s">
        <v>7262</v>
      </c>
      <c r="B2420" t="s">
        <v>7263</v>
      </c>
      <c r="C2420">
        <v>1556195926000</v>
      </c>
      <c r="D2420" s="3">
        <f t="shared" si="37"/>
        <v>43580.526921296296</v>
      </c>
      <c r="E2420" t="s">
        <v>7264</v>
      </c>
      <c r="F2420">
        <v>0.99929999999999997</v>
      </c>
      <c r="G2420">
        <v>0.162828235294118</v>
      </c>
      <c r="H2420">
        <v>-0.37621100000000002</v>
      </c>
      <c r="I2420" t="s">
        <v>11</v>
      </c>
      <c r="J2420" t="s">
        <v>6935</v>
      </c>
    </row>
    <row r="2421" spans="1:10" x14ac:dyDescent="0.25">
      <c r="A2421" t="s">
        <v>7265</v>
      </c>
      <c r="B2421" t="s">
        <v>7266</v>
      </c>
      <c r="C2421">
        <v>1555931658000</v>
      </c>
      <c r="D2421" s="3">
        <f t="shared" si="37"/>
        <v>43577.468263888892</v>
      </c>
      <c r="E2421" t="s">
        <v>7267</v>
      </c>
      <c r="F2421">
        <v>0.59889999999999999</v>
      </c>
      <c r="G2421">
        <v>0.104764</v>
      </c>
      <c r="H2421">
        <v>0.47679100000000002</v>
      </c>
      <c r="I2421" t="s">
        <v>11</v>
      </c>
      <c r="J2421" t="s">
        <v>6935</v>
      </c>
    </row>
    <row r="2422" spans="1:10" x14ac:dyDescent="0.25">
      <c r="A2422" t="s">
        <v>7268</v>
      </c>
      <c r="B2422" t="s">
        <v>7269</v>
      </c>
      <c r="C2422">
        <v>1555535752000</v>
      </c>
      <c r="D2422" s="3">
        <f t="shared" si="37"/>
        <v>43572.886018518519</v>
      </c>
      <c r="E2422" t="s">
        <v>7270</v>
      </c>
      <c r="F2422">
        <v>0.99029999999999996</v>
      </c>
      <c r="G2422">
        <v>0.26891199999999998</v>
      </c>
      <c r="H2422">
        <v>0.40625</v>
      </c>
      <c r="I2422" t="s">
        <v>11</v>
      </c>
      <c r="J2422" t="s">
        <v>6935</v>
      </c>
    </row>
    <row r="2423" spans="1:10" x14ac:dyDescent="0.25">
      <c r="A2423" t="s">
        <v>7271</v>
      </c>
      <c r="B2423" t="s">
        <v>7272</v>
      </c>
      <c r="C2423">
        <v>1553959850000</v>
      </c>
      <c r="D2423" s="3">
        <f t="shared" si="37"/>
        <v>43554.646412037036</v>
      </c>
      <c r="E2423" t="s">
        <v>7273</v>
      </c>
      <c r="F2423">
        <v>-1.21E-2</v>
      </c>
      <c r="G2423">
        <v>-1.28347826086956E-2</v>
      </c>
      <c r="H2423">
        <v>-0.590144</v>
      </c>
      <c r="I2423" t="s">
        <v>11</v>
      </c>
      <c r="J2423" t="s">
        <v>6935</v>
      </c>
    </row>
    <row r="2424" spans="1:10" x14ac:dyDescent="0.25">
      <c r="A2424" t="s">
        <v>7274</v>
      </c>
      <c r="B2424" t="s">
        <v>7275</v>
      </c>
      <c r="C2424">
        <v>1553777152000</v>
      </c>
      <c r="D2424" s="3">
        <f t="shared" si="37"/>
        <v>43552.531851851847</v>
      </c>
      <c r="E2424" t="s">
        <v>7276</v>
      </c>
      <c r="F2424">
        <v>0.99860000000000004</v>
      </c>
      <c r="G2424">
        <v>0.30165238095238101</v>
      </c>
      <c r="H2424">
        <v>0.50388100000000002</v>
      </c>
      <c r="I2424" t="s">
        <v>11</v>
      </c>
      <c r="J2424" t="s">
        <v>6935</v>
      </c>
    </row>
    <row r="2425" spans="1:10" x14ac:dyDescent="0.25">
      <c r="A2425" t="s">
        <v>7277</v>
      </c>
      <c r="B2425" t="s">
        <v>7278</v>
      </c>
      <c r="C2425">
        <v>1553633500000</v>
      </c>
      <c r="D2425" s="3">
        <f t="shared" si="37"/>
        <v>43550.869212962964</v>
      </c>
      <c r="E2425" t="s">
        <v>7279</v>
      </c>
      <c r="F2425">
        <v>-0.88500000000000001</v>
      </c>
      <c r="G2425">
        <v>-7.1639999999999995E-2</v>
      </c>
      <c r="H2425">
        <v>-0.69089299999999998</v>
      </c>
      <c r="I2425" t="s">
        <v>11</v>
      </c>
      <c r="J2425" t="s">
        <v>6935</v>
      </c>
    </row>
    <row r="2426" spans="1:10" x14ac:dyDescent="0.25">
      <c r="A2426" t="s">
        <v>7280</v>
      </c>
      <c r="B2426" t="s">
        <v>7281</v>
      </c>
      <c r="C2426">
        <v>1553176843000</v>
      </c>
      <c r="D2426" s="3">
        <f t="shared" si="37"/>
        <v>43545.583831018521</v>
      </c>
      <c r="E2426" t="s">
        <v>7282</v>
      </c>
      <c r="F2426">
        <v>0.98829999999999996</v>
      </c>
      <c r="G2426">
        <v>0.41311578947368399</v>
      </c>
      <c r="H2426">
        <v>0.57310000000000005</v>
      </c>
      <c r="I2426" t="s">
        <v>11</v>
      </c>
      <c r="J2426" t="s">
        <v>6935</v>
      </c>
    </row>
    <row r="2427" spans="1:10" x14ac:dyDescent="0.25">
      <c r="A2427" t="s">
        <v>7283</v>
      </c>
      <c r="B2427" t="s">
        <v>7284</v>
      </c>
      <c r="C2427">
        <v>1555531882000</v>
      </c>
      <c r="D2427" s="3">
        <f t="shared" si="37"/>
        <v>43572.841226851851</v>
      </c>
      <c r="E2427" t="s">
        <v>7285</v>
      </c>
      <c r="F2427">
        <v>0.99129999999999996</v>
      </c>
      <c r="G2427">
        <v>0.27216800000000002</v>
      </c>
      <c r="H2427">
        <v>0.40625</v>
      </c>
      <c r="I2427" t="s">
        <v>11</v>
      </c>
      <c r="J2427" t="s">
        <v>6935</v>
      </c>
    </row>
    <row r="2428" spans="1:10" x14ac:dyDescent="0.25">
      <c r="A2428" t="s">
        <v>7286</v>
      </c>
      <c r="B2428" t="s">
        <v>7287</v>
      </c>
      <c r="C2428">
        <v>1555500267000</v>
      </c>
      <c r="D2428" s="3">
        <f t="shared" si="37"/>
        <v>43572.475312499999</v>
      </c>
      <c r="E2428" t="s">
        <v>7288</v>
      </c>
      <c r="F2428">
        <v>0.97709999999999997</v>
      </c>
      <c r="G2428">
        <v>0.13625172413793099</v>
      </c>
      <c r="H2428">
        <v>0.282495</v>
      </c>
      <c r="I2428" t="s">
        <v>11</v>
      </c>
      <c r="J2428" t="s">
        <v>6935</v>
      </c>
    </row>
    <row r="2429" spans="1:10" x14ac:dyDescent="0.25">
      <c r="A2429" t="s">
        <v>7289</v>
      </c>
      <c r="B2429" t="s">
        <v>7290</v>
      </c>
      <c r="C2429">
        <v>1555444867000</v>
      </c>
      <c r="D2429" s="3">
        <f t="shared" si="37"/>
        <v>43571.834108796298</v>
      </c>
      <c r="E2429" t="s">
        <v>7291</v>
      </c>
      <c r="F2429">
        <v>0.96930000000000005</v>
      </c>
      <c r="G2429">
        <v>0.19638</v>
      </c>
      <c r="H2429">
        <v>0.28103800000000001</v>
      </c>
      <c r="I2429" t="s">
        <v>11</v>
      </c>
      <c r="J2429" t="s">
        <v>6935</v>
      </c>
    </row>
    <row r="2430" spans="1:10" x14ac:dyDescent="0.25">
      <c r="A2430" t="s">
        <v>7292</v>
      </c>
      <c r="B2430" t="s">
        <v>7293</v>
      </c>
      <c r="C2430">
        <v>1555339616000</v>
      </c>
      <c r="D2430" s="3">
        <f t="shared" si="37"/>
        <v>43570.615925925929</v>
      </c>
      <c r="E2430" t="s">
        <v>7294</v>
      </c>
      <c r="F2430">
        <v>0.92869999999999997</v>
      </c>
      <c r="G2430">
        <v>0.174408333333333</v>
      </c>
      <c r="H2430">
        <v>0.337144</v>
      </c>
      <c r="I2430" t="s">
        <v>11</v>
      </c>
      <c r="J2430" t="s">
        <v>6935</v>
      </c>
    </row>
    <row r="2431" spans="1:10" x14ac:dyDescent="0.25">
      <c r="A2431" t="s">
        <v>7295</v>
      </c>
      <c r="B2431" t="s">
        <v>7296</v>
      </c>
      <c r="C2431">
        <v>1554922982000</v>
      </c>
      <c r="D2431" s="3">
        <f t="shared" si="37"/>
        <v>43565.793773148151</v>
      </c>
      <c r="E2431" t="s">
        <v>7297</v>
      </c>
      <c r="F2431">
        <v>0.97819999999999996</v>
      </c>
      <c r="G2431">
        <v>0.17878125</v>
      </c>
      <c r="H2431">
        <v>0.302869</v>
      </c>
      <c r="I2431" t="s">
        <v>11</v>
      </c>
      <c r="J2431" t="s">
        <v>6935</v>
      </c>
    </row>
    <row r="2432" spans="1:10" x14ac:dyDescent="0.25">
      <c r="A2432" t="s">
        <v>7298</v>
      </c>
      <c r="B2432" t="s">
        <v>7299</v>
      </c>
      <c r="C2432">
        <v>1554854555000</v>
      </c>
      <c r="D2432" s="3">
        <f t="shared" si="37"/>
        <v>43565.001793981486</v>
      </c>
      <c r="E2432" t="s">
        <v>7300</v>
      </c>
      <c r="F2432">
        <v>0.9022</v>
      </c>
      <c r="G2432">
        <v>0.17744285714285701</v>
      </c>
      <c r="H2432">
        <v>-0.30488500000000002</v>
      </c>
      <c r="I2432" t="s">
        <v>11</v>
      </c>
      <c r="J2432" t="s">
        <v>6935</v>
      </c>
    </row>
    <row r="2433" spans="1:10" x14ac:dyDescent="0.25">
      <c r="A2433" t="s">
        <v>7301</v>
      </c>
      <c r="B2433" t="s">
        <v>7302</v>
      </c>
      <c r="C2433">
        <v>1552392024000</v>
      </c>
      <c r="D2433" s="3">
        <f t="shared" si="37"/>
        <v>43536.500277777777</v>
      </c>
      <c r="E2433" t="s">
        <v>7303</v>
      </c>
      <c r="F2433">
        <v>0.97309999999999997</v>
      </c>
      <c r="G2433">
        <v>0.128830769230769</v>
      </c>
      <c r="H2433">
        <v>-0.33310200000000001</v>
      </c>
      <c r="I2433" t="s">
        <v>11</v>
      </c>
      <c r="J2433" t="s">
        <v>6935</v>
      </c>
    </row>
    <row r="2434" spans="1:10" x14ac:dyDescent="0.25">
      <c r="A2434" t="s">
        <v>7304</v>
      </c>
      <c r="B2434" t="s">
        <v>7305</v>
      </c>
      <c r="C2434">
        <v>1551874947000</v>
      </c>
      <c r="D2434" s="3">
        <f t="shared" ref="D2434:D2497" si="38">(C2434 / 86400000) + DATE(1970,1,1)</f>
        <v>43530.515590277777</v>
      </c>
      <c r="E2434" t="s">
        <v>7306</v>
      </c>
      <c r="F2434">
        <v>0.88800000000000001</v>
      </c>
      <c r="G2434">
        <v>5.0381250000000002E-2</v>
      </c>
      <c r="H2434">
        <v>0.42549599999999999</v>
      </c>
      <c r="I2434" t="s">
        <v>11</v>
      </c>
      <c r="J2434" t="s">
        <v>6935</v>
      </c>
    </row>
    <row r="2435" spans="1:10" x14ac:dyDescent="0.25">
      <c r="A2435" t="s">
        <v>7307</v>
      </c>
      <c r="B2435" t="s">
        <v>7308</v>
      </c>
      <c r="C2435">
        <v>1551714406000</v>
      </c>
      <c r="D2435" s="3">
        <f t="shared" si="38"/>
        <v>43528.657476851848</v>
      </c>
      <c r="E2435" t="s">
        <v>7309</v>
      </c>
      <c r="F2435">
        <v>-0.91</v>
      </c>
      <c r="G2435">
        <v>-0.25344285714285703</v>
      </c>
      <c r="H2435">
        <v>-0.743699</v>
      </c>
      <c r="I2435" t="s">
        <v>11</v>
      </c>
      <c r="J2435" t="s">
        <v>6935</v>
      </c>
    </row>
    <row r="2436" spans="1:10" x14ac:dyDescent="0.25">
      <c r="A2436" t="s">
        <v>7310</v>
      </c>
      <c r="B2436" t="s">
        <v>7311</v>
      </c>
      <c r="C2436">
        <v>1551709813000</v>
      </c>
      <c r="D2436" s="3">
        <f t="shared" si="38"/>
        <v>43528.604317129633</v>
      </c>
      <c r="E2436" t="s">
        <v>7312</v>
      </c>
      <c r="F2436">
        <v>0.99370000000000003</v>
      </c>
      <c r="G2436">
        <v>0.15872941176470601</v>
      </c>
      <c r="H2436">
        <v>0.39051900000000001</v>
      </c>
      <c r="I2436" t="s">
        <v>11</v>
      </c>
      <c r="J2436" t="s">
        <v>6935</v>
      </c>
    </row>
    <row r="2437" spans="1:10" x14ac:dyDescent="0.25">
      <c r="A2437" t="s">
        <v>7313</v>
      </c>
      <c r="B2437" t="s">
        <v>7314</v>
      </c>
      <c r="C2437">
        <v>1551452052000</v>
      </c>
      <c r="D2437" s="3">
        <f t="shared" si="38"/>
        <v>43525.620972222227</v>
      </c>
      <c r="E2437" t="s">
        <v>7315</v>
      </c>
      <c r="F2437">
        <v>0.98250000000000004</v>
      </c>
      <c r="G2437">
        <v>6.8746666666666706E-2</v>
      </c>
      <c r="H2437">
        <v>-0.28386600000000001</v>
      </c>
      <c r="I2437" t="s">
        <v>11</v>
      </c>
      <c r="J2437" t="s">
        <v>6935</v>
      </c>
    </row>
    <row r="2438" spans="1:10" x14ac:dyDescent="0.25">
      <c r="A2438" t="s">
        <v>7316</v>
      </c>
      <c r="B2438" t="s">
        <v>7317</v>
      </c>
      <c r="C2438">
        <v>1551275343000</v>
      </c>
      <c r="D2438" s="3">
        <f t="shared" si="38"/>
        <v>43523.575729166667</v>
      </c>
      <c r="E2438" t="s">
        <v>7318</v>
      </c>
      <c r="F2438">
        <v>0.99850000000000005</v>
      </c>
      <c r="G2438">
        <v>0.29575283018867898</v>
      </c>
      <c r="H2438">
        <v>0.475242</v>
      </c>
      <c r="I2438" t="s">
        <v>11</v>
      </c>
      <c r="J2438" t="s">
        <v>6935</v>
      </c>
    </row>
    <row r="2439" spans="1:10" x14ac:dyDescent="0.25">
      <c r="A2439" t="s">
        <v>7319</v>
      </c>
      <c r="B2439" t="s">
        <v>7320</v>
      </c>
      <c r="C2439">
        <v>1550860669000</v>
      </c>
      <c r="D2439" s="3">
        <f t="shared" si="38"/>
        <v>43518.776261574079</v>
      </c>
      <c r="E2439" t="s">
        <v>7321</v>
      </c>
      <c r="F2439">
        <v>0.99239999999999995</v>
      </c>
      <c r="G2439">
        <v>0.32483125000000002</v>
      </c>
      <c r="H2439">
        <v>0.33809</v>
      </c>
      <c r="I2439" t="s">
        <v>11</v>
      </c>
      <c r="J2439" t="s">
        <v>6935</v>
      </c>
    </row>
    <row r="2440" spans="1:10" x14ac:dyDescent="0.25">
      <c r="A2440" t="s">
        <v>7322</v>
      </c>
      <c r="B2440" t="s">
        <v>7323</v>
      </c>
      <c r="C2440">
        <v>1550755783000</v>
      </c>
      <c r="D2440" s="3">
        <f t="shared" si="38"/>
        <v>43517.562303240746</v>
      </c>
      <c r="E2440" t="s">
        <v>7324</v>
      </c>
      <c r="F2440">
        <v>0.89959999999999996</v>
      </c>
      <c r="G2440">
        <v>8.3660869565217399E-2</v>
      </c>
      <c r="H2440">
        <v>0.50339199999999995</v>
      </c>
      <c r="I2440" t="s">
        <v>11</v>
      </c>
      <c r="J2440" t="s">
        <v>6935</v>
      </c>
    </row>
    <row r="2441" spans="1:10" x14ac:dyDescent="0.25">
      <c r="A2441" t="s">
        <v>7325</v>
      </c>
      <c r="B2441" t="s">
        <v>7326</v>
      </c>
      <c r="C2441">
        <v>1550684269000</v>
      </c>
      <c r="D2441" s="3">
        <f t="shared" si="38"/>
        <v>43516.734594907408</v>
      </c>
      <c r="E2441" t="s">
        <v>7327</v>
      </c>
      <c r="F2441">
        <v>0.99039999999999995</v>
      </c>
      <c r="G2441">
        <v>0.45558571428571398</v>
      </c>
      <c r="H2441">
        <v>0.60124500000000003</v>
      </c>
      <c r="I2441" t="s">
        <v>11</v>
      </c>
      <c r="J2441" t="s">
        <v>6935</v>
      </c>
    </row>
    <row r="2442" spans="1:10" x14ac:dyDescent="0.25">
      <c r="A2442" t="s">
        <v>7328</v>
      </c>
      <c r="B2442" t="s">
        <v>7329</v>
      </c>
      <c r="C2442">
        <v>1550664034000</v>
      </c>
      <c r="D2442" s="3">
        <f t="shared" si="38"/>
        <v>43516.500393518523</v>
      </c>
      <c r="E2442" t="s">
        <v>7330</v>
      </c>
      <c r="F2442">
        <v>0.96860000000000002</v>
      </c>
      <c r="G2442">
        <v>0.2427</v>
      </c>
      <c r="H2442">
        <v>0.61065899999999995</v>
      </c>
      <c r="I2442" t="s">
        <v>11</v>
      </c>
      <c r="J2442" t="s">
        <v>6935</v>
      </c>
    </row>
    <row r="2443" spans="1:10" x14ac:dyDescent="0.25">
      <c r="A2443" t="s">
        <v>7331</v>
      </c>
      <c r="B2443" t="s">
        <v>7332</v>
      </c>
      <c r="C2443">
        <v>1550234980000</v>
      </c>
      <c r="D2443" s="3">
        <f t="shared" si="38"/>
        <v>43511.534490740742</v>
      </c>
      <c r="E2443" t="s">
        <v>7333</v>
      </c>
      <c r="F2443">
        <v>0.90810000000000002</v>
      </c>
      <c r="G2443">
        <v>0.16100999999999999</v>
      </c>
      <c r="H2443">
        <v>0.655532</v>
      </c>
      <c r="I2443" t="s">
        <v>11</v>
      </c>
      <c r="J2443" t="s">
        <v>6935</v>
      </c>
    </row>
    <row r="2444" spans="1:10" x14ac:dyDescent="0.25">
      <c r="A2444" t="s">
        <v>7334</v>
      </c>
      <c r="B2444" t="s">
        <v>7335</v>
      </c>
      <c r="C2444">
        <v>1549979752000</v>
      </c>
      <c r="D2444" s="3">
        <f t="shared" si="38"/>
        <v>43508.580462962964</v>
      </c>
      <c r="E2444" t="s">
        <v>7336</v>
      </c>
      <c r="F2444">
        <v>-0.98019999999999996</v>
      </c>
      <c r="G2444">
        <v>-0.53038333333333298</v>
      </c>
      <c r="H2444">
        <v>-0.63650399999999996</v>
      </c>
      <c r="I2444" t="s">
        <v>11</v>
      </c>
      <c r="J2444" t="s">
        <v>6935</v>
      </c>
    </row>
    <row r="2445" spans="1:10" x14ac:dyDescent="0.25">
      <c r="A2445" t="s">
        <v>7337</v>
      </c>
      <c r="B2445" t="s">
        <v>7338</v>
      </c>
      <c r="C2445">
        <v>1549580786000</v>
      </c>
      <c r="D2445" s="3">
        <f t="shared" si="38"/>
        <v>43503.962800925925</v>
      </c>
      <c r="E2445" t="s">
        <v>7339</v>
      </c>
      <c r="F2445">
        <v>0.94879999999999998</v>
      </c>
      <c r="G2445">
        <v>0.213785714285714</v>
      </c>
      <c r="H2445">
        <v>-0.338592</v>
      </c>
      <c r="I2445" t="s">
        <v>11</v>
      </c>
      <c r="J2445" t="s">
        <v>6935</v>
      </c>
    </row>
    <row r="2446" spans="1:10" x14ac:dyDescent="0.25">
      <c r="A2446" t="s">
        <v>7340</v>
      </c>
      <c r="B2446" t="s">
        <v>7341</v>
      </c>
      <c r="C2446">
        <v>1549573158000</v>
      </c>
      <c r="D2446" s="3">
        <f t="shared" si="38"/>
        <v>43503.874513888892</v>
      </c>
      <c r="E2446" t="s">
        <v>7342</v>
      </c>
      <c r="F2446">
        <v>0.30940000000000001</v>
      </c>
      <c r="G2446">
        <v>0.12688333333333299</v>
      </c>
      <c r="H2446">
        <v>-0.31488699999999997</v>
      </c>
      <c r="I2446" t="s">
        <v>11</v>
      </c>
      <c r="J2446" t="s">
        <v>6935</v>
      </c>
    </row>
    <row r="2447" spans="1:10" x14ac:dyDescent="0.25">
      <c r="A2447" t="s">
        <v>7343</v>
      </c>
      <c r="B2447" t="s">
        <v>7344</v>
      </c>
      <c r="C2447">
        <v>1549377445000</v>
      </c>
      <c r="D2447" s="3">
        <f t="shared" si="38"/>
        <v>43501.609317129631</v>
      </c>
      <c r="E2447" t="s">
        <v>7345</v>
      </c>
      <c r="F2447">
        <v>0.99890000000000001</v>
      </c>
      <c r="G2447">
        <v>0.26100000000000001</v>
      </c>
      <c r="H2447">
        <v>0.30858999999999998</v>
      </c>
      <c r="I2447" t="s">
        <v>11</v>
      </c>
      <c r="J2447" t="s">
        <v>6935</v>
      </c>
    </row>
    <row r="2448" spans="1:10" x14ac:dyDescent="0.25">
      <c r="A2448" t="s">
        <v>7346</v>
      </c>
      <c r="B2448" t="s">
        <v>7347</v>
      </c>
      <c r="C2448">
        <v>1548806685000</v>
      </c>
      <c r="D2448" s="3">
        <f t="shared" si="38"/>
        <v>43495.003298611111</v>
      </c>
      <c r="E2448" t="s">
        <v>7348</v>
      </c>
      <c r="F2448">
        <v>0.99729999999999996</v>
      </c>
      <c r="G2448">
        <v>0.29909130434782599</v>
      </c>
      <c r="H2448">
        <v>0.45451799999999998</v>
      </c>
      <c r="I2448" t="s">
        <v>11</v>
      </c>
      <c r="J2448" t="s">
        <v>6935</v>
      </c>
    </row>
    <row r="2449" spans="1:10" x14ac:dyDescent="0.25">
      <c r="A2449" t="s">
        <v>7349</v>
      </c>
      <c r="B2449" t="s">
        <v>7350</v>
      </c>
      <c r="C2449">
        <v>1548766203000</v>
      </c>
      <c r="D2449" s="3">
        <f t="shared" si="38"/>
        <v>43494.534756944442</v>
      </c>
      <c r="E2449" t="s">
        <v>7351</v>
      </c>
      <c r="F2449">
        <v>0.97019999999999995</v>
      </c>
      <c r="G2449">
        <v>0.18777619047619001</v>
      </c>
      <c r="H2449">
        <v>-0.473692</v>
      </c>
      <c r="I2449" t="s">
        <v>11</v>
      </c>
      <c r="J2449" t="s">
        <v>6935</v>
      </c>
    </row>
    <row r="2450" spans="1:10" x14ac:dyDescent="0.25">
      <c r="A2450" t="s">
        <v>7352</v>
      </c>
      <c r="B2450" t="s">
        <v>7353</v>
      </c>
      <c r="C2450">
        <v>1548679330000</v>
      </c>
      <c r="D2450" s="3">
        <f t="shared" si="38"/>
        <v>43493.529282407406</v>
      </c>
      <c r="E2450" t="s">
        <v>7354</v>
      </c>
      <c r="F2450">
        <v>0.84019999999999995</v>
      </c>
      <c r="G2450">
        <v>0.34397499999999998</v>
      </c>
      <c r="H2450">
        <v>0.44740600000000003</v>
      </c>
      <c r="I2450" t="s">
        <v>11</v>
      </c>
      <c r="J2450" t="s">
        <v>6935</v>
      </c>
    </row>
    <row r="2451" spans="1:10" x14ac:dyDescent="0.25">
      <c r="A2451" t="s">
        <v>7355</v>
      </c>
      <c r="B2451" t="s">
        <v>7356</v>
      </c>
      <c r="C2451">
        <v>1548253744000</v>
      </c>
      <c r="D2451" s="3">
        <f t="shared" si="38"/>
        <v>43488.603518518517</v>
      </c>
      <c r="E2451" t="s">
        <v>7357</v>
      </c>
      <c r="F2451">
        <v>0.96819999999999995</v>
      </c>
      <c r="G2451">
        <v>6.4971428571428499E-2</v>
      </c>
      <c r="H2451">
        <v>-0.36180899999999999</v>
      </c>
      <c r="I2451" t="s">
        <v>11</v>
      </c>
      <c r="J2451" t="s">
        <v>6935</v>
      </c>
    </row>
    <row r="2452" spans="1:10" x14ac:dyDescent="0.25">
      <c r="A2452" t="s">
        <v>7358</v>
      </c>
      <c r="B2452" t="s">
        <v>7359</v>
      </c>
      <c r="C2452">
        <v>1547811169000</v>
      </c>
      <c r="D2452" s="3">
        <f t="shared" si="38"/>
        <v>43483.481122685189</v>
      </c>
      <c r="E2452" t="s">
        <v>7360</v>
      </c>
      <c r="F2452">
        <v>0.99739999999999995</v>
      </c>
      <c r="G2452">
        <v>0.37439130434782603</v>
      </c>
      <c r="H2452">
        <v>0.61301099999999997</v>
      </c>
      <c r="I2452" t="s">
        <v>11</v>
      </c>
      <c r="J2452" t="s">
        <v>6935</v>
      </c>
    </row>
    <row r="2453" spans="1:10" x14ac:dyDescent="0.25">
      <c r="A2453" t="s">
        <v>7361</v>
      </c>
      <c r="B2453" t="s">
        <v>7362</v>
      </c>
      <c r="C2453">
        <v>1547806568000</v>
      </c>
      <c r="D2453" s="3">
        <f t="shared" si="38"/>
        <v>43483.427870370375</v>
      </c>
      <c r="E2453" t="s">
        <v>7363</v>
      </c>
      <c r="F2453">
        <v>0.99809999999999999</v>
      </c>
      <c r="G2453">
        <v>0.331116666666667</v>
      </c>
      <c r="H2453">
        <v>0.48156500000000002</v>
      </c>
      <c r="I2453" t="s">
        <v>11</v>
      </c>
      <c r="J2453" t="s">
        <v>6935</v>
      </c>
    </row>
    <row r="2454" spans="1:10" x14ac:dyDescent="0.25">
      <c r="A2454" t="s">
        <v>7364</v>
      </c>
      <c r="B2454" t="s">
        <v>7365</v>
      </c>
      <c r="C2454">
        <v>1547017029000</v>
      </c>
      <c r="D2454" s="3">
        <f t="shared" si="38"/>
        <v>43474.289687500001</v>
      </c>
      <c r="E2454" t="s">
        <v>7366</v>
      </c>
      <c r="F2454">
        <v>0.84799999999999998</v>
      </c>
      <c r="G2454">
        <v>-5.25380952380953E-2</v>
      </c>
      <c r="H2454">
        <v>-0.55450200000000005</v>
      </c>
      <c r="I2454" t="s">
        <v>11</v>
      </c>
      <c r="J2454" t="s">
        <v>6935</v>
      </c>
    </row>
    <row r="2455" spans="1:10" x14ac:dyDescent="0.25">
      <c r="A2455" t="s">
        <v>7367</v>
      </c>
      <c r="B2455" t="s">
        <v>7368</v>
      </c>
      <c r="C2455">
        <v>1546877919000</v>
      </c>
      <c r="D2455" s="3">
        <f t="shared" si="38"/>
        <v>43472.679618055554</v>
      </c>
      <c r="E2455" t="s">
        <v>7369</v>
      </c>
      <c r="F2455">
        <v>-0.88800000000000001</v>
      </c>
      <c r="G2455">
        <v>-9.3475000000000003E-2</v>
      </c>
      <c r="H2455">
        <v>-0.67302899999999999</v>
      </c>
      <c r="I2455" t="s">
        <v>11</v>
      </c>
      <c r="J2455" t="s">
        <v>6935</v>
      </c>
    </row>
    <row r="2456" spans="1:10" x14ac:dyDescent="0.25">
      <c r="A2456" t="s">
        <v>7370</v>
      </c>
      <c r="B2456" t="s">
        <v>7371</v>
      </c>
      <c r="C2456">
        <v>1546626893000</v>
      </c>
      <c r="D2456" s="3">
        <f t="shared" si="38"/>
        <v>43469.774224537032</v>
      </c>
      <c r="E2456" t="s">
        <v>7372</v>
      </c>
      <c r="F2456">
        <v>0.95489999999999997</v>
      </c>
      <c r="G2456">
        <v>0.26728181818181801</v>
      </c>
      <c r="H2456">
        <v>-0.51551800000000003</v>
      </c>
      <c r="I2456" t="s">
        <v>11</v>
      </c>
      <c r="J2456" t="s">
        <v>6935</v>
      </c>
    </row>
    <row r="2457" spans="1:10" x14ac:dyDescent="0.25">
      <c r="A2457" t="s">
        <v>7373</v>
      </c>
      <c r="B2457" t="s">
        <v>7374</v>
      </c>
      <c r="C2457">
        <v>1546442286000</v>
      </c>
      <c r="D2457" s="3">
        <f t="shared" si="38"/>
        <v>43467.637569444443</v>
      </c>
      <c r="E2457" t="s">
        <v>7375</v>
      </c>
      <c r="F2457">
        <v>0.98709999999999998</v>
      </c>
      <c r="G2457">
        <v>0.18285384615384601</v>
      </c>
      <c r="H2457">
        <v>-0.27644000000000002</v>
      </c>
      <c r="I2457" t="s">
        <v>11</v>
      </c>
      <c r="J2457" t="s">
        <v>6935</v>
      </c>
    </row>
    <row r="2458" spans="1:10" x14ac:dyDescent="0.25">
      <c r="A2458" t="s">
        <v>7381</v>
      </c>
      <c r="B2458" t="s">
        <v>7382</v>
      </c>
      <c r="C2458">
        <v>1579666800000</v>
      </c>
      <c r="D2458" s="3">
        <f t="shared" si="38"/>
        <v>43852.180555555555</v>
      </c>
      <c r="E2458" t="s">
        <v>7383</v>
      </c>
      <c r="F2458">
        <v>0.94369999999999998</v>
      </c>
      <c r="G2458">
        <v>4.3740000000000001E-2</v>
      </c>
      <c r="H2458">
        <v>-0.61725600000000003</v>
      </c>
      <c r="I2458" t="s">
        <v>7384</v>
      </c>
      <c r="J2458" t="s">
        <v>7385</v>
      </c>
    </row>
    <row r="2459" spans="1:10" x14ac:dyDescent="0.25">
      <c r="A2459" t="s">
        <v>7386</v>
      </c>
      <c r="B2459" t="s">
        <v>7387</v>
      </c>
      <c r="C2459">
        <v>1579590240000</v>
      </c>
      <c r="D2459" s="3">
        <f t="shared" si="38"/>
        <v>43851.294444444444</v>
      </c>
      <c r="E2459" t="s">
        <v>7388</v>
      </c>
      <c r="F2459">
        <v>-0.9022</v>
      </c>
      <c r="G2459">
        <v>-4.9844444444444497E-2</v>
      </c>
      <c r="H2459">
        <v>-0.644042</v>
      </c>
      <c r="I2459" t="s">
        <v>7384</v>
      </c>
      <c r="J2459" t="s">
        <v>7385</v>
      </c>
    </row>
    <row r="2460" spans="1:10" x14ac:dyDescent="0.25">
      <c r="A2460" t="s">
        <v>7389</v>
      </c>
      <c r="B2460" t="s">
        <v>7390</v>
      </c>
      <c r="C2460">
        <v>1579159800000</v>
      </c>
      <c r="D2460" s="3">
        <f t="shared" si="38"/>
        <v>43846.3125</v>
      </c>
      <c r="E2460" t="s">
        <v>7391</v>
      </c>
      <c r="F2460">
        <v>0.98380000000000001</v>
      </c>
      <c r="G2460">
        <v>9.7775862068965505E-2</v>
      </c>
      <c r="H2460">
        <v>-0.43051099999999998</v>
      </c>
      <c r="I2460" t="s">
        <v>7384</v>
      </c>
      <c r="J2460" t="s">
        <v>7385</v>
      </c>
    </row>
    <row r="2461" spans="1:10" x14ac:dyDescent="0.25">
      <c r="A2461" t="s">
        <v>7392</v>
      </c>
      <c r="B2461" t="s">
        <v>7393</v>
      </c>
      <c r="C2461">
        <v>1579112460000</v>
      </c>
      <c r="D2461" s="3">
        <f t="shared" si="38"/>
        <v>43845.764583333337</v>
      </c>
      <c r="E2461" t="s">
        <v>7394</v>
      </c>
      <c r="F2461">
        <v>-0.89080000000000004</v>
      </c>
      <c r="G2461">
        <v>-0.249275</v>
      </c>
      <c r="H2461">
        <v>-0.661439</v>
      </c>
      <c r="I2461" t="s">
        <v>7384</v>
      </c>
      <c r="J2461" t="s">
        <v>7385</v>
      </c>
    </row>
    <row r="2462" spans="1:10" x14ac:dyDescent="0.25">
      <c r="A2462" t="s">
        <v>7395</v>
      </c>
      <c r="B2462" t="s">
        <v>7396</v>
      </c>
      <c r="C2462">
        <v>1579086000000</v>
      </c>
      <c r="D2462" s="3">
        <f t="shared" si="38"/>
        <v>43845.458333333328</v>
      </c>
      <c r="E2462" t="s">
        <v>7397</v>
      </c>
      <c r="F2462">
        <v>-0.99539999999999995</v>
      </c>
      <c r="G2462">
        <v>-0.18843870967741899</v>
      </c>
      <c r="H2462">
        <v>-0.70422799999999997</v>
      </c>
      <c r="I2462" t="s">
        <v>7384</v>
      </c>
      <c r="J2462" t="s">
        <v>7385</v>
      </c>
    </row>
    <row r="2463" spans="1:10" x14ac:dyDescent="0.25">
      <c r="A2463" t="s">
        <v>7398</v>
      </c>
      <c r="B2463" t="s">
        <v>7399</v>
      </c>
      <c r="C2463">
        <v>1578842100000</v>
      </c>
      <c r="D2463" s="3">
        <f t="shared" si="38"/>
        <v>43842.635416666672</v>
      </c>
      <c r="E2463" t="s">
        <v>7400</v>
      </c>
      <c r="F2463">
        <v>0.9194</v>
      </c>
      <c r="G2463">
        <v>0.27303749999999999</v>
      </c>
      <c r="H2463">
        <v>0.52746300000000002</v>
      </c>
      <c r="I2463" t="s">
        <v>7384</v>
      </c>
      <c r="J2463" t="s">
        <v>7385</v>
      </c>
    </row>
    <row r="2464" spans="1:10" x14ac:dyDescent="0.25">
      <c r="A2464" t="s">
        <v>7401</v>
      </c>
      <c r="B2464" t="s">
        <v>7402</v>
      </c>
      <c r="C2464">
        <v>1578676380000</v>
      </c>
      <c r="D2464" s="3">
        <f t="shared" si="38"/>
        <v>43840.717361111107</v>
      </c>
      <c r="E2464" t="s">
        <v>7403</v>
      </c>
      <c r="F2464">
        <v>-0.93589999999999995</v>
      </c>
      <c r="G2464">
        <v>-0.325633333333333</v>
      </c>
      <c r="H2464">
        <v>0.55342800000000003</v>
      </c>
      <c r="I2464" t="s">
        <v>7384</v>
      </c>
      <c r="J2464" t="s">
        <v>7385</v>
      </c>
    </row>
    <row r="2465" spans="1:10" x14ac:dyDescent="0.25">
      <c r="A2465" t="s">
        <v>7404</v>
      </c>
      <c r="B2465" t="s">
        <v>7405</v>
      </c>
      <c r="C2465">
        <v>1578506640000</v>
      </c>
      <c r="D2465" s="3">
        <f t="shared" si="38"/>
        <v>43838.75277777778</v>
      </c>
      <c r="E2465" t="s">
        <v>7406</v>
      </c>
      <c r="F2465">
        <v>-0.98839999999999995</v>
      </c>
      <c r="G2465">
        <v>-0.105793617021277</v>
      </c>
      <c r="H2465">
        <v>-0.27854800000000002</v>
      </c>
      <c r="I2465" t="s">
        <v>7384</v>
      </c>
      <c r="J2465" t="s">
        <v>7385</v>
      </c>
    </row>
    <row r="2466" spans="1:10" x14ac:dyDescent="0.25">
      <c r="A2466" t="s">
        <v>7407</v>
      </c>
      <c r="B2466" t="s">
        <v>7408</v>
      </c>
      <c r="C2466">
        <v>1578338820000</v>
      </c>
      <c r="D2466" s="3">
        <f t="shared" si="38"/>
        <v>43836.810416666667</v>
      </c>
      <c r="E2466" t="s">
        <v>7409</v>
      </c>
      <c r="F2466">
        <v>-0.996</v>
      </c>
      <c r="G2466">
        <v>-0.26853333333333301</v>
      </c>
      <c r="H2466">
        <v>-0.74488900000000002</v>
      </c>
      <c r="I2466" t="s">
        <v>7384</v>
      </c>
      <c r="J2466" t="s">
        <v>7385</v>
      </c>
    </row>
    <row r="2467" spans="1:10" x14ac:dyDescent="0.25">
      <c r="A2467" t="s">
        <v>7410</v>
      </c>
      <c r="B2467" t="s">
        <v>7411</v>
      </c>
      <c r="C2467">
        <v>1578328200000</v>
      </c>
      <c r="D2467" s="3">
        <f t="shared" si="38"/>
        <v>43836.6875</v>
      </c>
      <c r="E2467" t="s">
        <v>7412</v>
      </c>
      <c r="F2467">
        <v>0.51890000000000003</v>
      </c>
      <c r="G2467">
        <v>9.3333333333333296E-2</v>
      </c>
      <c r="H2467">
        <v>-0.40534700000000001</v>
      </c>
      <c r="I2467" t="s">
        <v>7384</v>
      </c>
      <c r="J2467" t="s">
        <v>7385</v>
      </c>
    </row>
    <row r="2468" spans="1:10" x14ac:dyDescent="0.25">
      <c r="A2468" t="s">
        <v>7413</v>
      </c>
      <c r="B2468" t="s">
        <v>7414</v>
      </c>
      <c r="C2468">
        <v>1578320940000</v>
      </c>
      <c r="D2468" s="3">
        <f t="shared" si="38"/>
        <v>43836.603472222225</v>
      </c>
      <c r="E2468" t="s">
        <v>7415</v>
      </c>
      <c r="F2468">
        <v>-0.97419999999999995</v>
      </c>
      <c r="G2468">
        <v>-0.15593333333333301</v>
      </c>
      <c r="H2468">
        <v>-0.55602399999999996</v>
      </c>
      <c r="I2468" t="s">
        <v>7384</v>
      </c>
      <c r="J2468" t="s">
        <v>7385</v>
      </c>
    </row>
    <row r="2469" spans="1:10" x14ac:dyDescent="0.25">
      <c r="A2469" t="s">
        <v>7416</v>
      </c>
      <c r="B2469" t="s">
        <v>7417</v>
      </c>
      <c r="C2469">
        <v>1578316980000</v>
      </c>
      <c r="D2469" s="3">
        <f t="shared" si="38"/>
        <v>43836.557638888888</v>
      </c>
      <c r="E2469" t="s">
        <v>7418</v>
      </c>
      <c r="F2469">
        <v>-0.97319999999999995</v>
      </c>
      <c r="G2469">
        <v>-0.218323809523809</v>
      </c>
      <c r="H2469">
        <v>-0.66130500000000003</v>
      </c>
      <c r="I2469" t="s">
        <v>7384</v>
      </c>
      <c r="J2469" t="s">
        <v>7385</v>
      </c>
    </row>
    <row r="2470" spans="1:10" x14ac:dyDescent="0.25">
      <c r="A2470" t="s">
        <v>7419</v>
      </c>
      <c r="B2470" t="s">
        <v>7420</v>
      </c>
      <c r="C2470">
        <v>1578162720000</v>
      </c>
      <c r="D2470" s="3">
        <f t="shared" si="38"/>
        <v>43834.772222222222</v>
      </c>
      <c r="E2470" t="s">
        <v>7421</v>
      </c>
      <c r="F2470">
        <v>-0.99770000000000003</v>
      </c>
      <c r="G2470">
        <v>-0.21443076923076901</v>
      </c>
      <c r="H2470">
        <v>-0.75561900000000004</v>
      </c>
      <c r="I2470" t="s">
        <v>7384</v>
      </c>
      <c r="J2470" t="s">
        <v>7385</v>
      </c>
    </row>
    <row r="2471" spans="1:10" x14ac:dyDescent="0.25">
      <c r="A2471" t="s">
        <v>7422</v>
      </c>
      <c r="B2471" t="s">
        <v>7423</v>
      </c>
      <c r="C2471">
        <v>1578068220000</v>
      </c>
      <c r="D2471" s="3">
        <f t="shared" si="38"/>
        <v>43833.678472222222</v>
      </c>
      <c r="E2471" t="s">
        <v>7424</v>
      </c>
      <c r="F2471">
        <v>-0.98880000000000001</v>
      </c>
      <c r="G2471">
        <v>-0.4498125</v>
      </c>
      <c r="H2471">
        <v>-0.60477800000000004</v>
      </c>
      <c r="I2471" t="s">
        <v>7384</v>
      </c>
      <c r="J2471" t="s">
        <v>7385</v>
      </c>
    </row>
    <row r="2472" spans="1:10" x14ac:dyDescent="0.25">
      <c r="A2472" t="s">
        <v>7425</v>
      </c>
      <c r="B2472" t="s">
        <v>7426</v>
      </c>
      <c r="C2472">
        <v>1578057720000</v>
      </c>
      <c r="D2472" s="3">
        <f t="shared" si="38"/>
        <v>43833.556944444441</v>
      </c>
      <c r="E2472" t="s">
        <v>7427</v>
      </c>
      <c r="F2472">
        <v>-0.98119999999999996</v>
      </c>
      <c r="G2472">
        <v>-0.49136000000000002</v>
      </c>
      <c r="H2472">
        <v>-0.58428500000000005</v>
      </c>
      <c r="I2472" t="s">
        <v>7384</v>
      </c>
      <c r="J2472" t="s">
        <v>7385</v>
      </c>
    </row>
    <row r="2473" spans="1:10" x14ac:dyDescent="0.25">
      <c r="A2473" t="s">
        <v>7428</v>
      </c>
      <c r="B2473" t="s">
        <v>7429</v>
      </c>
      <c r="C2473">
        <v>1577692800000</v>
      </c>
      <c r="D2473" s="3">
        <f t="shared" si="38"/>
        <v>43829.333333333328</v>
      </c>
      <c r="E2473" t="s">
        <v>7430</v>
      </c>
      <c r="F2473">
        <v>-0.94420000000000004</v>
      </c>
      <c r="G2473">
        <v>-0.174381818181818</v>
      </c>
      <c r="H2473">
        <v>-0.69084100000000004</v>
      </c>
      <c r="I2473" t="s">
        <v>7384</v>
      </c>
      <c r="J2473" t="s">
        <v>7385</v>
      </c>
    </row>
    <row r="2474" spans="1:10" x14ac:dyDescent="0.25">
      <c r="A2474" t="s">
        <v>7431</v>
      </c>
      <c r="B2474" t="s">
        <v>7432</v>
      </c>
      <c r="C2474">
        <v>1577692800000</v>
      </c>
      <c r="D2474" s="3">
        <f t="shared" si="38"/>
        <v>43829.333333333328</v>
      </c>
      <c r="E2474" t="s">
        <v>7433</v>
      </c>
      <c r="F2474">
        <v>-0.70499999999999996</v>
      </c>
      <c r="G2474">
        <v>-8.16571428571429E-2</v>
      </c>
      <c r="H2474">
        <v>-0.49746400000000002</v>
      </c>
      <c r="I2474" t="s">
        <v>7384</v>
      </c>
      <c r="J2474" t="s">
        <v>7385</v>
      </c>
    </row>
    <row r="2475" spans="1:10" x14ac:dyDescent="0.25">
      <c r="A2475" t="s">
        <v>7434</v>
      </c>
      <c r="B2475" t="s">
        <v>7435</v>
      </c>
      <c r="C2475">
        <v>1577220840000</v>
      </c>
      <c r="D2475" s="3">
        <f t="shared" si="38"/>
        <v>43823.870833333334</v>
      </c>
      <c r="E2475" t="s">
        <v>7436</v>
      </c>
      <c r="F2475">
        <v>-0.96499999999999997</v>
      </c>
      <c r="G2475">
        <v>-0.47712500000000002</v>
      </c>
      <c r="H2475">
        <v>-0.89064200000000004</v>
      </c>
      <c r="I2475" t="s">
        <v>7384</v>
      </c>
      <c r="J2475" t="s">
        <v>7385</v>
      </c>
    </row>
    <row r="2476" spans="1:10" x14ac:dyDescent="0.25">
      <c r="A2476" t="s">
        <v>7437</v>
      </c>
      <c r="B2476" t="s">
        <v>7438</v>
      </c>
      <c r="C2476">
        <v>1577088000000</v>
      </c>
      <c r="D2476" s="3">
        <f t="shared" si="38"/>
        <v>43822.333333333328</v>
      </c>
      <c r="E2476" t="s">
        <v>7439</v>
      </c>
      <c r="F2476">
        <v>-0.99129999999999996</v>
      </c>
      <c r="G2476">
        <v>-0.39537777777777799</v>
      </c>
      <c r="H2476">
        <v>-0.28390300000000002</v>
      </c>
      <c r="I2476" t="s">
        <v>7384</v>
      </c>
      <c r="J2476" t="s">
        <v>7385</v>
      </c>
    </row>
    <row r="2477" spans="1:10" x14ac:dyDescent="0.25">
      <c r="A2477" t="s">
        <v>7440</v>
      </c>
      <c r="B2477" t="s">
        <v>7441</v>
      </c>
      <c r="C2477">
        <v>1577088000000</v>
      </c>
      <c r="D2477" s="3">
        <f t="shared" si="38"/>
        <v>43822.333333333328</v>
      </c>
      <c r="E2477" t="s">
        <v>7442</v>
      </c>
      <c r="F2477">
        <v>-0.98699999999999999</v>
      </c>
      <c r="G2477">
        <v>-0.12971666666666701</v>
      </c>
      <c r="H2477">
        <v>-0.40745999999999999</v>
      </c>
      <c r="I2477" t="s">
        <v>7384</v>
      </c>
      <c r="J2477" t="s">
        <v>7385</v>
      </c>
    </row>
    <row r="2478" spans="1:10" x14ac:dyDescent="0.25">
      <c r="A2478" t="s">
        <v>7443</v>
      </c>
      <c r="B2478" t="s">
        <v>7444</v>
      </c>
      <c r="C2478">
        <v>1576915200000</v>
      </c>
      <c r="D2478" s="3">
        <f t="shared" si="38"/>
        <v>43820.333333333328</v>
      </c>
      <c r="E2478" t="s">
        <v>7445</v>
      </c>
      <c r="F2478">
        <v>-0.9879</v>
      </c>
      <c r="G2478">
        <v>-0.33724999999999999</v>
      </c>
      <c r="H2478">
        <v>-0.76238300000000003</v>
      </c>
      <c r="I2478" t="s">
        <v>7384</v>
      </c>
      <c r="J2478" t="s">
        <v>7385</v>
      </c>
    </row>
    <row r="2479" spans="1:10" x14ac:dyDescent="0.25">
      <c r="A2479" t="s">
        <v>7446</v>
      </c>
      <c r="B2479" t="s">
        <v>7447</v>
      </c>
      <c r="C2479">
        <v>1576915200000</v>
      </c>
      <c r="D2479" s="3">
        <f t="shared" si="38"/>
        <v>43820.333333333328</v>
      </c>
      <c r="E2479" t="s">
        <v>7448</v>
      </c>
      <c r="F2479">
        <v>-0.89259999999999995</v>
      </c>
      <c r="G2479">
        <v>-0.239936363636364</v>
      </c>
      <c r="H2479">
        <v>-0.682199</v>
      </c>
      <c r="I2479" t="s">
        <v>7384</v>
      </c>
      <c r="J2479" t="s">
        <v>7385</v>
      </c>
    </row>
    <row r="2480" spans="1:10" x14ac:dyDescent="0.25">
      <c r="A2480" t="s">
        <v>7449</v>
      </c>
      <c r="B2480" t="s">
        <v>7450</v>
      </c>
      <c r="C2480">
        <v>1576794480000</v>
      </c>
      <c r="D2480" s="3">
        <f t="shared" si="38"/>
        <v>43818.936111111107</v>
      </c>
      <c r="E2480" t="s">
        <v>7451</v>
      </c>
      <c r="F2480">
        <v>-0.91239999999999999</v>
      </c>
      <c r="G2480">
        <v>-0.20122999999999999</v>
      </c>
      <c r="H2480">
        <v>-0.67474100000000004</v>
      </c>
      <c r="I2480" t="s">
        <v>7384</v>
      </c>
      <c r="J2480" t="s">
        <v>7385</v>
      </c>
    </row>
    <row r="2481" spans="1:10" x14ac:dyDescent="0.25">
      <c r="A2481" t="s">
        <v>7452</v>
      </c>
      <c r="B2481" t="s">
        <v>7453</v>
      </c>
      <c r="C2481">
        <v>1576785120000</v>
      </c>
      <c r="D2481" s="3">
        <f t="shared" si="38"/>
        <v>43818.827777777777</v>
      </c>
      <c r="E2481" t="s">
        <v>7454</v>
      </c>
      <c r="F2481">
        <v>0.97009999999999996</v>
      </c>
      <c r="G2481">
        <v>0.19736428571428599</v>
      </c>
      <c r="H2481">
        <v>-0.62502400000000002</v>
      </c>
      <c r="I2481" t="s">
        <v>7384</v>
      </c>
      <c r="J2481" t="s">
        <v>7385</v>
      </c>
    </row>
    <row r="2482" spans="1:10" x14ac:dyDescent="0.25">
      <c r="A2482" t="s">
        <v>7455</v>
      </c>
      <c r="B2482" t="s">
        <v>7456</v>
      </c>
      <c r="C2482">
        <v>1576186980000</v>
      </c>
      <c r="D2482" s="3">
        <f t="shared" si="38"/>
        <v>43811.904861111107</v>
      </c>
      <c r="E2482" t="s">
        <v>7457</v>
      </c>
      <c r="F2482">
        <v>0.96350000000000002</v>
      </c>
      <c r="G2482">
        <v>0.28234999999999999</v>
      </c>
      <c r="H2482">
        <v>0.34647299999999998</v>
      </c>
      <c r="I2482" t="s">
        <v>7384</v>
      </c>
      <c r="J2482" t="s">
        <v>7385</v>
      </c>
    </row>
    <row r="2483" spans="1:10" x14ac:dyDescent="0.25">
      <c r="A2483" t="s">
        <v>7458</v>
      </c>
      <c r="B2483" t="s">
        <v>7459</v>
      </c>
      <c r="C2483">
        <v>1576083420000</v>
      </c>
      <c r="D2483" s="3">
        <f t="shared" si="38"/>
        <v>43810.706250000003</v>
      </c>
      <c r="E2483" t="s">
        <v>7460</v>
      </c>
      <c r="F2483">
        <v>0.87050000000000005</v>
      </c>
      <c r="G2483">
        <v>0.87050000000000005</v>
      </c>
      <c r="H2483">
        <v>-0.85917900000000003</v>
      </c>
      <c r="I2483" t="s">
        <v>7384</v>
      </c>
      <c r="J2483" t="s">
        <v>7385</v>
      </c>
    </row>
    <row r="2484" spans="1:10" x14ac:dyDescent="0.25">
      <c r="A2484" t="s">
        <v>7461</v>
      </c>
      <c r="B2484" t="s">
        <v>7462</v>
      </c>
      <c r="C2484">
        <v>1575876360000</v>
      </c>
      <c r="D2484" s="3">
        <f t="shared" si="38"/>
        <v>43808.30972222222</v>
      </c>
      <c r="E2484" t="s">
        <v>7463</v>
      </c>
      <c r="F2484">
        <v>0.91</v>
      </c>
      <c r="G2484">
        <v>0.357866666666667</v>
      </c>
      <c r="H2484">
        <v>0.44484800000000002</v>
      </c>
      <c r="I2484" t="s">
        <v>7384</v>
      </c>
      <c r="J2484" t="s">
        <v>7385</v>
      </c>
    </row>
    <row r="2485" spans="1:10" x14ac:dyDescent="0.25">
      <c r="A2485" t="s">
        <v>7464</v>
      </c>
      <c r="B2485" t="s">
        <v>7465</v>
      </c>
      <c r="C2485">
        <v>1575662100000</v>
      </c>
      <c r="D2485" s="3">
        <f t="shared" si="38"/>
        <v>43805.829861111109</v>
      </c>
      <c r="E2485" t="s">
        <v>7466</v>
      </c>
      <c r="F2485">
        <v>-0.64859999999999995</v>
      </c>
      <c r="G2485">
        <v>-7.9787499999999997E-2</v>
      </c>
      <c r="H2485">
        <v>-0.67050299999999996</v>
      </c>
      <c r="I2485" t="s">
        <v>7384</v>
      </c>
      <c r="J2485" t="s">
        <v>7385</v>
      </c>
    </row>
    <row r="2486" spans="1:10" x14ac:dyDescent="0.25">
      <c r="A2486" t="s">
        <v>7467</v>
      </c>
      <c r="B2486" t="s">
        <v>7468</v>
      </c>
      <c r="C2486">
        <v>1575635460000</v>
      </c>
      <c r="D2486" s="3">
        <f t="shared" si="38"/>
        <v>43805.521527777775</v>
      </c>
      <c r="E2486" t="s">
        <v>7469</v>
      </c>
      <c r="F2486">
        <v>-0.83160000000000001</v>
      </c>
      <c r="G2486">
        <v>-0.31850000000000001</v>
      </c>
      <c r="H2486">
        <v>-0.47528199999999998</v>
      </c>
      <c r="I2486" t="s">
        <v>7384</v>
      </c>
      <c r="J2486" t="s">
        <v>7385</v>
      </c>
    </row>
    <row r="2487" spans="1:10" x14ac:dyDescent="0.25">
      <c r="A2487" t="s">
        <v>7470</v>
      </c>
      <c r="B2487" t="s">
        <v>7471</v>
      </c>
      <c r="C2487">
        <v>1575590880000</v>
      </c>
      <c r="D2487" s="3">
        <f t="shared" si="38"/>
        <v>43805.005555555559</v>
      </c>
      <c r="E2487" t="s">
        <v>7472</v>
      </c>
      <c r="F2487">
        <v>0.86219999999999997</v>
      </c>
      <c r="G2487">
        <v>0.86219999999999997</v>
      </c>
      <c r="H2487">
        <v>0.43091299999999999</v>
      </c>
      <c r="I2487" t="s">
        <v>7384</v>
      </c>
      <c r="J2487" t="s">
        <v>7385</v>
      </c>
    </row>
    <row r="2488" spans="1:10" x14ac:dyDescent="0.25">
      <c r="A2488" t="s">
        <v>7473</v>
      </c>
      <c r="B2488" t="s">
        <v>7474</v>
      </c>
      <c r="C2488">
        <v>1575301320000</v>
      </c>
      <c r="D2488" s="3">
        <f t="shared" si="38"/>
        <v>43801.654166666667</v>
      </c>
      <c r="E2488" t="s">
        <v>7475</v>
      </c>
      <c r="F2488">
        <v>0.98660000000000003</v>
      </c>
      <c r="G2488">
        <v>0.51351250000000004</v>
      </c>
      <c r="H2488">
        <v>0.65192600000000001</v>
      </c>
      <c r="I2488" t="s">
        <v>7384</v>
      </c>
      <c r="J2488" t="s">
        <v>7385</v>
      </c>
    </row>
    <row r="2489" spans="1:10" x14ac:dyDescent="0.25">
      <c r="A2489" t="s">
        <v>7476</v>
      </c>
      <c r="B2489" t="s">
        <v>7477</v>
      </c>
      <c r="C2489">
        <v>1575187200000</v>
      </c>
      <c r="D2489" s="3">
        <f t="shared" si="38"/>
        <v>43800.333333333328</v>
      </c>
      <c r="E2489" t="s">
        <v>7478</v>
      </c>
      <c r="F2489">
        <v>-0.1027</v>
      </c>
      <c r="G2489">
        <v>-6.0699999999999997E-2</v>
      </c>
      <c r="H2489">
        <v>-0.34656999999999999</v>
      </c>
      <c r="I2489" t="s">
        <v>7384</v>
      </c>
      <c r="J2489" t="s">
        <v>7385</v>
      </c>
    </row>
    <row r="2490" spans="1:10" x14ac:dyDescent="0.25">
      <c r="A2490" t="s">
        <v>7479</v>
      </c>
      <c r="B2490" t="s">
        <v>7480</v>
      </c>
      <c r="C2490">
        <v>1575187200000</v>
      </c>
      <c r="D2490" s="3">
        <f t="shared" si="38"/>
        <v>43800.333333333328</v>
      </c>
      <c r="E2490" t="s">
        <v>7481</v>
      </c>
      <c r="F2490">
        <v>-0.2382</v>
      </c>
      <c r="G2490">
        <v>-0.15037142857142899</v>
      </c>
      <c r="H2490">
        <v>-0.46640199999999998</v>
      </c>
      <c r="I2490" t="s">
        <v>7384</v>
      </c>
      <c r="J2490" t="s">
        <v>7385</v>
      </c>
    </row>
    <row r="2491" spans="1:10" x14ac:dyDescent="0.25">
      <c r="A2491" t="s">
        <v>7482</v>
      </c>
      <c r="B2491" t="s">
        <v>7483</v>
      </c>
      <c r="C2491">
        <v>1575069960000</v>
      </c>
      <c r="D2491" s="3">
        <f t="shared" si="38"/>
        <v>43798.976388888885</v>
      </c>
      <c r="E2491" t="s">
        <v>7484</v>
      </c>
      <c r="F2491">
        <v>-0.96640000000000004</v>
      </c>
      <c r="G2491">
        <v>-0.40352500000000002</v>
      </c>
      <c r="H2491">
        <v>-0.57007399999999997</v>
      </c>
      <c r="I2491" t="s">
        <v>7384</v>
      </c>
      <c r="J2491" t="s">
        <v>7385</v>
      </c>
    </row>
    <row r="2492" spans="1:10" x14ac:dyDescent="0.25">
      <c r="A2492" t="s">
        <v>7485</v>
      </c>
      <c r="B2492" t="s">
        <v>7486</v>
      </c>
      <c r="C2492">
        <v>1574856360000</v>
      </c>
      <c r="D2492" s="3">
        <f t="shared" si="38"/>
        <v>43796.504166666666</v>
      </c>
      <c r="E2492" t="s">
        <v>7487</v>
      </c>
      <c r="F2492">
        <v>-0.97340000000000004</v>
      </c>
      <c r="G2492">
        <v>-0.48470000000000002</v>
      </c>
      <c r="H2492">
        <v>-0.54554499999999995</v>
      </c>
      <c r="I2492" t="s">
        <v>7384</v>
      </c>
      <c r="J2492" t="s">
        <v>7385</v>
      </c>
    </row>
    <row r="2493" spans="1:10" x14ac:dyDescent="0.25">
      <c r="A2493" t="s">
        <v>7488</v>
      </c>
      <c r="B2493" t="s">
        <v>7489</v>
      </c>
      <c r="C2493">
        <v>1574801040000</v>
      </c>
      <c r="D2493" s="3">
        <f t="shared" si="38"/>
        <v>43795.863888888889</v>
      </c>
      <c r="E2493" t="s">
        <v>7490</v>
      </c>
      <c r="F2493">
        <v>0.77170000000000005</v>
      </c>
      <c r="G2493">
        <v>8.0766666666666598E-2</v>
      </c>
      <c r="H2493">
        <v>-0.54975700000000005</v>
      </c>
      <c r="I2493" t="s">
        <v>7384</v>
      </c>
      <c r="J2493" t="s">
        <v>7385</v>
      </c>
    </row>
    <row r="2494" spans="1:10" x14ac:dyDescent="0.25">
      <c r="A2494" t="s">
        <v>7491</v>
      </c>
      <c r="B2494" t="s">
        <v>7492</v>
      </c>
      <c r="C2494">
        <v>1574707080000</v>
      </c>
      <c r="D2494" s="3">
        <f t="shared" si="38"/>
        <v>43794.776388888888</v>
      </c>
      <c r="E2494" t="s">
        <v>7493</v>
      </c>
      <c r="F2494">
        <v>0.97209999999999996</v>
      </c>
      <c r="G2494">
        <v>0.47842000000000001</v>
      </c>
      <c r="H2494">
        <v>0.25875599999999999</v>
      </c>
      <c r="I2494" t="s">
        <v>7384</v>
      </c>
      <c r="J2494" t="s">
        <v>7385</v>
      </c>
    </row>
    <row r="2495" spans="1:10" x14ac:dyDescent="0.25">
      <c r="A2495" t="s">
        <v>7494</v>
      </c>
      <c r="B2495" t="s">
        <v>7495</v>
      </c>
      <c r="C2495">
        <v>1574690580000</v>
      </c>
      <c r="D2495" s="3">
        <f t="shared" si="38"/>
        <v>43794.585416666669</v>
      </c>
      <c r="E2495" t="s">
        <v>7496</v>
      </c>
      <c r="F2495">
        <v>-0.89910000000000001</v>
      </c>
      <c r="G2495">
        <v>-0.3034</v>
      </c>
      <c r="H2495">
        <v>-0.701183</v>
      </c>
      <c r="I2495" t="s">
        <v>7384</v>
      </c>
      <c r="J2495" t="s">
        <v>7385</v>
      </c>
    </row>
    <row r="2496" spans="1:10" x14ac:dyDescent="0.25">
      <c r="A2496" t="s">
        <v>7497</v>
      </c>
      <c r="B2496" t="s">
        <v>7498</v>
      </c>
      <c r="C2496">
        <v>1574668800000</v>
      </c>
      <c r="D2496" s="3">
        <f t="shared" si="38"/>
        <v>43794.333333333328</v>
      </c>
      <c r="E2496" t="s">
        <v>7499</v>
      </c>
      <c r="F2496">
        <v>-0.67710000000000004</v>
      </c>
      <c r="G2496">
        <v>-8.2966666666666702E-2</v>
      </c>
      <c r="H2496">
        <v>-0.70382800000000001</v>
      </c>
      <c r="I2496" t="s">
        <v>7384</v>
      </c>
      <c r="J2496" t="s">
        <v>7385</v>
      </c>
    </row>
    <row r="2497" spans="1:10" x14ac:dyDescent="0.25">
      <c r="A2497" t="s">
        <v>7500</v>
      </c>
      <c r="B2497" t="s">
        <v>7501</v>
      </c>
      <c r="C2497">
        <v>1574668800000</v>
      </c>
      <c r="D2497" s="3">
        <f t="shared" si="38"/>
        <v>43794.333333333328</v>
      </c>
      <c r="E2497" t="s">
        <v>7502</v>
      </c>
      <c r="F2497">
        <v>-0.85419999999999996</v>
      </c>
      <c r="G2497">
        <v>-0.16261428571428599</v>
      </c>
      <c r="H2497">
        <v>-0.672655</v>
      </c>
      <c r="I2497" t="s">
        <v>7384</v>
      </c>
      <c r="J2497" t="s">
        <v>7385</v>
      </c>
    </row>
    <row r="2498" spans="1:10" x14ac:dyDescent="0.25">
      <c r="A2498" t="s">
        <v>7503</v>
      </c>
      <c r="B2498" t="s">
        <v>7504</v>
      </c>
      <c r="C2498">
        <v>1574407800000</v>
      </c>
      <c r="D2498" s="3">
        <f t="shared" ref="D2498:D2561" si="39">(C2498 / 86400000) + DATE(1970,1,1)</f>
        <v>43791.3125</v>
      </c>
      <c r="E2498" t="s">
        <v>7505</v>
      </c>
      <c r="F2498">
        <v>0.99709999999999999</v>
      </c>
      <c r="G2498">
        <v>0.33572666666666701</v>
      </c>
      <c r="H2498">
        <v>0.66067799999999999</v>
      </c>
      <c r="I2498" t="s">
        <v>7384</v>
      </c>
      <c r="J2498" t="s">
        <v>7385</v>
      </c>
    </row>
    <row r="2499" spans="1:10" x14ac:dyDescent="0.25">
      <c r="A2499" t="s">
        <v>7506</v>
      </c>
      <c r="B2499" t="s">
        <v>7507</v>
      </c>
      <c r="C2499">
        <v>1574343060000</v>
      </c>
      <c r="D2499" s="3">
        <f t="shared" si="39"/>
        <v>43790.563194444447</v>
      </c>
      <c r="E2499" t="s">
        <v>7508</v>
      </c>
      <c r="F2499">
        <v>0.99770000000000003</v>
      </c>
      <c r="G2499">
        <v>0.40384687499999999</v>
      </c>
      <c r="H2499">
        <v>0.71959499999999998</v>
      </c>
      <c r="I2499" t="s">
        <v>7384</v>
      </c>
      <c r="J2499" t="s">
        <v>7385</v>
      </c>
    </row>
    <row r="2500" spans="1:10" x14ac:dyDescent="0.25">
      <c r="A2500" t="s">
        <v>7509</v>
      </c>
      <c r="B2500" t="s">
        <v>7510</v>
      </c>
      <c r="C2500">
        <v>1574319720000</v>
      </c>
      <c r="D2500" s="3">
        <f t="shared" si="39"/>
        <v>43790.29305555555</v>
      </c>
      <c r="E2500" t="s">
        <v>7511</v>
      </c>
      <c r="F2500">
        <v>-0.97729999999999995</v>
      </c>
      <c r="G2500">
        <v>-0.24675</v>
      </c>
      <c r="H2500">
        <v>-0.80502700000000005</v>
      </c>
      <c r="I2500" t="s">
        <v>7384</v>
      </c>
      <c r="J2500" t="s">
        <v>7385</v>
      </c>
    </row>
    <row r="2501" spans="1:10" x14ac:dyDescent="0.25">
      <c r="A2501" t="s">
        <v>7512</v>
      </c>
      <c r="B2501" t="s">
        <v>7513</v>
      </c>
      <c r="C2501">
        <v>1574224500000</v>
      </c>
      <c r="D2501" s="3">
        <f t="shared" si="39"/>
        <v>43789.190972222219</v>
      </c>
      <c r="E2501" t="s">
        <v>7514</v>
      </c>
      <c r="F2501">
        <v>-0.97789999999999999</v>
      </c>
      <c r="G2501">
        <v>-0.36193750000000002</v>
      </c>
      <c r="H2501">
        <v>-0.77896299999999996</v>
      </c>
      <c r="I2501" t="s">
        <v>7384</v>
      </c>
      <c r="J2501" t="s">
        <v>7385</v>
      </c>
    </row>
    <row r="2502" spans="1:10" x14ac:dyDescent="0.25">
      <c r="A2502" t="s">
        <v>7515</v>
      </c>
      <c r="B2502" t="s">
        <v>7516</v>
      </c>
      <c r="C2502">
        <v>1574014260000</v>
      </c>
      <c r="D2502" s="3">
        <f t="shared" si="39"/>
        <v>43786.757638888885</v>
      </c>
      <c r="E2502" t="s">
        <v>7517</v>
      </c>
      <c r="F2502">
        <v>-0.2263</v>
      </c>
      <c r="G2502">
        <v>-0.136866666666667</v>
      </c>
      <c r="H2502">
        <v>-0.56301900000000005</v>
      </c>
      <c r="I2502" t="s">
        <v>7384</v>
      </c>
      <c r="J2502" t="s">
        <v>7385</v>
      </c>
    </row>
    <row r="2503" spans="1:10" x14ac:dyDescent="0.25">
      <c r="A2503" t="s">
        <v>7518</v>
      </c>
      <c r="B2503" t="s">
        <v>7519</v>
      </c>
      <c r="C2503">
        <v>1574011080000</v>
      </c>
      <c r="D2503" s="3">
        <f t="shared" si="39"/>
        <v>43786.720833333333</v>
      </c>
      <c r="E2503" t="s">
        <v>7520</v>
      </c>
      <c r="F2503">
        <v>-0.98599999999999999</v>
      </c>
      <c r="G2503">
        <v>-0.35781428571428597</v>
      </c>
      <c r="H2503">
        <v>-0.77381500000000003</v>
      </c>
      <c r="I2503" t="s">
        <v>7384</v>
      </c>
      <c r="J2503" t="s">
        <v>7385</v>
      </c>
    </row>
    <row r="2504" spans="1:10" x14ac:dyDescent="0.25">
      <c r="A2504" t="s">
        <v>7521</v>
      </c>
      <c r="B2504" t="s">
        <v>7522</v>
      </c>
      <c r="C2504">
        <v>1574010600000</v>
      </c>
      <c r="D2504" s="3">
        <f t="shared" si="39"/>
        <v>43786.715277777781</v>
      </c>
      <c r="E2504" t="s">
        <v>7523</v>
      </c>
      <c r="F2504">
        <v>-0.58040000000000003</v>
      </c>
      <c r="G2504">
        <v>5.4391666666666699E-2</v>
      </c>
      <c r="H2504">
        <v>-0.25504700000000002</v>
      </c>
      <c r="I2504" t="s">
        <v>7384</v>
      </c>
      <c r="J2504" t="s">
        <v>7385</v>
      </c>
    </row>
    <row r="2505" spans="1:10" x14ac:dyDescent="0.25">
      <c r="A2505" t="s">
        <v>7524</v>
      </c>
      <c r="B2505" t="s">
        <v>7525</v>
      </c>
      <c r="C2505">
        <v>1573938180000</v>
      </c>
      <c r="D2505" s="3">
        <f t="shared" si="39"/>
        <v>43785.877083333333</v>
      </c>
      <c r="E2505" t="s">
        <v>7526</v>
      </c>
      <c r="F2505">
        <v>-0.96419999999999995</v>
      </c>
      <c r="G2505">
        <v>-0.14868888888888901</v>
      </c>
      <c r="H2505">
        <v>-0.65244199999999997</v>
      </c>
      <c r="I2505" t="s">
        <v>7384</v>
      </c>
      <c r="J2505" t="s">
        <v>7385</v>
      </c>
    </row>
    <row r="2506" spans="1:10" x14ac:dyDescent="0.25">
      <c r="A2506" t="s">
        <v>7527</v>
      </c>
      <c r="B2506" t="s">
        <v>7528</v>
      </c>
      <c r="C2506">
        <v>1573840560000</v>
      </c>
      <c r="D2506" s="3">
        <f t="shared" si="39"/>
        <v>43784.74722222222</v>
      </c>
      <c r="E2506" t="s">
        <v>7529</v>
      </c>
      <c r="F2506">
        <v>0.9637</v>
      </c>
      <c r="G2506">
        <v>0.33535999999999999</v>
      </c>
      <c r="H2506">
        <v>-0.46880100000000002</v>
      </c>
      <c r="I2506" t="s">
        <v>7384</v>
      </c>
      <c r="J2506" t="s">
        <v>7385</v>
      </c>
    </row>
    <row r="2507" spans="1:10" x14ac:dyDescent="0.25">
      <c r="A2507" t="s">
        <v>7530</v>
      </c>
      <c r="B2507" t="s">
        <v>7531</v>
      </c>
      <c r="C2507">
        <v>1573764660000</v>
      </c>
      <c r="D2507" s="3">
        <f t="shared" si="39"/>
        <v>43783.868750000001</v>
      </c>
      <c r="E2507" t="s">
        <v>7532</v>
      </c>
      <c r="F2507">
        <v>-0.92600000000000005</v>
      </c>
      <c r="G2507">
        <v>-0.22934444444444399</v>
      </c>
      <c r="H2507">
        <v>-0.38853300000000002</v>
      </c>
      <c r="I2507" t="s">
        <v>7384</v>
      </c>
      <c r="J2507" t="s">
        <v>7385</v>
      </c>
    </row>
    <row r="2508" spans="1:10" x14ac:dyDescent="0.25">
      <c r="A2508" t="s">
        <v>7533</v>
      </c>
      <c r="B2508" t="s">
        <v>7534</v>
      </c>
      <c r="C2508">
        <v>1573750680000</v>
      </c>
      <c r="D2508" s="3">
        <f t="shared" si="39"/>
        <v>43783.70694444445</v>
      </c>
      <c r="E2508" t="s">
        <v>7535</v>
      </c>
      <c r="F2508">
        <v>-0.95489999999999997</v>
      </c>
      <c r="G2508">
        <v>-0.17879999999999999</v>
      </c>
      <c r="H2508">
        <v>-0.72845499999999996</v>
      </c>
      <c r="I2508" t="s">
        <v>7384</v>
      </c>
      <c r="J2508" t="s">
        <v>7385</v>
      </c>
    </row>
    <row r="2509" spans="1:10" x14ac:dyDescent="0.25">
      <c r="A2509" t="s">
        <v>7536</v>
      </c>
      <c r="B2509" t="s">
        <v>7537</v>
      </c>
      <c r="C2509">
        <v>1573664700000</v>
      </c>
      <c r="D2509" s="3">
        <f t="shared" si="39"/>
        <v>43782.711805555555</v>
      </c>
      <c r="E2509" t="s">
        <v>7538</v>
      </c>
      <c r="F2509">
        <v>0.96740000000000004</v>
      </c>
      <c r="G2509">
        <v>0.67167500000000002</v>
      </c>
      <c r="H2509">
        <v>0.59096700000000002</v>
      </c>
      <c r="I2509" t="s">
        <v>7384</v>
      </c>
      <c r="J2509" t="s">
        <v>7385</v>
      </c>
    </row>
    <row r="2510" spans="1:10" x14ac:dyDescent="0.25">
      <c r="A2510" t="s">
        <v>7539</v>
      </c>
      <c r="B2510" t="s">
        <v>7540</v>
      </c>
      <c r="C2510">
        <v>1573592340000</v>
      </c>
      <c r="D2510" s="3">
        <f t="shared" si="39"/>
        <v>43781.874305555553</v>
      </c>
      <c r="E2510" t="s">
        <v>7541</v>
      </c>
      <c r="F2510">
        <v>-0.53080000000000005</v>
      </c>
      <c r="G2510">
        <v>-6.8181249999999999E-2</v>
      </c>
      <c r="H2510">
        <v>-0.72381399999999996</v>
      </c>
      <c r="I2510" t="s">
        <v>7384</v>
      </c>
      <c r="J2510" t="s">
        <v>7385</v>
      </c>
    </row>
    <row r="2511" spans="1:10" x14ac:dyDescent="0.25">
      <c r="A2511" t="s">
        <v>7542</v>
      </c>
      <c r="B2511" t="s">
        <v>7543</v>
      </c>
      <c r="C2511">
        <v>1573506600000</v>
      </c>
      <c r="D2511" s="3">
        <f t="shared" si="39"/>
        <v>43780.881944444445</v>
      </c>
      <c r="E2511" t="s">
        <v>7544</v>
      </c>
      <c r="F2511">
        <v>0.2006</v>
      </c>
      <c r="G2511">
        <v>9.0749999999999997E-3</v>
      </c>
      <c r="H2511">
        <v>0.87704099999999996</v>
      </c>
      <c r="I2511" t="s">
        <v>7384</v>
      </c>
      <c r="J2511" t="s">
        <v>7385</v>
      </c>
    </row>
    <row r="2512" spans="1:10" x14ac:dyDescent="0.25">
      <c r="A2512" t="s">
        <v>7545</v>
      </c>
      <c r="B2512" t="s">
        <v>7546</v>
      </c>
      <c r="C2512">
        <v>1573462800000</v>
      </c>
      <c r="D2512" s="3">
        <f t="shared" si="39"/>
        <v>43780.375</v>
      </c>
      <c r="E2512" t="s">
        <v>7547</v>
      </c>
      <c r="F2512">
        <v>0.99570000000000003</v>
      </c>
      <c r="G2512">
        <v>0.26188695652173899</v>
      </c>
      <c r="H2512">
        <v>0.56754000000000004</v>
      </c>
      <c r="I2512" t="s">
        <v>7384</v>
      </c>
      <c r="J2512" t="s">
        <v>7385</v>
      </c>
    </row>
    <row r="2513" spans="1:10" x14ac:dyDescent="0.25">
      <c r="A2513" t="s">
        <v>7548</v>
      </c>
      <c r="B2513" t="s">
        <v>7549</v>
      </c>
      <c r="C2513">
        <v>1573340580000</v>
      </c>
      <c r="D2513" s="3">
        <f t="shared" si="39"/>
        <v>43778.960416666669</v>
      </c>
      <c r="E2513" t="s">
        <v>7550</v>
      </c>
      <c r="F2513">
        <v>0.92169999999999996</v>
      </c>
      <c r="G2513">
        <v>0.20799999999999999</v>
      </c>
      <c r="H2513">
        <v>0.35055700000000001</v>
      </c>
      <c r="I2513" t="s">
        <v>7384</v>
      </c>
      <c r="J2513" t="s">
        <v>7385</v>
      </c>
    </row>
    <row r="2514" spans="1:10" x14ac:dyDescent="0.25">
      <c r="A2514" t="s">
        <v>7551</v>
      </c>
      <c r="B2514" t="s">
        <v>7552</v>
      </c>
      <c r="C2514">
        <v>1573236000000</v>
      </c>
      <c r="D2514" s="3">
        <f t="shared" si="39"/>
        <v>43777.75</v>
      </c>
      <c r="E2514" t="s">
        <v>7553</v>
      </c>
      <c r="F2514">
        <v>-0.95979999999999999</v>
      </c>
      <c r="G2514">
        <v>-0.25347142857142901</v>
      </c>
      <c r="H2514">
        <v>-0.57479999999999998</v>
      </c>
      <c r="I2514" t="s">
        <v>7384</v>
      </c>
      <c r="J2514" t="s">
        <v>7385</v>
      </c>
    </row>
    <row r="2515" spans="1:10" x14ac:dyDescent="0.25">
      <c r="A2515" t="s">
        <v>7554</v>
      </c>
      <c r="B2515" t="s">
        <v>7555</v>
      </c>
      <c r="C2515">
        <v>1573220100000</v>
      </c>
      <c r="D2515" s="3">
        <f t="shared" si="39"/>
        <v>43777.565972222219</v>
      </c>
      <c r="E2515" t="s">
        <v>7556</v>
      </c>
      <c r="F2515">
        <v>0.99139999999999995</v>
      </c>
      <c r="G2515">
        <v>0.17912500000000001</v>
      </c>
      <c r="H2515">
        <v>-0.27193400000000001</v>
      </c>
      <c r="I2515" t="s">
        <v>7384</v>
      </c>
      <c r="J2515" t="s">
        <v>7385</v>
      </c>
    </row>
    <row r="2516" spans="1:10" x14ac:dyDescent="0.25">
      <c r="A2516" t="s">
        <v>7557</v>
      </c>
      <c r="B2516" t="s">
        <v>7558</v>
      </c>
      <c r="C2516">
        <v>1573200000000</v>
      </c>
      <c r="D2516" s="3">
        <f t="shared" si="39"/>
        <v>43777.333333333328</v>
      </c>
      <c r="E2516" t="s">
        <v>7559</v>
      </c>
      <c r="F2516">
        <v>0.99909999999999999</v>
      </c>
      <c r="G2516">
        <v>0.254954347826087</v>
      </c>
      <c r="H2516">
        <v>0.34484799999999999</v>
      </c>
      <c r="I2516" t="s">
        <v>7384</v>
      </c>
      <c r="J2516" t="s">
        <v>7385</v>
      </c>
    </row>
    <row r="2517" spans="1:10" x14ac:dyDescent="0.25">
      <c r="A2517" t="s">
        <v>7560</v>
      </c>
      <c r="B2517" t="s">
        <v>7561</v>
      </c>
      <c r="C2517">
        <v>1573113600000</v>
      </c>
      <c r="D2517" s="3">
        <f t="shared" si="39"/>
        <v>43776.333333333328</v>
      </c>
      <c r="E2517" t="s">
        <v>7562</v>
      </c>
      <c r="F2517">
        <v>-0.93069999999999997</v>
      </c>
      <c r="G2517">
        <v>-8.6303703703703702E-2</v>
      </c>
      <c r="H2517">
        <v>-0.59439399999999998</v>
      </c>
      <c r="I2517" t="s">
        <v>7384</v>
      </c>
      <c r="J2517" t="s">
        <v>7385</v>
      </c>
    </row>
    <row r="2518" spans="1:10" x14ac:dyDescent="0.25">
      <c r="A2518" t="s">
        <v>7563</v>
      </c>
      <c r="B2518" t="s">
        <v>7564</v>
      </c>
      <c r="C2518">
        <v>1573038000000</v>
      </c>
      <c r="D2518" s="3">
        <f t="shared" si="39"/>
        <v>43775.458333333328</v>
      </c>
      <c r="E2518" t="s">
        <v>7565</v>
      </c>
      <c r="F2518">
        <v>-0.98629999999999995</v>
      </c>
      <c r="G2518">
        <v>-6.9074358974358999E-2</v>
      </c>
      <c r="H2518">
        <v>-0.63536599999999999</v>
      </c>
      <c r="I2518" t="s">
        <v>7384</v>
      </c>
      <c r="J2518" t="s">
        <v>7385</v>
      </c>
    </row>
    <row r="2519" spans="1:10" x14ac:dyDescent="0.25">
      <c r="A2519" t="s">
        <v>7566</v>
      </c>
      <c r="B2519" t="s">
        <v>7567</v>
      </c>
      <c r="C2519">
        <v>1572877860000</v>
      </c>
      <c r="D2519" s="3">
        <f t="shared" si="39"/>
        <v>43773.604861111111</v>
      </c>
      <c r="E2519" t="s">
        <v>7568</v>
      </c>
      <c r="F2519">
        <v>0.46660000000000001</v>
      </c>
      <c r="G2519">
        <v>0.14362857142857099</v>
      </c>
      <c r="H2519">
        <v>0.58699800000000002</v>
      </c>
      <c r="I2519" t="s">
        <v>7384</v>
      </c>
      <c r="J2519" t="s">
        <v>7385</v>
      </c>
    </row>
    <row r="2520" spans="1:10" x14ac:dyDescent="0.25">
      <c r="A2520" t="s">
        <v>7569</v>
      </c>
      <c r="B2520" t="s">
        <v>7570</v>
      </c>
      <c r="C2520">
        <v>1572716700000</v>
      </c>
      <c r="D2520" s="3">
        <f t="shared" si="39"/>
        <v>43771.739583333328</v>
      </c>
      <c r="E2520" t="s">
        <v>7571</v>
      </c>
      <c r="F2520">
        <v>-0.99139999999999995</v>
      </c>
      <c r="G2520">
        <v>-0.36363333333333298</v>
      </c>
      <c r="H2520">
        <v>-0.53914899999999999</v>
      </c>
      <c r="I2520" t="s">
        <v>7384</v>
      </c>
      <c r="J2520" t="s">
        <v>7385</v>
      </c>
    </row>
    <row r="2521" spans="1:10" x14ac:dyDescent="0.25">
      <c r="A2521" t="s">
        <v>7572</v>
      </c>
      <c r="B2521" t="s">
        <v>7573</v>
      </c>
      <c r="C2521">
        <v>1572705360000</v>
      </c>
      <c r="D2521" s="3">
        <f t="shared" si="39"/>
        <v>43771.608333333337</v>
      </c>
      <c r="E2521" t="s">
        <v>7574</v>
      </c>
      <c r="F2521">
        <v>-0.99350000000000005</v>
      </c>
      <c r="G2521">
        <v>-0.78206666666666702</v>
      </c>
      <c r="H2521">
        <v>-0.74004599999999998</v>
      </c>
      <c r="I2521" t="s">
        <v>7384</v>
      </c>
      <c r="J2521" t="s">
        <v>7385</v>
      </c>
    </row>
    <row r="2522" spans="1:10" x14ac:dyDescent="0.25">
      <c r="A2522" t="s">
        <v>7575</v>
      </c>
      <c r="B2522" t="s">
        <v>7576</v>
      </c>
      <c r="C2522">
        <v>1572558420000</v>
      </c>
      <c r="D2522" s="3">
        <f t="shared" si="39"/>
        <v>43769.907638888893</v>
      </c>
      <c r="E2522" t="s">
        <v>7577</v>
      </c>
      <c r="F2522">
        <v>-0.87790000000000001</v>
      </c>
      <c r="G2522">
        <v>-0.64880000000000004</v>
      </c>
      <c r="H2522">
        <v>-0.78615100000000004</v>
      </c>
      <c r="I2522" t="s">
        <v>7384</v>
      </c>
      <c r="J2522" t="s">
        <v>7385</v>
      </c>
    </row>
    <row r="2523" spans="1:10" x14ac:dyDescent="0.25">
      <c r="A2523" t="s">
        <v>7578</v>
      </c>
      <c r="B2523" t="s">
        <v>7579</v>
      </c>
      <c r="C2523">
        <v>1572451440000</v>
      </c>
      <c r="D2523" s="3">
        <f t="shared" si="39"/>
        <v>43768.669444444444</v>
      </c>
      <c r="E2523" t="s">
        <v>7580</v>
      </c>
      <c r="F2523">
        <v>-0.81779999999999997</v>
      </c>
      <c r="G2523">
        <v>-8.7665116279069796E-2</v>
      </c>
      <c r="H2523">
        <v>-0.67046399999999995</v>
      </c>
      <c r="I2523" t="s">
        <v>7384</v>
      </c>
      <c r="J2523" t="s">
        <v>7385</v>
      </c>
    </row>
    <row r="2524" spans="1:10" x14ac:dyDescent="0.25">
      <c r="A2524" t="s">
        <v>7581</v>
      </c>
      <c r="B2524" t="s">
        <v>7582</v>
      </c>
      <c r="C2524">
        <v>1571990400000</v>
      </c>
      <c r="D2524" s="3">
        <f t="shared" si="39"/>
        <v>43763.333333333328</v>
      </c>
      <c r="E2524" t="s">
        <v>7583</v>
      </c>
      <c r="F2524">
        <v>0.74880000000000002</v>
      </c>
      <c r="G2524">
        <v>8.6660000000000001E-2</v>
      </c>
      <c r="H2524">
        <v>-0.318934</v>
      </c>
      <c r="I2524" t="s">
        <v>7384</v>
      </c>
      <c r="J2524" t="s">
        <v>7385</v>
      </c>
    </row>
    <row r="2525" spans="1:10" x14ac:dyDescent="0.25">
      <c r="A2525" t="s">
        <v>7584</v>
      </c>
      <c r="B2525" t="s">
        <v>7585</v>
      </c>
      <c r="C2525">
        <v>1571869440000</v>
      </c>
      <c r="D2525" s="3">
        <f t="shared" si="39"/>
        <v>43761.933333333334</v>
      </c>
      <c r="E2525" t="s">
        <v>7586</v>
      </c>
      <c r="F2525">
        <v>0.99109999999999998</v>
      </c>
      <c r="G2525">
        <v>0.30576874999999998</v>
      </c>
      <c r="H2525">
        <v>-0.32469199999999998</v>
      </c>
      <c r="I2525" t="s">
        <v>7384</v>
      </c>
      <c r="J2525" t="s">
        <v>7385</v>
      </c>
    </row>
    <row r="2526" spans="1:10" x14ac:dyDescent="0.25">
      <c r="A2526" t="s">
        <v>7587</v>
      </c>
      <c r="B2526" t="s">
        <v>7588</v>
      </c>
      <c r="C2526">
        <v>1571506920000</v>
      </c>
      <c r="D2526" s="3">
        <f t="shared" si="39"/>
        <v>43757.737500000003</v>
      </c>
      <c r="E2526" t="s">
        <v>7589</v>
      </c>
      <c r="F2526">
        <v>-0.9829</v>
      </c>
      <c r="G2526">
        <v>-0.319566666666667</v>
      </c>
      <c r="H2526">
        <v>-0.59132399999999996</v>
      </c>
      <c r="I2526" t="s">
        <v>7384</v>
      </c>
      <c r="J2526" t="s">
        <v>7385</v>
      </c>
    </row>
    <row r="2527" spans="1:10" x14ac:dyDescent="0.25">
      <c r="A2527" t="s">
        <v>7590</v>
      </c>
      <c r="B2527" t="s">
        <v>7591</v>
      </c>
      <c r="C2527">
        <v>1571472000000</v>
      </c>
      <c r="D2527" s="3">
        <f t="shared" si="39"/>
        <v>43757.333333333328</v>
      </c>
      <c r="E2527" t="s">
        <v>7592</v>
      </c>
      <c r="F2527">
        <v>-0.96779999999999999</v>
      </c>
      <c r="G2527">
        <v>-0.259744444444444</v>
      </c>
      <c r="H2527">
        <v>-0.62618499999999999</v>
      </c>
      <c r="I2527" t="s">
        <v>7384</v>
      </c>
      <c r="J2527" t="s">
        <v>7385</v>
      </c>
    </row>
    <row r="2528" spans="1:10" x14ac:dyDescent="0.25">
      <c r="A2528" t="s">
        <v>7593</v>
      </c>
      <c r="B2528" t="s">
        <v>7594</v>
      </c>
      <c r="C2528">
        <v>1571472000000</v>
      </c>
      <c r="D2528" s="3">
        <f t="shared" si="39"/>
        <v>43757.333333333328</v>
      </c>
      <c r="E2528" t="s">
        <v>7595</v>
      </c>
      <c r="F2528">
        <v>-0.97799999999999998</v>
      </c>
      <c r="G2528">
        <v>-0.26017692307692297</v>
      </c>
      <c r="H2528">
        <v>-0.79009700000000005</v>
      </c>
      <c r="I2528" t="s">
        <v>7384</v>
      </c>
      <c r="J2528" t="s">
        <v>7385</v>
      </c>
    </row>
    <row r="2529" spans="1:10" x14ac:dyDescent="0.25">
      <c r="A2529" t="s">
        <v>7596</v>
      </c>
      <c r="B2529" t="s">
        <v>7597</v>
      </c>
      <c r="C2529">
        <v>1571347260000</v>
      </c>
      <c r="D2529" s="3">
        <f t="shared" si="39"/>
        <v>43755.889583333337</v>
      </c>
      <c r="E2529" t="s">
        <v>7598</v>
      </c>
      <c r="F2529">
        <v>-0.99960000000000004</v>
      </c>
      <c r="G2529">
        <v>-0.537448275862069</v>
      </c>
      <c r="H2529">
        <v>-0.64421899999999999</v>
      </c>
      <c r="I2529" t="s">
        <v>7384</v>
      </c>
      <c r="J2529" t="s">
        <v>7385</v>
      </c>
    </row>
    <row r="2530" spans="1:10" x14ac:dyDescent="0.25">
      <c r="A2530" t="s">
        <v>7599</v>
      </c>
      <c r="B2530" t="s">
        <v>7600</v>
      </c>
      <c r="C2530">
        <v>1571299200000</v>
      </c>
      <c r="D2530" s="3">
        <f t="shared" si="39"/>
        <v>43755.333333333328</v>
      </c>
      <c r="E2530" t="s">
        <v>7601</v>
      </c>
      <c r="F2530">
        <v>-0.29749999999999999</v>
      </c>
      <c r="G2530">
        <v>-4.1524999999999999E-2</v>
      </c>
      <c r="H2530">
        <v>-0.61563699999999999</v>
      </c>
      <c r="I2530" t="s">
        <v>7384</v>
      </c>
      <c r="J2530" t="s">
        <v>7385</v>
      </c>
    </row>
    <row r="2531" spans="1:10" x14ac:dyDescent="0.25">
      <c r="A2531" t="s">
        <v>7602</v>
      </c>
      <c r="B2531" t="s">
        <v>7603</v>
      </c>
      <c r="C2531">
        <v>1571299200000</v>
      </c>
      <c r="D2531" s="3">
        <f t="shared" si="39"/>
        <v>43755.333333333328</v>
      </c>
      <c r="E2531" t="s">
        <v>7604</v>
      </c>
      <c r="F2531">
        <v>0.7389</v>
      </c>
      <c r="G2531">
        <v>0.14582000000000001</v>
      </c>
      <c r="H2531">
        <v>-0.60317799999999999</v>
      </c>
      <c r="I2531" t="s">
        <v>7384</v>
      </c>
      <c r="J2531" t="s">
        <v>7385</v>
      </c>
    </row>
    <row r="2532" spans="1:10" x14ac:dyDescent="0.25">
      <c r="A2532" t="s">
        <v>7605</v>
      </c>
      <c r="B2532" t="s">
        <v>7606</v>
      </c>
      <c r="C2532">
        <v>1571261400000</v>
      </c>
      <c r="D2532" s="3">
        <f t="shared" si="39"/>
        <v>43754.895833333328</v>
      </c>
      <c r="E2532" t="s">
        <v>7607</v>
      </c>
      <c r="F2532">
        <v>0.9819</v>
      </c>
      <c r="G2532">
        <v>0.57255999999999996</v>
      </c>
      <c r="H2532">
        <v>0.70141600000000004</v>
      </c>
      <c r="I2532" t="s">
        <v>7384</v>
      </c>
      <c r="J2532" t="s">
        <v>7385</v>
      </c>
    </row>
    <row r="2533" spans="1:10" x14ac:dyDescent="0.25">
      <c r="A2533" t="s">
        <v>7608</v>
      </c>
      <c r="B2533" t="s">
        <v>7609</v>
      </c>
      <c r="C2533">
        <v>1570820040000</v>
      </c>
      <c r="D2533" s="3">
        <f t="shared" si="39"/>
        <v>43749.787499999999</v>
      </c>
      <c r="E2533" t="s">
        <v>7610</v>
      </c>
      <c r="F2533">
        <v>0.58960000000000001</v>
      </c>
      <c r="G2533">
        <v>2.5649999999999999E-2</v>
      </c>
      <c r="H2533">
        <v>-0.49387900000000001</v>
      </c>
      <c r="I2533" t="s">
        <v>7384</v>
      </c>
      <c r="J2533" t="s">
        <v>7385</v>
      </c>
    </row>
    <row r="2534" spans="1:10" x14ac:dyDescent="0.25">
      <c r="A2534" t="s">
        <v>7611</v>
      </c>
      <c r="B2534" t="s">
        <v>7612</v>
      </c>
      <c r="C2534">
        <v>1570815600000</v>
      </c>
      <c r="D2534" s="3">
        <f t="shared" si="39"/>
        <v>43749.736111111109</v>
      </c>
      <c r="E2534" t="s">
        <v>7613</v>
      </c>
      <c r="F2534">
        <v>-0.98839999999999995</v>
      </c>
      <c r="G2534">
        <v>-8.5218749999999996E-2</v>
      </c>
      <c r="H2534">
        <v>-0.73073299999999997</v>
      </c>
      <c r="I2534" t="s">
        <v>7384</v>
      </c>
      <c r="J2534" t="s">
        <v>7385</v>
      </c>
    </row>
    <row r="2535" spans="1:10" x14ac:dyDescent="0.25">
      <c r="A2535" t="s">
        <v>7614</v>
      </c>
      <c r="B2535" t="s">
        <v>7615</v>
      </c>
      <c r="C2535">
        <v>1570800780000</v>
      </c>
      <c r="D2535" s="3">
        <f t="shared" si="39"/>
        <v>43749.564583333333</v>
      </c>
      <c r="E2535" t="s">
        <v>7616</v>
      </c>
      <c r="F2535">
        <v>-0.97840000000000005</v>
      </c>
      <c r="G2535">
        <v>-7.4664285714285697E-2</v>
      </c>
      <c r="H2535">
        <v>-0.58454899999999999</v>
      </c>
      <c r="I2535" t="s">
        <v>7384</v>
      </c>
      <c r="J2535" t="s">
        <v>7385</v>
      </c>
    </row>
    <row r="2536" spans="1:10" x14ac:dyDescent="0.25">
      <c r="A2536" t="s">
        <v>7617</v>
      </c>
      <c r="B2536" t="s">
        <v>7618</v>
      </c>
      <c r="C2536">
        <v>1570785960000</v>
      </c>
      <c r="D2536" s="3">
        <f t="shared" si="39"/>
        <v>43749.393055555556</v>
      </c>
      <c r="E2536" t="s">
        <v>7619</v>
      </c>
      <c r="F2536">
        <v>-0.95550000000000002</v>
      </c>
      <c r="G2536">
        <v>-0.95550000000000002</v>
      </c>
      <c r="H2536">
        <v>-0.66470799999999997</v>
      </c>
      <c r="I2536" t="s">
        <v>7384</v>
      </c>
      <c r="J2536" t="s">
        <v>7385</v>
      </c>
    </row>
    <row r="2537" spans="1:10" x14ac:dyDescent="0.25">
      <c r="A2537" t="s">
        <v>7620</v>
      </c>
      <c r="B2537" t="s">
        <v>7621</v>
      </c>
      <c r="C2537">
        <v>1570728360000</v>
      </c>
      <c r="D2537" s="3">
        <f t="shared" si="39"/>
        <v>43748.726388888885</v>
      </c>
      <c r="E2537" t="s">
        <v>7622</v>
      </c>
      <c r="F2537">
        <v>0.84809999999999997</v>
      </c>
      <c r="G2537">
        <v>0.14937500000000001</v>
      </c>
      <c r="H2537">
        <v>-0.498137</v>
      </c>
      <c r="I2537" t="s">
        <v>7384</v>
      </c>
      <c r="J2537" t="s">
        <v>7385</v>
      </c>
    </row>
    <row r="2538" spans="1:10" x14ac:dyDescent="0.25">
      <c r="A2538" t="s">
        <v>7623</v>
      </c>
      <c r="B2538" t="s">
        <v>7624</v>
      </c>
      <c r="C2538">
        <v>1570721580000</v>
      </c>
      <c r="D2538" s="3">
        <f t="shared" si="39"/>
        <v>43748.647916666669</v>
      </c>
      <c r="E2538" t="s">
        <v>7625</v>
      </c>
      <c r="F2538">
        <v>0.49390000000000001</v>
      </c>
      <c r="G2538">
        <v>8.4577777777777793E-2</v>
      </c>
      <c r="H2538">
        <v>-0.73591799999999996</v>
      </c>
      <c r="I2538" t="s">
        <v>7384</v>
      </c>
      <c r="J2538" t="s">
        <v>7385</v>
      </c>
    </row>
    <row r="2539" spans="1:10" x14ac:dyDescent="0.25">
      <c r="A2539" t="s">
        <v>7626</v>
      </c>
      <c r="B2539" t="s">
        <v>7627</v>
      </c>
      <c r="C2539">
        <v>1570705200000</v>
      </c>
      <c r="D2539" s="3">
        <f t="shared" si="39"/>
        <v>43748.458333333328</v>
      </c>
      <c r="E2539" t="s">
        <v>7628</v>
      </c>
      <c r="F2539">
        <v>0.99609999999999999</v>
      </c>
      <c r="G2539">
        <v>0.30185185185185198</v>
      </c>
      <c r="H2539">
        <v>0.42765300000000001</v>
      </c>
      <c r="I2539" t="s">
        <v>7384</v>
      </c>
      <c r="J2539" t="s">
        <v>7385</v>
      </c>
    </row>
    <row r="2540" spans="1:10" x14ac:dyDescent="0.25">
      <c r="A2540" t="s">
        <v>7629</v>
      </c>
      <c r="B2540" t="s">
        <v>7630</v>
      </c>
      <c r="C2540">
        <v>1570682820000</v>
      </c>
      <c r="D2540" s="3">
        <f t="shared" si="39"/>
        <v>43748.19930555555</v>
      </c>
      <c r="E2540" t="s">
        <v>7631</v>
      </c>
      <c r="F2540">
        <v>-0.98409999999999997</v>
      </c>
      <c r="G2540">
        <v>-0.35572500000000001</v>
      </c>
      <c r="H2540">
        <v>-0.84985299999999997</v>
      </c>
      <c r="I2540" t="s">
        <v>7384</v>
      </c>
      <c r="J2540" t="s">
        <v>7385</v>
      </c>
    </row>
    <row r="2541" spans="1:10" x14ac:dyDescent="0.25">
      <c r="A2541" t="s">
        <v>7632</v>
      </c>
      <c r="B2541" t="s">
        <v>7633</v>
      </c>
      <c r="C2541">
        <v>1570649820000</v>
      </c>
      <c r="D2541" s="3">
        <f t="shared" si="39"/>
        <v>43747.817361111112</v>
      </c>
      <c r="E2541" t="s">
        <v>7634</v>
      </c>
      <c r="F2541">
        <v>0.95130000000000003</v>
      </c>
      <c r="G2541">
        <v>0.1032375</v>
      </c>
      <c r="H2541">
        <v>-0.65223900000000001</v>
      </c>
      <c r="I2541" t="s">
        <v>7384</v>
      </c>
      <c r="J2541" t="s">
        <v>7385</v>
      </c>
    </row>
    <row r="2542" spans="1:10" x14ac:dyDescent="0.25">
      <c r="A2542" t="s">
        <v>7635</v>
      </c>
      <c r="B2542" t="s">
        <v>7636</v>
      </c>
      <c r="C2542">
        <v>1570620720000</v>
      </c>
      <c r="D2542" s="3">
        <f t="shared" si="39"/>
        <v>43747.48055555555</v>
      </c>
      <c r="E2542" t="s">
        <v>7637</v>
      </c>
      <c r="F2542">
        <v>0.99390000000000001</v>
      </c>
      <c r="G2542">
        <v>0.67836666666666701</v>
      </c>
      <c r="H2542">
        <v>0.43440299999999998</v>
      </c>
      <c r="I2542" t="s">
        <v>7384</v>
      </c>
      <c r="J2542" t="s">
        <v>7385</v>
      </c>
    </row>
    <row r="2543" spans="1:10" x14ac:dyDescent="0.25">
      <c r="A2543" t="s">
        <v>7638</v>
      </c>
      <c r="B2543" t="s">
        <v>7639</v>
      </c>
      <c r="C2543">
        <v>1570581360000</v>
      </c>
      <c r="D2543" s="3">
        <f t="shared" si="39"/>
        <v>43747.025000000001</v>
      </c>
      <c r="E2543" t="s">
        <v>7640</v>
      </c>
      <c r="F2543">
        <v>-0.99</v>
      </c>
      <c r="G2543">
        <v>-0.9516</v>
      </c>
      <c r="H2543">
        <v>-0.75410699999999997</v>
      </c>
      <c r="I2543" t="s">
        <v>7384</v>
      </c>
      <c r="J2543" t="s">
        <v>7385</v>
      </c>
    </row>
    <row r="2544" spans="1:10" x14ac:dyDescent="0.25">
      <c r="A2544" t="s">
        <v>7641</v>
      </c>
      <c r="B2544" t="s">
        <v>7642</v>
      </c>
      <c r="C2544">
        <v>1570473780000</v>
      </c>
      <c r="D2544" s="3">
        <f t="shared" si="39"/>
        <v>43745.779861111107</v>
      </c>
      <c r="E2544" t="s">
        <v>7643</v>
      </c>
      <c r="F2544">
        <v>-0.53459999999999996</v>
      </c>
      <c r="G2544">
        <v>-0.239042857142857</v>
      </c>
      <c r="H2544">
        <v>-0.70774999999999999</v>
      </c>
      <c r="I2544" t="s">
        <v>7384</v>
      </c>
      <c r="J2544" t="s">
        <v>7385</v>
      </c>
    </row>
    <row r="2545" spans="1:10" x14ac:dyDescent="0.25">
      <c r="A2545" t="s">
        <v>7644</v>
      </c>
      <c r="B2545" t="s">
        <v>7645</v>
      </c>
      <c r="C2545">
        <v>1570348800000</v>
      </c>
      <c r="D2545" s="3">
        <f t="shared" si="39"/>
        <v>43744.333333333328</v>
      </c>
      <c r="E2545" t="s">
        <v>7646</v>
      </c>
      <c r="F2545">
        <v>0.4723</v>
      </c>
      <c r="G2545">
        <v>4.6025000000000003E-2</v>
      </c>
      <c r="H2545">
        <v>-0.60884799999999994</v>
      </c>
      <c r="I2545" t="s">
        <v>7384</v>
      </c>
      <c r="J2545" t="s">
        <v>7385</v>
      </c>
    </row>
    <row r="2546" spans="1:10" x14ac:dyDescent="0.25">
      <c r="A2546" t="s">
        <v>7647</v>
      </c>
      <c r="B2546" t="s">
        <v>7648</v>
      </c>
      <c r="C2546">
        <v>1570348800000</v>
      </c>
      <c r="D2546" s="3">
        <f t="shared" si="39"/>
        <v>43744.333333333328</v>
      </c>
      <c r="E2546" t="s">
        <v>7649</v>
      </c>
      <c r="F2546">
        <v>0.4723</v>
      </c>
      <c r="G2546">
        <v>7.2222222222222202E-2</v>
      </c>
      <c r="H2546">
        <v>-0.62575899999999995</v>
      </c>
      <c r="I2546" t="s">
        <v>7384</v>
      </c>
      <c r="J2546" t="s">
        <v>7385</v>
      </c>
    </row>
    <row r="2547" spans="1:10" x14ac:dyDescent="0.25">
      <c r="A2547" t="s">
        <v>7650</v>
      </c>
      <c r="B2547" t="s">
        <v>7651</v>
      </c>
      <c r="C2547">
        <v>1570217340000</v>
      </c>
      <c r="D2547" s="3">
        <f t="shared" si="39"/>
        <v>43742.811805555553</v>
      </c>
      <c r="E2547" t="s">
        <v>7652</v>
      </c>
      <c r="F2547">
        <v>0.97419999999999995</v>
      </c>
      <c r="G2547">
        <v>0.1547</v>
      </c>
      <c r="H2547">
        <v>-0.39702799999999999</v>
      </c>
      <c r="I2547" t="s">
        <v>7384</v>
      </c>
      <c r="J2547" t="s">
        <v>7385</v>
      </c>
    </row>
    <row r="2548" spans="1:10" x14ac:dyDescent="0.25">
      <c r="A2548" t="s">
        <v>7653</v>
      </c>
      <c r="B2548" t="s">
        <v>7654</v>
      </c>
      <c r="C2548">
        <v>1570205580000</v>
      </c>
      <c r="D2548" s="3">
        <f t="shared" si="39"/>
        <v>43742.67569444445</v>
      </c>
      <c r="E2548" t="s">
        <v>7655</v>
      </c>
      <c r="F2548">
        <v>-0.76149999999999995</v>
      </c>
      <c r="G2548">
        <v>-7.77428571428571E-2</v>
      </c>
      <c r="H2548">
        <v>-0.68174500000000005</v>
      </c>
      <c r="I2548" t="s">
        <v>7384</v>
      </c>
      <c r="J2548" t="s">
        <v>7385</v>
      </c>
    </row>
    <row r="2549" spans="1:10" x14ac:dyDescent="0.25">
      <c r="A2549" t="s">
        <v>7656</v>
      </c>
      <c r="B2549" t="s">
        <v>7657</v>
      </c>
      <c r="C2549">
        <v>1570089600000</v>
      </c>
      <c r="D2549" s="3">
        <f t="shared" si="39"/>
        <v>43741.333333333328</v>
      </c>
      <c r="E2549" t="s">
        <v>7658</v>
      </c>
      <c r="F2549">
        <v>0.98929999999999996</v>
      </c>
      <c r="G2549">
        <v>5.5754285714285701E-2</v>
      </c>
      <c r="H2549">
        <v>-0.48982199999999998</v>
      </c>
      <c r="I2549" t="s">
        <v>7384</v>
      </c>
      <c r="J2549" t="s">
        <v>7385</v>
      </c>
    </row>
    <row r="2550" spans="1:10" x14ac:dyDescent="0.25">
      <c r="A2550" t="s">
        <v>7659</v>
      </c>
      <c r="B2550" t="s">
        <v>7660</v>
      </c>
      <c r="C2550">
        <v>1570031220000</v>
      </c>
      <c r="D2550" s="3">
        <f t="shared" si="39"/>
        <v>43740.657638888893</v>
      </c>
      <c r="E2550" t="s">
        <v>7661</v>
      </c>
      <c r="F2550">
        <v>-0.97289999999999999</v>
      </c>
      <c r="G2550">
        <v>-0.51290000000000002</v>
      </c>
      <c r="H2550">
        <v>-0.59222900000000001</v>
      </c>
      <c r="I2550" t="s">
        <v>7384</v>
      </c>
      <c r="J2550" t="s">
        <v>7385</v>
      </c>
    </row>
    <row r="2551" spans="1:10" x14ac:dyDescent="0.25">
      <c r="A2551" t="s">
        <v>7662</v>
      </c>
      <c r="B2551" t="s">
        <v>7663</v>
      </c>
      <c r="C2551">
        <v>1570015020000</v>
      </c>
      <c r="D2551" s="3">
        <f t="shared" si="39"/>
        <v>43740.470138888893</v>
      </c>
      <c r="E2551" t="s">
        <v>7664</v>
      </c>
      <c r="F2551">
        <v>0.99580000000000002</v>
      </c>
      <c r="G2551">
        <v>0.161739130434783</v>
      </c>
      <c r="H2551">
        <v>0.49185299999999998</v>
      </c>
      <c r="I2551" t="s">
        <v>7384</v>
      </c>
      <c r="J2551" t="s">
        <v>7385</v>
      </c>
    </row>
    <row r="2552" spans="1:10" x14ac:dyDescent="0.25">
      <c r="A2552" t="s">
        <v>7665</v>
      </c>
      <c r="B2552" t="s">
        <v>7666</v>
      </c>
      <c r="C2552">
        <v>1570003200000</v>
      </c>
      <c r="D2552" s="3">
        <f t="shared" si="39"/>
        <v>43740.333333333328</v>
      </c>
      <c r="E2552" t="s">
        <v>7667</v>
      </c>
      <c r="F2552">
        <v>0.99380000000000002</v>
      </c>
      <c r="G2552">
        <v>0.22184090909090901</v>
      </c>
      <c r="H2552">
        <v>0.35769299999999998</v>
      </c>
      <c r="I2552" t="s">
        <v>7384</v>
      </c>
      <c r="J2552" t="s">
        <v>7385</v>
      </c>
    </row>
    <row r="2553" spans="1:10" x14ac:dyDescent="0.25">
      <c r="A2553" t="s">
        <v>7668</v>
      </c>
      <c r="B2553" t="s">
        <v>7669</v>
      </c>
      <c r="C2553">
        <v>1569617040000</v>
      </c>
      <c r="D2553" s="3">
        <f t="shared" si="39"/>
        <v>43735.863888888889</v>
      </c>
      <c r="E2553" t="s">
        <v>7670</v>
      </c>
      <c r="F2553">
        <v>-0.96709999999999996</v>
      </c>
      <c r="G2553">
        <v>-3.7314285714285703E-2</v>
      </c>
      <c r="H2553">
        <v>-0.706233</v>
      </c>
      <c r="I2553" t="s">
        <v>7384</v>
      </c>
      <c r="J2553" t="s">
        <v>7385</v>
      </c>
    </row>
    <row r="2554" spans="1:10" x14ac:dyDescent="0.25">
      <c r="A2554" t="s">
        <v>7671</v>
      </c>
      <c r="B2554" t="s">
        <v>7672</v>
      </c>
      <c r="C2554">
        <v>1569540660000</v>
      </c>
      <c r="D2554" s="3">
        <f t="shared" si="39"/>
        <v>43734.979861111111</v>
      </c>
      <c r="E2554" t="s">
        <v>7673</v>
      </c>
      <c r="F2554">
        <v>-0.82330000000000003</v>
      </c>
      <c r="G2554">
        <v>-0.17249999999999999</v>
      </c>
      <c r="H2554">
        <v>-0.75530399999999998</v>
      </c>
      <c r="I2554" t="s">
        <v>7384</v>
      </c>
      <c r="J2554" t="s">
        <v>7385</v>
      </c>
    </row>
    <row r="2555" spans="1:10" x14ac:dyDescent="0.25">
      <c r="A2555" t="s">
        <v>7674</v>
      </c>
      <c r="B2555" t="s">
        <v>7675</v>
      </c>
      <c r="C2555">
        <v>1569539400000</v>
      </c>
      <c r="D2555" s="3">
        <f t="shared" si="39"/>
        <v>43734.965277777781</v>
      </c>
      <c r="E2555" t="s">
        <v>7676</v>
      </c>
      <c r="F2555">
        <v>0.97230000000000005</v>
      </c>
      <c r="G2555">
        <v>0.30869999999999997</v>
      </c>
      <c r="H2555">
        <v>0.284723</v>
      </c>
      <c r="I2555" t="s">
        <v>7384</v>
      </c>
      <c r="J2555" t="s">
        <v>7385</v>
      </c>
    </row>
    <row r="2556" spans="1:10" x14ac:dyDescent="0.25">
      <c r="A2556" t="s">
        <v>7677</v>
      </c>
      <c r="B2556" t="s">
        <v>7678</v>
      </c>
      <c r="C2556">
        <v>1569410520000</v>
      </c>
      <c r="D2556" s="3">
        <f t="shared" si="39"/>
        <v>43733.473611111112</v>
      </c>
      <c r="E2556" t="s">
        <v>7679</v>
      </c>
      <c r="F2556">
        <v>-0.96279999999999999</v>
      </c>
      <c r="G2556">
        <v>-0.13647142857142899</v>
      </c>
      <c r="H2556">
        <v>-0.636683</v>
      </c>
      <c r="I2556" t="s">
        <v>7384</v>
      </c>
      <c r="J2556" t="s">
        <v>7385</v>
      </c>
    </row>
    <row r="2557" spans="1:10" x14ac:dyDescent="0.25">
      <c r="A2557" t="s">
        <v>7680</v>
      </c>
      <c r="B2557" t="s">
        <v>7681</v>
      </c>
      <c r="C2557">
        <v>1569409200000</v>
      </c>
      <c r="D2557" s="3">
        <f t="shared" si="39"/>
        <v>43733.458333333328</v>
      </c>
      <c r="E2557" t="s">
        <v>7682</v>
      </c>
      <c r="F2557">
        <v>-0.99939999999999996</v>
      </c>
      <c r="G2557">
        <v>-0.36554062500000001</v>
      </c>
      <c r="H2557">
        <v>-0.52226399999999995</v>
      </c>
      <c r="I2557" t="s">
        <v>7384</v>
      </c>
      <c r="J2557" t="s">
        <v>7385</v>
      </c>
    </row>
    <row r="2558" spans="1:10" x14ac:dyDescent="0.25">
      <c r="A2558" t="s">
        <v>7683</v>
      </c>
      <c r="B2558" t="s">
        <v>7684</v>
      </c>
      <c r="C2558">
        <v>1569384300000</v>
      </c>
      <c r="D2558" s="3">
        <f t="shared" si="39"/>
        <v>43733.170138888891</v>
      </c>
      <c r="E2558" t="s">
        <v>7685</v>
      </c>
      <c r="F2558">
        <v>0.33929999999999999</v>
      </c>
      <c r="G2558">
        <v>0.15013000000000001</v>
      </c>
      <c r="H2558">
        <v>-0.63597999999999999</v>
      </c>
      <c r="I2558" t="s">
        <v>7384</v>
      </c>
      <c r="J2558" t="s">
        <v>7385</v>
      </c>
    </row>
    <row r="2559" spans="1:10" x14ac:dyDescent="0.25">
      <c r="A2559" t="s">
        <v>7686</v>
      </c>
      <c r="B2559" t="s">
        <v>7687</v>
      </c>
      <c r="C2559">
        <v>1569326640000</v>
      </c>
      <c r="D2559" s="3">
        <f t="shared" si="39"/>
        <v>43732.50277777778</v>
      </c>
      <c r="E2559" t="s">
        <v>7688</v>
      </c>
      <c r="F2559">
        <v>0.99399999999999999</v>
      </c>
      <c r="G2559">
        <v>0.157529166666667</v>
      </c>
      <c r="H2559">
        <v>-0.38914199999999999</v>
      </c>
      <c r="I2559" t="s">
        <v>7384</v>
      </c>
      <c r="J2559" t="s">
        <v>7385</v>
      </c>
    </row>
    <row r="2560" spans="1:10" x14ac:dyDescent="0.25">
      <c r="A2560" t="s">
        <v>7689</v>
      </c>
      <c r="B2560" t="s">
        <v>7690</v>
      </c>
      <c r="C2560">
        <v>1569306660000</v>
      </c>
      <c r="D2560" s="3">
        <f t="shared" si="39"/>
        <v>43732.271527777775</v>
      </c>
      <c r="E2560" t="s">
        <v>7691</v>
      </c>
      <c r="F2560">
        <v>0.29310000000000003</v>
      </c>
      <c r="G2560">
        <v>-0.22691666666666699</v>
      </c>
      <c r="H2560">
        <v>-0.69412499999999999</v>
      </c>
      <c r="I2560" t="s">
        <v>7384</v>
      </c>
      <c r="J2560" t="s">
        <v>7385</v>
      </c>
    </row>
    <row r="2561" spans="1:10" x14ac:dyDescent="0.25">
      <c r="A2561" t="s">
        <v>7692</v>
      </c>
      <c r="B2561" t="s">
        <v>7693</v>
      </c>
      <c r="C2561">
        <v>1569256860000</v>
      </c>
      <c r="D2561" s="3">
        <f t="shared" si="39"/>
        <v>43731.695138888885</v>
      </c>
      <c r="E2561" t="s">
        <v>7694</v>
      </c>
      <c r="F2561">
        <v>-0.91080000000000005</v>
      </c>
      <c r="G2561">
        <v>-0.21974285714285699</v>
      </c>
      <c r="H2561">
        <v>-0.83043299999999998</v>
      </c>
      <c r="I2561" t="s">
        <v>7384</v>
      </c>
      <c r="J2561" t="s">
        <v>7385</v>
      </c>
    </row>
    <row r="2562" spans="1:10" x14ac:dyDescent="0.25">
      <c r="A2562" t="s">
        <v>7695</v>
      </c>
      <c r="B2562" t="s">
        <v>7696</v>
      </c>
      <c r="C2562">
        <v>1569248100000</v>
      </c>
      <c r="D2562" s="3">
        <f t="shared" ref="D2562:D2625" si="40">(C2562 / 86400000) + DATE(1970,1,1)</f>
        <v>43731.59375</v>
      </c>
      <c r="E2562" t="s">
        <v>7697</v>
      </c>
      <c r="F2562">
        <v>-0.91110000000000002</v>
      </c>
      <c r="G2562">
        <v>-8.0634782608695693E-2</v>
      </c>
      <c r="H2562">
        <v>-0.589171</v>
      </c>
      <c r="I2562" t="s">
        <v>7384</v>
      </c>
      <c r="J2562" t="s">
        <v>7385</v>
      </c>
    </row>
    <row r="2563" spans="1:10" x14ac:dyDescent="0.25">
      <c r="A2563" t="s">
        <v>7698</v>
      </c>
      <c r="B2563" t="s">
        <v>7699</v>
      </c>
      <c r="C2563">
        <v>1569246900000</v>
      </c>
      <c r="D2563" s="3">
        <f t="shared" si="40"/>
        <v>43731.579861111109</v>
      </c>
      <c r="E2563" t="s">
        <v>7700</v>
      </c>
      <c r="F2563">
        <v>-0.74299999999999999</v>
      </c>
      <c r="G2563">
        <v>-9.8187499999999997E-2</v>
      </c>
      <c r="H2563">
        <v>-0.64114400000000005</v>
      </c>
      <c r="I2563" t="s">
        <v>7384</v>
      </c>
      <c r="J2563" t="s">
        <v>7385</v>
      </c>
    </row>
    <row r="2564" spans="1:10" x14ac:dyDescent="0.25">
      <c r="A2564" t="s">
        <v>7701</v>
      </c>
      <c r="B2564" t="s">
        <v>7702</v>
      </c>
      <c r="C2564">
        <v>1569176820000</v>
      </c>
      <c r="D2564" s="3">
        <f t="shared" si="40"/>
        <v>43730.768750000003</v>
      </c>
      <c r="E2564" t="s">
        <v>7703</v>
      </c>
      <c r="F2564">
        <v>-0.48780000000000001</v>
      </c>
      <c r="G2564">
        <v>-0.189144444444444</v>
      </c>
      <c r="H2564">
        <v>-0.48038199999999998</v>
      </c>
      <c r="I2564" t="s">
        <v>7384</v>
      </c>
      <c r="J2564" t="s">
        <v>7385</v>
      </c>
    </row>
    <row r="2565" spans="1:10" x14ac:dyDescent="0.25">
      <c r="A2565" t="s">
        <v>7704</v>
      </c>
      <c r="B2565" t="s">
        <v>7705</v>
      </c>
      <c r="C2565">
        <v>1569077340000</v>
      </c>
      <c r="D2565" s="3">
        <f t="shared" si="40"/>
        <v>43729.617361111115</v>
      </c>
      <c r="E2565" t="s">
        <v>7706</v>
      </c>
      <c r="F2565">
        <v>-0.98570000000000002</v>
      </c>
      <c r="G2565">
        <v>-0.33536923076923097</v>
      </c>
      <c r="H2565">
        <v>-0.68275300000000005</v>
      </c>
      <c r="I2565" t="s">
        <v>7384</v>
      </c>
      <c r="J2565" t="s">
        <v>7385</v>
      </c>
    </row>
    <row r="2566" spans="1:10" x14ac:dyDescent="0.25">
      <c r="A2566" t="s">
        <v>7707</v>
      </c>
      <c r="B2566" t="s">
        <v>7708</v>
      </c>
      <c r="C2566">
        <v>1569052800000</v>
      </c>
      <c r="D2566" s="3">
        <f t="shared" si="40"/>
        <v>43729.333333333328</v>
      </c>
      <c r="E2566" t="s">
        <v>7709</v>
      </c>
      <c r="F2566">
        <v>-0.98939999999999995</v>
      </c>
      <c r="G2566">
        <v>-0.26639090909090901</v>
      </c>
      <c r="H2566">
        <v>-0.73324</v>
      </c>
      <c r="I2566" t="s">
        <v>7384</v>
      </c>
      <c r="J2566" t="s">
        <v>7385</v>
      </c>
    </row>
    <row r="2567" spans="1:10" x14ac:dyDescent="0.25">
      <c r="A2567" t="s">
        <v>7710</v>
      </c>
      <c r="B2567" t="s">
        <v>7711</v>
      </c>
      <c r="C2567">
        <v>1569052800000</v>
      </c>
      <c r="D2567" s="3">
        <f t="shared" si="40"/>
        <v>43729.333333333328</v>
      </c>
      <c r="E2567" t="s">
        <v>7712</v>
      </c>
      <c r="F2567">
        <v>-0.9819</v>
      </c>
      <c r="G2567">
        <v>-8.0961538461538501E-2</v>
      </c>
      <c r="H2567">
        <v>-0.66185499999999997</v>
      </c>
      <c r="I2567" t="s">
        <v>7384</v>
      </c>
      <c r="J2567" t="s">
        <v>7385</v>
      </c>
    </row>
    <row r="2568" spans="1:10" x14ac:dyDescent="0.25">
      <c r="A2568" t="s">
        <v>7713</v>
      </c>
      <c r="B2568" t="s">
        <v>7714</v>
      </c>
      <c r="C2568">
        <v>1569029940000</v>
      </c>
      <c r="D2568" s="3">
        <f t="shared" si="40"/>
        <v>43729.068749999999</v>
      </c>
      <c r="E2568" t="s">
        <v>7715</v>
      </c>
      <c r="F2568">
        <v>-0.77780000000000005</v>
      </c>
      <c r="G2568">
        <v>-0.114735294117647</v>
      </c>
      <c r="H2568">
        <v>-0.55419700000000005</v>
      </c>
      <c r="I2568" t="s">
        <v>7384</v>
      </c>
      <c r="J2568" t="s">
        <v>7385</v>
      </c>
    </row>
    <row r="2569" spans="1:10" x14ac:dyDescent="0.25">
      <c r="A2569" t="s">
        <v>7716</v>
      </c>
      <c r="B2569" t="s">
        <v>7717</v>
      </c>
      <c r="C2569">
        <v>1569008400000</v>
      </c>
      <c r="D2569" s="3">
        <f t="shared" si="40"/>
        <v>43728.819444444445</v>
      </c>
      <c r="E2569" t="s">
        <v>7718</v>
      </c>
      <c r="F2569">
        <v>-0.99909999999999999</v>
      </c>
      <c r="G2569">
        <v>-0.45516499999999999</v>
      </c>
      <c r="H2569">
        <v>-0.68767599999999995</v>
      </c>
      <c r="I2569" t="s">
        <v>7384</v>
      </c>
      <c r="J2569" t="s">
        <v>7385</v>
      </c>
    </row>
    <row r="2570" spans="1:10" x14ac:dyDescent="0.25">
      <c r="A2570" t="s">
        <v>7719</v>
      </c>
      <c r="B2570" t="s">
        <v>7720</v>
      </c>
      <c r="C2570">
        <v>1568986440000</v>
      </c>
      <c r="D2570" s="3">
        <f t="shared" si="40"/>
        <v>43728.56527777778</v>
      </c>
      <c r="E2570" t="s">
        <v>7721</v>
      </c>
      <c r="F2570">
        <v>-0.99309999999999998</v>
      </c>
      <c r="G2570">
        <v>-0.60924285714285698</v>
      </c>
      <c r="H2570">
        <v>-0.74870400000000004</v>
      </c>
      <c r="I2570" t="s">
        <v>7384</v>
      </c>
      <c r="J2570" t="s">
        <v>7385</v>
      </c>
    </row>
    <row r="2571" spans="1:10" x14ac:dyDescent="0.25">
      <c r="A2571" t="s">
        <v>7722</v>
      </c>
      <c r="B2571" t="s">
        <v>7723</v>
      </c>
      <c r="C2571">
        <v>1568903280000</v>
      </c>
      <c r="D2571" s="3">
        <f t="shared" si="40"/>
        <v>43727.602777777778</v>
      </c>
      <c r="E2571" t="s">
        <v>7724</v>
      </c>
      <c r="F2571">
        <v>-0.95569999999999999</v>
      </c>
      <c r="G2571">
        <v>-0.20221666666666699</v>
      </c>
      <c r="H2571">
        <v>-0.71297999999999995</v>
      </c>
      <c r="I2571" t="s">
        <v>7384</v>
      </c>
      <c r="J2571" t="s">
        <v>7385</v>
      </c>
    </row>
    <row r="2572" spans="1:10" x14ac:dyDescent="0.25">
      <c r="A2572" t="s">
        <v>7725</v>
      </c>
      <c r="B2572" t="s">
        <v>7726</v>
      </c>
      <c r="C2572">
        <v>1568814120000</v>
      </c>
      <c r="D2572" s="3">
        <f t="shared" si="40"/>
        <v>43726.570833333331</v>
      </c>
      <c r="E2572" t="s">
        <v>7727</v>
      </c>
      <c r="F2572">
        <v>-0.996</v>
      </c>
      <c r="G2572">
        <v>-0.213448</v>
      </c>
      <c r="H2572">
        <v>-0.61097199999999996</v>
      </c>
      <c r="I2572" t="s">
        <v>7384</v>
      </c>
      <c r="J2572" t="s">
        <v>7385</v>
      </c>
    </row>
    <row r="2573" spans="1:10" x14ac:dyDescent="0.25">
      <c r="A2573" t="s">
        <v>7728</v>
      </c>
      <c r="B2573" t="s">
        <v>7729</v>
      </c>
      <c r="C2573">
        <v>1568812320000</v>
      </c>
      <c r="D2573" s="3">
        <f t="shared" si="40"/>
        <v>43726.55</v>
      </c>
      <c r="E2573" t="s">
        <v>7730</v>
      </c>
      <c r="F2573">
        <v>-0.97840000000000005</v>
      </c>
      <c r="G2573">
        <v>-5.7285185185185203E-2</v>
      </c>
      <c r="H2573">
        <v>-0.455567</v>
      </c>
      <c r="I2573" t="s">
        <v>7384</v>
      </c>
      <c r="J2573" t="s">
        <v>7385</v>
      </c>
    </row>
    <row r="2574" spans="1:10" x14ac:dyDescent="0.25">
      <c r="A2574" t="s">
        <v>7731</v>
      </c>
      <c r="B2574" t="s">
        <v>7732</v>
      </c>
      <c r="C2574">
        <v>1568766840000</v>
      </c>
      <c r="D2574" s="3">
        <f t="shared" si="40"/>
        <v>43726.023611111115</v>
      </c>
      <c r="E2574" t="s">
        <v>7733</v>
      </c>
      <c r="F2574">
        <v>-0.88080000000000003</v>
      </c>
      <c r="G2574">
        <v>-0.16227777777777799</v>
      </c>
      <c r="H2574">
        <v>-0.60943499999999995</v>
      </c>
      <c r="I2574" t="s">
        <v>7384</v>
      </c>
      <c r="J2574" t="s">
        <v>7385</v>
      </c>
    </row>
    <row r="2575" spans="1:10" x14ac:dyDescent="0.25">
      <c r="A2575" t="s">
        <v>7734</v>
      </c>
      <c r="B2575" t="s">
        <v>7735</v>
      </c>
      <c r="C2575">
        <v>1568722920000</v>
      </c>
      <c r="D2575" s="3">
        <f t="shared" si="40"/>
        <v>43725.515277777777</v>
      </c>
      <c r="E2575" t="s">
        <v>7736</v>
      </c>
      <c r="F2575">
        <v>0.74709999999999999</v>
      </c>
      <c r="G2575">
        <v>0.26323333333333299</v>
      </c>
      <c r="H2575">
        <v>-0.744282</v>
      </c>
      <c r="I2575" t="s">
        <v>7384</v>
      </c>
      <c r="J2575" t="s">
        <v>7385</v>
      </c>
    </row>
    <row r="2576" spans="1:10" x14ac:dyDescent="0.25">
      <c r="A2576" t="s">
        <v>7737</v>
      </c>
      <c r="B2576" t="s">
        <v>7738</v>
      </c>
      <c r="C2576">
        <v>1568661000000</v>
      </c>
      <c r="D2576" s="3">
        <f t="shared" si="40"/>
        <v>43724.798611111109</v>
      </c>
      <c r="E2576" t="s">
        <v>7739</v>
      </c>
      <c r="F2576">
        <v>-0.99350000000000005</v>
      </c>
      <c r="G2576">
        <v>-0.28782999999999997</v>
      </c>
      <c r="H2576">
        <v>-0.72925399999999996</v>
      </c>
      <c r="I2576" t="s">
        <v>7384</v>
      </c>
      <c r="J2576" t="s">
        <v>7385</v>
      </c>
    </row>
    <row r="2577" spans="1:10" x14ac:dyDescent="0.25">
      <c r="A2577" t="s">
        <v>7740</v>
      </c>
      <c r="B2577" t="s">
        <v>7741</v>
      </c>
      <c r="C2577">
        <v>1568647740000</v>
      </c>
      <c r="D2577" s="3">
        <f t="shared" si="40"/>
        <v>43724.645138888889</v>
      </c>
      <c r="E2577" t="s">
        <v>7742</v>
      </c>
      <c r="F2577">
        <v>-0.80469999999999997</v>
      </c>
      <c r="G2577">
        <v>-9.8872727272727307E-2</v>
      </c>
      <c r="H2577">
        <v>-0.754108</v>
      </c>
      <c r="I2577" t="s">
        <v>7384</v>
      </c>
      <c r="J2577" t="s">
        <v>7385</v>
      </c>
    </row>
    <row r="2578" spans="1:10" x14ac:dyDescent="0.25">
      <c r="A2578" t="s">
        <v>7743</v>
      </c>
      <c r="B2578" t="s">
        <v>7744</v>
      </c>
      <c r="C2578">
        <v>1568636520000</v>
      </c>
      <c r="D2578" s="3">
        <f t="shared" si="40"/>
        <v>43724.515277777777</v>
      </c>
      <c r="E2578" t="s">
        <v>7745</v>
      </c>
      <c r="F2578">
        <v>-0.98750000000000004</v>
      </c>
      <c r="G2578">
        <v>-6.6989999999999994E-2</v>
      </c>
      <c r="H2578">
        <v>-0.47587600000000002</v>
      </c>
      <c r="I2578" t="s">
        <v>7384</v>
      </c>
      <c r="J2578" t="s">
        <v>7385</v>
      </c>
    </row>
    <row r="2579" spans="1:10" x14ac:dyDescent="0.25">
      <c r="A2579" t="s">
        <v>7746</v>
      </c>
      <c r="B2579" t="s">
        <v>7747</v>
      </c>
      <c r="C2579">
        <v>1568559300000</v>
      </c>
      <c r="D2579" s="3">
        <f t="shared" si="40"/>
        <v>43723.621527777781</v>
      </c>
      <c r="E2579" t="s">
        <v>7748</v>
      </c>
      <c r="F2579">
        <v>-0.99880000000000002</v>
      </c>
      <c r="G2579">
        <v>-0.27562424242424199</v>
      </c>
      <c r="H2579">
        <v>-0.63602400000000003</v>
      </c>
      <c r="I2579" t="s">
        <v>7384</v>
      </c>
      <c r="J2579" t="s">
        <v>7385</v>
      </c>
    </row>
    <row r="2580" spans="1:10" x14ac:dyDescent="0.25">
      <c r="A2580" t="s">
        <v>7749</v>
      </c>
      <c r="B2580" t="s">
        <v>7750</v>
      </c>
      <c r="C2580">
        <v>1568481420000</v>
      </c>
      <c r="D2580" s="3">
        <f t="shared" si="40"/>
        <v>43722.720138888893</v>
      </c>
      <c r="E2580" t="s">
        <v>7751</v>
      </c>
      <c r="F2580">
        <v>-0.97899999999999998</v>
      </c>
      <c r="G2580">
        <v>-0.25078181818181799</v>
      </c>
      <c r="H2580">
        <v>-0.59846100000000002</v>
      </c>
      <c r="I2580" t="s">
        <v>7384</v>
      </c>
      <c r="J2580" t="s">
        <v>7385</v>
      </c>
    </row>
    <row r="2581" spans="1:10" x14ac:dyDescent="0.25">
      <c r="A2581" t="s">
        <v>7752</v>
      </c>
      <c r="B2581" t="s">
        <v>7753</v>
      </c>
      <c r="C2581">
        <v>1568448000000</v>
      </c>
      <c r="D2581" s="3">
        <f t="shared" si="40"/>
        <v>43722.333333333328</v>
      </c>
      <c r="E2581" t="s">
        <v>7754</v>
      </c>
      <c r="F2581">
        <v>-0.8024</v>
      </c>
      <c r="G2581">
        <v>9.8090909090909097E-3</v>
      </c>
      <c r="H2581">
        <v>-0.77962200000000004</v>
      </c>
      <c r="I2581" t="s">
        <v>7384</v>
      </c>
      <c r="J2581" t="s">
        <v>7385</v>
      </c>
    </row>
    <row r="2582" spans="1:10" x14ac:dyDescent="0.25">
      <c r="A2582" t="s">
        <v>7755</v>
      </c>
      <c r="B2582" t="s">
        <v>7756</v>
      </c>
      <c r="C2582">
        <v>1568448000000</v>
      </c>
      <c r="D2582" s="3">
        <f t="shared" si="40"/>
        <v>43722.333333333328</v>
      </c>
      <c r="E2582" t="s">
        <v>7757</v>
      </c>
      <c r="F2582">
        <v>-0.94420000000000004</v>
      </c>
      <c r="G2582">
        <v>-0.141011111111111</v>
      </c>
      <c r="H2582">
        <v>-0.81202600000000003</v>
      </c>
      <c r="I2582" t="s">
        <v>7384</v>
      </c>
      <c r="J2582" t="s">
        <v>7385</v>
      </c>
    </row>
    <row r="2583" spans="1:10" x14ac:dyDescent="0.25">
      <c r="A2583" t="s">
        <v>7758</v>
      </c>
      <c r="B2583" t="s">
        <v>7759</v>
      </c>
      <c r="C2583">
        <v>1568397540000</v>
      </c>
      <c r="D2583" s="3">
        <f t="shared" si="40"/>
        <v>43721.749305555553</v>
      </c>
      <c r="E2583" t="s">
        <v>7760</v>
      </c>
      <c r="F2583">
        <v>0.99650000000000005</v>
      </c>
      <c r="G2583">
        <v>0.20157391304347799</v>
      </c>
      <c r="H2583">
        <v>-0.28350900000000001</v>
      </c>
      <c r="I2583" t="s">
        <v>7384</v>
      </c>
      <c r="J2583" t="s">
        <v>7385</v>
      </c>
    </row>
    <row r="2584" spans="1:10" x14ac:dyDescent="0.25">
      <c r="A2584" t="s">
        <v>7761</v>
      </c>
      <c r="B2584" t="s">
        <v>7762</v>
      </c>
      <c r="C2584">
        <v>1568393940000</v>
      </c>
      <c r="D2584" s="3">
        <f t="shared" si="40"/>
        <v>43721.707638888889</v>
      </c>
      <c r="E2584" t="s">
        <v>7763</v>
      </c>
      <c r="F2584">
        <v>-0.99619999999999997</v>
      </c>
      <c r="G2584">
        <v>-0.27826315789473699</v>
      </c>
      <c r="H2584">
        <v>-0.705372</v>
      </c>
      <c r="I2584" t="s">
        <v>7384</v>
      </c>
      <c r="J2584" t="s">
        <v>7385</v>
      </c>
    </row>
    <row r="2585" spans="1:10" x14ac:dyDescent="0.25">
      <c r="A2585" t="s">
        <v>7764</v>
      </c>
      <c r="B2585" t="s">
        <v>7765</v>
      </c>
      <c r="C2585">
        <v>1568309940000</v>
      </c>
      <c r="D2585" s="3">
        <f t="shared" si="40"/>
        <v>43720.735416666663</v>
      </c>
      <c r="E2585" t="s">
        <v>7766</v>
      </c>
      <c r="F2585">
        <v>-0.98419999999999996</v>
      </c>
      <c r="G2585">
        <v>-0.161821052631579</v>
      </c>
      <c r="H2585">
        <v>-0.65344899999999995</v>
      </c>
      <c r="I2585" t="s">
        <v>7384</v>
      </c>
      <c r="J2585" t="s">
        <v>7385</v>
      </c>
    </row>
    <row r="2586" spans="1:10" x14ac:dyDescent="0.25">
      <c r="A2586" t="s">
        <v>7767</v>
      </c>
      <c r="B2586" t="s">
        <v>7768</v>
      </c>
      <c r="C2586">
        <v>1568244540000</v>
      </c>
      <c r="D2586" s="3">
        <f t="shared" si="40"/>
        <v>43719.978472222225</v>
      </c>
      <c r="E2586" t="s">
        <v>7769</v>
      </c>
      <c r="F2586">
        <v>0.92010000000000003</v>
      </c>
      <c r="G2586">
        <v>0.44795000000000001</v>
      </c>
      <c r="H2586">
        <v>0.274011</v>
      </c>
      <c r="I2586" t="s">
        <v>7384</v>
      </c>
      <c r="J2586" t="s">
        <v>7385</v>
      </c>
    </row>
    <row r="2587" spans="1:10" x14ac:dyDescent="0.25">
      <c r="A2587" t="s">
        <v>7770</v>
      </c>
      <c r="B2587" t="s">
        <v>7771</v>
      </c>
      <c r="C2587">
        <v>1568230740000</v>
      </c>
      <c r="D2587" s="3">
        <f t="shared" si="40"/>
        <v>43719.818749999999</v>
      </c>
      <c r="E2587" t="s">
        <v>7772</v>
      </c>
      <c r="F2587">
        <v>-0.90229999999999999</v>
      </c>
      <c r="G2587">
        <v>-0.118158333333333</v>
      </c>
      <c r="H2587">
        <v>-0.72633300000000001</v>
      </c>
      <c r="I2587" t="s">
        <v>7384</v>
      </c>
      <c r="J2587" t="s">
        <v>7385</v>
      </c>
    </row>
    <row r="2588" spans="1:10" x14ac:dyDescent="0.25">
      <c r="A2588" t="s">
        <v>7773</v>
      </c>
      <c r="B2588" t="s">
        <v>7774</v>
      </c>
      <c r="C2588">
        <v>1568215740000</v>
      </c>
      <c r="D2588" s="3">
        <f t="shared" si="40"/>
        <v>43719.645138888889</v>
      </c>
      <c r="E2588" t="s">
        <v>7775</v>
      </c>
      <c r="F2588">
        <v>-0.14230000000000001</v>
      </c>
      <c r="G2588">
        <v>-2.775E-2</v>
      </c>
      <c r="H2588">
        <v>-0.50442900000000002</v>
      </c>
      <c r="I2588" t="s">
        <v>7384</v>
      </c>
      <c r="J2588" t="s">
        <v>7385</v>
      </c>
    </row>
    <row r="2589" spans="1:10" x14ac:dyDescent="0.25">
      <c r="A2589" t="s">
        <v>7776</v>
      </c>
      <c r="B2589" t="s">
        <v>7777</v>
      </c>
      <c r="C2589">
        <v>1568197800000</v>
      </c>
      <c r="D2589" s="3">
        <f t="shared" si="40"/>
        <v>43719.4375</v>
      </c>
      <c r="E2589" t="s">
        <v>7778</v>
      </c>
      <c r="F2589">
        <v>0.99670000000000003</v>
      </c>
      <c r="G2589">
        <v>0.32458749999999997</v>
      </c>
      <c r="H2589">
        <v>-0.299483</v>
      </c>
      <c r="I2589" t="s">
        <v>7384</v>
      </c>
      <c r="J2589" t="s">
        <v>7385</v>
      </c>
    </row>
    <row r="2590" spans="1:10" x14ac:dyDescent="0.25">
      <c r="A2590" t="s">
        <v>7779</v>
      </c>
      <c r="B2590" t="s">
        <v>7780</v>
      </c>
      <c r="C2590">
        <v>1568137620000</v>
      </c>
      <c r="D2590" s="3">
        <f t="shared" si="40"/>
        <v>43718.740972222222</v>
      </c>
      <c r="E2590" t="s">
        <v>7781</v>
      </c>
      <c r="F2590">
        <v>-0.99690000000000001</v>
      </c>
      <c r="G2590">
        <v>-0.19203225806451599</v>
      </c>
      <c r="H2590">
        <v>-0.69552499999999995</v>
      </c>
      <c r="I2590" t="s">
        <v>7384</v>
      </c>
      <c r="J2590" t="s">
        <v>7385</v>
      </c>
    </row>
    <row r="2591" spans="1:10" x14ac:dyDescent="0.25">
      <c r="A2591" t="s">
        <v>7782</v>
      </c>
      <c r="B2591" t="s">
        <v>7783</v>
      </c>
      <c r="C2591">
        <v>1568133600000</v>
      </c>
      <c r="D2591" s="3">
        <f t="shared" si="40"/>
        <v>43718.694444444445</v>
      </c>
      <c r="E2591" t="s">
        <v>7784</v>
      </c>
      <c r="F2591">
        <v>-0.90010000000000001</v>
      </c>
      <c r="G2591">
        <v>-0.1167</v>
      </c>
      <c r="H2591">
        <v>-0.66159800000000002</v>
      </c>
      <c r="I2591" t="s">
        <v>7384</v>
      </c>
      <c r="J2591" t="s">
        <v>7385</v>
      </c>
    </row>
    <row r="2592" spans="1:10" x14ac:dyDescent="0.25">
      <c r="A2592" t="s">
        <v>7785</v>
      </c>
      <c r="B2592" t="s">
        <v>7786</v>
      </c>
      <c r="C2592">
        <v>1568068740000</v>
      </c>
      <c r="D2592" s="3">
        <f t="shared" si="40"/>
        <v>43717.943749999999</v>
      </c>
      <c r="E2592" t="s">
        <v>7787</v>
      </c>
      <c r="F2592">
        <v>0.90720000000000001</v>
      </c>
      <c r="G2592">
        <v>0.45183333333333298</v>
      </c>
      <c r="H2592">
        <v>0.528254</v>
      </c>
      <c r="I2592" t="s">
        <v>7384</v>
      </c>
      <c r="J2592" t="s">
        <v>7385</v>
      </c>
    </row>
    <row r="2593" spans="1:10" x14ac:dyDescent="0.25">
      <c r="A2593" t="s">
        <v>7788</v>
      </c>
      <c r="B2593" t="s">
        <v>7789</v>
      </c>
      <c r="C2593">
        <v>1567679760000</v>
      </c>
      <c r="D2593" s="3">
        <f t="shared" si="40"/>
        <v>43713.441666666666</v>
      </c>
      <c r="E2593" t="s">
        <v>7790</v>
      </c>
      <c r="F2593">
        <v>0.89100000000000001</v>
      </c>
      <c r="G2593">
        <v>0.10052</v>
      </c>
      <c r="H2593">
        <v>-0.63575700000000002</v>
      </c>
      <c r="I2593" t="s">
        <v>7384</v>
      </c>
      <c r="J2593" t="s">
        <v>7385</v>
      </c>
    </row>
    <row r="2594" spans="1:10" x14ac:dyDescent="0.25">
      <c r="A2594" t="s">
        <v>7791</v>
      </c>
      <c r="B2594" t="s">
        <v>7792</v>
      </c>
      <c r="C2594">
        <v>1567665780000</v>
      </c>
      <c r="D2594" s="3">
        <f t="shared" si="40"/>
        <v>43713.279861111107</v>
      </c>
      <c r="E2594" t="s">
        <v>7793</v>
      </c>
      <c r="F2594">
        <v>-0.64159999999999995</v>
      </c>
      <c r="G2594">
        <v>2.3879999999999998E-2</v>
      </c>
      <c r="H2594">
        <v>-0.64317800000000003</v>
      </c>
      <c r="I2594" t="s">
        <v>7384</v>
      </c>
      <c r="J2594" t="s">
        <v>7385</v>
      </c>
    </row>
    <row r="2595" spans="1:10" x14ac:dyDescent="0.25">
      <c r="A2595" t="s">
        <v>7794</v>
      </c>
      <c r="B2595" t="s">
        <v>7795</v>
      </c>
      <c r="C2595">
        <v>1567267740000</v>
      </c>
      <c r="D2595" s="3">
        <f t="shared" si="40"/>
        <v>43708.672916666663</v>
      </c>
      <c r="E2595" t="s">
        <v>7796</v>
      </c>
      <c r="F2595">
        <v>0.93140000000000001</v>
      </c>
      <c r="G2595">
        <v>1.8633962264151E-2</v>
      </c>
      <c r="H2595">
        <v>-0.54647999999999997</v>
      </c>
      <c r="I2595" t="s">
        <v>7384</v>
      </c>
      <c r="J2595" t="s">
        <v>7385</v>
      </c>
    </row>
    <row r="2596" spans="1:10" x14ac:dyDescent="0.25">
      <c r="A2596" t="s">
        <v>7797</v>
      </c>
      <c r="B2596" t="s">
        <v>7798</v>
      </c>
      <c r="C2596">
        <v>1567170240000</v>
      </c>
      <c r="D2596" s="3">
        <f t="shared" si="40"/>
        <v>43707.544444444444</v>
      </c>
      <c r="E2596" t="s">
        <v>7799</v>
      </c>
      <c r="F2596">
        <v>-0.95730000000000004</v>
      </c>
      <c r="G2596">
        <v>-0.26829999999999998</v>
      </c>
      <c r="H2596">
        <v>-0.58212699999999995</v>
      </c>
      <c r="I2596" t="s">
        <v>7384</v>
      </c>
      <c r="J2596" t="s">
        <v>7385</v>
      </c>
    </row>
    <row r="2597" spans="1:10" x14ac:dyDescent="0.25">
      <c r="A2597" t="s">
        <v>7800</v>
      </c>
      <c r="B2597" t="s">
        <v>7801</v>
      </c>
      <c r="C2597">
        <v>1567099800000</v>
      </c>
      <c r="D2597" s="3">
        <f t="shared" si="40"/>
        <v>43706.729166666672</v>
      </c>
      <c r="E2597" t="s">
        <v>7802</v>
      </c>
      <c r="F2597">
        <v>0.9738</v>
      </c>
      <c r="G2597">
        <v>0.15218400000000001</v>
      </c>
      <c r="H2597">
        <v>-0.586727</v>
      </c>
      <c r="I2597" t="s">
        <v>7384</v>
      </c>
      <c r="J2597" t="s">
        <v>7385</v>
      </c>
    </row>
    <row r="2598" spans="1:10" x14ac:dyDescent="0.25">
      <c r="A2598" t="s">
        <v>7803</v>
      </c>
      <c r="B2598" t="s">
        <v>7804</v>
      </c>
      <c r="C2598">
        <v>1567097820000</v>
      </c>
      <c r="D2598" s="3">
        <f t="shared" si="40"/>
        <v>43706.706250000003</v>
      </c>
      <c r="E2598" t="s">
        <v>7805</v>
      </c>
      <c r="F2598">
        <v>0.74299999999999999</v>
      </c>
      <c r="G2598">
        <v>0.15165000000000001</v>
      </c>
      <c r="H2598">
        <v>-0.47189399999999998</v>
      </c>
      <c r="I2598" t="s">
        <v>7384</v>
      </c>
      <c r="J2598" t="s">
        <v>7385</v>
      </c>
    </row>
    <row r="2599" spans="1:10" x14ac:dyDescent="0.25">
      <c r="A2599" t="s">
        <v>7806</v>
      </c>
      <c r="B2599" t="s">
        <v>7807</v>
      </c>
      <c r="C2599">
        <v>1567011180000</v>
      </c>
      <c r="D2599" s="3">
        <f t="shared" si="40"/>
        <v>43705.703472222223</v>
      </c>
      <c r="E2599" t="s">
        <v>7808</v>
      </c>
      <c r="F2599">
        <v>-0.98080000000000001</v>
      </c>
      <c r="G2599">
        <v>-0.52893999999999997</v>
      </c>
      <c r="H2599">
        <v>-0.84458599999999995</v>
      </c>
      <c r="I2599" t="s">
        <v>7384</v>
      </c>
      <c r="J2599" t="s">
        <v>7385</v>
      </c>
    </row>
    <row r="2600" spans="1:10" x14ac:dyDescent="0.25">
      <c r="A2600" t="s">
        <v>7809</v>
      </c>
      <c r="B2600" t="s">
        <v>7810</v>
      </c>
      <c r="C2600">
        <v>1566852360000</v>
      </c>
      <c r="D2600" s="3">
        <f t="shared" si="40"/>
        <v>43703.865277777775</v>
      </c>
      <c r="E2600" t="s">
        <v>7811</v>
      </c>
      <c r="F2600">
        <v>-0.98670000000000002</v>
      </c>
      <c r="G2600">
        <v>-8.1766666666666696E-2</v>
      </c>
      <c r="H2600">
        <v>-0.42610500000000001</v>
      </c>
      <c r="I2600" t="s">
        <v>7384</v>
      </c>
      <c r="J2600" t="s">
        <v>7385</v>
      </c>
    </row>
    <row r="2601" spans="1:10" x14ac:dyDescent="0.25">
      <c r="A2601" t="s">
        <v>7812</v>
      </c>
      <c r="B2601" t="s">
        <v>7813</v>
      </c>
      <c r="C2601">
        <v>1566844800000</v>
      </c>
      <c r="D2601" s="3">
        <f t="shared" si="40"/>
        <v>43703.777777777781</v>
      </c>
      <c r="E2601" t="s">
        <v>7814</v>
      </c>
      <c r="F2601">
        <v>0.88600000000000001</v>
      </c>
      <c r="G2601">
        <v>0.20703750000000001</v>
      </c>
      <c r="H2601">
        <v>0</v>
      </c>
      <c r="I2601" t="s">
        <v>7384</v>
      </c>
      <c r="J2601" t="s">
        <v>7385</v>
      </c>
    </row>
    <row r="2602" spans="1:10" x14ac:dyDescent="0.25">
      <c r="A2602" t="s">
        <v>7815</v>
      </c>
      <c r="B2602" t="s">
        <v>7816</v>
      </c>
      <c r="C2602">
        <v>1566826920000</v>
      </c>
      <c r="D2602" s="3">
        <f t="shared" si="40"/>
        <v>43703.570833333331</v>
      </c>
      <c r="E2602" t="s">
        <v>7817</v>
      </c>
      <c r="F2602">
        <v>-0.8085</v>
      </c>
      <c r="G2602">
        <v>-0.28411666666666702</v>
      </c>
      <c r="H2602">
        <v>-0.74321300000000001</v>
      </c>
      <c r="I2602" t="s">
        <v>7384</v>
      </c>
      <c r="J2602" t="s">
        <v>7385</v>
      </c>
    </row>
    <row r="2603" spans="1:10" x14ac:dyDescent="0.25">
      <c r="A2603" t="s">
        <v>7818</v>
      </c>
      <c r="B2603" t="s">
        <v>7819</v>
      </c>
      <c r="C2603">
        <v>1566672120000</v>
      </c>
      <c r="D2603" s="3">
        <f t="shared" si="40"/>
        <v>43701.779166666667</v>
      </c>
      <c r="E2603" t="s">
        <v>7820</v>
      </c>
      <c r="F2603">
        <v>-0.98060000000000003</v>
      </c>
      <c r="G2603">
        <v>-0.42187999999999998</v>
      </c>
      <c r="H2603">
        <v>-0.62975599999999998</v>
      </c>
      <c r="I2603" t="s">
        <v>7384</v>
      </c>
      <c r="J2603" t="s">
        <v>7385</v>
      </c>
    </row>
    <row r="2604" spans="1:10" x14ac:dyDescent="0.25">
      <c r="A2604" t="s">
        <v>7821</v>
      </c>
      <c r="B2604" t="s">
        <v>7822</v>
      </c>
      <c r="C2604">
        <v>1566573120000</v>
      </c>
      <c r="D2604" s="3">
        <f t="shared" si="40"/>
        <v>43700.633333333331</v>
      </c>
      <c r="E2604" t="s">
        <v>7823</v>
      </c>
      <c r="F2604">
        <v>0.96020000000000005</v>
      </c>
      <c r="G2604">
        <v>1.576E-2</v>
      </c>
      <c r="H2604">
        <v>-0.53692600000000001</v>
      </c>
      <c r="I2604" t="s">
        <v>7384</v>
      </c>
      <c r="J2604" t="s">
        <v>7385</v>
      </c>
    </row>
    <row r="2605" spans="1:10" x14ac:dyDescent="0.25">
      <c r="A2605" t="s">
        <v>7824</v>
      </c>
      <c r="B2605" t="s">
        <v>7825</v>
      </c>
      <c r="C2605">
        <v>1566571860000</v>
      </c>
      <c r="D2605" s="3">
        <f t="shared" si="40"/>
        <v>43700.618750000001</v>
      </c>
      <c r="E2605" t="s">
        <v>7826</v>
      </c>
      <c r="F2605">
        <v>0.91920000000000002</v>
      </c>
      <c r="G2605">
        <v>0.254888888888889</v>
      </c>
      <c r="H2605">
        <v>0.330928</v>
      </c>
      <c r="I2605" t="s">
        <v>7384</v>
      </c>
      <c r="J2605" t="s">
        <v>7385</v>
      </c>
    </row>
    <row r="2606" spans="1:10" x14ac:dyDescent="0.25">
      <c r="A2606" t="s">
        <v>7827</v>
      </c>
      <c r="B2606" t="s">
        <v>7828</v>
      </c>
      <c r="C2606">
        <v>1566513840000</v>
      </c>
      <c r="D2606" s="3">
        <f t="shared" si="40"/>
        <v>43699.947222222225</v>
      </c>
      <c r="E2606" t="s">
        <v>7829</v>
      </c>
      <c r="F2606">
        <v>-0.77880000000000005</v>
      </c>
      <c r="G2606">
        <v>-3.1859999999999999E-2</v>
      </c>
      <c r="H2606">
        <v>-0.70344399999999996</v>
      </c>
      <c r="I2606" t="s">
        <v>7384</v>
      </c>
      <c r="J2606" t="s">
        <v>7385</v>
      </c>
    </row>
    <row r="2607" spans="1:10" x14ac:dyDescent="0.25">
      <c r="A2607" t="s">
        <v>7830</v>
      </c>
      <c r="B2607" t="s">
        <v>7831</v>
      </c>
      <c r="C2607">
        <v>1566509460000</v>
      </c>
      <c r="D2607" s="3">
        <f t="shared" si="40"/>
        <v>43699.896527777775</v>
      </c>
      <c r="E2607" t="s">
        <v>7832</v>
      </c>
      <c r="F2607">
        <v>0.97889999999999999</v>
      </c>
      <c r="G2607">
        <v>0.34295833333333298</v>
      </c>
      <c r="H2607">
        <v>0.54794399999999999</v>
      </c>
      <c r="I2607" t="s">
        <v>7384</v>
      </c>
      <c r="J2607" t="s">
        <v>7385</v>
      </c>
    </row>
    <row r="2608" spans="1:10" x14ac:dyDescent="0.25">
      <c r="A2608" t="s">
        <v>7833</v>
      </c>
      <c r="B2608" t="s">
        <v>7834</v>
      </c>
      <c r="C2608">
        <v>1566315060000</v>
      </c>
      <c r="D2608" s="3">
        <f t="shared" si="40"/>
        <v>43697.646527777775</v>
      </c>
      <c r="E2608" t="s">
        <v>7835</v>
      </c>
      <c r="F2608">
        <v>-0.84809999999999997</v>
      </c>
      <c r="G2608">
        <v>-0.15565714285714299</v>
      </c>
      <c r="H2608">
        <v>-0.71743900000000005</v>
      </c>
      <c r="I2608" t="s">
        <v>7384</v>
      </c>
      <c r="J2608" t="s">
        <v>7385</v>
      </c>
    </row>
    <row r="2609" spans="1:10" x14ac:dyDescent="0.25">
      <c r="A2609" t="s">
        <v>7836</v>
      </c>
      <c r="B2609" t="s">
        <v>7837</v>
      </c>
      <c r="C2609">
        <v>1566223560000</v>
      </c>
      <c r="D2609" s="3">
        <f t="shared" si="40"/>
        <v>43696.587500000001</v>
      </c>
      <c r="E2609" t="s">
        <v>7838</v>
      </c>
      <c r="F2609">
        <v>-0.70109999999999995</v>
      </c>
      <c r="G2609">
        <v>-0.1232</v>
      </c>
      <c r="H2609">
        <v>-0.78785300000000003</v>
      </c>
      <c r="I2609" t="s">
        <v>7384</v>
      </c>
      <c r="J2609" t="s">
        <v>7385</v>
      </c>
    </row>
    <row r="2610" spans="1:10" x14ac:dyDescent="0.25">
      <c r="A2610" t="s">
        <v>7839</v>
      </c>
      <c r="B2610" t="s">
        <v>7840</v>
      </c>
      <c r="C2610">
        <v>1566151800000</v>
      </c>
      <c r="D2610" s="3">
        <f t="shared" si="40"/>
        <v>43695.756944444445</v>
      </c>
      <c r="E2610" t="s">
        <v>7841</v>
      </c>
      <c r="F2610">
        <v>-0.95750000000000002</v>
      </c>
      <c r="G2610">
        <v>1.362E-2</v>
      </c>
      <c r="H2610">
        <v>-0.65749999999999997</v>
      </c>
      <c r="I2610" t="s">
        <v>7384</v>
      </c>
      <c r="J2610" t="s">
        <v>7385</v>
      </c>
    </row>
    <row r="2611" spans="1:10" x14ac:dyDescent="0.25">
      <c r="A2611" t="s">
        <v>7842</v>
      </c>
      <c r="B2611" t="s">
        <v>7843</v>
      </c>
      <c r="C2611">
        <v>1566003240000</v>
      </c>
      <c r="D2611" s="3">
        <f t="shared" si="40"/>
        <v>43694.037499999999</v>
      </c>
      <c r="E2611" t="s">
        <v>7844</v>
      </c>
      <c r="F2611">
        <v>0.38769999999999999</v>
      </c>
      <c r="G2611">
        <v>-1.2555555555555599E-2</v>
      </c>
      <c r="H2611">
        <v>-0.69540199999999996</v>
      </c>
      <c r="I2611" t="s">
        <v>7384</v>
      </c>
      <c r="J2611" t="s">
        <v>7385</v>
      </c>
    </row>
    <row r="2612" spans="1:10" x14ac:dyDescent="0.25">
      <c r="A2612" t="s">
        <v>7845</v>
      </c>
      <c r="B2612" t="s">
        <v>7846</v>
      </c>
      <c r="C2612">
        <v>1565871960000</v>
      </c>
      <c r="D2612" s="3">
        <f t="shared" si="40"/>
        <v>43692.518055555556</v>
      </c>
      <c r="E2612" t="s">
        <v>7847</v>
      </c>
      <c r="F2612">
        <v>-0.90910000000000002</v>
      </c>
      <c r="G2612">
        <v>-3.56E-2</v>
      </c>
      <c r="H2612">
        <v>-0.472244</v>
      </c>
      <c r="I2612" t="s">
        <v>7384</v>
      </c>
      <c r="J2612" t="s">
        <v>7385</v>
      </c>
    </row>
    <row r="2613" spans="1:10" x14ac:dyDescent="0.25">
      <c r="A2613" t="s">
        <v>7848</v>
      </c>
      <c r="B2613" t="s">
        <v>7849</v>
      </c>
      <c r="C2613">
        <v>1565829420000</v>
      </c>
      <c r="D2613" s="3">
        <f t="shared" si="40"/>
        <v>43692.025694444441</v>
      </c>
      <c r="E2613" t="s">
        <v>7850</v>
      </c>
      <c r="F2613">
        <v>0.94030000000000002</v>
      </c>
      <c r="G2613">
        <v>0.18868181818181801</v>
      </c>
      <c r="H2613">
        <v>-0.47056500000000001</v>
      </c>
      <c r="I2613" t="s">
        <v>7384</v>
      </c>
      <c r="J2613" t="s">
        <v>7385</v>
      </c>
    </row>
    <row r="2614" spans="1:10" x14ac:dyDescent="0.25">
      <c r="A2614" t="s">
        <v>7851</v>
      </c>
      <c r="B2614" t="s">
        <v>7852</v>
      </c>
      <c r="C2614">
        <v>1565716500000</v>
      </c>
      <c r="D2614" s="3">
        <f t="shared" si="40"/>
        <v>43690.71875</v>
      </c>
      <c r="E2614" t="s">
        <v>7853</v>
      </c>
      <c r="F2614">
        <v>0.30890000000000001</v>
      </c>
      <c r="G2614">
        <v>6.6900000000000001E-2</v>
      </c>
      <c r="H2614">
        <v>-0.24680099999999999</v>
      </c>
      <c r="I2614" t="s">
        <v>7384</v>
      </c>
      <c r="J2614" t="s">
        <v>7385</v>
      </c>
    </row>
    <row r="2615" spans="1:10" x14ac:dyDescent="0.25">
      <c r="A2615" t="s">
        <v>7854</v>
      </c>
      <c r="B2615" t="s">
        <v>7855</v>
      </c>
      <c r="C2615">
        <v>1565356260000</v>
      </c>
      <c r="D2615" s="3">
        <f t="shared" si="40"/>
        <v>43686.549305555556</v>
      </c>
      <c r="E2615" t="s">
        <v>7856</v>
      </c>
      <c r="F2615">
        <v>0.46010000000000001</v>
      </c>
      <c r="G2615">
        <v>0.12165714285714301</v>
      </c>
      <c r="H2615">
        <v>-0.61032200000000003</v>
      </c>
      <c r="I2615" t="s">
        <v>7384</v>
      </c>
      <c r="J2615" t="s">
        <v>7385</v>
      </c>
    </row>
    <row r="2616" spans="1:10" x14ac:dyDescent="0.25">
      <c r="A2616" t="s">
        <v>7857</v>
      </c>
      <c r="B2616" t="s">
        <v>7858</v>
      </c>
      <c r="C2616">
        <v>1565186280000</v>
      </c>
      <c r="D2616" s="3">
        <f t="shared" si="40"/>
        <v>43684.58194444445</v>
      </c>
      <c r="E2616" t="s">
        <v>7859</v>
      </c>
      <c r="F2616">
        <v>-0.99480000000000002</v>
      </c>
      <c r="G2616">
        <v>-0.18503333333333299</v>
      </c>
      <c r="H2616">
        <v>-0.64177700000000004</v>
      </c>
      <c r="I2616" t="s">
        <v>7384</v>
      </c>
      <c r="J2616" t="s">
        <v>7385</v>
      </c>
    </row>
    <row r="2617" spans="1:10" x14ac:dyDescent="0.25">
      <c r="A2617" t="s">
        <v>7860</v>
      </c>
      <c r="B2617" t="s">
        <v>7861</v>
      </c>
      <c r="C2617">
        <v>1565185260000</v>
      </c>
      <c r="D2617" s="3">
        <f t="shared" si="40"/>
        <v>43684.570138888885</v>
      </c>
      <c r="E2617" t="s">
        <v>7862</v>
      </c>
      <c r="F2617">
        <v>-0.98260000000000003</v>
      </c>
      <c r="G2617">
        <v>-3.7496428571428597E-2</v>
      </c>
      <c r="H2617">
        <v>-0.54314799999999996</v>
      </c>
      <c r="I2617" t="s">
        <v>7384</v>
      </c>
      <c r="J2617" t="s">
        <v>7385</v>
      </c>
    </row>
    <row r="2618" spans="1:10" x14ac:dyDescent="0.25">
      <c r="A2618" t="s">
        <v>7863</v>
      </c>
      <c r="B2618" t="s">
        <v>7864</v>
      </c>
      <c r="C2618">
        <v>1565001000000</v>
      </c>
      <c r="D2618" s="3">
        <f t="shared" si="40"/>
        <v>43682.4375</v>
      </c>
      <c r="E2618" t="s">
        <v>7865</v>
      </c>
      <c r="F2618">
        <v>0.94920000000000004</v>
      </c>
      <c r="G2618">
        <v>7.5578571428571398E-2</v>
      </c>
      <c r="H2618">
        <v>0.41509699999999999</v>
      </c>
      <c r="I2618" t="s">
        <v>7384</v>
      </c>
      <c r="J2618" t="s">
        <v>7385</v>
      </c>
    </row>
    <row r="2619" spans="1:10" x14ac:dyDescent="0.25">
      <c r="A2619" t="s">
        <v>7866</v>
      </c>
      <c r="B2619" t="s">
        <v>7867</v>
      </c>
      <c r="C2619">
        <v>1564992000000</v>
      </c>
      <c r="D2619" s="3">
        <f t="shared" si="40"/>
        <v>43682.333333333328</v>
      </c>
      <c r="E2619" t="s">
        <v>7868</v>
      </c>
      <c r="F2619">
        <v>0.99399999999999999</v>
      </c>
      <c r="G2619">
        <v>0.181892</v>
      </c>
      <c r="H2619">
        <v>0.49838300000000002</v>
      </c>
      <c r="I2619" t="s">
        <v>7384</v>
      </c>
      <c r="J2619" t="s">
        <v>7385</v>
      </c>
    </row>
    <row r="2620" spans="1:10" x14ac:dyDescent="0.25">
      <c r="A2620" t="s">
        <v>7869</v>
      </c>
      <c r="B2620" t="s">
        <v>7870</v>
      </c>
      <c r="C2620">
        <v>1564929780000</v>
      </c>
      <c r="D2620" s="3">
        <f t="shared" si="40"/>
        <v>43681.61319444445</v>
      </c>
      <c r="E2620" t="s">
        <v>7871</v>
      </c>
      <c r="F2620">
        <v>-0.96860000000000002</v>
      </c>
      <c r="G2620">
        <v>-0.34952499999999997</v>
      </c>
      <c r="H2620">
        <v>-0.67342000000000002</v>
      </c>
      <c r="I2620" t="s">
        <v>7384</v>
      </c>
      <c r="J2620" t="s">
        <v>7385</v>
      </c>
    </row>
    <row r="2621" spans="1:10" x14ac:dyDescent="0.25">
      <c r="A2621" t="s">
        <v>7872</v>
      </c>
      <c r="B2621" t="s">
        <v>7873</v>
      </c>
      <c r="C2621">
        <v>1564870860000</v>
      </c>
      <c r="D2621" s="3">
        <f t="shared" si="40"/>
        <v>43680.931250000001</v>
      </c>
      <c r="E2621" t="s">
        <v>7874</v>
      </c>
      <c r="F2621">
        <v>-0.94110000000000005</v>
      </c>
      <c r="G2621">
        <v>-0.38981666666666698</v>
      </c>
      <c r="H2621">
        <v>-0.55663099999999999</v>
      </c>
      <c r="I2621" t="s">
        <v>7384</v>
      </c>
      <c r="J2621" t="s">
        <v>7385</v>
      </c>
    </row>
    <row r="2622" spans="1:10" x14ac:dyDescent="0.25">
      <c r="A2622" t="s">
        <v>7875</v>
      </c>
      <c r="B2622" t="s">
        <v>7876</v>
      </c>
      <c r="C2622">
        <v>1564790760000</v>
      </c>
      <c r="D2622" s="3">
        <f t="shared" si="40"/>
        <v>43680.004166666666</v>
      </c>
      <c r="E2622" t="s">
        <v>7877</v>
      </c>
      <c r="F2622">
        <v>0.64229999999999998</v>
      </c>
      <c r="G2622">
        <v>6.4909999999999995E-2</v>
      </c>
      <c r="H2622">
        <v>-0.352657</v>
      </c>
      <c r="I2622" t="s">
        <v>7384</v>
      </c>
      <c r="J2622" t="s">
        <v>7385</v>
      </c>
    </row>
    <row r="2623" spans="1:10" x14ac:dyDescent="0.25">
      <c r="A2623" t="s">
        <v>7878</v>
      </c>
      <c r="B2623" t="s">
        <v>7879</v>
      </c>
      <c r="C2623">
        <v>1564732800000</v>
      </c>
      <c r="D2623" s="3">
        <f t="shared" si="40"/>
        <v>43679.333333333328</v>
      </c>
      <c r="E2623" t="s">
        <v>7880</v>
      </c>
      <c r="F2623">
        <v>-0.9788</v>
      </c>
      <c r="G2623">
        <v>-0.63112000000000001</v>
      </c>
      <c r="H2623">
        <v>-0.71772899999999995</v>
      </c>
      <c r="I2623" t="s">
        <v>7384</v>
      </c>
      <c r="J2623" t="s">
        <v>7385</v>
      </c>
    </row>
    <row r="2624" spans="1:10" x14ac:dyDescent="0.25">
      <c r="A2624" t="s">
        <v>7881</v>
      </c>
      <c r="B2624" t="s">
        <v>7882</v>
      </c>
      <c r="C2624">
        <v>1564732800000</v>
      </c>
      <c r="D2624" s="3">
        <f t="shared" si="40"/>
        <v>43679.333333333328</v>
      </c>
      <c r="E2624" t="s">
        <v>7883</v>
      </c>
      <c r="F2624">
        <v>-0.96609999999999996</v>
      </c>
      <c r="G2624">
        <v>-0.29177142857142901</v>
      </c>
      <c r="H2624">
        <v>-0.37221799999999999</v>
      </c>
      <c r="I2624" t="s">
        <v>7384</v>
      </c>
      <c r="J2624" t="s">
        <v>7385</v>
      </c>
    </row>
    <row r="2625" spans="1:10" x14ac:dyDescent="0.25">
      <c r="A2625" t="s">
        <v>7884</v>
      </c>
      <c r="B2625" t="s">
        <v>7885</v>
      </c>
      <c r="C2625">
        <v>1564724640000</v>
      </c>
      <c r="D2625" s="3">
        <f t="shared" si="40"/>
        <v>43679.238888888889</v>
      </c>
      <c r="E2625" t="s">
        <v>7886</v>
      </c>
      <c r="F2625">
        <v>-0.91879999999999995</v>
      </c>
      <c r="G2625">
        <v>8.0090909090909101E-2</v>
      </c>
      <c r="H2625">
        <v>0.51724700000000001</v>
      </c>
      <c r="I2625" t="s">
        <v>7384</v>
      </c>
      <c r="J2625" t="s">
        <v>7385</v>
      </c>
    </row>
    <row r="2626" spans="1:10" x14ac:dyDescent="0.25">
      <c r="A2626" t="s">
        <v>7887</v>
      </c>
      <c r="B2626" t="s">
        <v>7888</v>
      </c>
      <c r="C2626">
        <v>1564679400000</v>
      </c>
      <c r="D2626" s="3">
        <f t="shared" ref="D2626:D2689" si="41">(C2626 / 86400000) + DATE(1970,1,1)</f>
        <v>43678.715277777781</v>
      </c>
      <c r="E2626" t="s">
        <v>7889</v>
      </c>
      <c r="F2626">
        <v>-0.98470000000000002</v>
      </c>
      <c r="G2626">
        <v>-0.330175</v>
      </c>
      <c r="H2626">
        <v>-0.74615600000000004</v>
      </c>
      <c r="I2626" t="s">
        <v>7384</v>
      </c>
      <c r="J2626" t="s">
        <v>7385</v>
      </c>
    </row>
    <row r="2627" spans="1:10" x14ac:dyDescent="0.25">
      <c r="A2627" t="s">
        <v>7890</v>
      </c>
      <c r="B2627" t="s">
        <v>7891</v>
      </c>
      <c r="C2627">
        <v>1564660800000</v>
      </c>
      <c r="D2627" s="3">
        <f t="shared" si="41"/>
        <v>43678.5</v>
      </c>
      <c r="E2627" t="s">
        <v>7892</v>
      </c>
      <c r="F2627">
        <v>0.44169999999999998</v>
      </c>
      <c r="G2627">
        <v>3.3300000000000003E-2</v>
      </c>
      <c r="H2627">
        <v>-0.39377800000000002</v>
      </c>
      <c r="I2627" t="s">
        <v>7384</v>
      </c>
      <c r="J2627" t="s">
        <v>7385</v>
      </c>
    </row>
    <row r="2628" spans="1:10" x14ac:dyDescent="0.25">
      <c r="A2628" t="s">
        <v>7893</v>
      </c>
      <c r="B2628" t="s">
        <v>7894</v>
      </c>
      <c r="C2628">
        <v>1564592700000</v>
      </c>
      <c r="D2628" s="3">
        <f t="shared" si="41"/>
        <v>43677.711805555555</v>
      </c>
      <c r="E2628" t="s">
        <v>7895</v>
      </c>
      <c r="F2628">
        <v>0.94850000000000001</v>
      </c>
      <c r="G2628">
        <v>0.13622500000000001</v>
      </c>
      <c r="H2628">
        <v>-0.52809200000000001</v>
      </c>
      <c r="I2628" t="s">
        <v>7384</v>
      </c>
      <c r="J2628" t="s">
        <v>7385</v>
      </c>
    </row>
    <row r="2629" spans="1:10" x14ac:dyDescent="0.25">
      <c r="A2629" t="s">
        <v>7896</v>
      </c>
      <c r="B2629" t="s">
        <v>7897</v>
      </c>
      <c r="C2629">
        <v>1564415580000</v>
      </c>
      <c r="D2629" s="3">
        <f t="shared" si="41"/>
        <v>43675.661805555559</v>
      </c>
      <c r="E2629" t="s">
        <v>7898</v>
      </c>
      <c r="F2629">
        <v>0.99460000000000004</v>
      </c>
      <c r="G2629">
        <v>0.42178181818181798</v>
      </c>
      <c r="H2629">
        <v>-0.349912</v>
      </c>
      <c r="I2629" t="s">
        <v>7384</v>
      </c>
      <c r="J2629" t="s">
        <v>7385</v>
      </c>
    </row>
    <row r="2630" spans="1:10" x14ac:dyDescent="0.25">
      <c r="A2630" t="s">
        <v>7899</v>
      </c>
      <c r="B2630" t="s">
        <v>7900</v>
      </c>
      <c r="C2630">
        <v>1563865800000</v>
      </c>
      <c r="D2630" s="3">
        <f t="shared" si="41"/>
        <v>43669.298611111109</v>
      </c>
      <c r="E2630" t="s">
        <v>7901</v>
      </c>
      <c r="F2630">
        <v>-0.90620000000000001</v>
      </c>
      <c r="G2630">
        <v>-0.134655555555556</v>
      </c>
      <c r="H2630">
        <v>-0.57155400000000001</v>
      </c>
      <c r="I2630" t="s">
        <v>7384</v>
      </c>
      <c r="J2630" t="s">
        <v>7385</v>
      </c>
    </row>
    <row r="2631" spans="1:10" x14ac:dyDescent="0.25">
      <c r="A2631" t="s">
        <v>7902</v>
      </c>
      <c r="B2631" t="s">
        <v>7903</v>
      </c>
      <c r="C2631">
        <v>1563538920000</v>
      </c>
      <c r="D2631" s="3">
        <f t="shared" si="41"/>
        <v>43665.515277777777</v>
      </c>
      <c r="E2631" t="s">
        <v>7904</v>
      </c>
      <c r="F2631">
        <v>0.65200000000000002</v>
      </c>
      <c r="G2631">
        <v>-1.4809375E-2</v>
      </c>
      <c r="H2631">
        <v>0.304199</v>
      </c>
      <c r="I2631" t="s">
        <v>7384</v>
      </c>
      <c r="J2631" t="s">
        <v>7385</v>
      </c>
    </row>
    <row r="2632" spans="1:10" x14ac:dyDescent="0.25">
      <c r="A2632" t="s">
        <v>7905</v>
      </c>
      <c r="B2632" t="s">
        <v>7906</v>
      </c>
      <c r="C2632">
        <v>1563436800000</v>
      </c>
      <c r="D2632" s="3">
        <f t="shared" si="41"/>
        <v>43664.333333333328</v>
      </c>
      <c r="E2632" t="s">
        <v>7907</v>
      </c>
      <c r="F2632">
        <v>0.99399999999999999</v>
      </c>
      <c r="G2632">
        <v>0.18019375000000001</v>
      </c>
      <c r="H2632">
        <v>0.38454300000000002</v>
      </c>
      <c r="I2632" t="s">
        <v>7384</v>
      </c>
      <c r="J2632" t="s">
        <v>7385</v>
      </c>
    </row>
    <row r="2633" spans="1:10" x14ac:dyDescent="0.25">
      <c r="A2633" t="s">
        <v>7908</v>
      </c>
      <c r="B2633" t="s">
        <v>7909</v>
      </c>
      <c r="C2633">
        <v>1563303300000</v>
      </c>
      <c r="D2633" s="3">
        <f t="shared" si="41"/>
        <v>43662.788194444445</v>
      </c>
      <c r="E2633" t="s">
        <v>7910</v>
      </c>
      <c r="F2633">
        <v>-0.93869999999999998</v>
      </c>
      <c r="G2633">
        <v>-0.2991125</v>
      </c>
      <c r="H2633">
        <v>-0.61699300000000001</v>
      </c>
      <c r="I2633" t="s">
        <v>7384</v>
      </c>
      <c r="J2633" t="s">
        <v>7385</v>
      </c>
    </row>
    <row r="2634" spans="1:10" x14ac:dyDescent="0.25">
      <c r="A2634" t="s">
        <v>7911</v>
      </c>
      <c r="B2634" t="s">
        <v>7912</v>
      </c>
      <c r="C2634">
        <v>1563289020000</v>
      </c>
      <c r="D2634" s="3">
        <f t="shared" si="41"/>
        <v>43662.622916666667</v>
      </c>
      <c r="E2634" t="s">
        <v>7913</v>
      </c>
      <c r="F2634">
        <v>0.98219999999999996</v>
      </c>
      <c r="G2634">
        <v>0.66156000000000004</v>
      </c>
      <c r="H2634">
        <v>-0.35808299999999998</v>
      </c>
      <c r="I2634" t="s">
        <v>7384</v>
      </c>
      <c r="J2634" t="s">
        <v>7385</v>
      </c>
    </row>
    <row r="2635" spans="1:10" x14ac:dyDescent="0.25">
      <c r="A2635" t="s">
        <v>7914</v>
      </c>
      <c r="B2635" t="s">
        <v>7915</v>
      </c>
      <c r="C2635">
        <v>1563193020000</v>
      </c>
      <c r="D2635" s="3">
        <f t="shared" si="41"/>
        <v>43661.51180555555</v>
      </c>
      <c r="E2635" t="s">
        <v>7916</v>
      </c>
      <c r="F2635">
        <v>-0.98499999999999999</v>
      </c>
      <c r="G2635">
        <v>-8.4973684210526298E-2</v>
      </c>
      <c r="H2635">
        <v>-0.54093599999999997</v>
      </c>
      <c r="I2635" t="s">
        <v>7384</v>
      </c>
      <c r="J2635" t="s">
        <v>7385</v>
      </c>
    </row>
    <row r="2636" spans="1:10" x14ac:dyDescent="0.25">
      <c r="A2636" t="s">
        <v>7917</v>
      </c>
      <c r="B2636" t="s">
        <v>7918</v>
      </c>
      <c r="C2636">
        <v>1563058860000</v>
      </c>
      <c r="D2636" s="3">
        <f t="shared" si="41"/>
        <v>43659.959027777775</v>
      </c>
      <c r="E2636" t="s">
        <v>7919</v>
      </c>
      <c r="F2636">
        <v>-0.91859999999999997</v>
      </c>
      <c r="G2636">
        <v>-3.0519999999999999E-2</v>
      </c>
      <c r="H2636">
        <v>-0.69285699999999995</v>
      </c>
      <c r="I2636" t="s">
        <v>7384</v>
      </c>
      <c r="J2636" t="s">
        <v>7385</v>
      </c>
    </row>
    <row r="2637" spans="1:10" x14ac:dyDescent="0.25">
      <c r="A2637" t="s">
        <v>7920</v>
      </c>
      <c r="B2637" t="s">
        <v>7921</v>
      </c>
      <c r="C2637">
        <v>1562935080000</v>
      </c>
      <c r="D2637" s="3">
        <f t="shared" si="41"/>
        <v>43658.526388888888</v>
      </c>
      <c r="E2637" t="s">
        <v>7922</v>
      </c>
      <c r="F2637">
        <v>0.98180000000000001</v>
      </c>
      <c r="G2637">
        <v>0.28251999999999999</v>
      </c>
      <c r="H2637">
        <v>-0.36864599999999997</v>
      </c>
      <c r="I2637" t="s">
        <v>7384</v>
      </c>
      <c r="J2637" t="s">
        <v>7385</v>
      </c>
    </row>
    <row r="2638" spans="1:10" x14ac:dyDescent="0.25">
      <c r="A2638" t="s">
        <v>7923</v>
      </c>
      <c r="B2638" t="s">
        <v>7924</v>
      </c>
      <c r="C2638">
        <v>1562855580000</v>
      </c>
      <c r="D2638" s="3">
        <f t="shared" si="41"/>
        <v>43657.606249999997</v>
      </c>
      <c r="E2638" t="s">
        <v>7925</v>
      </c>
      <c r="F2638">
        <v>0.82250000000000001</v>
      </c>
      <c r="G2638">
        <v>0.31225000000000003</v>
      </c>
      <c r="H2638">
        <v>-0.53251199999999999</v>
      </c>
      <c r="I2638" t="s">
        <v>7384</v>
      </c>
      <c r="J2638" t="s">
        <v>7385</v>
      </c>
    </row>
    <row r="2639" spans="1:10" x14ac:dyDescent="0.25">
      <c r="A2639" t="s">
        <v>7926</v>
      </c>
      <c r="B2639" t="s">
        <v>7927</v>
      </c>
      <c r="C2639">
        <v>1562827080000</v>
      </c>
      <c r="D2639" s="3">
        <f t="shared" si="41"/>
        <v>43657.276388888888</v>
      </c>
      <c r="E2639" t="s">
        <v>7928</v>
      </c>
      <c r="F2639">
        <v>-0.98209999999999997</v>
      </c>
      <c r="G2639">
        <v>-0.17185714285714301</v>
      </c>
      <c r="H2639">
        <v>-0.59084999999999999</v>
      </c>
      <c r="I2639" t="s">
        <v>7384</v>
      </c>
      <c r="J2639" t="s">
        <v>7385</v>
      </c>
    </row>
    <row r="2640" spans="1:10" x14ac:dyDescent="0.25">
      <c r="A2640" t="s">
        <v>7929</v>
      </c>
      <c r="B2640" t="s">
        <v>7930</v>
      </c>
      <c r="C2640">
        <v>1562807100000</v>
      </c>
      <c r="D2640" s="3">
        <f t="shared" si="41"/>
        <v>43657.045138888891</v>
      </c>
      <c r="E2640" t="s">
        <v>7931</v>
      </c>
      <c r="F2640">
        <v>-0.99260000000000004</v>
      </c>
      <c r="G2640">
        <v>-0.66974</v>
      </c>
      <c r="H2640">
        <v>-0.88776900000000003</v>
      </c>
      <c r="I2640" t="s">
        <v>7384</v>
      </c>
      <c r="J2640" t="s">
        <v>7385</v>
      </c>
    </row>
    <row r="2641" spans="1:10" x14ac:dyDescent="0.25">
      <c r="A2641" t="s">
        <v>7932</v>
      </c>
      <c r="B2641" t="s">
        <v>7933</v>
      </c>
      <c r="C2641">
        <v>1562793540000</v>
      </c>
      <c r="D2641" s="3">
        <f t="shared" si="41"/>
        <v>43656.888194444444</v>
      </c>
      <c r="E2641" t="s">
        <v>7934</v>
      </c>
      <c r="F2641">
        <v>0.99260000000000004</v>
      </c>
      <c r="G2641">
        <v>0.25723125000000002</v>
      </c>
      <c r="H2641">
        <v>-0.33754699999999999</v>
      </c>
      <c r="I2641" t="s">
        <v>7384</v>
      </c>
      <c r="J2641" t="s">
        <v>7385</v>
      </c>
    </row>
    <row r="2642" spans="1:10" x14ac:dyDescent="0.25">
      <c r="A2642" t="s">
        <v>7935</v>
      </c>
      <c r="B2642" t="s">
        <v>7936</v>
      </c>
      <c r="C2642">
        <v>1562768400000</v>
      </c>
      <c r="D2642" s="3">
        <f t="shared" si="41"/>
        <v>43656.597222222219</v>
      </c>
      <c r="E2642" t="s">
        <v>7937</v>
      </c>
      <c r="F2642">
        <v>-0.97719999999999996</v>
      </c>
      <c r="G2642">
        <v>-0.12482903225806399</v>
      </c>
      <c r="H2642">
        <v>-0.70155400000000001</v>
      </c>
      <c r="I2642" t="s">
        <v>7384</v>
      </c>
      <c r="J2642" t="s">
        <v>7385</v>
      </c>
    </row>
    <row r="2643" spans="1:10" x14ac:dyDescent="0.25">
      <c r="A2643" t="s">
        <v>7938</v>
      </c>
      <c r="B2643" t="s">
        <v>7939</v>
      </c>
      <c r="C2643">
        <v>1562756400000</v>
      </c>
      <c r="D2643" s="3">
        <f t="shared" si="41"/>
        <v>43656.458333333328</v>
      </c>
      <c r="E2643" t="s">
        <v>7940</v>
      </c>
      <c r="F2643">
        <v>-0.87680000000000002</v>
      </c>
      <c r="G2643">
        <v>-6.2597368421052596E-2</v>
      </c>
      <c r="H2643">
        <v>-0.58898700000000004</v>
      </c>
      <c r="I2643" t="s">
        <v>7384</v>
      </c>
      <c r="J2643" t="s">
        <v>7385</v>
      </c>
    </row>
    <row r="2644" spans="1:10" x14ac:dyDescent="0.25">
      <c r="A2644" t="s">
        <v>7941</v>
      </c>
      <c r="B2644" t="s">
        <v>7942</v>
      </c>
      <c r="C2644">
        <v>1562722740000</v>
      </c>
      <c r="D2644" s="3">
        <f t="shared" si="41"/>
        <v>43656.068749999999</v>
      </c>
      <c r="E2644" t="s">
        <v>7943</v>
      </c>
      <c r="F2644">
        <v>0.99570000000000003</v>
      </c>
      <c r="G2644">
        <v>0.29000357142857103</v>
      </c>
      <c r="H2644">
        <v>0.62603500000000001</v>
      </c>
      <c r="I2644" t="s">
        <v>7384</v>
      </c>
      <c r="J2644" t="s">
        <v>7385</v>
      </c>
    </row>
    <row r="2645" spans="1:10" x14ac:dyDescent="0.25">
      <c r="A2645" t="s">
        <v>7944</v>
      </c>
      <c r="B2645" t="s">
        <v>7945</v>
      </c>
      <c r="C2645">
        <v>1562598000000</v>
      </c>
      <c r="D2645" s="3">
        <f t="shared" si="41"/>
        <v>43654.625</v>
      </c>
      <c r="E2645" t="s">
        <v>7946</v>
      </c>
      <c r="F2645">
        <v>0.98799999999999999</v>
      </c>
      <c r="G2645">
        <v>0.30005833333333298</v>
      </c>
      <c r="H2645">
        <v>0.83250599999999997</v>
      </c>
      <c r="I2645" t="s">
        <v>7384</v>
      </c>
      <c r="J2645" t="s">
        <v>7385</v>
      </c>
    </row>
    <row r="2646" spans="1:10" x14ac:dyDescent="0.25">
      <c r="A2646" t="s">
        <v>7947</v>
      </c>
      <c r="B2646" t="s">
        <v>7948</v>
      </c>
      <c r="C2646">
        <v>1562444580000</v>
      </c>
      <c r="D2646" s="3">
        <f t="shared" si="41"/>
        <v>43652.849305555559</v>
      </c>
      <c r="E2646" t="s">
        <v>7949</v>
      </c>
      <c r="F2646">
        <v>-0.97109999999999996</v>
      </c>
      <c r="G2646">
        <v>-0.33048181818181799</v>
      </c>
      <c r="H2646">
        <v>-0.73807400000000001</v>
      </c>
      <c r="I2646" t="s">
        <v>7384</v>
      </c>
      <c r="J2646" t="s">
        <v>7385</v>
      </c>
    </row>
    <row r="2647" spans="1:10" x14ac:dyDescent="0.25">
      <c r="A2647" t="s">
        <v>7950</v>
      </c>
      <c r="B2647" t="s">
        <v>7951</v>
      </c>
      <c r="C2647">
        <v>1562168280000</v>
      </c>
      <c r="D2647" s="3">
        <f t="shared" si="41"/>
        <v>43649.651388888888</v>
      </c>
      <c r="E2647" t="s">
        <v>7952</v>
      </c>
      <c r="F2647">
        <v>-0.91359999999999997</v>
      </c>
      <c r="G2647">
        <v>-0.15504999999999999</v>
      </c>
      <c r="H2647">
        <v>-0.61606799999999995</v>
      </c>
      <c r="I2647" t="s">
        <v>7384</v>
      </c>
      <c r="J2647" t="s">
        <v>7385</v>
      </c>
    </row>
    <row r="2648" spans="1:10" x14ac:dyDescent="0.25">
      <c r="A2648" t="s">
        <v>7953</v>
      </c>
      <c r="B2648" t="s">
        <v>7954</v>
      </c>
      <c r="C2648">
        <v>1562072340000</v>
      </c>
      <c r="D2648" s="3">
        <f t="shared" si="41"/>
        <v>43648.540972222225</v>
      </c>
      <c r="E2648" t="s">
        <v>7955</v>
      </c>
      <c r="F2648">
        <v>-0.77170000000000005</v>
      </c>
      <c r="G2648">
        <v>-4.9666666666666699E-2</v>
      </c>
      <c r="H2648">
        <v>-0.59931900000000005</v>
      </c>
      <c r="I2648" t="s">
        <v>7384</v>
      </c>
      <c r="J2648" t="s">
        <v>7385</v>
      </c>
    </row>
    <row r="2649" spans="1:10" x14ac:dyDescent="0.25">
      <c r="A2649" t="s">
        <v>7956</v>
      </c>
      <c r="B2649" t="s">
        <v>7957</v>
      </c>
      <c r="C2649">
        <v>1561999440000</v>
      </c>
      <c r="D2649" s="3">
        <f t="shared" si="41"/>
        <v>43647.697222222225</v>
      </c>
      <c r="E2649" t="s">
        <v>7958</v>
      </c>
      <c r="F2649">
        <v>-0.96179999999999999</v>
      </c>
      <c r="G2649">
        <v>-0.16533999999999999</v>
      </c>
      <c r="H2649">
        <v>-0.46071000000000001</v>
      </c>
      <c r="I2649" t="s">
        <v>7384</v>
      </c>
      <c r="J2649" t="s">
        <v>7385</v>
      </c>
    </row>
    <row r="2650" spans="1:10" x14ac:dyDescent="0.25">
      <c r="A2650" t="s">
        <v>7959</v>
      </c>
      <c r="B2650" t="s">
        <v>7960</v>
      </c>
      <c r="C2650">
        <v>1561983300000</v>
      </c>
      <c r="D2650" s="3">
        <f t="shared" si="41"/>
        <v>43647.510416666672</v>
      </c>
      <c r="E2650" t="s">
        <v>7961</v>
      </c>
      <c r="F2650">
        <v>0.98040000000000005</v>
      </c>
      <c r="G2650">
        <v>0.12680588235294099</v>
      </c>
      <c r="H2650">
        <v>-0.58445599999999998</v>
      </c>
      <c r="I2650" t="s">
        <v>7384</v>
      </c>
      <c r="J2650" t="s">
        <v>7385</v>
      </c>
    </row>
    <row r="2651" spans="1:10" x14ac:dyDescent="0.25">
      <c r="A2651" t="s">
        <v>7962</v>
      </c>
      <c r="B2651" t="s">
        <v>7963</v>
      </c>
      <c r="C2651">
        <v>1561847940000</v>
      </c>
      <c r="D2651" s="3">
        <f t="shared" si="41"/>
        <v>43645.943749999999</v>
      </c>
      <c r="E2651" t="s">
        <v>7964</v>
      </c>
      <c r="F2651">
        <v>0.8427</v>
      </c>
      <c r="G2651">
        <v>7.40230769230769E-2</v>
      </c>
      <c r="H2651">
        <v>-0.373253</v>
      </c>
      <c r="I2651" t="s">
        <v>7384</v>
      </c>
      <c r="J2651" t="s">
        <v>7385</v>
      </c>
    </row>
    <row r="2652" spans="1:10" x14ac:dyDescent="0.25">
      <c r="A2652" t="s">
        <v>7965</v>
      </c>
      <c r="B2652" t="s">
        <v>7966</v>
      </c>
      <c r="C2652">
        <v>1561640580000</v>
      </c>
      <c r="D2652" s="3">
        <f t="shared" si="41"/>
        <v>43643.543749999997</v>
      </c>
      <c r="E2652" t="s">
        <v>7967</v>
      </c>
      <c r="F2652">
        <v>-0.99750000000000005</v>
      </c>
      <c r="G2652">
        <v>-0.16170799999999999</v>
      </c>
      <c r="H2652">
        <v>-0.70086499999999996</v>
      </c>
      <c r="I2652" t="s">
        <v>7384</v>
      </c>
      <c r="J2652" t="s">
        <v>7385</v>
      </c>
    </row>
    <row r="2653" spans="1:10" x14ac:dyDescent="0.25">
      <c r="A2653" t="s">
        <v>7968</v>
      </c>
      <c r="B2653" t="s">
        <v>7969</v>
      </c>
      <c r="C2653">
        <v>1561554540000</v>
      </c>
      <c r="D2653" s="3">
        <f t="shared" si="41"/>
        <v>43642.547916666663</v>
      </c>
      <c r="E2653" t="s">
        <v>7970</v>
      </c>
      <c r="F2653">
        <v>-0.92549999999999999</v>
      </c>
      <c r="G2653">
        <v>-0.3216</v>
      </c>
      <c r="H2653">
        <v>-0.54360200000000003</v>
      </c>
      <c r="I2653" t="s">
        <v>7384</v>
      </c>
      <c r="J2653" t="s">
        <v>7385</v>
      </c>
    </row>
    <row r="2654" spans="1:10" x14ac:dyDescent="0.25">
      <c r="A2654" t="s">
        <v>7971</v>
      </c>
      <c r="B2654" t="s">
        <v>7972</v>
      </c>
      <c r="C2654">
        <v>1561552680000</v>
      </c>
      <c r="D2654" s="3">
        <f t="shared" si="41"/>
        <v>43642.526388888888</v>
      </c>
      <c r="E2654" t="s">
        <v>7973</v>
      </c>
      <c r="F2654">
        <v>0.97809999999999997</v>
      </c>
      <c r="G2654">
        <v>0.22669166666666701</v>
      </c>
      <c r="H2654">
        <v>0.43966300000000003</v>
      </c>
      <c r="I2654" t="s">
        <v>7384</v>
      </c>
      <c r="J2654" t="s">
        <v>7385</v>
      </c>
    </row>
    <row r="2655" spans="1:10" x14ac:dyDescent="0.25">
      <c r="A2655" t="s">
        <v>7974</v>
      </c>
      <c r="B2655" t="s">
        <v>7975</v>
      </c>
      <c r="C2655">
        <v>1561389060000</v>
      </c>
      <c r="D2655" s="3">
        <f t="shared" si="41"/>
        <v>43640.632638888885</v>
      </c>
      <c r="E2655" t="s">
        <v>7976</v>
      </c>
      <c r="F2655">
        <v>-0.6149</v>
      </c>
      <c r="G2655">
        <v>0.1527</v>
      </c>
      <c r="H2655">
        <v>-0.37173099999999998</v>
      </c>
      <c r="I2655" t="s">
        <v>7384</v>
      </c>
      <c r="J2655" t="s">
        <v>7385</v>
      </c>
    </row>
    <row r="2656" spans="1:10" x14ac:dyDescent="0.25">
      <c r="A2656" t="s">
        <v>7977</v>
      </c>
      <c r="B2656" t="s">
        <v>7978</v>
      </c>
      <c r="C2656">
        <v>1561384560000</v>
      </c>
      <c r="D2656" s="3">
        <f t="shared" si="41"/>
        <v>43640.580555555556</v>
      </c>
      <c r="E2656" t="s">
        <v>7979</v>
      </c>
      <c r="F2656">
        <v>2.58E-2</v>
      </c>
      <c r="G2656">
        <v>3.5439999999999999E-2</v>
      </c>
      <c r="H2656">
        <v>-0.714669</v>
      </c>
      <c r="I2656" t="s">
        <v>7384</v>
      </c>
      <c r="J2656" t="s">
        <v>7385</v>
      </c>
    </row>
    <row r="2657" spans="1:10" x14ac:dyDescent="0.25">
      <c r="A2657" t="s">
        <v>7980</v>
      </c>
      <c r="B2657" t="s">
        <v>7981</v>
      </c>
      <c r="C2657">
        <v>1561127580000</v>
      </c>
      <c r="D2657" s="3">
        <f t="shared" si="41"/>
        <v>43637.606249999997</v>
      </c>
      <c r="E2657" t="s">
        <v>7982</v>
      </c>
      <c r="F2657">
        <v>-0.99570000000000003</v>
      </c>
      <c r="G2657">
        <v>-0.231458536585366</v>
      </c>
      <c r="H2657">
        <v>-0.67469199999999996</v>
      </c>
      <c r="I2657" t="s">
        <v>7384</v>
      </c>
      <c r="J2657" t="s">
        <v>7385</v>
      </c>
    </row>
    <row r="2658" spans="1:10" x14ac:dyDescent="0.25">
      <c r="A2658" t="s">
        <v>7983</v>
      </c>
      <c r="B2658" t="s">
        <v>7984</v>
      </c>
      <c r="C2658">
        <v>1561122960000</v>
      </c>
      <c r="D2658" s="3">
        <f t="shared" si="41"/>
        <v>43637.552777777775</v>
      </c>
      <c r="E2658" t="s">
        <v>7985</v>
      </c>
      <c r="F2658">
        <v>-0.98929999999999996</v>
      </c>
      <c r="G2658">
        <v>-0.267078571428571</v>
      </c>
      <c r="H2658">
        <v>-0.65414799999999995</v>
      </c>
      <c r="I2658" t="s">
        <v>7384</v>
      </c>
      <c r="J2658" t="s">
        <v>7385</v>
      </c>
    </row>
    <row r="2659" spans="1:10" x14ac:dyDescent="0.25">
      <c r="A2659" t="s">
        <v>7986</v>
      </c>
      <c r="B2659" t="s">
        <v>7987</v>
      </c>
      <c r="C2659">
        <v>1560901440000</v>
      </c>
      <c r="D2659" s="3">
        <f t="shared" si="41"/>
        <v>43634.988888888889</v>
      </c>
      <c r="E2659" t="s">
        <v>7988</v>
      </c>
      <c r="F2659">
        <v>0.96750000000000003</v>
      </c>
      <c r="G2659">
        <v>0.20023333333333301</v>
      </c>
      <c r="H2659">
        <v>0.39021499999999998</v>
      </c>
      <c r="I2659" t="s">
        <v>7384</v>
      </c>
      <c r="J2659" t="s">
        <v>7385</v>
      </c>
    </row>
    <row r="2660" spans="1:10" x14ac:dyDescent="0.25">
      <c r="A2660" t="s">
        <v>7989</v>
      </c>
      <c r="B2660" t="s">
        <v>7990</v>
      </c>
      <c r="C2660">
        <v>1560874260000</v>
      </c>
      <c r="D2660" s="3">
        <f t="shared" si="41"/>
        <v>43634.674305555556</v>
      </c>
      <c r="E2660" t="s">
        <v>7991</v>
      </c>
      <c r="F2660">
        <v>0.89170000000000005</v>
      </c>
      <c r="G2660">
        <v>0.12212000000000001</v>
      </c>
      <c r="H2660">
        <v>-0.46158199999999999</v>
      </c>
      <c r="I2660" t="s">
        <v>7384</v>
      </c>
      <c r="J2660" t="s">
        <v>7385</v>
      </c>
    </row>
    <row r="2661" spans="1:10" x14ac:dyDescent="0.25">
      <c r="A2661" t="s">
        <v>7992</v>
      </c>
      <c r="B2661" t="s">
        <v>7993</v>
      </c>
      <c r="C2661">
        <v>1560789600000</v>
      </c>
      <c r="D2661" s="3">
        <f t="shared" si="41"/>
        <v>43633.694444444445</v>
      </c>
      <c r="E2661" t="s">
        <v>7994</v>
      </c>
      <c r="F2661">
        <v>0.94320000000000004</v>
      </c>
      <c r="G2661">
        <v>0.94320000000000004</v>
      </c>
      <c r="H2661">
        <v>0.47767199999999999</v>
      </c>
      <c r="I2661" t="s">
        <v>7384</v>
      </c>
      <c r="J2661" t="s">
        <v>7385</v>
      </c>
    </row>
    <row r="2662" spans="1:10" x14ac:dyDescent="0.25">
      <c r="A2662" t="s">
        <v>7995</v>
      </c>
      <c r="B2662" t="s">
        <v>7996</v>
      </c>
      <c r="C2662">
        <v>1560789300000</v>
      </c>
      <c r="D2662" s="3">
        <f t="shared" si="41"/>
        <v>43633.690972222219</v>
      </c>
      <c r="E2662" t="s">
        <v>7997</v>
      </c>
      <c r="F2662">
        <v>0.83160000000000001</v>
      </c>
      <c r="G2662">
        <v>5.6140000000000002E-2</v>
      </c>
      <c r="H2662">
        <v>-0.48079699999999997</v>
      </c>
      <c r="I2662" t="s">
        <v>7384</v>
      </c>
      <c r="J2662" t="s">
        <v>7385</v>
      </c>
    </row>
    <row r="2663" spans="1:10" x14ac:dyDescent="0.25">
      <c r="A2663" t="s">
        <v>7998</v>
      </c>
      <c r="B2663" t="s">
        <v>7999</v>
      </c>
      <c r="C2663">
        <v>1560777480000</v>
      </c>
      <c r="D2663" s="3">
        <f t="shared" si="41"/>
        <v>43633.554166666669</v>
      </c>
      <c r="E2663" t="s">
        <v>8000</v>
      </c>
      <c r="F2663">
        <v>0.97709999999999997</v>
      </c>
      <c r="G2663">
        <v>8.5135294117647101E-2</v>
      </c>
      <c r="H2663">
        <v>-0.25411800000000001</v>
      </c>
      <c r="I2663" t="s">
        <v>7384</v>
      </c>
      <c r="J2663" t="s">
        <v>7385</v>
      </c>
    </row>
    <row r="2664" spans="1:10" x14ac:dyDescent="0.25">
      <c r="A2664" t="s">
        <v>8001</v>
      </c>
      <c r="B2664" t="s">
        <v>8002</v>
      </c>
      <c r="C2664">
        <v>1560774060000</v>
      </c>
      <c r="D2664" s="3">
        <f t="shared" si="41"/>
        <v>43633.514583333337</v>
      </c>
      <c r="E2664" t="s">
        <v>8003</v>
      </c>
      <c r="F2664">
        <v>0.97489999999999999</v>
      </c>
      <c r="G2664">
        <v>0.2969</v>
      </c>
      <c r="H2664">
        <v>-0.42457899999999998</v>
      </c>
      <c r="I2664" t="s">
        <v>7384</v>
      </c>
      <c r="J2664" t="s">
        <v>7385</v>
      </c>
    </row>
    <row r="2665" spans="1:10" x14ac:dyDescent="0.25">
      <c r="A2665" t="s">
        <v>8004</v>
      </c>
      <c r="B2665" t="s">
        <v>8005</v>
      </c>
      <c r="C2665">
        <v>1560769200000</v>
      </c>
      <c r="D2665" s="3">
        <f t="shared" si="41"/>
        <v>43633.458333333328</v>
      </c>
      <c r="E2665" t="s">
        <v>8006</v>
      </c>
      <c r="F2665">
        <v>0.90329999999999999</v>
      </c>
      <c r="G2665">
        <v>2.7616949152542401E-2</v>
      </c>
      <c r="H2665">
        <v>0.32707599999999998</v>
      </c>
      <c r="I2665" t="s">
        <v>7384</v>
      </c>
      <c r="J2665" t="s">
        <v>7385</v>
      </c>
    </row>
    <row r="2666" spans="1:10" x14ac:dyDescent="0.25">
      <c r="A2666" t="s">
        <v>8007</v>
      </c>
      <c r="B2666" t="s">
        <v>8008</v>
      </c>
      <c r="C2666">
        <v>1560748380000</v>
      </c>
      <c r="D2666" s="3">
        <f t="shared" si="41"/>
        <v>43633.217361111107</v>
      </c>
      <c r="E2666" t="s">
        <v>8009</v>
      </c>
      <c r="F2666">
        <v>-0.97070000000000001</v>
      </c>
      <c r="G2666">
        <v>2.9637500000000001E-2</v>
      </c>
      <c r="H2666">
        <v>-0.56934399999999996</v>
      </c>
      <c r="I2666" t="s">
        <v>7384</v>
      </c>
      <c r="J2666" t="s">
        <v>7385</v>
      </c>
    </row>
    <row r="2667" spans="1:10" x14ac:dyDescent="0.25">
      <c r="A2667" t="s">
        <v>8010</v>
      </c>
      <c r="B2667" t="s">
        <v>8011</v>
      </c>
      <c r="C2667">
        <v>1560540840000</v>
      </c>
      <c r="D2667" s="3">
        <f t="shared" si="41"/>
        <v>43630.81527777778</v>
      </c>
      <c r="E2667" t="s">
        <v>8012</v>
      </c>
      <c r="F2667">
        <v>0.75009999999999999</v>
      </c>
      <c r="G2667">
        <v>-5.7924999999999997E-2</v>
      </c>
      <c r="H2667">
        <v>-0.54878000000000005</v>
      </c>
      <c r="I2667" t="s">
        <v>7384</v>
      </c>
      <c r="J2667" t="s">
        <v>7385</v>
      </c>
    </row>
    <row r="2668" spans="1:10" x14ac:dyDescent="0.25">
      <c r="A2668" t="s">
        <v>8013</v>
      </c>
      <c r="B2668" t="s">
        <v>8014</v>
      </c>
      <c r="C2668">
        <v>1560433260000</v>
      </c>
      <c r="D2668" s="3">
        <f t="shared" si="41"/>
        <v>43629.570138888885</v>
      </c>
      <c r="E2668" t="s">
        <v>8015</v>
      </c>
      <c r="F2668">
        <v>0.99129999999999996</v>
      </c>
      <c r="G2668">
        <v>0.21662999999999999</v>
      </c>
      <c r="H2668">
        <v>0.58524600000000004</v>
      </c>
      <c r="I2668" t="s">
        <v>7384</v>
      </c>
      <c r="J2668" t="s">
        <v>7385</v>
      </c>
    </row>
    <row r="2669" spans="1:10" x14ac:dyDescent="0.25">
      <c r="A2669" t="s">
        <v>8016</v>
      </c>
      <c r="B2669" t="s">
        <v>8017</v>
      </c>
      <c r="C2669">
        <v>1560420120000</v>
      </c>
      <c r="D2669" s="3">
        <f t="shared" si="41"/>
        <v>43629.41805555555</v>
      </c>
      <c r="E2669" t="s">
        <v>8018</v>
      </c>
      <c r="F2669">
        <v>-0.98960000000000004</v>
      </c>
      <c r="G2669">
        <v>-0.157554545454545</v>
      </c>
      <c r="H2669">
        <v>-0.58022799999999997</v>
      </c>
      <c r="I2669" t="s">
        <v>7384</v>
      </c>
      <c r="J2669" t="s">
        <v>7385</v>
      </c>
    </row>
    <row r="2670" spans="1:10" x14ac:dyDescent="0.25">
      <c r="A2670" t="s">
        <v>8019</v>
      </c>
      <c r="B2670" t="s">
        <v>8020</v>
      </c>
      <c r="C2670">
        <v>1560351660000</v>
      </c>
      <c r="D2670" s="3">
        <f t="shared" si="41"/>
        <v>43628.625694444447</v>
      </c>
      <c r="E2670" t="s">
        <v>8021</v>
      </c>
      <c r="F2670">
        <v>0.92169999999999996</v>
      </c>
      <c r="G2670">
        <v>0.36980000000000002</v>
      </c>
      <c r="H2670">
        <v>-0.42708400000000002</v>
      </c>
      <c r="I2670" t="s">
        <v>7384</v>
      </c>
      <c r="J2670" t="s">
        <v>7385</v>
      </c>
    </row>
    <row r="2671" spans="1:10" x14ac:dyDescent="0.25">
      <c r="A2671" t="s">
        <v>8022</v>
      </c>
      <c r="B2671" t="s">
        <v>8023</v>
      </c>
      <c r="C2671">
        <v>1560289680000</v>
      </c>
      <c r="D2671" s="3">
        <f t="shared" si="41"/>
        <v>43627.908333333333</v>
      </c>
      <c r="E2671" t="s">
        <v>8024</v>
      </c>
      <c r="F2671">
        <v>0.98960000000000004</v>
      </c>
      <c r="G2671">
        <v>0.49843749999999998</v>
      </c>
      <c r="H2671">
        <v>0.37976900000000002</v>
      </c>
      <c r="I2671" t="s">
        <v>7384</v>
      </c>
      <c r="J2671" t="s">
        <v>7385</v>
      </c>
    </row>
    <row r="2672" spans="1:10" x14ac:dyDescent="0.25">
      <c r="A2672" t="s">
        <v>8025</v>
      </c>
      <c r="B2672" t="s">
        <v>8026</v>
      </c>
      <c r="C2672">
        <v>1560271140000</v>
      </c>
      <c r="D2672" s="3">
        <f t="shared" si="41"/>
        <v>43627.693749999999</v>
      </c>
      <c r="E2672" t="s">
        <v>8027</v>
      </c>
      <c r="F2672">
        <v>0.23130000000000001</v>
      </c>
      <c r="G2672">
        <v>1.983E-2</v>
      </c>
      <c r="H2672">
        <v>-0.46640199999999998</v>
      </c>
      <c r="I2672" t="s">
        <v>7384</v>
      </c>
      <c r="J2672" t="s">
        <v>7385</v>
      </c>
    </row>
    <row r="2673" spans="1:10" x14ac:dyDescent="0.25">
      <c r="A2673" t="s">
        <v>8028</v>
      </c>
      <c r="B2673" t="s">
        <v>8029</v>
      </c>
      <c r="C2673">
        <v>1560268740000</v>
      </c>
      <c r="D2673" s="3">
        <f t="shared" si="41"/>
        <v>43627.665972222225</v>
      </c>
      <c r="E2673" t="s">
        <v>8030</v>
      </c>
      <c r="F2673">
        <v>0.96060000000000001</v>
      </c>
      <c r="G2673">
        <v>0.2132</v>
      </c>
      <c r="H2673">
        <v>-0.33528200000000002</v>
      </c>
      <c r="I2673" t="s">
        <v>7384</v>
      </c>
      <c r="J2673" t="s">
        <v>7385</v>
      </c>
    </row>
    <row r="2674" spans="1:10" x14ac:dyDescent="0.25">
      <c r="A2674" t="s">
        <v>8031</v>
      </c>
      <c r="B2674" t="s">
        <v>8032</v>
      </c>
      <c r="C2674">
        <v>1560256020000</v>
      </c>
      <c r="D2674" s="3">
        <f t="shared" si="41"/>
        <v>43627.518750000003</v>
      </c>
      <c r="E2674" t="s">
        <v>8033</v>
      </c>
      <c r="F2674">
        <v>0.96519999999999995</v>
      </c>
      <c r="G2674">
        <v>0.21299090909090901</v>
      </c>
      <c r="H2674">
        <v>-0.24060500000000001</v>
      </c>
      <c r="I2674" t="s">
        <v>7384</v>
      </c>
      <c r="J2674" t="s">
        <v>7385</v>
      </c>
    </row>
    <row r="2675" spans="1:10" x14ac:dyDescent="0.25">
      <c r="A2675" t="s">
        <v>8034</v>
      </c>
      <c r="B2675" t="s">
        <v>8035</v>
      </c>
      <c r="C2675">
        <v>1560028980000</v>
      </c>
      <c r="D2675" s="3">
        <f t="shared" si="41"/>
        <v>43624.890972222223</v>
      </c>
      <c r="E2675" t="s">
        <v>8036</v>
      </c>
      <c r="F2675">
        <v>-0.85240000000000005</v>
      </c>
      <c r="G2675">
        <v>-5.1058333333333303E-2</v>
      </c>
      <c r="H2675">
        <v>-0.42642799999999997</v>
      </c>
      <c r="I2675" t="s">
        <v>7384</v>
      </c>
      <c r="J2675" t="s">
        <v>7385</v>
      </c>
    </row>
    <row r="2676" spans="1:10" x14ac:dyDescent="0.25">
      <c r="A2676" t="s">
        <v>8037</v>
      </c>
      <c r="B2676" t="s">
        <v>8038</v>
      </c>
      <c r="C2676">
        <v>1559926740000</v>
      </c>
      <c r="D2676" s="3">
        <f t="shared" si="41"/>
        <v>43623.707638888889</v>
      </c>
      <c r="E2676" t="s">
        <v>8039</v>
      </c>
      <c r="F2676">
        <v>-0.9153</v>
      </c>
      <c r="G2676">
        <v>-0.23923333333333299</v>
      </c>
      <c r="H2676">
        <v>-0.712453</v>
      </c>
      <c r="I2676" t="s">
        <v>7384</v>
      </c>
      <c r="J2676" t="s">
        <v>7385</v>
      </c>
    </row>
    <row r="2677" spans="1:10" x14ac:dyDescent="0.25">
      <c r="A2677" t="s">
        <v>8040</v>
      </c>
      <c r="B2677" t="s">
        <v>8041</v>
      </c>
      <c r="C2677">
        <v>1559635200000</v>
      </c>
      <c r="D2677" s="3">
        <f t="shared" si="41"/>
        <v>43620.333333333328</v>
      </c>
      <c r="E2677" t="s">
        <v>8042</v>
      </c>
      <c r="F2677">
        <v>0.95930000000000004</v>
      </c>
      <c r="G2677">
        <v>6.8896153846153899E-2</v>
      </c>
      <c r="H2677">
        <v>-0.37781500000000001</v>
      </c>
      <c r="I2677" t="s">
        <v>7384</v>
      </c>
      <c r="J2677" t="s">
        <v>7385</v>
      </c>
    </row>
    <row r="2678" spans="1:10" x14ac:dyDescent="0.25">
      <c r="A2678" t="s">
        <v>8043</v>
      </c>
      <c r="B2678" t="s">
        <v>8044</v>
      </c>
      <c r="C2678">
        <v>1559322420000</v>
      </c>
      <c r="D2678" s="3">
        <f t="shared" si="41"/>
        <v>43616.713194444441</v>
      </c>
      <c r="E2678" t="s">
        <v>8045</v>
      </c>
      <c r="F2678">
        <v>0.84499999999999997</v>
      </c>
      <c r="G2678">
        <v>-4.5725000000000002E-2</v>
      </c>
      <c r="H2678">
        <v>-0.73028599999999999</v>
      </c>
      <c r="I2678" t="s">
        <v>7384</v>
      </c>
      <c r="J2678" t="s">
        <v>7385</v>
      </c>
    </row>
    <row r="2679" spans="1:10" x14ac:dyDescent="0.25">
      <c r="A2679" t="s">
        <v>8046</v>
      </c>
      <c r="B2679" t="s">
        <v>8047</v>
      </c>
      <c r="C2679">
        <v>1559236680000</v>
      </c>
      <c r="D2679" s="3">
        <f t="shared" si="41"/>
        <v>43615.720833333333</v>
      </c>
      <c r="E2679" t="s">
        <v>8048</v>
      </c>
      <c r="F2679">
        <v>-0.92300000000000004</v>
      </c>
      <c r="G2679">
        <v>-9.9510000000000001E-2</v>
      </c>
      <c r="H2679">
        <v>-0.40310800000000002</v>
      </c>
      <c r="I2679" t="s">
        <v>7384</v>
      </c>
      <c r="J2679" t="s">
        <v>7385</v>
      </c>
    </row>
    <row r="2680" spans="1:10" x14ac:dyDescent="0.25">
      <c r="A2680" t="s">
        <v>8049</v>
      </c>
      <c r="B2680" t="s">
        <v>8050</v>
      </c>
      <c r="C2680">
        <v>1559131920000</v>
      </c>
      <c r="D2680" s="3">
        <f t="shared" si="41"/>
        <v>43614.508333333331</v>
      </c>
      <c r="E2680" t="s">
        <v>8051</v>
      </c>
      <c r="F2680">
        <v>-0.78559999999999997</v>
      </c>
      <c r="G2680">
        <v>-4.8354545454545497E-2</v>
      </c>
      <c r="H2680">
        <v>-0.70326999999999995</v>
      </c>
      <c r="I2680" t="s">
        <v>7384</v>
      </c>
      <c r="J2680" t="s">
        <v>7385</v>
      </c>
    </row>
    <row r="2681" spans="1:10" x14ac:dyDescent="0.25">
      <c r="A2681" t="s">
        <v>8052</v>
      </c>
      <c r="B2681" t="s">
        <v>8053</v>
      </c>
      <c r="C2681">
        <v>1558711920000</v>
      </c>
      <c r="D2681" s="3">
        <f t="shared" si="41"/>
        <v>43609.647222222222</v>
      </c>
      <c r="E2681" t="s">
        <v>8054</v>
      </c>
      <c r="F2681">
        <v>0.77429999999999999</v>
      </c>
      <c r="G2681">
        <v>0.13321818181818201</v>
      </c>
      <c r="H2681">
        <v>-0.45322800000000002</v>
      </c>
      <c r="I2681" t="s">
        <v>7384</v>
      </c>
      <c r="J2681" t="s">
        <v>7385</v>
      </c>
    </row>
    <row r="2682" spans="1:10" x14ac:dyDescent="0.25">
      <c r="A2682" t="s">
        <v>8055</v>
      </c>
      <c r="B2682" t="s">
        <v>8056</v>
      </c>
      <c r="C2682">
        <v>1558627080000</v>
      </c>
      <c r="D2682" s="3">
        <f t="shared" si="41"/>
        <v>43608.665277777778</v>
      </c>
      <c r="E2682" t="s">
        <v>8057</v>
      </c>
      <c r="F2682">
        <v>0.96299999999999997</v>
      </c>
      <c r="G2682">
        <v>0.100104545454545</v>
      </c>
      <c r="H2682">
        <v>-0.49090099999999998</v>
      </c>
      <c r="I2682" t="s">
        <v>7384</v>
      </c>
      <c r="J2682" t="s">
        <v>7385</v>
      </c>
    </row>
    <row r="2683" spans="1:10" x14ac:dyDescent="0.25">
      <c r="A2683" t="s">
        <v>8058</v>
      </c>
      <c r="B2683" t="s">
        <v>8059</v>
      </c>
      <c r="C2683">
        <v>1558212660000</v>
      </c>
      <c r="D2683" s="3">
        <f t="shared" si="41"/>
        <v>43603.868750000001</v>
      </c>
      <c r="E2683" t="s">
        <v>8060</v>
      </c>
      <c r="F2683">
        <v>-0.95379999999999998</v>
      </c>
      <c r="G2683">
        <v>-0.51771666666666705</v>
      </c>
      <c r="H2683">
        <v>-0.733931</v>
      </c>
      <c r="I2683" t="s">
        <v>7384</v>
      </c>
      <c r="J2683" t="s">
        <v>7385</v>
      </c>
    </row>
    <row r="2684" spans="1:10" x14ac:dyDescent="0.25">
      <c r="A2684" t="s">
        <v>8061</v>
      </c>
      <c r="B2684" t="s">
        <v>8062</v>
      </c>
      <c r="C2684">
        <v>1558102260000</v>
      </c>
      <c r="D2684" s="3">
        <f t="shared" si="41"/>
        <v>43602.59097222222</v>
      </c>
      <c r="E2684" t="s">
        <v>8063</v>
      </c>
      <c r="F2684">
        <v>-0.85260000000000002</v>
      </c>
      <c r="G2684">
        <v>0.10617</v>
      </c>
      <c r="H2684">
        <v>-0.57810300000000003</v>
      </c>
      <c r="I2684" t="s">
        <v>7384</v>
      </c>
      <c r="J2684" t="s">
        <v>7385</v>
      </c>
    </row>
    <row r="2685" spans="1:10" x14ac:dyDescent="0.25">
      <c r="A2685" t="s">
        <v>8064</v>
      </c>
      <c r="B2685" t="s">
        <v>8065</v>
      </c>
      <c r="C2685">
        <v>1558023660000</v>
      </c>
      <c r="D2685" s="3">
        <f t="shared" si="41"/>
        <v>43601.681250000001</v>
      </c>
      <c r="E2685" t="s">
        <v>8066</v>
      </c>
      <c r="F2685">
        <v>-0.95499999999999996</v>
      </c>
      <c r="G2685">
        <v>-0.15653</v>
      </c>
      <c r="H2685">
        <v>-0.62048700000000001</v>
      </c>
      <c r="I2685" t="s">
        <v>7384</v>
      </c>
      <c r="J2685" t="s">
        <v>7385</v>
      </c>
    </row>
    <row r="2686" spans="1:10" x14ac:dyDescent="0.25">
      <c r="A2686" t="s">
        <v>8067</v>
      </c>
      <c r="B2686" t="s">
        <v>8068</v>
      </c>
      <c r="C2686">
        <v>1558003320000</v>
      </c>
      <c r="D2686" s="3">
        <f t="shared" si="41"/>
        <v>43601.445833333331</v>
      </c>
      <c r="E2686" t="s">
        <v>8069</v>
      </c>
      <c r="F2686">
        <v>0.98719999999999997</v>
      </c>
      <c r="G2686">
        <v>0.128882142857143</v>
      </c>
      <c r="H2686">
        <v>0.26454800000000001</v>
      </c>
      <c r="I2686" t="s">
        <v>7384</v>
      </c>
      <c r="J2686" t="s">
        <v>7385</v>
      </c>
    </row>
    <row r="2687" spans="1:10" x14ac:dyDescent="0.25">
      <c r="A2687" t="s">
        <v>8070</v>
      </c>
      <c r="B2687" t="s">
        <v>8071</v>
      </c>
      <c r="C2687">
        <v>1557935040000</v>
      </c>
      <c r="D2687" s="3">
        <f t="shared" si="41"/>
        <v>43600.655555555553</v>
      </c>
      <c r="E2687" t="s">
        <v>8072</v>
      </c>
      <c r="F2687">
        <v>-0.874</v>
      </c>
      <c r="G2687">
        <v>-0.20343749999999999</v>
      </c>
      <c r="H2687">
        <v>-0.69726999999999995</v>
      </c>
      <c r="I2687" t="s">
        <v>7384</v>
      </c>
      <c r="J2687" t="s">
        <v>7385</v>
      </c>
    </row>
    <row r="2688" spans="1:10" x14ac:dyDescent="0.25">
      <c r="A2688" t="s">
        <v>8073</v>
      </c>
      <c r="B2688" t="s">
        <v>8074</v>
      </c>
      <c r="C2688">
        <v>1557922500000</v>
      </c>
      <c r="D2688" s="3">
        <f t="shared" si="41"/>
        <v>43600.510416666672</v>
      </c>
      <c r="E2688" t="s">
        <v>8075</v>
      </c>
      <c r="F2688">
        <v>0.624</v>
      </c>
      <c r="G2688">
        <v>-9.3833333333333407E-3</v>
      </c>
      <c r="H2688">
        <v>-0.67933200000000005</v>
      </c>
      <c r="I2688" t="s">
        <v>7384</v>
      </c>
      <c r="J2688" t="s">
        <v>7385</v>
      </c>
    </row>
    <row r="2689" spans="1:10" x14ac:dyDescent="0.25">
      <c r="A2689" t="s">
        <v>8076</v>
      </c>
      <c r="B2689" t="s">
        <v>8077</v>
      </c>
      <c r="C2689">
        <v>1557907200000</v>
      </c>
      <c r="D2689" s="3">
        <f t="shared" si="41"/>
        <v>43600.333333333328</v>
      </c>
      <c r="E2689" t="s">
        <v>8078</v>
      </c>
      <c r="F2689">
        <v>-0.82940000000000003</v>
      </c>
      <c r="G2689">
        <v>-2.7349999999999999E-2</v>
      </c>
      <c r="H2689">
        <v>-0.68289699999999998</v>
      </c>
      <c r="I2689" t="s">
        <v>7384</v>
      </c>
      <c r="J2689" t="s">
        <v>7385</v>
      </c>
    </row>
    <row r="2690" spans="1:10" x14ac:dyDescent="0.25">
      <c r="A2690" t="s">
        <v>8079</v>
      </c>
      <c r="B2690" t="s">
        <v>8080</v>
      </c>
      <c r="C2690">
        <v>1557907200000</v>
      </c>
      <c r="D2690" s="3">
        <f t="shared" ref="D2690:D2753" si="42">(C2690 / 86400000) + DATE(1970,1,1)</f>
        <v>43600.333333333328</v>
      </c>
      <c r="E2690" t="s">
        <v>8081</v>
      </c>
      <c r="F2690">
        <v>-0.95350000000000001</v>
      </c>
      <c r="G2690">
        <v>-0.1769375</v>
      </c>
      <c r="H2690">
        <v>-0.82597600000000004</v>
      </c>
      <c r="I2690" t="s">
        <v>7384</v>
      </c>
      <c r="J2690" t="s">
        <v>7385</v>
      </c>
    </row>
    <row r="2691" spans="1:10" x14ac:dyDescent="0.25">
      <c r="A2691" t="s">
        <v>8082</v>
      </c>
      <c r="B2691" t="s">
        <v>8083</v>
      </c>
      <c r="C2691">
        <v>1557888660000</v>
      </c>
      <c r="D2691" s="3">
        <f t="shared" si="42"/>
        <v>43600.118750000001</v>
      </c>
      <c r="E2691" t="s">
        <v>8084</v>
      </c>
      <c r="F2691">
        <v>-0.99380000000000002</v>
      </c>
      <c r="G2691">
        <v>-0.68184</v>
      </c>
      <c r="H2691">
        <v>-0.75046599999999997</v>
      </c>
      <c r="I2691" t="s">
        <v>7384</v>
      </c>
      <c r="J2691" t="s">
        <v>7385</v>
      </c>
    </row>
    <row r="2692" spans="1:10" x14ac:dyDescent="0.25">
      <c r="A2692" t="s">
        <v>8085</v>
      </c>
      <c r="B2692" t="s">
        <v>8086</v>
      </c>
      <c r="C2692">
        <v>1557844200000</v>
      </c>
      <c r="D2692" s="3">
        <f t="shared" si="42"/>
        <v>43599.604166666672</v>
      </c>
      <c r="E2692" t="s">
        <v>8087</v>
      </c>
      <c r="F2692">
        <v>-0.99350000000000005</v>
      </c>
      <c r="G2692">
        <v>-0.53088888888888897</v>
      </c>
      <c r="H2692">
        <v>-0.86158500000000005</v>
      </c>
      <c r="I2692" t="s">
        <v>7384</v>
      </c>
      <c r="J2692" t="s">
        <v>7385</v>
      </c>
    </row>
    <row r="2693" spans="1:10" x14ac:dyDescent="0.25">
      <c r="A2693" t="s">
        <v>8088</v>
      </c>
      <c r="B2693" t="s">
        <v>8089</v>
      </c>
      <c r="C2693">
        <v>1557838380000</v>
      </c>
      <c r="D2693" s="3">
        <f t="shared" si="42"/>
        <v>43599.536805555559</v>
      </c>
      <c r="E2693" t="s">
        <v>8090</v>
      </c>
      <c r="F2693">
        <v>0.99690000000000001</v>
      </c>
      <c r="G2693">
        <v>0.23956521739130399</v>
      </c>
      <c r="H2693">
        <v>0.425149</v>
      </c>
      <c r="I2693" t="s">
        <v>7384</v>
      </c>
      <c r="J2693" t="s">
        <v>7385</v>
      </c>
    </row>
    <row r="2694" spans="1:10" x14ac:dyDescent="0.25">
      <c r="A2694" t="s">
        <v>8091</v>
      </c>
      <c r="B2694" t="s">
        <v>8092</v>
      </c>
      <c r="C2694">
        <v>1557759660000</v>
      </c>
      <c r="D2694" s="3">
        <f t="shared" si="42"/>
        <v>43598.625694444447</v>
      </c>
      <c r="E2694" t="s">
        <v>8093</v>
      </c>
      <c r="F2694">
        <v>0.96719999999999995</v>
      </c>
      <c r="G2694">
        <v>0.14224444444444401</v>
      </c>
      <c r="H2694">
        <v>0.82515899999999998</v>
      </c>
      <c r="I2694" t="s">
        <v>7384</v>
      </c>
      <c r="J2694" t="s">
        <v>7385</v>
      </c>
    </row>
    <row r="2695" spans="1:10" x14ac:dyDescent="0.25">
      <c r="A2695" t="s">
        <v>8094</v>
      </c>
      <c r="B2695" t="s">
        <v>8095</v>
      </c>
      <c r="C2695">
        <v>1557754020000</v>
      </c>
      <c r="D2695" s="3">
        <f t="shared" si="42"/>
        <v>43598.560416666667</v>
      </c>
      <c r="E2695" t="s">
        <v>8096</v>
      </c>
      <c r="F2695">
        <v>0.99490000000000001</v>
      </c>
      <c r="G2695">
        <v>4.2687500000000003E-2</v>
      </c>
      <c r="H2695">
        <v>-0.61030399999999996</v>
      </c>
      <c r="I2695" t="s">
        <v>7384</v>
      </c>
      <c r="J2695" t="s">
        <v>7385</v>
      </c>
    </row>
    <row r="2696" spans="1:10" x14ac:dyDescent="0.25">
      <c r="A2696" t="s">
        <v>8097</v>
      </c>
      <c r="B2696" t="s">
        <v>8098</v>
      </c>
      <c r="C2696">
        <v>1557750660000</v>
      </c>
      <c r="D2696" s="3">
        <f t="shared" si="42"/>
        <v>43598.521527777775</v>
      </c>
      <c r="E2696" t="s">
        <v>8099</v>
      </c>
      <c r="F2696">
        <v>-0.93920000000000003</v>
      </c>
      <c r="G2696">
        <v>-0.2880375</v>
      </c>
      <c r="H2696">
        <v>-0.67331600000000003</v>
      </c>
      <c r="I2696" t="s">
        <v>7384</v>
      </c>
      <c r="J2696" t="s">
        <v>7385</v>
      </c>
    </row>
    <row r="2697" spans="1:10" x14ac:dyDescent="0.25">
      <c r="A2697" t="s">
        <v>8100</v>
      </c>
      <c r="B2697" t="s">
        <v>8101</v>
      </c>
      <c r="C2697">
        <v>1557536820000</v>
      </c>
      <c r="D2697" s="3">
        <f t="shared" si="42"/>
        <v>43596.046527777777</v>
      </c>
      <c r="E2697" t="s">
        <v>8102</v>
      </c>
      <c r="F2697">
        <v>-0.82250000000000001</v>
      </c>
      <c r="G2697">
        <v>-0.32977499999999998</v>
      </c>
      <c r="H2697">
        <v>-0.68150999999999995</v>
      </c>
      <c r="I2697" t="s">
        <v>7384</v>
      </c>
      <c r="J2697" t="s">
        <v>7385</v>
      </c>
    </row>
    <row r="2698" spans="1:10" x14ac:dyDescent="0.25">
      <c r="A2698" t="s">
        <v>8103</v>
      </c>
      <c r="B2698" t="s">
        <v>8104</v>
      </c>
      <c r="C2698">
        <v>1557518040000</v>
      </c>
      <c r="D2698" s="3">
        <f t="shared" si="42"/>
        <v>43595.829166666663</v>
      </c>
      <c r="E2698" t="s">
        <v>8105</v>
      </c>
      <c r="F2698">
        <v>0.99050000000000005</v>
      </c>
      <c r="G2698">
        <v>0.50119999999999998</v>
      </c>
      <c r="H2698">
        <v>0.285999</v>
      </c>
      <c r="I2698" t="s">
        <v>7384</v>
      </c>
      <c r="J2698" t="s">
        <v>7385</v>
      </c>
    </row>
    <row r="2699" spans="1:10" x14ac:dyDescent="0.25">
      <c r="A2699" t="s">
        <v>8106</v>
      </c>
      <c r="B2699" t="s">
        <v>8107</v>
      </c>
      <c r="C2699">
        <v>1557511620000</v>
      </c>
      <c r="D2699" s="3">
        <f t="shared" si="42"/>
        <v>43595.754861111112</v>
      </c>
      <c r="E2699" t="s">
        <v>8108</v>
      </c>
      <c r="F2699">
        <v>0.98180000000000001</v>
      </c>
      <c r="G2699">
        <v>0.69979999999999998</v>
      </c>
      <c r="H2699">
        <v>0.846696</v>
      </c>
      <c r="I2699" t="s">
        <v>7384</v>
      </c>
      <c r="J2699" t="s">
        <v>7385</v>
      </c>
    </row>
    <row r="2700" spans="1:10" x14ac:dyDescent="0.25">
      <c r="A2700" t="s">
        <v>8109</v>
      </c>
      <c r="B2700" t="s">
        <v>8110</v>
      </c>
      <c r="C2700">
        <v>1557508260000</v>
      </c>
      <c r="D2700" s="3">
        <f t="shared" si="42"/>
        <v>43595.71597222222</v>
      </c>
      <c r="E2700" t="s">
        <v>8111</v>
      </c>
      <c r="F2700">
        <v>-0.9889</v>
      </c>
      <c r="G2700">
        <v>-0.119426666666667</v>
      </c>
      <c r="H2700">
        <v>-0.59011199999999997</v>
      </c>
      <c r="I2700" t="s">
        <v>7384</v>
      </c>
      <c r="J2700" t="s">
        <v>7385</v>
      </c>
    </row>
    <row r="2701" spans="1:10" x14ac:dyDescent="0.25">
      <c r="A2701" t="s">
        <v>8112</v>
      </c>
      <c r="B2701" t="s">
        <v>8113</v>
      </c>
      <c r="C2701">
        <v>1557503580000</v>
      </c>
      <c r="D2701" s="3">
        <f t="shared" si="42"/>
        <v>43595.661805555559</v>
      </c>
      <c r="E2701" t="s">
        <v>8114</v>
      </c>
      <c r="F2701">
        <v>0.89900000000000002</v>
      </c>
      <c r="G2701">
        <v>0.48596666666666699</v>
      </c>
      <c r="H2701">
        <v>-0.25184899999999999</v>
      </c>
      <c r="I2701" t="s">
        <v>7384</v>
      </c>
      <c r="J2701" t="s">
        <v>7385</v>
      </c>
    </row>
    <row r="2702" spans="1:10" x14ac:dyDescent="0.25">
      <c r="A2702" t="s">
        <v>8115</v>
      </c>
      <c r="B2702" t="s">
        <v>8116</v>
      </c>
      <c r="C2702">
        <v>1557436320000</v>
      </c>
      <c r="D2702" s="3">
        <f t="shared" si="42"/>
        <v>43594.883333333331</v>
      </c>
      <c r="E2702" t="s">
        <v>8117</v>
      </c>
      <c r="F2702">
        <v>0.76229999999999998</v>
      </c>
      <c r="G2702">
        <v>7.8558333333333299E-2</v>
      </c>
      <c r="H2702">
        <v>-0.65936899999999998</v>
      </c>
      <c r="I2702" t="s">
        <v>7384</v>
      </c>
      <c r="J2702" t="s">
        <v>7385</v>
      </c>
    </row>
    <row r="2703" spans="1:10" x14ac:dyDescent="0.25">
      <c r="A2703" t="s">
        <v>8118</v>
      </c>
      <c r="B2703" t="s">
        <v>8119</v>
      </c>
      <c r="C2703">
        <v>1557408960000</v>
      </c>
      <c r="D2703" s="3">
        <f t="shared" si="42"/>
        <v>43594.566666666666</v>
      </c>
      <c r="E2703" t="s">
        <v>8120</v>
      </c>
      <c r="F2703">
        <v>-0.88470000000000004</v>
      </c>
      <c r="G2703">
        <v>-2.2175E-2</v>
      </c>
      <c r="H2703">
        <v>-0.72104299999999999</v>
      </c>
      <c r="I2703" t="s">
        <v>7384</v>
      </c>
      <c r="J2703" t="s">
        <v>7385</v>
      </c>
    </row>
    <row r="2704" spans="1:10" x14ac:dyDescent="0.25">
      <c r="A2704" t="s">
        <v>8121</v>
      </c>
      <c r="B2704" t="s">
        <v>8122</v>
      </c>
      <c r="C2704">
        <v>1557404580000</v>
      </c>
      <c r="D2704" s="3">
        <f t="shared" si="42"/>
        <v>43594.515972222223</v>
      </c>
      <c r="E2704" t="s">
        <v>8123</v>
      </c>
      <c r="F2704">
        <v>-0.22889999999999999</v>
      </c>
      <c r="G2704">
        <v>-2.315E-2</v>
      </c>
      <c r="H2704">
        <v>-0.34407300000000002</v>
      </c>
      <c r="I2704" t="s">
        <v>7384</v>
      </c>
      <c r="J2704" t="s">
        <v>7385</v>
      </c>
    </row>
    <row r="2705" spans="1:10" x14ac:dyDescent="0.25">
      <c r="A2705" t="s">
        <v>8124</v>
      </c>
      <c r="B2705" t="s">
        <v>8125</v>
      </c>
      <c r="C2705">
        <v>1557266940000</v>
      </c>
      <c r="D2705" s="3">
        <f t="shared" si="42"/>
        <v>43592.922916666663</v>
      </c>
      <c r="E2705" t="s">
        <v>8126</v>
      </c>
      <c r="F2705">
        <v>0.64859999999999995</v>
      </c>
      <c r="G2705">
        <v>0.64859999999999995</v>
      </c>
      <c r="H2705">
        <v>-0.70912799999999998</v>
      </c>
      <c r="I2705" t="s">
        <v>7384</v>
      </c>
      <c r="J2705" t="s">
        <v>7385</v>
      </c>
    </row>
    <row r="2706" spans="1:10" x14ac:dyDescent="0.25">
      <c r="A2706" t="s">
        <v>8127</v>
      </c>
      <c r="B2706" t="s">
        <v>8128</v>
      </c>
      <c r="C2706">
        <v>1557256500000</v>
      </c>
      <c r="D2706" s="3">
        <f t="shared" si="42"/>
        <v>43592.802083333328</v>
      </c>
      <c r="E2706" t="s">
        <v>8129</v>
      </c>
      <c r="F2706">
        <v>-0.93840000000000001</v>
      </c>
      <c r="G2706">
        <v>-0.12325333333333301</v>
      </c>
      <c r="H2706">
        <v>-0.79840900000000004</v>
      </c>
      <c r="I2706" t="s">
        <v>7384</v>
      </c>
      <c r="J2706" t="s">
        <v>7385</v>
      </c>
    </row>
    <row r="2707" spans="1:10" x14ac:dyDescent="0.25">
      <c r="A2707" t="s">
        <v>8130</v>
      </c>
      <c r="B2707" t="s">
        <v>8131</v>
      </c>
      <c r="C2707">
        <v>1557256020000</v>
      </c>
      <c r="D2707" s="3">
        <f t="shared" si="42"/>
        <v>43592.796527777777</v>
      </c>
      <c r="E2707" t="s">
        <v>8132</v>
      </c>
      <c r="F2707">
        <v>-0.9738</v>
      </c>
      <c r="G2707">
        <v>-0.23776666666666699</v>
      </c>
      <c r="H2707">
        <v>-0.69788099999999997</v>
      </c>
      <c r="I2707" t="s">
        <v>7384</v>
      </c>
      <c r="J2707" t="s">
        <v>7385</v>
      </c>
    </row>
    <row r="2708" spans="1:10" x14ac:dyDescent="0.25">
      <c r="A2708" t="s">
        <v>8133</v>
      </c>
      <c r="B2708" t="s">
        <v>8134</v>
      </c>
      <c r="C2708">
        <v>1557165480000</v>
      </c>
      <c r="D2708" s="3">
        <f t="shared" si="42"/>
        <v>43591.748611111107</v>
      </c>
      <c r="E2708" t="s">
        <v>8135</v>
      </c>
      <c r="F2708">
        <v>0.9758</v>
      </c>
      <c r="G2708">
        <v>0.27152857142857101</v>
      </c>
      <c r="H2708">
        <v>0.61144500000000002</v>
      </c>
      <c r="I2708" t="s">
        <v>7384</v>
      </c>
      <c r="J2708" t="s">
        <v>7385</v>
      </c>
    </row>
    <row r="2709" spans="1:10" x14ac:dyDescent="0.25">
      <c r="A2709" t="s">
        <v>8136</v>
      </c>
      <c r="B2709" t="s">
        <v>8137</v>
      </c>
      <c r="C2709">
        <v>1557144720000</v>
      </c>
      <c r="D2709" s="3">
        <f t="shared" si="42"/>
        <v>43591.508333333331</v>
      </c>
      <c r="E2709" t="s">
        <v>8138</v>
      </c>
      <c r="F2709">
        <v>-0.98319999999999996</v>
      </c>
      <c r="G2709">
        <v>-0.233118181818182</v>
      </c>
      <c r="H2709">
        <v>-0.57705700000000004</v>
      </c>
      <c r="I2709" t="s">
        <v>7384</v>
      </c>
      <c r="J2709" t="s">
        <v>7385</v>
      </c>
    </row>
    <row r="2710" spans="1:10" x14ac:dyDescent="0.25">
      <c r="A2710" t="s">
        <v>8139</v>
      </c>
      <c r="B2710" t="s">
        <v>8140</v>
      </c>
      <c r="C2710">
        <v>1556902680000</v>
      </c>
      <c r="D2710" s="3">
        <f t="shared" si="42"/>
        <v>43588.70694444445</v>
      </c>
      <c r="E2710" t="s">
        <v>8141</v>
      </c>
      <c r="F2710">
        <v>-0.84279999999999999</v>
      </c>
      <c r="G2710">
        <v>-0.20200000000000001</v>
      </c>
      <c r="H2710">
        <v>-0.69393000000000005</v>
      </c>
      <c r="I2710" t="s">
        <v>7384</v>
      </c>
      <c r="J2710" t="s">
        <v>7385</v>
      </c>
    </row>
    <row r="2711" spans="1:10" x14ac:dyDescent="0.25">
      <c r="A2711" t="s">
        <v>8142</v>
      </c>
      <c r="B2711" t="s">
        <v>8143</v>
      </c>
      <c r="C2711">
        <v>1556891220000</v>
      </c>
      <c r="D2711" s="3">
        <f t="shared" si="42"/>
        <v>43588.57430555555</v>
      </c>
      <c r="E2711" t="s">
        <v>8144</v>
      </c>
      <c r="F2711">
        <v>0.99519999999999997</v>
      </c>
      <c r="G2711">
        <v>8.2741379310344795E-2</v>
      </c>
      <c r="H2711">
        <v>0.34732299999999999</v>
      </c>
      <c r="I2711" t="s">
        <v>7384</v>
      </c>
      <c r="J2711" t="s">
        <v>7385</v>
      </c>
    </row>
    <row r="2712" spans="1:10" x14ac:dyDescent="0.25">
      <c r="A2712" t="s">
        <v>8145</v>
      </c>
      <c r="B2712" t="s">
        <v>8146</v>
      </c>
      <c r="C2712">
        <v>1556861280000</v>
      </c>
      <c r="D2712" s="3">
        <f t="shared" si="42"/>
        <v>43588.227777777778</v>
      </c>
      <c r="E2712" t="s">
        <v>8147</v>
      </c>
      <c r="F2712">
        <v>0.99480000000000002</v>
      </c>
      <c r="G2712">
        <v>0.30818947368421101</v>
      </c>
      <c r="H2712">
        <v>-0.31895299999999999</v>
      </c>
      <c r="I2712" t="s">
        <v>7384</v>
      </c>
      <c r="J2712" t="s">
        <v>7385</v>
      </c>
    </row>
    <row r="2713" spans="1:10" x14ac:dyDescent="0.25">
      <c r="A2713" t="s">
        <v>8148</v>
      </c>
      <c r="B2713" t="s">
        <v>8149</v>
      </c>
      <c r="C2713">
        <v>1556587680000</v>
      </c>
      <c r="D2713" s="3">
        <f t="shared" si="42"/>
        <v>43585.061111111107</v>
      </c>
      <c r="E2713" t="s">
        <v>8150</v>
      </c>
      <c r="F2713">
        <v>0.87609999999999999</v>
      </c>
      <c r="G2713">
        <v>2.43041666666667E-2</v>
      </c>
      <c r="H2713">
        <v>-0.35900199999999999</v>
      </c>
      <c r="I2713" t="s">
        <v>7384</v>
      </c>
      <c r="J2713" t="s">
        <v>7385</v>
      </c>
    </row>
    <row r="2714" spans="1:10" x14ac:dyDescent="0.25">
      <c r="A2714" t="s">
        <v>8151</v>
      </c>
      <c r="B2714" t="s">
        <v>8152</v>
      </c>
      <c r="C2714">
        <v>1556293560000</v>
      </c>
      <c r="D2714" s="3">
        <f t="shared" si="42"/>
        <v>43581.656944444447</v>
      </c>
      <c r="E2714" t="s">
        <v>8153</v>
      </c>
      <c r="F2714">
        <v>-0.70030000000000003</v>
      </c>
      <c r="G2714">
        <v>2.332E-2</v>
      </c>
      <c r="H2714">
        <v>-0.66207800000000006</v>
      </c>
      <c r="I2714" t="s">
        <v>7384</v>
      </c>
      <c r="J2714" t="s">
        <v>7385</v>
      </c>
    </row>
    <row r="2715" spans="1:10" x14ac:dyDescent="0.25">
      <c r="A2715" t="s">
        <v>8154</v>
      </c>
      <c r="B2715" t="s">
        <v>8155</v>
      </c>
      <c r="C2715">
        <v>1556031540000</v>
      </c>
      <c r="D2715" s="3">
        <f t="shared" si="42"/>
        <v>43578.624305555553</v>
      </c>
      <c r="E2715" t="s">
        <v>8156</v>
      </c>
      <c r="F2715">
        <v>-0.9325</v>
      </c>
      <c r="G2715">
        <v>-0.22414999999999999</v>
      </c>
      <c r="H2715">
        <v>-0.76624300000000001</v>
      </c>
      <c r="I2715" t="s">
        <v>7384</v>
      </c>
      <c r="J2715" t="s">
        <v>7385</v>
      </c>
    </row>
    <row r="2716" spans="1:10" x14ac:dyDescent="0.25">
      <c r="A2716" t="s">
        <v>8157</v>
      </c>
      <c r="B2716" t="s">
        <v>8158</v>
      </c>
      <c r="C2716">
        <v>1555944840000</v>
      </c>
      <c r="D2716" s="3">
        <f t="shared" si="42"/>
        <v>43577.620833333334</v>
      </c>
      <c r="E2716" t="s">
        <v>8159</v>
      </c>
      <c r="F2716">
        <v>0.65239999999999998</v>
      </c>
      <c r="G2716">
        <v>-3.4270000000000002E-2</v>
      </c>
      <c r="H2716">
        <v>-0.51026499999999997</v>
      </c>
      <c r="I2716" t="s">
        <v>7384</v>
      </c>
      <c r="J2716" t="s">
        <v>7385</v>
      </c>
    </row>
    <row r="2717" spans="1:10" x14ac:dyDescent="0.25">
      <c r="A2717" t="s">
        <v>8160</v>
      </c>
      <c r="B2717" t="s">
        <v>8161</v>
      </c>
      <c r="C2717">
        <v>1555928340000</v>
      </c>
      <c r="D2717" s="3">
        <f t="shared" si="42"/>
        <v>43577.429861111115</v>
      </c>
      <c r="E2717" t="s">
        <v>8162</v>
      </c>
      <c r="F2717">
        <v>0.99709999999999999</v>
      </c>
      <c r="G2717">
        <v>0.13010681818181799</v>
      </c>
      <c r="H2717">
        <v>0.38613599999999998</v>
      </c>
      <c r="I2717" t="s">
        <v>7384</v>
      </c>
      <c r="J2717" t="s">
        <v>7385</v>
      </c>
    </row>
    <row r="2718" spans="1:10" x14ac:dyDescent="0.25">
      <c r="A2718" t="s">
        <v>8163</v>
      </c>
      <c r="B2718" t="s">
        <v>8164</v>
      </c>
      <c r="C2718">
        <v>1555747200000</v>
      </c>
      <c r="D2718" s="3">
        <f t="shared" si="42"/>
        <v>43575.333333333328</v>
      </c>
      <c r="E2718" t="s">
        <v>8165</v>
      </c>
      <c r="F2718">
        <v>0.93930000000000002</v>
      </c>
      <c r="G2718">
        <v>0.18811428571428601</v>
      </c>
      <c r="H2718">
        <v>-0.84113099999999996</v>
      </c>
      <c r="I2718" t="s">
        <v>7384</v>
      </c>
      <c r="J2718" t="s">
        <v>7385</v>
      </c>
    </row>
    <row r="2719" spans="1:10" x14ac:dyDescent="0.25">
      <c r="A2719" t="s">
        <v>8166</v>
      </c>
      <c r="B2719" t="s">
        <v>8167</v>
      </c>
      <c r="C2719">
        <v>1555747200000</v>
      </c>
      <c r="D2719" s="3">
        <f t="shared" si="42"/>
        <v>43575.333333333328</v>
      </c>
      <c r="E2719" t="s">
        <v>8168</v>
      </c>
      <c r="F2719">
        <v>0.74299999999999999</v>
      </c>
      <c r="G2719">
        <v>-8.0140000000000003E-2</v>
      </c>
      <c r="H2719">
        <v>-0.86182599999999998</v>
      </c>
      <c r="I2719" t="s">
        <v>7384</v>
      </c>
      <c r="J2719" t="s">
        <v>7385</v>
      </c>
    </row>
    <row r="2720" spans="1:10" x14ac:dyDescent="0.25">
      <c r="A2720" t="s">
        <v>8169</v>
      </c>
      <c r="B2720" t="s">
        <v>8170</v>
      </c>
      <c r="C2720">
        <v>1555693500000</v>
      </c>
      <c r="D2720" s="3">
        <f t="shared" si="42"/>
        <v>43574.711805555555</v>
      </c>
      <c r="E2720" t="s">
        <v>8171</v>
      </c>
      <c r="F2720">
        <v>-0.82250000000000001</v>
      </c>
      <c r="G2720">
        <v>-0.16921666666666699</v>
      </c>
      <c r="H2720">
        <v>-0.63784099999999999</v>
      </c>
      <c r="I2720" t="s">
        <v>7384</v>
      </c>
      <c r="J2720" t="s">
        <v>7385</v>
      </c>
    </row>
    <row r="2721" spans="1:10" x14ac:dyDescent="0.25">
      <c r="A2721" t="s">
        <v>8172</v>
      </c>
      <c r="B2721" t="s">
        <v>8173</v>
      </c>
      <c r="C2721">
        <v>1555657260000</v>
      </c>
      <c r="D2721" s="3">
        <f t="shared" si="42"/>
        <v>43574.292361111111</v>
      </c>
      <c r="E2721" t="s">
        <v>8174</v>
      </c>
      <c r="F2721">
        <v>-0.94420000000000004</v>
      </c>
      <c r="G2721">
        <v>-0.29952499999999999</v>
      </c>
      <c r="H2721">
        <v>-0.70234399999999997</v>
      </c>
      <c r="I2721" t="s">
        <v>7384</v>
      </c>
      <c r="J2721" t="s">
        <v>7385</v>
      </c>
    </row>
    <row r="2722" spans="1:10" x14ac:dyDescent="0.25">
      <c r="A2722" t="s">
        <v>8175</v>
      </c>
      <c r="B2722" t="s">
        <v>8176</v>
      </c>
      <c r="C2722">
        <v>1555599240000</v>
      </c>
      <c r="D2722" s="3">
        <f t="shared" si="42"/>
        <v>43573.620833333334</v>
      </c>
      <c r="E2722" t="s">
        <v>8177</v>
      </c>
      <c r="F2722">
        <v>-0.73570000000000002</v>
      </c>
      <c r="G2722">
        <v>3.2899999999999999E-2</v>
      </c>
      <c r="H2722">
        <v>0.31172100000000003</v>
      </c>
      <c r="I2722" t="s">
        <v>7384</v>
      </c>
      <c r="J2722" t="s">
        <v>7385</v>
      </c>
    </row>
    <row r="2723" spans="1:10" x14ac:dyDescent="0.25">
      <c r="A2723" t="s">
        <v>8178</v>
      </c>
      <c r="B2723" t="s">
        <v>8179</v>
      </c>
      <c r="C2723">
        <v>1555583820000</v>
      </c>
      <c r="D2723" s="3">
        <f t="shared" si="42"/>
        <v>43573.442361111112</v>
      </c>
      <c r="E2723" t="s">
        <v>8180</v>
      </c>
      <c r="F2723">
        <v>-0.82709999999999995</v>
      </c>
      <c r="G2723">
        <v>-0.17351666666666701</v>
      </c>
      <c r="H2723">
        <v>-0.39480599999999999</v>
      </c>
      <c r="I2723" t="s">
        <v>7384</v>
      </c>
      <c r="J2723" t="s">
        <v>7385</v>
      </c>
    </row>
    <row r="2724" spans="1:10" x14ac:dyDescent="0.25">
      <c r="A2724" t="s">
        <v>8181</v>
      </c>
      <c r="B2724" t="s">
        <v>8182</v>
      </c>
      <c r="C2724">
        <v>1555574400000</v>
      </c>
      <c r="D2724" s="3">
        <f t="shared" si="42"/>
        <v>43573.333333333328</v>
      </c>
      <c r="E2724" t="s">
        <v>8183</v>
      </c>
      <c r="F2724">
        <v>-0.997</v>
      </c>
      <c r="G2724">
        <v>-0.556433333333334</v>
      </c>
      <c r="H2724">
        <v>-0.53534700000000002</v>
      </c>
      <c r="I2724" t="s">
        <v>7384</v>
      </c>
      <c r="J2724" t="s">
        <v>7385</v>
      </c>
    </row>
    <row r="2725" spans="1:10" x14ac:dyDescent="0.25">
      <c r="A2725" t="s">
        <v>8184</v>
      </c>
      <c r="B2725" t="s">
        <v>8185</v>
      </c>
      <c r="C2725">
        <v>1555574400000</v>
      </c>
      <c r="D2725" s="3">
        <f t="shared" si="42"/>
        <v>43573.333333333328</v>
      </c>
      <c r="E2725" t="s">
        <v>8186</v>
      </c>
      <c r="F2725">
        <v>-0.99609999999999999</v>
      </c>
      <c r="G2725">
        <v>-0.72284285714285701</v>
      </c>
      <c r="H2725">
        <v>-0.70595200000000002</v>
      </c>
      <c r="I2725" t="s">
        <v>7384</v>
      </c>
      <c r="J2725" t="s">
        <v>7385</v>
      </c>
    </row>
    <row r="2726" spans="1:10" x14ac:dyDescent="0.25">
      <c r="A2726" t="s">
        <v>8187</v>
      </c>
      <c r="B2726" t="s">
        <v>8188</v>
      </c>
      <c r="C2726">
        <v>1555079460000</v>
      </c>
      <c r="D2726" s="3">
        <f t="shared" si="42"/>
        <v>43567.604861111111</v>
      </c>
      <c r="E2726" t="s">
        <v>8189</v>
      </c>
      <c r="F2726">
        <v>-0.39560000000000001</v>
      </c>
      <c r="G2726">
        <v>-6.0838461538461501E-2</v>
      </c>
      <c r="H2726">
        <v>-0.69793400000000005</v>
      </c>
      <c r="I2726" t="s">
        <v>7384</v>
      </c>
      <c r="J2726" t="s">
        <v>7385</v>
      </c>
    </row>
    <row r="2727" spans="1:10" x14ac:dyDescent="0.25">
      <c r="A2727" t="s">
        <v>8190</v>
      </c>
      <c r="B2727" t="s">
        <v>8191</v>
      </c>
      <c r="C2727">
        <v>1555074480000</v>
      </c>
      <c r="D2727" s="3">
        <f t="shared" si="42"/>
        <v>43567.547222222223</v>
      </c>
      <c r="E2727" t="s">
        <v>8192</v>
      </c>
      <c r="F2727">
        <v>0.96179999999999999</v>
      </c>
      <c r="G2727">
        <v>0.64654999999999996</v>
      </c>
      <c r="H2727">
        <v>0.629637</v>
      </c>
      <c r="I2727" t="s">
        <v>7384</v>
      </c>
      <c r="J2727" t="s">
        <v>7385</v>
      </c>
    </row>
    <row r="2728" spans="1:10" x14ac:dyDescent="0.25">
      <c r="A2728" t="s">
        <v>8193</v>
      </c>
      <c r="B2728" t="s">
        <v>8194</v>
      </c>
      <c r="C2728">
        <v>1554999420000</v>
      </c>
      <c r="D2728" s="3">
        <f t="shared" si="42"/>
        <v>43566.678472222222</v>
      </c>
      <c r="E2728" t="s">
        <v>8195</v>
      </c>
      <c r="F2728">
        <v>0.84419999999999995</v>
      </c>
      <c r="G2728">
        <v>0.232316666666667</v>
      </c>
      <c r="H2728">
        <v>-0.71501700000000001</v>
      </c>
      <c r="I2728" t="s">
        <v>7384</v>
      </c>
      <c r="J2728" t="s">
        <v>7385</v>
      </c>
    </row>
    <row r="2729" spans="1:10" x14ac:dyDescent="0.25">
      <c r="A2729" t="s">
        <v>8196</v>
      </c>
      <c r="B2729" t="s">
        <v>8197</v>
      </c>
      <c r="C2729">
        <v>1554818220000</v>
      </c>
      <c r="D2729" s="3">
        <f t="shared" si="42"/>
        <v>43564.581250000003</v>
      </c>
      <c r="E2729" t="s">
        <v>8198</v>
      </c>
      <c r="F2729">
        <v>-0.99929999999999997</v>
      </c>
      <c r="G2729">
        <v>-0.299222580645161</v>
      </c>
      <c r="H2729">
        <v>-0.82423100000000005</v>
      </c>
      <c r="I2729" t="s">
        <v>7384</v>
      </c>
      <c r="J2729" t="s">
        <v>7385</v>
      </c>
    </row>
    <row r="2730" spans="1:10" x14ac:dyDescent="0.25">
      <c r="A2730" t="s">
        <v>8199</v>
      </c>
      <c r="B2730" t="s">
        <v>8200</v>
      </c>
      <c r="C2730">
        <v>1554782700000</v>
      </c>
      <c r="D2730" s="3">
        <f t="shared" si="42"/>
        <v>43564.170138888891</v>
      </c>
      <c r="E2730" t="s">
        <v>8201</v>
      </c>
      <c r="F2730">
        <v>-0.99399999999999999</v>
      </c>
      <c r="G2730">
        <v>-0.74345000000000006</v>
      </c>
      <c r="H2730">
        <v>-0.78764599999999996</v>
      </c>
      <c r="I2730" t="s">
        <v>7384</v>
      </c>
      <c r="J2730" t="s">
        <v>7385</v>
      </c>
    </row>
    <row r="2731" spans="1:10" x14ac:dyDescent="0.25">
      <c r="A2731" t="s">
        <v>8202</v>
      </c>
      <c r="B2731" t="s">
        <v>8203</v>
      </c>
      <c r="C2731">
        <v>1554642300000</v>
      </c>
      <c r="D2731" s="3">
        <f t="shared" si="42"/>
        <v>43562.545138888891</v>
      </c>
      <c r="E2731" t="s">
        <v>8204</v>
      </c>
      <c r="F2731">
        <v>-0.9849</v>
      </c>
      <c r="G2731">
        <v>-0.24626363636363599</v>
      </c>
      <c r="H2731">
        <v>-0.26656099999999999</v>
      </c>
      <c r="I2731" t="s">
        <v>7384</v>
      </c>
      <c r="J2731" t="s">
        <v>7385</v>
      </c>
    </row>
    <row r="2732" spans="1:10" x14ac:dyDescent="0.25">
      <c r="A2732" t="s">
        <v>8205</v>
      </c>
      <c r="B2732" t="s">
        <v>8206</v>
      </c>
      <c r="C2732">
        <v>1554642240000</v>
      </c>
      <c r="D2732" s="3">
        <f t="shared" si="42"/>
        <v>43562.544444444444</v>
      </c>
      <c r="E2732" t="s">
        <v>8207</v>
      </c>
      <c r="F2732">
        <v>-0.99099999999999999</v>
      </c>
      <c r="G2732">
        <v>-0.3772625</v>
      </c>
      <c r="H2732">
        <v>-0.88901600000000003</v>
      </c>
      <c r="I2732" t="s">
        <v>7384</v>
      </c>
      <c r="J2732" t="s">
        <v>7385</v>
      </c>
    </row>
    <row r="2733" spans="1:10" x14ac:dyDescent="0.25">
      <c r="A2733" t="s">
        <v>8208</v>
      </c>
      <c r="B2733" t="s">
        <v>8209</v>
      </c>
      <c r="C2733">
        <v>1554487320000</v>
      </c>
      <c r="D2733" s="3">
        <f t="shared" si="42"/>
        <v>43560.751388888893</v>
      </c>
      <c r="E2733" t="s">
        <v>8210</v>
      </c>
      <c r="F2733">
        <v>-0.85909999999999997</v>
      </c>
      <c r="G2733">
        <v>-0.22950000000000001</v>
      </c>
      <c r="H2733">
        <v>-0.40140700000000001</v>
      </c>
      <c r="I2733" t="s">
        <v>7384</v>
      </c>
      <c r="J2733" t="s">
        <v>7385</v>
      </c>
    </row>
    <row r="2734" spans="1:10" x14ac:dyDescent="0.25">
      <c r="A2734" t="s">
        <v>8211</v>
      </c>
      <c r="B2734" t="s">
        <v>8212</v>
      </c>
      <c r="C2734">
        <v>1554210600000</v>
      </c>
      <c r="D2734" s="3">
        <f t="shared" si="42"/>
        <v>43557.548611111109</v>
      </c>
      <c r="E2734" t="s">
        <v>8213</v>
      </c>
      <c r="F2734">
        <v>0.1046</v>
      </c>
      <c r="G2734">
        <v>7.8385714285714295E-2</v>
      </c>
      <c r="H2734">
        <v>-0.59853299999999998</v>
      </c>
      <c r="I2734" t="s">
        <v>7384</v>
      </c>
      <c r="J2734" t="s">
        <v>7385</v>
      </c>
    </row>
    <row r="2735" spans="1:10" x14ac:dyDescent="0.25">
      <c r="A2735" t="s">
        <v>8214</v>
      </c>
      <c r="B2735" t="s">
        <v>8215</v>
      </c>
      <c r="C2735">
        <v>1553985000000</v>
      </c>
      <c r="D2735" s="3">
        <f t="shared" si="42"/>
        <v>43554.9375</v>
      </c>
      <c r="E2735" t="s">
        <v>8216</v>
      </c>
      <c r="F2735">
        <v>0.2263</v>
      </c>
      <c r="G2735">
        <v>6.0663636363636399E-2</v>
      </c>
      <c r="H2735">
        <v>-0.40487499999999998</v>
      </c>
      <c r="I2735" t="s">
        <v>7384</v>
      </c>
      <c r="J2735" t="s">
        <v>7385</v>
      </c>
    </row>
    <row r="2736" spans="1:10" x14ac:dyDescent="0.25">
      <c r="A2736" t="s">
        <v>8217</v>
      </c>
      <c r="B2736" t="s">
        <v>8218</v>
      </c>
      <c r="C2736">
        <v>1553973480000</v>
      </c>
      <c r="D2736" s="3">
        <f t="shared" si="42"/>
        <v>43554.804166666669</v>
      </c>
      <c r="E2736" t="s">
        <v>8219</v>
      </c>
      <c r="F2736">
        <v>-0.66520000000000001</v>
      </c>
      <c r="G2736">
        <v>-5.0552631578947398E-2</v>
      </c>
      <c r="H2736">
        <v>-0.41625000000000001</v>
      </c>
      <c r="I2736" t="s">
        <v>7384</v>
      </c>
      <c r="J2736" t="s">
        <v>7385</v>
      </c>
    </row>
    <row r="2737" spans="1:10" x14ac:dyDescent="0.25">
      <c r="A2737" t="s">
        <v>8220</v>
      </c>
      <c r="B2737" t="s">
        <v>8221</v>
      </c>
      <c r="C2737">
        <v>1553890740000</v>
      </c>
      <c r="D2737" s="3">
        <f t="shared" si="42"/>
        <v>43553.84652777778</v>
      </c>
      <c r="E2737" t="s">
        <v>8222</v>
      </c>
      <c r="F2737">
        <v>0.88360000000000005</v>
      </c>
      <c r="G2737">
        <v>7.3403571428571401E-2</v>
      </c>
      <c r="H2737">
        <v>-0.39558300000000002</v>
      </c>
      <c r="I2737" t="s">
        <v>7384</v>
      </c>
      <c r="J2737" t="s">
        <v>7385</v>
      </c>
    </row>
    <row r="2738" spans="1:10" x14ac:dyDescent="0.25">
      <c r="A2738" t="s">
        <v>8223</v>
      </c>
      <c r="B2738" t="s">
        <v>8224</v>
      </c>
      <c r="C2738">
        <v>1553867820000</v>
      </c>
      <c r="D2738" s="3">
        <f t="shared" si="42"/>
        <v>43553.581250000003</v>
      </c>
      <c r="E2738" t="s">
        <v>8225</v>
      </c>
      <c r="F2738">
        <v>-0.90100000000000002</v>
      </c>
      <c r="G2738">
        <v>-0.18187999999999999</v>
      </c>
      <c r="H2738">
        <v>-0.40395900000000001</v>
      </c>
      <c r="I2738" t="s">
        <v>7384</v>
      </c>
      <c r="J2738" t="s">
        <v>7385</v>
      </c>
    </row>
    <row r="2739" spans="1:10" x14ac:dyDescent="0.25">
      <c r="A2739" t="s">
        <v>8226</v>
      </c>
      <c r="B2739" t="s">
        <v>8227</v>
      </c>
      <c r="C2739">
        <v>1553865480000</v>
      </c>
      <c r="D2739" s="3">
        <f t="shared" si="42"/>
        <v>43553.554166666669</v>
      </c>
      <c r="E2739" t="s">
        <v>8228</v>
      </c>
      <c r="F2739">
        <v>0.98839999999999995</v>
      </c>
      <c r="G2739">
        <v>0.35148571428571401</v>
      </c>
      <c r="H2739">
        <v>0.29233500000000001</v>
      </c>
      <c r="I2739" t="s">
        <v>7384</v>
      </c>
      <c r="J2739" t="s">
        <v>7385</v>
      </c>
    </row>
    <row r="2740" spans="1:10" x14ac:dyDescent="0.25">
      <c r="A2740" t="s">
        <v>8229</v>
      </c>
      <c r="B2740" t="s">
        <v>8230</v>
      </c>
      <c r="C2740">
        <v>1553782380000</v>
      </c>
      <c r="D2740" s="3">
        <f t="shared" si="42"/>
        <v>43552.592361111107</v>
      </c>
      <c r="E2740" t="s">
        <v>8231</v>
      </c>
      <c r="F2740">
        <v>-0.98370000000000002</v>
      </c>
      <c r="G2740">
        <v>-0.36167142857142798</v>
      </c>
      <c r="H2740">
        <v>-0.63919099999999995</v>
      </c>
      <c r="I2740" t="s">
        <v>7384</v>
      </c>
      <c r="J2740" t="s">
        <v>7385</v>
      </c>
    </row>
    <row r="2741" spans="1:10" x14ac:dyDescent="0.25">
      <c r="A2741" t="s">
        <v>8232</v>
      </c>
      <c r="B2741" t="s">
        <v>8233</v>
      </c>
      <c r="C2741">
        <v>1553695260000</v>
      </c>
      <c r="D2741" s="3">
        <f t="shared" si="42"/>
        <v>43551.584027777775</v>
      </c>
      <c r="E2741" t="s">
        <v>8234</v>
      </c>
      <c r="F2741">
        <v>0.99239999999999995</v>
      </c>
      <c r="G2741">
        <v>0.48138999999999998</v>
      </c>
      <c r="H2741">
        <v>0.52668000000000004</v>
      </c>
      <c r="I2741" t="s">
        <v>7384</v>
      </c>
      <c r="J2741" t="s">
        <v>7385</v>
      </c>
    </row>
    <row r="2742" spans="1:10" x14ac:dyDescent="0.25">
      <c r="A2742" t="s">
        <v>8235</v>
      </c>
      <c r="B2742" t="s">
        <v>8236</v>
      </c>
      <c r="C2742">
        <v>1553694600000</v>
      </c>
      <c r="D2742" s="3">
        <f t="shared" si="42"/>
        <v>43551.576388888891</v>
      </c>
      <c r="E2742" t="s">
        <v>8237</v>
      </c>
      <c r="F2742">
        <v>-0.92800000000000005</v>
      </c>
      <c r="G2742">
        <v>-0.17356666666666701</v>
      </c>
      <c r="H2742">
        <v>-0.40444600000000003</v>
      </c>
      <c r="I2742" t="s">
        <v>7384</v>
      </c>
      <c r="J2742" t="s">
        <v>7385</v>
      </c>
    </row>
    <row r="2743" spans="1:10" x14ac:dyDescent="0.25">
      <c r="A2743" t="s">
        <v>8238</v>
      </c>
      <c r="B2743" t="s">
        <v>8239</v>
      </c>
      <c r="C2743">
        <v>1553610540000</v>
      </c>
      <c r="D2743" s="3">
        <f t="shared" si="42"/>
        <v>43550.603472222225</v>
      </c>
      <c r="E2743" t="s">
        <v>8240</v>
      </c>
      <c r="F2743">
        <v>-0.9173</v>
      </c>
      <c r="G2743">
        <v>-0.31511666666666699</v>
      </c>
      <c r="H2743">
        <v>-0.55730900000000005</v>
      </c>
      <c r="I2743" t="s">
        <v>7384</v>
      </c>
      <c r="J2743" t="s">
        <v>7385</v>
      </c>
    </row>
    <row r="2744" spans="1:10" x14ac:dyDescent="0.25">
      <c r="A2744" t="s">
        <v>8241</v>
      </c>
      <c r="B2744" t="s">
        <v>8242</v>
      </c>
      <c r="C2744">
        <v>1553606820000</v>
      </c>
      <c r="D2744" s="3">
        <f t="shared" si="42"/>
        <v>43550.560416666667</v>
      </c>
      <c r="E2744" t="s">
        <v>8243</v>
      </c>
      <c r="F2744">
        <v>0.99150000000000005</v>
      </c>
      <c r="G2744">
        <v>0.45517692307692298</v>
      </c>
      <c r="H2744">
        <v>0.56778700000000004</v>
      </c>
      <c r="I2744" t="s">
        <v>7384</v>
      </c>
      <c r="J2744" t="s">
        <v>7385</v>
      </c>
    </row>
    <row r="2745" spans="1:10" x14ac:dyDescent="0.25">
      <c r="A2745" t="s">
        <v>8244</v>
      </c>
      <c r="B2745" t="s">
        <v>8245</v>
      </c>
      <c r="C2745">
        <v>1553531220000</v>
      </c>
      <c r="D2745" s="3">
        <f t="shared" si="42"/>
        <v>43549.685416666667</v>
      </c>
      <c r="E2745" t="s">
        <v>8246</v>
      </c>
      <c r="F2745">
        <v>-0.88480000000000003</v>
      </c>
      <c r="G2745">
        <v>-0.19201111111111099</v>
      </c>
      <c r="H2745">
        <v>-0.74944</v>
      </c>
      <c r="I2745" t="s">
        <v>7384</v>
      </c>
      <c r="J2745" t="s">
        <v>7385</v>
      </c>
    </row>
    <row r="2746" spans="1:10" x14ac:dyDescent="0.25">
      <c r="A2746" t="s">
        <v>8247</v>
      </c>
      <c r="B2746" t="s">
        <v>8248</v>
      </c>
      <c r="C2746">
        <v>1553523540000</v>
      </c>
      <c r="D2746" s="3">
        <f t="shared" si="42"/>
        <v>43549.59652777778</v>
      </c>
      <c r="E2746" t="s">
        <v>8249</v>
      </c>
      <c r="F2746">
        <v>-0.28460000000000002</v>
      </c>
      <c r="G2746">
        <v>3.7624999999999999E-2</v>
      </c>
      <c r="H2746">
        <v>-0.57641600000000004</v>
      </c>
      <c r="I2746" t="s">
        <v>7384</v>
      </c>
      <c r="J2746" t="s">
        <v>7385</v>
      </c>
    </row>
    <row r="2747" spans="1:10" x14ac:dyDescent="0.25">
      <c r="A2747" t="s">
        <v>8250</v>
      </c>
      <c r="B2747" t="s">
        <v>8251</v>
      </c>
      <c r="C2747">
        <v>1553520540000</v>
      </c>
      <c r="D2747" s="3">
        <f t="shared" si="42"/>
        <v>43549.561805555553</v>
      </c>
      <c r="E2747" t="s">
        <v>8252</v>
      </c>
      <c r="F2747">
        <v>0.94030000000000002</v>
      </c>
      <c r="G2747">
        <v>0.2467</v>
      </c>
      <c r="H2747">
        <v>0.65536799999999995</v>
      </c>
      <c r="I2747" t="s">
        <v>7384</v>
      </c>
      <c r="J2747" t="s">
        <v>7385</v>
      </c>
    </row>
    <row r="2748" spans="1:10" x14ac:dyDescent="0.25">
      <c r="A2748" t="s">
        <v>8253</v>
      </c>
      <c r="B2748" t="s">
        <v>8254</v>
      </c>
      <c r="C2748">
        <v>1553414400000</v>
      </c>
      <c r="D2748" s="3">
        <f t="shared" si="42"/>
        <v>43548.333333333328</v>
      </c>
      <c r="E2748" t="s">
        <v>8255</v>
      </c>
      <c r="F2748">
        <v>-0.99209999999999998</v>
      </c>
      <c r="G2748">
        <v>-0.51282857142857197</v>
      </c>
      <c r="H2748">
        <v>-0.81115199999999998</v>
      </c>
      <c r="I2748" t="s">
        <v>7384</v>
      </c>
      <c r="J2748" t="s">
        <v>7385</v>
      </c>
    </row>
    <row r="2749" spans="1:10" x14ac:dyDescent="0.25">
      <c r="A2749" t="s">
        <v>8256</v>
      </c>
      <c r="B2749" t="s">
        <v>8257</v>
      </c>
      <c r="C2749">
        <v>1553414400000</v>
      </c>
      <c r="D2749" s="3">
        <f t="shared" si="42"/>
        <v>43548.333333333328</v>
      </c>
      <c r="E2749" t="s">
        <v>8258</v>
      </c>
      <c r="F2749">
        <v>-0.98850000000000005</v>
      </c>
      <c r="G2749">
        <v>-0.38158750000000002</v>
      </c>
      <c r="H2749">
        <v>-0.706488</v>
      </c>
      <c r="I2749" t="s">
        <v>7384</v>
      </c>
      <c r="J2749" t="s">
        <v>7385</v>
      </c>
    </row>
    <row r="2750" spans="1:10" x14ac:dyDescent="0.25">
      <c r="A2750" t="s">
        <v>8259</v>
      </c>
      <c r="B2750" t="s">
        <v>8260</v>
      </c>
      <c r="C2750">
        <v>1553301420000</v>
      </c>
      <c r="D2750" s="3">
        <f t="shared" si="42"/>
        <v>43547.025694444441</v>
      </c>
      <c r="E2750" t="s">
        <v>8261</v>
      </c>
      <c r="F2750">
        <v>-0.91849999999999998</v>
      </c>
      <c r="G2750">
        <v>-0.38398888888888899</v>
      </c>
      <c r="H2750">
        <v>-0.58884599999999998</v>
      </c>
      <c r="I2750" t="s">
        <v>7384</v>
      </c>
      <c r="J2750" t="s">
        <v>7385</v>
      </c>
    </row>
    <row r="2751" spans="1:10" x14ac:dyDescent="0.25">
      <c r="A2751" t="s">
        <v>8262</v>
      </c>
      <c r="B2751" t="s">
        <v>8263</v>
      </c>
      <c r="C2751">
        <v>1553264580000</v>
      </c>
      <c r="D2751" s="3">
        <f t="shared" si="42"/>
        <v>43546.599305555559</v>
      </c>
      <c r="E2751" t="s">
        <v>8264</v>
      </c>
      <c r="F2751">
        <v>-0.89900000000000002</v>
      </c>
      <c r="G2751">
        <v>-0.11665</v>
      </c>
      <c r="H2751">
        <v>-0.55380499999999999</v>
      </c>
      <c r="I2751" t="s">
        <v>7384</v>
      </c>
      <c r="J2751" t="s">
        <v>7385</v>
      </c>
    </row>
    <row r="2752" spans="1:10" x14ac:dyDescent="0.25">
      <c r="A2752" t="s">
        <v>8265</v>
      </c>
      <c r="B2752" t="s">
        <v>8266</v>
      </c>
      <c r="C2752">
        <v>1553263920000</v>
      </c>
      <c r="D2752" s="3">
        <f t="shared" si="42"/>
        <v>43546.591666666667</v>
      </c>
      <c r="E2752" t="s">
        <v>8267</v>
      </c>
      <c r="F2752">
        <v>0.91010000000000002</v>
      </c>
      <c r="G2752">
        <v>7.2509090909090898E-2</v>
      </c>
      <c r="H2752">
        <v>-0.28650399999999998</v>
      </c>
      <c r="I2752" t="s">
        <v>7384</v>
      </c>
      <c r="J2752" t="s">
        <v>7385</v>
      </c>
    </row>
    <row r="2753" spans="1:10" x14ac:dyDescent="0.25">
      <c r="A2753" t="s">
        <v>8268</v>
      </c>
      <c r="B2753" t="s">
        <v>8269</v>
      </c>
      <c r="C2753">
        <v>1553177820000</v>
      </c>
      <c r="D2753" s="3">
        <f t="shared" si="42"/>
        <v>43545.595138888893</v>
      </c>
      <c r="E2753" t="s">
        <v>8270</v>
      </c>
      <c r="F2753">
        <v>-0.95379999999999998</v>
      </c>
      <c r="G2753">
        <v>-0.27097142857142797</v>
      </c>
      <c r="H2753">
        <v>-0.41071400000000002</v>
      </c>
      <c r="I2753" t="s">
        <v>7384</v>
      </c>
      <c r="J2753" t="s">
        <v>7385</v>
      </c>
    </row>
    <row r="2754" spans="1:10" x14ac:dyDescent="0.25">
      <c r="A2754" t="s">
        <v>8271</v>
      </c>
      <c r="B2754" t="s">
        <v>8272</v>
      </c>
      <c r="C2754">
        <v>1553175000000</v>
      </c>
      <c r="D2754" s="3">
        <f t="shared" ref="D2754:D2817" si="43">(C2754 / 86400000) + DATE(1970,1,1)</f>
        <v>43545.5625</v>
      </c>
      <c r="E2754" t="s">
        <v>8273</v>
      </c>
      <c r="F2754">
        <v>0.96040000000000003</v>
      </c>
      <c r="G2754">
        <v>0.52883333333333304</v>
      </c>
      <c r="H2754">
        <v>0.44647700000000001</v>
      </c>
      <c r="I2754" t="s">
        <v>7384</v>
      </c>
      <c r="J2754" t="s">
        <v>7385</v>
      </c>
    </row>
    <row r="2755" spans="1:10" x14ac:dyDescent="0.25">
      <c r="A2755" t="s">
        <v>8274</v>
      </c>
      <c r="B2755" t="s">
        <v>8275</v>
      </c>
      <c r="C2755">
        <v>1553162160000</v>
      </c>
      <c r="D2755" s="3">
        <f t="shared" si="43"/>
        <v>43545.413888888885</v>
      </c>
      <c r="E2755" t="s">
        <v>8276</v>
      </c>
      <c r="F2755">
        <v>-0.99060000000000004</v>
      </c>
      <c r="G2755">
        <v>-0.95730000000000004</v>
      </c>
      <c r="H2755">
        <v>-0.64172200000000001</v>
      </c>
      <c r="I2755" t="s">
        <v>7384</v>
      </c>
      <c r="J2755" t="s">
        <v>7385</v>
      </c>
    </row>
    <row r="2756" spans="1:10" x14ac:dyDescent="0.25">
      <c r="A2756" t="s">
        <v>8277</v>
      </c>
      <c r="B2756" t="s">
        <v>8278</v>
      </c>
      <c r="C2756">
        <v>1553089980000</v>
      </c>
      <c r="D2756" s="3">
        <f t="shared" si="43"/>
        <v>43544.578472222223</v>
      </c>
      <c r="E2756" t="s">
        <v>8279</v>
      </c>
      <c r="F2756">
        <v>-0.97360000000000002</v>
      </c>
      <c r="G2756">
        <v>-0.24010000000000001</v>
      </c>
      <c r="H2756">
        <v>-0.39559</v>
      </c>
      <c r="I2756" t="s">
        <v>7384</v>
      </c>
      <c r="J2756" t="s">
        <v>7385</v>
      </c>
    </row>
    <row r="2757" spans="1:10" x14ac:dyDescent="0.25">
      <c r="A2757" t="s">
        <v>8280</v>
      </c>
      <c r="B2757" t="s">
        <v>8281</v>
      </c>
      <c r="C2757">
        <v>1553086920000</v>
      </c>
      <c r="D2757" s="3">
        <f t="shared" si="43"/>
        <v>43544.54305555555</v>
      </c>
      <c r="E2757" t="s">
        <v>8282</v>
      </c>
      <c r="F2757">
        <v>0.99150000000000005</v>
      </c>
      <c r="G2757">
        <v>0.66044000000000003</v>
      </c>
      <c r="H2757">
        <v>0.65561000000000003</v>
      </c>
      <c r="I2757" t="s">
        <v>7384</v>
      </c>
      <c r="J2757" t="s">
        <v>7385</v>
      </c>
    </row>
    <row r="2758" spans="1:10" x14ac:dyDescent="0.25">
      <c r="A2758" t="s">
        <v>8283</v>
      </c>
      <c r="B2758" t="s">
        <v>8284</v>
      </c>
      <c r="C2758">
        <v>1553072400000</v>
      </c>
      <c r="D2758" s="3">
        <f t="shared" si="43"/>
        <v>43544.375</v>
      </c>
      <c r="E2758" t="s">
        <v>8285</v>
      </c>
      <c r="F2758">
        <v>0.97960000000000003</v>
      </c>
      <c r="G2758">
        <v>0.204563636363636</v>
      </c>
      <c r="H2758">
        <v>0.28616000000000003</v>
      </c>
      <c r="I2758" t="s">
        <v>7384</v>
      </c>
      <c r="J2758" t="s">
        <v>7385</v>
      </c>
    </row>
    <row r="2759" spans="1:10" x14ac:dyDescent="0.25">
      <c r="A2759" t="s">
        <v>8286</v>
      </c>
      <c r="B2759" t="s">
        <v>8287</v>
      </c>
      <c r="C2759">
        <v>1553022120000</v>
      </c>
      <c r="D2759" s="3">
        <f t="shared" si="43"/>
        <v>43543.79305555555</v>
      </c>
      <c r="E2759" t="s">
        <v>8288</v>
      </c>
      <c r="F2759">
        <v>-0.9627</v>
      </c>
      <c r="G2759">
        <v>-0.16735</v>
      </c>
      <c r="H2759">
        <v>-0.59020499999999998</v>
      </c>
      <c r="I2759" t="s">
        <v>7384</v>
      </c>
      <c r="J2759" t="s">
        <v>7385</v>
      </c>
    </row>
    <row r="2760" spans="1:10" x14ac:dyDescent="0.25">
      <c r="A2760" t="s">
        <v>8289</v>
      </c>
      <c r="B2760" t="s">
        <v>8290</v>
      </c>
      <c r="C2760">
        <v>1553016540000</v>
      </c>
      <c r="D2760" s="3">
        <f t="shared" si="43"/>
        <v>43543.728472222225</v>
      </c>
      <c r="E2760" t="s">
        <v>8291</v>
      </c>
      <c r="F2760">
        <v>-2.58E-2</v>
      </c>
      <c r="G2760">
        <v>-3.5981818181818198E-2</v>
      </c>
      <c r="H2760">
        <v>-0.51744500000000004</v>
      </c>
      <c r="I2760" t="s">
        <v>7384</v>
      </c>
      <c r="J2760" t="s">
        <v>7385</v>
      </c>
    </row>
    <row r="2761" spans="1:10" x14ac:dyDescent="0.25">
      <c r="A2761" t="s">
        <v>8292</v>
      </c>
      <c r="B2761" t="s">
        <v>8293</v>
      </c>
      <c r="C2761">
        <v>1553006700000</v>
      </c>
      <c r="D2761" s="3">
        <f t="shared" si="43"/>
        <v>43543.614583333328</v>
      </c>
      <c r="E2761" t="s">
        <v>8294</v>
      </c>
      <c r="F2761">
        <v>0.95940000000000003</v>
      </c>
      <c r="G2761">
        <v>0.32272499999999998</v>
      </c>
      <c r="H2761">
        <v>0.35906900000000003</v>
      </c>
      <c r="I2761" t="s">
        <v>7384</v>
      </c>
      <c r="J2761" t="s">
        <v>7385</v>
      </c>
    </row>
    <row r="2762" spans="1:10" x14ac:dyDescent="0.25">
      <c r="A2762" t="s">
        <v>8295</v>
      </c>
      <c r="B2762" t="s">
        <v>8296</v>
      </c>
      <c r="C2762">
        <v>1553001000000</v>
      </c>
      <c r="D2762" s="3">
        <f t="shared" si="43"/>
        <v>43543.548611111109</v>
      </c>
      <c r="E2762" t="s">
        <v>8297</v>
      </c>
      <c r="F2762">
        <v>0.97</v>
      </c>
      <c r="G2762">
        <v>0.26356428571428597</v>
      </c>
      <c r="H2762">
        <v>0.46487800000000001</v>
      </c>
      <c r="I2762" t="s">
        <v>7384</v>
      </c>
      <c r="J2762" t="s">
        <v>7385</v>
      </c>
    </row>
    <row r="2763" spans="1:10" x14ac:dyDescent="0.25">
      <c r="A2763" t="s">
        <v>8298</v>
      </c>
      <c r="B2763" t="s">
        <v>8299</v>
      </c>
      <c r="C2763">
        <v>1552936200000</v>
      </c>
      <c r="D2763" s="3">
        <f t="shared" si="43"/>
        <v>43542.798611111109</v>
      </c>
      <c r="E2763" t="s">
        <v>8300</v>
      </c>
      <c r="F2763">
        <v>0.99519999999999997</v>
      </c>
      <c r="G2763">
        <v>0.22806153846153801</v>
      </c>
      <c r="H2763">
        <v>0.65415400000000001</v>
      </c>
      <c r="I2763" t="s">
        <v>7384</v>
      </c>
      <c r="J2763" t="s">
        <v>7385</v>
      </c>
    </row>
    <row r="2764" spans="1:10" x14ac:dyDescent="0.25">
      <c r="A2764" t="s">
        <v>8301</v>
      </c>
      <c r="B2764" t="s">
        <v>8302</v>
      </c>
      <c r="C2764">
        <v>1552921740000</v>
      </c>
      <c r="D2764" s="3">
        <f t="shared" si="43"/>
        <v>43542.631249999999</v>
      </c>
      <c r="E2764" t="s">
        <v>8303</v>
      </c>
      <c r="F2764">
        <v>-0.65459999999999996</v>
      </c>
      <c r="G2764">
        <v>-3.4939999999999999E-2</v>
      </c>
      <c r="H2764">
        <v>-0.28611500000000001</v>
      </c>
      <c r="I2764" t="s">
        <v>7384</v>
      </c>
      <c r="J2764" t="s">
        <v>7385</v>
      </c>
    </row>
    <row r="2765" spans="1:10" x14ac:dyDescent="0.25">
      <c r="A2765" t="s">
        <v>8304</v>
      </c>
      <c r="B2765" t="s">
        <v>8305</v>
      </c>
      <c r="C2765">
        <v>1552917060000</v>
      </c>
      <c r="D2765" s="3">
        <f t="shared" si="43"/>
        <v>43542.577083333337</v>
      </c>
      <c r="E2765" t="s">
        <v>8306</v>
      </c>
      <c r="F2765">
        <v>-0.91639999999999999</v>
      </c>
      <c r="G2765">
        <v>-0.18174999999999999</v>
      </c>
      <c r="H2765">
        <v>-0.40897600000000001</v>
      </c>
      <c r="I2765" t="s">
        <v>7384</v>
      </c>
      <c r="J2765" t="s">
        <v>7385</v>
      </c>
    </row>
    <row r="2766" spans="1:10" x14ac:dyDescent="0.25">
      <c r="A2766" t="s">
        <v>8307</v>
      </c>
      <c r="B2766" t="s">
        <v>8308</v>
      </c>
      <c r="C2766">
        <v>1552809600000</v>
      </c>
      <c r="D2766" s="3">
        <f t="shared" si="43"/>
        <v>43541.333333333328</v>
      </c>
      <c r="E2766" t="s">
        <v>8309</v>
      </c>
      <c r="F2766">
        <v>-0.92169999999999996</v>
      </c>
      <c r="G2766">
        <v>-0.2281</v>
      </c>
      <c r="H2766">
        <v>-0.43213000000000001</v>
      </c>
      <c r="I2766" t="s">
        <v>7384</v>
      </c>
      <c r="J2766" t="s">
        <v>7385</v>
      </c>
    </row>
    <row r="2767" spans="1:10" x14ac:dyDescent="0.25">
      <c r="A2767" t="s">
        <v>8310</v>
      </c>
      <c r="B2767" t="s">
        <v>8311</v>
      </c>
      <c r="C2767">
        <v>1552809600000</v>
      </c>
      <c r="D2767" s="3">
        <f t="shared" si="43"/>
        <v>43541.333333333328</v>
      </c>
      <c r="E2767" t="s">
        <v>8312</v>
      </c>
      <c r="F2767">
        <v>-0.872</v>
      </c>
      <c r="G2767">
        <v>-0.872</v>
      </c>
      <c r="H2767">
        <v>0</v>
      </c>
      <c r="I2767" t="s">
        <v>7384</v>
      </c>
      <c r="J2767" t="s">
        <v>7385</v>
      </c>
    </row>
    <row r="2768" spans="1:10" x14ac:dyDescent="0.25">
      <c r="A2768" t="s">
        <v>8313</v>
      </c>
      <c r="B2768" t="s">
        <v>8314</v>
      </c>
      <c r="C2768">
        <v>1552809600000</v>
      </c>
      <c r="D2768" s="3">
        <f t="shared" si="43"/>
        <v>43541.333333333328</v>
      </c>
      <c r="E2768" t="s">
        <v>8315</v>
      </c>
      <c r="F2768">
        <v>-0.96009999999999995</v>
      </c>
      <c r="G2768">
        <v>-0.126214285714286</v>
      </c>
      <c r="H2768">
        <v>-0.53820299999999999</v>
      </c>
      <c r="I2768" t="s">
        <v>7384</v>
      </c>
      <c r="J2768" t="s">
        <v>7385</v>
      </c>
    </row>
    <row r="2769" spans="1:10" x14ac:dyDescent="0.25">
      <c r="A2769" t="s">
        <v>8316</v>
      </c>
      <c r="B2769" t="s">
        <v>8317</v>
      </c>
      <c r="C2769">
        <v>1552661760000</v>
      </c>
      <c r="D2769" s="3">
        <f t="shared" si="43"/>
        <v>43539.62222222222</v>
      </c>
      <c r="E2769" t="s">
        <v>8318</v>
      </c>
      <c r="F2769">
        <v>-0.94850000000000001</v>
      </c>
      <c r="G2769">
        <v>-0.26054285714285702</v>
      </c>
      <c r="H2769">
        <v>-0.43051299999999998</v>
      </c>
      <c r="I2769" t="s">
        <v>7384</v>
      </c>
      <c r="J2769" t="s">
        <v>7385</v>
      </c>
    </row>
    <row r="2770" spans="1:10" x14ac:dyDescent="0.25">
      <c r="A2770" t="s">
        <v>8319</v>
      </c>
      <c r="B2770" t="s">
        <v>8320</v>
      </c>
      <c r="C2770">
        <v>1552656480000</v>
      </c>
      <c r="D2770" s="3">
        <f t="shared" si="43"/>
        <v>43539.561111111107</v>
      </c>
      <c r="E2770" t="s">
        <v>8321</v>
      </c>
      <c r="F2770">
        <v>-0.98670000000000002</v>
      </c>
      <c r="G2770">
        <v>-0.35420909090909097</v>
      </c>
      <c r="H2770">
        <v>-0.61642600000000003</v>
      </c>
      <c r="I2770" t="s">
        <v>7384</v>
      </c>
      <c r="J2770" t="s">
        <v>7385</v>
      </c>
    </row>
    <row r="2771" spans="1:10" x14ac:dyDescent="0.25">
      <c r="A2771" t="s">
        <v>8322</v>
      </c>
      <c r="B2771" t="s">
        <v>8323</v>
      </c>
      <c r="C2771">
        <v>1552575600000</v>
      </c>
      <c r="D2771" s="3">
        <f t="shared" si="43"/>
        <v>43538.625</v>
      </c>
      <c r="E2771" t="s">
        <v>8324</v>
      </c>
      <c r="F2771">
        <v>-0.92169999999999996</v>
      </c>
      <c r="G2771">
        <v>-0.19898571428571399</v>
      </c>
      <c r="H2771">
        <v>-0.67576899999999995</v>
      </c>
      <c r="I2771" t="s">
        <v>7384</v>
      </c>
      <c r="J2771" t="s">
        <v>7385</v>
      </c>
    </row>
    <row r="2772" spans="1:10" x14ac:dyDescent="0.25">
      <c r="A2772" t="s">
        <v>8325</v>
      </c>
      <c r="B2772" t="s">
        <v>8326</v>
      </c>
      <c r="C2772">
        <v>1552568040000</v>
      </c>
      <c r="D2772" s="3">
        <f t="shared" si="43"/>
        <v>43538.537499999999</v>
      </c>
      <c r="E2772" t="s">
        <v>8327</v>
      </c>
      <c r="F2772">
        <v>-0.39190000000000003</v>
      </c>
      <c r="G2772">
        <v>-0.10111666666666699</v>
      </c>
      <c r="H2772">
        <v>-0.32022</v>
      </c>
      <c r="I2772" t="s">
        <v>7384</v>
      </c>
      <c r="J2772" t="s">
        <v>7385</v>
      </c>
    </row>
    <row r="2773" spans="1:10" x14ac:dyDescent="0.25">
      <c r="A2773" t="s">
        <v>8328</v>
      </c>
      <c r="B2773" t="s">
        <v>8329</v>
      </c>
      <c r="C2773">
        <v>1552500960000</v>
      </c>
      <c r="D2773" s="3">
        <f t="shared" si="43"/>
        <v>43537.761111111111</v>
      </c>
      <c r="E2773" t="s">
        <v>8330</v>
      </c>
      <c r="F2773">
        <v>0.78139999999999998</v>
      </c>
      <c r="G2773">
        <v>-6.6047058823529403E-2</v>
      </c>
      <c r="H2773">
        <v>-0.51287899999999997</v>
      </c>
      <c r="I2773" t="s">
        <v>7384</v>
      </c>
      <c r="J2773" t="s">
        <v>7385</v>
      </c>
    </row>
    <row r="2774" spans="1:10" x14ac:dyDescent="0.25">
      <c r="A2774" t="s">
        <v>8331</v>
      </c>
      <c r="B2774" t="s">
        <v>8332</v>
      </c>
      <c r="C2774">
        <v>1552487940000</v>
      </c>
      <c r="D2774" s="3">
        <f t="shared" si="43"/>
        <v>43537.610416666663</v>
      </c>
      <c r="E2774" t="s">
        <v>8333</v>
      </c>
      <c r="F2774">
        <v>-0.87609999999999999</v>
      </c>
      <c r="G2774">
        <v>-8.8616666666666705E-2</v>
      </c>
      <c r="H2774">
        <v>-0.279497</v>
      </c>
      <c r="I2774" t="s">
        <v>7384</v>
      </c>
      <c r="J2774" t="s">
        <v>7385</v>
      </c>
    </row>
    <row r="2775" spans="1:10" x14ac:dyDescent="0.25">
      <c r="A2775" t="s">
        <v>8334</v>
      </c>
      <c r="B2775" t="s">
        <v>8335</v>
      </c>
      <c r="C2775">
        <v>1552408440000</v>
      </c>
      <c r="D2775" s="3">
        <f t="shared" si="43"/>
        <v>43536.69027777778</v>
      </c>
      <c r="E2775" t="s">
        <v>8336</v>
      </c>
      <c r="F2775">
        <v>0.88070000000000004</v>
      </c>
      <c r="G2775">
        <v>0.22362857142857101</v>
      </c>
      <c r="H2775">
        <v>-0.29935</v>
      </c>
      <c r="I2775" t="s">
        <v>7384</v>
      </c>
      <c r="J2775" t="s">
        <v>7385</v>
      </c>
    </row>
    <row r="2776" spans="1:10" x14ac:dyDescent="0.25">
      <c r="A2776" t="s">
        <v>8337</v>
      </c>
      <c r="B2776" t="s">
        <v>8338</v>
      </c>
      <c r="C2776">
        <v>1552401120000</v>
      </c>
      <c r="D2776" s="3">
        <f t="shared" si="43"/>
        <v>43536.60555555555</v>
      </c>
      <c r="E2776" t="s">
        <v>8339</v>
      </c>
      <c r="F2776">
        <v>-0.94810000000000005</v>
      </c>
      <c r="G2776">
        <v>-0.203625</v>
      </c>
      <c r="H2776">
        <v>-0.32139899999999999</v>
      </c>
      <c r="I2776" t="s">
        <v>7384</v>
      </c>
      <c r="J2776" t="s">
        <v>7385</v>
      </c>
    </row>
    <row r="2777" spans="1:10" x14ac:dyDescent="0.25">
      <c r="A2777" t="s">
        <v>8340</v>
      </c>
      <c r="B2777" t="s">
        <v>8341</v>
      </c>
      <c r="C2777">
        <v>1552398780000</v>
      </c>
      <c r="D2777" s="3">
        <f t="shared" si="43"/>
        <v>43536.578472222223</v>
      </c>
      <c r="E2777" t="s">
        <v>8342</v>
      </c>
      <c r="F2777">
        <v>0.93189999999999995</v>
      </c>
      <c r="G2777">
        <v>0.13309230769230801</v>
      </c>
      <c r="H2777">
        <v>-0.50061900000000004</v>
      </c>
      <c r="I2777" t="s">
        <v>7384</v>
      </c>
      <c r="J2777" t="s">
        <v>7385</v>
      </c>
    </row>
    <row r="2778" spans="1:10" x14ac:dyDescent="0.25">
      <c r="A2778" t="s">
        <v>8343</v>
      </c>
      <c r="B2778" t="s">
        <v>8344</v>
      </c>
      <c r="C2778">
        <v>1552315080000</v>
      </c>
      <c r="D2778" s="3">
        <f t="shared" si="43"/>
        <v>43535.609722222223</v>
      </c>
      <c r="E2778" t="s">
        <v>8345</v>
      </c>
      <c r="F2778">
        <v>-0.94359999999999999</v>
      </c>
      <c r="G2778">
        <v>-0.275485714285714</v>
      </c>
      <c r="H2778">
        <v>-0.39530599999999999</v>
      </c>
      <c r="I2778" t="s">
        <v>7384</v>
      </c>
      <c r="J2778" t="s">
        <v>7385</v>
      </c>
    </row>
    <row r="2779" spans="1:10" x14ac:dyDescent="0.25">
      <c r="A2779" t="s">
        <v>8346</v>
      </c>
      <c r="B2779" t="s">
        <v>8347</v>
      </c>
      <c r="C2779">
        <v>1552310940000</v>
      </c>
      <c r="D2779" s="3">
        <f t="shared" si="43"/>
        <v>43535.561805555553</v>
      </c>
      <c r="E2779" t="s">
        <v>8348</v>
      </c>
      <c r="F2779">
        <v>-0.72689999999999999</v>
      </c>
      <c r="G2779">
        <v>-0.214</v>
      </c>
      <c r="H2779">
        <v>-0.43016399999999999</v>
      </c>
      <c r="I2779" t="s">
        <v>7384</v>
      </c>
      <c r="J2779" t="s">
        <v>7385</v>
      </c>
    </row>
    <row r="2780" spans="1:10" x14ac:dyDescent="0.25">
      <c r="A2780" t="s">
        <v>8349</v>
      </c>
      <c r="B2780" t="s">
        <v>8350</v>
      </c>
      <c r="C2780">
        <v>1552056840000</v>
      </c>
      <c r="D2780" s="3">
        <f t="shared" si="43"/>
        <v>43532.620833333334</v>
      </c>
      <c r="E2780" t="s">
        <v>8351</v>
      </c>
      <c r="F2780">
        <v>-0.98280000000000001</v>
      </c>
      <c r="G2780">
        <v>-0.41682857142857099</v>
      </c>
      <c r="H2780">
        <v>-0.71839500000000001</v>
      </c>
      <c r="I2780" t="s">
        <v>7384</v>
      </c>
      <c r="J2780" t="s">
        <v>7385</v>
      </c>
    </row>
    <row r="2781" spans="1:10" x14ac:dyDescent="0.25">
      <c r="A2781" t="s">
        <v>8352</v>
      </c>
      <c r="B2781" t="s">
        <v>8353</v>
      </c>
      <c r="C2781">
        <v>1552056600000</v>
      </c>
      <c r="D2781" s="3">
        <f t="shared" si="43"/>
        <v>43532.618055555555</v>
      </c>
      <c r="E2781" t="s">
        <v>8354</v>
      </c>
      <c r="F2781">
        <v>-0.80449999999999999</v>
      </c>
      <c r="G2781">
        <v>-1.56999999999998E-3</v>
      </c>
      <c r="H2781">
        <v>-0.52586999999999995</v>
      </c>
      <c r="I2781" t="s">
        <v>7384</v>
      </c>
      <c r="J2781" t="s">
        <v>7385</v>
      </c>
    </row>
    <row r="2782" spans="1:10" x14ac:dyDescent="0.25">
      <c r="A2782" t="s">
        <v>8355</v>
      </c>
      <c r="B2782" t="s">
        <v>8356</v>
      </c>
      <c r="C2782">
        <v>1551971220000</v>
      </c>
      <c r="D2782" s="3">
        <f t="shared" si="43"/>
        <v>43531.629861111112</v>
      </c>
      <c r="E2782" t="s">
        <v>8357</v>
      </c>
      <c r="F2782">
        <v>-0.64859999999999995</v>
      </c>
      <c r="G2782">
        <v>-6.2269999999999999E-2</v>
      </c>
      <c r="H2782">
        <v>-0.34932400000000002</v>
      </c>
      <c r="I2782" t="s">
        <v>7384</v>
      </c>
      <c r="J2782" t="s">
        <v>7385</v>
      </c>
    </row>
    <row r="2783" spans="1:10" x14ac:dyDescent="0.25">
      <c r="A2783" t="s">
        <v>8358</v>
      </c>
      <c r="B2783" t="s">
        <v>8359</v>
      </c>
      <c r="C2783">
        <v>1551968640000</v>
      </c>
      <c r="D2783" s="3">
        <f t="shared" si="43"/>
        <v>43531.6</v>
      </c>
      <c r="E2783" t="s">
        <v>8360</v>
      </c>
      <c r="F2783">
        <v>0.91249999999999998</v>
      </c>
      <c r="G2783">
        <v>0.14745</v>
      </c>
      <c r="H2783">
        <v>0.398123</v>
      </c>
      <c r="I2783" t="s">
        <v>7384</v>
      </c>
      <c r="J2783" t="s">
        <v>7385</v>
      </c>
    </row>
    <row r="2784" spans="1:10" x14ac:dyDescent="0.25">
      <c r="A2784" t="s">
        <v>8361</v>
      </c>
      <c r="B2784" t="s">
        <v>8362</v>
      </c>
      <c r="C2784">
        <v>1551902940000</v>
      </c>
      <c r="D2784" s="3">
        <f t="shared" si="43"/>
        <v>43530.839583333334</v>
      </c>
      <c r="E2784" t="s">
        <v>8363</v>
      </c>
      <c r="F2784">
        <v>0.80530000000000002</v>
      </c>
      <c r="G2784">
        <v>0.21781111111111101</v>
      </c>
      <c r="H2784">
        <v>-0.72353500000000004</v>
      </c>
      <c r="I2784" t="s">
        <v>7384</v>
      </c>
      <c r="J2784" t="s">
        <v>7385</v>
      </c>
    </row>
    <row r="2785" spans="1:10" x14ac:dyDescent="0.25">
      <c r="A2785" t="s">
        <v>8364</v>
      </c>
      <c r="B2785" t="s">
        <v>8365</v>
      </c>
      <c r="C2785">
        <v>1551896220000</v>
      </c>
      <c r="D2785" s="3">
        <f t="shared" si="43"/>
        <v>43530.76180555555</v>
      </c>
      <c r="E2785" t="s">
        <v>8366</v>
      </c>
      <c r="F2785">
        <v>-0.9869</v>
      </c>
      <c r="G2785">
        <v>-0.27036363636363597</v>
      </c>
      <c r="H2785">
        <v>-0.74339200000000005</v>
      </c>
      <c r="I2785" t="s">
        <v>7384</v>
      </c>
      <c r="J2785" t="s">
        <v>7385</v>
      </c>
    </row>
    <row r="2786" spans="1:10" x14ac:dyDescent="0.25">
      <c r="A2786" t="s">
        <v>8367</v>
      </c>
      <c r="B2786" t="s">
        <v>8368</v>
      </c>
      <c r="C2786">
        <v>1551884580000</v>
      </c>
      <c r="D2786" s="3">
        <f t="shared" si="43"/>
        <v>43530.627083333333</v>
      </c>
      <c r="E2786" t="s">
        <v>8369</v>
      </c>
      <c r="F2786">
        <v>-0.88600000000000001</v>
      </c>
      <c r="G2786">
        <v>-0.14962222222222199</v>
      </c>
      <c r="H2786">
        <v>-0.465443</v>
      </c>
      <c r="I2786" t="s">
        <v>7384</v>
      </c>
      <c r="J2786" t="s">
        <v>7385</v>
      </c>
    </row>
    <row r="2787" spans="1:10" x14ac:dyDescent="0.25">
      <c r="A2787" t="s">
        <v>8370</v>
      </c>
      <c r="B2787" t="s">
        <v>8371</v>
      </c>
      <c r="C2787">
        <v>1551877740000</v>
      </c>
      <c r="D2787" s="3">
        <f t="shared" si="43"/>
        <v>43530.547916666663</v>
      </c>
      <c r="E2787" t="s">
        <v>8372</v>
      </c>
      <c r="F2787">
        <v>0.9335</v>
      </c>
      <c r="G2787">
        <v>0.30007142857142899</v>
      </c>
      <c r="H2787">
        <v>0.31515199999999999</v>
      </c>
      <c r="I2787" t="s">
        <v>7384</v>
      </c>
      <c r="J2787" t="s">
        <v>7385</v>
      </c>
    </row>
    <row r="2788" spans="1:10" x14ac:dyDescent="0.25">
      <c r="A2788" t="s">
        <v>8373</v>
      </c>
      <c r="B2788" t="s">
        <v>8374</v>
      </c>
      <c r="C2788">
        <v>1551798600000</v>
      </c>
      <c r="D2788" s="3">
        <f t="shared" si="43"/>
        <v>43529.631944444445</v>
      </c>
      <c r="E2788" t="s">
        <v>8375</v>
      </c>
      <c r="F2788">
        <v>-0.96699999999999997</v>
      </c>
      <c r="G2788">
        <v>-0.430933333333333</v>
      </c>
      <c r="H2788">
        <v>0.37151499999999998</v>
      </c>
      <c r="I2788" t="s">
        <v>7384</v>
      </c>
      <c r="J2788" t="s">
        <v>7385</v>
      </c>
    </row>
    <row r="2789" spans="1:10" x14ac:dyDescent="0.25">
      <c r="A2789" t="s">
        <v>8376</v>
      </c>
      <c r="B2789" t="s">
        <v>8377</v>
      </c>
      <c r="C2789">
        <v>1551795300000</v>
      </c>
      <c r="D2789" s="3">
        <f t="shared" si="43"/>
        <v>43529.59375</v>
      </c>
      <c r="E2789" t="s">
        <v>8378</v>
      </c>
      <c r="F2789">
        <v>0.98939999999999995</v>
      </c>
      <c r="G2789">
        <v>0.26152500000000001</v>
      </c>
      <c r="H2789">
        <v>-0.245675</v>
      </c>
      <c r="I2789" t="s">
        <v>7384</v>
      </c>
      <c r="J2789" t="s">
        <v>7385</v>
      </c>
    </row>
    <row r="2790" spans="1:10" x14ac:dyDescent="0.25">
      <c r="A2790" t="s">
        <v>8379</v>
      </c>
      <c r="B2790" t="s">
        <v>8380</v>
      </c>
      <c r="C2790">
        <v>1551711300000</v>
      </c>
      <c r="D2790" s="3">
        <f t="shared" si="43"/>
        <v>43528.621527777781</v>
      </c>
      <c r="E2790" t="s">
        <v>8381</v>
      </c>
      <c r="F2790">
        <v>-5.16E-2</v>
      </c>
      <c r="G2790">
        <v>7.2099999999999997E-2</v>
      </c>
      <c r="H2790">
        <v>-0.30065799999999998</v>
      </c>
      <c r="I2790" t="s">
        <v>7384</v>
      </c>
      <c r="J2790" t="s">
        <v>7385</v>
      </c>
    </row>
    <row r="2791" spans="1:10" x14ac:dyDescent="0.25">
      <c r="A2791" t="s">
        <v>8382</v>
      </c>
      <c r="B2791" t="s">
        <v>8383</v>
      </c>
      <c r="C2791">
        <v>1551465540000</v>
      </c>
      <c r="D2791" s="3">
        <f t="shared" si="43"/>
        <v>43525.777083333334</v>
      </c>
      <c r="E2791" t="s">
        <v>8384</v>
      </c>
      <c r="F2791">
        <v>0.93959999999999999</v>
      </c>
      <c r="G2791">
        <v>0.19195833333333301</v>
      </c>
      <c r="H2791">
        <v>-0.64858800000000005</v>
      </c>
      <c r="I2791" t="s">
        <v>7384</v>
      </c>
      <c r="J2791" t="s">
        <v>7385</v>
      </c>
    </row>
    <row r="2792" spans="1:10" x14ac:dyDescent="0.25">
      <c r="A2792" t="s">
        <v>8385</v>
      </c>
      <c r="B2792" t="s">
        <v>8386</v>
      </c>
      <c r="C2792">
        <v>1551451860000</v>
      </c>
      <c r="D2792" s="3">
        <f t="shared" si="43"/>
        <v>43525.618750000001</v>
      </c>
      <c r="E2792" t="s">
        <v>8387</v>
      </c>
      <c r="F2792">
        <v>-0.98199999999999998</v>
      </c>
      <c r="G2792">
        <v>-0.41908571428571401</v>
      </c>
      <c r="H2792">
        <v>-0.49340299999999998</v>
      </c>
      <c r="I2792" t="s">
        <v>7384</v>
      </c>
      <c r="J2792" t="s">
        <v>7385</v>
      </c>
    </row>
    <row r="2793" spans="1:10" x14ac:dyDescent="0.25">
      <c r="A2793" t="s">
        <v>8388</v>
      </c>
      <c r="B2793" t="s">
        <v>8389</v>
      </c>
      <c r="C2793">
        <v>1551447180000</v>
      </c>
      <c r="D2793" s="3">
        <f t="shared" si="43"/>
        <v>43525.564583333333</v>
      </c>
      <c r="E2793" t="s">
        <v>8390</v>
      </c>
      <c r="F2793">
        <v>0.95860000000000001</v>
      </c>
      <c r="G2793">
        <v>0.272175</v>
      </c>
      <c r="H2793">
        <v>0.39824399999999999</v>
      </c>
      <c r="I2793" t="s">
        <v>7384</v>
      </c>
      <c r="J2793" t="s">
        <v>7385</v>
      </c>
    </row>
    <row r="2794" spans="1:10" x14ac:dyDescent="0.25">
      <c r="A2794" t="s">
        <v>8391</v>
      </c>
      <c r="B2794" t="s">
        <v>8392</v>
      </c>
      <c r="C2794">
        <v>1551365280000</v>
      </c>
      <c r="D2794" s="3">
        <f t="shared" si="43"/>
        <v>43524.616666666669</v>
      </c>
      <c r="E2794" t="s">
        <v>8393</v>
      </c>
      <c r="F2794">
        <v>-0.86890000000000001</v>
      </c>
      <c r="G2794">
        <v>-0.225371428571429</v>
      </c>
      <c r="H2794">
        <v>-0.47582799999999997</v>
      </c>
      <c r="I2794" t="s">
        <v>7384</v>
      </c>
      <c r="J2794" t="s">
        <v>7385</v>
      </c>
    </row>
    <row r="2795" spans="1:10" x14ac:dyDescent="0.25">
      <c r="A2795" t="s">
        <v>8394</v>
      </c>
      <c r="B2795" t="s">
        <v>8395</v>
      </c>
      <c r="C2795">
        <v>1551275940000</v>
      </c>
      <c r="D2795" s="3">
        <f t="shared" si="43"/>
        <v>43523.582638888889</v>
      </c>
      <c r="E2795" t="s">
        <v>8396</v>
      </c>
      <c r="F2795">
        <v>-0.78449999999999998</v>
      </c>
      <c r="G2795">
        <v>-8.8374999999999995E-2</v>
      </c>
      <c r="H2795">
        <v>-0.37085099999999999</v>
      </c>
      <c r="I2795" t="s">
        <v>7384</v>
      </c>
      <c r="J2795" t="s">
        <v>7385</v>
      </c>
    </row>
    <row r="2796" spans="1:10" x14ac:dyDescent="0.25">
      <c r="A2796" t="s">
        <v>8397</v>
      </c>
      <c r="B2796" t="s">
        <v>8398</v>
      </c>
      <c r="C2796">
        <v>1551194460000</v>
      </c>
      <c r="D2796" s="3">
        <f t="shared" si="43"/>
        <v>43522.639583333337</v>
      </c>
      <c r="E2796" t="s">
        <v>8399</v>
      </c>
      <c r="F2796">
        <v>-0.9325</v>
      </c>
      <c r="G2796">
        <v>-0.25685000000000002</v>
      </c>
      <c r="H2796">
        <v>-0.53702700000000003</v>
      </c>
      <c r="I2796" t="s">
        <v>7384</v>
      </c>
      <c r="J2796" t="s">
        <v>7385</v>
      </c>
    </row>
    <row r="2797" spans="1:10" x14ac:dyDescent="0.25">
      <c r="A2797" t="s">
        <v>8400</v>
      </c>
      <c r="B2797" t="s">
        <v>8401</v>
      </c>
      <c r="C2797">
        <v>1551188280000</v>
      </c>
      <c r="D2797" s="3">
        <f t="shared" si="43"/>
        <v>43522.568055555559</v>
      </c>
      <c r="E2797" t="s">
        <v>8402</v>
      </c>
      <c r="F2797">
        <v>0.62060000000000004</v>
      </c>
      <c r="G2797">
        <v>0.104715384615385</v>
      </c>
      <c r="H2797">
        <v>-0.258662</v>
      </c>
      <c r="I2797" t="s">
        <v>7384</v>
      </c>
      <c r="J2797" t="s">
        <v>7385</v>
      </c>
    </row>
    <row r="2798" spans="1:10" x14ac:dyDescent="0.25">
      <c r="A2798" t="s">
        <v>8403</v>
      </c>
      <c r="B2798" t="s">
        <v>8404</v>
      </c>
      <c r="C2798">
        <v>1551108300000</v>
      </c>
      <c r="D2798" s="3">
        <f t="shared" si="43"/>
        <v>43521.642361111109</v>
      </c>
      <c r="E2798" t="s">
        <v>8405</v>
      </c>
      <c r="F2798">
        <v>0.20230000000000001</v>
      </c>
      <c r="G2798">
        <v>-9.9454545454545594E-3</v>
      </c>
      <c r="H2798">
        <v>-0.49290099999999998</v>
      </c>
      <c r="I2798" t="s">
        <v>7384</v>
      </c>
      <c r="J2798" t="s">
        <v>7385</v>
      </c>
    </row>
    <row r="2799" spans="1:10" x14ac:dyDescent="0.25">
      <c r="A2799" t="s">
        <v>8406</v>
      </c>
      <c r="B2799" t="s">
        <v>8407</v>
      </c>
      <c r="C2799">
        <v>1551101640000</v>
      </c>
      <c r="D2799" s="3">
        <f t="shared" si="43"/>
        <v>43521.56527777778</v>
      </c>
      <c r="E2799" t="s">
        <v>8408</v>
      </c>
      <c r="F2799">
        <v>0.95279999999999998</v>
      </c>
      <c r="G2799">
        <v>0.40294999999999997</v>
      </c>
      <c r="H2799">
        <v>0</v>
      </c>
      <c r="I2799" t="s">
        <v>7384</v>
      </c>
      <c r="J2799" t="s">
        <v>7385</v>
      </c>
    </row>
    <row r="2800" spans="1:10" x14ac:dyDescent="0.25">
      <c r="A2800" t="s">
        <v>8409</v>
      </c>
      <c r="B2800" t="s">
        <v>8410</v>
      </c>
      <c r="C2800">
        <v>1551081600000</v>
      </c>
      <c r="D2800" s="3">
        <f t="shared" si="43"/>
        <v>43521.333333333328</v>
      </c>
      <c r="E2800" t="s">
        <v>8411</v>
      </c>
      <c r="F2800">
        <v>-0.98529999999999995</v>
      </c>
      <c r="G2800">
        <v>-0.27472000000000002</v>
      </c>
      <c r="H2800">
        <v>-0.73368800000000001</v>
      </c>
      <c r="I2800" t="s">
        <v>7384</v>
      </c>
      <c r="J2800" t="s">
        <v>7385</v>
      </c>
    </row>
    <row r="2801" spans="1:10" x14ac:dyDescent="0.25">
      <c r="A2801" t="s">
        <v>8412</v>
      </c>
      <c r="B2801" t="s">
        <v>8413</v>
      </c>
      <c r="C2801">
        <v>1551081600000</v>
      </c>
      <c r="D2801" s="3">
        <f t="shared" si="43"/>
        <v>43521.333333333328</v>
      </c>
      <c r="E2801" t="s">
        <v>8414</v>
      </c>
      <c r="F2801">
        <v>-0.97709999999999997</v>
      </c>
      <c r="G2801">
        <v>-0.28441666666666698</v>
      </c>
      <c r="H2801">
        <v>-0.58059499999999997</v>
      </c>
      <c r="I2801" t="s">
        <v>7384</v>
      </c>
      <c r="J2801" t="s">
        <v>7385</v>
      </c>
    </row>
    <row r="2802" spans="1:10" x14ac:dyDescent="0.25">
      <c r="A2802" t="s">
        <v>8415</v>
      </c>
      <c r="B2802" t="s">
        <v>8416</v>
      </c>
      <c r="C2802">
        <v>1550908800000</v>
      </c>
      <c r="D2802" s="3">
        <f t="shared" si="43"/>
        <v>43519.333333333328</v>
      </c>
      <c r="E2802" t="s">
        <v>8417</v>
      </c>
      <c r="F2802">
        <v>-0.90810000000000002</v>
      </c>
      <c r="G2802">
        <v>-0.24518571428571401</v>
      </c>
      <c r="H2802">
        <v>-0.78006299999999995</v>
      </c>
      <c r="I2802" t="s">
        <v>7384</v>
      </c>
      <c r="J2802" t="s">
        <v>7385</v>
      </c>
    </row>
    <row r="2803" spans="1:10" x14ac:dyDescent="0.25">
      <c r="A2803" t="s">
        <v>8418</v>
      </c>
      <c r="B2803" t="s">
        <v>8419</v>
      </c>
      <c r="C2803">
        <v>1550908800000</v>
      </c>
      <c r="D2803" s="3">
        <f t="shared" si="43"/>
        <v>43519.333333333328</v>
      </c>
      <c r="E2803" t="s">
        <v>8420</v>
      </c>
      <c r="F2803">
        <v>-0.89570000000000005</v>
      </c>
      <c r="G2803">
        <v>-0.1908</v>
      </c>
      <c r="H2803">
        <v>-0.56250800000000001</v>
      </c>
      <c r="I2803" t="s">
        <v>7384</v>
      </c>
      <c r="J2803" t="s">
        <v>7385</v>
      </c>
    </row>
    <row r="2804" spans="1:10" x14ac:dyDescent="0.25">
      <c r="A2804" t="s">
        <v>8421</v>
      </c>
      <c r="B2804" t="s">
        <v>8422</v>
      </c>
      <c r="C2804">
        <v>1550847480000</v>
      </c>
      <c r="D2804" s="3">
        <f t="shared" si="43"/>
        <v>43518.623611111107</v>
      </c>
      <c r="E2804" t="s">
        <v>8423</v>
      </c>
      <c r="F2804">
        <v>-0.78449999999999998</v>
      </c>
      <c r="G2804">
        <v>-0.12123</v>
      </c>
      <c r="H2804">
        <v>0.40969899999999998</v>
      </c>
      <c r="I2804" t="s">
        <v>7384</v>
      </c>
      <c r="J2804" t="s">
        <v>7385</v>
      </c>
    </row>
    <row r="2805" spans="1:10" x14ac:dyDescent="0.25">
      <c r="A2805" t="s">
        <v>8424</v>
      </c>
      <c r="B2805" t="s">
        <v>8425</v>
      </c>
      <c r="C2805">
        <v>1550846100000</v>
      </c>
      <c r="D2805" s="3">
        <f t="shared" si="43"/>
        <v>43518.607638888891</v>
      </c>
      <c r="E2805" t="s">
        <v>8426</v>
      </c>
      <c r="F2805">
        <v>0.98370000000000002</v>
      </c>
      <c r="G2805">
        <v>0.37843636363636401</v>
      </c>
      <c r="H2805">
        <v>0.62479099999999999</v>
      </c>
      <c r="I2805" t="s">
        <v>7384</v>
      </c>
      <c r="J2805" t="s">
        <v>7385</v>
      </c>
    </row>
    <row r="2806" spans="1:10" x14ac:dyDescent="0.25">
      <c r="A2806" t="s">
        <v>8427</v>
      </c>
      <c r="B2806" t="s">
        <v>8428</v>
      </c>
      <c r="C2806">
        <v>1550770380000</v>
      </c>
      <c r="D2806" s="3">
        <f t="shared" si="43"/>
        <v>43517.731249999997</v>
      </c>
      <c r="E2806" t="s">
        <v>8429</v>
      </c>
      <c r="F2806">
        <v>0.96819999999999995</v>
      </c>
      <c r="G2806">
        <v>0.31059999999999999</v>
      </c>
      <c r="H2806">
        <v>0.59457199999999999</v>
      </c>
      <c r="I2806" t="s">
        <v>7384</v>
      </c>
      <c r="J2806" t="s">
        <v>7385</v>
      </c>
    </row>
    <row r="2807" spans="1:10" x14ac:dyDescent="0.25">
      <c r="A2807" t="s">
        <v>8430</v>
      </c>
      <c r="B2807" t="s">
        <v>8431</v>
      </c>
      <c r="C2807">
        <v>1550758440000</v>
      </c>
      <c r="D2807" s="3">
        <f t="shared" si="43"/>
        <v>43517.593055555553</v>
      </c>
      <c r="E2807" t="s">
        <v>8432</v>
      </c>
      <c r="F2807">
        <v>-0.97289999999999999</v>
      </c>
      <c r="G2807">
        <v>-0.261745454545454</v>
      </c>
      <c r="H2807">
        <v>-0.46528700000000001</v>
      </c>
      <c r="I2807" t="s">
        <v>7384</v>
      </c>
      <c r="J2807" t="s">
        <v>7385</v>
      </c>
    </row>
    <row r="2808" spans="1:10" x14ac:dyDescent="0.25">
      <c r="A2808" t="s">
        <v>8433</v>
      </c>
      <c r="B2808" t="s">
        <v>8434</v>
      </c>
      <c r="C2808">
        <v>1550752620000</v>
      </c>
      <c r="D2808" s="3">
        <f t="shared" si="43"/>
        <v>43517.525694444441</v>
      </c>
      <c r="E2808" t="s">
        <v>8435</v>
      </c>
      <c r="F2808">
        <v>0.89990000000000003</v>
      </c>
      <c r="G2808">
        <v>0.2271</v>
      </c>
      <c r="H2808">
        <v>0.60434299999999996</v>
      </c>
      <c r="I2808" t="s">
        <v>7384</v>
      </c>
      <c r="J2808" t="s">
        <v>7385</v>
      </c>
    </row>
    <row r="2809" spans="1:10" x14ac:dyDescent="0.25">
      <c r="A2809" t="s">
        <v>8436</v>
      </c>
      <c r="B2809" t="s">
        <v>8437</v>
      </c>
      <c r="C2809">
        <v>1550678700000</v>
      </c>
      <c r="D2809" s="3">
        <f t="shared" si="43"/>
        <v>43516.670138888891</v>
      </c>
      <c r="E2809" t="s">
        <v>8438</v>
      </c>
      <c r="F2809">
        <v>-0.99709999999999999</v>
      </c>
      <c r="G2809">
        <v>-0.321569565217391</v>
      </c>
      <c r="H2809">
        <v>-0.41023799999999999</v>
      </c>
      <c r="I2809" t="s">
        <v>7384</v>
      </c>
      <c r="J2809" t="s">
        <v>7385</v>
      </c>
    </row>
    <row r="2810" spans="1:10" x14ac:dyDescent="0.25">
      <c r="A2810" t="s">
        <v>8439</v>
      </c>
      <c r="B2810" t="s">
        <v>8440</v>
      </c>
      <c r="C2810">
        <v>1550675940000</v>
      </c>
      <c r="D2810" s="3">
        <f t="shared" si="43"/>
        <v>43516.638194444444</v>
      </c>
      <c r="E2810" t="s">
        <v>8441</v>
      </c>
      <c r="F2810">
        <v>-0.99109999999999998</v>
      </c>
      <c r="G2810">
        <v>-0.24470909090909099</v>
      </c>
      <c r="H2810">
        <v>-0.37916699999999998</v>
      </c>
      <c r="I2810" t="s">
        <v>7384</v>
      </c>
      <c r="J2810" t="s">
        <v>7385</v>
      </c>
    </row>
    <row r="2811" spans="1:10" x14ac:dyDescent="0.25">
      <c r="A2811" t="s">
        <v>8442</v>
      </c>
      <c r="B2811" t="s">
        <v>8443</v>
      </c>
      <c r="C2811">
        <v>1550668380000</v>
      </c>
      <c r="D2811" s="3">
        <f t="shared" si="43"/>
        <v>43516.55069444445</v>
      </c>
      <c r="E2811" t="s">
        <v>8444</v>
      </c>
      <c r="F2811">
        <v>-0.995</v>
      </c>
      <c r="G2811">
        <v>-0.193167857142857</v>
      </c>
      <c r="H2811">
        <v>-0.58663399999999999</v>
      </c>
      <c r="I2811" t="s">
        <v>7384</v>
      </c>
      <c r="J2811" t="s">
        <v>7385</v>
      </c>
    </row>
    <row r="2812" spans="1:10" x14ac:dyDescent="0.25">
      <c r="A2812" t="s">
        <v>8445</v>
      </c>
      <c r="B2812" t="s">
        <v>8446</v>
      </c>
      <c r="C2812">
        <v>1550649600000</v>
      </c>
      <c r="D2812" s="3">
        <f t="shared" si="43"/>
        <v>43516.333333333328</v>
      </c>
      <c r="E2812" t="s">
        <v>8447</v>
      </c>
      <c r="F2812">
        <v>0.96120000000000005</v>
      </c>
      <c r="G2812">
        <v>0.23252999999999999</v>
      </c>
      <c r="H2812">
        <v>-0.62858000000000003</v>
      </c>
      <c r="I2812" t="s">
        <v>7384</v>
      </c>
      <c r="J2812" t="s">
        <v>7385</v>
      </c>
    </row>
    <row r="2813" spans="1:10" x14ac:dyDescent="0.25">
      <c r="A2813" t="s">
        <v>8448</v>
      </c>
      <c r="B2813" t="s">
        <v>8449</v>
      </c>
      <c r="C2813">
        <v>1550649600000</v>
      </c>
      <c r="D2813" s="3">
        <f t="shared" si="43"/>
        <v>43516.333333333328</v>
      </c>
      <c r="E2813" t="s">
        <v>8450</v>
      </c>
      <c r="F2813">
        <v>0.89570000000000005</v>
      </c>
      <c r="G2813">
        <v>0.191122222222222</v>
      </c>
      <c r="H2813">
        <v>-0.66620199999999996</v>
      </c>
      <c r="I2813" t="s">
        <v>7384</v>
      </c>
      <c r="J2813" t="s">
        <v>7385</v>
      </c>
    </row>
    <row r="2814" spans="1:10" x14ac:dyDescent="0.25">
      <c r="A2814" t="s">
        <v>8451</v>
      </c>
      <c r="B2814" t="s">
        <v>8452</v>
      </c>
      <c r="C2814">
        <v>1550604960000</v>
      </c>
      <c r="D2814" s="3">
        <f t="shared" si="43"/>
        <v>43515.816666666666</v>
      </c>
      <c r="E2814" t="s">
        <v>8453</v>
      </c>
      <c r="F2814">
        <v>-0.27929999999999999</v>
      </c>
      <c r="G2814">
        <v>5.1874999999999998E-2</v>
      </c>
      <c r="H2814">
        <v>-0.65841400000000005</v>
      </c>
      <c r="I2814" t="s">
        <v>7384</v>
      </c>
      <c r="J2814" t="s">
        <v>7385</v>
      </c>
    </row>
    <row r="2815" spans="1:10" x14ac:dyDescent="0.25">
      <c r="A2815" t="s">
        <v>8454</v>
      </c>
      <c r="B2815" t="s">
        <v>8455</v>
      </c>
      <c r="C2815">
        <v>1550593680000</v>
      </c>
      <c r="D2815" s="3">
        <f t="shared" si="43"/>
        <v>43515.686111111107</v>
      </c>
      <c r="E2815" t="s">
        <v>8456</v>
      </c>
      <c r="F2815">
        <v>0.99399999999999999</v>
      </c>
      <c r="G2815">
        <v>0.3014</v>
      </c>
      <c r="H2815">
        <v>0.249636</v>
      </c>
      <c r="I2815" t="s">
        <v>7384</v>
      </c>
      <c r="J2815" t="s">
        <v>7385</v>
      </c>
    </row>
    <row r="2816" spans="1:10" x14ac:dyDescent="0.25">
      <c r="A2816" t="s">
        <v>8457</v>
      </c>
      <c r="B2816" t="s">
        <v>8458</v>
      </c>
      <c r="C2816">
        <v>1550590380000</v>
      </c>
      <c r="D2816" s="3">
        <f t="shared" si="43"/>
        <v>43515.647916666669</v>
      </c>
      <c r="E2816" t="s">
        <v>8459</v>
      </c>
      <c r="F2816">
        <v>-0.34310000000000002</v>
      </c>
      <c r="G2816">
        <v>3.1733333333333398E-2</v>
      </c>
      <c r="H2816">
        <v>-0.56650699999999998</v>
      </c>
      <c r="I2816" t="s">
        <v>7384</v>
      </c>
      <c r="J2816" t="s">
        <v>7385</v>
      </c>
    </row>
    <row r="2817" spans="1:10" x14ac:dyDescent="0.25">
      <c r="A2817" t="s">
        <v>8460</v>
      </c>
      <c r="B2817" t="s">
        <v>8461</v>
      </c>
      <c r="C2817">
        <v>1550585760000</v>
      </c>
      <c r="D2817" s="3">
        <f t="shared" si="43"/>
        <v>43515.594444444447</v>
      </c>
      <c r="E2817" t="s">
        <v>8462</v>
      </c>
      <c r="F2817">
        <v>0.99170000000000003</v>
      </c>
      <c r="G2817">
        <v>0.414442857142857</v>
      </c>
      <c r="H2817">
        <v>0.61384300000000003</v>
      </c>
      <c r="I2817" t="s">
        <v>7384</v>
      </c>
      <c r="J2817" t="s">
        <v>7385</v>
      </c>
    </row>
    <row r="2818" spans="1:10" x14ac:dyDescent="0.25">
      <c r="A2818" t="s">
        <v>8463</v>
      </c>
      <c r="B2818" t="s">
        <v>8464</v>
      </c>
      <c r="C2818">
        <v>1550501880000</v>
      </c>
      <c r="D2818" s="3">
        <f t="shared" ref="D2818:D2881" si="44">(C2818 / 86400000) + DATE(1970,1,1)</f>
        <v>43514.623611111107</v>
      </c>
      <c r="E2818" t="s">
        <v>8465</v>
      </c>
      <c r="F2818">
        <v>-0.93710000000000004</v>
      </c>
      <c r="G2818">
        <v>-0.12606999999999999</v>
      </c>
      <c r="H2818">
        <v>-0.309751</v>
      </c>
      <c r="I2818" t="s">
        <v>7384</v>
      </c>
      <c r="J2818" t="s">
        <v>7385</v>
      </c>
    </row>
    <row r="2819" spans="1:10" x14ac:dyDescent="0.25">
      <c r="A2819" t="s">
        <v>8466</v>
      </c>
      <c r="B2819" t="s">
        <v>8467</v>
      </c>
      <c r="C2819">
        <v>1550499300000</v>
      </c>
      <c r="D2819" s="3">
        <f t="shared" si="44"/>
        <v>43514.59375</v>
      </c>
      <c r="E2819" t="s">
        <v>8468</v>
      </c>
      <c r="F2819">
        <v>0.2732</v>
      </c>
      <c r="G2819">
        <v>2.5957142857142901E-2</v>
      </c>
      <c r="H2819">
        <v>-0.493176</v>
      </c>
      <c r="I2819" t="s">
        <v>7384</v>
      </c>
      <c r="J2819" t="s">
        <v>7385</v>
      </c>
    </row>
    <row r="2820" spans="1:10" x14ac:dyDescent="0.25">
      <c r="A2820" t="s">
        <v>8469</v>
      </c>
      <c r="B2820" t="s">
        <v>8470</v>
      </c>
      <c r="C2820">
        <v>1550497740000</v>
      </c>
      <c r="D2820" s="3">
        <f t="shared" si="44"/>
        <v>43514.575694444444</v>
      </c>
      <c r="E2820" t="s">
        <v>8471</v>
      </c>
      <c r="F2820">
        <v>0.98729999999999996</v>
      </c>
      <c r="G2820">
        <v>0.41261818181818199</v>
      </c>
      <c r="H2820">
        <v>0.614977</v>
      </c>
      <c r="I2820" t="s">
        <v>7384</v>
      </c>
      <c r="J2820" t="s">
        <v>7385</v>
      </c>
    </row>
    <row r="2821" spans="1:10" x14ac:dyDescent="0.25">
      <c r="A2821" t="s">
        <v>8472</v>
      </c>
      <c r="B2821" t="s">
        <v>8473</v>
      </c>
      <c r="C2821">
        <v>1550258160000</v>
      </c>
      <c r="D2821" s="3">
        <f t="shared" si="44"/>
        <v>43511.802777777775</v>
      </c>
      <c r="E2821" t="s">
        <v>8474</v>
      </c>
      <c r="F2821">
        <v>0.49390000000000001</v>
      </c>
      <c r="G2821">
        <v>0.147966666666667</v>
      </c>
      <c r="H2821">
        <v>-0.759602</v>
      </c>
      <c r="I2821" t="s">
        <v>7384</v>
      </c>
      <c r="J2821" t="s">
        <v>7385</v>
      </c>
    </row>
    <row r="2822" spans="1:10" x14ac:dyDescent="0.25">
      <c r="A2822" t="s">
        <v>8475</v>
      </c>
      <c r="B2822" t="s">
        <v>8476</v>
      </c>
      <c r="C2822">
        <v>1550243100000</v>
      </c>
      <c r="D2822" s="3">
        <f t="shared" si="44"/>
        <v>43511.628472222219</v>
      </c>
      <c r="E2822" t="s">
        <v>8477</v>
      </c>
      <c r="F2822">
        <v>-0.96330000000000005</v>
      </c>
      <c r="G2822">
        <v>-0.400233333333333</v>
      </c>
      <c r="H2822">
        <v>-0.46922399999999997</v>
      </c>
      <c r="I2822" t="s">
        <v>7384</v>
      </c>
      <c r="J2822" t="s">
        <v>7385</v>
      </c>
    </row>
    <row r="2823" spans="1:10" x14ac:dyDescent="0.25">
      <c r="A2823" t="s">
        <v>8478</v>
      </c>
      <c r="B2823" t="s">
        <v>8479</v>
      </c>
      <c r="C2823">
        <v>1550237640000</v>
      </c>
      <c r="D2823" s="3">
        <f t="shared" si="44"/>
        <v>43511.56527777778</v>
      </c>
      <c r="E2823" t="s">
        <v>8480</v>
      </c>
      <c r="F2823">
        <v>0.82709999999999995</v>
      </c>
      <c r="G2823">
        <v>0.24484</v>
      </c>
      <c r="H2823">
        <v>0.56180200000000002</v>
      </c>
      <c r="I2823" t="s">
        <v>7384</v>
      </c>
      <c r="J2823" t="s">
        <v>7385</v>
      </c>
    </row>
    <row r="2824" spans="1:10" x14ac:dyDescent="0.25">
      <c r="A2824" t="s">
        <v>8481</v>
      </c>
      <c r="B2824" t="s">
        <v>8482</v>
      </c>
      <c r="C2824">
        <v>1550217600000</v>
      </c>
      <c r="D2824" s="3">
        <f t="shared" si="44"/>
        <v>43511.333333333328</v>
      </c>
      <c r="E2824" t="s">
        <v>8483</v>
      </c>
      <c r="F2824">
        <v>-0.99690000000000001</v>
      </c>
      <c r="G2824">
        <v>-0.48458333333333298</v>
      </c>
      <c r="H2824">
        <v>-0.66250299999999995</v>
      </c>
      <c r="I2824" t="s">
        <v>7384</v>
      </c>
      <c r="J2824" t="s">
        <v>7385</v>
      </c>
    </row>
    <row r="2825" spans="1:10" x14ac:dyDescent="0.25">
      <c r="A2825" t="s">
        <v>8484</v>
      </c>
      <c r="B2825" t="s">
        <v>8485</v>
      </c>
      <c r="C2825">
        <v>1550217600000</v>
      </c>
      <c r="D2825" s="3">
        <f t="shared" si="44"/>
        <v>43511.333333333328</v>
      </c>
      <c r="E2825" t="s">
        <v>8486</v>
      </c>
      <c r="F2825">
        <v>-0.99650000000000005</v>
      </c>
      <c r="G2825">
        <v>-0.25417499999999998</v>
      </c>
      <c r="H2825">
        <v>-0.64158000000000004</v>
      </c>
      <c r="I2825" t="s">
        <v>7384</v>
      </c>
      <c r="J2825" t="s">
        <v>7385</v>
      </c>
    </row>
    <row r="2826" spans="1:10" x14ac:dyDescent="0.25">
      <c r="A2826" t="s">
        <v>8487</v>
      </c>
      <c r="B2826" t="s">
        <v>8488</v>
      </c>
      <c r="C2826">
        <v>1550161560000</v>
      </c>
      <c r="D2826" s="3">
        <f t="shared" si="44"/>
        <v>43510.68472222222</v>
      </c>
      <c r="E2826" t="s">
        <v>8489</v>
      </c>
      <c r="F2826">
        <v>0.94169999999999998</v>
      </c>
      <c r="G2826">
        <v>8.4025000000000002E-2</v>
      </c>
      <c r="H2826">
        <v>-0.55269900000000005</v>
      </c>
      <c r="I2826" t="s">
        <v>7384</v>
      </c>
      <c r="J2826" t="s">
        <v>7385</v>
      </c>
    </row>
    <row r="2827" spans="1:10" x14ac:dyDescent="0.25">
      <c r="A2827" t="s">
        <v>8490</v>
      </c>
      <c r="B2827" t="s">
        <v>8491</v>
      </c>
      <c r="C2827">
        <v>1550155140000</v>
      </c>
      <c r="D2827" s="3">
        <f t="shared" si="44"/>
        <v>43510.610416666663</v>
      </c>
      <c r="E2827" t="s">
        <v>8492</v>
      </c>
      <c r="F2827">
        <v>-0.95299999999999996</v>
      </c>
      <c r="G2827">
        <v>-0.39694000000000002</v>
      </c>
      <c r="H2827">
        <v>-0.28740500000000002</v>
      </c>
      <c r="I2827" t="s">
        <v>7384</v>
      </c>
      <c r="J2827" t="s">
        <v>7385</v>
      </c>
    </row>
    <row r="2828" spans="1:10" x14ac:dyDescent="0.25">
      <c r="A2828" t="s">
        <v>8493</v>
      </c>
      <c r="B2828" t="s">
        <v>8494</v>
      </c>
      <c r="C2828">
        <v>1550150160000</v>
      </c>
      <c r="D2828" s="3">
        <f t="shared" si="44"/>
        <v>43510.552777777775</v>
      </c>
      <c r="E2828" t="s">
        <v>8495</v>
      </c>
      <c r="F2828">
        <v>-0.98060000000000003</v>
      </c>
      <c r="G2828">
        <v>-0.30709999999999998</v>
      </c>
      <c r="H2828">
        <v>-0.51763700000000001</v>
      </c>
      <c r="I2828" t="s">
        <v>7384</v>
      </c>
      <c r="J2828" t="s">
        <v>7385</v>
      </c>
    </row>
    <row r="2829" spans="1:10" x14ac:dyDescent="0.25">
      <c r="A2829" t="s">
        <v>8496</v>
      </c>
      <c r="B2829" t="s">
        <v>8497</v>
      </c>
      <c r="C2829">
        <v>1550067900000</v>
      </c>
      <c r="D2829" s="3">
        <f t="shared" si="44"/>
        <v>43509.600694444445</v>
      </c>
      <c r="E2829" t="s">
        <v>8498</v>
      </c>
      <c r="F2829">
        <v>-0.34</v>
      </c>
      <c r="G2829">
        <v>-7.1800000000000003E-2</v>
      </c>
      <c r="H2829">
        <v>0.45591599999999999</v>
      </c>
      <c r="I2829" t="s">
        <v>7384</v>
      </c>
      <c r="J2829" t="s">
        <v>7385</v>
      </c>
    </row>
    <row r="2830" spans="1:10" x14ac:dyDescent="0.25">
      <c r="A2830" t="s">
        <v>8499</v>
      </c>
      <c r="B2830" t="s">
        <v>8500</v>
      </c>
      <c r="C2830">
        <v>1550065860000</v>
      </c>
      <c r="D2830" s="3">
        <f t="shared" si="44"/>
        <v>43509.577083333337</v>
      </c>
      <c r="E2830" t="s">
        <v>8501</v>
      </c>
      <c r="F2830">
        <v>0.98360000000000003</v>
      </c>
      <c r="G2830">
        <v>0.61870000000000003</v>
      </c>
      <c r="H2830">
        <v>0.58704400000000001</v>
      </c>
      <c r="I2830" t="s">
        <v>7384</v>
      </c>
      <c r="J2830" t="s">
        <v>7385</v>
      </c>
    </row>
    <row r="2831" spans="1:10" x14ac:dyDescent="0.25">
      <c r="A2831" t="s">
        <v>8502</v>
      </c>
      <c r="B2831" t="s">
        <v>8503</v>
      </c>
      <c r="C2831">
        <v>1550062800000</v>
      </c>
      <c r="D2831" s="3">
        <f t="shared" si="44"/>
        <v>43509.541666666672</v>
      </c>
      <c r="E2831" t="s">
        <v>8504</v>
      </c>
      <c r="F2831">
        <v>0.99819999999999998</v>
      </c>
      <c r="G2831">
        <v>0.18674857142857099</v>
      </c>
      <c r="H2831">
        <v>-0.36847099999999999</v>
      </c>
      <c r="I2831" t="s">
        <v>7384</v>
      </c>
      <c r="J2831" t="s">
        <v>7385</v>
      </c>
    </row>
    <row r="2832" spans="1:10" x14ac:dyDescent="0.25">
      <c r="A2832" t="s">
        <v>8505</v>
      </c>
      <c r="B2832" t="s">
        <v>8506</v>
      </c>
      <c r="C2832">
        <v>1549988520000</v>
      </c>
      <c r="D2832" s="3">
        <f t="shared" si="44"/>
        <v>43508.681944444441</v>
      </c>
      <c r="E2832" t="s">
        <v>8507</v>
      </c>
      <c r="F2832">
        <v>-0.92859999999999998</v>
      </c>
      <c r="G2832">
        <v>-0.1867875</v>
      </c>
      <c r="H2832">
        <v>-0.32738600000000001</v>
      </c>
      <c r="I2832" t="s">
        <v>7384</v>
      </c>
      <c r="J2832" t="s">
        <v>7385</v>
      </c>
    </row>
    <row r="2833" spans="1:10" x14ac:dyDescent="0.25">
      <c r="A2833" t="s">
        <v>8508</v>
      </c>
      <c r="B2833" t="s">
        <v>8509</v>
      </c>
      <c r="C2833">
        <v>1549984320000</v>
      </c>
      <c r="D2833" s="3">
        <f t="shared" si="44"/>
        <v>43508.633333333331</v>
      </c>
      <c r="E2833" t="s">
        <v>8510</v>
      </c>
      <c r="F2833">
        <v>0.31909999999999999</v>
      </c>
      <c r="G2833">
        <v>5.2857142857142901E-2</v>
      </c>
      <c r="H2833">
        <v>-0.70524699999999996</v>
      </c>
      <c r="I2833" t="s">
        <v>7384</v>
      </c>
      <c r="J2833" t="s">
        <v>7385</v>
      </c>
    </row>
    <row r="2834" spans="1:10" x14ac:dyDescent="0.25">
      <c r="A2834" t="s">
        <v>8511</v>
      </c>
      <c r="B2834" t="s">
        <v>8512</v>
      </c>
      <c r="C2834">
        <v>1549917180000</v>
      </c>
      <c r="D2834" s="3">
        <f t="shared" si="44"/>
        <v>43507.856249999997</v>
      </c>
      <c r="E2834" t="s">
        <v>8513</v>
      </c>
      <c r="F2834">
        <v>0.93600000000000005</v>
      </c>
      <c r="G2834">
        <v>0.20935000000000001</v>
      </c>
      <c r="H2834">
        <v>-0.59080299999999997</v>
      </c>
      <c r="I2834" t="s">
        <v>7384</v>
      </c>
      <c r="J2834" t="s">
        <v>7385</v>
      </c>
    </row>
    <row r="2835" spans="1:10" x14ac:dyDescent="0.25">
      <c r="A2835" t="s">
        <v>8514</v>
      </c>
      <c r="B2835" t="s">
        <v>8515</v>
      </c>
      <c r="C2835">
        <v>1549914900000</v>
      </c>
      <c r="D2835" s="3">
        <f t="shared" si="44"/>
        <v>43507.829861111109</v>
      </c>
      <c r="E2835" t="s">
        <v>8516</v>
      </c>
      <c r="F2835">
        <v>0.80610000000000004</v>
      </c>
      <c r="G2835">
        <v>0.11649090909090901</v>
      </c>
      <c r="H2835">
        <v>-0.35362500000000002</v>
      </c>
      <c r="I2835" t="s">
        <v>7384</v>
      </c>
      <c r="J2835" t="s">
        <v>7385</v>
      </c>
    </row>
    <row r="2836" spans="1:10" x14ac:dyDescent="0.25">
      <c r="A2836" t="s">
        <v>8517</v>
      </c>
      <c r="B2836" t="s">
        <v>8518</v>
      </c>
      <c r="C2836">
        <v>1549898460000</v>
      </c>
      <c r="D2836" s="3">
        <f t="shared" si="44"/>
        <v>43507.639583333337</v>
      </c>
      <c r="E2836" t="s">
        <v>8519</v>
      </c>
      <c r="F2836">
        <v>-0.97289999999999999</v>
      </c>
      <c r="G2836">
        <v>-0.20522499999999999</v>
      </c>
      <c r="H2836">
        <v>-0.62433000000000005</v>
      </c>
      <c r="I2836" t="s">
        <v>7384</v>
      </c>
      <c r="J2836" t="s">
        <v>7385</v>
      </c>
    </row>
    <row r="2837" spans="1:10" x14ac:dyDescent="0.25">
      <c r="A2837" t="s">
        <v>8520</v>
      </c>
      <c r="B2837" t="s">
        <v>8521</v>
      </c>
      <c r="C2837">
        <v>1549893780000</v>
      </c>
      <c r="D2837" s="3">
        <f t="shared" si="44"/>
        <v>43507.585416666669</v>
      </c>
      <c r="E2837" t="s">
        <v>8522</v>
      </c>
      <c r="F2837">
        <v>-0.83850000000000002</v>
      </c>
      <c r="G2837">
        <v>-0.22484999999999999</v>
      </c>
      <c r="H2837">
        <v>-0.55144499999999996</v>
      </c>
      <c r="I2837" t="s">
        <v>7384</v>
      </c>
      <c r="J2837" t="s">
        <v>7385</v>
      </c>
    </row>
    <row r="2838" spans="1:10" x14ac:dyDescent="0.25">
      <c r="A2838" t="s">
        <v>8523</v>
      </c>
      <c r="B2838" t="s">
        <v>8524</v>
      </c>
      <c r="C2838">
        <v>1549632900000</v>
      </c>
      <c r="D2838" s="3">
        <f t="shared" si="44"/>
        <v>43504.565972222219</v>
      </c>
      <c r="E2838" t="s">
        <v>8525</v>
      </c>
      <c r="F2838">
        <v>-0.93710000000000004</v>
      </c>
      <c r="G2838">
        <v>-0.12625</v>
      </c>
      <c r="H2838">
        <v>-0.34027000000000002</v>
      </c>
      <c r="I2838" t="s">
        <v>7384</v>
      </c>
      <c r="J2838" t="s">
        <v>7385</v>
      </c>
    </row>
    <row r="2839" spans="1:10" x14ac:dyDescent="0.25">
      <c r="A2839" t="s">
        <v>8526</v>
      </c>
      <c r="B2839" t="s">
        <v>8527</v>
      </c>
      <c r="C2839">
        <v>1549565160000</v>
      </c>
      <c r="D2839" s="3">
        <f t="shared" si="44"/>
        <v>43503.781944444447</v>
      </c>
      <c r="E2839" t="s">
        <v>8528</v>
      </c>
      <c r="F2839">
        <v>-0.96199999999999997</v>
      </c>
      <c r="G2839">
        <v>-0.114415384615385</v>
      </c>
      <c r="H2839">
        <v>-0.58966499999999999</v>
      </c>
      <c r="I2839" t="s">
        <v>7384</v>
      </c>
      <c r="J2839" t="s">
        <v>7385</v>
      </c>
    </row>
    <row r="2840" spans="1:10" x14ac:dyDescent="0.25">
      <c r="A2840" t="s">
        <v>8529</v>
      </c>
      <c r="B2840" t="s">
        <v>8530</v>
      </c>
      <c r="C2840">
        <v>1549549860000</v>
      </c>
      <c r="D2840" s="3">
        <f t="shared" si="44"/>
        <v>43503.604861111111</v>
      </c>
      <c r="E2840" t="s">
        <v>8531</v>
      </c>
      <c r="F2840">
        <v>-0.97130000000000005</v>
      </c>
      <c r="G2840">
        <v>-0.24740000000000001</v>
      </c>
      <c r="H2840">
        <v>-0.54891199999999996</v>
      </c>
      <c r="I2840" t="s">
        <v>7384</v>
      </c>
      <c r="J2840" t="s">
        <v>7385</v>
      </c>
    </row>
    <row r="2841" spans="1:10" x14ac:dyDescent="0.25">
      <c r="A2841" t="s">
        <v>8532</v>
      </c>
      <c r="B2841" t="s">
        <v>8533</v>
      </c>
      <c r="C2841">
        <v>1549543560000</v>
      </c>
      <c r="D2841" s="3">
        <f t="shared" si="44"/>
        <v>43503.531944444447</v>
      </c>
      <c r="E2841" t="s">
        <v>8534</v>
      </c>
      <c r="F2841">
        <v>0.95840000000000003</v>
      </c>
      <c r="G2841">
        <v>0.36025000000000001</v>
      </c>
      <c r="H2841">
        <v>0.53273899999999996</v>
      </c>
      <c r="I2841" t="s">
        <v>7384</v>
      </c>
      <c r="J2841" t="s">
        <v>7385</v>
      </c>
    </row>
    <row r="2842" spans="1:10" x14ac:dyDescent="0.25">
      <c r="A2842" t="s">
        <v>8535</v>
      </c>
      <c r="B2842" t="s">
        <v>8536</v>
      </c>
      <c r="C2842">
        <v>1549462980000</v>
      </c>
      <c r="D2842" s="3">
        <f t="shared" si="44"/>
        <v>43502.599305555559</v>
      </c>
      <c r="E2842" t="s">
        <v>8537</v>
      </c>
      <c r="F2842">
        <v>-0.97960000000000003</v>
      </c>
      <c r="G2842">
        <v>-0.33223750000000002</v>
      </c>
      <c r="H2842">
        <v>-0.59035000000000004</v>
      </c>
      <c r="I2842" t="s">
        <v>7384</v>
      </c>
      <c r="J2842" t="s">
        <v>7385</v>
      </c>
    </row>
    <row r="2843" spans="1:10" x14ac:dyDescent="0.25">
      <c r="A2843" t="s">
        <v>8538</v>
      </c>
      <c r="B2843" t="s">
        <v>8539</v>
      </c>
      <c r="C2843">
        <v>1549461660000</v>
      </c>
      <c r="D2843" s="3">
        <f t="shared" si="44"/>
        <v>43502.584027777775</v>
      </c>
      <c r="E2843" t="s">
        <v>8540</v>
      </c>
      <c r="F2843">
        <v>0.97989999999999999</v>
      </c>
      <c r="G2843">
        <v>0.659266666666667</v>
      </c>
      <c r="H2843">
        <v>0.50859699999999997</v>
      </c>
      <c r="I2843" t="s">
        <v>7384</v>
      </c>
      <c r="J2843" t="s">
        <v>7385</v>
      </c>
    </row>
    <row r="2844" spans="1:10" x14ac:dyDescent="0.25">
      <c r="A2844" t="s">
        <v>8541</v>
      </c>
      <c r="B2844" t="s">
        <v>8542</v>
      </c>
      <c r="C2844">
        <v>1549425540000</v>
      </c>
      <c r="D2844" s="3">
        <f t="shared" si="44"/>
        <v>43502.165972222225</v>
      </c>
      <c r="E2844" t="s">
        <v>8543</v>
      </c>
      <c r="F2844">
        <v>0.99990000000000001</v>
      </c>
      <c r="G2844">
        <v>0.16490958083832299</v>
      </c>
      <c r="H2844">
        <v>0.41778599999999999</v>
      </c>
      <c r="I2844" t="s">
        <v>7384</v>
      </c>
      <c r="J2844" t="s">
        <v>7385</v>
      </c>
    </row>
    <row r="2845" spans="1:10" x14ac:dyDescent="0.25">
      <c r="A2845" t="s">
        <v>8544</v>
      </c>
      <c r="B2845" t="s">
        <v>8545</v>
      </c>
      <c r="C2845">
        <v>1549379280000</v>
      </c>
      <c r="D2845" s="3">
        <f t="shared" si="44"/>
        <v>43501.630555555559</v>
      </c>
      <c r="E2845" t="s">
        <v>8546</v>
      </c>
      <c r="F2845">
        <v>-0.92600000000000005</v>
      </c>
      <c r="G2845">
        <v>-0.19400000000000001</v>
      </c>
      <c r="H2845">
        <v>-0.58499900000000005</v>
      </c>
      <c r="I2845" t="s">
        <v>7384</v>
      </c>
      <c r="J2845" t="s">
        <v>7385</v>
      </c>
    </row>
    <row r="2846" spans="1:10" x14ac:dyDescent="0.25">
      <c r="A2846" t="s">
        <v>8547</v>
      </c>
      <c r="B2846" t="s">
        <v>8548</v>
      </c>
      <c r="C2846">
        <v>1549373100000</v>
      </c>
      <c r="D2846" s="3">
        <f t="shared" si="44"/>
        <v>43501.559027777781</v>
      </c>
      <c r="E2846" t="s">
        <v>8549</v>
      </c>
      <c r="F2846">
        <v>0.90890000000000004</v>
      </c>
      <c r="G2846">
        <v>0.115086666666667</v>
      </c>
      <c r="H2846">
        <v>-0.27374300000000001</v>
      </c>
      <c r="I2846" t="s">
        <v>7384</v>
      </c>
      <c r="J2846" t="s">
        <v>7385</v>
      </c>
    </row>
    <row r="2847" spans="1:10" x14ac:dyDescent="0.25">
      <c r="A2847" t="s">
        <v>8550</v>
      </c>
      <c r="B2847" t="s">
        <v>8551</v>
      </c>
      <c r="C2847">
        <v>1549293900000</v>
      </c>
      <c r="D2847" s="3">
        <f t="shared" si="44"/>
        <v>43500.642361111109</v>
      </c>
      <c r="E2847" t="s">
        <v>8552</v>
      </c>
      <c r="F2847">
        <v>0.87790000000000001</v>
      </c>
      <c r="G2847">
        <v>9.18625E-2</v>
      </c>
      <c r="H2847">
        <v>-0.36738799999999999</v>
      </c>
      <c r="I2847" t="s">
        <v>7384</v>
      </c>
      <c r="J2847" t="s">
        <v>7385</v>
      </c>
    </row>
    <row r="2848" spans="1:10" x14ac:dyDescent="0.25">
      <c r="A2848" t="s">
        <v>8553</v>
      </c>
      <c r="B2848" t="s">
        <v>8554</v>
      </c>
      <c r="C2848">
        <v>1549287120000</v>
      </c>
      <c r="D2848" s="3">
        <f t="shared" si="44"/>
        <v>43500.563888888893</v>
      </c>
      <c r="E2848" t="s">
        <v>8555</v>
      </c>
      <c r="F2848">
        <v>0.82709999999999995</v>
      </c>
      <c r="G2848">
        <v>0.22098000000000001</v>
      </c>
      <c r="H2848">
        <v>-0.31251299999999999</v>
      </c>
      <c r="I2848" t="s">
        <v>7384</v>
      </c>
      <c r="J2848" t="s">
        <v>7385</v>
      </c>
    </row>
    <row r="2849" spans="1:10" x14ac:dyDescent="0.25">
      <c r="A2849" t="s">
        <v>8556</v>
      </c>
      <c r="B2849" t="s">
        <v>8557</v>
      </c>
      <c r="C2849">
        <v>1549036740000</v>
      </c>
      <c r="D2849" s="3">
        <f t="shared" si="44"/>
        <v>43497.665972222225</v>
      </c>
      <c r="E2849" t="s">
        <v>8558</v>
      </c>
      <c r="F2849">
        <v>0.81759999999999999</v>
      </c>
      <c r="G2849">
        <v>0.148433333333333</v>
      </c>
      <c r="H2849">
        <v>-0.400036</v>
      </c>
      <c r="I2849" t="s">
        <v>7384</v>
      </c>
      <c r="J2849" t="s">
        <v>7385</v>
      </c>
    </row>
    <row r="2850" spans="1:10" x14ac:dyDescent="0.25">
      <c r="A2850" t="s">
        <v>8559</v>
      </c>
      <c r="B2850" t="s">
        <v>8560</v>
      </c>
      <c r="C2850">
        <v>1548955020000</v>
      </c>
      <c r="D2850" s="3">
        <f t="shared" si="44"/>
        <v>43496.720138888893</v>
      </c>
      <c r="E2850" t="s">
        <v>8561</v>
      </c>
      <c r="F2850">
        <v>-0.9919</v>
      </c>
      <c r="G2850">
        <v>-0.262335294117647</v>
      </c>
      <c r="H2850">
        <v>-0.700743</v>
      </c>
      <c r="I2850" t="s">
        <v>7384</v>
      </c>
      <c r="J2850" t="s">
        <v>7385</v>
      </c>
    </row>
    <row r="2851" spans="1:10" x14ac:dyDescent="0.25">
      <c r="A2851" t="s">
        <v>8562</v>
      </c>
      <c r="B2851" t="s">
        <v>8563</v>
      </c>
      <c r="C2851">
        <v>1548943920000</v>
      </c>
      <c r="D2851" s="3">
        <f t="shared" si="44"/>
        <v>43496.591666666667</v>
      </c>
      <c r="E2851" t="s">
        <v>8564</v>
      </c>
      <c r="F2851">
        <v>-0.9657</v>
      </c>
      <c r="G2851">
        <v>-0.28265555555555599</v>
      </c>
      <c r="H2851">
        <v>-0.54603800000000002</v>
      </c>
      <c r="I2851" t="s">
        <v>7384</v>
      </c>
      <c r="J2851" t="s">
        <v>7385</v>
      </c>
    </row>
    <row r="2852" spans="1:10" x14ac:dyDescent="0.25">
      <c r="A2852" t="s">
        <v>8565</v>
      </c>
      <c r="B2852" t="s">
        <v>8566</v>
      </c>
      <c r="C2852">
        <v>1548939060000</v>
      </c>
      <c r="D2852" s="3">
        <f t="shared" si="44"/>
        <v>43496.535416666666</v>
      </c>
      <c r="E2852" t="s">
        <v>8567</v>
      </c>
      <c r="F2852">
        <v>0.97650000000000003</v>
      </c>
      <c r="G2852">
        <v>0.25893333333333302</v>
      </c>
      <c r="H2852">
        <v>0.43323600000000001</v>
      </c>
      <c r="I2852" t="s">
        <v>7384</v>
      </c>
      <c r="J2852" t="s">
        <v>7385</v>
      </c>
    </row>
    <row r="2853" spans="1:10" x14ac:dyDescent="0.25">
      <c r="A2853" t="s">
        <v>8568</v>
      </c>
      <c r="B2853" t="s">
        <v>8569</v>
      </c>
      <c r="C2853">
        <v>1548921600000</v>
      </c>
      <c r="D2853" s="3">
        <f t="shared" si="44"/>
        <v>43496.333333333328</v>
      </c>
      <c r="E2853" t="s">
        <v>8570</v>
      </c>
      <c r="F2853">
        <v>-0.98919999999999997</v>
      </c>
      <c r="G2853">
        <v>-0.18957058823529399</v>
      </c>
      <c r="H2853">
        <v>-0.618815</v>
      </c>
      <c r="I2853" t="s">
        <v>7384</v>
      </c>
      <c r="J2853" t="s">
        <v>7385</v>
      </c>
    </row>
    <row r="2854" spans="1:10" x14ac:dyDescent="0.25">
      <c r="A2854" t="s">
        <v>8571</v>
      </c>
      <c r="B2854" t="s">
        <v>8572</v>
      </c>
      <c r="C2854">
        <v>1548921600000</v>
      </c>
      <c r="D2854" s="3">
        <f t="shared" si="44"/>
        <v>43496.333333333328</v>
      </c>
      <c r="E2854" t="s">
        <v>8573</v>
      </c>
      <c r="F2854">
        <v>-0.98960000000000004</v>
      </c>
      <c r="G2854">
        <v>-0.26754166666666701</v>
      </c>
      <c r="H2854">
        <v>-0.74923099999999998</v>
      </c>
      <c r="I2854" t="s">
        <v>7384</v>
      </c>
      <c r="J2854" t="s">
        <v>7385</v>
      </c>
    </row>
    <row r="2855" spans="1:10" x14ac:dyDescent="0.25">
      <c r="A2855" t="s">
        <v>8574</v>
      </c>
      <c r="B2855" t="s">
        <v>8575</v>
      </c>
      <c r="C2855">
        <v>1548857520000</v>
      </c>
      <c r="D2855" s="3">
        <f t="shared" si="44"/>
        <v>43495.591666666667</v>
      </c>
      <c r="E2855" t="s">
        <v>8576</v>
      </c>
      <c r="F2855">
        <v>-0.82479999999999998</v>
      </c>
      <c r="G2855">
        <v>-0.12306</v>
      </c>
      <c r="H2855">
        <v>-0.45732400000000001</v>
      </c>
      <c r="I2855" t="s">
        <v>7384</v>
      </c>
      <c r="J2855" t="s">
        <v>7385</v>
      </c>
    </row>
    <row r="2856" spans="1:10" x14ac:dyDescent="0.25">
      <c r="A2856" t="s">
        <v>8577</v>
      </c>
      <c r="B2856" t="s">
        <v>8578</v>
      </c>
      <c r="C2856">
        <v>1548772740000</v>
      </c>
      <c r="D2856" s="3">
        <f t="shared" si="44"/>
        <v>43494.610416666663</v>
      </c>
      <c r="E2856" t="s">
        <v>8579</v>
      </c>
      <c r="F2856">
        <v>-0.97799999999999998</v>
      </c>
      <c r="G2856">
        <v>-0.39760000000000001</v>
      </c>
      <c r="H2856">
        <v>-0.52675899999999998</v>
      </c>
      <c r="I2856" t="s">
        <v>7384</v>
      </c>
      <c r="J2856" t="s">
        <v>7385</v>
      </c>
    </row>
    <row r="2857" spans="1:10" x14ac:dyDescent="0.25">
      <c r="A2857" t="s">
        <v>8580</v>
      </c>
      <c r="B2857" t="s">
        <v>8581</v>
      </c>
      <c r="C2857">
        <v>1548768120000</v>
      </c>
      <c r="D2857" s="3">
        <f t="shared" si="44"/>
        <v>43494.556944444441</v>
      </c>
      <c r="E2857" t="s">
        <v>8582</v>
      </c>
      <c r="F2857">
        <v>0.43099999999999999</v>
      </c>
      <c r="G2857">
        <v>7.2315384615384601E-2</v>
      </c>
      <c r="H2857">
        <v>-0.48652499999999999</v>
      </c>
      <c r="I2857" t="s">
        <v>7384</v>
      </c>
      <c r="J2857" t="s">
        <v>7385</v>
      </c>
    </row>
    <row r="2858" spans="1:10" x14ac:dyDescent="0.25">
      <c r="A2858" t="s">
        <v>8583</v>
      </c>
      <c r="B2858" t="s">
        <v>8584</v>
      </c>
      <c r="C2858">
        <v>1548748800000</v>
      </c>
      <c r="D2858" s="3">
        <f t="shared" si="44"/>
        <v>43494.333333333328</v>
      </c>
      <c r="E2858" t="s">
        <v>8585</v>
      </c>
      <c r="F2858">
        <v>-0.87670000000000003</v>
      </c>
      <c r="G2858">
        <v>-0.13512307692307701</v>
      </c>
      <c r="H2858">
        <v>-0.58627200000000002</v>
      </c>
      <c r="I2858" t="s">
        <v>7384</v>
      </c>
      <c r="J2858" t="s">
        <v>7385</v>
      </c>
    </row>
    <row r="2859" spans="1:10" x14ac:dyDescent="0.25">
      <c r="A2859" t="s">
        <v>8586</v>
      </c>
      <c r="B2859" t="s">
        <v>8587</v>
      </c>
      <c r="C2859">
        <v>1548748800000</v>
      </c>
      <c r="D2859" s="3">
        <f t="shared" si="44"/>
        <v>43494.333333333328</v>
      </c>
      <c r="E2859" t="s">
        <v>8588</v>
      </c>
      <c r="F2859">
        <v>-0.88849999999999996</v>
      </c>
      <c r="G2859">
        <v>-0.17710909090909099</v>
      </c>
      <c r="H2859">
        <v>-0.55662599999999995</v>
      </c>
      <c r="I2859" t="s">
        <v>7384</v>
      </c>
      <c r="J2859" t="s">
        <v>7385</v>
      </c>
    </row>
    <row r="2860" spans="1:10" x14ac:dyDescent="0.25">
      <c r="A2860" t="s">
        <v>8589</v>
      </c>
      <c r="B2860" t="s">
        <v>8590</v>
      </c>
      <c r="C2860">
        <v>1548684420000</v>
      </c>
      <c r="D2860" s="3">
        <f t="shared" si="44"/>
        <v>43493.588194444441</v>
      </c>
      <c r="E2860" t="s">
        <v>8591</v>
      </c>
      <c r="F2860">
        <v>-0.97829999999999995</v>
      </c>
      <c r="G2860">
        <v>-0.38336666666666702</v>
      </c>
      <c r="H2860">
        <v>-0.54172500000000001</v>
      </c>
      <c r="I2860" t="s">
        <v>7384</v>
      </c>
      <c r="J2860" t="s">
        <v>7385</v>
      </c>
    </row>
    <row r="2861" spans="1:10" x14ac:dyDescent="0.25">
      <c r="A2861" t="s">
        <v>8592</v>
      </c>
      <c r="B2861" t="s">
        <v>8593</v>
      </c>
      <c r="C2861">
        <v>1548345240000</v>
      </c>
      <c r="D2861" s="3">
        <f t="shared" si="44"/>
        <v>43489.662499999999</v>
      </c>
      <c r="E2861" t="s">
        <v>8594</v>
      </c>
      <c r="F2861">
        <v>-0.9839</v>
      </c>
      <c r="G2861">
        <v>-0.28441666666666698</v>
      </c>
      <c r="H2861">
        <v>-0.52253899999999998</v>
      </c>
      <c r="I2861" t="s">
        <v>7384</v>
      </c>
      <c r="J2861" t="s">
        <v>7385</v>
      </c>
    </row>
    <row r="2862" spans="1:10" x14ac:dyDescent="0.25">
      <c r="A2862" t="s">
        <v>8595</v>
      </c>
      <c r="B2862" t="s">
        <v>8596</v>
      </c>
      <c r="C2862">
        <v>1548249600000</v>
      </c>
      <c r="D2862" s="3">
        <f t="shared" si="44"/>
        <v>43488.555555555555</v>
      </c>
      <c r="E2862" t="s">
        <v>8597</v>
      </c>
      <c r="F2862">
        <v>-0.99919999999999998</v>
      </c>
      <c r="G2862">
        <v>-0.32054074074074101</v>
      </c>
      <c r="H2862">
        <v>-0.75892499999999996</v>
      </c>
      <c r="I2862" t="s">
        <v>7384</v>
      </c>
      <c r="J2862" t="s">
        <v>7385</v>
      </c>
    </row>
    <row r="2863" spans="1:10" x14ac:dyDescent="0.25">
      <c r="A2863" t="s">
        <v>8598</v>
      </c>
      <c r="B2863" t="s">
        <v>8599</v>
      </c>
      <c r="C2863">
        <v>1548213420000</v>
      </c>
      <c r="D2863" s="3">
        <f t="shared" si="44"/>
        <v>43488.13680555555</v>
      </c>
      <c r="E2863" t="s">
        <v>8600</v>
      </c>
      <c r="F2863">
        <v>-0.98309999999999997</v>
      </c>
      <c r="G2863">
        <v>-0.55789999999999995</v>
      </c>
      <c r="H2863">
        <v>-0.85119599999999995</v>
      </c>
      <c r="I2863" t="s">
        <v>7384</v>
      </c>
      <c r="J2863" t="s">
        <v>7385</v>
      </c>
    </row>
    <row r="2864" spans="1:10" x14ac:dyDescent="0.25">
      <c r="A2864" t="s">
        <v>8601</v>
      </c>
      <c r="B2864" t="s">
        <v>8602</v>
      </c>
      <c r="C2864">
        <v>1548076620000</v>
      </c>
      <c r="D2864" s="3">
        <f t="shared" si="44"/>
        <v>43486.553472222222</v>
      </c>
      <c r="E2864" t="s">
        <v>8603</v>
      </c>
      <c r="F2864">
        <v>-0.9042</v>
      </c>
      <c r="G2864">
        <v>-7.5188888888888902E-2</v>
      </c>
      <c r="H2864">
        <v>-0.77024499999999996</v>
      </c>
      <c r="I2864" t="s">
        <v>7384</v>
      </c>
      <c r="J2864" t="s">
        <v>7385</v>
      </c>
    </row>
    <row r="2865" spans="1:10" x14ac:dyDescent="0.25">
      <c r="A2865" t="s">
        <v>8604</v>
      </c>
      <c r="B2865" t="s">
        <v>8605</v>
      </c>
      <c r="C2865">
        <v>1548026340000</v>
      </c>
      <c r="D2865" s="3">
        <f t="shared" si="44"/>
        <v>43485.97152777778</v>
      </c>
      <c r="E2865" t="s">
        <v>8606</v>
      </c>
      <c r="F2865">
        <v>-0.96009999999999995</v>
      </c>
      <c r="G2865">
        <v>-0.23587142857142901</v>
      </c>
      <c r="H2865">
        <v>-0.39915099999999998</v>
      </c>
      <c r="I2865" t="s">
        <v>7384</v>
      </c>
      <c r="J2865" t="s">
        <v>7385</v>
      </c>
    </row>
    <row r="2866" spans="1:10" x14ac:dyDescent="0.25">
      <c r="A2866" t="s">
        <v>8607</v>
      </c>
      <c r="B2866" t="s">
        <v>8608</v>
      </c>
      <c r="C2866">
        <v>1548014100000</v>
      </c>
      <c r="D2866" s="3">
        <f t="shared" si="44"/>
        <v>43485.829861111109</v>
      </c>
      <c r="E2866" t="s">
        <v>8609</v>
      </c>
      <c r="F2866">
        <v>-0.97350000000000003</v>
      </c>
      <c r="G2866">
        <v>-0.46387499999999998</v>
      </c>
      <c r="H2866">
        <v>-0.73303700000000005</v>
      </c>
      <c r="I2866" t="s">
        <v>7384</v>
      </c>
      <c r="J2866" t="s">
        <v>7385</v>
      </c>
    </row>
    <row r="2867" spans="1:10" x14ac:dyDescent="0.25">
      <c r="A2867" t="s">
        <v>8610</v>
      </c>
      <c r="B2867" t="s">
        <v>8611</v>
      </c>
      <c r="C2867">
        <v>1547820660000</v>
      </c>
      <c r="D2867" s="3">
        <f t="shared" si="44"/>
        <v>43483.59097222222</v>
      </c>
      <c r="E2867" t="s">
        <v>8612</v>
      </c>
      <c r="F2867">
        <v>0.58589999999999998</v>
      </c>
      <c r="G2867">
        <v>5.6916666666666699E-2</v>
      </c>
      <c r="H2867">
        <v>0.310527</v>
      </c>
      <c r="I2867" t="s">
        <v>7384</v>
      </c>
      <c r="J2867" t="s">
        <v>7385</v>
      </c>
    </row>
    <row r="2868" spans="1:10" x14ac:dyDescent="0.25">
      <c r="A2868" t="s">
        <v>8613</v>
      </c>
      <c r="B2868" t="s">
        <v>8614</v>
      </c>
      <c r="C2868">
        <v>1547818920000</v>
      </c>
      <c r="D2868" s="3">
        <f t="shared" si="44"/>
        <v>43483.570833333331</v>
      </c>
      <c r="E2868" t="s">
        <v>8615</v>
      </c>
      <c r="F2868">
        <v>-0.99809999999999999</v>
      </c>
      <c r="G2868">
        <v>-0.16635853658536601</v>
      </c>
      <c r="H2868">
        <v>-0.79103100000000004</v>
      </c>
      <c r="I2868" t="s">
        <v>7384</v>
      </c>
      <c r="J2868" t="s">
        <v>7385</v>
      </c>
    </row>
    <row r="2869" spans="1:10" x14ac:dyDescent="0.25">
      <c r="A2869" t="s">
        <v>8616</v>
      </c>
      <c r="B2869" t="s">
        <v>8617</v>
      </c>
      <c r="C2869">
        <v>1547817480000</v>
      </c>
      <c r="D2869" s="3">
        <f t="shared" si="44"/>
        <v>43483.554166666669</v>
      </c>
      <c r="E2869" t="s">
        <v>8618</v>
      </c>
      <c r="F2869">
        <v>0.8821</v>
      </c>
      <c r="G2869">
        <v>8.3265000000000006E-2</v>
      </c>
      <c r="H2869">
        <v>-0.24957099999999999</v>
      </c>
      <c r="I2869" t="s">
        <v>7384</v>
      </c>
      <c r="J2869" t="s">
        <v>7385</v>
      </c>
    </row>
    <row r="2870" spans="1:10" x14ac:dyDescent="0.25">
      <c r="A2870" t="s">
        <v>8619</v>
      </c>
      <c r="B2870" t="s">
        <v>8620</v>
      </c>
      <c r="C2870">
        <v>1547740500000</v>
      </c>
      <c r="D2870" s="3">
        <f t="shared" si="44"/>
        <v>43482.663194444445</v>
      </c>
      <c r="E2870" t="s">
        <v>8621</v>
      </c>
      <c r="F2870">
        <v>-0.99760000000000004</v>
      </c>
      <c r="G2870">
        <v>-0.381407142857143</v>
      </c>
      <c r="H2870">
        <v>-0.67815199999999998</v>
      </c>
      <c r="I2870" t="s">
        <v>7384</v>
      </c>
      <c r="J2870" t="s">
        <v>7385</v>
      </c>
    </row>
    <row r="2871" spans="1:10" x14ac:dyDescent="0.25">
      <c r="A2871" t="s">
        <v>8622</v>
      </c>
      <c r="B2871" t="s">
        <v>8623</v>
      </c>
      <c r="C2871">
        <v>1547733060000</v>
      </c>
      <c r="D2871" s="3">
        <f t="shared" si="44"/>
        <v>43482.577083333337</v>
      </c>
      <c r="E2871" t="s">
        <v>8624</v>
      </c>
      <c r="F2871">
        <v>-0.96250000000000002</v>
      </c>
      <c r="G2871">
        <v>-0.17417333333333301</v>
      </c>
      <c r="H2871">
        <v>-0.64131800000000005</v>
      </c>
      <c r="I2871" t="s">
        <v>7384</v>
      </c>
      <c r="J2871" t="s">
        <v>7385</v>
      </c>
    </row>
    <row r="2872" spans="1:10" x14ac:dyDescent="0.25">
      <c r="A2872" t="s">
        <v>8625</v>
      </c>
      <c r="B2872" t="s">
        <v>8626</v>
      </c>
      <c r="C2872">
        <v>1547730660000</v>
      </c>
      <c r="D2872" s="3">
        <f t="shared" si="44"/>
        <v>43482.549305555556</v>
      </c>
      <c r="E2872" t="s">
        <v>8627</v>
      </c>
      <c r="F2872">
        <v>-0.94279999999999997</v>
      </c>
      <c r="G2872">
        <v>-0.21228333333333299</v>
      </c>
      <c r="H2872">
        <v>0.26805299999999999</v>
      </c>
      <c r="I2872" t="s">
        <v>7384</v>
      </c>
      <c r="J2872" t="s">
        <v>7385</v>
      </c>
    </row>
    <row r="2873" spans="1:10" x14ac:dyDescent="0.25">
      <c r="A2873" t="s">
        <v>8628</v>
      </c>
      <c r="B2873" t="s">
        <v>8629</v>
      </c>
      <c r="C2873">
        <v>1547647980000</v>
      </c>
      <c r="D2873" s="3">
        <f t="shared" si="44"/>
        <v>43481.592361111107</v>
      </c>
      <c r="E2873" t="s">
        <v>8630</v>
      </c>
      <c r="F2873">
        <v>-0.95540000000000003</v>
      </c>
      <c r="G2873">
        <v>-0.33045000000000002</v>
      </c>
      <c r="H2873">
        <v>-0.63340600000000002</v>
      </c>
      <c r="I2873" t="s">
        <v>7384</v>
      </c>
      <c r="J2873" t="s">
        <v>7385</v>
      </c>
    </row>
    <row r="2874" spans="1:10" x14ac:dyDescent="0.25">
      <c r="A2874" t="s">
        <v>8631</v>
      </c>
      <c r="B2874" t="s">
        <v>8632</v>
      </c>
      <c r="C2874">
        <v>1547636400000</v>
      </c>
      <c r="D2874" s="3">
        <f t="shared" si="44"/>
        <v>43481.458333333328</v>
      </c>
      <c r="E2874" t="s">
        <v>8633</v>
      </c>
      <c r="F2874">
        <v>0.97399999999999998</v>
      </c>
      <c r="G2874">
        <v>2.5237037037036999E-2</v>
      </c>
      <c r="H2874">
        <v>-0.51653899999999997</v>
      </c>
      <c r="I2874" t="s">
        <v>7384</v>
      </c>
      <c r="J2874" t="s">
        <v>7385</v>
      </c>
    </row>
    <row r="2875" spans="1:10" x14ac:dyDescent="0.25">
      <c r="A2875" t="s">
        <v>8634</v>
      </c>
      <c r="B2875" t="s">
        <v>8635</v>
      </c>
      <c r="C2875">
        <v>1547578260000</v>
      </c>
      <c r="D2875" s="3">
        <f t="shared" si="44"/>
        <v>43480.785416666666</v>
      </c>
      <c r="E2875" t="s">
        <v>8636</v>
      </c>
      <c r="F2875">
        <v>0.51060000000000005</v>
      </c>
      <c r="G2875">
        <v>2.8E-3</v>
      </c>
      <c r="H2875">
        <v>-0.400225</v>
      </c>
      <c r="I2875" t="s">
        <v>7384</v>
      </c>
      <c r="J2875" t="s">
        <v>7385</v>
      </c>
    </row>
    <row r="2876" spans="1:10" x14ac:dyDescent="0.25">
      <c r="A2876" t="s">
        <v>8637</v>
      </c>
      <c r="B2876" t="s">
        <v>8638</v>
      </c>
      <c r="C2876">
        <v>1547563860000</v>
      </c>
      <c r="D2876" s="3">
        <f t="shared" si="44"/>
        <v>43480.618750000001</v>
      </c>
      <c r="E2876" t="s">
        <v>8639</v>
      </c>
      <c r="F2876">
        <v>-0.36120000000000002</v>
      </c>
      <c r="G2876">
        <v>8.9363636363636294E-3</v>
      </c>
      <c r="H2876">
        <v>-0.34394799999999998</v>
      </c>
      <c r="I2876" t="s">
        <v>7384</v>
      </c>
      <c r="J2876" t="s">
        <v>7385</v>
      </c>
    </row>
    <row r="2877" spans="1:10" x14ac:dyDescent="0.25">
      <c r="A2877" t="s">
        <v>8640</v>
      </c>
      <c r="B2877" t="s">
        <v>8641</v>
      </c>
      <c r="C2877">
        <v>1547556420000</v>
      </c>
      <c r="D2877" s="3">
        <f t="shared" si="44"/>
        <v>43480.532638888893</v>
      </c>
      <c r="E2877" t="s">
        <v>8642</v>
      </c>
      <c r="F2877">
        <v>0.58399999999999996</v>
      </c>
      <c r="G2877">
        <v>0.103433333333333</v>
      </c>
      <c r="H2877">
        <v>-0.37322100000000002</v>
      </c>
      <c r="I2877" t="s">
        <v>7384</v>
      </c>
      <c r="J2877" t="s">
        <v>7385</v>
      </c>
    </row>
    <row r="2878" spans="1:10" x14ac:dyDescent="0.25">
      <c r="A2878" t="s">
        <v>8643</v>
      </c>
      <c r="B2878" t="s">
        <v>8644</v>
      </c>
      <c r="C2878">
        <v>1547531520000</v>
      </c>
      <c r="D2878" s="3">
        <f t="shared" si="44"/>
        <v>43480.244444444441</v>
      </c>
      <c r="E2878" t="s">
        <v>8645</v>
      </c>
      <c r="F2878">
        <v>-0.94130000000000003</v>
      </c>
      <c r="G2878">
        <v>-0.21060000000000001</v>
      </c>
      <c r="H2878">
        <v>-0.62280199999999997</v>
      </c>
      <c r="I2878" t="s">
        <v>7384</v>
      </c>
      <c r="J2878" t="s">
        <v>7385</v>
      </c>
    </row>
    <row r="2879" spans="1:10" x14ac:dyDescent="0.25">
      <c r="A2879" t="s">
        <v>8646</v>
      </c>
      <c r="B2879" t="s">
        <v>8647</v>
      </c>
      <c r="C2879">
        <v>1547474940000</v>
      </c>
      <c r="D2879" s="3">
        <f t="shared" si="44"/>
        <v>43479.589583333334</v>
      </c>
      <c r="E2879" t="s">
        <v>8648</v>
      </c>
      <c r="F2879">
        <v>0.95230000000000004</v>
      </c>
      <c r="G2879">
        <v>-5.8214285714285698E-2</v>
      </c>
      <c r="H2879">
        <v>-0.51406600000000002</v>
      </c>
      <c r="I2879" t="s">
        <v>7384</v>
      </c>
      <c r="J2879" t="s">
        <v>7385</v>
      </c>
    </row>
    <row r="2880" spans="1:10" x14ac:dyDescent="0.25">
      <c r="A2880" t="s">
        <v>8649</v>
      </c>
      <c r="B2880" t="s">
        <v>8650</v>
      </c>
      <c r="C2880">
        <v>1547471160000</v>
      </c>
      <c r="D2880" s="3">
        <f t="shared" si="44"/>
        <v>43479.545833333337</v>
      </c>
      <c r="E2880" t="s">
        <v>8651</v>
      </c>
      <c r="F2880">
        <v>0.98750000000000004</v>
      </c>
      <c r="G2880">
        <v>0.35113</v>
      </c>
      <c r="H2880">
        <v>0.55762100000000003</v>
      </c>
      <c r="I2880" t="s">
        <v>7384</v>
      </c>
      <c r="J2880" t="s">
        <v>7385</v>
      </c>
    </row>
    <row r="2881" spans="1:10" x14ac:dyDescent="0.25">
      <c r="A2881" t="s">
        <v>8652</v>
      </c>
      <c r="B2881" t="s">
        <v>8653</v>
      </c>
      <c r="C2881">
        <v>1547222820000</v>
      </c>
      <c r="D2881" s="3">
        <f t="shared" si="44"/>
        <v>43476.671527777777</v>
      </c>
      <c r="E2881" t="s">
        <v>8654</v>
      </c>
      <c r="F2881">
        <v>0.95899999999999996</v>
      </c>
      <c r="G2881">
        <v>0.43572857142857102</v>
      </c>
      <c r="H2881">
        <v>-0.54679599999999995</v>
      </c>
      <c r="I2881" t="s">
        <v>7384</v>
      </c>
      <c r="J2881" t="s">
        <v>7385</v>
      </c>
    </row>
    <row r="2882" spans="1:10" x14ac:dyDescent="0.25">
      <c r="A2882" t="s">
        <v>8655</v>
      </c>
      <c r="B2882" t="s">
        <v>8656</v>
      </c>
      <c r="C2882">
        <v>1547217180000</v>
      </c>
      <c r="D2882" s="3">
        <f t="shared" ref="D2882:D2945" si="45">(C2882 / 86400000) + DATE(1970,1,1)</f>
        <v>43476.606249999997</v>
      </c>
      <c r="E2882" t="s">
        <v>8657</v>
      </c>
      <c r="F2882">
        <v>-0.44190000000000002</v>
      </c>
      <c r="G2882">
        <v>-9.0671428571428597E-2</v>
      </c>
      <c r="H2882">
        <v>-0.50952699999999995</v>
      </c>
      <c r="I2882" t="s">
        <v>7384</v>
      </c>
      <c r="J2882" t="s">
        <v>7385</v>
      </c>
    </row>
    <row r="2883" spans="1:10" x14ac:dyDescent="0.25">
      <c r="A2883" t="s">
        <v>8658</v>
      </c>
      <c r="B2883" t="s">
        <v>8659</v>
      </c>
      <c r="C2883">
        <v>1547140800000</v>
      </c>
      <c r="D2883" s="3">
        <f t="shared" si="45"/>
        <v>43475.722222222219</v>
      </c>
      <c r="E2883" t="s">
        <v>8660</v>
      </c>
      <c r="F2883">
        <v>-0.94069999999999998</v>
      </c>
      <c r="G2883">
        <v>-0.16507857142857099</v>
      </c>
      <c r="H2883">
        <v>-0.67243600000000003</v>
      </c>
      <c r="I2883" t="s">
        <v>7384</v>
      </c>
      <c r="J2883" t="s">
        <v>7385</v>
      </c>
    </row>
    <row r="2884" spans="1:10" x14ac:dyDescent="0.25">
      <c r="A2884" t="s">
        <v>8661</v>
      </c>
      <c r="B2884" t="s">
        <v>8662</v>
      </c>
      <c r="C2884">
        <v>1547140560000</v>
      </c>
      <c r="D2884" s="3">
        <f t="shared" si="45"/>
        <v>43475.719444444447</v>
      </c>
      <c r="E2884" t="s">
        <v>8663</v>
      </c>
      <c r="F2884">
        <v>-0.99399999999999999</v>
      </c>
      <c r="G2884">
        <v>-0.28566923076923101</v>
      </c>
      <c r="H2884">
        <v>-0.77083999999999997</v>
      </c>
      <c r="I2884" t="s">
        <v>7384</v>
      </c>
      <c r="J2884" t="s">
        <v>7385</v>
      </c>
    </row>
    <row r="2885" spans="1:10" x14ac:dyDescent="0.25">
      <c r="A2885" t="s">
        <v>8664</v>
      </c>
      <c r="B2885" t="s">
        <v>8665</v>
      </c>
      <c r="C2885">
        <v>1547138460000</v>
      </c>
      <c r="D2885" s="3">
        <f t="shared" si="45"/>
        <v>43475.695138888885</v>
      </c>
      <c r="E2885" t="s">
        <v>8666</v>
      </c>
      <c r="F2885">
        <v>0.99070000000000003</v>
      </c>
      <c r="G2885">
        <v>0.13181363636363599</v>
      </c>
      <c r="H2885">
        <v>-0.73311700000000002</v>
      </c>
      <c r="I2885" t="s">
        <v>7384</v>
      </c>
      <c r="J2885" t="s">
        <v>7385</v>
      </c>
    </row>
    <row r="2886" spans="1:10" x14ac:dyDescent="0.25">
      <c r="A2886" t="s">
        <v>8667</v>
      </c>
      <c r="B2886" t="s">
        <v>8668</v>
      </c>
      <c r="C2886">
        <v>1547130480000</v>
      </c>
      <c r="D2886" s="3">
        <f t="shared" si="45"/>
        <v>43475.602777777778</v>
      </c>
      <c r="E2886" t="s">
        <v>8669</v>
      </c>
      <c r="F2886">
        <v>-0.94840000000000002</v>
      </c>
      <c r="G2886">
        <v>-0.36125000000000002</v>
      </c>
      <c r="H2886">
        <v>0.25478400000000001</v>
      </c>
      <c r="I2886" t="s">
        <v>7384</v>
      </c>
      <c r="J2886" t="s">
        <v>7385</v>
      </c>
    </row>
    <row r="2887" spans="1:10" x14ac:dyDescent="0.25">
      <c r="A2887" t="s">
        <v>8670</v>
      </c>
      <c r="B2887" t="s">
        <v>8671</v>
      </c>
      <c r="C2887">
        <v>1547127180000</v>
      </c>
      <c r="D2887" s="3">
        <f t="shared" si="45"/>
        <v>43475.564583333333</v>
      </c>
      <c r="E2887" t="s">
        <v>8672</v>
      </c>
      <c r="F2887">
        <v>0.99160000000000004</v>
      </c>
      <c r="G2887">
        <v>0.50498750000000003</v>
      </c>
      <c r="H2887">
        <v>0.66879699999999997</v>
      </c>
      <c r="I2887" t="s">
        <v>7384</v>
      </c>
      <c r="J2887" t="s">
        <v>7385</v>
      </c>
    </row>
    <row r="2888" spans="1:10" x14ac:dyDescent="0.25">
      <c r="A2888" t="s">
        <v>8673</v>
      </c>
      <c r="B2888" t="s">
        <v>8674</v>
      </c>
      <c r="C2888">
        <v>1547051760000</v>
      </c>
      <c r="D2888" s="3">
        <f t="shared" si="45"/>
        <v>43474.691666666666</v>
      </c>
      <c r="E2888" t="s">
        <v>8675</v>
      </c>
      <c r="F2888">
        <v>-0.98450000000000004</v>
      </c>
      <c r="G2888">
        <v>-0.280771428571429</v>
      </c>
      <c r="H2888">
        <v>-0.66694200000000003</v>
      </c>
      <c r="I2888" t="s">
        <v>7384</v>
      </c>
      <c r="J2888" t="s">
        <v>7385</v>
      </c>
    </row>
    <row r="2889" spans="1:10" x14ac:dyDescent="0.25">
      <c r="A2889" t="s">
        <v>8676</v>
      </c>
      <c r="B2889" t="s">
        <v>8677</v>
      </c>
      <c r="C2889">
        <v>1547041080000</v>
      </c>
      <c r="D2889" s="3">
        <f t="shared" si="45"/>
        <v>43474.568055555559</v>
      </c>
      <c r="E2889" t="s">
        <v>8678</v>
      </c>
      <c r="F2889">
        <v>-0.95779999999999998</v>
      </c>
      <c r="G2889">
        <v>-0.38012499999999999</v>
      </c>
      <c r="H2889">
        <v>-0.29626000000000002</v>
      </c>
      <c r="I2889" t="s">
        <v>7384</v>
      </c>
      <c r="J2889" t="s">
        <v>7385</v>
      </c>
    </row>
    <row r="2890" spans="1:10" x14ac:dyDescent="0.25">
      <c r="A2890" t="s">
        <v>8679</v>
      </c>
      <c r="B2890" t="s">
        <v>8680</v>
      </c>
      <c r="C2890">
        <v>1547038620000</v>
      </c>
      <c r="D2890" s="3">
        <f t="shared" si="45"/>
        <v>43474.539583333331</v>
      </c>
      <c r="E2890" t="s">
        <v>8681</v>
      </c>
      <c r="F2890">
        <v>0.95009999999999994</v>
      </c>
      <c r="G2890">
        <v>0.28594999999999998</v>
      </c>
      <c r="H2890">
        <v>-0.30621599999999999</v>
      </c>
      <c r="I2890" t="s">
        <v>7384</v>
      </c>
      <c r="J2890" t="s">
        <v>7385</v>
      </c>
    </row>
    <row r="2891" spans="1:10" x14ac:dyDescent="0.25">
      <c r="A2891" t="s">
        <v>8682</v>
      </c>
      <c r="B2891" t="s">
        <v>8683</v>
      </c>
      <c r="C2891">
        <v>1546960800000</v>
      </c>
      <c r="D2891" s="3">
        <f t="shared" si="45"/>
        <v>43473.638888888891</v>
      </c>
      <c r="E2891" t="s">
        <v>8684</v>
      </c>
      <c r="F2891">
        <v>0.99560000000000004</v>
      </c>
      <c r="G2891">
        <v>0.33631666666666699</v>
      </c>
      <c r="H2891">
        <v>-0.40188600000000002</v>
      </c>
      <c r="I2891" t="s">
        <v>7384</v>
      </c>
      <c r="J2891" t="s">
        <v>7385</v>
      </c>
    </row>
    <row r="2892" spans="1:10" x14ac:dyDescent="0.25">
      <c r="A2892" t="s">
        <v>8685</v>
      </c>
      <c r="B2892" t="s">
        <v>8686</v>
      </c>
      <c r="C2892">
        <v>1546955640000</v>
      </c>
      <c r="D2892" s="3">
        <f t="shared" si="45"/>
        <v>43473.579166666663</v>
      </c>
      <c r="E2892" t="s">
        <v>8687</v>
      </c>
      <c r="F2892">
        <v>0.61240000000000006</v>
      </c>
      <c r="G2892">
        <v>5.6875000000000002E-2</v>
      </c>
      <c r="H2892">
        <v>-0.28293200000000002</v>
      </c>
      <c r="I2892" t="s">
        <v>7384</v>
      </c>
      <c r="J2892" t="s">
        <v>7385</v>
      </c>
    </row>
    <row r="2893" spans="1:10" x14ac:dyDescent="0.25">
      <c r="A2893" t="s">
        <v>8688</v>
      </c>
      <c r="B2893" t="s">
        <v>8689</v>
      </c>
      <c r="C2893">
        <v>1546952400000</v>
      </c>
      <c r="D2893" s="3">
        <f t="shared" si="45"/>
        <v>43473.541666666672</v>
      </c>
      <c r="E2893" t="s">
        <v>8690</v>
      </c>
      <c r="F2893">
        <v>0.1027</v>
      </c>
      <c r="G2893">
        <v>-9.1357142857142592E-3</v>
      </c>
      <c r="H2893">
        <v>-0.47396300000000002</v>
      </c>
      <c r="I2893" t="s">
        <v>7384</v>
      </c>
      <c r="J2893" t="s">
        <v>7385</v>
      </c>
    </row>
    <row r="2894" spans="1:10" x14ac:dyDescent="0.25">
      <c r="A2894" t="s">
        <v>8691</v>
      </c>
      <c r="B2894" t="s">
        <v>8692</v>
      </c>
      <c r="C2894">
        <v>1546881120000</v>
      </c>
      <c r="D2894" s="3">
        <f t="shared" si="45"/>
        <v>43472.716666666667</v>
      </c>
      <c r="E2894" t="s">
        <v>8693</v>
      </c>
      <c r="F2894">
        <v>-0.9294</v>
      </c>
      <c r="G2894">
        <v>-5.62461538461538E-2</v>
      </c>
      <c r="H2894">
        <v>-0.63328200000000001</v>
      </c>
      <c r="I2894" t="s">
        <v>7384</v>
      </c>
      <c r="J2894" t="s">
        <v>7385</v>
      </c>
    </row>
    <row r="2895" spans="1:10" x14ac:dyDescent="0.25">
      <c r="A2895" t="s">
        <v>8694</v>
      </c>
      <c r="B2895" t="s">
        <v>8695</v>
      </c>
      <c r="C2895">
        <v>1546870680000</v>
      </c>
      <c r="D2895" s="3">
        <f t="shared" si="45"/>
        <v>43472.595833333333</v>
      </c>
      <c r="E2895" t="s">
        <v>8696</v>
      </c>
      <c r="F2895">
        <v>-0.68079999999999996</v>
      </c>
      <c r="G2895">
        <v>-7.5550000000000006E-2</v>
      </c>
      <c r="H2895">
        <v>-0.40234199999999998</v>
      </c>
      <c r="I2895" t="s">
        <v>7384</v>
      </c>
      <c r="J2895" t="s">
        <v>7385</v>
      </c>
    </row>
    <row r="2896" spans="1:10" x14ac:dyDescent="0.25">
      <c r="A2896" t="s">
        <v>8697</v>
      </c>
      <c r="B2896" t="s">
        <v>8698</v>
      </c>
      <c r="C2896">
        <v>1546612020000</v>
      </c>
      <c r="D2896" s="3">
        <f t="shared" si="45"/>
        <v>43469.602083333331</v>
      </c>
      <c r="E2896" t="s">
        <v>8699</v>
      </c>
      <c r="F2896">
        <v>-0.99250000000000005</v>
      </c>
      <c r="G2896">
        <v>-0.42702727272727298</v>
      </c>
      <c r="H2896">
        <v>-0.478244</v>
      </c>
      <c r="I2896" t="s">
        <v>7384</v>
      </c>
      <c r="J2896" t="s">
        <v>7385</v>
      </c>
    </row>
    <row r="2897" spans="1:10" x14ac:dyDescent="0.25">
      <c r="A2897" t="s">
        <v>8700</v>
      </c>
      <c r="B2897" t="s">
        <v>8701</v>
      </c>
      <c r="C2897">
        <v>1546607760000</v>
      </c>
      <c r="D2897" s="3">
        <f t="shared" si="45"/>
        <v>43469.552777777775</v>
      </c>
      <c r="E2897" t="s">
        <v>8702</v>
      </c>
      <c r="F2897">
        <v>-0.81110000000000004</v>
      </c>
      <c r="G2897">
        <v>-5.0610000000000002E-2</v>
      </c>
      <c r="H2897">
        <v>-0.51758899999999997</v>
      </c>
      <c r="I2897" t="s">
        <v>7384</v>
      </c>
      <c r="J2897" t="s">
        <v>7385</v>
      </c>
    </row>
    <row r="2898" spans="1:10" x14ac:dyDescent="0.25">
      <c r="A2898" t="s">
        <v>8703</v>
      </c>
      <c r="B2898" t="s">
        <v>8704</v>
      </c>
      <c r="C2898">
        <v>1546533060000</v>
      </c>
      <c r="D2898" s="3">
        <f t="shared" si="45"/>
        <v>43468.688194444447</v>
      </c>
      <c r="E2898" t="s">
        <v>8705</v>
      </c>
      <c r="F2898">
        <v>0.98209999999999997</v>
      </c>
      <c r="G2898">
        <v>0.31534444444444398</v>
      </c>
      <c r="H2898">
        <v>0.69958200000000004</v>
      </c>
      <c r="I2898" t="s">
        <v>7384</v>
      </c>
      <c r="J2898" t="s">
        <v>7385</v>
      </c>
    </row>
    <row r="2899" spans="1:10" x14ac:dyDescent="0.25">
      <c r="A2899" t="s">
        <v>8706</v>
      </c>
      <c r="B2899" t="s">
        <v>8707</v>
      </c>
      <c r="C2899">
        <v>1546526280000</v>
      </c>
      <c r="D2899" s="3">
        <f t="shared" si="45"/>
        <v>43468.609722222223</v>
      </c>
      <c r="E2899" t="s">
        <v>8708</v>
      </c>
      <c r="F2899">
        <v>-0.96009999999999995</v>
      </c>
      <c r="G2899">
        <v>-9.5992857142857199E-2</v>
      </c>
      <c r="H2899">
        <v>-0.50593600000000005</v>
      </c>
      <c r="I2899" t="s">
        <v>7384</v>
      </c>
      <c r="J2899" t="s">
        <v>7385</v>
      </c>
    </row>
    <row r="2900" spans="1:10" x14ac:dyDescent="0.25">
      <c r="A2900" t="s">
        <v>8709</v>
      </c>
      <c r="B2900" t="s">
        <v>8710</v>
      </c>
      <c r="C2900">
        <v>1546457040000</v>
      </c>
      <c r="D2900" s="3">
        <f t="shared" si="45"/>
        <v>43467.808333333334</v>
      </c>
      <c r="E2900" t="s">
        <v>8711</v>
      </c>
      <c r="F2900">
        <v>-0.97489999999999999</v>
      </c>
      <c r="G2900">
        <v>-0.22101111111111099</v>
      </c>
      <c r="H2900">
        <v>-0.62970499999999996</v>
      </c>
      <c r="I2900" t="s">
        <v>7384</v>
      </c>
      <c r="J2900" t="s">
        <v>7385</v>
      </c>
    </row>
    <row r="2901" spans="1:10" x14ac:dyDescent="0.25">
      <c r="A2901" t="s">
        <v>8712</v>
      </c>
      <c r="B2901" t="s">
        <v>8713</v>
      </c>
      <c r="C2901">
        <v>1546442400000</v>
      </c>
      <c r="D2901" s="3">
        <f t="shared" si="45"/>
        <v>43467.638888888891</v>
      </c>
      <c r="E2901" t="s">
        <v>8714</v>
      </c>
      <c r="F2901">
        <v>0.1027</v>
      </c>
      <c r="G2901">
        <v>0.1396</v>
      </c>
      <c r="H2901">
        <v>-0.85583399999999998</v>
      </c>
      <c r="I2901" t="s">
        <v>7384</v>
      </c>
      <c r="J2901" t="s">
        <v>7385</v>
      </c>
    </row>
    <row r="2902" spans="1:10" x14ac:dyDescent="0.25">
      <c r="A2902" t="s">
        <v>8715</v>
      </c>
      <c r="B2902" t="s">
        <v>8716</v>
      </c>
      <c r="C2902">
        <v>1546440240000</v>
      </c>
      <c r="D2902" s="3">
        <f t="shared" si="45"/>
        <v>43467.613888888889</v>
      </c>
      <c r="E2902" t="s">
        <v>8717</v>
      </c>
      <c r="F2902">
        <v>0.55740000000000001</v>
      </c>
      <c r="G2902">
        <v>0.13730000000000001</v>
      </c>
      <c r="H2902">
        <v>-0.340756</v>
      </c>
      <c r="I2902" t="s">
        <v>7384</v>
      </c>
      <c r="J2902" t="s">
        <v>7385</v>
      </c>
    </row>
    <row r="2903" spans="1:10" x14ac:dyDescent="0.25">
      <c r="A2903" t="s">
        <v>8718</v>
      </c>
      <c r="B2903" t="s">
        <v>8719</v>
      </c>
      <c r="C2903">
        <v>1546436820000</v>
      </c>
      <c r="D2903" s="3">
        <f t="shared" si="45"/>
        <v>43467.57430555555</v>
      </c>
      <c r="E2903" t="s">
        <v>8720</v>
      </c>
      <c r="F2903">
        <v>-0.93869999999999998</v>
      </c>
      <c r="G2903">
        <v>-0.22691428571428601</v>
      </c>
      <c r="H2903">
        <v>-0.47803099999999998</v>
      </c>
      <c r="I2903" t="s">
        <v>7384</v>
      </c>
      <c r="J2903" t="s">
        <v>7385</v>
      </c>
    </row>
    <row r="2904" spans="1:10" x14ac:dyDescent="0.25">
      <c r="A2904" t="s">
        <v>8721</v>
      </c>
      <c r="B2904" t="s">
        <v>8722</v>
      </c>
      <c r="C2904">
        <v>1580106780000</v>
      </c>
      <c r="D2904" s="3">
        <f t="shared" si="45"/>
        <v>43857.272916666669</v>
      </c>
      <c r="E2904" t="s">
        <v>8723</v>
      </c>
      <c r="F2904">
        <v>-0.97309999999999997</v>
      </c>
      <c r="G2904">
        <v>-8.9179166666666698E-2</v>
      </c>
      <c r="H2904">
        <v>-0.70740899999999995</v>
      </c>
      <c r="I2904" t="s">
        <v>8724</v>
      </c>
      <c r="J2904" t="s">
        <v>8725</v>
      </c>
    </row>
    <row r="2905" spans="1:10" x14ac:dyDescent="0.25">
      <c r="A2905" t="s">
        <v>8726</v>
      </c>
      <c r="B2905" t="s">
        <v>8727</v>
      </c>
      <c r="C2905">
        <v>1580099460000</v>
      </c>
      <c r="D2905" s="3">
        <f t="shared" si="45"/>
        <v>43857.188194444447</v>
      </c>
      <c r="E2905" t="s">
        <v>8728</v>
      </c>
      <c r="F2905">
        <v>-9.7100000000000006E-2</v>
      </c>
      <c r="G2905">
        <v>-1.05461538461539E-2</v>
      </c>
      <c r="H2905">
        <v>-0.57080699999999995</v>
      </c>
      <c r="I2905" t="s">
        <v>8724</v>
      </c>
      <c r="J2905" t="s">
        <v>8729</v>
      </c>
    </row>
    <row r="2906" spans="1:10" x14ac:dyDescent="0.25">
      <c r="A2906" t="s">
        <v>8730</v>
      </c>
      <c r="B2906" t="s">
        <v>8731</v>
      </c>
      <c r="C2906">
        <v>1580097600000</v>
      </c>
      <c r="D2906" s="3">
        <f t="shared" si="45"/>
        <v>43857.166666666672</v>
      </c>
      <c r="E2906" t="s">
        <v>8732</v>
      </c>
      <c r="F2906">
        <v>0.9042</v>
      </c>
      <c r="G2906">
        <v>0.3014</v>
      </c>
      <c r="H2906">
        <v>-0.83165599999999995</v>
      </c>
      <c r="I2906" t="s">
        <v>8724</v>
      </c>
      <c r="J2906" t="s">
        <v>8729</v>
      </c>
    </row>
    <row r="2907" spans="1:10" x14ac:dyDescent="0.25">
      <c r="A2907" t="s">
        <v>8733</v>
      </c>
      <c r="B2907" t="s">
        <v>8734</v>
      </c>
      <c r="C2907">
        <v>1580089260000</v>
      </c>
      <c r="D2907" s="3">
        <f t="shared" si="45"/>
        <v>43857.070138888885</v>
      </c>
      <c r="E2907" t="s">
        <v>8735</v>
      </c>
      <c r="F2907">
        <v>-0.61370000000000002</v>
      </c>
      <c r="G2907">
        <v>-0.108285714285714</v>
      </c>
      <c r="H2907">
        <v>-0.54695000000000005</v>
      </c>
      <c r="I2907" t="s">
        <v>8724</v>
      </c>
      <c r="J2907" t="s">
        <v>8725</v>
      </c>
    </row>
    <row r="2908" spans="1:10" x14ac:dyDescent="0.25">
      <c r="A2908" t="s">
        <v>8736</v>
      </c>
      <c r="B2908" t="s">
        <v>8737</v>
      </c>
      <c r="C2908">
        <v>1580080740000</v>
      </c>
      <c r="D2908" s="3">
        <f t="shared" si="45"/>
        <v>43856.97152777778</v>
      </c>
      <c r="E2908" t="s">
        <v>8738</v>
      </c>
      <c r="F2908">
        <v>-0.94769999999999999</v>
      </c>
      <c r="G2908">
        <v>-0.17697777777777801</v>
      </c>
      <c r="H2908">
        <v>-0.78765300000000005</v>
      </c>
      <c r="I2908" t="s">
        <v>8724</v>
      </c>
      <c r="J2908" t="s">
        <v>8725</v>
      </c>
    </row>
    <row r="2909" spans="1:10" x14ac:dyDescent="0.25">
      <c r="A2909" t="s">
        <v>8739</v>
      </c>
      <c r="B2909" t="s">
        <v>8740</v>
      </c>
      <c r="C2909">
        <v>1580080620000</v>
      </c>
      <c r="D2909" s="3">
        <f t="shared" si="45"/>
        <v>43856.970138888893</v>
      </c>
      <c r="E2909" t="s">
        <v>8741</v>
      </c>
      <c r="F2909">
        <v>-0.94769999999999999</v>
      </c>
      <c r="G2909">
        <v>-0.17697777777777801</v>
      </c>
      <c r="H2909">
        <v>-0.73195399999999999</v>
      </c>
      <c r="I2909" t="s">
        <v>8724</v>
      </c>
      <c r="J2909" t="s">
        <v>8725</v>
      </c>
    </row>
    <row r="2910" spans="1:10" x14ac:dyDescent="0.25">
      <c r="A2910" t="s">
        <v>8742</v>
      </c>
      <c r="B2910" t="s">
        <v>8743</v>
      </c>
      <c r="C2910">
        <v>1580015160000</v>
      </c>
      <c r="D2910" s="3">
        <f t="shared" si="45"/>
        <v>43856.212500000001</v>
      </c>
      <c r="E2910" t="s">
        <v>8744</v>
      </c>
      <c r="F2910">
        <v>-0.97650000000000003</v>
      </c>
      <c r="G2910">
        <v>-0.32550000000000001</v>
      </c>
      <c r="H2910">
        <v>-0.82015400000000005</v>
      </c>
      <c r="I2910" t="s">
        <v>8724</v>
      </c>
      <c r="J2910" t="s">
        <v>8725</v>
      </c>
    </row>
    <row r="2911" spans="1:10" x14ac:dyDescent="0.25">
      <c r="A2911" t="s">
        <v>8745</v>
      </c>
      <c r="B2911" t="s">
        <v>8746</v>
      </c>
      <c r="C2911">
        <v>1579902360000</v>
      </c>
      <c r="D2911" s="3">
        <f t="shared" si="45"/>
        <v>43854.906944444447</v>
      </c>
      <c r="E2911" t="s">
        <v>8747</v>
      </c>
      <c r="F2911">
        <v>-0.98729999999999996</v>
      </c>
      <c r="G2911">
        <v>-0.30711250000000001</v>
      </c>
      <c r="H2911">
        <v>-0.75559799999999999</v>
      </c>
      <c r="I2911" t="s">
        <v>8724</v>
      </c>
      <c r="J2911" t="s">
        <v>8725</v>
      </c>
    </row>
    <row r="2912" spans="1:10" x14ac:dyDescent="0.25">
      <c r="A2912" t="s">
        <v>8748</v>
      </c>
      <c r="B2912" t="s">
        <v>8749</v>
      </c>
      <c r="C2912">
        <v>1579873560000</v>
      </c>
      <c r="D2912" s="3">
        <f t="shared" si="45"/>
        <v>43854.573611111111</v>
      </c>
      <c r="E2912" t="s">
        <v>8750</v>
      </c>
      <c r="F2912">
        <v>0.8962</v>
      </c>
      <c r="G2912">
        <v>8.0504545454545495E-2</v>
      </c>
      <c r="H2912">
        <v>-0.45761200000000002</v>
      </c>
      <c r="I2912" t="s">
        <v>8724</v>
      </c>
      <c r="J2912" t="s">
        <v>8729</v>
      </c>
    </row>
    <row r="2913" spans="1:10" x14ac:dyDescent="0.25">
      <c r="A2913" t="s">
        <v>8751</v>
      </c>
      <c r="B2913" t="s">
        <v>8752</v>
      </c>
      <c r="C2913">
        <v>1579902180000</v>
      </c>
      <c r="D2913" s="3">
        <f t="shared" si="45"/>
        <v>43854.904861111107</v>
      </c>
      <c r="E2913" t="s">
        <v>8753</v>
      </c>
      <c r="F2913">
        <v>-5.16E-2</v>
      </c>
      <c r="G2913">
        <v>-2.6845000000000001E-2</v>
      </c>
      <c r="H2913">
        <v>-0.51480000000000004</v>
      </c>
      <c r="I2913" t="s">
        <v>8724</v>
      </c>
      <c r="J2913" t="s">
        <v>8725</v>
      </c>
    </row>
    <row r="2914" spans="1:10" x14ac:dyDescent="0.25">
      <c r="A2914" t="s">
        <v>8754</v>
      </c>
      <c r="B2914" t="s">
        <v>8755</v>
      </c>
      <c r="C2914">
        <v>1579871520000</v>
      </c>
      <c r="D2914" s="3">
        <f t="shared" si="45"/>
        <v>43854.55</v>
      </c>
      <c r="E2914" t="s">
        <v>8756</v>
      </c>
      <c r="F2914">
        <v>0.95050000000000001</v>
      </c>
      <c r="G2914">
        <v>0.27700833333333302</v>
      </c>
      <c r="H2914">
        <v>0.52084299999999994</v>
      </c>
      <c r="I2914" t="s">
        <v>8724</v>
      </c>
      <c r="J2914" t="s">
        <v>8729</v>
      </c>
    </row>
    <row r="2915" spans="1:10" x14ac:dyDescent="0.25">
      <c r="A2915" t="s">
        <v>8757</v>
      </c>
      <c r="B2915" t="s">
        <v>8758</v>
      </c>
      <c r="C2915">
        <v>1579892640000</v>
      </c>
      <c r="D2915" s="3">
        <f t="shared" si="45"/>
        <v>43854.794444444444</v>
      </c>
      <c r="E2915" t="s">
        <v>8759</v>
      </c>
      <c r="F2915">
        <v>0.91610000000000003</v>
      </c>
      <c r="G2915">
        <v>7.75294117647061E-3</v>
      </c>
      <c r="H2915">
        <v>-0.45456600000000003</v>
      </c>
      <c r="I2915" t="s">
        <v>8724</v>
      </c>
      <c r="J2915" t="s">
        <v>8725</v>
      </c>
    </row>
    <row r="2916" spans="1:10" x14ac:dyDescent="0.25">
      <c r="A2916" t="s">
        <v>8760</v>
      </c>
      <c r="B2916" t="s">
        <v>8761</v>
      </c>
      <c r="C2916">
        <v>1579849860000</v>
      </c>
      <c r="D2916" s="3">
        <f t="shared" si="45"/>
        <v>43854.299305555556</v>
      </c>
      <c r="E2916" t="s">
        <v>8762</v>
      </c>
      <c r="F2916">
        <v>0.95089999999999997</v>
      </c>
      <c r="G2916">
        <v>4.4356521739130503E-2</v>
      </c>
      <c r="H2916">
        <v>-0.62068900000000005</v>
      </c>
      <c r="I2916" t="s">
        <v>8724</v>
      </c>
      <c r="J2916" t="s">
        <v>8725</v>
      </c>
    </row>
    <row r="2917" spans="1:10" x14ac:dyDescent="0.25">
      <c r="A2917" t="s">
        <v>8763</v>
      </c>
      <c r="B2917" t="s">
        <v>8764</v>
      </c>
      <c r="C2917">
        <v>1579780500000</v>
      </c>
      <c r="D2917" s="3">
        <f t="shared" si="45"/>
        <v>43853.496527777781</v>
      </c>
      <c r="E2917" t="s">
        <v>8765</v>
      </c>
      <c r="F2917">
        <v>0.91859999999999997</v>
      </c>
      <c r="G2917">
        <v>0.136973333333333</v>
      </c>
      <c r="H2917">
        <v>-0.30803900000000001</v>
      </c>
      <c r="I2917" t="s">
        <v>8724</v>
      </c>
      <c r="J2917" t="s">
        <v>8729</v>
      </c>
    </row>
    <row r="2918" spans="1:10" x14ac:dyDescent="0.25">
      <c r="A2918" t="s">
        <v>8766</v>
      </c>
      <c r="B2918" t="s">
        <v>8767</v>
      </c>
      <c r="C2918">
        <v>1579838100000</v>
      </c>
      <c r="D2918" s="3">
        <f t="shared" si="45"/>
        <v>43854.163194444445</v>
      </c>
      <c r="E2918" t="s">
        <v>8768</v>
      </c>
      <c r="F2918">
        <v>0.34300000000000003</v>
      </c>
      <c r="G2918">
        <v>-2.112E-2</v>
      </c>
      <c r="H2918">
        <v>-0.73087199999999997</v>
      </c>
      <c r="I2918" t="s">
        <v>8724</v>
      </c>
      <c r="J2918" t="s">
        <v>8725</v>
      </c>
    </row>
    <row r="2919" spans="1:10" x14ac:dyDescent="0.25">
      <c r="A2919" t="s">
        <v>8769</v>
      </c>
      <c r="B2919" t="s">
        <v>8770</v>
      </c>
      <c r="C2919">
        <v>1579758480000</v>
      </c>
      <c r="D2919" s="3">
        <f t="shared" si="45"/>
        <v>43853.241666666669</v>
      </c>
      <c r="E2919" t="s">
        <v>8771</v>
      </c>
      <c r="F2919">
        <v>-0.99819999999999998</v>
      </c>
      <c r="G2919">
        <v>-0.19610789473684201</v>
      </c>
      <c r="H2919">
        <v>-0.55630299999999999</v>
      </c>
      <c r="I2919" t="s">
        <v>8724</v>
      </c>
      <c r="J2919" t="s">
        <v>8729</v>
      </c>
    </row>
    <row r="2920" spans="1:10" x14ac:dyDescent="0.25">
      <c r="A2920" t="s">
        <v>8772</v>
      </c>
      <c r="B2920" t="s">
        <v>8773</v>
      </c>
      <c r="C2920">
        <v>1579832940000</v>
      </c>
      <c r="D2920" s="3">
        <f t="shared" si="45"/>
        <v>43854.103472222225</v>
      </c>
      <c r="E2920" t="s">
        <v>8774</v>
      </c>
      <c r="F2920">
        <v>-0.99570000000000003</v>
      </c>
      <c r="G2920">
        <v>-0.41060833333333302</v>
      </c>
      <c r="H2920">
        <v>-0.72538499999999995</v>
      </c>
      <c r="I2920" t="s">
        <v>8724</v>
      </c>
      <c r="J2920" t="s">
        <v>8725</v>
      </c>
    </row>
    <row r="2921" spans="1:10" x14ac:dyDescent="0.25">
      <c r="A2921" t="s">
        <v>8775</v>
      </c>
      <c r="B2921" t="s">
        <v>8776</v>
      </c>
      <c r="C2921">
        <v>1579730460000</v>
      </c>
      <c r="D2921" s="3">
        <f t="shared" si="45"/>
        <v>43852.917361111111</v>
      </c>
      <c r="E2921" t="s">
        <v>8777</v>
      </c>
      <c r="F2921">
        <v>-0.99909999999999999</v>
      </c>
      <c r="G2921">
        <v>-0.151718644067797</v>
      </c>
      <c r="H2921">
        <v>-0.51399399999999995</v>
      </c>
      <c r="I2921" t="s">
        <v>8724</v>
      </c>
      <c r="J2921" t="s">
        <v>8729</v>
      </c>
    </row>
    <row r="2922" spans="1:10" x14ac:dyDescent="0.25">
      <c r="A2922" t="s">
        <v>8778</v>
      </c>
      <c r="B2922" t="s">
        <v>8779</v>
      </c>
      <c r="C2922">
        <v>1579811640000</v>
      </c>
      <c r="D2922" s="3">
        <f t="shared" si="45"/>
        <v>43853.856944444444</v>
      </c>
      <c r="E2922" t="s">
        <v>8780</v>
      </c>
      <c r="F2922">
        <v>-0.99639999999999995</v>
      </c>
      <c r="G2922">
        <v>-0.30079375000000003</v>
      </c>
      <c r="H2922">
        <v>-0.67373799999999995</v>
      </c>
      <c r="I2922" t="s">
        <v>8724</v>
      </c>
      <c r="J2922" t="s">
        <v>8725</v>
      </c>
    </row>
    <row r="2923" spans="1:10" x14ac:dyDescent="0.25">
      <c r="A2923" t="s">
        <v>8781</v>
      </c>
      <c r="B2923" t="s">
        <v>8782</v>
      </c>
      <c r="C2923">
        <v>1579729260000</v>
      </c>
      <c r="D2923" s="3">
        <f t="shared" si="45"/>
        <v>43852.90347222222</v>
      </c>
      <c r="E2923" t="s">
        <v>8783</v>
      </c>
      <c r="F2923">
        <v>-5.16E-2</v>
      </c>
      <c r="G2923">
        <v>5.5509090909090897E-2</v>
      </c>
      <c r="H2923">
        <v>-0.47351300000000002</v>
      </c>
      <c r="I2923" t="s">
        <v>8724</v>
      </c>
      <c r="J2923" t="s">
        <v>8729</v>
      </c>
    </row>
    <row r="2924" spans="1:10" x14ac:dyDescent="0.25">
      <c r="A2924" t="s">
        <v>8784</v>
      </c>
      <c r="B2924" t="s">
        <v>8785</v>
      </c>
      <c r="C2924">
        <v>1579796760000</v>
      </c>
      <c r="D2924" s="3">
        <f t="shared" si="45"/>
        <v>43853.68472222222</v>
      </c>
      <c r="E2924" t="s">
        <v>8786</v>
      </c>
      <c r="F2924">
        <v>-0.99650000000000005</v>
      </c>
      <c r="G2924">
        <v>-0.30579333333333297</v>
      </c>
      <c r="H2924">
        <v>-0.70731900000000003</v>
      </c>
      <c r="I2924" t="s">
        <v>8724</v>
      </c>
      <c r="J2924" t="s">
        <v>8725</v>
      </c>
    </row>
    <row r="2925" spans="1:10" x14ac:dyDescent="0.25">
      <c r="A2925" t="s">
        <v>8787</v>
      </c>
      <c r="B2925" t="s">
        <v>8788</v>
      </c>
      <c r="C2925">
        <v>1579792320000</v>
      </c>
      <c r="D2925" s="3">
        <f t="shared" si="45"/>
        <v>43853.633333333331</v>
      </c>
      <c r="E2925" t="s">
        <v>8789</v>
      </c>
      <c r="F2925">
        <v>-0.76500000000000001</v>
      </c>
      <c r="G2925">
        <v>-4.1608333333333303E-2</v>
      </c>
      <c r="H2925">
        <v>-0.63434599999999997</v>
      </c>
      <c r="I2925" t="s">
        <v>8724</v>
      </c>
      <c r="J2925" t="s">
        <v>8725</v>
      </c>
    </row>
    <row r="2926" spans="1:10" x14ac:dyDescent="0.25">
      <c r="A2926" t="s">
        <v>8790</v>
      </c>
      <c r="B2926" t="s">
        <v>8791</v>
      </c>
      <c r="C2926">
        <v>1579783140000</v>
      </c>
      <c r="D2926" s="3">
        <f t="shared" si="45"/>
        <v>43853.527083333334</v>
      </c>
      <c r="E2926" t="s">
        <v>8792</v>
      </c>
      <c r="F2926">
        <v>-0.94030000000000002</v>
      </c>
      <c r="G2926">
        <v>-0.18354999999999999</v>
      </c>
      <c r="H2926">
        <v>-0.649702</v>
      </c>
      <c r="I2926" t="s">
        <v>8724</v>
      </c>
      <c r="J2926" t="s">
        <v>8725</v>
      </c>
    </row>
    <row r="2927" spans="1:10" x14ac:dyDescent="0.25">
      <c r="A2927" t="s">
        <v>8793</v>
      </c>
      <c r="B2927" t="s">
        <v>8794</v>
      </c>
      <c r="C2927">
        <v>1579781160000</v>
      </c>
      <c r="D2927" s="3">
        <f t="shared" si="45"/>
        <v>43853.504166666666</v>
      </c>
      <c r="E2927" t="s">
        <v>8795</v>
      </c>
      <c r="F2927">
        <v>-0.82689999999999997</v>
      </c>
      <c r="G2927">
        <v>-3.2642857142857098E-2</v>
      </c>
      <c r="H2927">
        <v>-0.51481900000000003</v>
      </c>
      <c r="I2927" t="s">
        <v>8724</v>
      </c>
      <c r="J2927" t="s">
        <v>8725</v>
      </c>
    </row>
    <row r="2928" spans="1:10" x14ac:dyDescent="0.25">
      <c r="A2928" t="s">
        <v>8796</v>
      </c>
      <c r="B2928" t="s">
        <v>8797</v>
      </c>
      <c r="C2928">
        <v>1579673640000</v>
      </c>
      <c r="D2928" s="3">
        <f t="shared" si="45"/>
        <v>43852.259722222225</v>
      </c>
      <c r="E2928" t="s">
        <v>8798</v>
      </c>
      <c r="F2928">
        <v>-0.98470000000000002</v>
      </c>
      <c r="G2928">
        <v>-0.33467692307692298</v>
      </c>
      <c r="H2928">
        <v>-0.49889899999999998</v>
      </c>
      <c r="I2928" t="s">
        <v>8724</v>
      </c>
      <c r="J2928" t="s">
        <v>8729</v>
      </c>
    </row>
    <row r="2929" spans="1:10" x14ac:dyDescent="0.25">
      <c r="A2929" t="s">
        <v>8799</v>
      </c>
      <c r="B2929" t="s">
        <v>8800</v>
      </c>
      <c r="C2929">
        <v>1579640640000</v>
      </c>
      <c r="D2929" s="3">
        <f t="shared" si="45"/>
        <v>43851.87777777778</v>
      </c>
      <c r="E2929" t="s">
        <v>8801</v>
      </c>
      <c r="F2929">
        <v>0.87760000000000005</v>
      </c>
      <c r="G2929">
        <v>0.18099999999999999</v>
      </c>
      <c r="H2929">
        <v>-0.381965</v>
      </c>
      <c r="I2929" t="s">
        <v>8724</v>
      </c>
      <c r="J2929" t="s">
        <v>8729</v>
      </c>
    </row>
    <row r="2930" spans="1:10" x14ac:dyDescent="0.25">
      <c r="A2930" t="s">
        <v>8802</v>
      </c>
      <c r="B2930" t="s">
        <v>8803</v>
      </c>
      <c r="C2930">
        <v>1579627740000</v>
      </c>
      <c r="D2930" s="3">
        <f t="shared" si="45"/>
        <v>43851.728472222225</v>
      </c>
      <c r="E2930" t="s">
        <v>8804</v>
      </c>
      <c r="F2930">
        <v>0.59940000000000004</v>
      </c>
      <c r="G2930">
        <v>9.94714285714286E-2</v>
      </c>
      <c r="H2930">
        <v>0</v>
      </c>
      <c r="I2930" t="s">
        <v>8724</v>
      </c>
      <c r="J2930" t="s">
        <v>8729</v>
      </c>
    </row>
    <row r="2931" spans="1:10" x14ac:dyDescent="0.25">
      <c r="A2931" t="s">
        <v>8805</v>
      </c>
      <c r="B2931" t="s">
        <v>8806</v>
      </c>
      <c r="C2931">
        <v>1579768320000</v>
      </c>
      <c r="D2931" s="3">
        <f t="shared" si="45"/>
        <v>43853.35555555555</v>
      </c>
      <c r="E2931" t="s">
        <v>8807</v>
      </c>
      <c r="F2931">
        <v>-0.90659999999999996</v>
      </c>
      <c r="G2931">
        <v>-7.4800000000000005E-2</v>
      </c>
      <c r="H2931">
        <v>-0.42514400000000002</v>
      </c>
      <c r="I2931" t="s">
        <v>8724</v>
      </c>
      <c r="J2931" t="s">
        <v>8725</v>
      </c>
    </row>
    <row r="2932" spans="1:10" x14ac:dyDescent="0.25">
      <c r="A2932" t="s">
        <v>8808</v>
      </c>
      <c r="B2932" t="s">
        <v>8803</v>
      </c>
      <c r="C2932">
        <v>1579627140000</v>
      </c>
      <c r="D2932" s="3">
        <f t="shared" si="45"/>
        <v>43851.72152777778</v>
      </c>
      <c r="E2932" t="s">
        <v>8809</v>
      </c>
      <c r="F2932">
        <v>0.59940000000000004</v>
      </c>
      <c r="G2932">
        <v>8.7037500000000004E-2</v>
      </c>
      <c r="H2932">
        <v>-0.35778500000000002</v>
      </c>
      <c r="I2932" t="s">
        <v>8724</v>
      </c>
      <c r="J2932" t="s">
        <v>8729</v>
      </c>
    </row>
    <row r="2933" spans="1:10" x14ac:dyDescent="0.25">
      <c r="A2933" t="s">
        <v>8810</v>
      </c>
      <c r="B2933" t="s">
        <v>8811</v>
      </c>
      <c r="C2933">
        <v>1579617480000</v>
      </c>
      <c r="D2933" s="3">
        <f t="shared" si="45"/>
        <v>43851.609722222223</v>
      </c>
      <c r="E2933" t="s">
        <v>8812</v>
      </c>
      <c r="F2933">
        <v>-0.96430000000000005</v>
      </c>
      <c r="G2933">
        <v>-0.15278421052631599</v>
      </c>
      <c r="H2933">
        <v>-0.42149799999999998</v>
      </c>
      <c r="I2933" t="s">
        <v>8724</v>
      </c>
      <c r="J2933" t="s">
        <v>8729</v>
      </c>
    </row>
    <row r="2934" spans="1:10" x14ac:dyDescent="0.25">
      <c r="A2934" t="s">
        <v>8813</v>
      </c>
      <c r="B2934" t="s">
        <v>8814</v>
      </c>
      <c r="C2934">
        <v>1579759980000</v>
      </c>
      <c r="D2934" s="3">
        <f t="shared" si="45"/>
        <v>43853.259027777778</v>
      </c>
      <c r="E2934" t="s">
        <v>8815</v>
      </c>
      <c r="F2934">
        <v>-0.97340000000000004</v>
      </c>
      <c r="G2934">
        <v>-0.115206896551724</v>
      </c>
      <c r="H2934">
        <v>-0.65363000000000004</v>
      </c>
      <c r="I2934" t="s">
        <v>8724</v>
      </c>
      <c r="J2934" t="s">
        <v>8725</v>
      </c>
    </row>
    <row r="2935" spans="1:10" x14ac:dyDescent="0.25">
      <c r="A2935" t="s">
        <v>8816</v>
      </c>
      <c r="B2935" t="s">
        <v>8817</v>
      </c>
      <c r="C2935">
        <v>1579745880000</v>
      </c>
      <c r="D2935" s="3">
        <f t="shared" si="45"/>
        <v>43853.095833333333</v>
      </c>
      <c r="E2935" t="s">
        <v>8818</v>
      </c>
      <c r="F2935">
        <v>-0.9728</v>
      </c>
      <c r="G2935">
        <v>-8.8682758620689597E-2</v>
      </c>
      <c r="H2935">
        <v>-0.66297200000000001</v>
      </c>
      <c r="I2935" t="s">
        <v>8724</v>
      </c>
      <c r="J2935" t="s">
        <v>8725</v>
      </c>
    </row>
    <row r="2936" spans="1:10" x14ac:dyDescent="0.25">
      <c r="A2936" t="s">
        <v>8819</v>
      </c>
      <c r="B2936" t="s">
        <v>8820</v>
      </c>
      <c r="C2936">
        <v>1579730340000</v>
      </c>
      <c r="D2936" s="3">
        <f t="shared" si="45"/>
        <v>43852.915972222225</v>
      </c>
      <c r="E2936" t="s">
        <v>8821</v>
      </c>
      <c r="F2936">
        <v>-0.59889999999999999</v>
      </c>
      <c r="G2936">
        <v>1.36249999999999E-3</v>
      </c>
      <c r="H2936">
        <v>-0.52117199999999997</v>
      </c>
      <c r="I2936" t="s">
        <v>8724</v>
      </c>
      <c r="J2936" t="s">
        <v>8725</v>
      </c>
    </row>
    <row r="2937" spans="1:10" x14ac:dyDescent="0.25">
      <c r="A2937" t="s">
        <v>8822</v>
      </c>
      <c r="B2937" t="s">
        <v>8823</v>
      </c>
      <c r="C2937">
        <v>1579582440000</v>
      </c>
      <c r="D2937" s="3">
        <f t="shared" si="45"/>
        <v>43851.204166666663</v>
      </c>
      <c r="E2937" t="s">
        <v>8824</v>
      </c>
      <c r="F2937">
        <v>0.76500000000000001</v>
      </c>
      <c r="G2937">
        <v>0.255</v>
      </c>
      <c r="H2937">
        <v>-0.77972399999999997</v>
      </c>
      <c r="I2937" t="s">
        <v>8724</v>
      </c>
      <c r="J2937" t="s">
        <v>8729</v>
      </c>
    </row>
    <row r="2938" spans="1:10" x14ac:dyDescent="0.25">
      <c r="A2938" t="s">
        <v>8825</v>
      </c>
      <c r="B2938" t="s">
        <v>8826</v>
      </c>
      <c r="C2938">
        <v>1579729980000</v>
      </c>
      <c r="D2938" s="3">
        <f t="shared" si="45"/>
        <v>43852.911805555559</v>
      </c>
      <c r="E2938" t="s">
        <v>8827</v>
      </c>
      <c r="F2938">
        <v>-0.98719999999999997</v>
      </c>
      <c r="G2938">
        <v>-0.182610526315789</v>
      </c>
      <c r="H2938">
        <v>-0.68794500000000003</v>
      </c>
      <c r="I2938" t="s">
        <v>8724</v>
      </c>
      <c r="J2938" t="s">
        <v>8725</v>
      </c>
    </row>
    <row r="2939" spans="1:10" x14ac:dyDescent="0.25">
      <c r="A2939" t="s">
        <v>8828</v>
      </c>
      <c r="B2939" t="s">
        <v>8829</v>
      </c>
      <c r="C2939">
        <v>1579528200000</v>
      </c>
      <c r="D2939" s="3">
        <f t="shared" si="45"/>
        <v>43850.576388888891</v>
      </c>
      <c r="E2939" t="s">
        <v>8830</v>
      </c>
      <c r="F2939">
        <v>0.98870000000000002</v>
      </c>
      <c r="G2939">
        <v>0.18262</v>
      </c>
      <c r="H2939">
        <v>-0.444243</v>
      </c>
      <c r="I2939" t="s">
        <v>8724</v>
      </c>
      <c r="J2939" t="s">
        <v>8729</v>
      </c>
    </row>
    <row r="2940" spans="1:10" x14ac:dyDescent="0.25">
      <c r="A2940" t="s">
        <v>8831</v>
      </c>
      <c r="B2940" t="s">
        <v>8832</v>
      </c>
      <c r="C2940">
        <v>1579525200000</v>
      </c>
      <c r="D2940" s="3">
        <f t="shared" si="45"/>
        <v>43850.541666666672</v>
      </c>
      <c r="E2940" t="s">
        <v>8833</v>
      </c>
      <c r="F2940">
        <v>0.42149999999999999</v>
      </c>
      <c r="G2940">
        <v>3.9190000000000003E-2</v>
      </c>
      <c r="H2940">
        <v>-0.72751399999999999</v>
      </c>
      <c r="I2940" t="s">
        <v>8724</v>
      </c>
      <c r="J2940" t="s">
        <v>8729</v>
      </c>
    </row>
    <row r="2941" spans="1:10" x14ac:dyDescent="0.25">
      <c r="A2941" t="s">
        <v>8834</v>
      </c>
      <c r="B2941" t="s">
        <v>8835</v>
      </c>
      <c r="C2941">
        <v>1579719840000</v>
      </c>
      <c r="D2941" s="3">
        <f t="shared" si="45"/>
        <v>43852.794444444444</v>
      </c>
      <c r="E2941" t="s">
        <v>8836</v>
      </c>
      <c r="F2941">
        <v>-0.83130000000000004</v>
      </c>
      <c r="G2941">
        <v>-5.5899999999999998E-2</v>
      </c>
      <c r="H2941">
        <v>-0.51620500000000002</v>
      </c>
      <c r="I2941" t="s">
        <v>8724</v>
      </c>
      <c r="J2941" t="s">
        <v>8725</v>
      </c>
    </row>
    <row r="2942" spans="1:10" x14ac:dyDescent="0.25">
      <c r="A2942" t="s">
        <v>8837</v>
      </c>
      <c r="B2942" t="s">
        <v>8838</v>
      </c>
      <c r="C2942">
        <v>1579709880000</v>
      </c>
      <c r="D2942" s="3">
        <f t="shared" si="45"/>
        <v>43852.679166666669</v>
      </c>
      <c r="E2942" t="s">
        <v>8839</v>
      </c>
      <c r="F2942">
        <v>-0.94499999999999995</v>
      </c>
      <c r="G2942">
        <v>-5.1703030303030299E-2</v>
      </c>
      <c r="H2942">
        <v>-0.50106700000000004</v>
      </c>
      <c r="I2942" t="s">
        <v>8724</v>
      </c>
      <c r="J2942" t="s">
        <v>8725</v>
      </c>
    </row>
    <row r="2943" spans="1:10" x14ac:dyDescent="0.25">
      <c r="A2943" t="s">
        <v>8840</v>
      </c>
      <c r="B2943" t="s">
        <v>8841</v>
      </c>
      <c r="C2943">
        <v>1579512060000</v>
      </c>
      <c r="D2943" s="3">
        <f t="shared" si="45"/>
        <v>43850.389583333337</v>
      </c>
      <c r="E2943" t="s">
        <v>8842</v>
      </c>
      <c r="F2943">
        <v>0.36370000000000002</v>
      </c>
      <c r="G2943">
        <v>3.5749999999999901E-3</v>
      </c>
      <c r="H2943">
        <v>-0.58448299999999997</v>
      </c>
      <c r="I2943" t="s">
        <v>8724</v>
      </c>
      <c r="J2943" t="s">
        <v>8729</v>
      </c>
    </row>
    <row r="2944" spans="1:10" x14ac:dyDescent="0.25">
      <c r="A2944" t="s">
        <v>8843</v>
      </c>
      <c r="B2944" t="s">
        <v>8844</v>
      </c>
      <c r="C2944">
        <v>1579702140000</v>
      </c>
      <c r="D2944" s="3">
        <f t="shared" si="45"/>
        <v>43852.589583333334</v>
      </c>
      <c r="E2944" t="s">
        <v>8845</v>
      </c>
      <c r="F2944">
        <v>-0.95450000000000002</v>
      </c>
      <c r="G2944">
        <v>-4.6149999999999997E-2</v>
      </c>
      <c r="H2944">
        <v>-0.50963800000000004</v>
      </c>
      <c r="I2944" t="s">
        <v>8724</v>
      </c>
      <c r="J2944" t="s">
        <v>8725</v>
      </c>
    </row>
    <row r="2945" spans="1:10" x14ac:dyDescent="0.25">
      <c r="A2945" t="s">
        <v>8846</v>
      </c>
      <c r="B2945" t="s">
        <v>8847</v>
      </c>
      <c r="C2945">
        <v>1579495080000</v>
      </c>
      <c r="D2945" s="3">
        <f t="shared" si="45"/>
        <v>43850.193055555559</v>
      </c>
      <c r="E2945" t="s">
        <v>8848</v>
      </c>
      <c r="F2945">
        <v>0.95089999999999997</v>
      </c>
      <c r="G2945">
        <v>0.31696666666666701</v>
      </c>
      <c r="H2945">
        <v>-0.79701999999999995</v>
      </c>
      <c r="I2945" t="s">
        <v>8724</v>
      </c>
      <c r="J2945" t="s">
        <v>8729</v>
      </c>
    </row>
    <row r="2946" spans="1:10" x14ac:dyDescent="0.25">
      <c r="A2946" t="s">
        <v>8849</v>
      </c>
      <c r="B2946" t="s">
        <v>8850</v>
      </c>
      <c r="C2946">
        <v>1579482000000</v>
      </c>
      <c r="D2946" s="3">
        <f t="shared" ref="D2946:D3009" si="46">(C2946 / 86400000) + DATE(1970,1,1)</f>
        <v>43850.041666666672</v>
      </c>
      <c r="E2946" t="s">
        <v>8851</v>
      </c>
      <c r="F2946">
        <v>0.73370000000000002</v>
      </c>
      <c r="G2946">
        <v>1.5216E-2</v>
      </c>
      <c r="H2946">
        <v>-0.56168799999999997</v>
      </c>
      <c r="I2946" t="s">
        <v>8724</v>
      </c>
      <c r="J2946" t="s">
        <v>8729</v>
      </c>
    </row>
    <row r="2947" spans="1:10" x14ac:dyDescent="0.25">
      <c r="A2947" t="s">
        <v>8852</v>
      </c>
      <c r="B2947" t="s">
        <v>8853</v>
      </c>
      <c r="C2947">
        <v>1579686840000</v>
      </c>
      <c r="D2947" s="3">
        <f t="shared" si="46"/>
        <v>43852.412499999999</v>
      </c>
      <c r="E2947" t="s">
        <v>8854</v>
      </c>
      <c r="F2947">
        <v>-0.96779999999999999</v>
      </c>
      <c r="G2947">
        <v>-7.6758620689655194E-2</v>
      </c>
      <c r="H2947">
        <v>-0.53615299999999999</v>
      </c>
      <c r="I2947" t="s">
        <v>8724</v>
      </c>
      <c r="J2947" t="s">
        <v>8725</v>
      </c>
    </row>
    <row r="2948" spans="1:10" x14ac:dyDescent="0.25">
      <c r="A2948" t="s">
        <v>8855</v>
      </c>
      <c r="B2948" t="s">
        <v>8856</v>
      </c>
      <c r="C2948">
        <v>1579263480000</v>
      </c>
      <c r="D2948" s="3">
        <f t="shared" si="46"/>
        <v>43847.512499999997</v>
      </c>
      <c r="E2948" t="s">
        <v>8857</v>
      </c>
      <c r="F2948">
        <v>-0.72430000000000005</v>
      </c>
      <c r="G2948">
        <v>-7.2545454545454597E-3</v>
      </c>
      <c r="H2948">
        <v>-0.54478400000000005</v>
      </c>
      <c r="I2948" t="s">
        <v>8724</v>
      </c>
      <c r="J2948" t="s">
        <v>8729</v>
      </c>
    </row>
    <row r="2949" spans="1:10" x14ac:dyDescent="0.25">
      <c r="A2949" t="s">
        <v>8858</v>
      </c>
      <c r="B2949" t="s">
        <v>8859</v>
      </c>
      <c r="C2949">
        <v>1579673520000</v>
      </c>
      <c r="D2949" s="3">
        <f t="shared" si="46"/>
        <v>43852.258333333331</v>
      </c>
      <c r="E2949" t="s">
        <v>8860</v>
      </c>
      <c r="F2949">
        <v>-0.96750000000000003</v>
      </c>
      <c r="G2949">
        <v>-7.6226923076922998E-2</v>
      </c>
      <c r="H2949">
        <v>-0.59975400000000001</v>
      </c>
      <c r="I2949" t="s">
        <v>8724</v>
      </c>
      <c r="J2949" t="s">
        <v>8725</v>
      </c>
    </row>
    <row r="2950" spans="1:10" x14ac:dyDescent="0.25">
      <c r="A2950" t="s">
        <v>8861</v>
      </c>
      <c r="B2950" t="s">
        <v>8862</v>
      </c>
      <c r="C2950">
        <v>1579170600000</v>
      </c>
      <c r="D2950" s="3">
        <f t="shared" si="46"/>
        <v>43846.4375</v>
      </c>
      <c r="E2950" t="s">
        <v>8863</v>
      </c>
      <c r="F2950">
        <v>-0.17599999999999999</v>
      </c>
      <c r="G2950">
        <v>-5.357E-2</v>
      </c>
      <c r="H2950">
        <v>-0.49043399999999998</v>
      </c>
      <c r="I2950" t="s">
        <v>8724</v>
      </c>
      <c r="J2950" t="s">
        <v>8729</v>
      </c>
    </row>
    <row r="2951" spans="1:10" x14ac:dyDescent="0.25">
      <c r="A2951" t="s">
        <v>8864</v>
      </c>
      <c r="B2951" t="s">
        <v>8865</v>
      </c>
      <c r="C2951">
        <v>1579672020000</v>
      </c>
      <c r="D2951" s="3">
        <f t="shared" si="46"/>
        <v>43852.240972222222</v>
      </c>
      <c r="E2951" t="s">
        <v>8866</v>
      </c>
      <c r="F2951">
        <v>-0.98719999999999997</v>
      </c>
      <c r="G2951">
        <v>-0.41664444444444398</v>
      </c>
      <c r="H2951">
        <v>-0.79739199999999999</v>
      </c>
      <c r="I2951" t="s">
        <v>8724</v>
      </c>
      <c r="J2951" t="s">
        <v>8725</v>
      </c>
    </row>
    <row r="2952" spans="1:10" x14ac:dyDescent="0.25">
      <c r="A2952" t="s">
        <v>8867</v>
      </c>
      <c r="B2952" t="s">
        <v>8868</v>
      </c>
      <c r="C2952">
        <v>1579662720000</v>
      </c>
      <c r="D2952" s="3">
        <f t="shared" si="46"/>
        <v>43852.133333333331</v>
      </c>
      <c r="E2952" t="s">
        <v>8869</v>
      </c>
      <c r="F2952">
        <v>-0.9929</v>
      </c>
      <c r="G2952">
        <v>-0.18948518518518501</v>
      </c>
      <c r="H2952">
        <v>-0.70653600000000005</v>
      </c>
      <c r="I2952" t="s">
        <v>8724</v>
      </c>
      <c r="J2952" t="s">
        <v>8725</v>
      </c>
    </row>
    <row r="2953" spans="1:10" x14ac:dyDescent="0.25">
      <c r="A2953" t="s">
        <v>8870</v>
      </c>
      <c r="B2953" t="s">
        <v>8871</v>
      </c>
      <c r="C2953">
        <v>1579661340000</v>
      </c>
      <c r="D2953" s="3">
        <f t="shared" si="46"/>
        <v>43852.117361111115</v>
      </c>
      <c r="E2953" t="s">
        <v>8872</v>
      </c>
      <c r="F2953">
        <v>-0.96279999999999999</v>
      </c>
      <c r="G2953">
        <v>-0.29162500000000002</v>
      </c>
      <c r="H2953">
        <v>-0.74653499999999995</v>
      </c>
      <c r="I2953" t="s">
        <v>8724</v>
      </c>
      <c r="J2953" t="s">
        <v>8725</v>
      </c>
    </row>
    <row r="2954" spans="1:10" x14ac:dyDescent="0.25">
      <c r="A2954" t="s">
        <v>8873</v>
      </c>
      <c r="B2954" t="s">
        <v>8874</v>
      </c>
      <c r="C2954">
        <v>1579088040000</v>
      </c>
      <c r="D2954" s="3">
        <f t="shared" si="46"/>
        <v>43845.481944444444</v>
      </c>
      <c r="E2954" t="s">
        <v>8875</v>
      </c>
      <c r="F2954">
        <v>0.99419999999999997</v>
      </c>
      <c r="G2954">
        <v>0.123209756097561</v>
      </c>
      <c r="H2954">
        <v>0.40204800000000002</v>
      </c>
      <c r="I2954" t="s">
        <v>8724</v>
      </c>
      <c r="J2954" t="s">
        <v>8729</v>
      </c>
    </row>
    <row r="2955" spans="1:10" x14ac:dyDescent="0.25">
      <c r="A2955" t="s">
        <v>8876</v>
      </c>
      <c r="B2955" t="s">
        <v>8877</v>
      </c>
      <c r="C2955">
        <v>1579654620000</v>
      </c>
      <c r="D2955" s="3">
        <f t="shared" si="46"/>
        <v>43852.039583333331</v>
      </c>
      <c r="E2955" t="s">
        <v>8878</v>
      </c>
      <c r="F2955">
        <v>-0.98540000000000005</v>
      </c>
      <c r="G2955">
        <v>-0.16046666666666701</v>
      </c>
      <c r="H2955">
        <v>-0.776389</v>
      </c>
      <c r="I2955" t="s">
        <v>8724</v>
      </c>
      <c r="J2955" t="s">
        <v>8725</v>
      </c>
    </row>
    <row r="2956" spans="1:10" x14ac:dyDescent="0.25">
      <c r="A2956" t="s">
        <v>8879</v>
      </c>
      <c r="B2956" t="s">
        <v>8880</v>
      </c>
      <c r="C2956">
        <v>1579087680000</v>
      </c>
      <c r="D2956" s="3">
        <f t="shared" si="46"/>
        <v>43845.477777777778</v>
      </c>
      <c r="E2956" t="s">
        <v>8881</v>
      </c>
      <c r="F2956">
        <v>0.80640000000000001</v>
      </c>
      <c r="G2956">
        <v>0.30192857142857099</v>
      </c>
      <c r="H2956">
        <v>0.78277399999999997</v>
      </c>
      <c r="I2956" t="s">
        <v>8724</v>
      </c>
      <c r="J2956" t="s">
        <v>8729</v>
      </c>
    </row>
    <row r="2957" spans="1:10" x14ac:dyDescent="0.25">
      <c r="A2957" t="s">
        <v>8882</v>
      </c>
      <c r="B2957" t="s">
        <v>8883</v>
      </c>
      <c r="C2957">
        <v>1579648260000</v>
      </c>
      <c r="D2957" s="3">
        <f t="shared" si="46"/>
        <v>43851.96597222222</v>
      </c>
      <c r="E2957" t="s">
        <v>8884</v>
      </c>
      <c r="F2957">
        <v>0.97109999999999996</v>
      </c>
      <c r="G2957">
        <v>5.4176470588235298E-2</v>
      </c>
      <c r="H2957">
        <v>-0.29682199999999997</v>
      </c>
      <c r="I2957" t="s">
        <v>8724</v>
      </c>
      <c r="J2957" t="s">
        <v>8725</v>
      </c>
    </row>
    <row r="2958" spans="1:10" x14ac:dyDescent="0.25">
      <c r="A2958" t="s">
        <v>8885</v>
      </c>
      <c r="B2958" t="s">
        <v>8886</v>
      </c>
      <c r="C2958">
        <v>1579063500000</v>
      </c>
      <c r="D2958" s="3">
        <f t="shared" si="46"/>
        <v>43845.197916666672</v>
      </c>
      <c r="E2958" t="s">
        <v>8887</v>
      </c>
      <c r="F2958">
        <v>-0.125</v>
      </c>
      <c r="G2958">
        <v>-4.1666666666666699E-2</v>
      </c>
      <c r="H2958">
        <v>-0.69718400000000003</v>
      </c>
      <c r="I2958" t="s">
        <v>8724</v>
      </c>
      <c r="J2958" t="s">
        <v>8729</v>
      </c>
    </row>
    <row r="2959" spans="1:10" x14ac:dyDescent="0.25">
      <c r="A2959" t="s">
        <v>8888</v>
      </c>
      <c r="B2959" t="s">
        <v>8889</v>
      </c>
      <c r="C2959">
        <v>1579642080000</v>
      </c>
      <c r="D2959" s="3">
        <f t="shared" si="46"/>
        <v>43851.89444444445</v>
      </c>
      <c r="E2959" t="s">
        <v>8890</v>
      </c>
      <c r="F2959">
        <v>-0.99019999999999997</v>
      </c>
      <c r="G2959">
        <v>-0.17728333333333299</v>
      </c>
      <c r="H2959">
        <v>-0.72928499999999996</v>
      </c>
      <c r="I2959" t="s">
        <v>8724</v>
      </c>
      <c r="J2959" t="s">
        <v>8725</v>
      </c>
    </row>
    <row r="2960" spans="1:10" x14ac:dyDescent="0.25">
      <c r="A2960" t="s">
        <v>8891</v>
      </c>
      <c r="B2960" t="s">
        <v>8892</v>
      </c>
      <c r="C2960">
        <v>1579050000000</v>
      </c>
      <c r="D2960" s="3">
        <f t="shared" si="46"/>
        <v>43845.041666666672</v>
      </c>
      <c r="E2960" t="s">
        <v>8893</v>
      </c>
      <c r="F2960">
        <v>0.95220000000000005</v>
      </c>
      <c r="G2960">
        <v>3.7534482758620702E-2</v>
      </c>
      <c r="H2960">
        <v>0.31697999999999998</v>
      </c>
      <c r="I2960" t="s">
        <v>8724</v>
      </c>
      <c r="J2960" t="s">
        <v>8729</v>
      </c>
    </row>
    <row r="2961" spans="1:10" x14ac:dyDescent="0.25">
      <c r="A2961" t="s">
        <v>8894</v>
      </c>
      <c r="B2961" t="s">
        <v>8895</v>
      </c>
      <c r="C2961">
        <v>1579024020000</v>
      </c>
      <c r="D2961" s="3">
        <f t="shared" si="46"/>
        <v>43844.740972222222</v>
      </c>
      <c r="E2961" t="s">
        <v>8896</v>
      </c>
      <c r="F2961">
        <v>-0.40189999999999998</v>
      </c>
      <c r="G2961">
        <v>-4.3712500000000001E-2</v>
      </c>
      <c r="H2961">
        <v>-0.41589500000000001</v>
      </c>
      <c r="I2961" t="s">
        <v>8724</v>
      </c>
      <c r="J2961" t="s">
        <v>8729</v>
      </c>
    </row>
    <row r="2962" spans="1:10" x14ac:dyDescent="0.25">
      <c r="A2962" t="s">
        <v>8897</v>
      </c>
      <c r="B2962" t="s">
        <v>8898</v>
      </c>
      <c r="C2962">
        <v>1579631460000</v>
      </c>
      <c r="D2962" s="3">
        <f t="shared" si="46"/>
        <v>43851.771527777775</v>
      </c>
      <c r="E2962" t="s">
        <v>8899</v>
      </c>
      <c r="F2962">
        <v>-0.9899</v>
      </c>
      <c r="G2962">
        <v>-0.176558620689655</v>
      </c>
      <c r="H2962">
        <v>-0.60153699999999999</v>
      </c>
      <c r="I2962" t="s">
        <v>8724</v>
      </c>
      <c r="J2962" t="s">
        <v>8725</v>
      </c>
    </row>
    <row r="2963" spans="1:10" x14ac:dyDescent="0.25">
      <c r="A2963" t="s">
        <v>8900</v>
      </c>
      <c r="B2963" t="s">
        <v>8901</v>
      </c>
      <c r="C2963">
        <v>1579624140000</v>
      </c>
      <c r="D2963" s="3">
        <f t="shared" si="46"/>
        <v>43851.686805555553</v>
      </c>
      <c r="E2963" t="s">
        <v>8902</v>
      </c>
      <c r="F2963">
        <v>-0.98599999999999999</v>
      </c>
      <c r="G2963">
        <v>-0.150962068965517</v>
      </c>
      <c r="H2963">
        <v>-0.57339499999999999</v>
      </c>
      <c r="I2963" t="s">
        <v>8724</v>
      </c>
      <c r="J2963" t="s">
        <v>8725</v>
      </c>
    </row>
    <row r="2964" spans="1:10" x14ac:dyDescent="0.25">
      <c r="A2964" t="s">
        <v>8903</v>
      </c>
      <c r="B2964" t="s">
        <v>8904</v>
      </c>
      <c r="C2964">
        <v>1579008660000</v>
      </c>
      <c r="D2964" s="3">
        <f t="shared" si="46"/>
        <v>43844.563194444447</v>
      </c>
      <c r="E2964" t="s">
        <v>8905</v>
      </c>
      <c r="F2964">
        <v>0.69820000000000004</v>
      </c>
      <c r="G2964">
        <v>0.115664705882353</v>
      </c>
      <c r="H2964">
        <v>-0.278088</v>
      </c>
      <c r="I2964" t="s">
        <v>8724</v>
      </c>
      <c r="J2964" t="s">
        <v>8729</v>
      </c>
    </row>
    <row r="2965" spans="1:10" x14ac:dyDescent="0.25">
      <c r="A2965" t="s">
        <v>8906</v>
      </c>
      <c r="B2965" t="s">
        <v>8907</v>
      </c>
      <c r="C2965">
        <v>1579616220000</v>
      </c>
      <c r="D2965" s="3">
        <f t="shared" si="46"/>
        <v>43851.595138888893</v>
      </c>
      <c r="E2965" t="s">
        <v>8908</v>
      </c>
      <c r="F2965">
        <v>-0.97230000000000005</v>
      </c>
      <c r="G2965">
        <v>-0.18462222222222199</v>
      </c>
      <c r="H2965">
        <v>0.39554499999999998</v>
      </c>
      <c r="I2965" t="s">
        <v>8724</v>
      </c>
      <c r="J2965" t="s">
        <v>8725</v>
      </c>
    </row>
    <row r="2966" spans="1:10" x14ac:dyDescent="0.25">
      <c r="A2966" t="s">
        <v>8909</v>
      </c>
      <c r="B2966" t="s">
        <v>8910</v>
      </c>
      <c r="C2966">
        <v>1579612440000</v>
      </c>
      <c r="D2966" s="3">
        <f t="shared" si="46"/>
        <v>43851.551388888889</v>
      </c>
      <c r="E2966" t="s">
        <v>8911</v>
      </c>
      <c r="F2966">
        <v>-0.96930000000000005</v>
      </c>
      <c r="G2966">
        <v>-0.112670967741935</v>
      </c>
      <c r="H2966">
        <v>-0.59540800000000005</v>
      </c>
      <c r="I2966" t="s">
        <v>8724</v>
      </c>
      <c r="J2966" t="s">
        <v>8725</v>
      </c>
    </row>
    <row r="2967" spans="1:10" x14ac:dyDescent="0.25">
      <c r="A2967" t="s">
        <v>8912</v>
      </c>
      <c r="B2967" t="s">
        <v>8913</v>
      </c>
      <c r="C2967">
        <v>1579007760000</v>
      </c>
      <c r="D2967" s="3">
        <f t="shared" si="46"/>
        <v>43844.552777777775</v>
      </c>
      <c r="E2967" t="s">
        <v>8914</v>
      </c>
      <c r="F2967">
        <v>0.99039999999999995</v>
      </c>
      <c r="G2967">
        <v>0.41204000000000002</v>
      </c>
      <c r="H2967">
        <v>0.72708899999999999</v>
      </c>
      <c r="I2967" t="s">
        <v>8724</v>
      </c>
      <c r="J2967" t="s">
        <v>8729</v>
      </c>
    </row>
    <row r="2968" spans="1:10" x14ac:dyDescent="0.25">
      <c r="A2968" t="s">
        <v>8915</v>
      </c>
      <c r="B2968" t="s">
        <v>8916</v>
      </c>
      <c r="C2968">
        <v>1579611900000</v>
      </c>
      <c r="D2968" s="3">
        <f t="shared" si="46"/>
        <v>43851.545138888891</v>
      </c>
      <c r="E2968" t="s">
        <v>8917</v>
      </c>
      <c r="F2968">
        <v>-0.89790000000000003</v>
      </c>
      <c r="G2968">
        <v>-0.158533333333333</v>
      </c>
      <c r="H2968">
        <v>-0.45612799999999998</v>
      </c>
      <c r="I2968" t="s">
        <v>8724</v>
      </c>
      <c r="J2968" t="s">
        <v>8725</v>
      </c>
    </row>
    <row r="2969" spans="1:10" x14ac:dyDescent="0.25">
      <c r="A2969" t="s">
        <v>8918</v>
      </c>
      <c r="B2969" t="s">
        <v>8919</v>
      </c>
      <c r="C2969">
        <v>1579005600000</v>
      </c>
      <c r="D2969" s="3">
        <f t="shared" si="46"/>
        <v>43844.527777777781</v>
      </c>
      <c r="E2969" t="s">
        <v>8920</v>
      </c>
      <c r="F2969">
        <v>0.96909999999999996</v>
      </c>
      <c r="G2969">
        <v>7.1584615384615399E-2</v>
      </c>
      <c r="H2969">
        <v>0.45321099999999997</v>
      </c>
      <c r="I2969" t="s">
        <v>8724</v>
      </c>
      <c r="J2969" t="s">
        <v>8729</v>
      </c>
    </row>
    <row r="2970" spans="1:10" x14ac:dyDescent="0.25">
      <c r="A2970" t="s">
        <v>8921</v>
      </c>
      <c r="B2970" t="s">
        <v>8922</v>
      </c>
      <c r="C2970">
        <v>1579597440000</v>
      </c>
      <c r="D2970" s="3">
        <f t="shared" si="46"/>
        <v>43851.37777777778</v>
      </c>
      <c r="E2970" t="s">
        <v>8923</v>
      </c>
      <c r="F2970">
        <v>-0.94599999999999995</v>
      </c>
      <c r="G2970">
        <v>-7.1279310344827596E-2</v>
      </c>
      <c r="H2970">
        <v>-0.57096400000000003</v>
      </c>
      <c r="I2970" t="s">
        <v>8724</v>
      </c>
      <c r="J2970" t="s">
        <v>8725</v>
      </c>
    </row>
    <row r="2971" spans="1:10" x14ac:dyDescent="0.25">
      <c r="A2971" t="s">
        <v>8924</v>
      </c>
      <c r="B2971" t="s">
        <v>8925</v>
      </c>
      <c r="C2971">
        <v>1579580700000</v>
      </c>
      <c r="D2971" s="3">
        <f t="shared" si="46"/>
        <v>43851.184027777781</v>
      </c>
      <c r="E2971" t="s">
        <v>8926</v>
      </c>
      <c r="F2971">
        <v>-0.97919999999999996</v>
      </c>
      <c r="G2971">
        <v>-0.10692500000000001</v>
      </c>
      <c r="H2971">
        <v>-0.40978500000000001</v>
      </c>
      <c r="I2971" t="s">
        <v>8724</v>
      </c>
      <c r="J2971" t="s">
        <v>8725</v>
      </c>
    </row>
    <row r="2972" spans="1:10" x14ac:dyDescent="0.25">
      <c r="A2972" t="s">
        <v>8927</v>
      </c>
      <c r="B2972" t="s">
        <v>8928</v>
      </c>
      <c r="C2972">
        <v>1578980940000</v>
      </c>
      <c r="D2972" s="3">
        <f t="shared" si="46"/>
        <v>43844.242361111115</v>
      </c>
      <c r="E2972" t="s">
        <v>8929</v>
      </c>
      <c r="F2972">
        <v>-0.63029999999999997</v>
      </c>
      <c r="G2972">
        <v>-2.04611111111111E-2</v>
      </c>
      <c r="H2972">
        <v>-0.54255100000000001</v>
      </c>
      <c r="I2972" t="s">
        <v>8724</v>
      </c>
      <c r="J2972" t="s">
        <v>8729</v>
      </c>
    </row>
    <row r="2973" spans="1:10" x14ac:dyDescent="0.25">
      <c r="A2973" t="s">
        <v>8930</v>
      </c>
      <c r="B2973" t="s">
        <v>8931</v>
      </c>
      <c r="C2973">
        <v>1579575960000</v>
      </c>
      <c r="D2973" s="3">
        <f t="shared" si="46"/>
        <v>43851.129166666666</v>
      </c>
      <c r="E2973" t="s">
        <v>8932</v>
      </c>
      <c r="F2973">
        <v>-0.96830000000000005</v>
      </c>
      <c r="G2973">
        <v>-8.8477272727272696E-2</v>
      </c>
      <c r="H2973">
        <v>-0.34637899999999999</v>
      </c>
      <c r="I2973" t="s">
        <v>8724</v>
      </c>
      <c r="J2973" t="s">
        <v>8725</v>
      </c>
    </row>
    <row r="2974" spans="1:10" x14ac:dyDescent="0.25">
      <c r="A2974" t="s">
        <v>8933</v>
      </c>
      <c r="B2974" t="s">
        <v>8934</v>
      </c>
      <c r="C2974">
        <v>1579571700000</v>
      </c>
      <c r="D2974" s="3">
        <f t="shared" si="46"/>
        <v>43851.079861111109</v>
      </c>
      <c r="E2974" t="s">
        <v>8935</v>
      </c>
      <c r="F2974">
        <v>-0.84189999999999998</v>
      </c>
      <c r="G2974">
        <v>-1.2125E-2</v>
      </c>
      <c r="H2974">
        <v>-0.33457100000000001</v>
      </c>
      <c r="I2974" t="s">
        <v>8724</v>
      </c>
      <c r="J2974" t="s">
        <v>8725</v>
      </c>
    </row>
    <row r="2975" spans="1:10" x14ac:dyDescent="0.25">
      <c r="A2975" t="s">
        <v>8936</v>
      </c>
      <c r="B2975" t="s">
        <v>8937</v>
      </c>
      <c r="C2975">
        <v>1578977760000</v>
      </c>
      <c r="D2975" s="3">
        <f t="shared" si="46"/>
        <v>43844.205555555556</v>
      </c>
      <c r="E2975" t="s">
        <v>8938</v>
      </c>
      <c r="F2975">
        <v>0.96009999999999995</v>
      </c>
      <c r="G2975">
        <v>0.320033333333333</v>
      </c>
      <c r="H2975">
        <v>-0.51707000000000003</v>
      </c>
      <c r="I2975" t="s">
        <v>8724</v>
      </c>
      <c r="J2975" t="s">
        <v>8729</v>
      </c>
    </row>
    <row r="2976" spans="1:10" x14ac:dyDescent="0.25">
      <c r="A2976" t="s">
        <v>8939</v>
      </c>
      <c r="B2976" t="s">
        <v>8940</v>
      </c>
      <c r="C2976">
        <v>1579569900000</v>
      </c>
      <c r="D2976" s="3">
        <f t="shared" si="46"/>
        <v>43851.059027777781</v>
      </c>
      <c r="E2976" t="s">
        <v>8941</v>
      </c>
      <c r="F2976">
        <v>-0.93979999999999997</v>
      </c>
      <c r="G2976">
        <v>-0.161014285714286</v>
      </c>
      <c r="H2976">
        <v>-0.516432</v>
      </c>
      <c r="I2976" t="s">
        <v>8724</v>
      </c>
      <c r="J2976" t="s">
        <v>8725</v>
      </c>
    </row>
    <row r="2977" spans="1:10" x14ac:dyDescent="0.25">
      <c r="A2977" t="s">
        <v>8942</v>
      </c>
      <c r="B2977" t="s">
        <v>8943</v>
      </c>
      <c r="C2977">
        <v>1578963600000</v>
      </c>
      <c r="D2977" s="3">
        <f t="shared" si="46"/>
        <v>43844.041666666672</v>
      </c>
      <c r="E2977" t="s">
        <v>8944</v>
      </c>
      <c r="F2977">
        <v>-0.9768</v>
      </c>
      <c r="G2977">
        <v>-0.18559999999999999</v>
      </c>
      <c r="H2977">
        <v>-0.58465400000000001</v>
      </c>
      <c r="I2977" t="s">
        <v>8724</v>
      </c>
      <c r="J2977" t="s">
        <v>8729</v>
      </c>
    </row>
    <row r="2978" spans="1:10" x14ac:dyDescent="0.25">
      <c r="A2978" t="s">
        <v>8945</v>
      </c>
      <c r="B2978" t="s">
        <v>8946</v>
      </c>
      <c r="C2978">
        <v>1578922800000</v>
      </c>
      <c r="D2978" s="3">
        <f t="shared" si="46"/>
        <v>43843.569444444445</v>
      </c>
      <c r="E2978" t="s">
        <v>8947</v>
      </c>
      <c r="F2978">
        <v>-0.20230000000000001</v>
      </c>
      <c r="G2978">
        <v>8.6620000000000003E-2</v>
      </c>
      <c r="H2978">
        <v>0.264936</v>
      </c>
      <c r="I2978" t="s">
        <v>8724</v>
      </c>
      <c r="J2978" t="s">
        <v>8729</v>
      </c>
    </row>
    <row r="2979" spans="1:10" x14ac:dyDescent="0.25">
      <c r="A2979" t="s">
        <v>8948</v>
      </c>
      <c r="B2979" t="s">
        <v>8949</v>
      </c>
      <c r="C2979">
        <v>1579566180000</v>
      </c>
      <c r="D2979" s="3">
        <f t="shared" si="46"/>
        <v>43851.015972222223</v>
      </c>
      <c r="E2979" t="s">
        <v>8950</v>
      </c>
      <c r="F2979">
        <v>0.62929999999999997</v>
      </c>
      <c r="G2979">
        <v>7.3977777777777795E-2</v>
      </c>
      <c r="H2979">
        <v>0.37240299999999998</v>
      </c>
      <c r="I2979" t="s">
        <v>8724</v>
      </c>
      <c r="J2979" t="s">
        <v>8725</v>
      </c>
    </row>
    <row r="2980" spans="1:10" x14ac:dyDescent="0.25">
      <c r="A2980" t="s">
        <v>8951</v>
      </c>
      <c r="B2980" t="s">
        <v>8952</v>
      </c>
      <c r="C2980">
        <v>1579562100000</v>
      </c>
      <c r="D2980" s="3">
        <f t="shared" si="46"/>
        <v>43850.96875</v>
      </c>
      <c r="E2980" t="s">
        <v>8953</v>
      </c>
      <c r="F2980">
        <v>0.97350000000000003</v>
      </c>
      <c r="G2980">
        <v>0.31418000000000001</v>
      </c>
      <c r="H2980">
        <v>0.44688600000000001</v>
      </c>
      <c r="I2980" t="s">
        <v>8724</v>
      </c>
      <c r="J2980" t="s">
        <v>8725</v>
      </c>
    </row>
    <row r="2981" spans="1:10" x14ac:dyDescent="0.25">
      <c r="A2981" t="s">
        <v>8954</v>
      </c>
      <c r="B2981" t="s">
        <v>8955</v>
      </c>
      <c r="C2981">
        <v>1578919620000</v>
      </c>
      <c r="D2981" s="3">
        <f t="shared" si="46"/>
        <v>43843.532638888893</v>
      </c>
      <c r="E2981" t="s">
        <v>8956</v>
      </c>
      <c r="F2981">
        <v>-0.98360000000000003</v>
      </c>
      <c r="G2981">
        <v>-0.26184285714285699</v>
      </c>
      <c r="H2981">
        <v>-0.60379499999999997</v>
      </c>
      <c r="I2981" t="s">
        <v>8724</v>
      </c>
      <c r="J2981" t="s">
        <v>8729</v>
      </c>
    </row>
    <row r="2982" spans="1:10" x14ac:dyDescent="0.25">
      <c r="A2982" t="s">
        <v>8957</v>
      </c>
      <c r="B2982" t="s">
        <v>8958</v>
      </c>
      <c r="C2982">
        <v>1579556400000</v>
      </c>
      <c r="D2982" s="3">
        <f t="shared" si="46"/>
        <v>43850.902777777781</v>
      </c>
      <c r="E2982" t="s">
        <v>8959</v>
      </c>
      <c r="F2982">
        <v>-0.9042</v>
      </c>
      <c r="G2982">
        <v>-8.4522222222222207E-2</v>
      </c>
      <c r="H2982">
        <v>-0.295325</v>
      </c>
      <c r="I2982" t="s">
        <v>8724</v>
      </c>
      <c r="J2982" t="s">
        <v>8725</v>
      </c>
    </row>
    <row r="2983" spans="1:10" x14ac:dyDescent="0.25">
      <c r="A2983" t="s">
        <v>8960</v>
      </c>
      <c r="B2983" t="s">
        <v>8961</v>
      </c>
      <c r="C2983">
        <v>1578916440000</v>
      </c>
      <c r="D2983" s="3">
        <f t="shared" si="46"/>
        <v>43843.495833333334</v>
      </c>
      <c r="E2983" t="s">
        <v>8962</v>
      </c>
      <c r="F2983">
        <v>0.93369999999999997</v>
      </c>
      <c r="G2983">
        <v>7.5046153846153804E-2</v>
      </c>
      <c r="H2983">
        <v>0.45931499999999997</v>
      </c>
      <c r="I2983" t="s">
        <v>8724</v>
      </c>
      <c r="J2983" t="s">
        <v>8729</v>
      </c>
    </row>
    <row r="2984" spans="1:10" x14ac:dyDescent="0.25">
      <c r="A2984" t="s">
        <v>8963</v>
      </c>
      <c r="B2984" t="s">
        <v>8964</v>
      </c>
      <c r="C2984">
        <v>1579532640000</v>
      </c>
      <c r="D2984" s="3">
        <f t="shared" si="46"/>
        <v>43850.62777777778</v>
      </c>
      <c r="E2984" t="s">
        <v>8965</v>
      </c>
      <c r="F2984">
        <v>0.92010000000000003</v>
      </c>
      <c r="G2984">
        <v>9.6445454545454598E-2</v>
      </c>
      <c r="H2984">
        <v>0.40105600000000002</v>
      </c>
      <c r="I2984" t="s">
        <v>8724</v>
      </c>
      <c r="J2984" t="s">
        <v>8725</v>
      </c>
    </row>
    <row r="2985" spans="1:10" x14ac:dyDescent="0.25">
      <c r="A2985" t="s">
        <v>8966</v>
      </c>
      <c r="B2985" t="s">
        <v>8967</v>
      </c>
      <c r="C2985">
        <v>1578863760000</v>
      </c>
      <c r="D2985" s="3">
        <f t="shared" si="46"/>
        <v>43842.886111111111</v>
      </c>
      <c r="E2985" t="s">
        <v>8968</v>
      </c>
      <c r="F2985">
        <v>0.97609999999999997</v>
      </c>
      <c r="G2985">
        <v>0.32221</v>
      </c>
      <c r="H2985">
        <v>-0.35247299999999998</v>
      </c>
      <c r="I2985" t="s">
        <v>8724</v>
      </c>
      <c r="J2985" t="s">
        <v>8729</v>
      </c>
    </row>
    <row r="2986" spans="1:10" x14ac:dyDescent="0.25">
      <c r="A2986" t="s">
        <v>8969</v>
      </c>
      <c r="B2986" t="s">
        <v>8970</v>
      </c>
      <c r="C2986">
        <v>1578815700000</v>
      </c>
      <c r="D2986" s="3">
        <f t="shared" si="46"/>
        <v>43842.329861111109</v>
      </c>
      <c r="E2986" t="s">
        <v>8971</v>
      </c>
      <c r="F2986">
        <v>0.54559999999999997</v>
      </c>
      <c r="G2986">
        <v>5.142E-2</v>
      </c>
      <c r="H2986">
        <v>-0.276059</v>
      </c>
      <c r="I2986" t="s">
        <v>8724</v>
      </c>
      <c r="J2986" t="s">
        <v>8729</v>
      </c>
    </row>
    <row r="2987" spans="1:10" x14ac:dyDescent="0.25">
      <c r="A2987" t="s">
        <v>8972</v>
      </c>
      <c r="B2987" t="s">
        <v>8973</v>
      </c>
      <c r="C2987">
        <v>1579523640000</v>
      </c>
      <c r="D2987" s="3">
        <f t="shared" si="46"/>
        <v>43850.523611111115</v>
      </c>
      <c r="E2987" t="s">
        <v>8974</v>
      </c>
      <c r="F2987">
        <v>0.96609999999999996</v>
      </c>
      <c r="G2987">
        <v>0.143313636363636</v>
      </c>
      <c r="H2987">
        <v>0.39702599999999999</v>
      </c>
      <c r="I2987" t="s">
        <v>8724</v>
      </c>
      <c r="J2987" t="s">
        <v>8725</v>
      </c>
    </row>
    <row r="2988" spans="1:10" x14ac:dyDescent="0.25">
      <c r="A2988" t="s">
        <v>8975</v>
      </c>
      <c r="B2988" t="s">
        <v>8976</v>
      </c>
      <c r="C2988">
        <v>1578758700000</v>
      </c>
      <c r="D2988" s="3">
        <f t="shared" si="46"/>
        <v>43841.670138888891</v>
      </c>
      <c r="E2988" t="s">
        <v>8977</v>
      </c>
      <c r="F2988">
        <v>-0.98519999999999996</v>
      </c>
      <c r="G2988">
        <v>-8.1421052631578894E-2</v>
      </c>
      <c r="H2988">
        <v>-0.41030499999999998</v>
      </c>
      <c r="I2988" t="s">
        <v>8724</v>
      </c>
      <c r="J2988" t="s">
        <v>8729</v>
      </c>
    </row>
    <row r="2989" spans="1:10" x14ac:dyDescent="0.25">
      <c r="A2989" t="s">
        <v>8978</v>
      </c>
      <c r="B2989" t="s">
        <v>8979</v>
      </c>
      <c r="C2989">
        <v>1578758400000</v>
      </c>
      <c r="D2989" s="3">
        <f t="shared" si="46"/>
        <v>43841.666666666672</v>
      </c>
      <c r="E2989" t="s">
        <v>8980</v>
      </c>
      <c r="F2989">
        <v>0.94930000000000003</v>
      </c>
      <c r="G2989">
        <v>0.163922222222222</v>
      </c>
      <c r="H2989">
        <v>0.55735900000000005</v>
      </c>
      <c r="I2989" t="s">
        <v>8724</v>
      </c>
      <c r="J2989" t="s">
        <v>8729</v>
      </c>
    </row>
    <row r="2990" spans="1:10" x14ac:dyDescent="0.25">
      <c r="A2990" t="s">
        <v>8981</v>
      </c>
      <c r="B2990" t="s">
        <v>8982</v>
      </c>
      <c r="C2990">
        <v>1579511040000</v>
      </c>
      <c r="D2990" s="3">
        <f t="shared" si="46"/>
        <v>43850.37777777778</v>
      </c>
      <c r="E2990" t="s">
        <v>8983</v>
      </c>
      <c r="F2990">
        <v>0.95309999999999995</v>
      </c>
      <c r="G2990">
        <v>0.111909090909091</v>
      </c>
      <c r="H2990">
        <v>0.35371799999999998</v>
      </c>
      <c r="I2990" t="s">
        <v>8724</v>
      </c>
      <c r="J2990" t="s">
        <v>8725</v>
      </c>
    </row>
    <row r="2991" spans="1:10" x14ac:dyDescent="0.25">
      <c r="A2991" t="s">
        <v>8984</v>
      </c>
      <c r="B2991" t="s">
        <v>8985</v>
      </c>
      <c r="C2991">
        <v>1578754680000</v>
      </c>
      <c r="D2991" s="3">
        <f t="shared" si="46"/>
        <v>43841.623611111107</v>
      </c>
      <c r="E2991" t="s">
        <v>8986</v>
      </c>
      <c r="F2991">
        <v>0.95379999999999998</v>
      </c>
      <c r="G2991">
        <v>0.18078333333333299</v>
      </c>
      <c r="H2991">
        <v>0.55735900000000005</v>
      </c>
      <c r="I2991" t="s">
        <v>8724</v>
      </c>
      <c r="J2991" t="s">
        <v>8729</v>
      </c>
    </row>
    <row r="2992" spans="1:10" x14ac:dyDescent="0.25">
      <c r="A2992" t="s">
        <v>8987</v>
      </c>
      <c r="B2992" t="s">
        <v>8988</v>
      </c>
      <c r="C2992">
        <v>1579509840000</v>
      </c>
      <c r="D2992" s="3">
        <f t="shared" si="46"/>
        <v>43850.363888888889</v>
      </c>
      <c r="E2992" t="s">
        <v>8989</v>
      </c>
      <c r="F2992">
        <v>0.2641</v>
      </c>
      <c r="G2992">
        <v>8.6378571428571402E-2</v>
      </c>
      <c r="H2992">
        <v>0.34288200000000002</v>
      </c>
      <c r="I2992" t="s">
        <v>8724</v>
      </c>
      <c r="J2992" t="s">
        <v>8725</v>
      </c>
    </row>
    <row r="2993" spans="1:10" x14ac:dyDescent="0.25">
      <c r="A2993" t="s">
        <v>8990</v>
      </c>
      <c r="B2993" t="s">
        <v>8991</v>
      </c>
      <c r="C2993">
        <v>1579503300000</v>
      </c>
      <c r="D2993" s="3">
        <f t="shared" si="46"/>
        <v>43850.288194444445</v>
      </c>
      <c r="E2993" t="s">
        <v>8992</v>
      </c>
      <c r="F2993">
        <v>0.94230000000000003</v>
      </c>
      <c r="G2993">
        <v>0.106521739130435</v>
      </c>
      <c r="H2993">
        <v>-0.28531899999999999</v>
      </c>
      <c r="I2993" t="s">
        <v>8724</v>
      </c>
      <c r="J2993" t="s">
        <v>8725</v>
      </c>
    </row>
    <row r="2994" spans="1:10" x14ac:dyDescent="0.25">
      <c r="A2994" t="s">
        <v>8993</v>
      </c>
      <c r="B2994" t="s">
        <v>8994</v>
      </c>
      <c r="C2994">
        <v>1578754080000</v>
      </c>
      <c r="D2994" s="3">
        <f t="shared" si="46"/>
        <v>43841.616666666669</v>
      </c>
      <c r="E2994" t="s">
        <v>8995</v>
      </c>
      <c r="F2994">
        <v>0.95379999999999998</v>
      </c>
      <c r="G2994">
        <v>0.18078333333333299</v>
      </c>
      <c r="H2994">
        <v>0.55735900000000005</v>
      </c>
      <c r="I2994" t="s">
        <v>8724</v>
      </c>
      <c r="J2994" t="s">
        <v>8729</v>
      </c>
    </row>
    <row r="2995" spans="1:10" x14ac:dyDescent="0.25">
      <c r="A2995" t="s">
        <v>8996</v>
      </c>
      <c r="B2995" t="s">
        <v>8997</v>
      </c>
      <c r="C2995">
        <v>1578735300000</v>
      </c>
      <c r="D2995" s="3">
        <f t="shared" si="46"/>
        <v>43841.399305555555</v>
      </c>
      <c r="E2995" t="s">
        <v>8998</v>
      </c>
      <c r="F2995">
        <v>-0.98499999999999999</v>
      </c>
      <c r="G2995">
        <v>-7.4697297297297294E-2</v>
      </c>
      <c r="H2995">
        <v>-0.42440600000000001</v>
      </c>
      <c r="I2995" t="s">
        <v>8724</v>
      </c>
      <c r="J2995" t="s">
        <v>8729</v>
      </c>
    </row>
    <row r="2996" spans="1:10" x14ac:dyDescent="0.25">
      <c r="A2996" t="s">
        <v>8999</v>
      </c>
      <c r="B2996" t="s">
        <v>9000</v>
      </c>
      <c r="C2996">
        <v>1579487640000</v>
      </c>
      <c r="D2996" s="3">
        <f t="shared" si="46"/>
        <v>43850.106944444444</v>
      </c>
      <c r="E2996" t="s">
        <v>9001</v>
      </c>
      <c r="F2996">
        <v>0.9042</v>
      </c>
      <c r="G2996">
        <v>7.6137499999999997E-2</v>
      </c>
      <c r="H2996">
        <v>-0.28867599999999999</v>
      </c>
      <c r="I2996" t="s">
        <v>8724</v>
      </c>
      <c r="J2996" t="s">
        <v>8725</v>
      </c>
    </row>
    <row r="2997" spans="1:10" x14ac:dyDescent="0.25">
      <c r="A2997" t="s">
        <v>9002</v>
      </c>
      <c r="B2997" t="s">
        <v>9003</v>
      </c>
      <c r="C2997">
        <v>1578708120000</v>
      </c>
      <c r="D2997" s="3">
        <f t="shared" si="46"/>
        <v>43841.084722222222</v>
      </c>
      <c r="E2997" t="s">
        <v>9004</v>
      </c>
      <c r="F2997">
        <v>-0.63480000000000003</v>
      </c>
      <c r="G2997">
        <v>-2.2323684210526301E-2</v>
      </c>
      <c r="H2997">
        <v>-0.27334999999999998</v>
      </c>
      <c r="I2997" t="s">
        <v>8724</v>
      </c>
      <c r="J2997" t="s">
        <v>8729</v>
      </c>
    </row>
    <row r="2998" spans="1:10" x14ac:dyDescent="0.25">
      <c r="A2998" t="s">
        <v>9005</v>
      </c>
      <c r="B2998" t="s">
        <v>9006</v>
      </c>
      <c r="C2998">
        <v>1579484160000</v>
      </c>
      <c r="D2998" s="3">
        <f t="shared" si="46"/>
        <v>43850.066666666666</v>
      </c>
      <c r="E2998" t="s">
        <v>9007</v>
      </c>
      <c r="F2998">
        <v>-0.83160000000000001</v>
      </c>
      <c r="G2998">
        <v>-8.2125000000000004E-2</v>
      </c>
      <c r="H2998">
        <v>-0.448569</v>
      </c>
      <c r="I2998" t="s">
        <v>8724</v>
      </c>
      <c r="J2998" t="s">
        <v>8725</v>
      </c>
    </row>
    <row r="2999" spans="1:10" x14ac:dyDescent="0.25">
      <c r="A2999" t="s">
        <v>9008</v>
      </c>
      <c r="B2999" t="s">
        <v>9009</v>
      </c>
      <c r="C2999">
        <v>1578600120000</v>
      </c>
      <c r="D2999" s="3">
        <f t="shared" si="46"/>
        <v>43839.834722222222</v>
      </c>
      <c r="E2999" t="s">
        <v>9010</v>
      </c>
      <c r="F2999">
        <v>-0.98660000000000003</v>
      </c>
      <c r="G2999">
        <v>-0.27511333333333299</v>
      </c>
      <c r="H2999">
        <v>-0.58791800000000005</v>
      </c>
      <c r="I2999" t="s">
        <v>8724</v>
      </c>
      <c r="J2999" t="s">
        <v>8729</v>
      </c>
    </row>
    <row r="3000" spans="1:10" x14ac:dyDescent="0.25">
      <c r="A3000" t="s">
        <v>9011</v>
      </c>
      <c r="B3000" t="s">
        <v>9012</v>
      </c>
      <c r="C3000">
        <v>1579483200000</v>
      </c>
      <c r="D3000" s="3">
        <f t="shared" si="46"/>
        <v>43850.055555555555</v>
      </c>
      <c r="E3000" t="s">
        <v>9013</v>
      </c>
      <c r="F3000">
        <v>0.98580000000000001</v>
      </c>
      <c r="G3000">
        <v>0.212225</v>
      </c>
      <c r="H3000">
        <v>0.34696900000000003</v>
      </c>
      <c r="I3000" t="s">
        <v>8724</v>
      </c>
      <c r="J3000" t="s">
        <v>8725</v>
      </c>
    </row>
    <row r="3001" spans="1:10" x14ac:dyDescent="0.25">
      <c r="A3001" t="s">
        <v>9014</v>
      </c>
      <c r="B3001" t="s">
        <v>9015</v>
      </c>
      <c r="C3001">
        <v>1578559980000</v>
      </c>
      <c r="D3001" s="3">
        <f t="shared" si="46"/>
        <v>43839.370138888888</v>
      </c>
      <c r="E3001" t="s">
        <v>9016</v>
      </c>
      <c r="F3001">
        <v>-0.98829999999999996</v>
      </c>
      <c r="G3001">
        <v>-0.35384615384615398</v>
      </c>
      <c r="H3001">
        <v>-0.63329100000000005</v>
      </c>
      <c r="I3001" t="s">
        <v>8724</v>
      </c>
      <c r="J3001" t="s">
        <v>8729</v>
      </c>
    </row>
    <row r="3002" spans="1:10" x14ac:dyDescent="0.25">
      <c r="A3002" t="s">
        <v>9017</v>
      </c>
      <c r="B3002" t="s">
        <v>9018</v>
      </c>
      <c r="C3002">
        <v>1579479780000</v>
      </c>
      <c r="D3002" s="3">
        <f t="shared" si="46"/>
        <v>43850.015972222223</v>
      </c>
      <c r="E3002" t="s">
        <v>9019</v>
      </c>
      <c r="F3002">
        <v>0.875</v>
      </c>
      <c r="G3002">
        <v>6.6578260869565198E-2</v>
      </c>
      <c r="H3002">
        <v>-0.28653699999999999</v>
      </c>
      <c r="I3002" t="s">
        <v>8724</v>
      </c>
      <c r="J3002" t="s">
        <v>8725</v>
      </c>
    </row>
    <row r="3003" spans="1:10" x14ac:dyDescent="0.25">
      <c r="A3003" t="s">
        <v>9020</v>
      </c>
      <c r="B3003" t="s">
        <v>9021</v>
      </c>
      <c r="C3003">
        <v>1578531600000</v>
      </c>
      <c r="D3003" s="3">
        <f t="shared" si="46"/>
        <v>43839.041666666672</v>
      </c>
      <c r="E3003" t="s">
        <v>9022</v>
      </c>
      <c r="F3003">
        <v>0.84</v>
      </c>
      <c r="G3003">
        <v>-4.0188888888888899E-2</v>
      </c>
      <c r="H3003">
        <v>-0.30177700000000002</v>
      </c>
      <c r="I3003" t="s">
        <v>8724</v>
      </c>
      <c r="J3003" t="s">
        <v>8729</v>
      </c>
    </row>
    <row r="3004" spans="1:10" x14ac:dyDescent="0.25">
      <c r="A3004" t="s">
        <v>9023</v>
      </c>
      <c r="B3004" t="s">
        <v>9024</v>
      </c>
      <c r="C3004">
        <v>1579297020000</v>
      </c>
      <c r="D3004" s="3">
        <f t="shared" si="46"/>
        <v>43847.900694444441</v>
      </c>
      <c r="E3004" t="s">
        <v>9025</v>
      </c>
      <c r="F3004">
        <v>0.97960000000000003</v>
      </c>
      <c r="G3004">
        <v>0.166380769230769</v>
      </c>
      <c r="H3004">
        <v>0.30060799999999999</v>
      </c>
      <c r="I3004" t="s">
        <v>8724</v>
      </c>
      <c r="J3004" t="s">
        <v>8725</v>
      </c>
    </row>
    <row r="3005" spans="1:10" x14ac:dyDescent="0.25">
      <c r="A3005" t="s">
        <v>9026</v>
      </c>
      <c r="B3005" t="s">
        <v>9027</v>
      </c>
      <c r="C3005">
        <v>1578519000000</v>
      </c>
      <c r="D3005" s="3">
        <f t="shared" si="46"/>
        <v>43838.895833333328</v>
      </c>
      <c r="E3005" t="s">
        <v>9028</v>
      </c>
      <c r="F3005">
        <v>0.59550000000000003</v>
      </c>
      <c r="G3005">
        <v>-0.16877142857142899</v>
      </c>
      <c r="H3005">
        <v>-0.74256500000000003</v>
      </c>
      <c r="I3005" t="s">
        <v>8724</v>
      </c>
      <c r="J3005" t="s">
        <v>8729</v>
      </c>
    </row>
    <row r="3006" spans="1:10" x14ac:dyDescent="0.25">
      <c r="A3006" t="s">
        <v>9029</v>
      </c>
      <c r="B3006" t="s">
        <v>9030</v>
      </c>
      <c r="C3006">
        <v>1578509520000</v>
      </c>
      <c r="D3006" s="3">
        <f t="shared" si="46"/>
        <v>43838.786111111112</v>
      </c>
      <c r="E3006" t="s">
        <v>9031</v>
      </c>
      <c r="F3006">
        <v>-0.9869</v>
      </c>
      <c r="G3006">
        <v>-0.15060999999999999</v>
      </c>
      <c r="H3006">
        <v>-0.59898700000000005</v>
      </c>
      <c r="I3006" t="s">
        <v>8724</v>
      </c>
      <c r="J3006" t="s">
        <v>8729</v>
      </c>
    </row>
    <row r="3007" spans="1:10" x14ac:dyDescent="0.25">
      <c r="A3007" t="s">
        <v>9032</v>
      </c>
      <c r="B3007" t="s">
        <v>9033</v>
      </c>
      <c r="C3007">
        <v>1579294680000</v>
      </c>
      <c r="D3007" s="3">
        <f t="shared" si="46"/>
        <v>43847.873611111107</v>
      </c>
      <c r="E3007" t="s">
        <v>9034</v>
      </c>
      <c r="F3007">
        <v>-0.90390000000000004</v>
      </c>
      <c r="G3007">
        <v>-0.12734999999999999</v>
      </c>
      <c r="H3007">
        <v>-0.274169</v>
      </c>
      <c r="I3007" t="s">
        <v>8724</v>
      </c>
      <c r="J3007" t="s">
        <v>8725</v>
      </c>
    </row>
    <row r="3008" spans="1:10" x14ac:dyDescent="0.25">
      <c r="A3008" t="s">
        <v>9035</v>
      </c>
      <c r="B3008" t="s">
        <v>9036</v>
      </c>
      <c r="C3008">
        <v>1578494880000</v>
      </c>
      <c r="D3008" s="3">
        <f t="shared" si="46"/>
        <v>43838.616666666669</v>
      </c>
      <c r="E3008" t="s">
        <v>9037</v>
      </c>
      <c r="F3008">
        <v>0.86229999999999996</v>
      </c>
      <c r="G3008">
        <v>-3.0349999999999999E-2</v>
      </c>
      <c r="H3008">
        <v>-0.30330099999999999</v>
      </c>
      <c r="I3008" t="s">
        <v>8724</v>
      </c>
      <c r="J3008" t="s">
        <v>8729</v>
      </c>
    </row>
    <row r="3009" spans="1:10" x14ac:dyDescent="0.25">
      <c r="A3009" t="s">
        <v>9038</v>
      </c>
      <c r="B3009" t="s">
        <v>9039</v>
      </c>
      <c r="C3009">
        <v>1579292220000</v>
      </c>
      <c r="D3009" s="3">
        <f t="shared" si="46"/>
        <v>43847.845138888893</v>
      </c>
      <c r="E3009" t="s">
        <v>9040</v>
      </c>
      <c r="F3009">
        <v>0.94850000000000001</v>
      </c>
      <c r="G3009">
        <v>0.106324</v>
      </c>
      <c r="H3009">
        <v>-0.27354899999999999</v>
      </c>
      <c r="I3009" t="s">
        <v>8724</v>
      </c>
      <c r="J3009" t="s">
        <v>8725</v>
      </c>
    </row>
    <row r="3010" spans="1:10" x14ac:dyDescent="0.25">
      <c r="A3010" t="s">
        <v>9041</v>
      </c>
      <c r="B3010" t="s">
        <v>9039</v>
      </c>
      <c r="C3010">
        <v>1579279260000</v>
      </c>
      <c r="D3010" s="3">
        <f t="shared" ref="D3010:D3073" si="47">(C3010 / 86400000) + DATE(1970,1,1)</f>
        <v>43847.695138888885</v>
      </c>
      <c r="E3010" t="s">
        <v>9042</v>
      </c>
      <c r="F3010">
        <v>0.9758</v>
      </c>
      <c r="G3010">
        <v>0.14008799999999999</v>
      </c>
      <c r="H3010">
        <v>-0.26836399999999999</v>
      </c>
      <c r="I3010" t="s">
        <v>8724</v>
      </c>
      <c r="J3010" t="s">
        <v>8725</v>
      </c>
    </row>
    <row r="3011" spans="1:10" x14ac:dyDescent="0.25">
      <c r="A3011" t="s">
        <v>9043</v>
      </c>
      <c r="B3011" t="s">
        <v>9044</v>
      </c>
      <c r="C3011">
        <v>1578477600000</v>
      </c>
      <c r="D3011" s="3">
        <f t="shared" si="47"/>
        <v>43838.416666666672</v>
      </c>
      <c r="E3011" t="s">
        <v>9045</v>
      </c>
      <c r="F3011">
        <v>4.4999999999999998E-2</v>
      </c>
      <c r="G3011">
        <v>3.3513636363636398E-2</v>
      </c>
      <c r="H3011">
        <v>-0.62732299999999996</v>
      </c>
      <c r="I3011" t="s">
        <v>8724</v>
      </c>
      <c r="J3011" t="s">
        <v>8729</v>
      </c>
    </row>
    <row r="3012" spans="1:10" x14ac:dyDescent="0.25">
      <c r="A3012" t="s">
        <v>9046</v>
      </c>
      <c r="B3012" t="s">
        <v>9047</v>
      </c>
      <c r="C3012">
        <v>1579258860000</v>
      </c>
      <c r="D3012" s="3">
        <f t="shared" si="47"/>
        <v>43847.459027777775</v>
      </c>
      <c r="E3012" t="s">
        <v>9048</v>
      </c>
      <c r="F3012">
        <v>0.99119999999999997</v>
      </c>
      <c r="G3012">
        <v>0.321591666666667</v>
      </c>
      <c r="H3012">
        <v>0.64375400000000005</v>
      </c>
      <c r="I3012" t="s">
        <v>8724</v>
      </c>
      <c r="J3012" t="s">
        <v>8725</v>
      </c>
    </row>
    <row r="3013" spans="1:10" x14ac:dyDescent="0.25">
      <c r="A3013" t="s">
        <v>9049</v>
      </c>
      <c r="B3013" t="s">
        <v>9050</v>
      </c>
      <c r="C3013">
        <v>1578459420000</v>
      </c>
      <c r="D3013" s="3">
        <f t="shared" si="47"/>
        <v>43838.206250000003</v>
      </c>
      <c r="E3013" t="s">
        <v>9051</v>
      </c>
      <c r="F3013">
        <v>-0.99790000000000001</v>
      </c>
      <c r="G3013">
        <v>-0.495925</v>
      </c>
      <c r="H3013">
        <v>-0.63985800000000004</v>
      </c>
      <c r="I3013" t="s">
        <v>8724</v>
      </c>
      <c r="J3013" t="s">
        <v>8729</v>
      </c>
    </row>
    <row r="3014" spans="1:10" x14ac:dyDescent="0.25">
      <c r="A3014" t="s">
        <v>9052</v>
      </c>
      <c r="B3014" t="s">
        <v>9053</v>
      </c>
      <c r="C3014">
        <v>1578425160000</v>
      </c>
      <c r="D3014" s="3">
        <f t="shared" si="47"/>
        <v>43837.80972222222</v>
      </c>
      <c r="E3014" t="s">
        <v>9054</v>
      </c>
      <c r="F3014">
        <v>0.61240000000000006</v>
      </c>
      <c r="G3014">
        <v>0.30620000000000003</v>
      </c>
      <c r="H3014">
        <v>0</v>
      </c>
      <c r="I3014" t="s">
        <v>8724</v>
      </c>
      <c r="J3014" t="s">
        <v>8729</v>
      </c>
    </row>
    <row r="3015" spans="1:10" x14ac:dyDescent="0.25">
      <c r="A3015" t="s">
        <v>9055</v>
      </c>
      <c r="B3015" t="s">
        <v>9056</v>
      </c>
      <c r="C3015">
        <v>1579241160000</v>
      </c>
      <c r="D3015" s="3">
        <f t="shared" si="47"/>
        <v>43847.254166666666</v>
      </c>
      <c r="E3015" t="s">
        <v>9057</v>
      </c>
      <c r="F3015">
        <v>0.2092</v>
      </c>
      <c r="G3015">
        <v>-3.3345E-2</v>
      </c>
      <c r="H3015">
        <v>-0.54388800000000004</v>
      </c>
      <c r="I3015" t="s">
        <v>8724</v>
      </c>
      <c r="J3015" t="s">
        <v>8725</v>
      </c>
    </row>
    <row r="3016" spans="1:10" x14ac:dyDescent="0.25">
      <c r="A3016" t="s">
        <v>9058</v>
      </c>
      <c r="B3016" t="s">
        <v>9053</v>
      </c>
      <c r="C3016">
        <v>1578424740000</v>
      </c>
      <c r="D3016" s="3">
        <f t="shared" si="47"/>
        <v>43837.804861111115</v>
      </c>
      <c r="E3016" t="s">
        <v>9059</v>
      </c>
      <c r="F3016">
        <v>0.61240000000000006</v>
      </c>
      <c r="G3016">
        <v>0.204133333333333</v>
      </c>
      <c r="H3016">
        <v>0</v>
      </c>
      <c r="I3016" t="s">
        <v>8724</v>
      </c>
      <c r="J3016" t="s">
        <v>8729</v>
      </c>
    </row>
    <row r="3017" spans="1:10" x14ac:dyDescent="0.25">
      <c r="A3017" t="s">
        <v>9060</v>
      </c>
      <c r="B3017" t="s">
        <v>9061</v>
      </c>
      <c r="C3017">
        <v>1579240800000</v>
      </c>
      <c r="D3017" s="3">
        <f t="shared" si="47"/>
        <v>43847.25</v>
      </c>
      <c r="E3017" t="s">
        <v>9062</v>
      </c>
      <c r="F3017">
        <v>-0.53790000000000004</v>
      </c>
      <c r="G3017">
        <v>-6.6657894736842097E-2</v>
      </c>
      <c r="H3017">
        <v>-0.54083800000000004</v>
      </c>
      <c r="I3017" t="s">
        <v>8724</v>
      </c>
      <c r="J3017" t="s">
        <v>8725</v>
      </c>
    </row>
    <row r="3018" spans="1:10" x14ac:dyDescent="0.25">
      <c r="A3018" t="s">
        <v>9063</v>
      </c>
      <c r="B3018" t="s">
        <v>9064</v>
      </c>
      <c r="C3018">
        <v>1578383640000</v>
      </c>
      <c r="D3018" s="3">
        <f t="shared" si="47"/>
        <v>43837.329166666663</v>
      </c>
      <c r="E3018" t="s">
        <v>9065</v>
      </c>
      <c r="F3018">
        <v>0.49590000000000001</v>
      </c>
      <c r="G3018">
        <v>2.5146153846153801E-2</v>
      </c>
      <c r="H3018">
        <v>-0.355402</v>
      </c>
      <c r="I3018" t="s">
        <v>8724</v>
      </c>
      <c r="J3018" t="s">
        <v>8729</v>
      </c>
    </row>
    <row r="3019" spans="1:10" x14ac:dyDescent="0.25">
      <c r="A3019" t="s">
        <v>9066</v>
      </c>
      <c r="B3019" t="s">
        <v>9067</v>
      </c>
      <c r="C3019">
        <v>1579211160000</v>
      </c>
      <c r="D3019" s="3">
        <f t="shared" si="47"/>
        <v>43846.906944444447</v>
      </c>
      <c r="E3019" t="s">
        <v>9068</v>
      </c>
      <c r="F3019">
        <v>0.99199999999999999</v>
      </c>
      <c r="G3019">
        <v>0.26031111111111099</v>
      </c>
      <c r="H3019">
        <v>0.490674</v>
      </c>
      <c r="I3019" t="s">
        <v>8724</v>
      </c>
      <c r="J3019" t="s">
        <v>8725</v>
      </c>
    </row>
    <row r="3020" spans="1:10" x14ac:dyDescent="0.25">
      <c r="A3020" t="s">
        <v>9069</v>
      </c>
      <c r="B3020" t="s">
        <v>9070</v>
      </c>
      <c r="C3020">
        <v>1578346380000</v>
      </c>
      <c r="D3020" s="3">
        <f t="shared" si="47"/>
        <v>43836.897916666669</v>
      </c>
      <c r="E3020" t="s">
        <v>9071</v>
      </c>
      <c r="F3020">
        <v>-0.9909</v>
      </c>
      <c r="G3020">
        <v>-0.36361538461538501</v>
      </c>
      <c r="H3020">
        <v>-0.58865000000000001</v>
      </c>
      <c r="I3020" t="s">
        <v>8724</v>
      </c>
      <c r="J3020" t="s">
        <v>8729</v>
      </c>
    </row>
    <row r="3021" spans="1:10" x14ac:dyDescent="0.25">
      <c r="A3021" t="s">
        <v>9072</v>
      </c>
      <c r="B3021" t="s">
        <v>9073</v>
      </c>
      <c r="C3021">
        <v>1579210440000</v>
      </c>
      <c r="D3021" s="3">
        <f t="shared" si="47"/>
        <v>43846.898611111115</v>
      </c>
      <c r="E3021" t="s">
        <v>9074</v>
      </c>
      <c r="F3021">
        <v>0.98209999999999997</v>
      </c>
      <c r="G3021">
        <v>0.16146666666666701</v>
      </c>
      <c r="H3021">
        <v>0.433506</v>
      </c>
      <c r="I3021" t="s">
        <v>8724</v>
      </c>
      <c r="J3021" t="s">
        <v>8725</v>
      </c>
    </row>
    <row r="3022" spans="1:10" x14ac:dyDescent="0.25">
      <c r="A3022" t="s">
        <v>9075</v>
      </c>
      <c r="B3022" t="s">
        <v>9076</v>
      </c>
      <c r="C3022">
        <v>1578325080000</v>
      </c>
      <c r="D3022" s="3">
        <f t="shared" si="47"/>
        <v>43836.651388888888</v>
      </c>
      <c r="E3022" t="s">
        <v>9077</v>
      </c>
      <c r="F3022">
        <v>-0.99890000000000001</v>
      </c>
      <c r="G3022">
        <v>-0.27044249999999997</v>
      </c>
      <c r="H3022">
        <v>-0.69434099999999999</v>
      </c>
      <c r="I3022" t="s">
        <v>8724</v>
      </c>
      <c r="J3022" t="s">
        <v>8729</v>
      </c>
    </row>
    <row r="3023" spans="1:10" x14ac:dyDescent="0.25">
      <c r="A3023" t="s">
        <v>9078</v>
      </c>
      <c r="B3023" t="s">
        <v>9079</v>
      </c>
      <c r="C3023">
        <v>1578322380000</v>
      </c>
      <c r="D3023" s="3">
        <f t="shared" si="47"/>
        <v>43836.620138888888</v>
      </c>
      <c r="E3023" t="s">
        <v>9080</v>
      </c>
      <c r="F3023">
        <v>-0.95579999999999998</v>
      </c>
      <c r="G3023">
        <v>-0.40352500000000002</v>
      </c>
      <c r="H3023">
        <v>-0.30337799999999998</v>
      </c>
      <c r="I3023" t="s">
        <v>8724</v>
      </c>
      <c r="J3023" t="s">
        <v>8729</v>
      </c>
    </row>
    <row r="3024" spans="1:10" x14ac:dyDescent="0.25">
      <c r="A3024" t="s">
        <v>9081</v>
      </c>
      <c r="B3024" t="s">
        <v>9082</v>
      </c>
      <c r="C3024">
        <v>1579204860000</v>
      </c>
      <c r="D3024" s="3">
        <f t="shared" si="47"/>
        <v>43846.834027777775</v>
      </c>
      <c r="E3024" t="s">
        <v>9083</v>
      </c>
      <c r="F3024">
        <v>0.99429999999999996</v>
      </c>
      <c r="G3024">
        <v>0.33918928571428603</v>
      </c>
      <c r="H3024">
        <v>0.57231600000000005</v>
      </c>
      <c r="I3024" t="s">
        <v>8724</v>
      </c>
      <c r="J3024" t="s">
        <v>8725</v>
      </c>
    </row>
    <row r="3025" spans="1:10" x14ac:dyDescent="0.25">
      <c r="A3025" t="s">
        <v>9084</v>
      </c>
      <c r="B3025" t="s">
        <v>9082</v>
      </c>
      <c r="C3025">
        <v>1579193520000</v>
      </c>
      <c r="D3025" s="3">
        <f t="shared" si="47"/>
        <v>43846.702777777777</v>
      </c>
      <c r="E3025" t="s">
        <v>9085</v>
      </c>
      <c r="F3025">
        <v>0.9919</v>
      </c>
      <c r="G3025">
        <v>0.32721538461538502</v>
      </c>
      <c r="H3025">
        <v>0.53707400000000005</v>
      </c>
      <c r="I3025" t="s">
        <v>8724</v>
      </c>
      <c r="J3025" t="s">
        <v>8725</v>
      </c>
    </row>
    <row r="3026" spans="1:10" x14ac:dyDescent="0.25">
      <c r="A3026" t="s">
        <v>9086</v>
      </c>
      <c r="B3026" t="s">
        <v>9087</v>
      </c>
      <c r="C3026">
        <v>1578320280000</v>
      </c>
      <c r="D3026" s="3">
        <f t="shared" si="47"/>
        <v>43836.595833333333</v>
      </c>
      <c r="E3026" t="s">
        <v>9088</v>
      </c>
      <c r="F3026">
        <v>0.31340000000000001</v>
      </c>
      <c r="G3026">
        <v>-4.1390909090909103E-2</v>
      </c>
      <c r="H3026">
        <v>-0.47781600000000002</v>
      </c>
      <c r="I3026" t="s">
        <v>8724</v>
      </c>
      <c r="J3026" t="s">
        <v>8729</v>
      </c>
    </row>
    <row r="3027" spans="1:10" x14ac:dyDescent="0.25">
      <c r="A3027" t="s">
        <v>9089</v>
      </c>
      <c r="B3027" t="s">
        <v>9090</v>
      </c>
      <c r="C3027">
        <v>1579188480000</v>
      </c>
      <c r="D3027" s="3">
        <f t="shared" si="47"/>
        <v>43846.64444444445</v>
      </c>
      <c r="E3027" t="s">
        <v>9091</v>
      </c>
      <c r="F3027">
        <v>0.88070000000000004</v>
      </c>
      <c r="G3027">
        <v>0.106226666666667</v>
      </c>
      <c r="H3027">
        <v>-0.306112</v>
      </c>
      <c r="I3027" t="s">
        <v>8724</v>
      </c>
      <c r="J3027" t="s">
        <v>8725</v>
      </c>
    </row>
    <row r="3028" spans="1:10" x14ac:dyDescent="0.25">
      <c r="A3028" t="s">
        <v>9092</v>
      </c>
      <c r="B3028" t="s">
        <v>9093</v>
      </c>
      <c r="C3028">
        <v>1578319440000</v>
      </c>
      <c r="D3028" s="3">
        <f t="shared" si="47"/>
        <v>43836.586111111115</v>
      </c>
      <c r="E3028" t="s">
        <v>9094</v>
      </c>
      <c r="F3028">
        <v>-0.99139999999999995</v>
      </c>
      <c r="G3028">
        <v>-0.36786249999999998</v>
      </c>
      <c r="H3028">
        <v>-0.71020700000000003</v>
      </c>
      <c r="I3028" t="s">
        <v>8724</v>
      </c>
      <c r="J3028" t="s">
        <v>8729</v>
      </c>
    </row>
    <row r="3029" spans="1:10" x14ac:dyDescent="0.25">
      <c r="A3029" t="s">
        <v>9095</v>
      </c>
      <c r="B3029" t="s">
        <v>9096</v>
      </c>
      <c r="C3029">
        <v>1579183920000</v>
      </c>
      <c r="D3029" s="3">
        <f t="shared" si="47"/>
        <v>43846.591666666667</v>
      </c>
      <c r="E3029" t="s">
        <v>9097</v>
      </c>
      <c r="F3029">
        <v>0.98760000000000003</v>
      </c>
      <c r="G3029">
        <v>0.100061290322581</v>
      </c>
      <c r="H3029">
        <v>0.42773600000000001</v>
      </c>
      <c r="I3029" t="s">
        <v>8724</v>
      </c>
      <c r="J3029" t="s">
        <v>8725</v>
      </c>
    </row>
    <row r="3030" spans="1:10" x14ac:dyDescent="0.25">
      <c r="A3030" t="s">
        <v>9098</v>
      </c>
      <c r="B3030" t="s">
        <v>9099</v>
      </c>
      <c r="C3030">
        <v>1578313380000</v>
      </c>
      <c r="D3030" s="3">
        <f t="shared" si="47"/>
        <v>43836.515972222223</v>
      </c>
      <c r="E3030" t="s">
        <v>9100</v>
      </c>
      <c r="F3030">
        <v>0.24390000000000001</v>
      </c>
      <c r="G3030">
        <v>3.3085294117646998E-2</v>
      </c>
      <c r="H3030">
        <v>-0.40162700000000001</v>
      </c>
      <c r="I3030" t="s">
        <v>8724</v>
      </c>
      <c r="J3030" t="s">
        <v>8729</v>
      </c>
    </row>
    <row r="3031" spans="1:10" x14ac:dyDescent="0.25">
      <c r="A3031" t="s">
        <v>9101</v>
      </c>
      <c r="B3031" t="s">
        <v>9102</v>
      </c>
      <c r="C3031">
        <v>1579178400000</v>
      </c>
      <c r="D3031" s="3">
        <f t="shared" si="47"/>
        <v>43846.527777777781</v>
      </c>
      <c r="E3031" t="s">
        <v>9103</v>
      </c>
      <c r="F3031">
        <v>-0.91930000000000001</v>
      </c>
      <c r="G3031">
        <v>-0.108607692307692</v>
      </c>
      <c r="H3031">
        <v>-0.29582900000000001</v>
      </c>
      <c r="I3031" t="s">
        <v>8724</v>
      </c>
      <c r="J3031" t="s">
        <v>8725</v>
      </c>
    </row>
    <row r="3032" spans="1:10" x14ac:dyDescent="0.25">
      <c r="A3032" t="s">
        <v>9104</v>
      </c>
      <c r="B3032" t="s">
        <v>9105</v>
      </c>
      <c r="C3032">
        <v>1579168320000</v>
      </c>
      <c r="D3032" s="3">
        <f t="shared" si="47"/>
        <v>43846.411111111112</v>
      </c>
      <c r="E3032" t="s">
        <v>9106</v>
      </c>
      <c r="F3032">
        <v>0.81069999999999998</v>
      </c>
      <c r="G3032">
        <v>7.3030303030303695E-4</v>
      </c>
      <c r="H3032">
        <v>0.271783</v>
      </c>
      <c r="I3032" t="s">
        <v>8724</v>
      </c>
      <c r="J3032" t="s">
        <v>8725</v>
      </c>
    </row>
    <row r="3033" spans="1:10" x14ac:dyDescent="0.25">
      <c r="A3033" t="s">
        <v>9107</v>
      </c>
      <c r="B3033" t="s">
        <v>9108</v>
      </c>
      <c r="C3033">
        <v>1578261600000</v>
      </c>
      <c r="D3033" s="3">
        <f t="shared" si="47"/>
        <v>43835.916666666672</v>
      </c>
      <c r="E3033" t="s">
        <v>9109</v>
      </c>
      <c r="F3033">
        <v>0.79120000000000001</v>
      </c>
      <c r="G3033">
        <v>4.5759090909090902E-2</v>
      </c>
      <c r="H3033">
        <v>-0.48876399999999998</v>
      </c>
      <c r="I3033" t="s">
        <v>8724</v>
      </c>
      <c r="J3033" t="s">
        <v>8729</v>
      </c>
    </row>
    <row r="3034" spans="1:10" x14ac:dyDescent="0.25">
      <c r="A3034" t="s">
        <v>9110</v>
      </c>
      <c r="B3034" t="s">
        <v>9111</v>
      </c>
      <c r="C3034">
        <v>1579153020000</v>
      </c>
      <c r="D3034" s="3">
        <f t="shared" si="47"/>
        <v>43846.234027777777</v>
      </c>
      <c r="E3034" t="s">
        <v>9112</v>
      </c>
      <c r="F3034">
        <v>0.77590000000000003</v>
      </c>
      <c r="G3034">
        <v>-6.4531249999999997E-3</v>
      </c>
      <c r="H3034">
        <v>-0.34160299999999999</v>
      </c>
      <c r="I3034" t="s">
        <v>8724</v>
      </c>
      <c r="J3034" t="s">
        <v>8725</v>
      </c>
    </row>
    <row r="3035" spans="1:10" x14ac:dyDescent="0.25">
      <c r="A3035" t="s">
        <v>9113</v>
      </c>
      <c r="B3035" t="s">
        <v>9114</v>
      </c>
      <c r="C3035">
        <v>1578200940000</v>
      </c>
      <c r="D3035" s="3">
        <f t="shared" si="47"/>
        <v>43835.214583333334</v>
      </c>
      <c r="E3035" t="s">
        <v>9115</v>
      </c>
      <c r="F3035">
        <v>-0.99419999999999997</v>
      </c>
      <c r="G3035">
        <v>-0.33139999999999997</v>
      </c>
      <c r="H3035">
        <v>-0.84851200000000004</v>
      </c>
      <c r="I3035" t="s">
        <v>8724</v>
      </c>
      <c r="J3035" t="s">
        <v>8729</v>
      </c>
    </row>
    <row r="3036" spans="1:10" x14ac:dyDescent="0.25">
      <c r="A3036" t="s">
        <v>9116</v>
      </c>
      <c r="B3036" t="s">
        <v>9117</v>
      </c>
      <c r="C3036">
        <v>1579146060000</v>
      </c>
      <c r="D3036" s="3">
        <f t="shared" si="47"/>
        <v>43846.15347222222</v>
      </c>
      <c r="E3036" t="s">
        <v>9118</v>
      </c>
      <c r="F3036">
        <v>0.98309999999999997</v>
      </c>
      <c r="G3036">
        <v>0.146742307692308</v>
      </c>
      <c r="H3036">
        <v>0.33429300000000001</v>
      </c>
      <c r="I3036" t="s">
        <v>8724</v>
      </c>
      <c r="J3036" t="s">
        <v>8725</v>
      </c>
    </row>
    <row r="3037" spans="1:10" x14ac:dyDescent="0.25">
      <c r="A3037" t="s">
        <v>9119</v>
      </c>
      <c r="B3037" t="s">
        <v>9120</v>
      </c>
      <c r="C3037">
        <v>1578172620000</v>
      </c>
      <c r="D3037" s="3">
        <f t="shared" si="47"/>
        <v>43834.88680555555</v>
      </c>
      <c r="E3037" t="s">
        <v>9121</v>
      </c>
      <c r="F3037">
        <v>-0.99909999999999999</v>
      </c>
      <c r="G3037">
        <v>-0.28085555555555503</v>
      </c>
      <c r="H3037">
        <v>-0.668153</v>
      </c>
      <c r="I3037" t="s">
        <v>8724</v>
      </c>
      <c r="J3037" t="s">
        <v>8729</v>
      </c>
    </row>
    <row r="3038" spans="1:10" x14ac:dyDescent="0.25">
      <c r="A3038" t="s">
        <v>9122</v>
      </c>
      <c r="B3038" t="s">
        <v>9123</v>
      </c>
      <c r="C3038">
        <v>1578121020000</v>
      </c>
      <c r="D3038" s="3">
        <f t="shared" si="47"/>
        <v>43834.289583333331</v>
      </c>
      <c r="E3038" t="s">
        <v>9124</v>
      </c>
      <c r="F3038">
        <v>-0.99819999999999998</v>
      </c>
      <c r="G3038">
        <v>-0.16375098039215699</v>
      </c>
      <c r="H3038">
        <v>-0.63179200000000002</v>
      </c>
      <c r="I3038" t="s">
        <v>8724</v>
      </c>
      <c r="J3038" t="s">
        <v>8729</v>
      </c>
    </row>
    <row r="3039" spans="1:10" x14ac:dyDescent="0.25">
      <c r="A3039" t="s">
        <v>9125</v>
      </c>
      <c r="B3039" t="s">
        <v>9126</v>
      </c>
      <c r="C3039">
        <v>1579133400000</v>
      </c>
      <c r="D3039" s="3">
        <f t="shared" si="47"/>
        <v>43846.006944444445</v>
      </c>
      <c r="E3039" t="s">
        <v>9127</v>
      </c>
      <c r="F3039">
        <v>0.60860000000000003</v>
      </c>
      <c r="G3039">
        <v>1.4924E-2</v>
      </c>
      <c r="H3039">
        <v>0.40020600000000001</v>
      </c>
      <c r="I3039" t="s">
        <v>8724</v>
      </c>
      <c r="J3039" t="s">
        <v>8725</v>
      </c>
    </row>
    <row r="3040" spans="1:10" x14ac:dyDescent="0.25">
      <c r="A3040" t="s">
        <v>9128</v>
      </c>
      <c r="B3040" t="s">
        <v>9129</v>
      </c>
      <c r="C3040">
        <v>1579123560000</v>
      </c>
      <c r="D3040" s="3">
        <f t="shared" si="47"/>
        <v>43845.893055555556</v>
      </c>
      <c r="E3040" t="s">
        <v>9130</v>
      </c>
      <c r="F3040">
        <v>-0.87190000000000001</v>
      </c>
      <c r="G3040">
        <v>-4.2746666666666697E-2</v>
      </c>
      <c r="H3040">
        <v>-0.40794599999999998</v>
      </c>
      <c r="I3040" t="s">
        <v>8724</v>
      </c>
      <c r="J3040" t="s">
        <v>8725</v>
      </c>
    </row>
    <row r="3041" spans="1:10" x14ac:dyDescent="0.25">
      <c r="A3041" t="s">
        <v>9131</v>
      </c>
      <c r="B3041" t="s">
        <v>9132</v>
      </c>
      <c r="C3041">
        <v>1578098580000</v>
      </c>
      <c r="D3041" s="3">
        <f t="shared" si="47"/>
        <v>43834.029861111107</v>
      </c>
      <c r="E3041" t="s">
        <v>9133</v>
      </c>
      <c r="F3041">
        <v>-0.99570000000000003</v>
      </c>
      <c r="G3041">
        <v>-0.60818333333333296</v>
      </c>
      <c r="H3041">
        <v>-0.70625700000000002</v>
      </c>
      <c r="I3041" t="s">
        <v>8724</v>
      </c>
      <c r="J3041" t="s">
        <v>8729</v>
      </c>
    </row>
    <row r="3042" spans="1:10" x14ac:dyDescent="0.25">
      <c r="A3042" t="s">
        <v>9134</v>
      </c>
      <c r="B3042" t="s">
        <v>9135</v>
      </c>
      <c r="C3042">
        <v>1579119900000</v>
      </c>
      <c r="D3042" s="3">
        <f t="shared" si="47"/>
        <v>43845.850694444445</v>
      </c>
      <c r="E3042" t="s">
        <v>9136</v>
      </c>
      <c r="F3042">
        <v>-0.96389999999999998</v>
      </c>
      <c r="G3042">
        <v>-6.7419999999999994E-2</v>
      </c>
      <c r="H3042">
        <v>-0.27531600000000001</v>
      </c>
      <c r="I3042" t="s">
        <v>8724</v>
      </c>
      <c r="J3042" t="s">
        <v>8725</v>
      </c>
    </row>
    <row r="3043" spans="1:10" x14ac:dyDescent="0.25">
      <c r="A3043" t="s">
        <v>9137</v>
      </c>
      <c r="B3043" t="s">
        <v>9138</v>
      </c>
      <c r="C3043">
        <v>1578057060000</v>
      </c>
      <c r="D3043" s="3">
        <f t="shared" si="47"/>
        <v>43833.549305555556</v>
      </c>
      <c r="E3043" t="s">
        <v>9139</v>
      </c>
      <c r="F3043">
        <v>-0.99760000000000004</v>
      </c>
      <c r="G3043">
        <v>-0.18919642857142899</v>
      </c>
      <c r="H3043">
        <v>-0.65012300000000001</v>
      </c>
      <c r="I3043" t="s">
        <v>8724</v>
      </c>
      <c r="J3043" t="s">
        <v>8729</v>
      </c>
    </row>
    <row r="3044" spans="1:10" x14ac:dyDescent="0.25">
      <c r="A3044" t="s">
        <v>9140</v>
      </c>
      <c r="B3044" t="s">
        <v>9141</v>
      </c>
      <c r="C3044">
        <v>1579119600000</v>
      </c>
      <c r="D3044" s="3">
        <f t="shared" si="47"/>
        <v>43845.847222222219</v>
      </c>
      <c r="E3044" t="s">
        <v>9142</v>
      </c>
      <c r="F3044">
        <v>0.82199999999999995</v>
      </c>
      <c r="G3044">
        <v>3.0938461538461599E-2</v>
      </c>
      <c r="H3044">
        <v>-0.41730800000000001</v>
      </c>
      <c r="I3044" t="s">
        <v>8724</v>
      </c>
      <c r="J3044" t="s">
        <v>8725</v>
      </c>
    </row>
    <row r="3045" spans="1:10" x14ac:dyDescent="0.25">
      <c r="A3045" t="s">
        <v>9143</v>
      </c>
      <c r="B3045" t="s">
        <v>9144</v>
      </c>
      <c r="C3045">
        <v>1578054180000</v>
      </c>
      <c r="D3045" s="3">
        <f t="shared" si="47"/>
        <v>43833.515972222223</v>
      </c>
      <c r="E3045" t="s">
        <v>9145</v>
      </c>
      <c r="F3045">
        <v>-0.99450000000000005</v>
      </c>
      <c r="G3045">
        <v>-0.304255555555555</v>
      </c>
      <c r="H3045">
        <v>-0.772617</v>
      </c>
      <c r="I3045" t="s">
        <v>8724</v>
      </c>
      <c r="J3045" t="s">
        <v>8729</v>
      </c>
    </row>
    <row r="3046" spans="1:10" x14ac:dyDescent="0.25">
      <c r="A3046" t="s">
        <v>9146</v>
      </c>
      <c r="B3046" t="s">
        <v>9141</v>
      </c>
      <c r="C3046">
        <v>1579107120000</v>
      </c>
      <c r="D3046" s="3">
        <f t="shared" si="47"/>
        <v>43845.702777777777</v>
      </c>
      <c r="E3046" t="s">
        <v>9147</v>
      </c>
      <c r="F3046">
        <v>0.98029999999999995</v>
      </c>
      <c r="G3046">
        <v>6.0919230769230802E-2</v>
      </c>
      <c r="H3046">
        <v>-0.37014999999999998</v>
      </c>
      <c r="I3046" t="s">
        <v>8724</v>
      </c>
      <c r="J3046" t="s">
        <v>8725</v>
      </c>
    </row>
    <row r="3047" spans="1:10" x14ac:dyDescent="0.25">
      <c r="A3047" t="s">
        <v>9148</v>
      </c>
      <c r="B3047" t="s">
        <v>9149</v>
      </c>
      <c r="C3047">
        <v>1577965740000</v>
      </c>
      <c r="D3047" s="3">
        <f t="shared" si="47"/>
        <v>43832.492361111115</v>
      </c>
      <c r="E3047" t="s">
        <v>9150</v>
      </c>
      <c r="F3047">
        <v>-0.86890000000000001</v>
      </c>
      <c r="G3047">
        <v>-0.478366666666667</v>
      </c>
      <c r="H3047">
        <v>-0.28736800000000001</v>
      </c>
      <c r="I3047" t="s">
        <v>8724</v>
      </c>
      <c r="J3047" t="s">
        <v>8729</v>
      </c>
    </row>
    <row r="3048" spans="1:10" x14ac:dyDescent="0.25">
      <c r="A3048" t="s">
        <v>9151</v>
      </c>
      <c r="B3048" t="s">
        <v>9152</v>
      </c>
      <c r="C3048">
        <v>1577952840000</v>
      </c>
      <c r="D3048" s="3">
        <f t="shared" si="47"/>
        <v>43832.343055555553</v>
      </c>
      <c r="E3048" t="s">
        <v>9153</v>
      </c>
      <c r="F3048">
        <v>0.84419999999999995</v>
      </c>
      <c r="G3048">
        <v>7.9266666666666694E-2</v>
      </c>
      <c r="H3048">
        <v>-0.38916499999999998</v>
      </c>
      <c r="I3048" t="s">
        <v>8724</v>
      </c>
      <c r="J3048" t="s">
        <v>8729</v>
      </c>
    </row>
    <row r="3049" spans="1:10" x14ac:dyDescent="0.25">
      <c r="A3049" t="s">
        <v>9154</v>
      </c>
      <c r="B3049" t="s">
        <v>9155</v>
      </c>
      <c r="C3049">
        <v>1579076400000</v>
      </c>
      <c r="D3049" s="3">
        <f t="shared" si="47"/>
        <v>43845.347222222219</v>
      </c>
      <c r="E3049" t="s">
        <v>9156</v>
      </c>
      <c r="F3049">
        <v>0.77780000000000005</v>
      </c>
      <c r="G3049">
        <v>7.535E-2</v>
      </c>
      <c r="H3049">
        <v>-0.27012599999999998</v>
      </c>
      <c r="I3049" t="s">
        <v>8724</v>
      </c>
      <c r="J3049" t="s">
        <v>8725</v>
      </c>
    </row>
    <row r="3050" spans="1:10" x14ac:dyDescent="0.25">
      <c r="A3050" t="s">
        <v>9157</v>
      </c>
      <c r="B3050" t="s">
        <v>9158</v>
      </c>
      <c r="C3050">
        <v>1577939820000</v>
      </c>
      <c r="D3050" s="3">
        <f t="shared" si="47"/>
        <v>43832.192361111112</v>
      </c>
      <c r="E3050" t="s">
        <v>9159</v>
      </c>
      <c r="F3050">
        <v>0.1027</v>
      </c>
      <c r="G3050">
        <v>3.4233333333333303E-2</v>
      </c>
      <c r="H3050">
        <v>-0.47025600000000001</v>
      </c>
      <c r="I3050" t="s">
        <v>8724</v>
      </c>
      <c r="J3050" t="s">
        <v>8729</v>
      </c>
    </row>
    <row r="3051" spans="1:10" x14ac:dyDescent="0.25">
      <c r="A3051" t="s">
        <v>9160</v>
      </c>
      <c r="B3051" t="s">
        <v>9161</v>
      </c>
      <c r="C3051">
        <v>1579068240000</v>
      </c>
      <c r="D3051" s="3">
        <f t="shared" si="47"/>
        <v>43845.25277777778</v>
      </c>
      <c r="E3051" t="s">
        <v>9162</v>
      </c>
      <c r="F3051">
        <v>-0.63900000000000001</v>
      </c>
      <c r="G3051">
        <v>8.9942857142857102E-2</v>
      </c>
      <c r="H3051">
        <v>-0.512127</v>
      </c>
      <c r="I3051" t="s">
        <v>8724</v>
      </c>
      <c r="J3051" t="s">
        <v>8725</v>
      </c>
    </row>
    <row r="3052" spans="1:10" x14ac:dyDescent="0.25">
      <c r="A3052" t="s">
        <v>9163</v>
      </c>
      <c r="B3052" t="s">
        <v>9164</v>
      </c>
      <c r="C3052">
        <v>1577829240000</v>
      </c>
      <c r="D3052" s="3">
        <f t="shared" si="47"/>
        <v>43830.912499999999</v>
      </c>
      <c r="E3052" t="s">
        <v>9165</v>
      </c>
      <c r="F3052">
        <v>-0.98350000000000004</v>
      </c>
      <c r="G3052">
        <v>-9.6714999999999995E-2</v>
      </c>
      <c r="H3052">
        <v>-0.50555499999999998</v>
      </c>
      <c r="I3052" t="s">
        <v>8724</v>
      </c>
      <c r="J3052" t="s">
        <v>8729</v>
      </c>
    </row>
    <row r="3053" spans="1:10" x14ac:dyDescent="0.25">
      <c r="A3053" t="s">
        <v>9166</v>
      </c>
      <c r="B3053" t="s">
        <v>9167</v>
      </c>
      <c r="C3053">
        <v>1579058880000</v>
      </c>
      <c r="D3053" s="3">
        <f t="shared" si="47"/>
        <v>43845.14444444445</v>
      </c>
      <c r="E3053" t="s">
        <v>9168</v>
      </c>
      <c r="F3053">
        <v>-0.81</v>
      </c>
      <c r="G3053">
        <v>4.52684210526315E-2</v>
      </c>
      <c r="H3053">
        <v>-0.61715699999999996</v>
      </c>
      <c r="I3053" t="s">
        <v>8724</v>
      </c>
      <c r="J3053" t="s">
        <v>8725</v>
      </c>
    </row>
    <row r="3054" spans="1:10" x14ac:dyDescent="0.25">
      <c r="A3054" t="s">
        <v>9169</v>
      </c>
      <c r="B3054" t="s">
        <v>9170</v>
      </c>
      <c r="C3054">
        <v>1577791260000</v>
      </c>
      <c r="D3054" s="3">
        <f t="shared" si="47"/>
        <v>43830.472916666666</v>
      </c>
      <c r="E3054" t="s">
        <v>9171</v>
      </c>
      <c r="F3054">
        <v>-0.77170000000000005</v>
      </c>
      <c r="G3054">
        <v>-8.2799999999999999E-2</v>
      </c>
      <c r="H3054">
        <v>-0.38482100000000002</v>
      </c>
      <c r="I3054" t="s">
        <v>8724</v>
      </c>
      <c r="J3054" t="s">
        <v>8729</v>
      </c>
    </row>
    <row r="3055" spans="1:10" x14ac:dyDescent="0.25">
      <c r="A3055" t="s">
        <v>9172</v>
      </c>
      <c r="B3055" t="s">
        <v>9173</v>
      </c>
      <c r="C3055">
        <v>1579042980000</v>
      </c>
      <c r="D3055" s="3">
        <f t="shared" si="47"/>
        <v>43844.960416666669</v>
      </c>
      <c r="E3055" t="s">
        <v>9174</v>
      </c>
      <c r="F3055">
        <v>-0.93400000000000005</v>
      </c>
      <c r="G3055">
        <v>-5.6680555555555498E-2</v>
      </c>
      <c r="H3055">
        <v>-0.33046999999999999</v>
      </c>
      <c r="I3055" t="s">
        <v>8724</v>
      </c>
      <c r="J3055" t="s">
        <v>8725</v>
      </c>
    </row>
    <row r="3056" spans="1:10" x14ac:dyDescent="0.25">
      <c r="A3056" t="s">
        <v>9175</v>
      </c>
      <c r="B3056" t="s">
        <v>9176</v>
      </c>
      <c r="C3056">
        <v>1579882380000</v>
      </c>
      <c r="D3056" s="3">
        <f t="shared" si="47"/>
        <v>43854.67569444445</v>
      </c>
      <c r="E3056" t="s">
        <v>9177</v>
      </c>
      <c r="F3056">
        <v>0.09</v>
      </c>
      <c r="G3056">
        <v>4.9272727272727298E-3</v>
      </c>
      <c r="H3056">
        <v>-0.50916300000000003</v>
      </c>
      <c r="I3056" t="s">
        <v>8724</v>
      </c>
      <c r="J3056" t="s">
        <v>9178</v>
      </c>
    </row>
    <row r="3057" spans="1:10" x14ac:dyDescent="0.25">
      <c r="A3057" t="s">
        <v>9179</v>
      </c>
      <c r="B3057" t="s">
        <v>9180</v>
      </c>
      <c r="C3057">
        <v>1579803660000</v>
      </c>
      <c r="D3057" s="3">
        <f t="shared" si="47"/>
        <v>43853.764583333337</v>
      </c>
      <c r="E3057" t="s">
        <v>9181</v>
      </c>
      <c r="F3057">
        <v>2.58E-2</v>
      </c>
      <c r="G3057">
        <v>8.6E-3</v>
      </c>
      <c r="H3057">
        <v>-0.797435</v>
      </c>
      <c r="I3057" t="s">
        <v>8724</v>
      </c>
      <c r="J3057" t="s">
        <v>9178</v>
      </c>
    </row>
    <row r="3058" spans="1:10" x14ac:dyDescent="0.25">
      <c r="A3058" t="s">
        <v>9182</v>
      </c>
      <c r="B3058" t="s">
        <v>9183</v>
      </c>
      <c r="C3058">
        <v>1579798260000</v>
      </c>
      <c r="D3058" s="3">
        <f t="shared" si="47"/>
        <v>43853.702083333337</v>
      </c>
      <c r="E3058" t="s">
        <v>9184</v>
      </c>
      <c r="F3058">
        <v>-0.36120000000000002</v>
      </c>
      <c r="G3058">
        <v>-8.9466666666666694E-2</v>
      </c>
      <c r="H3058">
        <v>-0.70938699999999999</v>
      </c>
      <c r="I3058" t="s">
        <v>8724</v>
      </c>
      <c r="J3058" t="s">
        <v>9178</v>
      </c>
    </row>
    <row r="3059" spans="1:10" x14ac:dyDescent="0.25">
      <c r="A3059" t="s">
        <v>9185</v>
      </c>
      <c r="B3059" t="s">
        <v>9186</v>
      </c>
      <c r="C3059">
        <v>1579771620000</v>
      </c>
      <c r="D3059" s="3">
        <f t="shared" si="47"/>
        <v>43853.393750000003</v>
      </c>
      <c r="E3059" t="s">
        <v>9187</v>
      </c>
      <c r="F3059">
        <v>0.93540000000000001</v>
      </c>
      <c r="G3059">
        <v>7.5373333333333306E-2</v>
      </c>
      <c r="H3059">
        <v>-0.52136499999999997</v>
      </c>
      <c r="I3059" t="s">
        <v>8724</v>
      </c>
      <c r="J3059" t="s">
        <v>9178</v>
      </c>
    </row>
    <row r="3060" spans="1:10" x14ac:dyDescent="0.25">
      <c r="A3060" t="s">
        <v>9188</v>
      </c>
      <c r="B3060" t="s">
        <v>9189</v>
      </c>
      <c r="C3060">
        <v>1579539600000</v>
      </c>
      <c r="D3060" s="3">
        <f t="shared" si="47"/>
        <v>43850.708333333328</v>
      </c>
      <c r="E3060" t="s">
        <v>9190</v>
      </c>
      <c r="F3060">
        <v>0.57189999999999996</v>
      </c>
      <c r="G3060">
        <v>0.119375</v>
      </c>
      <c r="H3060">
        <v>-0.75787099999999996</v>
      </c>
      <c r="I3060" t="s">
        <v>8724</v>
      </c>
      <c r="J3060" t="s">
        <v>9178</v>
      </c>
    </row>
    <row r="3061" spans="1:10" x14ac:dyDescent="0.25">
      <c r="A3061" t="s">
        <v>9191</v>
      </c>
      <c r="B3061" t="s">
        <v>9192</v>
      </c>
      <c r="C3061">
        <v>1579039620000</v>
      </c>
      <c r="D3061" s="3">
        <f t="shared" si="47"/>
        <v>43844.921527777777</v>
      </c>
      <c r="E3061" t="s">
        <v>9193</v>
      </c>
      <c r="F3061">
        <v>-0.70030000000000003</v>
      </c>
      <c r="G3061">
        <v>1.6313333333333301E-2</v>
      </c>
      <c r="H3061">
        <v>-0.47195500000000001</v>
      </c>
      <c r="I3061" t="s">
        <v>8724</v>
      </c>
      <c r="J3061" t="s">
        <v>8725</v>
      </c>
    </row>
    <row r="3062" spans="1:10" x14ac:dyDescent="0.25">
      <c r="A3062" t="s">
        <v>9194</v>
      </c>
      <c r="B3062" t="s">
        <v>9195</v>
      </c>
      <c r="C3062">
        <v>1580089680000</v>
      </c>
      <c r="D3062" s="3">
        <f t="shared" si="47"/>
        <v>43857.074999999997</v>
      </c>
      <c r="E3062" t="s">
        <v>9196</v>
      </c>
      <c r="F3062">
        <v>-0.96779999999999999</v>
      </c>
      <c r="G3062">
        <v>-0.13219500000000001</v>
      </c>
      <c r="H3062">
        <v>-0.690635</v>
      </c>
      <c r="I3062" t="s">
        <v>8724</v>
      </c>
      <c r="J3062" t="s">
        <v>9197</v>
      </c>
    </row>
    <row r="3063" spans="1:10" x14ac:dyDescent="0.25">
      <c r="A3063" t="s">
        <v>9198</v>
      </c>
      <c r="B3063" t="s">
        <v>9199</v>
      </c>
      <c r="C3063">
        <v>1577707200000</v>
      </c>
      <c r="D3063" s="3">
        <f t="shared" si="47"/>
        <v>43829.5</v>
      </c>
      <c r="E3063" t="s">
        <v>9200</v>
      </c>
      <c r="F3063">
        <v>0.58709999999999996</v>
      </c>
      <c r="G3063">
        <v>-2.0226086956521699E-2</v>
      </c>
      <c r="H3063">
        <v>-0.47173399999999999</v>
      </c>
      <c r="I3063" t="s">
        <v>8724</v>
      </c>
      <c r="J3063" t="s">
        <v>8729</v>
      </c>
    </row>
    <row r="3064" spans="1:10" x14ac:dyDescent="0.25">
      <c r="A3064" t="s">
        <v>9201</v>
      </c>
      <c r="B3064" t="s">
        <v>9202</v>
      </c>
      <c r="C3064">
        <v>1579408920000</v>
      </c>
      <c r="D3064" s="3">
        <f t="shared" si="47"/>
        <v>43849.195833333331</v>
      </c>
      <c r="E3064" t="s">
        <v>9203</v>
      </c>
      <c r="F3064">
        <v>0.91180000000000005</v>
      </c>
      <c r="G3064">
        <v>0.303933333333333</v>
      </c>
      <c r="H3064">
        <v>-0.63469299999999995</v>
      </c>
      <c r="I3064" t="s">
        <v>8724</v>
      </c>
      <c r="J3064" t="s">
        <v>9178</v>
      </c>
    </row>
    <row r="3065" spans="1:10" x14ac:dyDescent="0.25">
      <c r="A3065" t="s">
        <v>9204</v>
      </c>
      <c r="B3065" t="s">
        <v>9205</v>
      </c>
      <c r="C3065">
        <v>1577694240000</v>
      </c>
      <c r="D3065" s="3">
        <f t="shared" si="47"/>
        <v>43829.35</v>
      </c>
      <c r="E3065" t="s">
        <v>9206</v>
      </c>
      <c r="F3065">
        <v>0.88290000000000002</v>
      </c>
      <c r="G3065">
        <v>1.3135714285714299E-2</v>
      </c>
      <c r="H3065">
        <v>-0.45249600000000001</v>
      </c>
      <c r="I3065" t="s">
        <v>8724</v>
      </c>
      <c r="J3065" t="s">
        <v>8729</v>
      </c>
    </row>
    <row r="3066" spans="1:10" x14ac:dyDescent="0.25">
      <c r="A3066" t="s">
        <v>9207</v>
      </c>
      <c r="B3066" t="s">
        <v>9208</v>
      </c>
      <c r="C3066">
        <v>1579260120000</v>
      </c>
      <c r="D3066" s="3">
        <f t="shared" si="47"/>
        <v>43847.473611111112</v>
      </c>
      <c r="E3066" t="s">
        <v>9209</v>
      </c>
      <c r="F3066">
        <v>0.84019999999999995</v>
      </c>
      <c r="G3066">
        <v>0.35809999999999997</v>
      </c>
      <c r="H3066">
        <v>0</v>
      </c>
      <c r="I3066" t="s">
        <v>8724</v>
      </c>
      <c r="J3066" t="s">
        <v>9178</v>
      </c>
    </row>
    <row r="3067" spans="1:10" x14ac:dyDescent="0.25">
      <c r="A3067" t="s">
        <v>9210</v>
      </c>
      <c r="B3067" t="s">
        <v>9211</v>
      </c>
      <c r="C3067">
        <v>1579259160000</v>
      </c>
      <c r="D3067" s="3">
        <f t="shared" si="47"/>
        <v>43847.462500000001</v>
      </c>
      <c r="E3067" t="s">
        <v>9212</v>
      </c>
      <c r="F3067">
        <v>-0.1027</v>
      </c>
      <c r="G3067">
        <v>-1.47666666666667E-2</v>
      </c>
      <c r="H3067">
        <v>0.72467999999999999</v>
      </c>
      <c r="I3067" t="s">
        <v>8724</v>
      </c>
      <c r="J3067" t="s">
        <v>9178</v>
      </c>
    </row>
    <row r="3068" spans="1:10" x14ac:dyDescent="0.25">
      <c r="A3068" t="s">
        <v>9213</v>
      </c>
      <c r="B3068" t="s">
        <v>9214</v>
      </c>
      <c r="C3068">
        <v>1579035780000</v>
      </c>
      <c r="D3068" s="3">
        <f t="shared" si="47"/>
        <v>43844.877083333333</v>
      </c>
      <c r="E3068" t="s">
        <v>9215</v>
      </c>
      <c r="F3068">
        <v>0.86739999999999995</v>
      </c>
      <c r="G3068">
        <v>7.5590000000000004E-2</v>
      </c>
      <c r="H3068">
        <v>-0.32966200000000001</v>
      </c>
      <c r="I3068" t="s">
        <v>8724</v>
      </c>
      <c r="J3068" t="s">
        <v>8725</v>
      </c>
    </row>
    <row r="3069" spans="1:10" x14ac:dyDescent="0.25">
      <c r="A3069" t="s">
        <v>9216</v>
      </c>
      <c r="B3069" t="s">
        <v>9217</v>
      </c>
      <c r="C3069">
        <v>1577689560000</v>
      </c>
      <c r="D3069" s="3">
        <f t="shared" si="47"/>
        <v>43829.295833333337</v>
      </c>
      <c r="E3069" t="s">
        <v>9218</v>
      </c>
      <c r="F3069">
        <v>0.25219999999999998</v>
      </c>
      <c r="G3069">
        <v>-1.0026086956521799E-2</v>
      </c>
      <c r="H3069">
        <v>-0.40939999999999999</v>
      </c>
      <c r="I3069" t="s">
        <v>8724</v>
      </c>
      <c r="J3069" t="s">
        <v>8729</v>
      </c>
    </row>
    <row r="3070" spans="1:10" x14ac:dyDescent="0.25">
      <c r="A3070" t="s">
        <v>9219</v>
      </c>
      <c r="B3070" t="s">
        <v>9220</v>
      </c>
      <c r="C3070">
        <v>1579907940000</v>
      </c>
      <c r="D3070" s="3">
        <f t="shared" si="47"/>
        <v>43854.97152777778</v>
      </c>
      <c r="E3070" t="s">
        <v>9221</v>
      </c>
      <c r="F3070">
        <v>-0.96499999999999997</v>
      </c>
      <c r="G3070">
        <v>-0.121957142857143</v>
      </c>
      <c r="H3070">
        <v>-0.637239</v>
      </c>
      <c r="I3070" t="s">
        <v>8724</v>
      </c>
      <c r="J3070" t="s">
        <v>9197</v>
      </c>
    </row>
    <row r="3071" spans="1:10" x14ac:dyDescent="0.25">
      <c r="A3071" t="s">
        <v>9222</v>
      </c>
      <c r="B3071" t="s">
        <v>9223</v>
      </c>
      <c r="C3071">
        <v>1579210200000</v>
      </c>
      <c r="D3071" s="3">
        <f t="shared" si="47"/>
        <v>43846.895833333328</v>
      </c>
      <c r="E3071" t="s">
        <v>9224</v>
      </c>
      <c r="F3071">
        <v>0.82250000000000001</v>
      </c>
      <c r="G3071">
        <v>0.104611111111111</v>
      </c>
      <c r="H3071">
        <v>-0.34581699999999999</v>
      </c>
      <c r="I3071" t="s">
        <v>8724</v>
      </c>
      <c r="J3071" t="s">
        <v>9178</v>
      </c>
    </row>
    <row r="3072" spans="1:10" x14ac:dyDescent="0.25">
      <c r="A3072" t="s">
        <v>9225</v>
      </c>
      <c r="B3072" t="s">
        <v>9226</v>
      </c>
      <c r="C3072">
        <v>1579033680000</v>
      </c>
      <c r="D3072" s="3">
        <f t="shared" si="47"/>
        <v>43844.852777777778</v>
      </c>
      <c r="E3072" t="s">
        <v>9227</v>
      </c>
      <c r="F3072">
        <v>-0.1716</v>
      </c>
      <c r="G3072">
        <v>-1.7156250000000099E-3</v>
      </c>
      <c r="H3072">
        <v>-0.36284699999999998</v>
      </c>
      <c r="I3072" t="s">
        <v>8724</v>
      </c>
      <c r="J3072" t="s">
        <v>8725</v>
      </c>
    </row>
    <row r="3073" spans="1:10" x14ac:dyDescent="0.25">
      <c r="A3073" t="s">
        <v>9228</v>
      </c>
      <c r="B3073" t="s">
        <v>9214</v>
      </c>
      <c r="C3073">
        <v>1579028160000</v>
      </c>
      <c r="D3073" s="3">
        <f t="shared" si="47"/>
        <v>43844.788888888885</v>
      </c>
      <c r="E3073" t="s">
        <v>9229</v>
      </c>
      <c r="F3073">
        <v>0.86739999999999995</v>
      </c>
      <c r="G3073">
        <v>7.5590000000000004E-2</v>
      </c>
      <c r="H3073">
        <v>-0.32772899999999999</v>
      </c>
      <c r="I3073" t="s">
        <v>8724</v>
      </c>
      <c r="J3073" t="s">
        <v>8725</v>
      </c>
    </row>
    <row r="3074" spans="1:10" x14ac:dyDescent="0.25">
      <c r="A3074" t="s">
        <v>9230</v>
      </c>
      <c r="B3074" t="s">
        <v>9231</v>
      </c>
      <c r="C3074">
        <v>1579108200000</v>
      </c>
      <c r="D3074" s="3">
        <f t="shared" ref="D3074:D3137" si="48">(C3074 / 86400000) + DATE(1970,1,1)</f>
        <v>43845.715277777781</v>
      </c>
      <c r="E3074" t="s">
        <v>9232</v>
      </c>
      <c r="F3074">
        <v>0.64859999999999995</v>
      </c>
      <c r="G3074">
        <v>5.6750000000000002E-2</v>
      </c>
      <c r="H3074">
        <v>-0.60544799999999999</v>
      </c>
      <c r="I3074" t="s">
        <v>8724</v>
      </c>
      <c r="J3074" t="s">
        <v>9178</v>
      </c>
    </row>
    <row r="3075" spans="1:10" x14ac:dyDescent="0.25">
      <c r="A3075" t="s">
        <v>9233</v>
      </c>
      <c r="B3075" t="s">
        <v>9234</v>
      </c>
      <c r="C3075">
        <v>1577478360000</v>
      </c>
      <c r="D3075" s="3">
        <f t="shared" si="48"/>
        <v>43826.851388888885</v>
      </c>
      <c r="E3075" t="s">
        <v>9235</v>
      </c>
      <c r="F3075">
        <v>-0.9778</v>
      </c>
      <c r="G3075">
        <v>-0.206853333333333</v>
      </c>
      <c r="H3075">
        <v>-0.56936600000000004</v>
      </c>
      <c r="I3075" t="s">
        <v>8724</v>
      </c>
      <c r="J3075" t="s">
        <v>8729</v>
      </c>
    </row>
    <row r="3076" spans="1:10" x14ac:dyDescent="0.25">
      <c r="A3076" t="s">
        <v>9236</v>
      </c>
      <c r="B3076" t="s">
        <v>9237</v>
      </c>
      <c r="C3076">
        <v>1579020120000</v>
      </c>
      <c r="D3076" s="3">
        <f t="shared" si="48"/>
        <v>43844.695833333331</v>
      </c>
      <c r="E3076" t="s">
        <v>9238</v>
      </c>
      <c r="F3076">
        <v>0.93159999999999998</v>
      </c>
      <c r="G3076">
        <v>4.6840740740740697E-2</v>
      </c>
      <c r="H3076">
        <v>-0.35424899999999998</v>
      </c>
      <c r="I3076" t="s">
        <v>8724</v>
      </c>
      <c r="J3076" t="s">
        <v>8725</v>
      </c>
    </row>
    <row r="3077" spans="1:10" x14ac:dyDescent="0.25">
      <c r="A3077" t="s">
        <v>9239</v>
      </c>
      <c r="B3077" t="s">
        <v>9240</v>
      </c>
      <c r="C3077">
        <v>1577394000000</v>
      </c>
      <c r="D3077" s="3">
        <f t="shared" si="48"/>
        <v>43825.875</v>
      </c>
      <c r="E3077" t="s">
        <v>9241</v>
      </c>
      <c r="F3077">
        <v>0.67679999999999996</v>
      </c>
      <c r="G3077">
        <v>6.0225000000000001E-2</v>
      </c>
      <c r="H3077">
        <v>0.312471</v>
      </c>
      <c r="I3077" t="s">
        <v>8724</v>
      </c>
      <c r="J3077" t="s">
        <v>8729</v>
      </c>
    </row>
    <row r="3078" spans="1:10" x14ac:dyDescent="0.25">
      <c r="A3078" t="s">
        <v>9242</v>
      </c>
      <c r="B3078" t="s">
        <v>9243</v>
      </c>
      <c r="C3078">
        <v>1579101660000</v>
      </c>
      <c r="D3078" s="3">
        <f t="shared" si="48"/>
        <v>43845.639583333337</v>
      </c>
      <c r="E3078" t="s">
        <v>9244</v>
      </c>
      <c r="F3078">
        <v>0.67049999999999998</v>
      </c>
      <c r="G3078">
        <v>9.6066666666666703E-2</v>
      </c>
      <c r="H3078">
        <v>0.66192899999999999</v>
      </c>
      <c r="I3078" t="s">
        <v>8724</v>
      </c>
      <c r="J3078" t="s">
        <v>9178</v>
      </c>
    </row>
    <row r="3079" spans="1:10" x14ac:dyDescent="0.25">
      <c r="A3079" t="s">
        <v>9245</v>
      </c>
      <c r="B3079" t="s">
        <v>9246</v>
      </c>
      <c r="C3079">
        <v>1579889520000</v>
      </c>
      <c r="D3079" s="3">
        <f t="shared" si="48"/>
        <v>43854.758333333331</v>
      </c>
      <c r="E3079" t="s">
        <v>9247</v>
      </c>
      <c r="F3079">
        <v>0.49390000000000001</v>
      </c>
      <c r="G3079">
        <v>6.1338461538461599E-2</v>
      </c>
      <c r="H3079">
        <v>-0.56043799999999999</v>
      </c>
      <c r="I3079" t="s">
        <v>8724</v>
      </c>
      <c r="J3079" t="s">
        <v>9197</v>
      </c>
    </row>
    <row r="3080" spans="1:10" x14ac:dyDescent="0.25">
      <c r="A3080" t="s">
        <v>9248</v>
      </c>
      <c r="B3080" t="s">
        <v>9249</v>
      </c>
      <c r="C3080">
        <v>1579071600000</v>
      </c>
      <c r="D3080" s="3">
        <f t="shared" si="48"/>
        <v>43845.291666666672</v>
      </c>
      <c r="E3080" t="s">
        <v>9250</v>
      </c>
      <c r="F3080">
        <v>-0.71960000000000002</v>
      </c>
      <c r="G3080">
        <v>-0.19980000000000001</v>
      </c>
      <c r="H3080">
        <v>0.32434600000000002</v>
      </c>
      <c r="I3080" t="s">
        <v>8724</v>
      </c>
      <c r="J3080" t="s">
        <v>9178</v>
      </c>
    </row>
    <row r="3081" spans="1:10" x14ac:dyDescent="0.25">
      <c r="A3081" t="s">
        <v>9251</v>
      </c>
      <c r="B3081" t="s">
        <v>9252</v>
      </c>
      <c r="C3081">
        <v>1579015800000</v>
      </c>
      <c r="D3081" s="3">
        <f t="shared" si="48"/>
        <v>43844.645833333328</v>
      </c>
      <c r="E3081" t="s">
        <v>9253</v>
      </c>
      <c r="F3081">
        <v>0.9042</v>
      </c>
      <c r="G3081">
        <v>0.15058181818181801</v>
      </c>
      <c r="H3081">
        <v>-0.47171800000000003</v>
      </c>
      <c r="I3081" t="s">
        <v>8724</v>
      </c>
      <c r="J3081" t="s">
        <v>9178</v>
      </c>
    </row>
    <row r="3082" spans="1:10" x14ac:dyDescent="0.25">
      <c r="A3082" t="s">
        <v>9254</v>
      </c>
      <c r="B3082" t="s">
        <v>9255</v>
      </c>
      <c r="C3082">
        <v>1579884780000</v>
      </c>
      <c r="D3082" s="3">
        <f t="shared" si="48"/>
        <v>43854.703472222223</v>
      </c>
      <c r="E3082" t="s">
        <v>9256</v>
      </c>
      <c r="F3082">
        <v>0.9839</v>
      </c>
      <c r="G3082">
        <v>5.0451851851851803E-2</v>
      </c>
      <c r="H3082">
        <v>-0.62254699999999996</v>
      </c>
      <c r="I3082" t="s">
        <v>8724</v>
      </c>
      <c r="J3082" t="s">
        <v>9197</v>
      </c>
    </row>
    <row r="3083" spans="1:10" x14ac:dyDescent="0.25">
      <c r="A3083" t="s">
        <v>9257</v>
      </c>
      <c r="B3083" t="s">
        <v>9258</v>
      </c>
      <c r="C3083">
        <v>1577347740000</v>
      </c>
      <c r="D3083" s="3">
        <f t="shared" si="48"/>
        <v>43825.339583333334</v>
      </c>
      <c r="E3083" t="s">
        <v>9259</v>
      </c>
      <c r="F3083">
        <v>0.83960000000000001</v>
      </c>
      <c r="G3083">
        <v>4.0108333333333301E-2</v>
      </c>
      <c r="H3083">
        <v>-0.36062300000000003</v>
      </c>
      <c r="I3083" t="s">
        <v>8724</v>
      </c>
      <c r="J3083" t="s">
        <v>8729</v>
      </c>
    </row>
    <row r="3084" spans="1:10" x14ac:dyDescent="0.25">
      <c r="A3084" t="s">
        <v>9260</v>
      </c>
      <c r="B3084" t="s">
        <v>9261</v>
      </c>
      <c r="C3084">
        <v>1578762360000</v>
      </c>
      <c r="D3084" s="3">
        <f t="shared" si="48"/>
        <v>43841.712500000001</v>
      </c>
      <c r="E3084" t="s">
        <v>9262</v>
      </c>
      <c r="F3084">
        <v>0.2263</v>
      </c>
      <c r="G3084">
        <v>2.46142857142857E-2</v>
      </c>
      <c r="H3084">
        <v>-0.448131</v>
      </c>
      <c r="I3084" t="s">
        <v>8724</v>
      </c>
      <c r="J3084" t="s">
        <v>9178</v>
      </c>
    </row>
    <row r="3085" spans="1:10" x14ac:dyDescent="0.25">
      <c r="A3085" t="s">
        <v>9263</v>
      </c>
      <c r="B3085" t="s">
        <v>9264</v>
      </c>
      <c r="C3085">
        <v>1577296980000</v>
      </c>
      <c r="D3085" s="3">
        <f t="shared" si="48"/>
        <v>43824.752083333333</v>
      </c>
      <c r="E3085" t="s">
        <v>9265</v>
      </c>
      <c r="F3085">
        <v>-0.99750000000000005</v>
      </c>
      <c r="G3085">
        <v>-0.29027916666666698</v>
      </c>
      <c r="H3085">
        <v>-0.702318</v>
      </c>
      <c r="I3085" t="s">
        <v>8724</v>
      </c>
      <c r="J3085" t="s">
        <v>8729</v>
      </c>
    </row>
    <row r="3086" spans="1:10" x14ac:dyDescent="0.25">
      <c r="A3086" t="s">
        <v>9266</v>
      </c>
      <c r="B3086" t="s">
        <v>9267</v>
      </c>
      <c r="C3086">
        <v>1578971520000</v>
      </c>
      <c r="D3086" s="3">
        <f t="shared" si="48"/>
        <v>43844.133333333331</v>
      </c>
      <c r="E3086" t="s">
        <v>9268</v>
      </c>
      <c r="F3086">
        <v>0.94599999999999995</v>
      </c>
      <c r="G3086">
        <v>7.7375862068965504E-2</v>
      </c>
      <c r="H3086">
        <v>0.27834500000000001</v>
      </c>
      <c r="I3086" t="s">
        <v>8724</v>
      </c>
      <c r="J3086" t="s">
        <v>8725</v>
      </c>
    </row>
    <row r="3087" spans="1:10" x14ac:dyDescent="0.25">
      <c r="A3087" t="s">
        <v>9269</v>
      </c>
      <c r="B3087" t="s">
        <v>9270</v>
      </c>
      <c r="C3087">
        <v>1578587280000</v>
      </c>
      <c r="D3087" s="3">
        <f t="shared" si="48"/>
        <v>43839.686111111107</v>
      </c>
      <c r="E3087" t="s">
        <v>9271</v>
      </c>
      <c r="F3087">
        <v>0.93940000000000001</v>
      </c>
      <c r="G3087">
        <v>0.13479333333333299</v>
      </c>
      <c r="H3087">
        <v>-0.26358399999999998</v>
      </c>
      <c r="I3087" t="s">
        <v>8724</v>
      </c>
      <c r="J3087" t="s">
        <v>9178</v>
      </c>
    </row>
    <row r="3088" spans="1:10" x14ac:dyDescent="0.25">
      <c r="A3088" t="s">
        <v>9272</v>
      </c>
      <c r="B3088" t="s">
        <v>9273</v>
      </c>
      <c r="C3088">
        <v>1579818420000</v>
      </c>
      <c r="D3088" s="3">
        <f t="shared" si="48"/>
        <v>43853.935416666667</v>
      </c>
      <c r="E3088" t="s">
        <v>9274</v>
      </c>
      <c r="F3088">
        <v>0.95269999999999999</v>
      </c>
      <c r="G3088">
        <v>5.3930434782608699E-2</v>
      </c>
      <c r="H3088">
        <v>-0.25821699999999997</v>
      </c>
      <c r="I3088" t="s">
        <v>8724</v>
      </c>
      <c r="J3088" t="s">
        <v>9197</v>
      </c>
    </row>
    <row r="3089" spans="1:10" x14ac:dyDescent="0.25">
      <c r="A3089" t="s">
        <v>9275</v>
      </c>
      <c r="B3089" t="s">
        <v>9276</v>
      </c>
      <c r="C3089">
        <v>1578583920000</v>
      </c>
      <c r="D3089" s="3">
        <f t="shared" si="48"/>
        <v>43839.647222222222</v>
      </c>
      <c r="E3089" t="s">
        <v>9277</v>
      </c>
      <c r="F3089">
        <v>0.87549999999999994</v>
      </c>
      <c r="G3089">
        <v>0.109961538461538</v>
      </c>
      <c r="H3089">
        <v>-0.74770499999999995</v>
      </c>
      <c r="I3089" t="s">
        <v>8724</v>
      </c>
      <c r="J3089" t="s">
        <v>9178</v>
      </c>
    </row>
    <row r="3090" spans="1:10" x14ac:dyDescent="0.25">
      <c r="A3090" t="s">
        <v>9278</v>
      </c>
      <c r="B3090" t="s">
        <v>9279</v>
      </c>
      <c r="C3090">
        <v>1578951540000</v>
      </c>
      <c r="D3090" s="3">
        <f t="shared" si="48"/>
        <v>43843.902083333334</v>
      </c>
      <c r="E3090" t="s">
        <v>9280</v>
      </c>
      <c r="F3090">
        <v>0.83950000000000002</v>
      </c>
      <c r="G3090">
        <v>4.4326666666666702E-2</v>
      </c>
      <c r="H3090">
        <v>-0.40022799999999997</v>
      </c>
      <c r="I3090" t="s">
        <v>8724</v>
      </c>
      <c r="J3090" t="s">
        <v>8725</v>
      </c>
    </row>
    <row r="3091" spans="1:10" x14ac:dyDescent="0.25">
      <c r="A3091" t="s">
        <v>9281</v>
      </c>
      <c r="B3091" t="s">
        <v>9282</v>
      </c>
      <c r="C3091">
        <v>1577246700000</v>
      </c>
      <c r="D3091" s="3">
        <f t="shared" si="48"/>
        <v>43824.170138888891</v>
      </c>
      <c r="E3091" t="s">
        <v>9283</v>
      </c>
      <c r="F3091">
        <v>-0.98060000000000003</v>
      </c>
      <c r="G3091">
        <v>-0.32686666666666703</v>
      </c>
      <c r="H3091">
        <v>-0.84866799999999998</v>
      </c>
      <c r="I3091" t="s">
        <v>8724</v>
      </c>
      <c r="J3091" t="s">
        <v>8729</v>
      </c>
    </row>
    <row r="3092" spans="1:10" x14ac:dyDescent="0.25">
      <c r="A3092" t="s">
        <v>9284</v>
      </c>
      <c r="B3092" t="s">
        <v>9285</v>
      </c>
      <c r="C3092">
        <v>1577213220000</v>
      </c>
      <c r="D3092" s="3">
        <f t="shared" si="48"/>
        <v>43823.782638888893</v>
      </c>
      <c r="E3092" t="s">
        <v>9286</v>
      </c>
      <c r="F3092">
        <v>0.13539999999999999</v>
      </c>
      <c r="G3092">
        <v>-2.6611111111111102E-3</v>
      </c>
      <c r="H3092">
        <v>-0.44504700000000003</v>
      </c>
      <c r="I3092" t="s">
        <v>8724</v>
      </c>
      <c r="J3092" t="s">
        <v>8729</v>
      </c>
    </row>
    <row r="3093" spans="1:10" x14ac:dyDescent="0.25">
      <c r="A3093" t="s">
        <v>9287</v>
      </c>
      <c r="B3093" t="s">
        <v>9288</v>
      </c>
      <c r="C3093">
        <v>1578946800000</v>
      </c>
      <c r="D3093" s="3">
        <f t="shared" si="48"/>
        <v>43843.847222222219</v>
      </c>
      <c r="E3093" t="s">
        <v>9289</v>
      </c>
      <c r="F3093">
        <v>0.91620000000000001</v>
      </c>
      <c r="G3093">
        <v>7.0695999999999995E-2</v>
      </c>
      <c r="H3093">
        <v>-0.43731900000000001</v>
      </c>
      <c r="I3093" t="s">
        <v>8724</v>
      </c>
      <c r="J3093" t="s">
        <v>8725</v>
      </c>
    </row>
    <row r="3094" spans="1:10" x14ac:dyDescent="0.25">
      <c r="A3094" t="s">
        <v>9290</v>
      </c>
      <c r="B3094" t="s">
        <v>9291</v>
      </c>
      <c r="C3094">
        <v>1578579840000</v>
      </c>
      <c r="D3094" s="3">
        <f t="shared" si="48"/>
        <v>43839.6</v>
      </c>
      <c r="E3094" t="s">
        <v>9292</v>
      </c>
      <c r="F3094">
        <v>0.39539999999999997</v>
      </c>
      <c r="G3094">
        <v>7.2160000000000002E-2</v>
      </c>
      <c r="H3094">
        <v>0.25320999999999999</v>
      </c>
      <c r="I3094" t="s">
        <v>8724</v>
      </c>
      <c r="J3094" t="s">
        <v>9178</v>
      </c>
    </row>
    <row r="3095" spans="1:10" x14ac:dyDescent="0.25">
      <c r="A3095" t="s">
        <v>9293</v>
      </c>
      <c r="B3095" t="s">
        <v>9294</v>
      </c>
      <c r="C3095">
        <v>1578497940000</v>
      </c>
      <c r="D3095" s="3">
        <f t="shared" si="48"/>
        <v>43838.652083333334</v>
      </c>
      <c r="E3095" t="s">
        <v>9295</v>
      </c>
      <c r="F3095">
        <v>0.94599999999999995</v>
      </c>
      <c r="G3095">
        <v>0.104278947368421</v>
      </c>
      <c r="H3095">
        <v>0.276897</v>
      </c>
      <c r="I3095" t="s">
        <v>8724</v>
      </c>
      <c r="J3095" t="s">
        <v>9178</v>
      </c>
    </row>
    <row r="3096" spans="1:10" x14ac:dyDescent="0.25">
      <c r="A3096" t="s">
        <v>9296</v>
      </c>
      <c r="B3096" t="s">
        <v>9297</v>
      </c>
      <c r="C3096">
        <v>1578946080000</v>
      </c>
      <c r="D3096" s="3">
        <f t="shared" si="48"/>
        <v>43843.838888888888</v>
      </c>
      <c r="E3096" t="s">
        <v>9298</v>
      </c>
      <c r="F3096">
        <v>-0.91859999999999997</v>
      </c>
      <c r="G3096">
        <v>-0.20576521739130399</v>
      </c>
      <c r="H3096">
        <v>-0.70294599999999996</v>
      </c>
      <c r="I3096" t="s">
        <v>8724</v>
      </c>
      <c r="J3096" t="s">
        <v>8725</v>
      </c>
    </row>
    <row r="3097" spans="1:10" x14ac:dyDescent="0.25">
      <c r="A3097" t="s">
        <v>9299</v>
      </c>
      <c r="B3097" t="s">
        <v>9300</v>
      </c>
      <c r="C3097">
        <v>1577201340000</v>
      </c>
      <c r="D3097" s="3">
        <f t="shared" si="48"/>
        <v>43823.645138888889</v>
      </c>
      <c r="E3097" t="s">
        <v>9301</v>
      </c>
      <c r="F3097">
        <v>0.7329</v>
      </c>
      <c r="G3097">
        <v>4.8168750000000003E-2</v>
      </c>
      <c r="H3097">
        <v>-0.34374399999999999</v>
      </c>
      <c r="I3097" t="s">
        <v>8724</v>
      </c>
      <c r="J3097" t="s">
        <v>8729</v>
      </c>
    </row>
    <row r="3098" spans="1:10" x14ac:dyDescent="0.25">
      <c r="A3098" t="s">
        <v>9302</v>
      </c>
      <c r="B3098" t="s">
        <v>9303</v>
      </c>
      <c r="C3098">
        <v>1577198400000</v>
      </c>
      <c r="D3098" s="3">
        <f t="shared" si="48"/>
        <v>43823.611111111109</v>
      </c>
      <c r="E3098" t="s">
        <v>9304</v>
      </c>
      <c r="F3098">
        <v>0.97240000000000004</v>
      </c>
      <c r="G3098">
        <v>0.209229411764706</v>
      </c>
      <c r="H3098">
        <v>0.52350099999999999</v>
      </c>
      <c r="I3098" t="s">
        <v>8724</v>
      </c>
      <c r="J3098" t="s">
        <v>8729</v>
      </c>
    </row>
    <row r="3099" spans="1:10" x14ac:dyDescent="0.25">
      <c r="A3099" t="s">
        <v>9305</v>
      </c>
      <c r="B3099" t="s">
        <v>9306</v>
      </c>
      <c r="C3099">
        <v>1578932100000</v>
      </c>
      <c r="D3099" s="3">
        <f t="shared" si="48"/>
        <v>43843.677083333328</v>
      </c>
      <c r="E3099" t="s">
        <v>9307</v>
      </c>
      <c r="F3099">
        <v>0.1227</v>
      </c>
      <c r="G3099">
        <v>4.7109090909090899E-2</v>
      </c>
      <c r="H3099">
        <v>-0.40452100000000002</v>
      </c>
      <c r="I3099" t="s">
        <v>8724</v>
      </c>
      <c r="J3099" t="s">
        <v>8725</v>
      </c>
    </row>
    <row r="3100" spans="1:10" x14ac:dyDescent="0.25">
      <c r="A3100" t="s">
        <v>9308</v>
      </c>
      <c r="B3100" t="s">
        <v>9309</v>
      </c>
      <c r="C3100">
        <v>1578481500000</v>
      </c>
      <c r="D3100" s="3">
        <f t="shared" si="48"/>
        <v>43838.461805555555</v>
      </c>
      <c r="E3100" t="s">
        <v>9310</v>
      </c>
      <c r="F3100">
        <v>0.875</v>
      </c>
      <c r="G3100">
        <v>0.18781111111111101</v>
      </c>
      <c r="H3100">
        <v>0.42096499999999998</v>
      </c>
      <c r="I3100" t="s">
        <v>8724</v>
      </c>
      <c r="J3100" t="s">
        <v>9178</v>
      </c>
    </row>
    <row r="3101" spans="1:10" x14ac:dyDescent="0.25">
      <c r="A3101" t="s">
        <v>9311</v>
      </c>
      <c r="B3101" t="s">
        <v>9312</v>
      </c>
      <c r="C3101">
        <v>1579784400000</v>
      </c>
      <c r="D3101" s="3">
        <f t="shared" si="48"/>
        <v>43853.541666666672</v>
      </c>
      <c r="E3101" t="s">
        <v>9313</v>
      </c>
      <c r="F3101">
        <v>-0.77829999999999999</v>
      </c>
      <c r="G3101">
        <v>-7.5313636363636305E-2</v>
      </c>
      <c r="H3101">
        <v>-0.48068899999999998</v>
      </c>
      <c r="I3101" t="s">
        <v>8724</v>
      </c>
      <c r="J3101" t="s">
        <v>9197</v>
      </c>
    </row>
    <row r="3102" spans="1:10" x14ac:dyDescent="0.25">
      <c r="A3102" t="s">
        <v>9314</v>
      </c>
      <c r="B3102" t="s">
        <v>9315</v>
      </c>
      <c r="C3102">
        <v>1577194260000</v>
      </c>
      <c r="D3102" s="3">
        <f t="shared" si="48"/>
        <v>43823.563194444447</v>
      </c>
      <c r="E3102" t="s">
        <v>9316</v>
      </c>
      <c r="F3102">
        <v>-0.95589999999999997</v>
      </c>
      <c r="G3102">
        <v>-0.29530000000000001</v>
      </c>
      <c r="H3102">
        <v>0.54125800000000002</v>
      </c>
      <c r="I3102" t="s">
        <v>8724</v>
      </c>
      <c r="J3102" t="s">
        <v>8729</v>
      </c>
    </row>
    <row r="3103" spans="1:10" x14ac:dyDescent="0.25">
      <c r="A3103" t="s">
        <v>9317</v>
      </c>
      <c r="B3103" t="s">
        <v>9318</v>
      </c>
      <c r="C3103">
        <v>1578400320000</v>
      </c>
      <c r="D3103" s="3">
        <f t="shared" si="48"/>
        <v>43837.522222222222</v>
      </c>
      <c r="E3103" t="s">
        <v>9319</v>
      </c>
      <c r="F3103">
        <v>-0.98699999999999999</v>
      </c>
      <c r="G3103">
        <v>-9.74282608695652E-2</v>
      </c>
      <c r="H3103">
        <v>-0.65778700000000001</v>
      </c>
      <c r="I3103" t="s">
        <v>8724</v>
      </c>
      <c r="J3103" t="s">
        <v>9178</v>
      </c>
    </row>
    <row r="3104" spans="1:10" x14ac:dyDescent="0.25">
      <c r="A3104" t="s">
        <v>9320</v>
      </c>
      <c r="B3104" t="s">
        <v>9321</v>
      </c>
      <c r="C3104">
        <v>1578918000000</v>
      </c>
      <c r="D3104" s="3">
        <f t="shared" si="48"/>
        <v>43843.513888888891</v>
      </c>
      <c r="E3104" t="s">
        <v>9322</v>
      </c>
      <c r="F3104">
        <v>0.96040000000000003</v>
      </c>
      <c r="G3104">
        <v>7.1062857142857205E-2</v>
      </c>
      <c r="H3104">
        <v>-0.48494700000000002</v>
      </c>
      <c r="I3104" t="s">
        <v>8724</v>
      </c>
      <c r="J3104" t="s">
        <v>8725</v>
      </c>
    </row>
    <row r="3105" spans="1:10" x14ac:dyDescent="0.25">
      <c r="A3105" t="s">
        <v>9323</v>
      </c>
      <c r="B3105" t="s">
        <v>9324</v>
      </c>
      <c r="C3105">
        <v>1577161920000</v>
      </c>
      <c r="D3105" s="3">
        <f t="shared" si="48"/>
        <v>43823.188888888893</v>
      </c>
      <c r="E3105" t="s">
        <v>9325</v>
      </c>
      <c r="F3105">
        <v>-0.77170000000000005</v>
      </c>
      <c r="G3105">
        <v>-0.25723333333333298</v>
      </c>
      <c r="H3105">
        <v>-0.71926500000000004</v>
      </c>
      <c r="I3105" t="s">
        <v>8724</v>
      </c>
      <c r="J3105" t="s">
        <v>8729</v>
      </c>
    </row>
    <row r="3106" spans="1:10" x14ac:dyDescent="0.25">
      <c r="A3106" t="s">
        <v>9326</v>
      </c>
      <c r="B3106" t="s">
        <v>9327</v>
      </c>
      <c r="C3106">
        <v>1578231000000</v>
      </c>
      <c r="D3106" s="3">
        <f t="shared" si="48"/>
        <v>43835.5625</v>
      </c>
      <c r="E3106" t="s">
        <v>9328</v>
      </c>
      <c r="F3106">
        <v>0.80469999999999997</v>
      </c>
      <c r="G3106">
        <v>5.1807142857142899E-2</v>
      </c>
      <c r="H3106">
        <v>-0.56323400000000001</v>
      </c>
      <c r="I3106" t="s">
        <v>8724</v>
      </c>
      <c r="J3106" t="s">
        <v>9178</v>
      </c>
    </row>
    <row r="3107" spans="1:10" x14ac:dyDescent="0.25">
      <c r="A3107" t="s">
        <v>9329</v>
      </c>
      <c r="B3107" t="s">
        <v>9330</v>
      </c>
      <c r="C3107">
        <v>1577152980000</v>
      </c>
      <c r="D3107" s="3">
        <f t="shared" si="48"/>
        <v>43823.085416666669</v>
      </c>
      <c r="E3107" t="s">
        <v>9331</v>
      </c>
      <c r="F3107">
        <v>0.98599999999999999</v>
      </c>
      <c r="G3107">
        <v>0.37562499999999999</v>
      </c>
      <c r="H3107">
        <v>0.408667</v>
      </c>
      <c r="I3107" t="s">
        <v>8724</v>
      </c>
      <c r="J3107" t="s">
        <v>8729</v>
      </c>
    </row>
    <row r="3108" spans="1:10" x14ac:dyDescent="0.25">
      <c r="A3108" t="s">
        <v>9332</v>
      </c>
      <c r="B3108" t="s">
        <v>9333</v>
      </c>
      <c r="C3108">
        <v>1577143740000</v>
      </c>
      <c r="D3108" s="3">
        <f t="shared" si="48"/>
        <v>43822.978472222225</v>
      </c>
      <c r="E3108" t="s">
        <v>9334</v>
      </c>
      <c r="F3108">
        <v>-0.99880000000000002</v>
      </c>
      <c r="G3108">
        <v>-0.116438461538462</v>
      </c>
      <c r="H3108">
        <v>-0.69045900000000004</v>
      </c>
      <c r="I3108" t="s">
        <v>8724</v>
      </c>
      <c r="J3108" t="s">
        <v>8729</v>
      </c>
    </row>
    <row r="3109" spans="1:10" x14ac:dyDescent="0.25">
      <c r="A3109" t="s">
        <v>9335</v>
      </c>
      <c r="B3109" t="s">
        <v>9336</v>
      </c>
      <c r="C3109">
        <v>1578043680000</v>
      </c>
      <c r="D3109" s="3">
        <f t="shared" si="48"/>
        <v>43833.39444444445</v>
      </c>
      <c r="E3109" t="s">
        <v>9337</v>
      </c>
      <c r="F3109">
        <v>-0.26429999999999998</v>
      </c>
      <c r="G3109">
        <v>-8.18266666666667E-2</v>
      </c>
      <c r="H3109">
        <v>-0.54014600000000002</v>
      </c>
      <c r="I3109" t="s">
        <v>8724</v>
      </c>
      <c r="J3109" t="s">
        <v>9178</v>
      </c>
    </row>
    <row r="3110" spans="1:10" x14ac:dyDescent="0.25">
      <c r="A3110" t="s">
        <v>9338</v>
      </c>
      <c r="B3110" t="s">
        <v>9339</v>
      </c>
      <c r="C3110">
        <v>1578906900000</v>
      </c>
      <c r="D3110" s="3">
        <f t="shared" si="48"/>
        <v>43843.385416666672</v>
      </c>
      <c r="E3110" t="s">
        <v>9340</v>
      </c>
      <c r="F3110">
        <v>0.95379999999999998</v>
      </c>
      <c r="G3110">
        <v>6.3427777777777805E-2</v>
      </c>
      <c r="H3110">
        <v>-0.46812399999999998</v>
      </c>
      <c r="I3110" t="s">
        <v>8724</v>
      </c>
      <c r="J3110" t="s">
        <v>8725</v>
      </c>
    </row>
    <row r="3111" spans="1:10" x14ac:dyDescent="0.25">
      <c r="A3111" t="s">
        <v>9341</v>
      </c>
      <c r="B3111" t="s">
        <v>9342</v>
      </c>
      <c r="C3111">
        <v>1577133000000</v>
      </c>
      <c r="D3111" s="3">
        <f t="shared" si="48"/>
        <v>43822.854166666672</v>
      </c>
      <c r="E3111" t="s">
        <v>9343</v>
      </c>
      <c r="F3111">
        <v>0.96589999999999998</v>
      </c>
      <c r="G3111">
        <v>0.18335625</v>
      </c>
      <c r="H3111">
        <v>-0.344051</v>
      </c>
      <c r="I3111" t="s">
        <v>8724</v>
      </c>
      <c r="J3111" t="s">
        <v>8729</v>
      </c>
    </row>
    <row r="3112" spans="1:10" x14ac:dyDescent="0.25">
      <c r="A3112" t="s">
        <v>9344</v>
      </c>
      <c r="B3112" t="s">
        <v>9345</v>
      </c>
      <c r="C3112">
        <v>1578897720000</v>
      </c>
      <c r="D3112" s="3">
        <f t="shared" si="48"/>
        <v>43843.279166666667</v>
      </c>
      <c r="E3112" t="s">
        <v>9346</v>
      </c>
      <c r="F3112">
        <v>0.71840000000000004</v>
      </c>
      <c r="G3112">
        <v>0.16193333333333301</v>
      </c>
      <c r="H3112">
        <v>-0.31775199999999998</v>
      </c>
      <c r="I3112" t="s">
        <v>8724</v>
      </c>
      <c r="J3112" t="s">
        <v>8725</v>
      </c>
    </row>
    <row r="3113" spans="1:10" x14ac:dyDescent="0.25">
      <c r="A3113" t="s">
        <v>9347</v>
      </c>
      <c r="B3113" t="s">
        <v>9348</v>
      </c>
      <c r="C3113">
        <v>1577977260000</v>
      </c>
      <c r="D3113" s="3">
        <f t="shared" si="48"/>
        <v>43832.625694444447</v>
      </c>
      <c r="E3113" t="s">
        <v>9349</v>
      </c>
      <c r="F3113">
        <v>0.44040000000000001</v>
      </c>
      <c r="G3113">
        <v>0.15463333333333301</v>
      </c>
      <c r="H3113">
        <v>0</v>
      </c>
      <c r="I3113" t="s">
        <v>8724</v>
      </c>
      <c r="J3113" t="s">
        <v>9178</v>
      </c>
    </row>
    <row r="3114" spans="1:10" x14ac:dyDescent="0.25">
      <c r="A3114" t="s">
        <v>9350</v>
      </c>
      <c r="B3114" t="s">
        <v>9351</v>
      </c>
      <c r="C3114">
        <v>1579761360000</v>
      </c>
      <c r="D3114" s="3">
        <f t="shared" si="48"/>
        <v>43853.275000000001</v>
      </c>
      <c r="E3114" t="s">
        <v>9352</v>
      </c>
      <c r="F3114">
        <v>-0.96419999999999995</v>
      </c>
      <c r="G3114">
        <v>-0.1010375</v>
      </c>
      <c r="H3114">
        <v>-0.82351099999999999</v>
      </c>
      <c r="I3114" t="s">
        <v>8724</v>
      </c>
      <c r="J3114" t="s">
        <v>9197</v>
      </c>
    </row>
    <row r="3115" spans="1:10" x14ac:dyDescent="0.25">
      <c r="A3115" t="s">
        <v>9353</v>
      </c>
      <c r="B3115" t="s">
        <v>9354</v>
      </c>
      <c r="C3115">
        <v>1578887460000</v>
      </c>
      <c r="D3115" s="3">
        <f t="shared" si="48"/>
        <v>43843.160416666666</v>
      </c>
      <c r="E3115" t="s">
        <v>9355</v>
      </c>
      <c r="F3115">
        <v>0.80720000000000003</v>
      </c>
      <c r="G3115">
        <v>0.194207407407407</v>
      </c>
      <c r="H3115">
        <v>-0.34524500000000002</v>
      </c>
      <c r="I3115" t="s">
        <v>8724</v>
      </c>
      <c r="J3115" t="s">
        <v>8725</v>
      </c>
    </row>
    <row r="3116" spans="1:10" x14ac:dyDescent="0.25">
      <c r="A3116" t="s">
        <v>9356</v>
      </c>
      <c r="B3116" t="s">
        <v>9357</v>
      </c>
      <c r="C3116">
        <v>1577820060000</v>
      </c>
      <c r="D3116" s="3">
        <f t="shared" si="48"/>
        <v>43830.806250000001</v>
      </c>
      <c r="E3116" t="s">
        <v>9358</v>
      </c>
      <c r="F3116">
        <v>0.2732</v>
      </c>
      <c r="G3116">
        <v>0.13793333333333299</v>
      </c>
      <c r="H3116">
        <v>-0.65988400000000003</v>
      </c>
      <c r="I3116" t="s">
        <v>8724</v>
      </c>
      <c r="J3116" t="s">
        <v>9178</v>
      </c>
    </row>
    <row r="3117" spans="1:10" x14ac:dyDescent="0.25">
      <c r="A3117" t="s">
        <v>9359</v>
      </c>
      <c r="B3117" t="s">
        <v>9360</v>
      </c>
      <c r="C3117">
        <v>1579756080000</v>
      </c>
      <c r="D3117" s="3">
        <f t="shared" si="48"/>
        <v>43853.213888888888</v>
      </c>
      <c r="E3117" t="s">
        <v>9361</v>
      </c>
      <c r="F3117">
        <v>-0.73519999999999996</v>
      </c>
      <c r="G3117">
        <v>-6.4804761904761907E-2</v>
      </c>
      <c r="H3117">
        <v>-0.457592</v>
      </c>
      <c r="I3117" t="s">
        <v>8724</v>
      </c>
      <c r="J3117" t="s">
        <v>9197</v>
      </c>
    </row>
    <row r="3118" spans="1:10" x14ac:dyDescent="0.25">
      <c r="A3118" t="s">
        <v>9362</v>
      </c>
      <c r="B3118" t="s">
        <v>9363</v>
      </c>
      <c r="C3118">
        <v>1577801160000</v>
      </c>
      <c r="D3118" s="3">
        <f t="shared" si="48"/>
        <v>43830.587500000001</v>
      </c>
      <c r="E3118" t="s">
        <v>9364</v>
      </c>
      <c r="F3118">
        <v>-0.79349999999999998</v>
      </c>
      <c r="G3118">
        <v>-5.3408695652173897E-2</v>
      </c>
      <c r="H3118">
        <v>-0.48706700000000003</v>
      </c>
      <c r="I3118" t="s">
        <v>8724</v>
      </c>
      <c r="J3118" t="s">
        <v>9178</v>
      </c>
    </row>
    <row r="3119" spans="1:10" x14ac:dyDescent="0.25">
      <c r="A3119" t="s">
        <v>9365</v>
      </c>
      <c r="B3119" t="s">
        <v>9366</v>
      </c>
      <c r="C3119">
        <v>1578874560000</v>
      </c>
      <c r="D3119" s="3">
        <f t="shared" si="48"/>
        <v>43843.011111111111</v>
      </c>
      <c r="E3119" t="s">
        <v>9367</v>
      </c>
      <c r="F3119">
        <v>0.96199999999999997</v>
      </c>
      <c r="G3119">
        <v>9.0519047619047596E-2</v>
      </c>
      <c r="H3119">
        <v>-0.55948600000000004</v>
      </c>
      <c r="I3119" t="s">
        <v>8724</v>
      </c>
      <c r="J3119" t="s">
        <v>8725</v>
      </c>
    </row>
    <row r="3120" spans="1:10" x14ac:dyDescent="0.25">
      <c r="A3120" t="s">
        <v>9368</v>
      </c>
      <c r="B3120" t="s">
        <v>9369</v>
      </c>
      <c r="C3120">
        <v>1577098800000</v>
      </c>
      <c r="D3120" s="3">
        <f t="shared" si="48"/>
        <v>43822.458333333328</v>
      </c>
      <c r="E3120" t="s">
        <v>9370</v>
      </c>
      <c r="F3120">
        <v>-0.99890000000000001</v>
      </c>
      <c r="G3120">
        <v>-0.12416666666666699</v>
      </c>
      <c r="H3120">
        <v>-0.69120700000000002</v>
      </c>
      <c r="I3120" t="s">
        <v>8724</v>
      </c>
      <c r="J3120" t="s">
        <v>8729</v>
      </c>
    </row>
    <row r="3121" spans="1:10" x14ac:dyDescent="0.25">
      <c r="A3121" t="s">
        <v>9371</v>
      </c>
      <c r="B3121" t="s">
        <v>9372</v>
      </c>
      <c r="C3121">
        <v>1578692400000</v>
      </c>
      <c r="D3121" s="3">
        <f t="shared" si="48"/>
        <v>43840.902777777781</v>
      </c>
      <c r="E3121" t="s">
        <v>9373</v>
      </c>
      <c r="F3121">
        <v>-0.97660000000000002</v>
      </c>
      <c r="G3121">
        <v>-6.4684615384615396E-2</v>
      </c>
      <c r="H3121">
        <v>-0.56868300000000005</v>
      </c>
      <c r="I3121" t="s">
        <v>8724</v>
      </c>
      <c r="J3121" t="s">
        <v>8725</v>
      </c>
    </row>
    <row r="3122" spans="1:10" x14ac:dyDescent="0.25">
      <c r="A3122" t="s">
        <v>9374</v>
      </c>
      <c r="B3122" t="s">
        <v>9375</v>
      </c>
      <c r="C3122">
        <v>1577091600000</v>
      </c>
      <c r="D3122" s="3">
        <f t="shared" si="48"/>
        <v>43822.375</v>
      </c>
      <c r="E3122" t="s">
        <v>9376</v>
      </c>
      <c r="F3122">
        <v>-0.99880000000000002</v>
      </c>
      <c r="G3122">
        <v>-0.11620111111111101</v>
      </c>
      <c r="H3122">
        <v>-0.69090300000000004</v>
      </c>
      <c r="I3122" t="s">
        <v>8724</v>
      </c>
      <c r="J3122" t="s">
        <v>8729</v>
      </c>
    </row>
    <row r="3123" spans="1:10" x14ac:dyDescent="0.25">
      <c r="A3123" t="s">
        <v>9377</v>
      </c>
      <c r="B3123" t="s">
        <v>9378</v>
      </c>
      <c r="C3123">
        <v>1579732680000</v>
      </c>
      <c r="D3123" s="3">
        <f t="shared" si="48"/>
        <v>43852.943055555559</v>
      </c>
      <c r="E3123" t="s">
        <v>9379</v>
      </c>
      <c r="F3123">
        <v>0.8337</v>
      </c>
      <c r="G3123">
        <v>0.161321428571429</v>
      </c>
      <c r="H3123">
        <v>0.423236</v>
      </c>
      <c r="I3123" t="s">
        <v>8724</v>
      </c>
      <c r="J3123" t="s">
        <v>9197</v>
      </c>
    </row>
    <row r="3124" spans="1:10" x14ac:dyDescent="0.25">
      <c r="A3124" t="s">
        <v>9380</v>
      </c>
      <c r="B3124" t="s">
        <v>9381</v>
      </c>
      <c r="C3124">
        <v>1577800680000</v>
      </c>
      <c r="D3124" s="3">
        <f t="shared" si="48"/>
        <v>43830.58194444445</v>
      </c>
      <c r="E3124" t="s">
        <v>9382</v>
      </c>
      <c r="F3124">
        <v>0</v>
      </c>
      <c r="G3124">
        <v>0</v>
      </c>
      <c r="H3124">
        <v>0</v>
      </c>
      <c r="I3124" t="s">
        <v>8724</v>
      </c>
      <c r="J3124" t="s">
        <v>9178</v>
      </c>
    </row>
    <row r="3125" spans="1:10" x14ac:dyDescent="0.25">
      <c r="A3125" t="s">
        <v>9383</v>
      </c>
      <c r="B3125" t="s">
        <v>9384</v>
      </c>
      <c r="C3125">
        <v>1577088960000</v>
      </c>
      <c r="D3125" s="3">
        <f t="shared" si="48"/>
        <v>43822.344444444447</v>
      </c>
      <c r="E3125" t="s">
        <v>9385</v>
      </c>
      <c r="F3125">
        <v>0.70960000000000001</v>
      </c>
      <c r="G3125">
        <v>0.103555555555556</v>
      </c>
      <c r="H3125">
        <v>0.29890600000000001</v>
      </c>
      <c r="I3125" t="s">
        <v>8724</v>
      </c>
      <c r="J3125" t="s">
        <v>8729</v>
      </c>
    </row>
    <row r="3126" spans="1:10" x14ac:dyDescent="0.25">
      <c r="A3126" t="s">
        <v>9386</v>
      </c>
      <c r="B3126" t="s">
        <v>9387</v>
      </c>
      <c r="C3126">
        <v>1578688620000</v>
      </c>
      <c r="D3126" s="3">
        <f t="shared" si="48"/>
        <v>43840.859027777777</v>
      </c>
      <c r="E3126" t="s">
        <v>9388</v>
      </c>
      <c r="F3126">
        <v>-0.94450000000000001</v>
      </c>
      <c r="G3126">
        <v>-8.2915384615384599E-2</v>
      </c>
      <c r="H3126">
        <v>-0.56580600000000003</v>
      </c>
      <c r="I3126" t="s">
        <v>8724</v>
      </c>
      <c r="J3126" t="s">
        <v>8725</v>
      </c>
    </row>
    <row r="3127" spans="1:10" x14ac:dyDescent="0.25">
      <c r="A3127" t="s">
        <v>9389</v>
      </c>
      <c r="B3127" t="s">
        <v>9390</v>
      </c>
      <c r="C3127">
        <v>1577799480000</v>
      </c>
      <c r="D3127" s="3">
        <f t="shared" si="48"/>
        <v>43830.568055555559</v>
      </c>
      <c r="E3127" t="s">
        <v>9391</v>
      </c>
      <c r="F3127">
        <v>-0.99399999999999999</v>
      </c>
      <c r="G3127">
        <v>-0.17679310344827601</v>
      </c>
      <c r="H3127">
        <v>-0.59198399999999995</v>
      </c>
      <c r="I3127" t="s">
        <v>8724</v>
      </c>
      <c r="J3127" t="s">
        <v>9178</v>
      </c>
    </row>
    <row r="3128" spans="1:10" x14ac:dyDescent="0.25">
      <c r="A3128" t="s">
        <v>9392</v>
      </c>
      <c r="B3128" t="s">
        <v>9393</v>
      </c>
      <c r="C3128">
        <v>1577066880000</v>
      </c>
      <c r="D3128" s="3">
        <f t="shared" si="48"/>
        <v>43822.088888888888</v>
      </c>
      <c r="E3128" t="s">
        <v>9394</v>
      </c>
      <c r="F3128">
        <v>0.86580000000000001</v>
      </c>
      <c r="G3128">
        <v>0.18888750000000001</v>
      </c>
      <c r="H3128">
        <v>0.31989600000000001</v>
      </c>
      <c r="I3128" t="s">
        <v>8724</v>
      </c>
      <c r="J3128" t="s">
        <v>8729</v>
      </c>
    </row>
    <row r="3129" spans="1:10" x14ac:dyDescent="0.25">
      <c r="A3129" t="s">
        <v>9395</v>
      </c>
      <c r="B3129" t="s">
        <v>9396</v>
      </c>
      <c r="C3129">
        <v>1578686160000</v>
      </c>
      <c r="D3129" s="3">
        <f t="shared" si="48"/>
        <v>43840.830555555556</v>
      </c>
      <c r="E3129" t="s">
        <v>9397</v>
      </c>
      <c r="F3129">
        <v>-0.98719999999999997</v>
      </c>
      <c r="G3129">
        <v>-0.29408823529411798</v>
      </c>
      <c r="H3129">
        <v>-0.52870300000000003</v>
      </c>
      <c r="I3129" t="s">
        <v>8724</v>
      </c>
      <c r="J3129" t="s">
        <v>8725</v>
      </c>
    </row>
    <row r="3130" spans="1:10" x14ac:dyDescent="0.25">
      <c r="A3130" t="s">
        <v>9398</v>
      </c>
      <c r="B3130" t="s">
        <v>9399</v>
      </c>
      <c r="C3130">
        <v>1577744340000</v>
      </c>
      <c r="D3130" s="3">
        <f t="shared" si="48"/>
        <v>43829.929861111115</v>
      </c>
      <c r="E3130" t="s">
        <v>9400</v>
      </c>
      <c r="F3130">
        <v>0.62490000000000001</v>
      </c>
      <c r="G3130">
        <v>1.8550000000000001E-2</v>
      </c>
      <c r="H3130">
        <v>-0.53912000000000004</v>
      </c>
      <c r="I3130" t="s">
        <v>8724</v>
      </c>
      <c r="J3130" t="s">
        <v>9178</v>
      </c>
    </row>
    <row r="3131" spans="1:10" x14ac:dyDescent="0.25">
      <c r="A3131" t="s">
        <v>9401</v>
      </c>
      <c r="B3131" t="s">
        <v>9402</v>
      </c>
      <c r="C3131">
        <v>1576988760000</v>
      </c>
      <c r="D3131" s="3">
        <f t="shared" si="48"/>
        <v>43821.18472222222</v>
      </c>
      <c r="E3131" t="s">
        <v>9403</v>
      </c>
      <c r="F3131">
        <v>-0.49390000000000001</v>
      </c>
      <c r="G3131">
        <v>-0.16463333333333299</v>
      </c>
      <c r="H3131">
        <v>-0.790466</v>
      </c>
      <c r="I3131" t="s">
        <v>8724</v>
      </c>
      <c r="J3131" t="s">
        <v>8729</v>
      </c>
    </row>
    <row r="3132" spans="1:10" x14ac:dyDescent="0.25">
      <c r="A3132" t="s">
        <v>9404</v>
      </c>
      <c r="B3132" t="s">
        <v>9405</v>
      </c>
      <c r="C3132">
        <v>1578673500000</v>
      </c>
      <c r="D3132" s="3">
        <f t="shared" si="48"/>
        <v>43840.684027777781</v>
      </c>
      <c r="E3132" t="s">
        <v>9406</v>
      </c>
      <c r="F3132">
        <v>0.97119999999999995</v>
      </c>
      <c r="G3132">
        <v>0.123958333333333</v>
      </c>
      <c r="H3132">
        <v>-0.27427699999999999</v>
      </c>
      <c r="I3132" t="s">
        <v>8724</v>
      </c>
      <c r="J3132" t="s">
        <v>8725</v>
      </c>
    </row>
    <row r="3133" spans="1:10" x14ac:dyDescent="0.25">
      <c r="A3133" t="s">
        <v>9407</v>
      </c>
      <c r="B3133" t="s">
        <v>9408</v>
      </c>
      <c r="C3133">
        <v>1576840680000</v>
      </c>
      <c r="D3133" s="3">
        <f t="shared" si="48"/>
        <v>43819.470833333333</v>
      </c>
      <c r="E3133" t="s">
        <v>9409</v>
      </c>
      <c r="F3133">
        <v>-0.99539999999999995</v>
      </c>
      <c r="G3133">
        <v>-0.21790000000000001</v>
      </c>
      <c r="H3133">
        <v>-0.65462399999999998</v>
      </c>
      <c r="I3133" t="s">
        <v>8724</v>
      </c>
      <c r="J3133" t="s">
        <v>8729</v>
      </c>
    </row>
    <row r="3134" spans="1:10" x14ac:dyDescent="0.25">
      <c r="A3134" t="s">
        <v>9410</v>
      </c>
      <c r="B3134" t="s">
        <v>9411</v>
      </c>
      <c r="C3134">
        <v>1577741520000</v>
      </c>
      <c r="D3134" s="3">
        <f t="shared" si="48"/>
        <v>43829.897222222222</v>
      </c>
      <c r="E3134" t="s">
        <v>9412</v>
      </c>
      <c r="F3134">
        <v>0.81759999999999999</v>
      </c>
      <c r="G3134">
        <v>0.28562500000000002</v>
      </c>
      <c r="H3134">
        <v>-0.47888999999999998</v>
      </c>
      <c r="I3134" t="s">
        <v>8724</v>
      </c>
      <c r="J3134" t="s">
        <v>9178</v>
      </c>
    </row>
    <row r="3135" spans="1:10" x14ac:dyDescent="0.25">
      <c r="A3135" t="s">
        <v>9413</v>
      </c>
      <c r="B3135" t="s">
        <v>9414</v>
      </c>
      <c r="C3135">
        <v>1578669780000</v>
      </c>
      <c r="D3135" s="3">
        <f t="shared" si="48"/>
        <v>43840.640972222223</v>
      </c>
      <c r="E3135" t="s">
        <v>9415</v>
      </c>
      <c r="F3135">
        <v>0.80740000000000001</v>
      </c>
      <c r="G3135">
        <v>9.7820000000000004E-2</v>
      </c>
      <c r="H3135">
        <v>-0.426985</v>
      </c>
      <c r="I3135" t="s">
        <v>8724</v>
      </c>
      <c r="J3135" t="s">
        <v>8725</v>
      </c>
    </row>
    <row r="3136" spans="1:10" x14ac:dyDescent="0.25">
      <c r="A3136" t="s">
        <v>9416</v>
      </c>
      <c r="B3136" t="s">
        <v>9417</v>
      </c>
      <c r="C3136">
        <v>1576750500000</v>
      </c>
      <c r="D3136" s="3">
        <f t="shared" si="48"/>
        <v>43818.427083333328</v>
      </c>
      <c r="E3136" t="s">
        <v>9418</v>
      </c>
      <c r="F3136">
        <v>-0.94240000000000002</v>
      </c>
      <c r="G3136">
        <v>-0.22248571428571401</v>
      </c>
      <c r="H3136">
        <v>0.358045</v>
      </c>
      <c r="I3136" t="s">
        <v>8724</v>
      </c>
      <c r="J3136" t="s">
        <v>8729</v>
      </c>
    </row>
    <row r="3137" spans="1:10" x14ac:dyDescent="0.25">
      <c r="A3137" t="s">
        <v>9419</v>
      </c>
      <c r="B3137" t="s">
        <v>9420</v>
      </c>
      <c r="C3137">
        <v>1578659880000</v>
      </c>
      <c r="D3137" s="3">
        <f t="shared" si="48"/>
        <v>43840.526388888888</v>
      </c>
      <c r="E3137" t="s">
        <v>9421</v>
      </c>
      <c r="F3137">
        <v>0.1893</v>
      </c>
      <c r="G3137">
        <v>5.64107142857143E-2</v>
      </c>
      <c r="H3137">
        <v>-0.26667099999999999</v>
      </c>
      <c r="I3137" t="s">
        <v>8724</v>
      </c>
      <c r="J3137" t="s">
        <v>8725</v>
      </c>
    </row>
    <row r="3138" spans="1:10" x14ac:dyDescent="0.25">
      <c r="A3138" t="s">
        <v>9422</v>
      </c>
      <c r="B3138" t="s">
        <v>9423</v>
      </c>
      <c r="C3138">
        <v>1577708940000</v>
      </c>
      <c r="D3138" s="3">
        <f t="shared" ref="D3138:D3201" si="49">(C3138 / 86400000) + DATE(1970,1,1)</f>
        <v>43829.520138888889</v>
      </c>
      <c r="E3138" t="s">
        <v>9424</v>
      </c>
      <c r="F3138">
        <v>0.88849999999999996</v>
      </c>
      <c r="G3138">
        <v>5.5789473684210601E-3</v>
      </c>
      <c r="H3138">
        <v>-0.44973999999999997</v>
      </c>
      <c r="I3138" t="s">
        <v>8724</v>
      </c>
      <c r="J3138" t="s">
        <v>9178</v>
      </c>
    </row>
    <row r="3139" spans="1:10" x14ac:dyDescent="0.25">
      <c r="A3139" t="s">
        <v>9425</v>
      </c>
      <c r="B3139" t="s">
        <v>9426</v>
      </c>
      <c r="C3139">
        <v>1576749480000</v>
      </c>
      <c r="D3139" s="3">
        <f t="shared" si="49"/>
        <v>43818.415277777778</v>
      </c>
      <c r="E3139" t="s">
        <v>9427</v>
      </c>
      <c r="F3139">
        <v>-0.62539999999999996</v>
      </c>
      <c r="G3139">
        <v>-0.14896000000000001</v>
      </c>
      <c r="H3139">
        <v>0.65968899999999997</v>
      </c>
      <c r="I3139" t="s">
        <v>8724</v>
      </c>
      <c r="J3139" t="s">
        <v>8729</v>
      </c>
    </row>
    <row r="3140" spans="1:10" x14ac:dyDescent="0.25">
      <c r="A3140" t="s">
        <v>9428</v>
      </c>
      <c r="B3140" t="s">
        <v>9429</v>
      </c>
      <c r="C3140">
        <v>1577707980000</v>
      </c>
      <c r="D3140" s="3">
        <f t="shared" si="49"/>
        <v>43829.509027777778</v>
      </c>
      <c r="E3140" t="s">
        <v>9430</v>
      </c>
      <c r="F3140">
        <v>0.90410000000000001</v>
      </c>
      <c r="G3140">
        <v>0.16164999999999999</v>
      </c>
      <c r="H3140">
        <v>0.62195</v>
      </c>
      <c r="I3140" t="s">
        <v>8724</v>
      </c>
      <c r="J3140" t="s">
        <v>9178</v>
      </c>
    </row>
    <row r="3141" spans="1:10" x14ac:dyDescent="0.25">
      <c r="A3141" t="s">
        <v>9431</v>
      </c>
      <c r="B3141" t="s">
        <v>9432</v>
      </c>
      <c r="C3141">
        <v>1576730700000</v>
      </c>
      <c r="D3141" s="3">
        <f t="shared" si="49"/>
        <v>43818.197916666672</v>
      </c>
      <c r="E3141" t="s">
        <v>9433</v>
      </c>
      <c r="F3141">
        <v>0.71840000000000004</v>
      </c>
      <c r="G3141">
        <v>0.23946666666666699</v>
      </c>
      <c r="H3141">
        <v>-0.67567600000000005</v>
      </c>
      <c r="I3141" t="s">
        <v>8724</v>
      </c>
      <c r="J3141" t="s">
        <v>8729</v>
      </c>
    </row>
    <row r="3142" spans="1:10" x14ac:dyDescent="0.25">
      <c r="A3142" t="s">
        <v>9434</v>
      </c>
      <c r="B3142" t="s">
        <v>9435</v>
      </c>
      <c r="C3142">
        <v>1578649500000</v>
      </c>
      <c r="D3142" s="3">
        <f t="shared" si="49"/>
        <v>43840.40625</v>
      </c>
      <c r="E3142" t="s">
        <v>9436</v>
      </c>
      <c r="F3142">
        <v>0.96050000000000002</v>
      </c>
      <c r="G3142">
        <v>5.1161538461538501E-2</v>
      </c>
      <c r="H3142">
        <v>-0.38674500000000001</v>
      </c>
      <c r="I3142" t="s">
        <v>8724</v>
      </c>
      <c r="J3142" t="s">
        <v>8725</v>
      </c>
    </row>
    <row r="3143" spans="1:10" x14ac:dyDescent="0.25">
      <c r="A3143" t="s">
        <v>9437</v>
      </c>
      <c r="B3143" t="s">
        <v>9438</v>
      </c>
      <c r="C3143">
        <v>1577707200000</v>
      </c>
      <c r="D3143" s="3">
        <f t="shared" si="49"/>
        <v>43829.5</v>
      </c>
      <c r="E3143" t="s">
        <v>9439</v>
      </c>
      <c r="F3143">
        <v>0.76839999999999997</v>
      </c>
      <c r="G3143">
        <v>-1.8577777777777801E-2</v>
      </c>
      <c r="H3143">
        <v>-0.42119499999999999</v>
      </c>
      <c r="I3143" t="s">
        <v>8724</v>
      </c>
      <c r="J3143" t="s">
        <v>9178</v>
      </c>
    </row>
    <row r="3144" spans="1:10" x14ac:dyDescent="0.25">
      <c r="A3144" t="s">
        <v>9440</v>
      </c>
      <c r="B3144" t="s">
        <v>9441</v>
      </c>
      <c r="C3144">
        <v>1576676340000</v>
      </c>
      <c r="D3144" s="3">
        <f t="shared" si="49"/>
        <v>43817.568749999999</v>
      </c>
      <c r="E3144" t="s">
        <v>9442</v>
      </c>
      <c r="F3144">
        <v>0.98760000000000003</v>
      </c>
      <c r="G3144">
        <v>0.24362222222222199</v>
      </c>
      <c r="H3144">
        <v>-0.31224299999999999</v>
      </c>
      <c r="I3144" t="s">
        <v>8724</v>
      </c>
      <c r="J3144" t="s">
        <v>8729</v>
      </c>
    </row>
    <row r="3145" spans="1:10" x14ac:dyDescent="0.25">
      <c r="A3145" t="s">
        <v>9443</v>
      </c>
      <c r="B3145" t="s">
        <v>9444</v>
      </c>
      <c r="C3145">
        <v>1578647040000</v>
      </c>
      <c r="D3145" s="3">
        <f t="shared" si="49"/>
        <v>43840.37777777778</v>
      </c>
      <c r="E3145" t="s">
        <v>9445</v>
      </c>
      <c r="F3145">
        <v>0.6482</v>
      </c>
      <c r="G3145">
        <v>8.7074074074074095E-2</v>
      </c>
      <c r="H3145">
        <v>0.27936299999999997</v>
      </c>
      <c r="I3145" t="s">
        <v>8724</v>
      </c>
      <c r="J3145" t="s">
        <v>8725</v>
      </c>
    </row>
    <row r="3146" spans="1:10" x14ac:dyDescent="0.25">
      <c r="A3146" t="s">
        <v>9446</v>
      </c>
      <c r="B3146" t="s">
        <v>9447</v>
      </c>
      <c r="C3146">
        <v>1577466000000</v>
      </c>
      <c r="D3146" s="3">
        <f t="shared" si="49"/>
        <v>43826.708333333328</v>
      </c>
      <c r="E3146" t="s">
        <v>9448</v>
      </c>
      <c r="F3146">
        <v>-5.16E-2</v>
      </c>
      <c r="G3146">
        <v>-7.0800000000000004E-3</v>
      </c>
      <c r="H3146">
        <v>-0.65598699999999999</v>
      </c>
      <c r="I3146" t="s">
        <v>8724</v>
      </c>
      <c r="J3146" t="s">
        <v>9178</v>
      </c>
    </row>
    <row r="3147" spans="1:10" x14ac:dyDescent="0.25">
      <c r="A3147" t="s">
        <v>9449</v>
      </c>
      <c r="B3147" t="s">
        <v>9450</v>
      </c>
      <c r="C3147">
        <v>1578637200000</v>
      </c>
      <c r="D3147" s="3">
        <f t="shared" si="49"/>
        <v>43840.263888888891</v>
      </c>
      <c r="E3147" t="s">
        <v>9451</v>
      </c>
      <c r="F3147">
        <v>-0.97409999999999997</v>
      </c>
      <c r="G3147">
        <v>-0.12885384615384601</v>
      </c>
      <c r="H3147">
        <v>-0.34018599999999999</v>
      </c>
      <c r="I3147" t="s">
        <v>8724</v>
      </c>
      <c r="J3147" t="s">
        <v>8725</v>
      </c>
    </row>
    <row r="3148" spans="1:10" x14ac:dyDescent="0.25">
      <c r="A3148" t="s">
        <v>9452</v>
      </c>
      <c r="B3148" t="s">
        <v>9453</v>
      </c>
      <c r="C3148">
        <v>1576674240000</v>
      </c>
      <c r="D3148" s="3">
        <f t="shared" si="49"/>
        <v>43817.544444444444</v>
      </c>
      <c r="E3148" t="s">
        <v>9454</v>
      </c>
      <c r="F3148">
        <v>0.97619999999999996</v>
      </c>
      <c r="G3148">
        <v>0.10376249999999999</v>
      </c>
      <c r="H3148">
        <v>0.53012499999999996</v>
      </c>
      <c r="I3148" t="s">
        <v>8724</v>
      </c>
      <c r="J3148" t="s">
        <v>8729</v>
      </c>
    </row>
    <row r="3149" spans="1:10" x14ac:dyDescent="0.25">
      <c r="A3149" t="s">
        <v>9455</v>
      </c>
      <c r="B3149" t="s">
        <v>9456</v>
      </c>
      <c r="C3149">
        <v>1578633480000</v>
      </c>
      <c r="D3149" s="3">
        <f t="shared" si="49"/>
        <v>43840.220833333333</v>
      </c>
      <c r="E3149" t="s">
        <v>9457</v>
      </c>
      <c r="F3149">
        <v>-0.97270000000000001</v>
      </c>
      <c r="G3149">
        <v>-7.3400000000000007E-2</v>
      </c>
      <c r="H3149">
        <v>-0.29939300000000002</v>
      </c>
      <c r="I3149" t="s">
        <v>8724</v>
      </c>
      <c r="J3149" t="s">
        <v>8725</v>
      </c>
    </row>
    <row r="3150" spans="1:10" x14ac:dyDescent="0.25">
      <c r="A3150" t="s">
        <v>9458</v>
      </c>
      <c r="B3150" t="s">
        <v>9459</v>
      </c>
      <c r="C3150">
        <v>1577464920000</v>
      </c>
      <c r="D3150" s="3">
        <f t="shared" si="49"/>
        <v>43826.695833333331</v>
      </c>
      <c r="E3150" t="s">
        <v>9460</v>
      </c>
      <c r="F3150">
        <v>-0.31819999999999998</v>
      </c>
      <c r="G3150">
        <v>-6.1719999999999997E-2</v>
      </c>
      <c r="H3150">
        <v>-0.63191600000000003</v>
      </c>
      <c r="I3150" t="s">
        <v>8724</v>
      </c>
      <c r="J3150" t="s">
        <v>9178</v>
      </c>
    </row>
    <row r="3151" spans="1:10" x14ac:dyDescent="0.25">
      <c r="A3151" t="s">
        <v>9461</v>
      </c>
      <c r="B3151" t="s">
        <v>9462</v>
      </c>
      <c r="C3151">
        <v>1578605940000</v>
      </c>
      <c r="D3151" s="3">
        <f t="shared" si="49"/>
        <v>43839.902083333334</v>
      </c>
      <c r="E3151" t="s">
        <v>9463</v>
      </c>
      <c r="F3151">
        <v>-0.97519999999999996</v>
      </c>
      <c r="G3151">
        <v>-0.10835</v>
      </c>
      <c r="H3151">
        <v>-0.62763400000000003</v>
      </c>
      <c r="I3151" t="s">
        <v>8724</v>
      </c>
      <c r="J3151" t="s">
        <v>8725</v>
      </c>
    </row>
    <row r="3152" spans="1:10" x14ac:dyDescent="0.25">
      <c r="A3152" t="s">
        <v>9464</v>
      </c>
      <c r="B3152" t="s">
        <v>9465</v>
      </c>
      <c r="C3152">
        <v>1577460780000</v>
      </c>
      <c r="D3152" s="3">
        <f t="shared" si="49"/>
        <v>43826.647916666669</v>
      </c>
      <c r="E3152" t="s">
        <v>9466</v>
      </c>
      <c r="F3152">
        <v>0.58589999999999998</v>
      </c>
      <c r="G3152">
        <v>9.6542857142857194E-2</v>
      </c>
      <c r="H3152">
        <v>0.34371400000000002</v>
      </c>
      <c r="I3152" t="s">
        <v>8724</v>
      </c>
      <c r="J3152" t="s">
        <v>9178</v>
      </c>
    </row>
    <row r="3153" spans="1:10" x14ac:dyDescent="0.25">
      <c r="A3153" t="s">
        <v>9467</v>
      </c>
      <c r="B3153" t="s">
        <v>9468</v>
      </c>
      <c r="C3153">
        <v>1576641780000</v>
      </c>
      <c r="D3153" s="3">
        <f t="shared" si="49"/>
        <v>43817.168749999997</v>
      </c>
      <c r="E3153" t="s">
        <v>9469</v>
      </c>
      <c r="F3153">
        <v>0.97470000000000001</v>
      </c>
      <c r="G3153">
        <v>7.9597872340425493E-2</v>
      </c>
      <c r="H3153">
        <v>-0.25038199999999999</v>
      </c>
      <c r="I3153" t="s">
        <v>8724</v>
      </c>
      <c r="J3153" t="s">
        <v>8729</v>
      </c>
    </row>
    <row r="3154" spans="1:10" x14ac:dyDescent="0.25">
      <c r="A3154" t="s">
        <v>9470</v>
      </c>
      <c r="B3154" t="s">
        <v>9471</v>
      </c>
      <c r="C3154">
        <v>1576630800000</v>
      </c>
      <c r="D3154" s="3">
        <f t="shared" si="49"/>
        <v>43817.041666666672</v>
      </c>
      <c r="E3154" t="s">
        <v>9472</v>
      </c>
      <c r="F3154">
        <v>0.98089999999999999</v>
      </c>
      <c r="G3154">
        <v>5.62034482758621E-2</v>
      </c>
      <c r="H3154">
        <v>-0.27979599999999999</v>
      </c>
      <c r="I3154" t="s">
        <v>8724</v>
      </c>
      <c r="J3154" t="s">
        <v>8729</v>
      </c>
    </row>
    <row r="3155" spans="1:10" x14ac:dyDescent="0.25">
      <c r="A3155" t="s">
        <v>9473</v>
      </c>
      <c r="B3155" t="s">
        <v>9474</v>
      </c>
      <c r="C3155">
        <v>1578601620000</v>
      </c>
      <c r="D3155" s="3">
        <f t="shared" si="49"/>
        <v>43839.852083333331</v>
      </c>
      <c r="E3155" t="s">
        <v>9475</v>
      </c>
      <c r="F3155">
        <v>-0.95579999999999998</v>
      </c>
      <c r="G3155">
        <v>-5.8963333333333298E-2</v>
      </c>
      <c r="H3155">
        <v>-0.53843600000000003</v>
      </c>
      <c r="I3155" t="s">
        <v>8724</v>
      </c>
      <c r="J3155" t="s">
        <v>8725</v>
      </c>
    </row>
    <row r="3156" spans="1:10" x14ac:dyDescent="0.25">
      <c r="A3156" t="s">
        <v>9476</v>
      </c>
      <c r="B3156" t="s">
        <v>9477</v>
      </c>
      <c r="C3156">
        <v>1577330040000</v>
      </c>
      <c r="D3156" s="3">
        <f t="shared" si="49"/>
        <v>43825.134722222225</v>
      </c>
      <c r="E3156" t="s">
        <v>9478</v>
      </c>
      <c r="F3156">
        <v>0.31819999999999998</v>
      </c>
      <c r="G3156">
        <v>6.3866666666666697E-2</v>
      </c>
      <c r="H3156">
        <v>-0.58721199999999996</v>
      </c>
      <c r="I3156" t="s">
        <v>8724</v>
      </c>
      <c r="J3156" t="s">
        <v>9178</v>
      </c>
    </row>
    <row r="3157" spans="1:10" x14ac:dyDescent="0.25">
      <c r="A3157" t="s">
        <v>9479</v>
      </c>
      <c r="B3157" t="s">
        <v>9480</v>
      </c>
      <c r="C3157">
        <v>1576593720000</v>
      </c>
      <c r="D3157" s="3">
        <f t="shared" si="49"/>
        <v>43816.612500000003</v>
      </c>
      <c r="E3157" t="s">
        <v>9481</v>
      </c>
      <c r="F3157">
        <v>0.98089999999999999</v>
      </c>
      <c r="G3157">
        <v>5.8210714285714303E-2</v>
      </c>
      <c r="H3157">
        <v>-0.27979599999999999</v>
      </c>
      <c r="I3157" t="s">
        <v>8724</v>
      </c>
      <c r="J3157" t="s">
        <v>8729</v>
      </c>
    </row>
    <row r="3158" spans="1:10" x14ac:dyDescent="0.25">
      <c r="A3158" t="s">
        <v>9482</v>
      </c>
      <c r="B3158" t="s">
        <v>9483</v>
      </c>
      <c r="C3158">
        <v>1578588240000</v>
      </c>
      <c r="D3158" s="3">
        <f t="shared" si="49"/>
        <v>43839.697222222225</v>
      </c>
      <c r="E3158" t="s">
        <v>9484</v>
      </c>
      <c r="F3158">
        <v>-0.94589999999999996</v>
      </c>
      <c r="G3158">
        <v>-6.1577777777777801E-2</v>
      </c>
      <c r="H3158">
        <v>-0.58858900000000003</v>
      </c>
      <c r="I3158" t="s">
        <v>8724</v>
      </c>
      <c r="J3158" t="s">
        <v>8725</v>
      </c>
    </row>
    <row r="3159" spans="1:10" x14ac:dyDescent="0.25">
      <c r="A3159" t="s">
        <v>9485</v>
      </c>
      <c r="B3159" t="s">
        <v>9486</v>
      </c>
      <c r="C3159">
        <v>1576544400000</v>
      </c>
      <c r="D3159" s="3">
        <f t="shared" si="49"/>
        <v>43816.041666666672</v>
      </c>
      <c r="E3159" t="s">
        <v>9487</v>
      </c>
      <c r="F3159">
        <v>-0.85929999999999995</v>
      </c>
      <c r="G3159">
        <v>-9.1847058823529407E-2</v>
      </c>
      <c r="H3159">
        <v>-0.56633500000000003</v>
      </c>
      <c r="I3159" t="s">
        <v>8724</v>
      </c>
      <c r="J3159" t="s">
        <v>8729</v>
      </c>
    </row>
    <row r="3160" spans="1:10" x14ac:dyDescent="0.25">
      <c r="A3160" t="s">
        <v>9488</v>
      </c>
      <c r="B3160" t="s">
        <v>9489</v>
      </c>
      <c r="C3160">
        <v>1577287200000</v>
      </c>
      <c r="D3160" s="3">
        <f t="shared" si="49"/>
        <v>43824.638888888891</v>
      </c>
      <c r="E3160" t="s">
        <v>9490</v>
      </c>
      <c r="F3160">
        <v>0.15310000000000001</v>
      </c>
      <c r="G3160">
        <v>9.8666666666666694E-2</v>
      </c>
      <c r="H3160">
        <v>0</v>
      </c>
      <c r="I3160" t="s">
        <v>8724</v>
      </c>
      <c r="J3160" t="s">
        <v>9178</v>
      </c>
    </row>
    <row r="3161" spans="1:10" x14ac:dyDescent="0.25">
      <c r="A3161" t="s">
        <v>9491</v>
      </c>
      <c r="B3161" t="s">
        <v>9492</v>
      </c>
      <c r="C3161">
        <v>1579683720000</v>
      </c>
      <c r="D3161" s="3">
        <f t="shared" si="49"/>
        <v>43852.376388888893</v>
      </c>
      <c r="E3161" t="s">
        <v>9493</v>
      </c>
      <c r="F3161">
        <v>-0.53910000000000002</v>
      </c>
      <c r="G3161">
        <v>2.80909090909091E-2</v>
      </c>
      <c r="H3161">
        <v>-0.52483800000000003</v>
      </c>
      <c r="I3161" t="s">
        <v>8724</v>
      </c>
      <c r="J3161" t="s">
        <v>9197</v>
      </c>
    </row>
    <row r="3162" spans="1:10" x14ac:dyDescent="0.25">
      <c r="A3162" t="s">
        <v>9494</v>
      </c>
      <c r="B3162" t="s">
        <v>9495</v>
      </c>
      <c r="C3162">
        <v>1578573240000</v>
      </c>
      <c r="D3162" s="3">
        <f t="shared" si="49"/>
        <v>43839.523611111115</v>
      </c>
      <c r="E3162" t="s">
        <v>9496</v>
      </c>
      <c r="F3162">
        <v>-0.94159999999999999</v>
      </c>
      <c r="G3162">
        <v>-1.4161290322580599E-2</v>
      </c>
      <c r="H3162">
        <v>-0.47616399999999998</v>
      </c>
      <c r="I3162" t="s">
        <v>8724</v>
      </c>
      <c r="J3162" t="s">
        <v>8725</v>
      </c>
    </row>
    <row r="3163" spans="1:10" x14ac:dyDescent="0.25">
      <c r="A3163" t="s">
        <v>9497</v>
      </c>
      <c r="B3163" t="s">
        <v>9498</v>
      </c>
      <c r="C3163">
        <v>1576530240000</v>
      </c>
      <c r="D3163" s="3">
        <f t="shared" si="49"/>
        <v>43815.87777777778</v>
      </c>
      <c r="E3163" t="s">
        <v>9499</v>
      </c>
      <c r="F3163">
        <v>0.99429999999999996</v>
      </c>
      <c r="G3163">
        <v>0.29148750000000001</v>
      </c>
      <c r="H3163">
        <v>0.64925999999999995</v>
      </c>
      <c r="I3163" t="s">
        <v>8724</v>
      </c>
      <c r="J3163" t="s">
        <v>8729</v>
      </c>
    </row>
    <row r="3164" spans="1:10" x14ac:dyDescent="0.25">
      <c r="A3164" t="s">
        <v>9500</v>
      </c>
      <c r="B3164" t="s">
        <v>9501</v>
      </c>
      <c r="C3164">
        <v>1577201580000</v>
      </c>
      <c r="D3164" s="3">
        <f t="shared" si="49"/>
        <v>43823.647916666669</v>
      </c>
      <c r="E3164" t="s">
        <v>9502</v>
      </c>
      <c r="F3164">
        <v>0.42149999999999999</v>
      </c>
      <c r="G3164">
        <v>0.21074999999999999</v>
      </c>
      <c r="H3164">
        <v>-0.58435099999999995</v>
      </c>
      <c r="I3164" t="s">
        <v>8724</v>
      </c>
      <c r="J3164" t="s">
        <v>9178</v>
      </c>
    </row>
    <row r="3165" spans="1:10" x14ac:dyDescent="0.25">
      <c r="A3165" t="s">
        <v>9503</v>
      </c>
      <c r="B3165" t="s">
        <v>9504</v>
      </c>
      <c r="C3165">
        <v>1578572760000</v>
      </c>
      <c r="D3165" s="3">
        <f t="shared" si="49"/>
        <v>43839.518055555556</v>
      </c>
      <c r="E3165" t="s">
        <v>9505</v>
      </c>
      <c r="F3165">
        <v>-0.82709999999999995</v>
      </c>
      <c r="G3165">
        <v>-8.7150000000000005E-2</v>
      </c>
      <c r="H3165">
        <v>-0.65893500000000005</v>
      </c>
      <c r="I3165" t="s">
        <v>8724</v>
      </c>
      <c r="J3165" t="s">
        <v>8725</v>
      </c>
    </row>
    <row r="3166" spans="1:10" x14ac:dyDescent="0.25">
      <c r="A3166" t="s">
        <v>9506</v>
      </c>
      <c r="B3166" t="s">
        <v>9507</v>
      </c>
      <c r="C3166">
        <v>1576518840000</v>
      </c>
      <c r="D3166" s="3">
        <f t="shared" si="49"/>
        <v>43815.745833333334</v>
      </c>
      <c r="E3166" t="s">
        <v>9508</v>
      </c>
      <c r="F3166">
        <v>0.98080000000000001</v>
      </c>
      <c r="G3166">
        <v>0.34039166666666698</v>
      </c>
      <c r="H3166">
        <v>0.37447200000000003</v>
      </c>
      <c r="I3166" t="s">
        <v>8724</v>
      </c>
      <c r="J3166" t="s">
        <v>8729</v>
      </c>
    </row>
    <row r="3167" spans="1:10" x14ac:dyDescent="0.25">
      <c r="A3167" t="s">
        <v>9509</v>
      </c>
      <c r="B3167" t="s">
        <v>9510</v>
      </c>
      <c r="C3167">
        <v>1579679160000</v>
      </c>
      <c r="D3167" s="3">
        <f t="shared" si="49"/>
        <v>43852.323611111111</v>
      </c>
      <c r="E3167" t="s">
        <v>9511</v>
      </c>
      <c r="F3167">
        <v>-0.87649999999999995</v>
      </c>
      <c r="G3167">
        <v>2.2437500000000001E-3</v>
      </c>
      <c r="H3167">
        <v>0.31669999999999998</v>
      </c>
      <c r="I3167" t="s">
        <v>8724</v>
      </c>
      <c r="J3167" t="s">
        <v>9197</v>
      </c>
    </row>
    <row r="3168" spans="1:10" x14ac:dyDescent="0.25">
      <c r="A3168" t="s">
        <v>9512</v>
      </c>
      <c r="B3168" t="s">
        <v>9513</v>
      </c>
      <c r="C3168">
        <v>1577199240000</v>
      </c>
      <c r="D3168" s="3">
        <f t="shared" si="49"/>
        <v>43823.620833333334</v>
      </c>
      <c r="E3168" t="s">
        <v>9514</v>
      </c>
      <c r="F3168">
        <v>0.93710000000000004</v>
      </c>
      <c r="G3168">
        <v>0.37025000000000002</v>
      </c>
      <c r="H3168">
        <v>0.66248700000000005</v>
      </c>
      <c r="I3168" t="s">
        <v>8724</v>
      </c>
      <c r="J3168" t="s">
        <v>9178</v>
      </c>
    </row>
    <row r="3169" spans="1:10" x14ac:dyDescent="0.25">
      <c r="A3169" t="s">
        <v>9515</v>
      </c>
      <c r="B3169" t="s">
        <v>9516</v>
      </c>
      <c r="C3169">
        <v>1578562260000</v>
      </c>
      <c r="D3169" s="3">
        <f t="shared" si="49"/>
        <v>43839.396527777775</v>
      </c>
      <c r="E3169" t="s">
        <v>9517</v>
      </c>
      <c r="F3169">
        <v>-0.94069999999999998</v>
      </c>
      <c r="G3169">
        <v>2.18741935483871E-2</v>
      </c>
      <c r="H3169">
        <v>-0.40217599999999998</v>
      </c>
      <c r="I3169" t="s">
        <v>8724</v>
      </c>
      <c r="J3169" t="s">
        <v>8725</v>
      </c>
    </row>
    <row r="3170" spans="1:10" x14ac:dyDescent="0.25">
      <c r="A3170" t="s">
        <v>9518</v>
      </c>
      <c r="B3170" t="s">
        <v>9486</v>
      </c>
      <c r="C3170">
        <v>1576502100000</v>
      </c>
      <c r="D3170" s="3">
        <f t="shared" si="49"/>
        <v>43815.552083333328</v>
      </c>
      <c r="E3170" t="s">
        <v>9519</v>
      </c>
      <c r="F3170">
        <v>-0.80779999999999996</v>
      </c>
      <c r="G3170">
        <v>-8.4360000000000004E-2</v>
      </c>
      <c r="H3170">
        <v>-0.56633500000000003</v>
      </c>
      <c r="I3170" t="s">
        <v>8724</v>
      </c>
      <c r="J3170" t="s">
        <v>8729</v>
      </c>
    </row>
    <row r="3171" spans="1:10" x14ac:dyDescent="0.25">
      <c r="A3171" t="s">
        <v>9520</v>
      </c>
      <c r="B3171" t="s">
        <v>9521</v>
      </c>
      <c r="C3171">
        <v>1577191740000</v>
      </c>
      <c r="D3171" s="3">
        <f t="shared" si="49"/>
        <v>43823.53402777778</v>
      </c>
      <c r="E3171" t="s">
        <v>9522</v>
      </c>
      <c r="F3171">
        <v>0.84419999999999995</v>
      </c>
      <c r="G3171">
        <v>6.3444E-2</v>
      </c>
      <c r="H3171">
        <v>-0.59392800000000001</v>
      </c>
      <c r="I3171" t="s">
        <v>8724</v>
      </c>
      <c r="J3171" t="s">
        <v>9178</v>
      </c>
    </row>
    <row r="3172" spans="1:10" x14ac:dyDescent="0.25">
      <c r="A3172" t="s">
        <v>9523</v>
      </c>
      <c r="B3172" t="s">
        <v>9524</v>
      </c>
      <c r="C3172">
        <v>1578559320000</v>
      </c>
      <c r="D3172" s="3">
        <f t="shared" si="49"/>
        <v>43839.362500000003</v>
      </c>
      <c r="E3172" t="s">
        <v>9525</v>
      </c>
      <c r="F3172">
        <v>0.97689999999999999</v>
      </c>
      <c r="G3172">
        <v>8.9822857142857093E-2</v>
      </c>
      <c r="H3172">
        <v>-0.34589900000000001</v>
      </c>
      <c r="I3172" t="s">
        <v>8724</v>
      </c>
      <c r="J3172" t="s">
        <v>8725</v>
      </c>
    </row>
    <row r="3173" spans="1:10" x14ac:dyDescent="0.25">
      <c r="A3173" t="s">
        <v>9526</v>
      </c>
      <c r="B3173" t="s">
        <v>9527</v>
      </c>
      <c r="C3173">
        <v>1577172960000</v>
      </c>
      <c r="D3173" s="3">
        <f t="shared" si="49"/>
        <v>43823.316666666666</v>
      </c>
      <c r="E3173" t="s">
        <v>9528</v>
      </c>
      <c r="F3173">
        <v>0.36120000000000002</v>
      </c>
      <c r="G3173">
        <v>0.18060000000000001</v>
      </c>
      <c r="H3173">
        <v>-0.70348100000000002</v>
      </c>
      <c r="I3173" t="s">
        <v>8724</v>
      </c>
      <c r="J3173" t="s">
        <v>9178</v>
      </c>
    </row>
    <row r="3174" spans="1:10" x14ac:dyDescent="0.25">
      <c r="A3174" t="s">
        <v>9529</v>
      </c>
      <c r="B3174" t="s">
        <v>9530</v>
      </c>
      <c r="C3174">
        <v>1578553020000</v>
      </c>
      <c r="D3174" s="3">
        <f t="shared" si="49"/>
        <v>43839.289583333331</v>
      </c>
      <c r="E3174" t="s">
        <v>9531</v>
      </c>
      <c r="F3174">
        <v>-0.98519999999999996</v>
      </c>
      <c r="G3174">
        <v>-8.8874999999999996E-2</v>
      </c>
      <c r="H3174">
        <v>-0.408968</v>
      </c>
      <c r="I3174" t="s">
        <v>8724</v>
      </c>
      <c r="J3174" t="s">
        <v>8725</v>
      </c>
    </row>
    <row r="3175" spans="1:10" x14ac:dyDescent="0.25">
      <c r="A3175" t="s">
        <v>9532</v>
      </c>
      <c r="B3175" t="s">
        <v>9533</v>
      </c>
      <c r="C3175">
        <v>1577124480000</v>
      </c>
      <c r="D3175" s="3">
        <f t="shared" si="49"/>
        <v>43822.755555555559</v>
      </c>
      <c r="E3175" t="s">
        <v>9534</v>
      </c>
      <c r="F3175">
        <v>0.75370000000000004</v>
      </c>
      <c r="G3175">
        <v>2.2170833333333299E-2</v>
      </c>
      <c r="H3175">
        <v>-0.51216799999999996</v>
      </c>
      <c r="I3175" t="s">
        <v>8724</v>
      </c>
      <c r="J3175" t="s">
        <v>9178</v>
      </c>
    </row>
    <row r="3176" spans="1:10" x14ac:dyDescent="0.25">
      <c r="A3176" t="s">
        <v>9535</v>
      </c>
      <c r="B3176" t="s">
        <v>9536</v>
      </c>
      <c r="C3176">
        <v>1576499940000</v>
      </c>
      <c r="D3176" s="3">
        <f t="shared" si="49"/>
        <v>43815.527083333334</v>
      </c>
      <c r="E3176" t="s">
        <v>9537</v>
      </c>
      <c r="F3176">
        <v>-0.80779999999999996</v>
      </c>
      <c r="G3176">
        <v>-7.9087500000000005E-2</v>
      </c>
      <c r="H3176">
        <v>-0.56633500000000003</v>
      </c>
      <c r="I3176" t="s">
        <v>8724</v>
      </c>
      <c r="J3176" t="s">
        <v>8729</v>
      </c>
    </row>
    <row r="3177" spans="1:10" x14ac:dyDescent="0.25">
      <c r="A3177" t="s">
        <v>9538</v>
      </c>
      <c r="B3177" t="s">
        <v>9539</v>
      </c>
      <c r="C3177">
        <v>1576470360000</v>
      </c>
      <c r="D3177" s="3">
        <f t="shared" si="49"/>
        <v>43815.18472222222</v>
      </c>
      <c r="E3177" t="s">
        <v>9540</v>
      </c>
      <c r="F3177">
        <v>0.98919999999999997</v>
      </c>
      <c r="G3177">
        <v>0.48547499999999999</v>
      </c>
      <c r="H3177">
        <v>-0.46507100000000001</v>
      </c>
      <c r="I3177" t="s">
        <v>8724</v>
      </c>
      <c r="J3177" t="s">
        <v>8729</v>
      </c>
    </row>
    <row r="3178" spans="1:10" x14ac:dyDescent="0.25">
      <c r="A3178" t="s">
        <v>9541</v>
      </c>
      <c r="B3178" t="s">
        <v>9542</v>
      </c>
      <c r="C3178">
        <v>1578536820000</v>
      </c>
      <c r="D3178" s="3">
        <f t="shared" si="49"/>
        <v>43839.102083333331</v>
      </c>
      <c r="E3178" t="s">
        <v>9543</v>
      </c>
      <c r="F3178">
        <v>-0.98919999999999997</v>
      </c>
      <c r="G3178">
        <v>-0.17112173913043499</v>
      </c>
      <c r="H3178">
        <v>-0.50684700000000005</v>
      </c>
      <c r="I3178" t="s">
        <v>8724</v>
      </c>
      <c r="J3178" t="s">
        <v>8725</v>
      </c>
    </row>
    <row r="3179" spans="1:10" x14ac:dyDescent="0.25">
      <c r="A3179" t="s">
        <v>9544</v>
      </c>
      <c r="B3179" t="s">
        <v>9545</v>
      </c>
      <c r="C3179">
        <v>1577119320000</v>
      </c>
      <c r="D3179" s="3">
        <f t="shared" si="49"/>
        <v>43822.695833333331</v>
      </c>
      <c r="E3179" t="s">
        <v>9546</v>
      </c>
      <c r="F3179">
        <v>-0.30709999999999998</v>
      </c>
      <c r="G3179">
        <v>-3.7074999999999997E-2</v>
      </c>
      <c r="H3179">
        <v>0.31592900000000002</v>
      </c>
      <c r="I3179" t="s">
        <v>8724</v>
      </c>
      <c r="J3179" t="s">
        <v>9178</v>
      </c>
    </row>
    <row r="3180" spans="1:10" x14ac:dyDescent="0.25">
      <c r="A3180" t="s">
        <v>9547</v>
      </c>
      <c r="B3180" t="s">
        <v>9548</v>
      </c>
      <c r="C3180">
        <v>1576383840000</v>
      </c>
      <c r="D3180" s="3">
        <f t="shared" si="49"/>
        <v>43814.183333333334</v>
      </c>
      <c r="E3180" t="s">
        <v>9549</v>
      </c>
      <c r="F3180">
        <v>0.98980000000000001</v>
      </c>
      <c r="G3180">
        <v>0.32993333333333302</v>
      </c>
      <c r="H3180">
        <v>-0.523872</v>
      </c>
      <c r="I3180" t="s">
        <v>8724</v>
      </c>
      <c r="J3180" t="s">
        <v>8729</v>
      </c>
    </row>
    <row r="3181" spans="1:10" x14ac:dyDescent="0.25">
      <c r="A3181" t="s">
        <v>9550</v>
      </c>
      <c r="B3181" t="s">
        <v>9551</v>
      </c>
      <c r="C3181">
        <v>1576204080000</v>
      </c>
      <c r="D3181" s="3">
        <f t="shared" si="49"/>
        <v>43812.102777777778</v>
      </c>
      <c r="E3181" t="s">
        <v>9552</v>
      </c>
      <c r="F3181">
        <v>-0.97709999999999997</v>
      </c>
      <c r="G3181">
        <v>-0.25564999999999999</v>
      </c>
      <c r="H3181">
        <v>-0.37630799999999998</v>
      </c>
      <c r="I3181" t="s">
        <v>8724</v>
      </c>
      <c r="J3181" t="s">
        <v>8729</v>
      </c>
    </row>
    <row r="3182" spans="1:10" x14ac:dyDescent="0.25">
      <c r="A3182" t="s">
        <v>9553</v>
      </c>
      <c r="B3182" t="s">
        <v>9554</v>
      </c>
      <c r="C3182">
        <v>1578531060000</v>
      </c>
      <c r="D3182" s="3">
        <f t="shared" si="49"/>
        <v>43839.035416666666</v>
      </c>
      <c r="E3182" t="s">
        <v>9555</v>
      </c>
      <c r="F3182">
        <v>-0.99</v>
      </c>
      <c r="G3182">
        <v>-0.16277826086956501</v>
      </c>
      <c r="H3182">
        <v>-0.51817800000000003</v>
      </c>
      <c r="I3182" t="s">
        <v>8724</v>
      </c>
      <c r="J3182" t="s">
        <v>8725</v>
      </c>
    </row>
    <row r="3183" spans="1:10" x14ac:dyDescent="0.25">
      <c r="A3183" t="s">
        <v>9556</v>
      </c>
      <c r="B3183" t="s">
        <v>9557</v>
      </c>
      <c r="C3183">
        <v>1577106540000</v>
      </c>
      <c r="D3183" s="3">
        <f t="shared" si="49"/>
        <v>43822.547916666663</v>
      </c>
      <c r="E3183" t="s">
        <v>9558</v>
      </c>
      <c r="F3183">
        <v>0.75790000000000002</v>
      </c>
      <c r="G3183">
        <v>0.27089999999999997</v>
      </c>
      <c r="H3183">
        <v>0.57045699999999999</v>
      </c>
      <c r="I3183" t="s">
        <v>8724</v>
      </c>
      <c r="J3183" t="s">
        <v>9178</v>
      </c>
    </row>
    <row r="3184" spans="1:10" x14ac:dyDescent="0.25">
      <c r="A3184" t="s">
        <v>9559</v>
      </c>
      <c r="B3184" t="s">
        <v>9560</v>
      </c>
      <c r="C3184">
        <v>1578519420000</v>
      </c>
      <c r="D3184" s="3">
        <f t="shared" si="49"/>
        <v>43838.900694444441</v>
      </c>
      <c r="E3184" t="s">
        <v>9561</v>
      </c>
      <c r="F3184">
        <v>-0.98729999999999996</v>
      </c>
      <c r="G3184">
        <v>-0.146412903225806</v>
      </c>
      <c r="H3184">
        <v>-0.62160099999999996</v>
      </c>
      <c r="I3184" t="s">
        <v>8724</v>
      </c>
      <c r="J3184" t="s">
        <v>8725</v>
      </c>
    </row>
    <row r="3185" spans="1:10" x14ac:dyDescent="0.25">
      <c r="A3185" t="s">
        <v>9562</v>
      </c>
      <c r="B3185" t="s">
        <v>9563</v>
      </c>
      <c r="C3185">
        <v>1576198800000</v>
      </c>
      <c r="D3185" s="3">
        <f t="shared" si="49"/>
        <v>43812.041666666672</v>
      </c>
      <c r="E3185" t="s">
        <v>9564</v>
      </c>
      <c r="F3185">
        <v>0.99760000000000004</v>
      </c>
      <c r="G3185">
        <v>0.26781764705882399</v>
      </c>
      <c r="H3185">
        <v>0.40440900000000002</v>
      </c>
      <c r="I3185" t="s">
        <v>8724</v>
      </c>
      <c r="J3185" t="s">
        <v>8729</v>
      </c>
    </row>
    <row r="3186" spans="1:10" x14ac:dyDescent="0.25">
      <c r="A3186" t="s">
        <v>9565</v>
      </c>
      <c r="B3186" t="s">
        <v>9566</v>
      </c>
      <c r="C3186">
        <v>1578515700000</v>
      </c>
      <c r="D3186" s="3">
        <f t="shared" si="49"/>
        <v>43838.857638888891</v>
      </c>
      <c r="E3186" t="s">
        <v>9567</v>
      </c>
      <c r="F3186">
        <v>-0.99119999999999997</v>
      </c>
      <c r="G3186">
        <v>-0.20853333333333299</v>
      </c>
      <c r="H3186">
        <v>-0.679006</v>
      </c>
      <c r="I3186" t="s">
        <v>8724</v>
      </c>
      <c r="J3186" t="s">
        <v>8725</v>
      </c>
    </row>
    <row r="3187" spans="1:10" x14ac:dyDescent="0.25">
      <c r="A3187" t="s">
        <v>9568</v>
      </c>
      <c r="B3187" t="s">
        <v>9569</v>
      </c>
      <c r="C3187">
        <v>1577093760000</v>
      </c>
      <c r="D3187" s="3">
        <f t="shared" si="49"/>
        <v>43822.400000000001</v>
      </c>
      <c r="E3187" t="s">
        <v>9570</v>
      </c>
      <c r="F3187">
        <v>0.54990000000000006</v>
      </c>
      <c r="G3187">
        <v>5.9661538461538502E-2</v>
      </c>
      <c r="H3187">
        <v>0.36362699999999998</v>
      </c>
      <c r="I3187" t="s">
        <v>8724</v>
      </c>
      <c r="J3187" t="s">
        <v>9178</v>
      </c>
    </row>
    <row r="3188" spans="1:10" x14ac:dyDescent="0.25">
      <c r="A3188" t="s">
        <v>9571</v>
      </c>
      <c r="B3188" t="s">
        <v>9572</v>
      </c>
      <c r="C3188">
        <v>1576173120000</v>
      </c>
      <c r="D3188" s="3">
        <f t="shared" si="49"/>
        <v>43811.744444444441</v>
      </c>
      <c r="E3188" t="s">
        <v>9573</v>
      </c>
      <c r="F3188">
        <v>0.99819999999999998</v>
      </c>
      <c r="G3188">
        <v>0.35974444444444398</v>
      </c>
      <c r="H3188">
        <v>0.48588599999999998</v>
      </c>
      <c r="I3188" t="s">
        <v>8724</v>
      </c>
      <c r="J3188" t="s">
        <v>8729</v>
      </c>
    </row>
    <row r="3189" spans="1:10" x14ac:dyDescent="0.25">
      <c r="A3189" t="s">
        <v>9574</v>
      </c>
      <c r="B3189" t="s">
        <v>9575</v>
      </c>
      <c r="C3189">
        <v>1578515400000</v>
      </c>
      <c r="D3189" s="3">
        <f t="shared" si="49"/>
        <v>43838.854166666672</v>
      </c>
      <c r="E3189" t="s">
        <v>9576</v>
      </c>
      <c r="F3189">
        <v>-0.97899999999999998</v>
      </c>
      <c r="G3189">
        <v>-0.27551500000000001</v>
      </c>
      <c r="H3189">
        <v>-0.68120899999999995</v>
      </c>
      <c r="I3189" t="s">
        <v>8724</v>
      </c>
      <c r="J3189" t="s">
        <v>8725</v>
      </c>
    </row>
    <row r="3190" spans="1:10" x14ac:dyDescent="0.25">
      <c r="A3190" t="s">
        <v>9577</v>
      </c>
      <c r="B3190" t="s">
        <v>9578</v>
      </c>
      <c r="C3190">
        <v>1576173060000</v>
      </c>
      <c r="D3190" s="3">
        <f t="shared" si="49"/>
        <v>43811.743750000001</v>
      </c>
      <c r="E3190" t="s">
        <v>9579</v>
      </c>
      <c r="F3190">
        <v>0.98409999999999997</v>
      </c>
      <c r="G3190">
        <v>0.37731428571428599</v>
      </c>
      <c r="H3190">
        <v>0.46499400000000002</v>
      </c>
      <c r="I3190" t="s">
        <v>8724</v>
      </c>
      <c r="J3190" t="s">
        <v>8729</v>
      </c>
    </row>
    <row r="3191" spans="1:10" x14ac:dyDescent="0.25">
      <c r="A3191" t="s">
        <v>9580</v>
      </c>
      <c r="B3191" t="s">
        <v>9581</v>
      </c>
      <c r="C3191">
        <v>1577091720000</v>
      </c>
      <c r="D3191" s="3">
        <f t="shared" si="49"/>
        <v>43822.376388888893</v>
      </c>
      <c r="E3191" t="s">
        <v>9582</v>
      </c>
      <c r="F3191">
        <v>0.25990000000000002</v>
      </c>
      <c r="G3191">
        <v>0.12956153846153801</v>
      </c>
      <c r="H3191">
        <v>-0.58296199999999998</v>
      </c>
      <c r="I3191" t="s">
        <v>8724</v>
      </c>
      <c r="J3191" t="s">
        <v>9178</v>
      </c>
    </row>
    <row r="3192" spans="1:10" x14ac:dyDescent="0.25">
      <c r="A3192" t="s">
        <v>9583</v>
      </c>
      <c r="B3192" t="s">
        <v>9584</v>
      </c>
      <c r="C3192">
        <v>1578509400000</v>
      </c>
      <c r="D3192" s="3">
        <f t="shared" si="49"/>
        <v>43838.784722222219</v>
      </c>
      <c r="E3192" t="s">
        <v>9585</v>
      </c>
      <c r="F3192">
        <v>-0.99650000000000005</v>
      </c>
      <c r="G3192">
        <v>-9.8860000000000003E-2</v>
      </c>
      <c r="H3192">
        <v>-0.54244999999999999</v>
      </c>
      <c r="I3192" t="s">
        <v>8724</v>
      </c>
      <c r="J3192" t="s">
        <v>8725</v>
      </c>
    </row>
    <row r="3193" spans="1:10" x14ac:dyDescent="0.25">
      <c r="A3193" t="s">
        <v>9586</v>
      </c>
      <c r="B3193" t="s">
        <v>9578</v>
      </c>
      <c r="C3193">
        <v>1576172640000</v>
      </c>
      <c r="D3193" s="3">
        <f t="shared" si="49"/>
        <v>43811.738888888889</v>
      </c>
      <c r="E3193" t="s">
        <v>9587</v>
      </c>
      <c r="F3193">
        <v>0.98409999999999997</v>
      </c>
      <c r="G3193">
        <v>0.35215999999999997</v>
      </c>
      <c r="H3193">
        <v>0.454953</v>
      </c>
      <c r="I3193" t="s">
        <v>8724</v>
      </c>
      <c r="J3193" t="s">
        <v>8729</v>
      </c>
    </row>
    <row r="3194" spans="1:10" x14ac:dyDescent="0.25">
      <c r="A3194" t="s">
        <v>9588</v>
      </c>
      <c r="B3194" t="s">
        <v>9589</v>
      </c>
      <c r="C3194">
        <v>1579627020000</v>
      </c>
      <c r="D3194" s="3">
        <f t="shared" si="49"/>
        <v>43851.720138888893</v>
      </c>
      <c r="E3194" t="s">
        <v>9590</v>
      </c>
      <c r="F3194">
        <v>-0.76149999999999995</v>
      </c>
      <c r="G3194">
        <v>-4.79333333333333E-2</v>
      </c>
      <c r="H3194">
        <v>-0.517231</v>
      </c>
      <c r="I3194" t="s">
        <v>8724</v>
      </c>
      <c r="J3194" t="s">
        <v>9197</v>
      </c>
    </row>
    <row r="3195" spans="1:10" x14ac:dyDescent="0.25">
      <c r="A3195" t="s">
        <v>9591</v>
      </c>
      <c r="B3195" t="s">
        <v>9592</v>
      </c>
      <c r="C3195">
        <v>1576938540000</v>
      </c>
      <c r="D3195" s="3">
        <f t="shared" si="49"/>
        <v>43820.603472222225</v>
      </c>
      <c r="E3195" t="s">
        <v>9593</v>
      </c>
      <c r="F3195">
        <v>0.93310000000000004</v>
      </c>
      <c r="G3195">
        <v>0.132245454545455</v>
      </c>
      <c r="H3195">
        <v>-0.30119000000000001</v>
      </c>
      <c r="I3195" t="s">
        <v>8724</v>
      </c>
      <c r="J3195" t="s">
        <v>9178</v>
      </c>
    </row>
    <row r="3196" spans="1:10" x14ac:dyDescent="0.25">
      <c r="A3196" t="s">
        <v>9594</v>
      </c>
      <c r="B3196" t="s">
        <v>9595</v>
      </c>
      <c r="C3196">
        <v>1578507240000</v>
      </c>
      <c r="D3196" s="3">
        <f t="shared" si="49"/>
        <v>43838.759722222225</v>
      </c>
      <c r="E3196" t="s">
        <v>9596</v>
      </c>
      <c r="F3196">
        <v>-0.98919999999999997</v>
      </c>
      <c r="G3196">
        <v>-0.208445833333333</v>
      </c>
      <c r="H3196">
        <v>-0.70621500000000004</v>
      </c>
      <c r="I3196" t="s">
        <v>8724</v>
      </c>
      <c r="J3196" t="s">
        <v>8725</v>
      </c>
    </row>
    <row r="3197" spans="1:10" x14ac:dyDescent="0.25">
      <c r="A3197" t="s">
        <v>9597</v>
      </c>
      <c r="B3197" t="s">
        <v>9598</v>
      </c>
      <c r="C3197">
        <v>1576165200000</v>
      </c>
      <c r="D3197" s="3">
        <f t="shared" si="49"/>
        <v>43811.652777777781</v>
      </c>
      <c r="E3197" t="s">
        <v>9599</v>
      </c>
      <c r="F3197">
        <v>0.63260000000000005</v>
      </c>
      <c r="G3197">
        <v>5.1637500000000003E-2</v>
      </c>
      <c r="H3197">
        <v>-0.461787</v>
      </c>
      <c r="I3197" t="s">
        <v>8724</v>
      </c>
      <c r="J3197" t="s">
        <v>8729</v>
      </c>
    </row>
    <row r="3198" spans="1:10" x14ac:dyDescent="0.25">
      <c r="A3198" t="s">
        <v>9600</v>
      </c>
      <c r="B3198" t="s">
        <v>9595</v>
      </c>
      <c r="C3198">
        <v>1578502500000</v>
      </c>
      <c r="D3198" s="3">
        <f t="shared" si="49"/>
        <v>43838.704861111109</v>
      </c>
      <c r="E3198" t="s">
        <v>9601</v>
      </c>
      <c r="F3198">
        <v>-0.99650000000000005</v>
      </c>
      <c r="G3198">
        <v>-0.2315625</v>
      </c>
      <c r="H3198">
        <v>-0.70699500000000004</v>
      </c>
      <c r="I3198" t="s">
        <v>8724</v>
      </c>
      <c r="J3198" t="s">
        <v>8725</v>
      </c>
    </row>
    <row r="3199" spans="1:10" x14ac:dyDescent="0.25">
      <c r="A3199" t="s">
        <v>9602</v>
      </c>
      <c r="B3199" t="s">
        <v>9603</v>
      </c>
      <c r="C3199">
        <v>1579619940000</v>
      </c>
      <c r="D3199" s="3">
        <f t="shared" si="49"/>
        <v>43851.638194444444</v>
      </c>
      <c r="E3199" t="s">
        <v>9604</v>
      </c>
      <c r="F3199">
        <v>0.97650000000000003</v>
      </c>
      <c r="G3199">
        <v>0.11969545454545499</v>
      </c>
      <c r="H3199">
        <v>-0.26007999999999998</v>
      </c>
      <c r="I3199" t="s">
        <v>8724</v>
      </c>
      <c r="J3199" t="s">
        <v>9197</v>
      </c>
    </row>
    <row r="3200" spans="1:10" x14ac:dyDescent="0.25">
      <c r="A3200" t="s">
        <v>9605</v>
      </c>
      <c r="B3200" t="s">
        <v>9606</v>
      </c>
      <c r="C3200">
        <v>1576934940000</v>
      </c>
      <c r="D3200" s="3">
        <f t="shared" si="49"/>
        <v>43820.561805555553</v>
      </c>
      <c r="E3200" t="s">
        <v>9607</v>
      </c>
      <c r="F3200">
        <v>0.82709999999999995</v>
      </c>
      <c r="G3200">
        <v>5.4057142857142901E-2</v>
      </c>
      <c r="H3200">
        <v>-0.48207499999999998</v>
      </c>
      <c r="I3200" t="s">
        <v>8724</v>
      </c>
      <c r="J3200" t="s">
        <v>9178</v>
      </c>
    </row>
    <row r="3201" spans="1:10" x14ac:dyDescent="0.25">
      <c r="A3201" t="s">
        <v>9608</v>
      </c>
      <c r="B3201" t="s">
        <v>9609</v>
      </c>
      <c r="C3201">
        <v>1576159740000</v>
      </c>
      <c r="D3201" s="3">
        <f t="shared" si="49"/>
        <v>43811.589583333334</v>
      </c>
      <c r="E3201" t="s">
        <v>9610</v>
      </c>
      <c r="F3201">
        <v>0.99760000000000004</v>
      </c>
      <c r="G3201">
        <v>0.27593333333333298</v>
      </c>
      <c r="H3201">
        <v>0.40440900000000002</v>
      </c>
      <c r="I3201" t="s">
        <v>8724</v>
      </c>
      <c r="J3201" t="s">
        <v>8729</v>
      </c>
    </row>
    <row r="3202" spans="1:10" x14ac:dyDescent="0.25">
      <c r="A3202" t="s">
        <v>9611</v>
      </c>
      <c r="B3202" t="s">
        <v>9612</v>
      </c>
      <c r="C3202">
        <v>1578500280000</v>
      </c>
      <c r="D3202" s="3">
        <f t="shared" ref="D3202:D3265" si="50">(C3202 / 86400000) + DATE(1970,1,1)</f>
        <v>43838.679166666669</v>
      </c>
      <c r="E3202" t="s">
        <v>9613</v>
      </c>
      <c r="F3202">
        <v>-0.97660000000000002</v>
      </c>
      <c r="G3202">
        <v>-0.20320625</v>
      </c>
      <c r="H3202">
        <v>-0.54781199999999997</v>
      </c>
      <c r="I3202" t="s">
        <v>8724</v>
      </c>
      <c r="J3202" t="s">
        <v>8725</v>
      </c>
    </row>
    <row r="3203" spans="1:10" x14ac:dyDescent="0.25">
      <c r="A3203" t="s">
        <v>9614</v>
      </c>
      <c r="B3203" t="s">
        <v>9615</v>
      </c>
      <c r="C3203">
        <v>1576156680000</v>
      </c>
      <c r="D3203" s="3">
        <f t="shared" si="50"/>
        <v>43811.554166666669</v>
      </c>
      <c r="E3203" t="s">
        <v>9616</v>
      </c>
      <c r="F3203">
        <v>-0.94320000000000004</v>
      </c>
      <c r="G3203">
        <v>-8.6033333333333295E-2</v>
      </c>
      <c r="H3203">
        <v>-0.71674800000000005</v>
      </c>
      <c r="I3203" t="s">
        <v>8724</v>
      </c>
      <c r="J3203" t="s">
        <v>8729</v>
      </c>
    </row>
    <row r="3204" spans="1:10" x14ac:dyDescent="0.25">
      <c r="A3204" t="s">
        <v>9617</v>
      </c>
      <c r="B3204" t="s">
        <v>9618</v>
      </c>
      <c r="C3204">
        <v>1576930440000</v>
      </c>
      <c r="D3204" s="3">
        <f t="shared" si="50"/>
        <v>43820.509722222225</v>
      </c>
      <c r="E3204" t="s">
        <v>9619</v>
      </c>
      <c r="F3204">
        <v>0.72689999999999999</v>
      </c>
      <c r="G3204">
        <v>5.7412499999999998E-2</v>
      </c>
      <c r="H3204">
        <v>-0.51653700000000002</v>
      </c>
      <c r="I3204" t="s">
        <v>8724</v>
      </c>
      <c r="J3204" t="s">
        <v>9178</v>
      </c>
    </row>
    <row r="3205" spans="1:10" x14ac:dyDescent="0.25">
      <c r="A3205" t="s">
        <v>9620</v>
      </c>
      <c r="B3205" t="s">
        <v>9621</v>
      </c>
      <c r="C3205">
        <v>1578497520000</v>
      </c>
      <c r="D3205" s="3">
        <f t="shared" si="50"/>
        <v>43838.647222222222</v>
      </c>
      <c r="E3205" t="s">
        <v>9622</v>
      </c>
      <c r="F3205">
        <v>-0.84809999999999997</v>
      </c>
      <c r="G3205">
        <v>-5.3035714285714297E-2</v>
      </c>
      <c r="H3205">
        <v>-0.65275700000000003</v>
      </c>
      <c r="I3205" t="s">
        <v>8724</v>
      </c>
      <c r="J3205" t="s">
        <v>8725</v>
      </c>
    </row>
    <row r="3206" spans="1:10" x14ac:dyDescent="0.25">
      <c r="A3206" t="s">
        <v>9623</v>
      </c>
      <c r="B3206" t="s">
        <v>9624</v>
      </c>
      <c r="C3206">
        <v>1576926900000</v>
      </c>
      <c r="D3206" s="3">
        <f t="shared" si="50"/>
        <v>43820.46875</v>
      </c>
      <c r="E3206" t="s">
        <v>9625</v>
      </c>
      <c r="F3206">
        <v>0.68079999999999996</v>
      </c>
      <c r="G3206">
        <v>0.2321</v>
      </c>
      <c r="H3206">
        <v>-0.68677500000000002</v>
      </c>
      <c r="I3206" t="s">
        <v>8724</v>
      </c>
      <c r="J3206" t="s">
        <v>9178</v>
      </c>
    </row>
    <row r="3207" spans="1:10" x14ac:dyDescent="0.25">
      <c r="A3207" t="s">
        <v>9626</v>
      </c>
      <c r="B3207" t="s">
        <v>9627</v>
      </c>
      <c r="C3207">
        <v>1576120740000</v>
      </c>
      <c r="D3207" s="3">
        <f t="shared" si="50"/>
        <v>43811.138194444444</v>
      </c>
      <c r="E3207" t="s">
        <v>9628</v>
      </c>
      <c r="F3207">
        <v>0.82069999999999999</v>
      </c>
      <c r="G3207">
        <v>0.27356666666666701</v>
      </c>
      <c r="H3207">
        <v>-0.77368499999999996</v>
      </c>
      <c r="I3207" t="s">
        <v>8724</v>
      </c>
      <c r="J3207" t="s">
        <v>8729</v>
      </c>
    </row>
    <row r="3208" spans="1:10" x14ac:dyDescent="0.25">
      <c r="A3208" t="s">
        <v>9629</v>
      </c>
      <c r="B3208" t="s">
        <v>9630</v>
      </c>
      <c r="C3208">
        <v>1576923960000</v>
      </c>
      <c r="D3208" s="3">
        <f t="shared" si="50"/>
        <v>43820.43472222222</v>
      </c>
      <c r="E3208" t="s">
        <v>9631</v>
      </c>
      <c r="F3208">
        <v>0.63690000000000002</v>
      </c>
      <c r="G3208">
        <v>0.25436666666666702</v>
      </c>
      <c r="H3208">
        <v>-0.67219200000000001</v>
      </c>
      <c r="I3208" t="s">
        <v>8724</v>
      </c>
      <c r="J3208" t="s">
        <v>9178</v>
      </c>
    </row>
    <row r="3209" spans="1:10" x14ac:dyDescent="0.25">
      <c r="A3209" t="s">
        <v>9632</v>
      </c>
      <c r="B3209" t="s">
        <v>9633</v>
      </c>
      <c r="C3209">
        <v>1576081140000</v>
      </c>
      <c r="D3209" s="3">
        <f t="shared" si="50"/>
        <v>43810.679861111115</v>
      </c>
      <c r="E3209" t="s">
        <v>9634</v>
      </c>
      <c r="F3209">
        <v>0.99680000000000002</v>
      </c>
      <c r="G3209">
        <v>0.31741000000000003</v>
      </c>
      <c r="H3209">
        <v>0.52075000000000005</v>
      </c>
      <c r="I3209" t="s">
        <v>8724</v>
      </c>
      <c r="J3209" t="s">
        <v>8729</v>
      </c>
    </row>
    <row r="3210" spans="1:10" x14ac:dyDescent="0.25">
      <c r="A3210" t="s">
        <v>9635</v>
      </c>
      <c r="B3210" t="s">
        <v>9636</v>
      </c>
      <c r="C3210">
        <v>1578482400000</v>
      </c>
      <c r="D3210" s="3">
        <f t="shared" si="50"/>
        <v>43838.472222222219</v>
      </c>
      <c r="E3210" t="s">
        <v>9637</v>
      </c>
      <c r="F3210">
        <v>-0.99219999999999997</v>
      </c>
      <c r="G3210">
        <v>-0.12532499999999999</v>
      </c>
      <c r="H3210">
        <v>-0.57212600000000002</v>
      </c>
      <c r="I3210" t="s">
        <v>8724</v>
      </c>
      <c r="J3210" t="s">
        <v>8725</v>
      </c>
    </row>
    <row r="3211" spans="1:10" x14ac:dyDescent="0.25">
      <c r="A3211" t="s">
        <v>9638</v>
      </c>
      <c r="B3211" t="s">
        <v>9639</v>
      </c>
      <c r="C3211">
        <v>1579611600000</v>
      </c>
      <c r="D3211" s="3">
        <f t="shared" si="50"/>
        <v>43851.541666666672</v>
      </c>
      <c r="E3211" t="s">
        <v>9640</v>
      </c>
      <c r="F3211">
        <v>-0.9536</v>
      </c>
      <c r="G3211">
        <v>-9.64E-2</v>
      </c>
      <c r="H3211">
        <v>-0.25499300000000003</v>
      </c>
      <c r="I3211" t="s">
        <v>8724</v>
      </c>
      <c r="J3211" t="s">
        <v>9197</v>
      </c>
    </row>
    <row r="3212" spans="1:10" x14ac:dyDescent="0.25">
      <c r="A3212" t="s">
        <v>9641</v>
      </c>
      <c r="B3212" t="s">
        <v>9642</v>
      </c>
      <c r="C3212">
        <v>1576921020000</v>
      </c>
      <c r="D3212" s="3">
        <f t="shared" si="50"/>
        <v>43820.400694444441</v>
      </c>
      <c r="E3212" t="s">
        <v>9643</v>
      </c>
      <c r="F3212">
        <v>0.36120000000000002</v>
      </c>
      <c r="G3212">
        <v>0.12039999999999999</v>
      </c>
      <c r="H3212">
        <v>0</v>
      </c>
      <c r="I3212" t="s">
        <v>8724</v>
      </c>
      <c r="J3212" t="s">
        <v>9178</v>
      </c>
    </row>
    <row r="3213" spans="1:10" x14ac:dyDescent="0.25">
      <c r="A3213" t="s">
        <v>9644</v>
      </c>
      <c r="B3213" t="s">
        <v>9645</v>
      </c>
      <c r="C3213">
        <v>1579609380000</v>
      </c>
      <c r="D3213" s="3">
        <f t="shared" si="50"/>
        <v>43851.515972222223</v>
      </c>
      <c r="E3213" t="s">
        <v>9646</v>
      </c>
      <c r="F3213">
        <v>-0.93269999999999997</v>
      </c>
      <c r="G3213">
        <v>-0.16143076923076899</v>
      </c>
      <c r="H3213">
        <v>-0.45379000000000003</v>
      </c>
      <c r="I3213" t="s">
        <v>8724</v>
      </c>
      <c r="J3213" t="s">
        <v>9197</v>
      </c>
    </row>
    <row r="3214" spans="1:10" x14ac:dyDescent="0.25">
      <c r="A3214" t="s">
        <v>9647</v>
      </c>
      <c r="B3214" t="s">
        <v>9648</v>
      </c>
      <c r="C3214">
        <v>1576077000000</v>
      </c>
      <c r="D3214" s="3">
        <f t="shared" si="50"/>
        <v>43810.631944444445</v>
      </c>
      <c r="E3214" t="s">
        <v>9649</v>
      </c>
      <c r="F3214">
        <v>0.4118</v>
      </c>
      <c r="G3214">
        <v>6.51578947368421E-3</v>
      </c>
      <c r="H3214">
        <v>-0.45117400000000002</v>
      </c>
      <c r="I3214" t="s">
        <v>8724</v>
      </c>
      <c r="J3214" t="s">
        <v>8729</v>
      </c>
    </row>
    <row r="3215" spans="1:10" x14ac:dyDescent="0.25">
      <c r="A3215" t="s">
        <v>9650</v>
      </c>
      <c r="B3215" t="s">
        <v>9651</v>
      </c>
      <c r="C3215">
        <v>1578475560000</v>
      </c>
      <c r="D3215" s="3">
        <f t="shared" si="50"/>
        <v>43838.393055555556</v>
      </c>
      <c r="E3215" t="s">
        <v>9652</v>
      </c>
      <c r="F3215">
        <v>-0.99</v>
      </c>
      <c r="G3215">
        <v>-0.111525</v>
      </c>
      <c r="H3215">
        <v>-0.560006</v>
      </c>
      <c r="I3215" t="s">
        <v>8724</v>
      </c>
      <c r="J3215" t="s">
        <v>8725</v>
      </c>
    </row>
    <row r="3216" spans="1:10" x14ac:dyDescent="0.25">
      <c r="A3216" t="s">
        <v>9653</v>
      </c>
      <c r="B3216" t="s">
        <v>9654</v>
      </c>
      <c r="C3216">
        <v>1578465480000</v>
      </c>
      <c r="D3216" s="3">
        <f t="shared" si="50"/>
        <v>43838.276388888888</v>
      </c>
      <c r="E3216" t="s">
        <v>9655</v>
      </c>
      <c r="F3216">
        <v>-0.99470000000000003</v>
      </c>
      <c r="G3216">
        <v>-0.182861764705882</v>
      </c>
      <c r="H3216">
        <v>-0.52395700000000001</v>
      </c>
      <c r="I3216" t="s">
        <v>8724</v>
      </c>
      <c r="J3216" t="s">
        <v>8725</v>
      </c>
    </row>
    <row r="3217" spans="1:10" x14ac:dyDescent="0.25">
      <c r="A3217" t="s">
        <v>9656</v>
      </c>
      <c r="B3217" t="s">
        <v>9657</v>
      </c>
      <c r="C3217">
        <v>1576871160000</v>
      </c>
      <c r="D3217" s="3">
        <f t="shared" si="50"/>
        <v>43819.823611111111</v>
      </c>
      <c r="E3217" t="s">
        <v>9658</v>
      </c>
      <c r="F3217">
        <v>0.92900000000000005</v>
      </c>
      <c r="G3217">
        <v>0.10315000000000001</v>
      </c>
      <c r="H3217">
        <v>-0.43165599999999998</v>
      </c>
      <c r="I3217" t="s">
        <v>8724</v>
      </c>
      <c r="J3217" t="s">
        <v>9178</v>
      </c>
    </row>
    <row r="3218" spans="1:10" x14ac:dyDescent="0.25">
      <c r="A3218" t="s">
        <v>9659</v>
      </c>
      <c r="B3218" t="s">
        <v>9660</v>
      </c>
      <c r="C3218">
        <v>1576062060000</v>
      </c>
      <c r="D3218" s="3">
        <f t="shared" si="50"/>
        <v>43810.459027777775</v>
      </c>
      <c r="E3218" t="s">
        <v>9661</v>
      </c>
      <c r="F3218">
        <v>-0.57230000000000003</v>
      </c>
      <c r="G3218">
        <v>-0.12075</v>
      </c>
      <c r="H3218">
        <v>0.281588</v>
      </c>
      <c r="I3218" t="s">
        <v>8724</v>
      </c>
      <c r="J3218" t="s">
        <v>8729</v>
      </c>
    </row>
    <row r="3219" spans="1:10" x14ac:dyDescent="0.25">
      <c r="A3219" t="s">
        <v>9662</v>
      </c>
      <c r="B3219" t="s">
        <v>9663</v>
      </c>
      <c r="C3219">
        <v>1578459960000</v>
      </c>
      <c r="D3219" s="3">
        <f t="shared" si="50"/>
        <v>43838.212500000001</v>
      </c>
      <c r="E3219" t="s">
        <v>9664</v>
      </c>
      <c r="F3219">
        <v>-0.99509999999999998</v>
      </c>
      <c r="G3219">
        <v>-0.17453030303030301</v>
      </c>
      <c r="H3219">
        <v>-0.49410399999999999</v>
      </c>
      <c r="I3219" t="s">
        <v>8724</v>
      </c>
      <c r="J3219" t="s">
        <v>8725</v>
      </c>
    </row>
    <row r="3220" spans="1:10" x14ac:dyDescent="0.25">
      <c r="A3220" t="s">
        <v>9665</v>
      </c>
      <c r="B3220" t="s">
        <v>9666</v>
      </c>
      <c r="C3220">
        <v>1576871100000</v>
      </c>
      <c r="D3220" s="3">
        <f t="shared" si="50"/>
        <v>43819.822916666672</v>
      </c>
      <c r="E3220" t="s">
        <v>9667</v>
      </c>
      <c r="F3220">
        <v>0.49390000000000001</v>
      </c>
      <c r="G3220">
        <v>0.16463333333333299</v>
      </c>
      <c r="H3220">
        <v>0</v>
      </c>
      <c r="I3220" t="s">
        <v>8724</v>
      </c>
      <c r="J3220" t="s">
        <v>9178</v>
      </c>
    </row>
    <row r="3221" spans="1:10" x14ac:dyDescent="0.25">
      <c r="A3221" t="s">
        <v>9668</v>
      </c>
      <c r="B3221" t="s">
        <v>9669</v>
      </c>
      <c r="C3221">
        <v>1576060680000</v>
      </c>
      <c r="D3221" s="3">
        <f t="shared" si="50"/>
        <v>43810.443055555559</v>
      </c>
      <c r="E3221" t="s">
        <v>9670</v>
      </c>
      <c r="F3221">
        <v>0.79330000000000001</v>
      </c>
      <c r="G3221">
        <v>0.26252500000000001</v>
      </c>
      <c r="H3221">
        <v>0.44931100000000002</v>
      </c>
      <c r="I3221" t="s">
        <v>8724</v>
      </c>
      <c r="J3221" t="s">
        <v>8729</v>
      </c>
    </row>
    <row r="3222" spans="1:10" x14ac:dyDescent="0.25">
      <c r="A3222" t="s">
        <v>9671</v>
      </c>
      <c r="B3222" t="s">
        <v>9672</v>
      </c>
      <c r="C3222">
        <v>1578456180000</v>
      </c>
      <c r="D3222" s="3">
        <f t="shared" si="50"/>
        <v>43838.168749999997</v>
      </c>
      <c r="E3222" t="s">
        <v>9673</v>
      </c>
      <c r="F3222">
        <v>-0.99370000000000003</v>
      </c>
      <c r="G3222">
        <v>-0.161725806451613</v>
      </c>
      <c r="H3222">
        <v>-0.526918</v>
      </c>
      <c r="I3222" t="s">
        <v>8724</v>
      </c>
      <c r="J3222" t="s">
        <v>8725</v>
      </c>
    </row>
    <row r="3223" spans="1:10" x14ac:dyDescent="0.25">
      <c r="A3223" t="s">
        <v>9674</v>
      </c>
      <c r="B3223" t="s">
        <v>9675</v>
      </c>
      <c r="C3223">
        <v>1576058400000</v>
      </c>
      <c r="D3223" s="3">
        <f t="shared" si="50"/>
        <v>43810.416666666672</v>
      </c>
      <c r="E3223" t="s">
        <v>9676</v>
      </c>
      <c r="F3223">
        <v>0.89790000000000003</v>
      </c>
      <c r="G3223">
        <v>4.9604000000000002E-2</v>
      </c>
      <c r="H3223">
        <v>-0.34799099999999999</v>
      </c>
      <c r="I3223" t="s">
        <v>8724</v>
      </c>
      <c r="J3223" t="s">
        <v>8729</v>
      </c>
    </row>
    <row r="3224" spans="1:10" x14ac:dyDescent="0.25">
      <c r="A3224" t="s">
        <v>9677</v>
      </c>
      <c r="B3224" t="s">
        <v>9678</v>
      </c>
      <c r="C3224">
        <v>1576870920000</v>
      </c>
      <c r="D3224" s="3">
        <f t="shared" si="50"/>
        <v>43819.820833333331</v>
      </c>
      <c r="E3224" t="s">
        <v>9679</v>
      </c>
      <c r="F3224">
        <v>0.49390000000000001</v>
      </c>
      <c r="G3224">
        <v>0.123475</v>
      </c>
      <c r="H3224">
        <v>-0.46558500000000003</v>
      </c>
      <c r="I3224" t="s">
        <v>8724</v>
      </c>
      <c r="J3224" t="s">
        <v>9178</v>
      </c>
    </row>
    <row r="3225" spans="1:10" x14ac:dyDescent="0.25">
      <c r="A3225" t="s">
        <v>9680</v>
      </c>
      <c r="B3225" t="s">
        <v>9681</v>
      </c>
      <c r="C3225">
        <v>1578454320000</v>
      </c>
      <c r="D3225" s="3">
        <f t="shared" si="50"/>
        <v>43838.147222222222</v>
      </c>
      <c r="E3225" t="s">
        <v>9682</v>
      </c>
      <c r="F3225">
        <v>-0.99750000000000005</v>
      </c>
      <c r="G3225">
        <v>-0.151437777777778</v>
      </c>
      <c r="H3225">
        <v>-0.60587500000000005</v>
      </c>
      <c r="I3225" t="s">
        <v>8724</v>
      </c>
      <c r="J3225" t="s">
        <v>8725</v>
      </c>
    </row>
    <row r="3226" spans="1:10" x14ac:dyDescent="0.25">
      <c r="A3226" t="s">
        <v>9683</v>
      </c>
      <c r="B3226" t="s">
        <v>9684</v>
      </c>
      <c r="C3226">
        <v>1576058100000</v>
      </c>
      <c r="D3226" s="3">
        <f t="shared" si="50"/>
        <v>43810.413194444445</v>
      </c>
      <c r="E3226" t="s">
        <v>9685</v>
      </c>
      <c r="F3226">
        <v>0.91359999999999997</v>
      </c>
      <c r="G3226">
        <v>5.1198039215686303E-2</v>
      </c>
      <c r="H3226">
        <v>-0.35573300000000002</v>
      </c>
      <c r="I3226" t="s">
        <v>8724</v>
      </c>
      <c r="J3226" t="s">
        <v>8729</v>
      </c>
    </row>
    <row r="3227" spans="1:10" x14ac:dyDescent="0.25">
      <c r="A3227" t="s">
        <v>9686</v>
      </c>
      <c r="B3227" t="s">
        <v>9687</v>
      </c>
      <c r="C3227">
        <v>1578449340000</v>
      </c>
      <c r="D3227" s="3">
        <f t="shared" si="50"/>
        <v>43838.089583333334</v>
      </c>
      <c r="E3227" t="s">
        <v>9688</v>
      </c>
      <c r="F3227">
        <v>-0.12</v>
      </c>
      <c r="G3227">
        <v>-1.5699999999999999E-2</v>
      </c>
      <c r="H3227">
        <v>-0.27940500000000001</v>
      </c>
      <c r="I3227" t="s">
        <v>8724</v>
      </c>
      <c r="J3227" t="s">
        <v>8725</v>
      </c>
    </row>
    <row r="3228" spans="1:10" x14ac:dyDescent="0.25">
      <c r="A3228" t="s">
        <v>9689</v>
      </c>
      <c r="B3228" t="s">
        <v>9690</v>
      </c>
      <c r="C3228">
        <v>1576867620000</v>
      </c>
      <c r="D3228" s="3">
        <f t="shared" si="50"/>
        <v>43819.782638888893</v>
      </c>
      <c r="E3228" t="s">
        <v>9691</v>
      </c>
      <c r="F3228">
        <v>0.64859999999999995</v>
      </c>
      <c r="G3228">
        <v>0.25569999999999998</v>
      </c>
      <c r="H3228">
        <v>-0.75997999999999999</v>
      </c>
      <c r="I3228" t="s">
        <v>8724</v>
      </c>
      <c r="J3228" t="s">
        <v>9178</v>
      </c>
    </row>
    <row r="3229" spans="1:10" x14ac:dyDescent="0.25">
      <c r="A3229" t="s">
        <v>9692</v>
      </c>
      <c r="B3229" t="s">
        <v>9693</v>
      </c>
      <c r="C3229">
        <v>1576050060000</v>
      </c>
      <c r="D3229" s="3">
        <f t="shared" si="50"/>
        <v>43810.320138888885</v>
      </c>
      <c r="E3229" t="s">
        <v>9694</v>
      </c>
      <c r="F3229">
        <v>0.79330000000000001</v>
      </c>
      <c r="G3229">
        <v>0.21002000000000001</v>
      </c>
      <c r="H3229">
        <v>0.58657700000000002</v>
      </c>
      <c r="I3229" t="s">
        <v>8724</v>
      </c>
      <c r="J3229" t="s">
        <v>8729</v>
      </c>
    </row>
    <row r="3230" spans="1:10" x14ac:dyDescent="0.25">
      <c r="A3230" t="s">
        <v>9695</v>
      </c>
      <c r="B3230" t="s">
        <v>9696</v>
      </c>
      <c r="C3230">
        <v>1579575540000</v>
      </c>
      <c r="D3230" s="3">
        <f t="shared" si="50"/>
        <v>43851.124305555553</v>
      </c>
      <c r="E3230" t="s">
        <v>9697</v>
      </c>
      <c r="F3230">
        <v>-0.94899999999999995</v>
      </c>
      <c r="G3230">
        <v>-9.0712000000000001E-2</v>
      </c>
      <c r="H3230">
        <v>0.275532</v>
      </c>
      <c r="I3230" t="s">
        <v>8724</v>
      </c>
      <c r="J3230" t="s">
        <v>9197</v>
      </c>
    </row>
    <row r="3231" spans="1:10" x14ac:dyDescent="0.25">
      <c r="A3231" t="s">
        <v>9698</v>
      </c>
      <c r="B3231" t="s">
        <v>9699</v>
      </c>
      <c r="C3231">
        <v>1578449040000</v>
      </c>
      <c r="D3231" s="3">
        <f t="shared" si="50"/>
        <v>43838.086111111115</v>
      </c>
      <c r="E3231" t="s">
        <v>9700</v>
      </c>
      <c r="F3231">
        <v>-0.92649999999999999</v>
      </c>
      <c r="G3231">
        <v>-7.1737037037037099E-2</v>
      </c>
      <c r="H3231">
        <v>-0.52887899999999999</v>
      </c>
      <c r="I3231" t="s">
        <v>8724</v>
      </c>
      <c r="J3231" t="s">
        <v>8725</v>
      </c>
    </row>
    <row r="3232" spans="1:10" x14ac:dyDescent="0.25">
      <c r="A3232" t="s">
        <v>9701</v>
      </c>
      <c r="B3232" t="s">
        <v>9702</v>
      </c>
      <c r="C3232">
        <v>1576834440000</v>
      </c>
      <c r="D3232" s="3">
        <f t="shared" si="50"/>
        <v>43819.398611111115</v>
      </c>
      <c r="E3232" t="s">
        <v>9703</v>
      </c>
      <c r="F3232">
        <v>0.92259999999999998</v>
      </c>
      <c r="G3232">
        <v>0.14988823529411799</v>
      </c>
      <c r="H3232">
        <v>-0.35903000000000002</v>
      </c>
      <c r="I3232" t="s">
        <v>8724</v>
      </c>
      <c r="J3232" t="s">
        <v>9178</v>
      </c>
    </row>
    <row r="3233" spans="1:10" x14ac:dyDescent="0.25">
      <c r="A3233" t="s">
        <v>9704</v>
      </c>
      <c r="B3233" t="s">
        <v>9705</v>
      </c>
      <c r="C3233">
        <v>1576040880000</v>
      </c>
      <c r="D3233" s="3">
        <f t="shared" si="50"/>
        <v>43810.213888888888</v>
      </c>
      <c r="E3233" t="s">
        <v>9706</v>
      </c>
      <c r="F3233">
        <v>-0.60599999999999998</v>
      </c>
      <c r="G3233">
        <v>-0.20200000000000001</v>
      </c>
      <c r="H3233">
        <v>-0.63819300000000001</v>
      </c>
      <c r="I3233" t="s">
        <v>8724</v>
      </c>
      <c r="J3233" t="s">
        <v>8729</v>
      </c>
    </row>
    <row r="3234" spans="1:10" x14ac:dyDescent="0.25">
      <c r="A3234" t="s">
        <v>9707</v>
      </c>
      <c r="B3234" t="s">
        <v>9708</v>
      </c>
      <c r="C3234">
        <v>1576833600000</v>
      </c>
      <c r="D3234" s="3">
        <f t="shared" si="50"/>
        <v>43819.388888888891</v>
      </c>
      <c r="E3234" t="s">
        <v>9709</v>
      </c>
      <c r="F3234">
        <v>0.70960000000000001</v>
      </c>
      <c r="G3234">
        <v>0.15216666666666701</v>
      </c>
      <c r="H3234">
        <v>-0.69157299999999999</v>
      </c>
      <c r="I3234" t="s">
        <v>8724</v>
      </c>
      <c r="J3234" t="s">
        <v>9178</v>
      </c>
    </row>
    <row r="3235" spans="1:10" x14ac:dyDescent="0.25">
      <c r="A3235" t="s">
        <v>9710</v>
      </c>
      <c r="B3235" t="s">
        <v>9687</v>
      </c>
      <c r="C3235">
        <v>1578440400000</v>
      </c>
      <c r="D3235" s="3">
        <f t="shared" si="50"/>
        <v>43837.986111111109</v>
      </c>
      <c r="E3235" t="s">
        <v>9711</v>
      </c>
      <c r="F3235">
        <v>-0.12</v>
      </c>
      <c r="G3235">
        <v>-1.5699999999999999E-2</v>
      </c>
      <c r="H3235">
        <v>-0.33082</v>
      </c>
      <c r="I3235" t="s">
        <v>8724</v>
      </c>
      <c r="J3235" t="s">
        <v>8725</v>
      </c>
    </row>
    <row r="3236" spans="1:10" x14ac:dyDescent="0.25">
      <c r="A3236" t="s">
        <v>9712</v>
      </c>
      <c r="B3236" t="s">
        <v>9713</v>
      </c>
      <c r="C3236">
        <v>1576021620000</v>
      </c>
      <c r="D3236" s="3">
        <f t="shared" si="50"/>
        <v>43809.990972222222</v>
      </c>
      <c r="E3236" t="s">
        <v>9714</v>
      </c>
      <c r="F3236">
        <v>-0.89029999999999998</v>
      </c>
      <c r="G3236">
        <v>-0.106625</v>
      </c>
      <c r="H3236">
        <v>-0.74986399999999998</v>
      </c>
      <c r="I3236" t="s">
        <v>8724</v>
      </c>
      <c r="J3236" t="s">
        <v>8729</v>
      </c>
    </row>
    <row r="3237" spans="1:10" x14ac:dyDescent="0.25">
      <c r="A3237" t="s">
        <v>9715</v>
      </c>
      <c r="B3237" t="s">
        <v>9716</v>
      </c>
      <c r="C3237">
        <v>1576815420000</v>
      </c>
      <c r="D3237" s="3">
        <f t="shared" si="50"/>
        <v>43819.178472222222</v>
      </c>
      <c r="E3237" t="s">
        <v>9717</v>
      </c>
      <c r="F3237">
        <v>0.94369999999999998</v>
      </c>
      <c r="G3237">
        <v>0.46297500000000003</v>
      </c>
      <c r="H3237">
        <v>0.44113999999999998</v>
      </c>
      <c r="I3237" t="s">
        <v>8724</v>
      </c>
      <c r="J3237" t="s">
        <v>9178</v>
      </c>
    </row>
    <row r="3238" spans="1:10" x14ac:dyDescent="0.25">
      <c r="A3238" t="s">
        <v>9718</v>
      </c>
      <c r="B3238" t="s">
        <v>9719</v>
      </c>
      <c r="C3238">
        <v>1578433620000</v>
      </c>
      <c r="D3238" s="3">
        <f t="shared" si="50"/>
        <v>43837.907638888893</v>
      </c>
      <c r="E3238" t="s">
        <v>9720</v>
      </c>
      <c r="F3238">
        <v>-0.96519999999999995</v>
      </c>
      <c r="G3238">
        <v>-0.18121875000000001</v>
      </c>
      <c r="H3238">
        <v>-0.72398099999999999</v>
      </c>
      <c r="I3238" t="s">
        <v>8724</v>
      </c>
      <c r="J3238" t="s">
        <v>8725</v>
      </c>
    </row>
    <row r="3239" spans="1:10" x14ac:dyDescent="0.25">
      <c r="A3239" t="s">
        <v>9721</v>
      </c>
      <c r="B3239" t="s">
        <v>9722</v>
      </c>
      <c r="C3239">
        <v>1576793340000</v>
      </c>
      <c r="D3239" s="3">
        <f t="shared" si="50"/>
        <v>43818.922916666663</v>
      </c>
      <c r="E3239" t="s">
        <v>9723</v>
      </c>
      <c r="F3239">
        <v>0.9919</v>
      </c>
      <c r="G3239">
        <v>0.26699444444444398</v>
      </c>
      <c r="H3239">
        <v>0.64340299999999995</v>
      </c>
      <c r="I3239" t="s">
        <v>8724</v>
      </c>
      <c r="J3239" t="s">
        <v>9178</v>
      </c>
    </row>
    <row r="3240" spans="1:10" x14ac:dyDescent="0.25">
      <c r="A3240" t="s">
        <v>9724</v>
      </c>
      <c r="B3240" t="s">
        <v>9725</v>
      </c>
      <c r="C3240">
        <v>1575966240000</v>
      </c>
      <c r="D3240" s="3">
        <f t="shared" si="50"/>
        <v>43809.35</v>
      </c>
      <c r="E3240" t="s">
        <v>9726</v>
      </c>
      <c r="F3240">
        <v>-0.39539999999999997</v>
      </c>
      <c r="G3240">
        <v>-1.67866666666667E-2</v>
      </c>
      <c r="H3240">
        <v>-0.266571</v>
      </c>
      <c r="I3240" t="s">
        <v>8724</v>
      </c>
      <c r="J3240" t="s">
        <v>8729</v>
      </c>
    </row>
    <row r="3241" spans="1:10" x14ac:dyDescent="0.25">
      <c r="A3241" t="s">
        <v>9727</v>
      </c>
      <c r="B3241" t="s">
        <v>9728</v>
      </c>
      <c r="C3241">
        <v>1575953580000</v>
      </c>
      <c r="D3241" s="3">
        <f t="shared" si="50"/>
        <v>43809.203472222223</v>
      </c>
      <c r="E3241" t="s">
        <v>9729</v>
      </c>
      <c r="F3241">
        <v>-0.95169999999999999</v>
      </c>
      <c r="G3241">
        <v>-0.31723333333333298</v>
      </c>
      <c r="H3241">
        <v>-0.74936400000000003</v>
      </c>
      <c r="I3241" t="s">
        <v>8724</v>
      </c>
      <c r="J3241" t="s">
        <v>8729</v>
      </c>
    </row>
    <row r="3242" spans="1:10" x14ac:dyDescent="0.25">
      <c r="A3242" t="s">
        <v>9730</v>
      </c>
      <c r="B3242" t="s">
        <v>9731</v>
      </c>
      <c r="C3242">
        <v>1576766160000</v>
      </c>
      <c r="D3242" s="3">
        <f t="shared" si="50"/>
        <v>43818.608333333337</v>
      </c>
      <c r="E3242" t="s">
        <v>9732</v>
      </c>
      <c r="F3242">
        <v>0.85550000000000004</v>
      </c>
      <c r="G3242">
        <v>0.147611111111111</v>
      </c>
      <c r="H3242">
        <v>0.62112800000000001</v>
      </c>
      <c r="I3242" t="s">
        <v>8724</v>
      </c>
      <c r="J3242" t="s">
        <v>9178</v>
      </c>
    </row>
    <row r="3243" spans="1:10" x14ac:dyDescent="0.25">
      <c r="A3243" t="s">
        <v>9733</v>
      </c>
      <c r="B3243" t="s">
        <v>9734</v>
      </c>
      <c r="C3243">
        <v>1578427920000</v>
      </c>
      <c r="D3243" s="3">
        <f t="shared" si="50"/>
        <v>43837.841666666667</v>
      </c>
      <c r="E3243" t="s">
        <v>9735</v>
      </c>
      <c r="F3243">
        <v>0.63119999999999998</v>
      </c>
      <c r="G3243">
        <v>8.97027027027026E-3</v>
      </c>
      <c r="H3243">
        <v>-0.32797700000000002</v>
      </c>
      <c r="I3243" t="s">
        <v>8724</v>
      </c>
      <c r="J3243" t="s">
        <v>8725</v>
      </c>
    </row>
    <row r="3244" spans="1:10" x14ac:dyDescent="0.25">
      <c r="A3244" t="s">
        <v>9736</v>
      </c>
      <c r="B3244" t="s">
        <v>9737</v>
      </c>
      <c r="C3244">
        <v>1575939600000</v>
      </c>
      <c r="D3244" s="3">
        <f t="shared" si="50"/>
        <v>43809.041666666672</v>
      </c>
      <c r="E3244" t="s">
        <v>9738</v>
      </c>
      <c r="F3244">
        <v>0.93620000000000003</v>
      </c>
      <c r="G3244">
        <v>8.6887500000000006E-2</v>
      </c>
      <c r="H3244">
        <v>-0.38136700000000001</v>
      </c>
      <c r="I3244" t="s">
        <v>8724</v>
      </c>
      <c r="J3244" t="s">
        <v>8729</v>
      </c>
    </row>
    <row r="3245" spans="1:10" x14ac:dyDescent="0.25">
      <c r="A3245" t="s">
        <v>9739</v>
      </c>
      <c r="B3245" t="s">
        <v>9740</v>
      </c>
      <c r="C3245">
        <v>1576683720000</v>
      </c>
      <c r="D3245" s="3">
        <f t="shared" si="50"/>
        <v>43817.654166666667</v>
      </c>
      <c r="E3245" t="s">
        <v>9741</v>
      </c>
      <c r="F3245">
        <v>0.49270000000000003</v>
      </c>
      <c r="G3245">
        <v>0.12078333333333301</v>
      </c>
      <c r="H3245">
        <v>0.30861699999999997</v>
      </c>
      <c r="I3245" t="s">
        <v>8724</v>
      </c>
      <c r="J3245" t="s">
        <v>9178</v>
      </c>
    </row>
    <row r="3246" spans="1:10" x14ac:dyDescent="0.25">
      <c r="A3246" t="s">
        <v>9742</v>
      </c>
      <c r="B3246" t="s">
        <v>9734</v>
      </c>
      <c r="C3246">
        <v>1578416700000</v>
      </c>
      <c r="D3246" s="3">
        <f t="shared" si="50"/>
        <v>43837.711805555555</v>
      </c>
      <c r="E3246" t="s">
        <v>9743</v>
      </c>
      <c r="F3246">
        <v>0.73009999999999997</v>
      </c>
      <c r="G3246">
        <v>9.43999999999994E-4</v>
      </c>
      <c r="H3246">
        <v>-0.321357</v>
      </c>
      <c r="I3246" t="s">
        <v>8724</v>
      </c>
      <c r="J3246" t="s">
        <v>8725</v>
      </c>
    </row>
    <row r="3247" spans="1:10" x14ac:dyDescent="0.25">
      <c r="A3247" t="s">
        <v>9744</v>
      </c>
      <c r="B3247" t="s">
        <v>9745</v>
      </c>
      <c r="C3247">
        <v>1575918060000</v>
      </c>
      <c r="D3247" s="3">
        <f t="shared" si="50"/>
        <v>43808.792361111111</v>
      </c>
      <c r="E3247" t="s">
        <v>9746</v>
      </c>
      <c r="F3247">
        <v>-0.97499999999999998</v>
      </c>
      <c r="G3247">
        <v>-8.4835294117647106E-2</v>
      </c>
      <c r="H3247">
        <v>-0.56439899999999998</v>
      </c>
      <c r="I3247" t="s">
        <v>8724</v>
      </c>
      <c r="J3247" t="s">
        <v>8729</v>
      </c>
    </row>
    <row r="3248" spans="1:10" x14ac:dyDescent="0.25">
      <c r="A3248" t="s">
        <v>9747</v>
      </c>
      <c r="B3248" t="s">
        <v>9748</v>
      </c>
      <c r="C3248">
        <v>1578410460000</v>
      </c>
      <c r="D3248" s="3">
        <f t="shared" si="50"/>
        <v>43837.639583333337</v>
      </c>
      <c r="E3248" t="s">
        <v>9749</v>
      </c>
      <c r="F3248">
        <v>0.91690000000000005</v>
      </c>
      <c r="G3248">
        <v>0.110292857142857</v>
      </c>
      <c r="H3248">
        <v>-0.274426</v>
      </c>
      <c r="I3248" t="s">
        <v>8724</v>
      </c>
      <c r="J3248" t="s">
        <v>8725</v>
      </c>
    </row>
    <row r="3249" spans="1:10" x14ac:dyDescent="0.25">
      <c r="A3249" t="s">
        <v>9750</v>
      </c>
      <c r="B3249" t="s">
        <v>9751</v>
      </c>
      <c r="C3249">
        <v>1576682880000</v>
      </c>
      <c r="D3249" s="3">
        <f t="shared" si="50"/>
        <v>43817.64444444445</v>
      </c>
      <c r="E3249" t="s">
        <v>9752</v>
      </c>
      <c r="F3249">
        <v>0.17960000000000001</v>
      </c>
      <c r="G3249">
        <v>1.917E-2</v>
      </c>
      <c r="H3249">
        <v>-0.80016699999999996</v>
      </c>
      <c r="I3249" t="s">
        <v>8724</v>
      </c>
      <c r="J3249" t="s">
        <v>9178</v>
      </c>
    </row>
    <row r="3250" spans="1:10" x14ac:dyDescent="0.25">
      <c r="A3250" t="s">
        <v>9753</v>
      </c>
      <c r="B3250" t="s">
        <v>9754</v>
      </c>
      <c r="C3250">
        <v>1578398700000</v>
      </c>
      <c r="D3250" s="3">
        <f t="shared" si="50"/>
        <v>43837.503472222219</v>
      </c>
      <c r="E3250" t="s">
        <v>9755</v>
      </c>
      <c r="F3250">
        <v>-0.66090000000000004</v>
      </c>
      <c r="G3250">
        <v>2.61958333333333E-2</v>
      </c>
      <c r="H3250">
        <v>-0.38405600000000001</v>
      </c>
      <c r="I3250" t="s">
        <v>8724</v>
      </c>
      <c r="J3250" t="s">
        <v>8725</v>
      </c>
    </row>
    <row r="3251" spans="1:10" x14ac:dyDescent="0.25">
      <c r="A3251" t="s">
        <v>9756</v>
      </c>
      <c r="B3251" t="s">
        <v>9757</v>
      </c>
      <c r="C3251">
        <v>1575915120000</v>
      </c>
      <c r="D3251" s="3">
        <f t="shared" si="50"/>
        <v>43808.758333333331</v>
      </c>
      <c r="E3251" t="s">
        <v>9758</v>
      </c>
      <c r="F3251">
        <v>-0.94130000000000003</v>
      </c>
      <c r="G3251">
        <v>-0.47065000000000001</v>
      </c>
      <c r="H3251">
        <v>-0.98538899999999996</v>
      </c>
      <c r="I3251" t="s">
        <v>8724</v>
      </c>
      <c r="J3251" t="s">
        <v>8729</v>
      </c>
    </row>
    <row r="3252" spans="1:10" x14ac:dyDescent="0.25">
      <c r="A3252" t="s">
        <v>9759</v>
      </c>
      <c r="B3252" t="s">
        <v>9760</v>
      </c>
      <c r="C3252">
        <v>1576682640000</v>
      </c>
      <c r="D3252" s="3">
        <f t="shared" si="50"/>
        <v>43817.641666666663</v>
      </c>
      <c r="E3252" t="s">
        <v>9761</v>
      </c>
      <c r="F3252">
        <v>0.45619999999999999</v>
      </c>
      <c r="G3252">
        <v>0.165533333333333</v>
      </c>
      <c r="H3252">
        <v>-0.88265300000000002</v>
      </c>
      <c r="I3252" t="s">
        <v>8724</v>
      </c>
      <c r="J3252" t="s">
        <v>9178</v>
      </c>
    </row>
    <row r="3253" spans="1:10" x14ac:dyDescent="0.25">
      <c r="A3253" t="s">
        <v>9762</v>
      </c>
      <c r="B3253" t="s">
        <v>9763</v>
      </c>
      <c r="C3253">
        <v>1578388320000</v>
      </c>
      <c r="D3253" s="3">
        <f t="shared" si="50"/>
        <v>43837.383333333331</v>
      </c>
      <c r="E3253" t="s">
        <v>9764</v>
      </c>
      <c r="F3253">
        <v>0.9718</v>
      </c>
      <c r="G3253">
        <v>0.10903181818181799</v>
      </c>
      <c r="H3253">
        <v>-0.34937400000000002</v>
      </c>
      <c r="I3253" t="s">
        <v>8724</v>
      </c>
      <c r="J3253" t="s">
        <v>8725</v>
      </c>
    </row>
    <row r="3254" spans="1:10" x14ac:dyDescent="0.25">
      <c r="A3254" t="s">
        <v>9765</v>
      </c>
      <c r="B3254" t="s">
        <v>9766</v>
      </c>
      <c r="C3254">
        <v>1576663080000</v>
      </c>
      <c r="D3254" s="3">
        <f t="shared" si="50"/>
        <v>43817.415277777778</v>
      </c>
      <c r="E3254" t="s">
        <v>9767</v>
      </c>
      <c r="F3254">
        <v>0.80740000000000001</v>
      </c>
      <c r="G3254">
        <v>0.55940000000000001</v>
      </c>
      <c r="H3254">
        <v>0</v>
      </c>
      <c r="I3254" t="s">
        <v>8724</v>
      </c>
      <c r="J3254" t="s">
        <v>9178</v>
      </c>
    </row>
    <row r="3255" spans="1:10" x14ac:dyDescent="0.25">
      <c r="A3255" t="s">
        <v>9768</v>
      </c>
      <c r="B3255" t="s">
        <v>9769</v>
      </c>
      <c r="C3255">
        <v>1578386760000</v>
      </c>
      <c r="D3255" s="3">
        <f t="shared" si="50"/>
        <v>43837.365277777775</v>
      </c>
      <c r="E3255" t="s">
        <v>9770</v>
      </c>
      <c r="F3255">
        <v>0.9042</v>
      </c>
      <c r="G3255">
        <v>9.6199999999999994E-2</v>
      </c>
      <c r="H3255">
        <v>0.42000199999999999</v>
      </c>
      <c r="I3255" t="s">
        <v>8724</v>
      </c>
      <c r="J3255" t="s">
        <v>8725</v>
      </c>
    </row>
    <row r="3256" spans="1:10" x14ac:dyDescent="0.25">
      <c r="A3256" t="s">
        <v>9771</v>
      </c>
      <c r="B3256" t="s">
        <v>9772</v>
      </c>
      <c r="C3256">
        <v>1575896880000</v>
      </c>
      <c r="D3256" s="3">
        <f t="shared" si="50"/>
        <v>43808.547222222223</v>
      </c>
      <c r="E3256" t="s">
        <v>9773</v>
      </c>
      <c r="F3256">
        <v>0.9425</v>
      </c>
      <c r="G3256">
        <v>0.1053875</v>
      </c>
      <c r="H3256">
        <v>-0.37710300000000002</v>
      </c>
      <c r="I3256" t="s">
        <v>8724</v>
      </c>
      <c r="J3256" t="s">
        <v>8729</v>
      </c>
    </row>
    <row r="3257" spans="1:10" x14ac:dyDescent="0.25">
      <c r="A3257" t="s">
        <v>9774</v>
      </c>
      <c r="B3257" t="s">
        <v>9775</v>
      </c>
      <c r="C3257">
        <v>1578383040000</v>
      </c>
      <c r="D3257" s="3">
        <f t="shared" si="50"/>
        <v>43837.322222222225</v>
      </c>
      <c r="E3257" t="s">
        <v>9776</v>
      </c>
      <c r="F3257">
        <v>0.97850000000000004</v>
      </c>
      <c r="G3257">
        <v>0.20352222222222199</v>
      </c>
      <c r="H3257">
        <v>0.36785099999999998</v>
      </c>
      <c r="I3257" t="s">
        <v>8724</v>
      </c>
      <c r="J3257" t="s">
        <v>8725</v>
      </c>
    </row>
    <row r="3258" spans="1:10" x14ac:dyDescent="0.25">
      <c r="A3258" t="s">
        <v>9777</v>
      </c>
      <c r="B3258" t="s">
        <v>9778</v>
      </c>
      <c r="C3258">
        <v>1576616100000</v>
      </c>
      <c r="D3258" s="3">
        <f t="shared" si="50"/>
        <v>43816.871527777781</v>
      </c>
      <c r="E3258" t="s">
        <v>9779</v>
      </c>
      <c r="F3258">
        <v>0.97209999999999996</v>
      </c>
      <c r="G3258">
        <v>0.14911333333333299</v>
      </c>
      <c r="H3258">
        <v>-0.436309</v>
      </c>
      <c r="I3258" t="s">
        <v>8724</v>
      </c>
      <c r="J3258" t="s">
        <v>9178</v>
      </c>
    </row>
    <row r="3259" spans="1:10" x14ac:dyDescent="0.25">
      <c r="A3259" t="s">
        <v>9780</v>
      </c>
      <c r="B3259" t="s">
        <v>9781</v>
      </c>
      <c r="C3259">
        <v>1575890280000</v>
      </c>
      <c r="D3259" s="3">
        <f t="shared" si="50"/>
        <v>43808.470833333333</v>
      </c>
      <c r="E3259" t="s">
        <v>9782</v>
      </c>
      <c r="F3259">
        <v>0.88470000000000004</v>
      </c>
      <c r="G3259">
        <v>8.2555555555555493E-2</v>
      </c>
      <c r="H3259">
        <v>-0.37171100000000001</v>
      </c>
      <c r="I3259" t="s">
        <v>8724</v>
      </c>
      <c r="J3259" t="s">
        <v>8729</v>
      </c>
    </row>
    <row r="3260" spans="1:10" x14ac:dyDescent="0.25">
      <c r="A3260" t="s">
        <v>9783</v>
      </c>
      <c r="B3260" t="s">
        <v>9784</v>
      </c>
      <c r="C3260">
        <v>1575887700000</v>
      </c>
      <c r="D3260" s="3">
        <f t="shared" si="50"/>
        <v>43808.440972222219</v>
      </c>
      <c r="E3260" t="s">
        <v>9785</v>
      </c>
      <c r="F3260">
        <v>-0.93059999999999998</v>
      </c>
      <c r="G3260">
        <v>-0.147394736842105</v>
      </c>
      <c r="H3260">
        <v>-0.58858500000000002</v>
      </c>
      <c r="I3260" t="s">
        <v>8724</v>
      </c>
      <c r="J3260" t="s">
        <v>8729</v>
      </c>
    </row>
    <row r="3261" spans="1:10" x14ac:dyDescent="0.25">
      <c r="A3261" t="s">
        <v>9786</v>
      </c>
      <c r="B3261" t="s">
        <v>9787</v>
      </c>
      <c r="C3261">
        <v>1578374220000</v>
      </c>
      <c r="D3261" s="3">
        <f t="shared" si="50"/>
        <v>43837.220138888893</v>
      </c>
      <c r="E3261" t="s">
        <v>9788</v>
      </c>
      <c r="F3261">
        <v>0.20230000000000001</v>
      </c>
      <c r="G3261">
        <v>-8.8194736842105298E-2</v>
      </c>
      <c r="H3261">
        <v>-0.53005899999999995</v>
      </c>
      <c r="I3261" t="s">
        <v>8724</v>
      </c>
      <c r="J3261" t="s">
        <v>8725</v>
      </c>
    </row>
    <row r="3262" spans="1:10" x14ac:dyDescent="0.25">
      <c r="A3262" t="s">
        <v>9789</v>
      </c>
      <c r="B3262" t="s">
        <v>9790</v>
      </c>
      <c r="C3262">
        <v>1575872940000</v>
      </c>
      <c r="D3262" s="3">
        <f t="shared" si="50"/>
        <v>43808.270138888889</v>
      </c>
      <c r="E3262" t="s">
        <v>9791</v>
      </c>
      <c r="F3262">
        <v>0.64859999999999995</v>
      </c>
      <c r="G3262">
        <v>8.3700000000000007E-3</v>
      </c>
      <c r="H3262">
        <v>-0.36399599999999999</v>
      </c>
      <c r="I3262" t="s">
        <v>8724</v>
      </c>
      <c r="J3262" t="s">
        <v>8729</v>
      </c>
    </row>
    <row r="3263" spans="1:10" x14ac:dyDescent="0.25">
      <c r="A3263" t="s">
        <v>9792</v>
      </c>
      <c r="B3263" t="s">
        <v>9793</v>
      </c>
      <c r="C3263">
        <v>1576500000000</v>
      </c>
      <c r="D3263" s="3">
        <f t="shared" si="50"/>
        <v>43815.527777777781</v>
      </c>
      <c r="E3263" t="s">
        <v>9794</v>
      </c>
      <c r="F3263">
        <v>0.38179999999999997</v>
      </c>
      <c r="G3263">
        <v>0.17829999999999999</v>
      </c>
      <c r="H3263">
        <v>-0.72472400000000003</v>
      </c>
      <c r="I3263" t="s">
        <v>8724</v>
      </c>
      <c r="J3263" t="s">
        <v>9178</v>
      </c>
    </row>
    <row r="3264" spans="1:10" x14ac:dyDescent="0.25">
      <c r="A3264" t="s">
        <v>9795</v>
      </c>
      <c r="B3264" t="s">
        <v>9796</v>
      </c>
      <c r="C3264">
        <v>1578363120000</v>
      </c>
      <c r="D3264" s="3">
        <f t="shared" si="50"/>
        <v>43837.091666666667</v>
      </c>
      <c r="E3264" t="s">
        <v>9797</v>
      </c>
      <c r="F3264">
        <v>0.57189999999999996</v>
      </c>
      <c r="G3264">
        <v>-5.1794444444444497E-2</v>
      </c>
      <c r="H3264">
        <v>-0.52099399999999996</v>
      </c>
      <c r="I3264" t="s">
        <v>8724</v>
      </c>
      <c r="J3264" t="s">
        <v>8725</v>
      </c>
    </row>
    <row r="3265" spans="1:10" x14ac:dyDescent="0.25">
      <c r="A3265" t="s">
        <v>9798</v>
      </c>
      <c r="B3265" t="s">
        <v>9799</v>
      </c>
      <c r="C3265">
        <v>1575864840000</v>
      </c>
      <c r="D3265" s="3">
        <f t="shared" si="50"/>
        <v>43808.176388888889</v>
      </c>
      <c r="E3265" t="s">
        <v>9800</v>
      </c>
      <c r="F3265">
        <v>-0.96360000000000001</v>
      </c>
      <c r="G3265">
        <v>-0.32119999999999999</v>
      </c>
      <c r="H3265">
        <v>-0.65772699999999995</v>
      </c>
      <c r="I3265" t="s">
        <v>8724</v>
      </c>
      <c r="J3265" t="s">
        <v>8729</v>
      </c>
    </row>
    <row r="3266" spans="1:10" x14ac:dyDescent="0.25">
      <c r="A3266" t="s">
        <v>9801</v>
      </c>
      <c r="B3266" t="s">
        <v>9802</v>
      </c>
      <c r="C3266">
        <v>1578362700000</v>
      </c>
      <c r="D3266" s="3">
        <f t="shared" ref="D3266:D3329" si="51">(C3266 / 86400000) + DATE(1970,1,1)</f>
        <v>43837.086805555555</v>
      </c>
      <c r="E3266" t="s">
        <v>9803</v>
      </c>
      <c r="F3266">
        <v>-0.89900000000000002</v>
      </c>
      <c r="G3266">
        <v>-0.170116666666667</v>
      </c>
      <c r="H3266">
        <v>-0.66134599999999999</v>
      </c>
      <c r="I3266" t="s">
        <v>8724</v>
      </c>
      <c r="J3266" t="s">
        <v>8725</v>
      </c>
    </row>
    <row r="3267" spans="1:10" x14ac:dyDescent="0.25">
      <c r="A3267" t="s">
        <v>9804</v>
      </c>
      <c r="B3267" t="s">
        <v>9805</v>
      </c>
      <c r="C3267">
        <v>1576252320000</v>
      </c>
      <c r="D3267" s="3">
        <f t="shared" si="51"/>
        <v>43812.661111111112</v>
      </c>
      <c r="E3267" t="s">
        <v>9806</v>
      </c>
      <c r="F3267">
        <v>0.75060000000000004</v>
      </c>
      <c r="G3267">
        <v>0.24695</v>
      </c>
      <c r="H3267">
        <v>0</v>
      </c>
      <c r="I3267" t="s">
        <v>8724</v>
      </c>
      <c r="J3267" t="s">
        <v>9178</v>
      </c>
    </row>
    <row r="3268" spans="1:10" x14ac:dyDescent="0.25">
      <c r="A3268" t="s">
        <v>9807</v>
      </c>
      <c r="B3268" t="s">
        <v>9808</v>
      </c>
      <c r="C3268">
        <v>1575793860000</v>
      </c>
      <c r="D3268" s="3">
        <f t="shared" si="51"/>
        <v>43807.354861111111</v>
      </c>
      <c r="E3268" t="s">
        <v>9809</v>
      </c>
      <c r="F3268">
        <v>0.97809999999999997</v>
      </c>
      <c r="G3268">
        <v>0.32769166666666699</v>
      </c>
      <c r="H3268">
        <v>0.58145599999999997</v>
      </c>
      <c r="I3268" t="s">
        <v>8724</v>
      </c>
      <c r="J3268" t="s">
        <v>8729</v>
      </c>
    </row>
    <row r="3269" spans="1:10" x14ac:dyDescent="0.25">
      <c r="A3269" t="s">
        <v>9810</v>
      </c>
      <c r="B3269" t="s">
        <v>9811</v>
      </c>
      <c r="C3269">
        <v>1578356820000</v>
      </c>
      <c r="D3269" s="3">
        <f t="shared" si="51"/>
        <v>43837.018750000003</v>
      </c>
      <c r="E3269" t="s">
        <v>9812</v>
      </c>
      <c r="F3269">
        <v>-0.44379999999999997</v>
      </c>
      <c r="G3269">
        <v>-5.38444444444445E-2</v>
      </c>
      <c r="H3269">
        <v>-0.57265600000000005</v>
      </c>
      <c r="I3269" t="s">
        <v>8724</v>
      </c>
      <c r="J3269" t="s">
        <v>8725</v>
      </c>
    </row>
    <row r="3270" spans="1:10" x14ac:dyDescent="0.25">
      <c r="A3270" t="s">
        <v>9813</v>
      </c>
      <c r="B3270" t="s">
        <v>9814</v>
      </c>
      <c r="C3270">
        <v>1576227960000</v>
      </c>
      <c r="D3270" s="3">
        <f t="shared" si="51"/>
        <v>43812.379166666666</v>
      </c>
      <c r="E3270" t="s">
        <v>9815</v>
      </c>
      <c r="F3270">
        <v>-0.26169999999999999</v>
      </c>
      <c r="G3270">
        <v>3.3755555555555601E-2</v>
      </c>
      <c r="H3270">
        <v>-0.61203700000000005</v>
      </c>
      <c r="I3270" t="s">
        <v>8724</v>
      </c>
      <c r="J3270" t="s">
        <v>9178</v>
      </c>
    </row>
    <row r="3271" spans="1:10" x14ac:dyDescent="0.25">
      <c r="A3271" t="s">
        <v>9816</v>
      </c>
      <c r="B3271" t="s">
        <v>9817</v>
      </c>
      <c r="C3271">
        <v>1575778620000</v>
      </c>
      <c r="D3271" s="3">
        <f t="shared" si="51"/>
        <v>43807.178472222222</v>
      </c>
      <c r="E3271" t="s">
        <v>9818</v>
      </c>
      <c r="F3271">
        <v>0.98970000000000002</v>
      </c>
      <c r="G3271">
        <v>0.32990000000000003</v>
      </c>
      <c r="H3271">
        <v>0.38873400000000002</v>
      </c>
      <c r="I3271" t="s">
        <v>8724</v>
      </c>
      <c r="J3271" t="s">
        <v>8729</v>
      </c>
    </row>
    <row r="3272" spans="1:10" x14ac:dyDescent="0.25">
      <c r="A3272" t="s">
        <v>9819</v>
      </c>
      <c r="B3272" t="s">
        <v>9820</v>
      </c>
      <c r="C3272">
        <v>1579508400000</v>
      </c>
      <c r="D3272" s="3">
        <f t="shared" si="51"/>
        <v>43850.347222222219</v>
      </c>
      <c r="E3272" t="s">
        <v>9821</v>
      </c>
      <c r="F3272">
        <v>-0.79059999999999997</v>
      </c>
      <c r="G3272">
        <v>-0.112942857142857</v>
      </c>
      <c r="H3272">
        <v>-0.87544200000000005</v>
      </c>
      <c r="I3272" t="s">
        <v>8724</v>
      </c>
      <c r="J3272" t="s">
        <v>9197</v>
      </c>
    </row>
    <row r="3273" spans="1:10" x14ac:dyDescent="0.25">
      <c r="A3273" t="s">
        <v>9822</v>
      </c>
      <c r="B3273" t="s">
        <v>9823</v>
      </c>
      <c r="C3273">
        <v>1578346740000</v>
      </c>
      <c r="D3273" s="3">
        <f t="shared" si="51"/>
        <v>43836.902083333334</v>
      </c>
      <c r="E3273" t="s">
        <v>9824</v>
      </c>
      <c r="F3273">
        <v>-0.99790000000000001</v>
      </c>
      <c r="G3273">
        <v>-0.21980625000000001</v>
      </c>
      <c r="H3273">
        <v>-0.49968099999999999</v>
      </c>
      <c r="I3273" t="s">
        <v>8724</v>
      </c>
      <c r="J3273" t="s">
        <v>8725</v>
      </c>
    </row>
    <row r="3274" spans="1:10" x14ac:dyDescent="0.25">
      <c r="A3274" t="s">
        <v>9825</v>
      </c>
      <c r="B3274" t="s">
        <v>9826</v>
      </c>
      <c r="C3274">
        <v>1575683160000</v>
      </c>
      <c r="D3274" s="3">
        <f t="shared" si="51"/>
        <v>43806.073611111111</v>
      </c>
      <c r="E3274" t="s">
        <v>9827</v>
      </c>
      <c r="F3274">
        <v>0.9899</v>
      </c>
      <c r="G3274">
        <v>0.19811481481481499</v>
      </c>
      <c r="H3274">
        <v>-0.28718199999999999</v>
      </c>
      <c r="I3274" t="s">
        <v>8724</v>
      </c>
      <c r="J3274" t="s">
        <v>8729</v>
      </c>
    </row>
    <row r="3275" spans="1:10" x14ac:dyDescent="0.25">
      <c r="A3275" t="s">
        <v>9828</v>
      </c>
      <c r="B3275" t="s">
        <v>9829</v>
      </c>
      <c r="C3275">
        <v>1579507260000</v>
      </c>
      <c r="D3275" s="3">
        <f t="shared" si="51"/>
        <v>43850.334027777775</v>
      </c>
      <c r="E3275" t="s">
        <v>9830</v>
      </c>
      <c r="F3275">
        <v>0.91900000000000004</v>
      </c>
      <c r="G3275">
        <v>0.21583076923076899</v>
      </c>
      <c r="H3275">
        <v>0.42741499999999999</v>
      </c>
      <c r="I3275" t="s">
        <v>8724</v>
      </c>
      <c r="J3275" t="s">
        <v>9197</v>
      </c>
    </row>
    <row r="3276" spans="1:10" x14ac:dyDescent="0.25">
      <c r="A3276" t="s">
        <v>9831</v>
      </c>
      <c r="B3276" t="s">
        <v>9832</v>
      </c>
      <c r="C3276">
        <v>1576159980000</v>
      </c>
      <c r="D3276" s="3">
        <f t="shared" si="51"/>
        <v>43811.592361111107</v>
      </c>
      <c r="E3276" t="s">
        <v>9833</v>
      </c>
      <c r="F3276">
        <v>0.92759999999999998</v>
      </c>
      <c r="G3276">
        <v>0.113735294117647</v>
      </c>
      <c r="H3276">
        <v>-0.30476599999999998</v>
      </c>
      <c r="I3276" t="s">
        <v>8724</v>
      </c>
      <c r="J3276" t="s">
        <v>9178</v>
      </c>
    </row>
    <row r="3277" spans="1:10" x14ac:dyDescent="0.25">
      <c r="A3277" t="s">
        <v>9834</v>
      </c>
      <c r="B3277" t="s">
        <v>9835</v>
      </c>
      <c r="C3277">
        <v>1575680220000</v>
      </c>
      <c r="D3277" s="3">
        <f t="shared" si="51"/>
        <v>43806.039583333331</v>
      </c>
      <c r="E3277" t="s">
        <v>9836</v>
      </c>
      <c r="F3277">
        <v>-0.97570000000000001</v>
      </c>
      <c r="G3277">
        <v>-0.25414999999999999</v>
      </c>
      <c r="H3277">
        <v>-0.59909199999999996</v>
      </c>
      <c r="I3277" t="s">
        <v>8724</v>
      </c>
      <c r="J3277" t="s">
        <v>8729</v>
      </c>
    </row>
    <row r="3278" spans="1:10" x14ac:dyDescent="0.25">
      <c r="A3278" t="s">
        <v>9837</v>
      </c>
      <c r="B3278" t="s">
        <v>9838</v>
      </c>
      <c r="C3278">
        <v>1578344640000</v>
      </c>
      <c r="D3278" s="3">
        <f t="shared" si="51"/>
        <v>43836.87777777778</v>
      </c>
      <c r="E3278" t="s">
        <v>9839</v>
      </c>
      <c r="F3278">
        <v>0.92100000000000004</v>
      </c>
      <c r="G3278">
        <v>0.1007875</v>
      </c>
      <c r="H3278">
        <v>0.35661900000000002</v>
      </c>
      <c r="I3278" t="s">
        <v>8724</v>
      </c>
      <c r="J3278" t="s">
        <v>8725</v>
      </c>
    </row>
    <row r="3279" spans="1:10" x14ac:dyDescent="0.25">
      <c r="A3279" t="s">
        <v>9840</v>
      </c>
      <c r="B3279" t="s">
        <v>9841</v>
      </c>
      <c r="C3279">
        <v>1576151400000</v>
      </c>
      <c r="D3279" s="3">
        <f t="shared" si="51"/>
        <v>43811.493055555555</v>
      </c>
      <c r="E3279" t="s">
        <v>9842</v>
      </c>
      <c r="F3279">
        <v>0.49390000000000001</v>
      </c>
      <c r="G3279">
        <v>0.1648</v>
      </c>
      <c r="H3279">
        <v>0.71454700000000004</v>
      </c>
      <c r="I3279" t="s">
        <v>8724</v>
      </c>
      <c r="J3279" t="s">
        <v>9178</v>
      </c>
    </row>
    <row r="3280" spans="1:10" x14ac:dyDescent="0.25">
      <c r="A3280" t="s">
        <v>9843</v>
      </c>
      <c r="B3280" t="s">
        <v>9844</v>
      </c>
      <c r="C3280">
        <v>1579499820000</v>
      </c>
      <c r="D3280" s="3">
        <f t="shared" si="51"/>
        <v>43850.247916666667</v>
      </c>
      <c r="E3280" t="s">
        <v>9845</v>
      </c>
      <c r="F3280">
        <v>0.95709999999999995</v>
      </c>
      <c r="G3280">
        <v>0.169542857142857</v>
      </c>
      <c r="H3280">
        <v>-0.37382500000000002</v>
      </c>
      <c r="I3280" t="s">
        <v>8724</v>
      </c>
      <c r="J3280" t="s">
        <v>9197</v>
      </c>
    </row>
    <row r="3281" spans="1:10" x14ac:dyDescent="0.25">
      <c r="A3281" t="s">
        <v>9846</v>
      </c>
      <c r="B3281" t="s">
        <v>9847</v>
      </c>
      <c r="C3281">
        <v>1575669540000</v>
      </c>
      <c r="D3281" s="3">
        <f t="shared" si="51"/>
        <v>43805.915972222225</v>
      </c>
      <c r="E3281" t="s">
        <v>9848</v>
      </c>
      <c r="F3281">
        <v>0.84619999999999995</v>
      </c>
      <c r="G3281">
        <v>-1.1833333333333401E-3</v>
      </c>
      <c r="H3281">
        <v>-0.44758399999999998</v>
      </c>
      <c r="I3281" t="s">
        <v>8724</v>
      </c>
      <c r="J3281" t="s">
        <v>8729</v>
      </c>
    </row>
    <row r="3282" spans="1:10" x14ac:dyDescent="0.25">
      <c r="A3282" t="s">
        <v>9849</v>
      </c>
      <c r="B3282" t="s">
        <v>9850</v>
      </c>
      <c r="C3282">
        <v>1578342180000</v>
      </c>
      <c r="D3282" s="3">
        <f t="shared" si="51"/>
        <v>43836.849305555559</v>
      </c>
      <c r="E3282" t="s">
        <v>9851</v>
      </c>
      <c r="F3282">
        <v>-0.998</v>
      </c>
      <c r="G3282">
        <v>-0.221193939393939</v>
      </c>
      <c r="H3282">
        <v>-0.52149599999999996</v>
      </c>
      <c r="I3282" t="s">
        <v>8724</v>
      </c>
      <c r="J3282" t="s">
        <v>8725</v>
      </c>
    </row>
    <row r="3283" spans="1:10" x14ac:dyDescent="0.25">
      <c r="A3283" t="s">
        <v>9852</v>
      </c>
      <c r="B3283" t="s">
        <v>9853</v>
      </c>
      <c r="C3283">
        <v>1576145580000</v>
      </c>
      <c r="D3283" s="3">
        <f t="shared" si="51"/>
        <v>43811.42569444445</v>
      </c>
      <c r="E3283" t="s">
        <v>9854</v>
      </c>
      <c r="F3283">
        <v>0.76839999999999997</v>
      </c>
      <c r="G3283">
        <v>0.23379</v>
      </c>
      <c r="H3283">
        <v>0.24743200000000001</v>
      </c>
      <c r="I3283" t="s">
        <v>8724</v>
      </c>
      <c r="J3283" t="s">
        <v>9178</v>
      </c>
    </row>
    <row r="3284" spans="1:10" x14ac:dyDescent="0.25">
      <c r="A3284" t="s">
        <v>9855</v>
      </c>
      <c r="B3284" t="s">
        <v>9856</v>
      </c>
      <c r="C3284">
        <v>1575666000000</v>
      </c>
      <c r="D3284" s="3">
        <f t="shared" si="51"/>
        <v>43805.875</v>
      </c>
      <c r="E3284" t="s">
        <v>9857</v>
      </c>
      <c r="F3284">
        <v>-3.3300000000000003E-2</v>
      </c>
      <c r="G3284">
        <v>4.5726315789473698E-2</v>
      </c>
      <c r="H3284">
        <v>0.33616299999999999</v>
      </c>
      <c r="I3284" t="s">
        <v>8724</v>
      </c>
      <c r="J3284" t="s">
        <v>8729</v>
      </c>
    </row>
    <row r="3285" spans="1:10" x14ac:dyDescent="0.25">
      <c r="A3285" t="s">
        <v>9858</v>
      </c>
      <c r="B3285" t="s">
        <v>9859</v>
      </c>
      <c r="C3285">
        <v>1576144860000</v>
      </c>
      <c r="D3285" s="3">
        <f t="shared" si="51"/>
        <v>43811.417361111111</v>
      </c>
      <c r="E3285" t="s">
        <v>9860</v>
      </c>
      <c r="F3285">
        <v>0.97909999999999997</v>
      </c>
      <c r="G3285">
        <v>7.6222727272727303E-2</v>
      </c>
      <c r="H3285">
        <v>-0.65434099999999995</v>
      </c>
      <c r="I3285" t="s">
        <v>8724</v>
      </c>
      <c r="J3285" t="s">
        <v>9178</v>
      </c>
    </row>
    <row r="3286" spans="1:10" x14ac:dyDescent="0.25">
      <c r="A3286" t="s">
        <v>9861</v>
      </c>
      <c r="B3286" t="s">
        <v>9862</v>
      </c>
      <c r="C3286">
        <v>1578333900000</v>
      </c>
      <c r="D3286" s="3">
        <f t="shared" si="51"/>
        <v>43836.753472222219</v>
      </c>
      <c r="E3286" t="s">
        <v>9863</v>
      </c>
      <c r="F3286">
        <v>-0.95040000000000002</v>
      </c>
      <c r="G3286">
        <v>-0.138811764705882</v>
      </c>
      <c r="H3286">
        <v>-0.39514700000000003</v>
      </c>
      <c r="I3286" t="s">
        <v>8724</v>
      </c>
      <c r="J3286" t="s">
        <v>8725</v>
      </c>
    </row>
    <row r="3287" spans="1:10" x14ac:dyDescent="0.25">
      <c r="A3287" t="s">
        <v>9864</v>
      </c>
      <c r="B3287" t="s">
        <v>9865</v>
      </c>
      <c r="C3287">
        <v>1575662160000</v>
      </c>
      <c r="D3287" s="3">
        <f t="shared" si="51"/>
        <v>43805.830555555556</v>
      </c>
      <c r="E3287" t="s">
        <v>9866</v>
      </c>
      <c r="F3287">
        <v>-0.99570000000000003</v>
      </c>
      <c r="G3287">
        <v>-0.22208846153846201</v>
      </c>
      <c r="H3287">
        <v>-0.577044</v>
      </c>
      <c r="I3287" t="s">
        <v>8724</v>
      </c>
      <c r="J3287" t="s">
        <v>8729</v>
      </c>
    </row>
    <row r="3288" spans="1:10" x14ac:dyDescent="0.25">
      <c r="A3288" t="s">
        <v>9867</v>
      </c>
      <c r="B3288" t="s">
        <v>9868</v>
      </c>
      <c r="C3288">
        <v>1575970080000</v>
      </c>
      <c r="D3288" s="3">
        <f t="shared" si="51"/>
        <v>43809.39444444445</v>
      </c>
      <c r="E3288" t="s">
        <v>9869</v>
      </c>
      <c r="F3288">
        <v>0.5423</v>
      </c>
      <c r="G3288">
        <v>0.2167</v>
      </c>
      <c r="H3288">
        <v>-0.564276</v>
      </c>
      <c r="I3288" t="s">
        <v>8724</v>
      </c>
      <c r="J3288" t="s">
        <v>9178</v>
      </c>
    </row>
    <row r="3289" spans="1:10" x14ac:dyDescent="0.25">
      <c r="A3289" t="s">
        <v>9870</v>
      </c>
      <c r="B3289" t="s">
        <v>9871</v>
      </c>
      <c r="C3289">
        <v>1578329340000</v>
      </c>
      <c r="D3289" s="3">
        <f t="shared" si="51"/>
        <v>43836.700694444444</v>
      </c>
      <c r="E3289" t="s">
        <v>9872</v>
      </c>
      <c r="F3289">
        <v>-0.99809999999999999</v>
      </c>
      <c r="G3289">
        <v>-0.22918125</v>
      </c>
      <c r="H3289">
        <v>-0.51995199999999997</v>
      </c>
      <c r="I3289" t="s">
        <v>8724</v>
      </c>
      <c r="J3289" t="s">
        <v>8725</v>
      </c>
    </row>
    <row r="3290" spans="1:10" x14ac:dyDescent="0.25">
      <c r="A3290" t="s">
        <v>9873</v>
      </c>
      <c r="B3290" t="s">
        <v>9874</v>
      </c>
      <c r="C3290">
        <v>1575906480000</v>
      </c>
      <c r="D3290" s="3">
        <f t="shared" si="51"/>
        <v>43808.658333333333</v>
      </c>
      <c r="E3290" t="s">
        <v>9875</v>
      </c>
      <c r="F3290">
        <v>0.98429999999999995</v>
      </c>
      <c r="G3290">
        <v>0.37908750000000002</v>
      </c>
      <c r="H3290">
        <v>0.51097499999999996</v>
      </c>
      <c r="I3290" t="s">
        <v>8724</v>
      </c>
      <c r="J3290" t="s">
        <v>9178</v>
      </c>
    </row>
    <row r="3291" spans="1:10" x14ac:dyDescent="0.25">
      <c r="A3291" t="s">
        <v>9876</v>
      </c>
      <c r="B3291" t="s">
        <v>9877</v>
      </c>
      <c r="C3291">
        <v>1575637260000</v>
      </c>
      <c r="D3291" s="3">
        <f t="shared" si="51"/>
        <v>43805.542361111111</v>
      </c>
      <c r="E3291" t="s">
        <v>9878</v>
      </c>
      <c r="F3291">
        <v>0.86890000000000001</v>
      </c>
      <c r="G3291">
        <v>0.26776</v>
      </c>
      <c r="H3291">
        <v>0.60394599999999998</v>
      </c>
      <c r="I3291" t="s">
        <v>8724</v>
      </c>
      <c r="J3291" t="s">
        <v>8729</v>
      </c>
    </row>
    <row r="3292" spans="1:10" x14ac:dyDescent="0.25">
      <c r="A3292" t="s">
        <v>9879</v>
      </c>
      <c r="B3292" t="s">
        <v>9880</v>
      </c>
      <c r="C3292">
        <v>1578324060000</v>
      </c>
      <c r="D3292" s="3">
        <f t="shared" si="51"/>
        <v>43836.639583333337</v>
      </c>
      <c r="E3292" t="s">
        <v>9881</v>
      </c>
      <c r="F3292">
        <v>-0.99229999999999996</v>
      </c>
      <c r="G3292">
        <v>-0.20461052631578899</v>
      </c>
      <c r="H3292">
        <v>-0.67902200000000001</v>
      </c>
      <c r="I3292" t="s">
        <v>8724</v>
      </c>
      <c r="J3292" t="s">
        <v>8725</v>
      </c>
    </row>
    <row r="3293" spans="1:10" x14ac:dyDescent="0.25">
      <c r="A3293" t="s">
        <v>9882</v>
      </c>
      <c r="B3293" t="s">
        <v>9883</v>
      </c>
      <c r="C3293">
        <v>1578319980000</v>
      </c>
      <c r="D3293" s="3">
        <f t="shared" si="51"/>
        <v>43836.592361111107</v>
      </c>
      <c r="E3293" t="s">
        <v>9884</v>
      </c>
      <c r="F3293">
        <v>-0.41749999999999998</v>
      </c>
      <c r="G3293">
        <v>1.18470588235294E-2</v>
      </c>
      <c r="H3293">
        <v>-0.53623900000000002</v>
      </c>
      <c r="I3293" t="s">
        <v>8724</v>
      </c>
      <c r="J3293" t="s">
        <v>8725</v>
      </c>
    </row>
    <row r="3294" spans="1:10" x14ac:dyDescent="0.25">
      <c r="A3294" t="s">
        <v>9885</v>
      </c>
      <c r="B3294" t="s">
        <v>9886</v>
      </c>
      <c r="C3294">
        <v>1575624120000</v>
      </c>
      <c r="D3294" s="3">
        <f t="shared" si="51"/>
        <v>43805.390277777777</v>
      </c>
      <c r="E3294" t="s">
        <v>9887</v>
      </c>
      <c r="F3294">
        <v>0.25</v>
      </c>
      <c r="G3294">
        <v>-1.80466666666667E-2</v>
      </c>
      <c r="H3294">
        <v>-0.43387999999999999</v>
      </c>
      <c r="I3294" t="s">
        <v>8724</v>
      </c>
      <c r="J3294" t="s">
        <v>8729</v>
      </c>
    </row>
    <row r="3295" spans="1:10" x14ac:dyDescent="0.25">
      <c r="A3295" t="s">
        <v>9888</v>
      </c>
      <c r="B3295" t="s">
        <v>9889</v>
      </c>
      <c r="C3295">
        <v>1575900660000</v>
      </c>
      <c r="D3295" s="3">
        <f t="shared" si="51"/>
        <v>43808.59097222222</v>
      </c>
      <c r="E3295" t="s">
        <v>9890</v>
      </c>
      <c r="F3295">
        <v>0.98429999999999995</v>
      </c>
      <c r="G3295">
        <v>0.35678823529411802</v>
      </c>
      <c r="H3295">
        <v>0.61498699999999995</v>
      </c>
      <c r="I3295" t="s">
        <v>8724</v>
      </c>
      <c r="J3295" t="s">
        <v>9178</v>
      </c>
    </row>
    <row r="3296" spans="1:10" x14ac:dyDescent="0.25">
      <c r="A3296" t="s">
        <v>9891</v>
      </c>
      <c r="B3296" t="s">
        <v>9892</v>
      </c>
      <c r="C3296">
        <v>1575622320000</v>
      </c>
      <c r="D3296" s="3">
        <f t="shared" si="51"/>
        <v>43805.369444444441</v>
      </c>
      <c r="E3296" t="s">
        <v>9893</v>
      </c>
      <c r="F3296">
        <v>0.996</v>
      </c>
      <c r="G3296">
        <v>0.164736111111111</v>
      </c>
      <c r="H3296">
        <v>-0.27934700000000001</v>
      </c>
      <c r="I3296" t="s">
        <v>8724</v>
      </c>
      <c r="J3296" t="s">
        <v>8729</v>
      </c>
    </row>
    <row r="3297" spans="1:10" x14ac:dyDescent="0.25">
      <c r="A3297" t="s">
        <v>9894</v>
      </c>
      <c r="B3297" t="s">
        <v>9895</v>
      </c>
      <c r="C3297">
        <v>1575622680000</v>
      </c>
      <c r="D3297" s="3">
        <f t="shared" si="51"/>
        <v>43805.373611111107</v>
      </c>
      <c r="E3297" t="s">
        <v>9896</v>
      </c>
      <c r="F3297">
        <v>0.99319999999999997</v>
      </c>
      <c r="G3297">
        <v>0.31451052631578902</v>
      </c>
      <c r="H3297">
        <v>0.33354699999999998</v>
      </c>
      <c r="I3297" t="s">
        <v>8724</v>
      </c>
      <c r="J3297" t="s">
        <v>9178</v>
      </c>
    </row>
    <row r="3298" spans="1:10" x14ac:dyDescent="0.25">
      <c r="A3298" t="s">
        <v>9897</v>
      </c>
      <c r="B3298" t="s">
        <v>9898</v>
      </c>
      <c r="C3298">
        <v>1578315600000</v>
      </c>
      <c r="D3298" s="3">
        <f t="shared" si="51"/>
        <v>43836.541666666672</v>
      </c>
      <c r="E3298" t="s">
        <v>9899</v>
      </c>
      <c r="F3298">
        <v>-0.90790000000000004</v>
      </c>
      <c r="G3298">
        <v>-2.220625E-2</v>
      </c>
      <c r="H3298">
        <v>-0.60983200000000004</v>
      </c>
      <c r="I3298" t="s">
        <v>8724</v>
      </c>
      <c r="J3298" t="s">
        <v>8725</v>
      </c>
    </row>
    <row r="3299" spans="1:10" x14ac:dyDescent="0.25">
      <c r="A3299" t="s">
        <v>9900</v>
      </c>
      <c r="B3299" t="s">
        <v>9901</v>
      </c>
      <c r="C3299">
        <v>1575486240000</v>
      </c>
      <c r="D3299" s="3">
        <f t="shared" si="51"/>
        <v>43803.794444444444</v>
      </c>
      <c r="E3299" t="s">
        <v>9902</v>
      </c>
      <c r="F3299">
        <v>0.3291</v>
      </c>
      <c r="G3299">
        <v>-2.8049999999999999E-2</v>
      </c>
      <c r="H3299">
        <v>-0.52799200000000002</v>
      </c>
      <c r="I3299" t="s">
        <v>8724</v>
      </c>
      <c r="J3299" t="s">
        <v>9178</v>
      </c>
    </row>
    <row r="3300" spans="1:10" x14ac:dyDescent="0.25">
      <c r="A3300" t="s">
        <v>9903</v>
      </c>
      <c r="B3300" t="s">
        <v>9904</v>
      </c>
      <c r="C3300">
        <v>1575601260000</v>
      </c>
      <c r="D3300" s="3">
        <f t="shared" si="51"/>
        <v>43805.125694444447</v>
      </c>
      <c r="E3300" t="s">
        <v>9905</v>
      </c>
      <c r="F3300">
        <v>0.97699999999999998</v>
      </c>
      <c r="G3300">
        <v>0.13266</v>
      </c>
      <c r="H3300">
        <v>-0.50178699999999998</v>
      </c>
      <c r="I3300" t="s">
        <v>8724</v>
      </c>
      <c r="J3300" t="s">
        <v>8729</v>
      </c>
    </row>
    <row r="3301" spans="1:10" x14ac:dyDescent="0.25">
      <c r="A3301" t="s">
        <v>9906</v>
      </c>
      <c r="B3301" t="s">
        <v>9907</v>
      </c>
      <c r="C3301">
        <v>1578313140000</v>
      </c>
      <c r="D3301" s="3">
        <f t="shared" si="51"/>
        <v>43836.513194444444</v>
      </c>
      <c r="E3301" t="s">
        <v>9908</v>
      </c>
      <c r="F3301">
        <v>0.77910000000000001</v>
      </c>
      <c r="G3301">
        <v>-4.05454545454546E-2</v>
      </c>
      <c r="H3301">
        <v>-0.54747000000000001</v>
      </c>
      <c r="I3301" t="s">
        <v>8724</v>
      </c>
      <c r="J3301" t="s">
        <v>8725</v>
      </c>
    </row>
    <row r="3302" spans="1:10" x14ac:dyDescent="0.25">
      <c r="A3302" t="s">
        <v>9909</v>
      </c>
      <c r="B3302" t="s">
        <v>9910</v>
      </c>
      <c r="C3302">
        <v>1575466380000</v>
      </c>
      <c r="D3302" s="3">
        <f t="shared" si="51"/>
        <v>43803.564583333333</v>
      </c>
      <c r="E3302" t="s">
        <v>9911</v>
      </c>
      <c r="F3302">
        <v>0</v>
      </c>
      <c r="G3302">
        <v>0</v>
      </c>
      <c r="H3302">
        <v>-0.61439999999999995</v>
      </c>
      <c r="I3302" t="s">
        <v>8724</v>
      </c>
      <c r="J3302" t="s">
        <v>9178</v>
      </c>
    </row>
    <row r="3303" spans="1:10" x14ac:dyDescent="0.25">
      <c r="A3303" t="s">
        <v>9912</v>
      </c>
      <c r="B3303" t="s">
        <v>9913</v>
      </c>
      <c r="C3303">
        <v>1579293120000</v>
      </c>
      <c r="D3303" s="3">
        <f t="shared" si="51"/>
        <v>43847.85555555555</v>
      </c>
      <c r="E3303" t="s">
        <v>9914</v>
      </c>
      <c r="F3303">
        <v>-0.92869999999999997</v>
      </c>
      <c r="G3303">
        <v>-0.13550000000000001</v>
      </c>
      <c r="H3303">
        <v>-0.66093100000000005</v>
      </c>
      <c r="I3303" t="s">
        <v>8724</v>
      </c>
      <c r="J3303" t="s">
        <v>9197</v>
      </c>
    </row>
    <row r="3304" spans="1:10" x14ac:dyDescent="0.25">
      <c r="A3304" t="s">
        <v>9915</v>
      </c>
      <c r="B3304" t="s">
        <v>9916</v>
      </c>
      <c r="C3304">
        <v>1578311880000</v>
      </c>
      <c r="D3304" s="3">
        <f t="shared" si="51"/>
        <v>43836.498611111107</v>
      </c>
      <c r="E3304" t="s">
        <v>9917</v>
      </c>
      <c r="F3304">
        <v>-0.98109999999999997</v>
      </c>
      <c r="G3304">
        <v>-0.17581578947368401</v>
      </c>
      <c r="H3304">
        <v>-0.46054299999999998</v>
      </c>
      <c r="I3304" t="s">
        <v>8724</v>
      </c>
      <c r="J3304" t="s">
        <v>8725</v>
      </c>
    </row>
    <row r="3305" spans="1:10" x14ac:dyDescent="0.25">
      <c r="A3305" t="s">
        <v>9918</v>
      </c>
      <c r="B3305" t="s">
        <v>9919</v>
      </c>
      <c r="C3305">
        <v>1575461760000</v>
      </c>
      <c r="D3305" s="3">
        <f t="shared" si="51"/>
        <v>43803.511111111111</v>
      </c>
      <c r="E3305" t="s">
        <v>9920</v>
      </c>
      <c r="F3305">
        <v>-0.65790000000000004</v>
      </c>
      <c r="G3305">
        <v>3.5812499999999998E-3</v>
      </c>
      <c r="H3305">
        <v>-0.57985399999999998</v>
      </c>
      <c r="I3305" t="s">
        <v>8724</v>
      </c>
      <c r="J3305" t="s">
        <v>9178</v>
      </c>
    </row>
    <row r="3306" spans="1:10" x14ac:dyDescent="0.25">
      <c r="A3306" t="s">
        <v>9921</v>
      </c>
      <c r="B3306" t="s">
        <v>9922</v>
      </c>
      <c r="C3306">
        <v>1575595500000</v>
      </c>
      <c r="D3306" s="3">
        <f t="shared" si="51"/>
        <v>43805.059027777781</v>
      </c>
      <c r="E3306" t="s">
        <v>9923</v>
      </c>
      <c r="F3306">
        <v>0.85740000000000005</v>
      </c>
      <c r="G3306">
        <v>0.105011538461538</v>
      </c>
      <c r="H3306">
        <v>0.32342900000000002</v>
      </c>
      <c r="I3306" t="s">
        <v>8724</v>
      </c>
      <c r="J3306" t="s">
        <v>8729</v>
      </c>
    </row>
    <row r="3307" spans="1:10" x14ac:dyDescent="0.25">
      <c r="A3307" t="s">
        <v>9924</v>
      </c>
      <c r="B3307" t="s">
        <v>9925</v>
      </c>
      <c r="C3307">
        <v>1579290780000</v>
      </c>
      <c r="D3307" s="3">
        <f t="shared" si="51"/>
        <v>43847.828472222223</v>
      </c>
      <c r="E3307" t="s">
        <v>9926</v>
      </c>
      <c r="F3307">
        <v>-0.81759999999999999</v>
      </c>
      <c r="G3307">
        <v>-4.5352631578947401E-2</v>
      </c>
      <c r="H3307">
        <v>-0.74324599999999996</v>
      </c>
      <c r="I3307" t="s">
        <v>8724</v>
      </c>
      <c r="J3307" t="s">
        <v>9197</v>
      </c>
    </row>
    <row r="3308" spans="1:10" x14ac:dyDescent="0.25">
      <c r="A3308" t="s">
        <v>9927</v>
      </c>
      <c r="B3308" t="s">
        <v>9916</v>
      </c>
      <c r="C3308">
        <v>1578309720000</v>
      </c>
      <c r="D3308" s="3">
        <f t="shared" si="51"/>
        <v>43836.473611111112</v>
      </c>
      <c r="E3308" t="s">
        <v>9928</v>
      </c>
      <c r="F3308">
        <v>-0.96120000000000005</v>
      </c>
      <c r="G3308">
        <v>-0.14335000000000001</v>
      </c>
      <c r="H3308">
        <v>-0.47746300000000003</v>
      </c>
      <c r="I3308" t="s">
        <v>8724</v>
      </c>
      <c r="J3308" t="s">
        <v>8725</v>
      </c>
    </row>
    <row r="3309" spans="1:10" x14ac:dyDescent="0.25">
      <c r="A3309" t="s">
        <v>9929</v>
      </c>
      <c r="B3309" t="s">
        <v>9930</v>
      </c>
      <c r="C3309">
        <v>1575592680000</v>
      </c>
      <c r="D3309" s="3">
        <f t="shared" si="51"/>
        <v>43805.026388888888</v>
      </c>
      <c r="E3309" t="s">
        <v>9931</v>
      </c>
      <c r="F3309">
        <v>-0.57030000000000003</v>
      </c>
      <c r="G3309">
        <v>5.7850000000000002E-3</v>
      </c>
      <c r="H3309">
        <v>-0.37409900000000001</v>
      </c>
      <c r="I3309" t="s">
        <v>8724</v>
      </c>
      <c r="J3309" t="s">
        <v>8729</v>
      </c>
    </row>
    <row r="3310" spans="1:10" x14ac:dyDescent="0.25">
      <c r="A3310" t="s">
        <v>9932</v>
      </c>
      <c r="B3310" t="s">
        <v>9933</v>
      </c>
      <c r="C3310">
        <v>1575459780000</v>
      </c>
      <c r="D3310" s="3">
        <f t="shared" si="51"/>
        <v>43803.48819444445</v>
      </c>
      <c r="E3310" t="s">
        <v>9934</v>
      </c>
      <c r="F3310">
        <v>-0.34</v>
      </c>
      <c r="G3310">
        <v>-0.34</v>
      </c>
      <c r="H3310">
        <v>-0.73747200000000002</v>
      </c>
      <c r="I3310" t="s">
        <v>8724</v>
      </c>
      <c r="J3310" t="s">
        <v>9178</v>
      </c>
    </row>
    <row r="3311" spans="1:10" x14ac:dyDescent="0.25">
      <c r="A3311" t="s">
        <v>9935</v>
      </c>
      <c r="B3311" t="s">
        <v>9936</v>
      </c>
      <c r="C3311">
        <v>1575585900000</v>
      </c>
      <c r="D3311" s="3">
        <f t="shared" si="51"/>
        <v>43804.947916666672</v>
      </c>
      <c r="E3311" t="s">
        <v>9937</v>
      </c>
      <c r="F3311">
        <v>-0.72729999999999995</v>
      </c>
      <c r="G3311">
        <v>-9.6633333333333293E-3</v>
      </c>
      <c r="H3311">
        <v>-0.44403300000000001</v>
      </c>
      <c r="I3311" t="s">
        <v>8724</v>
      </c>
      <c r="J3311" t="s">
        <v>8729</v>
      </c>
    </row>
    <row r="3312" spans="1:10" x14ac:dyDescent="0.25">
      <c r="A3312" t="s">
        <v>9938</v>
      </c>
      <c r="B3312" t="s">
        <v>9939</v>
      </c>
      <c r="C3312">
        <v>1575370080000</v>
      </c>
      <c r="D3312" s="3">
        <f t="shared" si="51"/>
        <v>43802.45</v>
      </c>
      <c r="E3312" t="s">
        <v>9940</v>
      </c>
      <c r="F3312">
        <v>-0.40820000000000001</v>
      </c>
      <c r="G3312">
        <v>-5.4657142857142897E-2</v>
      </c>
      <c r="H3312">
        <v>-0.33826699999999998</v>
      </c>
      <c r="I3312" t="s">
        <v>8724</v>
      </c>
      <c r="J3312" t="s">
        <v>9178</v>
      </c>
    </row>
    <row r="3313" spans="1:10" x14ac:dyDescent="0.25">
      <c r="A3313" t="s">
        <v>9941</v>
      </c>
      <c r="B3313" t="s">
        <v>9942</v>
      </c>
      <c r="C3313">
        <v>1579271760000</v>
      </c>
      <c r="D3313" s="3">
        <f t="shared" si="51"/>
        <v>43847.608333333337</v>
      </c>
      <c r="E3313" t="s">
        <v>9943</v>
      </c>
      <c r="F3313">
        <v>-0.13569999999999999</v>
      </c>
      <c r="G3313">
        <v>-7.9092857142857104E-2</v>
      </c>
      <c r="H3313">
        <v>0.47462799999999999</v>
      </c>
      <c r="I3313" t="s">
        <v>8724</v>
      </c>
      <c r="J3313" t="s">
        <v>9197</v>
      </c>
    </row>
    <row r="3314" spans="1:10" x14ac:dyDescent="0.25">
      <c r="A3314" t="s">
        <v>9944</v>
      </c>
      <c r="B3314" t="s">
        <v>9945</v>
      </c>
      <c r="C3314">
        <v>1578301560000</v>
      </c>
      <c r="D3314" s="3">
        <f t="shared" si="51"/>
        <v>43836.379166666666</v>
      </c>
      <c r="E3314" t="s">
        <v>9946</v>
      </c>
      <c r="F3314">
        <v>0.9093</v>
      </c>
      <c r="G3314">
        <v>-1.9933333333333299E-2</v>
      </c>
      <c r="H3314">
        <v>-0.52239400000000002</v>
      </c>
      <c r="I3314" t="s">
        <v>8724</v>
      </c>
      <c r="J3314" t="s">
        <v>8725</v>
      </c>
    </row>
    <row r="3315" spans="1:10" x14ac:dyDescent="0.25">
      <c r="A3315" t="s">
        <v>9947</v>
      </c>
      <c r="B3315" t="s">
        <v>9948</v>
      </c>
      <c r="C3315">
        <v>1575579780000</v>
      </c>
      <c r="D3315" s="3">
        <f t="shared" si="51"/>
        <v>43804.877083333333</v>
      </c>
      <c r="E3315" t="s">
        <v>9949</v>
      </c>
      <c r="F3315">
        <v>-0.4118</v>
      </c>
      <c r="G3315">
        <v>-8.2500000000000004E-2</v>
      </c>
      <c r="H3315">
        <v>-0.34255099999999999</v>
      </c>
      <c r="I3315" t="s">
        <v>8724</v>
      </c>
      <c r="J3315" t="s">
        <v>8729</v>
      </c>
    </row>
    <row r="3316" spans="1:10" x14ac:dyDescent="0.25">
      <c r="A3316" t="s">
        <v>9950</v>
      </c>
      <c r="B3316" t="s">
        <v>9951</v>
      </c>
      <c r="C3316">
        <v>1575313440000</v>
      </c>
      <c r="D3316" s="3">
        <f t="shared" si="51"/>
        <v>43801.794444444444</v>
      </c>
      <c r="E3316" t="s">
        <v>9952</v>
      </c>
      <c r="F3316">
        <v>0.995</v>
      </c>
      <c r="G3316">
        <v>0.26896315789473701</v>
      </c>
      <c r="H3316">
        <v>0.62282800000000005</v>
      </c>
      <c r="I3316" t="s">
        <v>8724</v>
      </c>
      <c r="J3316" t="s">
        <v>9178</v>
      </c>
    </row>
    <row r="3317" spans="1:10" x14ac:dyDescent="0.25">
      <c r="A3317" t="s">
        <v>9953</v>
      </c>
      <c r="B3317" t="s">
        <v>9954</v>
      </c>
      <c r="C3317">
        <v>1578300300000</v>
      </c>
      <c r="D3317" s="3">
        <f t="shared" si="51"/>
        <v>43836.364583333328</v>
      </c>
      <c r="E3317" t="s">
        <v>9955</v>
      </c>
      <c r="F3317">
        <v>-0.90849999999999997</v>
      </c>
      <c r="G3317">
        <v>-0.11946428571428599</v>
      </c>
      <c r="H3317">
        <v>-0.53971800000000003</v>
      </c>
      <c r="I3317" t="s">
        <v>8724</v>
      </c>
      <c r="J3317" t="s">
        <v>8725</v>
      </c>
    </row>
    <row r="3318" spans="1:10" x14ac:dyDescent="0.25">
      <c r="A3318" t="s">
        <v>9956</v>
      </c>
      <c r="B3318" t="s">
        <v>9957</v>
      </c>
      <c r="C3318">
        <v>1575294780000</v>
      </c>
      <c r="D3318" s="3">
        <f t="shared" si="51"/>
        <v>43801.578472222223</v>
      </c>
      <c r="E3318" t="s">
        <v>9958</v>
      </c>
      <c r="F3318">
        <v>0.97119999999999995</v>
      </c>
      <c r="G3318">
        <v>0.27112727272727299</v>
      </c>
      <c r="H3318">
        <v>0.35720600000000002</v>
      </c>
      <c r="I3318" t="s">
        <v>8724</v>
      </c>
      <c r="J3318" t="s">
        <v>9178</v>
      </c>
    </row>
    <row r="3319" spans="1:10" x14ac:dyDescent="0.25">
      <c r="A3319" t="s">
        <v>9959</v>
      </c>
      <c r="B3319" t="s">
        <v>9960</v>
      </c>
      <c r="C3319">
        <v>1578298140000</v>
      </c>
      <c r="D3319" s="3">
        <f t="shared" si="51"/>
        <v>43836.339583333334</v>
      </c>
      <c r="E3319" t="s">
        <v>9961</v>
      </c>
      <c r="F3319">
        <v>0.97819999999999996</v>
      </c>
      <c r="G3319">
        <v>-1.40447368421052E-2</v>
      </c>
      <c r="H3319">
        <v>-0.51552799999999999</v>
      </c>
      <c r="I3319" t="s">
        <v>8724</v>
      </c>
      <c r="J3319" t="s">
        <v>8725</v>
      </c>
    </row>
    <row r="3320" spans="1:10" x14ac:dyDescent="0.25">
      <c r="A3320" t="s">
        <v>9962</v>
      </c>
      <c r="B3320" t="s">
        <v>9963</v>
      </c>
      <c r="C3320">
        <v>1575576420000</v>
      </c>
      <c r="D3320" s="3">
        <f t="shared" si="51"/>
        <v>43804.838194444441</v>
      </c>
      <c r="E3320" t="s">
        <v>9964</v>
      </c>
      <c r="F3320">
        <v>-0.98640000000000005</v>
      </c>
      <c r="G3320">
        <v>-0.26826666666666699</v>
      </c>
      <c r="H3320">
        <v>-0.67590399999999995</v>
      </c>
      <c r="I3320" t="s">
        <v>8724</v>
      </c>
      <c r="J3320" t="s">
        <v>8729</v>
      </c>
    </row>
    <row r="3321" spans="1:10" x14ac:dyDescent="0.25">
      <c r="A3321" t="s">
        <v>9965</v>
      </c>
      <c r="B3321" t="s">
        <v>9966</v>
      </c>
      <c r="C3321">
        <v>1578296640000</v>
      </c>
      <c r="D3321" s="3">
        <f t="shared" si="51"/>
        <v>43836.322222222225</v>
      </c>
      <c r="E3321" t="s">
        <v>9967</v>
      </c>
      <c r="F3321">
        <v>-0.85909999999999997</v>
      </c>
      <c r="G3321">
        <v>-0.105563636363636</v>
      </c>
      <c r="H3321">
        <v>-0.36623899999999998</v>
      </c>
      <c r="I3321" t="s">
        <v>8724</v>
      </c>
      <c r="J3321" t="s">
        <v>8725</v>
      </c>
    </row>
    <row r="3322" spans="1:10" x14ac:dyDescent="0.25">
      <c r="A3322" t="s">
        <v>9968</v>
      </c>
      <c r="B3322" t="s">
        <v>9969</v>
      </c>
      <c r="C3322">
        <v>1579262040000</v>
      </c>
      <c r="D3322" s="3">
        <f t="shared" si="51"/>
        <v>43847.495833333334</v>
      </c>
      <c r="E3322" t="s">
        <v>9970</v>
      </c>
      <c r="F3322">
        <v>-3.8699999999999998E-2</v>
      </c>
      <c r="G3322">
        <v>-7.3987499999999998E-2</v>
      </c>
      <c r="H3322">
        <v>0.25052999999999997</v>
      </c>
      <c r="I3322" t="s">
        <v>8724</v>
      </c>
      <c r="J3322" t="s">
        <v>9197</v>
      </c>
    </row>
    <row r="3323" spans="1:10" x14ac:dyDescent="0.25">
      <c r="A3323" t="s">
        <v>9971</v>
      </c>
      <c r="B3323" t="s">
        <v>9972</v>
      </c>
      <c r="C3323">
        <v>1575284820000</v>
      </c>
      <c r="D3323" s="3">
        <f t="shared" si="51"/>
        <v>43801.463194444441</v>
      </c>
      <c r="E3323" t="s">
        <v>9973</v>
      </c>
      <c r="F3323">
        <v>0.91359999999999997</v>
      </c>
      <c r="G3323">
        <v>0.21498888888888901</v>
      </c>
      <c r="H3323">
        <v>0.51354999999999995</v>
      </c>
      <c r="I3323" t="s">
        <v>8724</v>
      </c>
      <c r="J3323" t="s">
        <v>9178</v>
      </c>
    </row>
    <row r="3324" spans="1:10" x14ac:dyDescent="0.25">
      <c r="A3324" t="s">
        <v>9974</v>
      </c>
      <c r="B3324" t="s">
        <v>9675</v>
      </c>
      <c r="C3324">
        <v>1575573840000</v>
      </c>
      <c r="D3324" s="3">
        <f t="shared" si="51"/>
        <v>43804.808333333334</v>
      </c>
      <c r="E3324" t="s">
        <v>9975</v>
      </c>
      <c r="F3324">
        <v>0.95169999999999999</v>
      </c>
      <c r="G3324">
        <v>6.6847916666666701E-2</v>
      </c>
      <c r="H3324">
        <v>-0.321824</v>
      </c>
      <c r="I3324" t="s">
        <v>8724</v>
      </c>
      <c r="J3324" t="s">
        <v>8729</v>
      </c>
    </row>
    <row r="3325" spans="1:10" x14ac:dyDescent="0.25">
      <c r="A3325" t="s">
        <v>9976</v>
      </c>
      <c r="B3325" t="s">
        <v>9977</v>
      </c>
      <c r="C3325">
        <v>1575281880000</v>
      </c>
      <c r="D3325" s="3">
        <f t="shared" si="51"/>
        <v>43801.429166666669</v>
      </c>
      <c r="E3325" t="s">
        <v>9978</v>
      </c>
      <c r="F3325">
        <v>0.98029999999999995</v>
      </c>
      <c r="G3325">
        <v>0.317346666666667</v>
      </c>
      <c r="H3325">
        <v>0.28928300000000001</v>
      </c>
      <c r="I3325" t="s">
        <v>8724</v>
      </c>
      <c r="J3325" t="s">
        <v>9178</v>
      </c>
    </row>
    <row r="3326" spans="1:10" x14ac:dyDescent="0.25">
      <c r="A3326" t="s">
        <v>9979</v>
      </c>
      <c r="B3326" t="s">
        <v>9980</v>
      </c>
      <c r="C3326">
        <v>1578290160000</v>
      </c>
      <c r="D3326" s="3">
        <f t="shared" si="51"/>
        <v>43836.24722222222</v>
      </c>
      <c r="E3326" t="s">
        <v>9981</v>
      </c>
      <c r="F3326">
        <v>-0.60219999999999996</v>
      </c>
      <c r="G3326">
        <v>-1.44318181818182E-2</v>
      </c>
      <c r="H3326">
        <v>-0.61070400000000002</v>
      </c>
      <c r="I3326" t="s">
        <v>8724</v>
      </c>
      <c r="J3326" t="s">
        <v>8725</v>
      </c>
    </row>
    <row r="3327" spans="1:10" x14ac:dyDescent="0.25">
      <c r="A3327" t="s">
        <v>9982</v>
      </c>
      <c r="B3327" t="s">
        <v>9983</v>
      </c>
      <c r="C3327">
        <v>1575573600000</v>
      </c>
      <c r="D3327" s="3">
        <f t="shared" si="51"/>
        <v>43804.805555555555</v>
      </c>
      <c r="E3327" t="s">
        <v>9984</v>
      </c>
      <c r="F3327">
        <v>0.95369999999999999</v>
      </c>
      <c r="G3327">
        <v>5.8492000000000002E-2</v>
      </c>
      <c r="H3327">
        <v>0.35043200000000002</v>
      </c>
      <c r="I3327" t="s">
        <v>8724</v>
      </c>
      <c r="J3327" t="s">
        <v>8729</v>
      </c>
    </row>
    <row r="3328" spans="1:10" x14ac:dyDescent="0.25">
      <c r="A3328" t="s">
        <v>9985</v>
      </c>
      <c r="B3328" t="s">
        <v>9986</v>
      </c>
      <c r="C3328">
        <v>1579250940000</v>
      </c>
      <c r="D3328" s="3">
        <f t="shared" si="51"/>
        <v>43847.367361111115</v>
      </c>
      <c r="E3328" t="s">
        <v>9987</v>
      </c>
      <c r="F3328">
        <v>-0.52669999999999995</v>
      </c>
      <c r="G3328">
        <v>-0.12367499999999999</v>
      </c>
      <c r="H3328">
        <v>0.33806599999999998</v>
      </c>
      <c r="I3328" t="s">
        <v>8724</v>
      </c>
      <c r="J3328" t="s">
        <v>9197</v>
      </c>
    </row>
    <row r="3329" spans="1:10" x14ac:dyDescent="0.25">
      <c r="A3329" t="s">
        <v>9988</v>
      </c>
      <c r="B3329" t="s">
        <v>9684</v>
      </c>
      <c r="C3329">
        <v>1575573420000</v>
      </c>
      <c r="D3329" s="3">
        <f t="shared" si="51"/>
        <v>43804.803472222222</v>
      </c>
      <c r="E3329" t="s">
        <v>9989</v>
      </c>
      <c r="F3329">
        <v>0.95709999999999995</v>
      </c>
      <c r="G3329">
        <v>6.8155102040816304E-2</v>
      </c>
      <c r="H3329">
        <v>-0.32018799999999997</v>
      </c>
      <c r="I3329" t="s">
        <v>8724</v>
      </c>
      <c r="J3329" t="s">
        <v>8729</v>
      </c>
    </row>
    <row r="3330" spans="1:10" x14ac:dyDescent="0.25">
      <c r="A3330" t="s">
        <v>9990</v>
      </c>
      <c r="B3330" t="s">
        <v>9991</v>
      </c>
      <c r="C3330">
        <v>1575279060000</v>
      </c>
      <c r="D3330" s="3">
        <f t="shared" ref="D3330:D3393" si="52">(C3330 / 86400000) + DATE(1970,1,1)</f>
        <v>43801.396527777775</v>
      </c>
      <c r="E3330" t="s">
        <v>9992</v>
      </c>
      <c r="F3330">
        <v>0.128</v>
      </c>
      <c r="G3330">
        <v>3.2000000000000001E-2</v>
      </c>
      <c r="H3330">
        <v>-0.74485000000000001</v>
      </c>
      <c r="I3330" t="s">
        <v>8724</v>
      </c>
      <c r="J3330" t="s">
        <v>9178</v>
      </c>
    </row>
    <row r="3331" spans="1:10" x14ac:dyDescent="0.25">
      <c r="A3331" t="s">
        <v>9993</v>
      </c>
      <c r="B3331" t="s">
        <v>9994</v>
      </c>
      <c r="C3331">
        <v>1579247880000</v>
      </c>
      <c r="D3331" s="3">
        <f t="shared" si="52"/>
        <v>43847.33194444445</v>
      </c>
      <c r="E3331" t="s">
        <v>9995</v>
      </c>
      <c r="F3331">
        <v>0.40110000000000001</v>
      </c>
      <c r="G3331">
        <v>2.3942857142857099E-2</v>
      </c>
      <c r="H3331">
        <v>-0.35991099999999998</v>
      </c>
      <c r="I3331" t="s">
        <v>8724</v>
      </c>
      <c r="J3331" t="s">
        <v>9197</v>
      </c>
    </row>
    <row r="3332" spans="1:10" x14ac:dyDescent="0.25">
      <c r="A3332" t="s">
        <v>9996</v>
      </c>
      <c r="B3332" t="s">
        <v>9997</v>
      </c>
      <c r="C3332">
        <v>1575572640000</v>
      </c>
      <c r="D3332" s="3">
        <f t="shared" si="52"/>
        <v>43804.794444444444</v>
      </c>
      <c r="E3332" t="s">
        <v>9998</v>
      </c>
      <c r="F3332">
        <v>0.88849999999999996</v>
      </c>
      <c r="G3332">
        <v>0.27796666666666697</v>
      </c>
      <c r="H3332">
        <v>-0.38851400000000003</v>
      </c>
      <c r="I3332" t="s">
        <v>8724</v>
      </c>
      <c r="J3332" t="s">
        <v>8729</v>
      </c>
    </row>
    <row r="3333" spans="1:10" x14ac:dyDescent="0.25">
      <c r="A3333" t="s">
        <v>9999</v>
      </c>
      <c r="B3333" t="s">
        <v>10000</v>
      </c>
      <c r="C3333">
        <v>1575253740000</v>
      </c>
      <c r="D3333" s="3">
        <f t="shared" si="52"/>
        <v>43801.103472222225</v>
      </c>
      <c r="E3333" t="s">
        <v>10001</v>
      </c>
      <c r="F3333">
        <v>0.93930000000000002</v>
      </c>
      <c r="G3333">
        <v>9.6052941176470605E-2</v>
      </c>
      <c r="H3333">
        <v>-0.26124599999999998</v>
      </c>
      <c r="I3333" t="s">
        <v>8724</v>
      </c>
      <c r="J3333" t="s">
        <v>9178</v>
      </c>
    </row>
    <row r="3334" spans="1:10" x14ac:dyDescent="0.25">
      <c r="A3334" t="s">
        <v>10002</v>
      </c>
      <c r="B3334" t="s">
        <v>10003</v>
      </c>
      <c r="C3334">
        <v>1579230060000</v>
      </c>
      <c r="D3334" s="3">
        <f t="shared" si="52"/>
        <v>43847.125694444447</v>
      </c>
      <c r="E3334" t="s">
        <v>10004</v>
      </c>
      <c r="F3334">
        <v>-0.79620000000000002</v>
      </c>
      <c r="G3334">
        <v>-0.142381818181818</v>
      </c>
      <c r="H3334">
        <v>-0.41101700000000002</v>
      </c>
      <c r="I3334" t="s">
        <v>8724</v>
      </c>
      <c r="J3334" t="s">
        <v>9197</v>
      </c>
    </row>
    <row r="3335" spans="1:10" x14ac:dyDescent="0.25">
      <c r="A3335" t="s">
        <v>10005</v>
      </c>
      <c r="B3335" t="s">
        <v>10006</v>
      </c>
      <c r="C3335">
        <v>1578276660000</v>
      </c>
      <c r="D3335" s="3">
        <f t="shared" si="52"/>
        <v>43836.09097222222</v>
      </c>
      <c r="E3335" t="s">
        <v>10007</v>
      </c>
      <c r="F3335">
        <v>-0.63949999999999996</v>
      </c>
      <c r="G3335">
        <v>-2.8070000000000001E-2</v>
      </c>
      <c r="H3335">
        <v>-0.60028000000000004</v>
      </c>
      <c r="I3335" t="s">
        <v>8724</v>
      </c>
      <c r="J3335" t="s">
        <v>8725</v>
      </c>
    </row>
    <row r="3336" spans="1:10" x14ac:dyDescent="0.25">
      <c r="A3336" t="s">
        <v>10008</v>
      </c>
      <c r="B3336" t="s">
        <v>10009</v>
      </c>
      <c r="C3336">
        <v>1575571620000</v>
      </c>
      <c r="D3336" s="3">
        <f t="shared" si="52"/>
        <v>43804.782638888893</v>
      </c>
      <c r="E3336" t="s">
        <v>10010</v>
      </c>
      <c r="F3336">
        <v>-0.98560000000000003</v>
      </c>
      <c r="G3336">
        <v>-0.19980000000000001</v>
      </c>
      <c r="H3336">
        <v>-0.69208000000000003</v>
      </c>
      <c r="I3336" t="s">
        <v>8724</v>
      </c>
      <c r="J3336" t="s">
        <v>8729</v>
      </c>
    </row>
    <row r="3337" spans="1:10" x14ac:dyDescent="0.25">
      <c r="A3337" t="s">
        <v>10011</v>
      </c>
      <c r="B3337" t="s">
        <v>10012</v>
      </c>
      <c r="C3337">
        <v>1575555480000</v>
      </c>
      <c r="D3337" s="3">
        <f t="shared" si="52"/>
        <v>43804.595833333333</v>
      </c>
      <c r="E3337" t="s">
        <v>10013</v>
      </c>
      <c r="F3337">
        <v>0.80200000000000005</v>
      </c>
      <c r="G3337">
        <v>0.19796666666666701</v>
      </c>
      <c r="H3337">
        <v>-0.44259199999999999</v>
      </c>
      <c r="I3337" t="s">
        <v>8724</v>
      </c>
      <c r="J3337" t="s">
        <v>8729</v>
      </c>
    </row>
    <row r="3338" spans="1:10" x14ac:dyDescent="0.25">
      <c r="A3338" t="s">
        <v>10014</v>
      </c>
      <c r="B3338" t="s">
        <v>10015</v>
      </c>
      <c r="C3338">
        <v>1575037380000</v>
      </c>
      <c r="D3338" s="3">
        <f t="shared" si="52"/>
        <v>43798.599305555559</v>
      </c>
      <c r="E3338" t="s">
        <v>10016</v>
      </c>
      <c r="F3338">
        <v>-0.77829999999999999</v>
      </c>
      <c r="G3338">
        <v>-0.14173749999999999</v>
      </c>
      <c r="H3338">
        <v>-0.26319500000000001</v>
      </c>
      <c r="I3338" t="s">
        <v>8724</v>
      </c>
      <c r="J3338" t="s">
        <v>9178</v>
      </c>
    </row>
    <row r="3339" spans="1:10" x14ac:dyDescent="0.25">
      <c r="A3339" t="s">
        <v>10017</v>
      </c>
      <c r="B3339" t="s">
        <v>10018</v>
      </c>
      <c r="C3339">
        <v>1578271020000</v>
      </c>
      <c r="D3339" s="3">
        <f t="shared" si="52"/>
        <v>43836.025694444441</v>
      </c>
      <c r="E3339" t="s">
        <v>10019</v>
      </c>
      <c r="F3339">
        <v>-0.98619999999999997</v>
      </c>
      <c r="G3339">
        <v>-0.45340999999999998</v>
      </c>
      <c r="H3339">
        <v>-0.67844700000000002</v>
      </c>
      <c r="I3339" t="s">
        <v>8724</v>
      </c>
      <c r="J3339" t="s">
        <v>8725</v>
      </c>
    </row>
    <row r="3340" spans="1:10" x14ac:dyDescent="0.25">
      <c r="A3340" t="s">
        <v>10020</v>
      </c>
      <c r="B3340" t="s">
        <v>10021</v>
      </c>
      <c r="C3340">
        <v>1578270420000</v>
      </c>
      <c r="D3340" s="3">
        <f t="shared" si="52"/>
        <v>43836.018750000003</v>
      </c>
      <c r="E3340" t="s">
        <v>10022</v>
      </c>
      <c r="F3340">
        <v>-0.9022</v>
      </c>
      <c r="G3340">
        <v>-9.3088235294117694E-2</v>
      </c>
      <c r="H3340">
        <v>-0.67671199999999998</v>
      </c>
      <c r="I3340" t="s">
        <v>8724</v>
      </c>
      <c r="J3340" t="s">
        <v>8725</v>
      </c>
    </row>
    <row r="3341" spans="1:10" x14ac:dyDescent="0.25">
      <c r="A3341" t="s">
        <v>10023</v>
      </c>
      <c r="B3341" t="s">
        <v>10000</v>
      </c>
      <c r="C3341">
        <v>1575010800000</v>
      </c>
      <c r="D3341" s="3">
        <f t="shared" si="52"/>
        <v>43798.291666666672</v>
      </c>
      <c r="E3341" t="s">
        <v>10024</v>
      </c>
      <c r="F3341">
        <v>0.96679999999999999</v>
      </c>
      <c r="G3341">
        <v>0.118439393939394</v>
      </c>
      <c r="H3341">
        <v>0.25088500000000002</v>
      </c>
      <c r="I3341" t="s">
        <v>8724</v>
      </c>
      <c r="J3341" t="s">
        <v>9178</v>
      </c>
    </row>
    <row r="3342" spans="1:10" x14ac:dyDescent="0.25">
      <c r="A3342" t="s">
        <v>10025</v>
      </c>
      <c r="B3342" t="s">
        <v>10026</v>
      </c>
      <c r="C3342">
        <v>1575541500000</v>
      </c>
      <c r="D3342" s="3">
        <f t="shared" si="52"/>
        <v>43804.434027777781</v>
      </c>
      <c r="E3342" t="s">
        <v>10027</v>
      </c>
      <c r="F3342">
        <v>0.1313</v>
      </c>
      <c r="G3342">
        <v>-3.1686666666666703E-2</v>
      </c>
      <c r="H3342">
        <v>-0.34151500000000001</v>
      </c>
      <c r="I3342" t="s">
        <v>8724</v>
      </c>
      <c r="J3342" t="s">
        <v>8729</v>
      </c>
    </row>
    <row r="3343" spans="1:10" x14ac:dyDescent="0.25">
      <c r="A3343" t="s">
        <v>10028</v>
      </c>
      <c r="B3343" t="s">
        <v>10029</v>
      </c>
      <c r="C3343">
        <v>1578266940000</v>
      </c>
      <c r="D3343" s="3">
        <f t="shared" si="52"/>
        <v>43835.978472222225</v>
      </c>
      <c r="E3343" t="s">
        <v>10030</v>
      </c>
      <c r="F3343">
        <v>-0.94030000000000002</v>
      </c>
      <c r="G3343">
        <v>-0.122816666666667</v>
      </c>
      <c r="H3343">
        <v>-0.68340500000000004</v>
      </c>
      <c r="I3343" t="s">
        <v>8724</v>
      </c>
      <c r="J3343" t="s">
        <v>8725</v>
      </c>
    </row>
    <row r="3344" spans="1:10" x14ac:dyDescent="0.25">
      <c r="A3344" t="s">
        <v>10031</v>
      </c>
      <c r="B3344" t="s">
        <v>10032</v>
      </c>
      <c r="C3344">
        <v>1574943180000</v>
      </c>
      <c r="D3344" s="3">
        <f t="shared" si="52"/>
        <v>43797.509027777778</v>
      </c>
      <c r="E3344" t="s">
        <v>10033</v>
      </c>
      <c r="F3344">
        <v>0.64859999999999995</v>
      </c>
      <c r="G3344">
        <v>0.257566666666667</v>
      </c>
      <c r="H3344">
        <v>-0.64629999999999999</v>
      </c>
      <c r="I3344" t="s">
        <v>8724</v>
      </c>
      <c r="J3344" t="s">
        <v>9178</v>
      </c>
    </row>
    <row r="3345" spans="1:10" x14ac:dyDescent="0.25">
      <c r="A3345" t="s">
        <v>10034</v>
      </c>
      <c r="B3345" t="s">
        <v>10035</v>
      </c>
      <c r="C3345">
        <v>1575536520000</v>
      </c>
      <c r="D3345" s="3">
        <f t="shared" si="52"/>
        <v>43804.376388888893</v>
      </c>
      <c r="E3345" t="s">
        <v>10036</v>
      </c>
      <c r="F3345">
        <v>6.7100000000000007E-2</v>
      </c>
      <c r="G3345">
        <v>-2.2049999999999999E-3</v>
      </c>
      <c r="H3345">
        <v>-0.477271</v>
      </c>
      <c r="I3345" t="s">
        <v>8724</v>
      </c>
      <c r="J3345" t="s">
        <v>8729</v>
      </c>
    </row>
    <row r="3346" spans="1:10" x14ac:dyDescent="0.25">
      <c r="A3346" t="s">
        <v>10037</v>
      </c>
      <c r="B3346" t="s">
        <v>10038</v>
      </c>
      <c r="C3346">
        <v>1574864700000</v>
      </c>
      <c r="D3346" s="3">
        <f t="shared" si="52"/>
        <v>43796.600694444445</v>
      </c>
      <c r="E3346" t="s">
        <v>10039</v>
      </c>
      <c r="F3346">
        <v>-0.51060000000000005</v>
      </c>
      <c r="G3346">
        <v>2.1891666666666702E-2</v>
      </c>
      <c r="H3346">
        <v>-0.571156</v>
      </c>
      <c r="I3346" t="s">
        <v>8724</v>
      </c>
      <c r="J3346" t="s">
        <v>9178</v>
      </c>
    </row>
    <row r="3347" spans="1:10" x14ac:dyDescent="0.25">
      <c r="A3347" t="s">
        <v>10040</v>
      </c>
      <c r="B3347" t="s">
        <v>10041</v>
      </c>
      <c r="C3347">
        <v>1578102240000</v>
      </c>
      <c r="D3347" s="3">
        <f t="shared" si="52"/>
        <v>43834.072222222225</v>
      </c>
      <c r="E3347" t="s">
        <v>10042</v>
      </c>
      <c r="F3347">
        <v>0.9375</v>
      </c>
      <c r="G3347">
        <v>-3.33162162162162E-2</v>
      </c>
      <c r="H3347">
        <v>-0.51285099999999995</v>
      </c>
      <c r="I3347" t="s">
        <v>8724</v>
      </c>
      <c r="J3347" t="s">
        <v>8725</v>
      </c>
    </row>
    <row r="3348" spans="1:10" x14ac:dyDescent="0.25">
      <c r="A3348" t="s">
        <v>10043</v>
      </c>
      <c r="B3348" t="s">
        <v>10044</v>
      </c>
      <c r="C3348">
        <v>1578095520000</v>
      </c>
      <c r="D3348" s="3">
        <f t="shared" si="52"/>
        <v>43833.994444444441</v>
      </c>
      <c r="E3348" t="s">
        <v>10045</v>
      </c>
      <c r="F3348">
        <v>0.98109999999999997</v>
      </c>
      <c r="G3348">
        <v>0.14732500000000001</v>
      </c>
      <c r="H3348">
        <v>-0.385822</v>
      </c>
      <c r="I3348" t="s">
        <v>8724</v>
      </c>
      <c r="J3348" t="s">
        <v>8725</v>
      </c>
    </row>
    <row r="3349" spans="1:10" x14ac:dyDescent="0.25">
      <c r="A3349" t="s">
        <v>10046</v>
      </c>
      <c r="B3349" t="s">
        <v>10047</v>
      </c>
      <c r="C3349">
        <v>1579195740000</v>
      </c>
      <c r="D3349" s="3">
        <f t="shared" si="52"/>
        <v>43846.728472222225</v>
      </c>
      <c r="E3349" t="s">
        <v>10048</v>
      </c>
      <c r="F3349">
        <v>0.92310000000000003</v>
      </c>
      <c r="G3349">
        <v>9.9161538461538495E-2</v>
      </c>
      <c r="H3349">
        <v>0.28804999999999997</v>
      </c>
      <c r="I3349" t="s">
        <v>8724</v>
      </c>
      <c r="J3349" t="s">
        <v>9197</v>
      </c>
    </row>
    <row r="3350" spans="1:10" x14ac:dyDescent="0.25">
      <c r="A3350" t="s">
        <v>10049</v>
      </c>
      <c r="B3350" t="s">
        <v>10050</v>
      </c>
      <c r="C3350">
        <v>1575520200000</v>
      </c>
      <c r="D3350" s="3">
        <f t="shared" si="52"/>
        <v>43804.1875</v>
      </c>
      <c r="E3350" t="s">
        <v>10051</v>
      </c>
      <c r="F3350">
        <v>0.98670000000000002</v>
      </c>
      <c r="G3350">
        <v>0.32890000000000003</v>
      </c>
      <c r="H3350">
        <v>-0.59182299999999999</v>
      </c>
      <c r="I3350" t="s">
        <v>8724</v>
      </c>
      <c r="J3350" t="s">
        <v>8729</v>
      </c>
    </row>
    <row r="3351" spans="1:10" x14ac:dyDescent="0.25">
      <c r="A3351" t="s">
        <v>10052</v>
      </c>
      <c r="B3351" t="s">
        <v>10053</v>
      </c>
      <c r="C3351">
        <v>1574852700000</v>
      </c>
      <c r="D3351" s="3">
        <f t="shared" si="52"/>
        <v>43796.461805555555</v>
      </c>
      <c r="E3351" t="s">
        <v>10054</v>
      </c>
      <c r="F3351">
        <v>0.89570000000000005</v>
      </c>
      <c r="G3351">
        <v>4.9895833333333299E-2</v>
      </c>
      <c r="H3351">
        <v>-0.247784</v>
      </c>
      <c r="I3351" t="s">
        <v>8724</v>
      </c>
      <c r="J3351" t="s">
        <v>9178</v>
      </c>
    </row>
    <row r="3352" spans="1:10" x14ac:dyDescent="0.25">
      <c r="A3352" t="s">
        <v>10055</v>
      </c>
      <c r="B3352" t="s">
        <v>10056</v>
      </c>
      <c r="C3352">
        <v>1575506760000</v>
      </c>
      <c r="D3352" s="3">
        <f t="shared" si="52"/>
        <v>43804.031944444447</v>
      </c>
      <c r="E3352" t="s">
        <v>10057</v>
      </c>
      <c r="F3352">
        <v>-0.97760000000000002</v>
      </c>
      <c r="G3352">
        <v>-0.26417058823529399</v>
      </c>
      <c r="H3352">
        <v>-0.68827700000000003</v>
      </c>
      <c r="I3352" t="s">
        <v>8724</v>
      </c>
      <c r="J3352" t="s">
        <v>8729</v>
      </c>
    </row>
    <row r="3353" spans="1:10" x14ac:dyDescent="0.25">
      <c r="A3353" t="s">
        <v>10058</v>
      </c>
      <c r="B3353" t="s">
        <v>10059</v>
      </c>
      <c r="C3353">
        <v>1574851740000</v>
      </c>
      <c r="D3353" s="3">
        <f t="shared" si="52"/>
        <v>43796.450694444444</v>
      </c>
      <c r="E3353" t="s">
        <v>10060</v>
      </c>
      <c r="F3353">
        <v>0.45879999999999999</v>
      </c>
      <c r="G3353">
        <v>9.2933333333333396E-2</v>
      </c>
      <c r="H3353">
        <v>-0.63573800000000003</v>
      </c>
      <c r="I3353" t="s">
        <v>8724</v>
      </c>
      <c r="J3353" t="s">
        <v>9178</v>
      </c>
    </row>
    <row r="3354" spans="1:10" x14ac:dyDescent="0.25">
      <c r="A3354" t="s">
        <v>10061</v>
      </c>
      <c r="B3354" t="s">
        <v>10062</v>
      </c>
      <c r="C3354">
        <v>1578089580000</v>
      </c>
      <c r="D3354" s="3">
        <f t="shared" si="52"/>
        <v>43833.92569444445</v>
      </c>
      <c r="E3354" t="s">
        <v>10063</v>
      </c>
      <c r="F3354">
        <v>-0.99139999999999995</v>
      </c>
      <c r="G3354">
        <v>-0.13321891891891899</v>
      </c>
      <c r="H3354">
        <v>-0.52394799999999997</v>
      </c>
      <c r="I3354" t="s">
        <v>8724</v>
      </c>
      <c r="J3354" t="s">
        <v>8725</v>
      </c>
    </row>
    <row r="3355" spans="1:10" x14ac:dyDescent="0.25">
      <c r="A3355" t="s">
        <v>10064</v>
      </c>
      <c r="B3355" t="s">
        <v>10065</v>
      </c>
      <c r="C3355">
        <v>1575491100000</v>
      </c>
      <c r="D3355" s="3">
        <f t="shared" si="52"/>
        <v>43803.850694444445</v>
      </c>
      <c r="E3355" t="s">
        <v>10066</v>
      </c>
      <c r="F3355">
        <v>-0.93930000000000002</v>
      </c>
      <c r="G3355">
        <v>-8.8533333333333297E-2</v>
      </c>
      <c r="H3355">
        <v>-0.318247</v>
      </c>
      <c r="I3355" t="s">
        <v>8724</v>
      </c>
      <c r="J3355" t="s">
        <v>8729</v>
      </c>
    </row>
    <row r="3356" spans="1:10" x14ac:dyDescent="0.25">
      <c r="A3356" t="s">
        <v>10067</v>
      </c>
      <c r="B3356" t="s">
        <v>10068</v>
      </c>
      <c r="C3356">
        <v>1578083700000</v>
      </c>
      <c r="D3356" s="3">
        <f t="shared" si="52"/>
        <v>43833.857638888891</v>
      </c>
      <c r="E3356" t="s">
        <v>10069</v>
      </c>
      <c r="F3356">
        <v>-0.98599999999999999</v>
      </c>
      <c r="G3356">
        <v>-0.14921944444444399</v>
      </c>
      <c r="H3356">
        <v>-0.46980699999999997</v>
      </c>
      <c r="I3356" t="s">
        <v>8724</v>
      </c>
      <c r="J3356" t="s">
        <v>8725</v>
      </c>
    </row>
    <row r="3357" spans="1:10" x14ac:dyDescent="0.25">
      <c r="A3357" t="s">
        <v>10070</v>
      </c>
      <c r="B3357" t="s">
        <v>10071</v>
      </c>
      <c r="C3357">
        <v>1575490020000</v>
      </c>
      <c r="D3357" s="3">
        <f t="shared" si="52"/>
        <v>43803.838194444441</v>
      </c>
      <c r="E3357" t="s">
        <v>10072</v>
      </c>
      <c r="F3357">
        <v>0.80259999999999998</v>
      </c>
      <c r="G3357">
        <v>0.10545</v>
      </c>
      <c r="H3357">
        <v>-0.27283400000000002</v>
      </c>
      <c r="I3357" t="s">
        <v>8724</v>
      </c>
      <c r="J3357" t="s">
        <v>8729</v>
      </c>
    </row>
    <row r="3358" spans="1:10" x14ac:dyDescent="0.25">
      <c r="A3358" t="s">
        <v>10073</v>
      </c>
      <c r="B3358" t="s">
        <v>10074</v>
      </c>
      <c r="C3358">
        <v>1575482100000</v>
      </c>
      <c r="D3358" s="3">
        <f t="shared" si="52"/>
        <v>43803.746527777781</v>
      </c>
      <c r="E3358" t="s">
        <v>10075</v>
      </c>
      <c r="F3358">
        <v>-0.99580000000000002</v>
      </c>
      <c r="G3358">
        <v>-0.39419583333333302</v>
      </c>
      <c r="H3358">
        <v>-0.48103699999999999</v>
      </c>
      <c r="I3358" t="s">
        <v>8724</v>
      </c>
      <c r="J3358" t="s">
        <v>8729</v>
      </c>
    </row>
    <row r="3359" spans="1:10" x14ac:dyDescent="0.25">
      <c r="A3359" t="s">
        <v>10076</v>
      </c>
      <c r="B3359" t="s">
        <v>10077</v>
      </c>
      <c r="C3359">
        <v>1578082800000</v>
      </c>
      <c r="D3359" s="3">
        <f t="shared" si="52"/>
        <v>43833.847222222219</v>
      </c>
      <c r="E3359" t="s">
        <v>10078</v>
      </c>
      <c r="F3359">
        <v>-0.99670000000000003</v>
      </c>
      <c r="G3359">
        <v>-0.35869523809523801</v>
      </c>
      <c r="H3359">
        <v>-0.66310000000000002</v>
      </c>
      <c r="I3359" t="s">
        <v>8724</v>
      </c>
      <c r="J3359" t="s">
        <v>8725</v>
      </c>
    </row>
    <row r="3360" spans="1:10" x14ac:dyDescent="0.25">
      <c r="A3360" t="s">
        <v>10079</v>
      </c>
      <c r="B3360" t="s">
        <v>10080</v>
      </c>
      <c r="C3360">
        <v>1579174680000</v>
      </c>
      <c r="D3360" s="3">
        <f t="shared" si="52"/>
        <v>43846.484722222223</v>
      </c>
      <c r="E3360" t="s">
        <v>10081</v>
      </c>
      <c r="F3360">
        <v>-0.86770000000000003</v>
      </c>
      <c r="G3360">
        <v>-1.4153333333333301E-2</v>
      </c>
      <c r="H3360">
        <v>-0.54047599999999996</v>
      </c>
      <c r="I3360" t="s">
        <v>8724</v>
      </c>
      <c r="J3360" t="s">
        <v>9197</v>
      </c>
    </row>
    <row r="3361" spans="1:10" x14ac:dyDescent="0.25">
      <c r="A3361" t="s">
        <v>10082</v>
      </c>
      <c r="B3361" t="s">
        <v>10083</v>
      </c>
      <c r="C3361">
        <v>1574774520000</v>
      </c>
      <c r="D3361" s="3">
        <f t="shared" si="52"/>
        <v>43795.556944444441</v>
      </c>
      <c r="E3361" t="s">
        <v>10084</v>
      </c>
      <c r="F3361">
        <v>-0.95620000000000005</v>
      </c>
      <c r="G3361">
        <v>-0.13268571428571399</v>
      </c>
      <c r="H3361">
        <v>-0.677597</v>
      </c>
      <c r="I3361" t="s">
        <v>8724</v>
      </c>
      <c r="J3361" t="s">
        <v>9178</v>
      </c>
    </row>
    <row r="3362" spans="1:10" x14ac:dyDescent="0.25">
      <c r="A3362" t="s">
        <v>10085</v>
      </c>
      <c r="B3362" t="s">
        <v>10086</v>
      </c>
      <c r="C3362">
        <v>1575480540000</v>
      </c>
      <c r="D3362" s="3">
        <f t="shared" si="52"/>
        <v>43803.728472222225</v>
      </c>
      <c r="E3362" t="s">
        <v>10087</v>
      </c>
      <c r="F3362">
        <v>0.98650000000000004</v>
      </c>
      <c r="G3362">
        <v>0.15364230769230799</v>
      </c>
      <c r="H3362">
        <v>-0.28173199999999998</v>
      </c>
      <c r="I3362" t="s">
        <v>8724</v>
      </c>
      <c r="J3362" t="s">
        <v>8729</v>
      </c>
    </row>
    <row r="3363" spans="1:10" x14ac:dyDescent="0.25">
      <c r="A3363" t="s">
        <v>10088</v>
      </c>
      <c r="B3363" t="s">
        <v>10089</v>
      </c>
      <c r="C3363">
        <v>1574687220000</v>
      </c>
      <c r="D3363" s="3">
        <f t="shared" si="52"/>
        <v>43794.546527777777</v>
      </c>
      <c r="E3363" t="s">
        <v>10090</v>
      </c>
      <c r="F3363">
        <v>0.61240000000000006</v>
      </c>
      <c r="G3363">
        <v>8.5212499999999997E-2</v>
      </c>
      <c r="H3363">
        <v>-0.29062199999999999</v>
      </c>
      <c r="I3363" t="s">
        <v>8724</v>
      </c>
      <c r="J3363" t="s">
        <v>9178</v>
      </c>
    </row>
    <row r="3364" spans="1:10" x14ac:dyDescent="0.25">
      <c r="A3364" t="s">
        <v>10091</v>
      </c>
      <c r="B3364" t="s">
        <v>10092</v>
      </c>
      <c r="C3364">
        <v>1579171020000</v>
      </c>
      <c r="D3364" s="3">
        <f t="shared" si="52"/>
        <v>43846.442361111112</v>
      </c>
      <c r="E3364" t="s">
        <v>10093</v>
      </c>
      <c r="F3364">
        <v>-0.96919999999999995</v>
      </c>
      <c r="G3364">
        <v>-0.120307142857143</v>
      </c>
      <c r="H3364">
        <v>0.401252</v>
      </c>
      <c r="I3364" t="s">
        <v>8724</v>
      </c>
      <c r="J3364" t="s">
        <v>9197</v>
      </c>
    </row>
    <row r="3365" spans="1:10" x14ac:dyDescent="0.25">
      <c r="A3365" t="s">
        <v>10094</v>
      </c>
      <c r="B3365" t="s">
        <v>10095</v>
      </c>
      <c r="C3365">
        <v>1578081540000</v>
      </c>
      <c r="D3365" s="3">
        <f t="shared" si="52"/>
        <v>43833.832638888889</v>
      </c>
      <c r="E3365" t="s">
        <v>10096</v>
      </c>
      <c r="F3365">
        <v>-0.83160000000000001</v>
      </c>
      <c r="G3365">
        <v>-0.48715000000000003</v>
      </c>
      <c r="H3365">
        <v>-0.88380599999999998</v>
      </c>
      <c r="I3365" t="s">
        <v>8724</v>
      </c>
      <c r="J3365" t="s">
        <v>8725</v>
      </c>
    </row>
    <row r="3366" spans="1:10" x14ac:dyDescent="0.25">
      <c r="A3366" t="s">
        <v>10097</v>
      </c>
      <c r="B3366" t="s">
        <v>10098</v>
      </c>
      <c r="C3366">
        <v>1574683860000</v>
      </c>
      <c r="D3366" s="3">
        <f t="shared" si="52"/>
        <v>43794.507638888885</v>
      </c>
      <c r="E3366" t="s">
        <v>10099</v>
      </c>
      <c r="F3366">
        <v>0.85909999999999997</v>
      </c>
      <c r="G3366">
        <v>0.12086363636363601</v>
      </c>
      <c r="H3366">
        <v>0.54284900000000003</v>
      </c>
      <c r="I3366" t="s">
        <v>8724</v>
      </c>
      <c r="J3366" t="s">
        <v>9178</v>
      </c>
    </row>
    <row r="3367" spans="1:10" x14ac:dyDescent="0.25">
      <c r="A3367" t="s">
        <v>10100</v>
      </c>
      <c r="B3367" t="s">
        <v>10101</v>
      </c>
      <c r="C3367">
        <v>1575473220000</v>
      </c>
      <c r="D3367" s="3">
        <f t="shared" si="52"/>
        <v>43803.643750000003</v>
      </c>
      <c r="E3367" t="s">
        <v>10102</v>
      </c>
      <c r="F3367">
        <v>-0.96519999999999995</v>
      </c>
      <c r="G3367">
        <v>-0.23014999999999999</v>
      </c>
      <c r="H3367">
        <v>-0.77425900000000003</v>
      </c>
      <c r="I3367" t="s">
        <v>8724</v>
      </c>
      <c r="J3367" t="s">
        <v>8729</v>
      </c>
    </row>
    <row r="3368" spans="1:10" x14ac:dyDescent="0.25">
      <c r="A3368" t="s">
        <v>10103</v>
      </c>
      <c r="B3368" t="s">
        <v>10104</v>
      </c>
      <c r="C3368">
        <v>1578079620000</v>
      </c>
      <c r="D3368" s="3">
        <f t="shared" si="52"/>
        <v>43833.810416666667</v>
      </c>
      <c r="E3368" t="s">
        <v>10105</v>
      </c>
      <c r="F3368">
        <v>-0.83160000000000001</v>
      </c>
      <c r="G3368">
        <v>-0.32476666666666698</v>
      </c>
      <c r="H3368">
        <v>-0.90598500000000004</v>
      </c>
      <c r="I3368" t="s">
        <v>8724</v>
      </c>
      <c r="J3368" t="s">
        <v>8725</v>
      </c>
    </row>
    <row r="3369" spans="1:10" x14ac:dyDescent="0.25">
      <c r="A3369" t="s">
        <v>10106</v>
      </c>
      <c r="B3369" t="s">
        <v>10107</v>
      </c>
      <c r="C3369">
        <v>1574434860000</v>
      </c>
      <c r="D3369" s="3">
        <f t="shared" si="52"/>
        <v>43791.625694444447</v>
      </c>
      <c r="E3369" t="s">
        <v>10108</v>
      </c>
      <c r="F3369">
        <v>0.98529999999999995</v>
      </c>
      <c r="G3369">
        <v>0.13269</v>
      </c>
      <c r="H3369">
        <v>0.326899</v>
      </c>
      <c r="I3369" t="s">
        <v>8724</v>
      </c>
      <c r="J3369" t="s">
        <v>9178</v>
      </c>
    </row>
    <row r="3370" spans="1:10" x14ac:dyDescent="0.25">
      <c r="A3370" t="s">
        <v>10109</v>
      </c>
      <c r="B3370" t="s">
        <v>10110</v>
      </c>
      <c r="C3370">
        <v>1578071700000</v>
      </c>
      <c r="D3370" s="3">
        <f t="shared" si="52"/>
        <v>43833.71875</v>
      </c>
      <c r="E3370" t="s">
        <v>10111</v>
      </c>
      <c r="F3370">
        <v>-0.98650000000000004</v>
      </c>
      <c r="G3370">
        <v>-0.23067058823529399</v>
      </c>
      <c r="H3370">
        <v>-0.42246499999999998</v>
      </c>
      <c r="I3370" t="s">
        <v>8724</v>
      </c>
      <c r="J3370" t="s">
        <v>8725</v>
      </c>
    </row>
    <row r="3371" spans="1:10" x14ac:dyDescent="0.25">
      <c r="A3371" t="s">
        <v>10112</v>
      </c>
      <c r="B3371" t="s">
        <v>10113</v>
      </c>
      <c r="C3371">
        <v>1578069600000</v>
      </c>
      <c r="D3371" s="3">
        <f t="shared" si="52"/>
        <v>43833.694444444445</v>
      </c>
      <c r="E3371" t="s">
        <v>10114</v>
      </c>
      <c r="F3371">
        <v>-0.97430000000000005</v>
      </c>
      <c r="G3371">
        <v>-0.119496875</v>
      </c>
      <c r="H3371">
        <v>-0.43097600000000003</v>
      </c>
      <c r="I3371" t="s">
        <v>8724</v>
      </c>
      <c r="J3371" t="s">
        <v>8725</v>
      </c>
    </row>
    <row r="3372" spans="1:10" x14ac:dyDescent="0.25">
      <c r="A3372" t="s">
        <v>10115</v>
      </c>
      <c r="B3372" t="s">
        <v>10086</v>
      </c>
      <c r="C3372">
        <v>1575451800000</v>
      </c>
      <c r="D3372" s="3">
        <f t="shared" si="52"/>
        <v>43803.395833333328</v>
      </c>
      <c r="E3372" t="s">
        <v>10116</v>
      </c>
      <c r="F3372">
        <v>0.79410000000000003</v>
      </c>
      <c r="G3372">
        <v>4.69133333333333E-2</v>
      </c>
      <c r="H3372">
        <v>-0.45709699999999998</v>
      </c>
      <c r="I3372" t="s">
        <v>8724</v>
      </c>
      <c r="J3372" t="s">
        <v>8729</v>
      </c>
    </row>
    <row r="3373" spans="1:10" x14ac:dyDescent="0.25">
      <c r="A3373" t="s">
        <v>10117</v>
      </c>
      <c r="B3373" t="s">
        <v>10118</v>
      </c>
      <c r="C3373">
        <v>1574422320000</v>
      </c>
      <c r="D3373" s="3">
        <f t="shared" si="52"/>
        <v>43791.48055555555</v>
      </c>
      <c r="E3373" t="s">
        <v>10119</v>
      </c>
      <c r="F3373">
        <v>0.52669999999999995</v>
      </c>
      <c r="G3373">
        <v>0.29599999999999999</v>
      </c>
      <c r="H3373">
        <v>-0.68720999999999999</v>
      </c>
      <c r="I3373" t="s">
        <v>8724</v>
      </c>
      <c r="J3373" t="s">
        <v>9178</v>
      </c>
    </row>
    <row r="3374" spans="1:10" x14ac:dyDescent="0.25">
      <c r="A3374" t="s">
        <v>10120</v>
      </c>
      <c r="B3374" t="s">
        <v>10121</v>
      </c>
      <c r="C3374">
        <v>1578063780000</v>
      </c>
      <c r="D3374" s="3">
        <f t="shared" si="52"/>
        <v>43833.627083333333</v>
      </c>
      <c r="E3374" t="s">
        <v>10122</v>
      </c>
      <c r="F3374">
        <v>-0.98009999999999997</v>
      </c>
      <c r="G3374">
        <v>-0.12201428571428601</v>
      </c>
      <c r="H3374">
        <v>-0.71212299999999995</v>
      </c>
      <c r="I3374" t="s">
        <v>8724</v>
      </c>
      <c r="J3374" t="s">
        <v>8725</v>
      </c>
    </row>
    <row r="3375" spans="1:10" x14ac:dyDescent="0.25">
      <c r="A3375" t="s">
        <v>10123</v>
      </c>
      <c r="B3375" t="s">
        <v>10124</v>
      </c>
      <c r="C3375">
        <v>1579169100000</v>
      </c>
      <c r="D3375" s="3">
        <f t="shared" si="52"/>
        <v>43846.420138888891</v>
      </c>
      <c r="E3375" t="s">
        <v>10125</v>
      </c>
      <c r="F3375">
        <v>-0.96199999999999997</v>
      </c>
      <c r="G3375">
        <v>-0.213166666666667</v>
      </c>
      <c r="H3375">
        <v>-0.4027</v>
      </c>
      <c r="I3375" t="s">
        <v>8724</v>
      </c>
      <c r="J3375" t="s">
        <v>9197</v>
      </c>
    </row>
    <row r="3376" spans="1:10" x14ac:dyDescent="0.25">
      <c r="A3376" t="s">
        <v>10126</v>
      </c>
      <c r="B3376" t="s">
        <v>10127</v>
      </c>
      <c r="C3376">
        <v>1574422320000</v>
      </c>
      <c r="D3376" s="3">
        <f t="shared" si="52"/>
        <v>43791.48055555555</v>
      </c>
      <c r="E3376" t="s">
        <v>10128</v>
      </c>
      <c r="F3376">
        <v>0.97499999999999998</v>
      </c>
      <c r="G3376">
        <v>0.186107692307692</v>
      </c>
      <c r="H3376">
        <v>-0.32786300000000002</v>
      </c>
      <c r="I3376" t="s">
        <v>8724</v>
      </c>
      <c r="J3376" t="s">
        <v>9178</v>
      </c>
    </row>
    <row r="3377" spans="1:10" x14ac:dyDescent="0.25">
      <c r="A3377" t="s">
        <v>10129</v>
      </c>
      <c r="B3377" t="s">
        <v>10130</v>
      </c>
      <c r="C3377">
        <v>1575444420000</v>
      </c>
      <c r="D3377" s="3">
        <f t="shared" si="52"/>
        <v>43803.310416666667</v>
      </c>
      <c r="E3377" t="s">
        <v>10131</v>
      </c>
      <c r="F3377">
        <v>0.93859999999999999</v>
      </c>
      <c r="G3377">
        <v>8.3329629629629698E-2</v>
      </c>
      <c r="H3377">
        <v>-0.35792600000000002</v>
      </c>
      <c r="I3377" t="s">
        <v>8724</v>
      </c>
      <c r="J3377" t="s">
        <v>8729</v>
      </c>
    </row>
    <row r="3378" spans="1:10" x14ac:dyDescent="0.25">
      <c r="A3378" t="s">
        <v>10132</v>
      </c>
      <c r="B3378" t="s">
        <v>10113</v>
      </c>
      <c r="C3378">
        <v>1578059820000</v>
      </c>
      <c r="D3378" s="3">
        <f t="shared" si="52"/>
        <v>43833.581250000003</v>
      </c>
      <c r="E3378" t="s">
        <v>10133</v>
      </c>
      <c r="F3378">
        <v>-0.74629999999999996</v>
      </c>
      <c r="G3378">
        <v>-8.0507407407407403E-2</v>
      </c>
      <c r="H3378">
        <v>-0.39777499999999999</v>
      </c>
      <c r="I3378" t="s">
        <v>8724</v>
      </c>
      <c r="J3378" t="s">
        <v>8725</v>
      </c>
    </row>
    <row r="3379" spans="1:10" x14ac:dyDescent="0.25">
      <c r="A3379" t="s">
        <v>10134</v>
      </c>
      <c r="B3379" t="s">
        <v>10135</v>
      </c>
      <c r="C3379">
        <v>1575436500000</v>
      </c>
      <c r="D3379" s="3">
        <f t="shared" si="52"/>
        <v>43803.21875</v>
      </c>
      <c r="E3379" t="s">
        <v>10136</v>
      </c>
      <c r="F3379">
        <v>2.58E-2</v>
      </c>
      <c r="G3379">
        <v>8.6E-3</v>
      </c>
      <c r="H3379">
        <v>-0.68359099999999995</v>
      </c>
      <c r="I3379" t="s">
        <v>8724</v>
      </c>
      <c r="J3379" t="s">
        <v>8729</v>
      </c>
    </row>
    <row r="3380" spans="1:10" x14ac:dyDescent="0.25">
      <c r="A3380" t="s">
        <v>10137</v>
      </c>
      <c r="B3380" t="s">
        <v>10092</v>
      </c>
      <c r="C3380">
        <v>1579167480000</v>
      </c>
      <c r="D3380" s="3">
        <f t="shared" si="52"/>
        <v>43846.401388888888</v>
      </c>
      <c r="E3380" t="s">
        <v>10138</v>
      </c>
      <c r="F3380">
        <v>-0.95709999999999995</v>
      </c>
      <c r="G3380">
        <v>-0.104557142857143</v>
      </c>
      <c r="H3380">
        <v>0.33161200000000002</v>
      </c>
      <c r="I3380" t="s">
        <v>8724</v>
      </c>
      <c r="J3380" t="s">
        <v>9197</v>
      </c>
    </row>
    <row r="3381" spans="1:10" x14ac:dyDescent="0.25">
      <c r="A3381" t="s">
        <v>10139</v>
      </c>
      <c r="B3381" t="s">
        <v>10140</v>
      </c>
      <c r="C3381">
        <v>1574418480000</v>
      </c>
      <c r="D3381" s="3">
        <f t="shared" si="52"/>
        <v>43791.436111111107</v>
      </c>
      <c r="E3381" t="s">
        <v>10141</v>
      </c>
      <c r="F3381">
        <v>0.94950000000000001</v>
      </c>
      <c r="G3381">
        <v>0.13944000000000001</v>
      </c>
      <c r="H3381">
        <v>-0.28478100000000001</v>
      </c>
      <c r="I3381" t="s">
        <v>8724</v>
      </c>
      <c r="J3381" t="s">
        <v>9178</v>
      </c>
    </row>
    <row r="3382" spans="1:10" x14ac:dyDescent="0.25">
      <c r="A3382" t="s">
        <v>10142</v>
      </c>
      <c r="B3382" t="s">
        <v>10143</v>
      </c>
      <c r="C3382">
        <v>1575421200000</v>
      </c>
      <c r="D3382" s="3">
        <f t="shared" si="52"/>
        <v>43803.041666666672</v>
      </c>
      <c r="E3382" t="s">
        <v>10144</v>
      </c>
      <c r="F3382">
        <v>0.94310000000000005</v>
      </c>
      <c r="G3382">
        <v>3.3118181818181797E-2</v>
      </c>
      <c r="H3382">
        <v>-0.45091700000000001</v>
      </c>
      <c r="I3382" t="s">
        <v>8724</v>
      </c>
      <c r="J3382" t="s">
        <v>8729</v>
      </c>
    </row>
    <row r="3383" spans="1:10" x14ac:dyDescent="0.25">
      <c r="A3383" t="s">
        <v>10145</v>
      </c>
      <c r="B3383" t="s">
        <v>10146</v>
      </c>
      <c r="C3383">
        <v>1579161240000</v>
      </c>
      <c r="D3383" s="3">
        <f t="shared" si="52"/>
        <v>43846.329166666663</v>
      </c>
      <c r="E3383" t="s">
        <v>10147</v>
      </c>
      <c r="F3383">
        <v>0.12</v>
      </c>
      <c r="G3383">
        <v>1.3333333333333001E-4</v>
      </c>
      <c r="H3383">
        <v>-0.51061500000000004</v>
      </c>
      <c r="I3383" t="s">
        <v>8724</v>
      </c>
      <c r="J3383" t="s">
        <v>9197</v>
      </c>
    </row>
    <row r="3384" spans="1:10" x14ac:dyDescent="0.25">
      <c r="A3384" t="s">
        <v>10148</v>
      </c>
      <c r="B3384" t="s">
        <v>10149</v>
      </c>
      <c r="C3384">
        <v>1574348400000</v>
      </c>
      <c r="D3384" s="3">
        <f t="shared" si="52"/>
        <v>43790.625</v>
      </c>
      <c r="E3384" t="s">
        <v>10150</v>
      </c>
      <c r="F3384">
        <v>0.73509999999999998</v>
      </c>
      <c r="G3384">
        <v>0.47670000000000001</v>
      </c>
      <c r="H3384">
        <v>0</v>
      </c>
      <c r="I3384" t="s">
        <v>8724</v>
      </c>
      <c r="J3384" t="s">
        <v>9178</v>
      </c>
    </row>
    <row r="3385" spans="1:10" x14ac:dyDescent="0.25">
      <c r="A3385" t="s">
        <v>10151</v>
      </c>
      <c r="B3385" t="s">
        <v>10113</v>
      </c>
      <c r="C3385">
        <v>1578053220000</v>
      </c>
      <c r="D3385" s="3">
        <f t="shared" si="52"/>
        <v>43833.504861111112</v>
      </c>
      <c r="E3385" t="s">
        <v>10152</v>
      </c>
      <c r="F3385">
        <v>-0.97770000000000001</v>
      </c>
      <c r="G3385">
        <v>-0.21754999999999999</v>
      </c>
      <c r="H3385">
        <v>-0.42122199999999999</v>
      </c>
      <c r="I3385" t="s">
        <v>8724</v>
      </c>
      <c r="J3385" t="s">
        <v>8725</v>
      </c>
    </row>
    <row r="3386" spans="1:10" x14ac:dyDescent="0.25">
      <c r="A3386" t="s">
        <v>10153</v>
      </c>
      <c r="B3386" t="s">
        <v>10154</v>
      </c>
      <c r="C3386">
        <v>1579147740000</v>
      </c>
      <c r="D3386" s="3">
        <f t="shared" si="52"/>
        <v>43846.172916666663</v>
      </c>
      <c r="E3386" t="s">
        <v>10155</v>
      </c>
      <c r="F3386">
        <v>-0.96479999999999999</v>
      </c>
      <c r="G3386">
        <v>-1.9686363636363599E-2</v>
      </c>
      <c r="H3386">
        <v>-0.54467600000000005</v>
      </c>
      <c r="I3386" t="s">
        <v>8724</v>
      </c>
      <c r="J3386" t="s">
        <v>9197</v>
      </c>
    </row>
    <row r="3387" spans="1:10" x14ac:dyDescent="0.25">
      <c r="A3387" t="s">
        <v>10156</v>
      </c>
      <c r="B3387" t="s">
        <v>10157</v>
      </c>
      <c r="C3387">
        <v>1574347980000</v>
      </c>
      <c r="D3387" s="3">
        <f t="shared" si="52"/>
        <v>43790.620138888888</v>
      </c>
      <c r="E3387" t="s">
        <v>10158</v>
      </c>
      <c r="F3387">
        <v>0.96709999999999996</v>
      </c>
      <c r="G3387">
        <v>0.30620000000000003</v>
      </c>
      <c r="H3387">
        <v>-0.31409100000000001</v>
      </c>
      <c r="I3387" t="s">
        <v>8724</v>
      </c>
      <c r="J3387" t="s">
        <v>9178</v>
      </c>
    </row>
    <row r="3388" spans="1:10" x14ac:dyDescent="0.25">
      <c r="A3388" t="s">
        <v>10159</v>
      </c>
      <c r="B3388" t="s">
        <v>10160</v>
      </c>
      <c r="C3388">
        <v>1575410100000</v>
      </c>
      <c r="D3388" s="3">
        <f t="shared" si="52"/>
        <v>43802.913194444445</v>
      </c>
      <c r="E3388" t="s">
        <v>10161</v>
      </c>
      <c r="F3388">
        <v>0.47670000000000001</v>
      </c>
      <c r="G3388">
        <v>-2.1611111111110898E-3</v>
      </c>
      <c r="H3388">
        <v>-0.45691500000000002</v>
      </c>
      <c r="I3388" t="s">
        <v>8724</v>
      </c>
      <c r="J3388" t="s">
        <v>8729</v>
      </c>
    </row>
    <row r="3389" spans="1:10" x14ac:dyDescent="0.25">
      <c r="A3389" t="s">
        <v>10162</v>
      </c>
      <c r="B3389" t="s">
        <v>10163</v>
      </c>
      <c r="C3389">
        <v>1574343180000</v>
      </c>
      <c r="D3389" s="3">
        <f t="shared" si="52"/>
        <v>43790.564583333333</v>
      </c>
      <c r="E3389" t="s">
        <v>10164</v>
      </c>
      <c r="F3389">
        <v>0.92669999999999997</v>
      </c>
      <c r="G3389">
        <v>0.14451333333333299</v>
      </c>
      <c r="H3389">
        <v>-0.24912200000000001</v>
      </c>
      <c r="I3389" t="s">
        <v>8724</v>
      </c>
      <c r="J3389" t="s">
        <v>9178</v>
      </c>
    </row>
    <row r="3390" spans="1:10" x14ac:dyDescent="0.25">
      <c r="A3390" t="s">
        <v>10165</v>
      </c>
      <c r="B3390" t="s">
        <v>10113</v>
      </c>
      <c r="C3390">
        <v>1578043320000</v>
      </c>
      <c r="D3390" s="3">
        <f t="shared" si="52"/>
        <v>43833.390277777777</v>
      </c>
      <c r="E3390" t="s">
        <v>10166</v>
      </c>
      <c r="F3390">
        <v>-0.91859999999999997</v>
      </c>
      <c r="G3390">
        <v>-0.11552173913043499</v>
      </c>
      <c r="H3390">
        <v>-0.62343300000000001</v>
      </c>
      <c r="I3390" t="s">
        <v>8724</v>
      </c>
      <c r="J3390" t="s">
        <v>8725</v>
      </c>
    </row>
    <row r="3391" spans="1:10" x14ac:dyDescent="0.25">
      <c r="A3391" t="s">
        <v>10167</v>
      </c>
      <c r="B3391" t="s">
        <v>10168</v>
      </c>
      <c r="C3391">
        <v>1575390660000</v>
      </c>
      <c r="D3391" s="3">
        <f t="shared" si="52"/>
        <v>43802.688194444447</v>
      </c>
      <c r="E3391" t="s">
        <v>10169</v>
      </c>
      <c r="F3391">
        <v>0.99480000000000002</v>
      </c>
      <c r="G3391">
        <v>8.9319230769230804E-2</v>
      </c>
      <c r="H3391">
        <v>-0.56770299999999996</v>
      </c>
      <c r="I3391" t="s">
        <v>8724</v>
      </c>
      <c r="J3391" t="s">
        <v>8729</v>
      </c>
    </row>
    <row r="3392" spans="1:10" x14ac:dyDescent="0.25">
      <c r="A3392" t="s">
        <v>10170</v>
      </c>
      <c r="B3392" t="s">
        <v>10171</v>
      </c>
      <c r="C3392">
        <v>1575384900000</v>
      </c>
      <c r="D3392" s="3">
        <f t="shared" si="52"/>
        <v>43802.621527777781</v>
      </c>
      <c r="E3392" t="s">
        <v>10172</v>
      </c>
      <c r="F3392">
        <v>0.89570000000000005</v>
      </c>
      <c r="G3392">
        <v>0.24515714285714299</v>
      </c>
      <c r="H3392">
        <v>0.43764799999999998</v>
      </c>
      <c r="I3392" t="s">
        <v>8724</v>
      </c>
      <c r="J3392" t="s">
        <v>8729</v>
      </c>
    </row>
    <row r="3393" spans="1:10" x14ac:dyDescent="0.25">
      <c r="A3393" t="s">
        <v>10173</v>
      </c>
      <c r="B3393" t="s">
        <v>10174</v>
      </c>
      <c r="C3393">
        <v>1578041820000</v>
      </c>
      <c r="D3393" s="3">
        <f t="shared" si="52"/>
        <v>43833.372916666667</v>
      </c>
      <c r="E3393" t="s">
        <v>10175</v>
      </c>
      <c r="F3393">
        <v>0.92030000000000001</v>
      </c>
      <c r="G3393">
        <v>9.9750000000000099E-3</v>
      </c>
      <c r="H3393">
        <v>-0.56070500000000001</v>
      </c>
      <c r="I3393" t="s">
        <v>8724</v>
      </c>
      <c r="J3393" t="s">
        <v>8725</v>
      </c>
    </row>
    <row r="3394" spans="1:10" x14ac:dyDescent="0.25">
      <c r="A3394" t="s">
        <v>10176</v>
      </c>
      <c r="B3394" t="s">
        <v>9111</v>
      </c>
      <c r="C3394">
        <v>1579143660000</v>
      </c>
      <c r="D3394" s="3">
        <f t="shared" ref="D3394:D3457" si="53">(C3394 / 86400000) + DATE(1970,1,1)</f>
        <v>43846.125694444447</v>
      </c>
      <c r="E3394" t="s">
        <v>10177</v>
      </c>
      <c r="F3394">
        <v>0.97040000000000004</v>
      </c>
      <c r="G3394">
        <v>5.7278787878787901E-2</v>
      </c>
      <c r="H3394">
        <v>-0.35022999999999999</v>
      </c>
      <c r="I3394" t="s">
        <v>8724</v>
      </c>
      <c r="J3394" t="s">
        <v>9197</v>
      </c>
    </row>
    <row r="3395" spans="1:10" x14ac:dyDescent="0.25">
      <c r="A3395" t="s">
        <v>10178</v>
      </c>
      <c r="B3395" t="s">
        <v>9498</v>
      </c>
      <c r="C3395">
        <v>1574342220000</v>
      </c>
      <c r="D3395" s="3">
        <f t="shared" si="53"/>
        <v>43790.553472222222</v>
      </c>
      <c r="E3395" t="s">
        <v>10179</v>
      </c>
      <c r="F3395">
        <v>0.94679999999999997</v>
      </c>
      <c r="G3395">
        <v>0.20795</v>
      </c>
      <c r="H3395">
        <v>0.60870299999999999</v>
      </c>
      <c r="I3395" t="s">
        <v>8724</v>
      </c>
      <c r="J3395" t="s">
        <v>9178</v>
      </c>
    </row>
    <row r="3396" spans="1:10" x14ac:dyDescent="0.25">
      <c r="A3396" t="s">
        <v>10180</v>
      </c>
      <c r="B3396" t="s">
        <v>10181</v>
      </c>
      <c r="C3396">
        <v>1579135740000</v>
      </c>
      <c r="D3396" s="3">
        <f t="shared" si="53"/>
        <v>43846.03402777778</v>
      </c>
      <c r="E3396" t="s">
        <v>10182</v>
      </c>
      <c r="F3396">
        <v>0.95209999999999995</v>
      </c>
      <c r="G3396">
        <v>3.8906666666666603E-2</v>
      </c>
      <c r="H3396">
        <v>-0.34504499999999999</v>
      </c>
      <c r="I3396" t="s">
        <v>8724</v>
      </c>
      <c r="J3396" t="s">
        <v>9197</v>
      </c>
    </row>
    <row r="3397" spans="1:10" x14ac:dyDescent="0.25">
      <c r="A3397" t="s">
        <v>10183</v>
      </c>
      <c r="B3397" t="s">
        <v>10184</v>
      </c>
      <c r="C3397">
        <v>1575381840000</v>
      </c>
      <c r="D3397" s="3">
        <f t="shared" si="53"/>
        <v>43802.586111111115</v>
      </c>
      <c r="E3397" t="s">
        <v>10185</v>
      </c>
      <c r="F3397">
        <v>0.7964</v>
      </c>
      <c r="G3397">
        <v>0.264575</v>
      </c>
      <c r="H3397">
        <v>-0.57695600000000002</v>
      </c>
      <c r="I3397" t="s">
        <v>8724</v>
      </c>
      <c r="J3397" t="s">
        <v>8729</v>
      </c>
    </row>
    <row r="3398" spans="1:10" x14ac:dyDescent="0.25">
      <c r="A3398" t="s">
        <v>10186</v>
      </c>
      <c r="B3398" t="s">
        <v>10187</v>
      </c>
      <c r="C3398">
        <v>1578037560000</v>
      </c>
      <c r="D3398" s="3">
        <f t="shared" si="53"/>
        <v>43833.323611111111</v>
      </c>
      <c r="E3398" t="s">
        <v>10188</v>
      </c>
      <c r="F3398">
        <v>-0.96120000000000005</v>
      </c>
      <c r="G3398">
        <v>-0.13318181818181801</v>
      </c>
      <c r="H3398">
        <v>-0.49677199999999999</v>
      </c>
      <c r="I3398" t="s">
        <v>8724</v>
      </c>
      <c r="J3398" t="s">
        <v>8725</v>
      </c>
    </row>
    <row r="3399" spans="1:10" x14ac:dyDescent="0.25">
      <c r="A3399" t="s">
        <v>10189</v>
      </c>
      <c r="B3399" t="s">
        <v>10190</v>
      </c>
      <c r="C3399">
        <v>1574329080000</v>
      </c>
      <c r="D3399" s="3">
        <f t="shared" si="53"/>
        <v>43790.401388888888</v>
      </c>
      <c r="E3399" t="s">
        <v>10191</v>
      </c>
      <c r="F3399">
        <v>0.9577</v>
      </c>
      <c r="G3399">
        <v>0.13766875000000001</v>
      </c>
      <c r="H3399">
        <v>-0.42891600000000002</v>
      </c>
      <c r="I3399" t="s">
        <v>8724</v>
      </c>
      <c r="J3399" t="s">
        <v>9178</v>
      </c>
    </row>
    <row r="3400" spans="1:10" x14ac:dyDescent="0.25">
      <c r="A3400" t="s">
        <v>10192</v>
      </c>
      <c r="B3400" t="s">
        <v>10193</v>
      </c>
      <c r="C3400">
        <v>1579135560000</v>
      </c>
      <c r="D3400" s="3">
        <f t="shared" si="53"/>
        <v>43846.031944444447</v>
      </c>
      <c r="E3400" t="s">
        <v>10194</v>
      </c>
      <c r="F3400">
        <v>0.98970000000000002</v>
      </c>
      <c r="G3400">
        <v>0.11412727272727299</v>
      </c>
      <c r="H3400">
        <v>-0.37950099999999998</v>
      </c>
      <c r="I3400" t="s">
        <v>8724</v>
      </c>
      <c r="J3400" t="s">
        <v>9197</v>
      </c>
    </row>
    <row r="3401" spans="1:10" x14ac:dyDescent="0.25">
      <c r="A3401" t="s">
        <v>10195</v>
      </c>
      <c r="B3401" t="s">
        <v>10196</v>
      </c>
      <c r="C3401">
        <v>1575380220000</v>
      </c>
      <c r="D3401" s="3">
        <f t="shared" si="53"/>
        <v>43802.567361111112</v>
      </c>
      <c r="E3401" t="s">
        <v>10197</v>
      </c>
      <c r="F3401">
        <v>0.94310000000000005</v>
      </c>
      <c r="G3401">
        <v>3.6429999999999997E-2</v>
      </c>
      <c r="H3401">
        <v>-0.45358300000000001</v>
      </c>
      <c r="I3401" t="s">
        <v>8724</v>
      </c>
      <c r="J3401" t="s">
        <v>8729</v>
      </c>
    </row>
    <row r="3402" spans="1:10" x14ac:dyDescent="0.25">
      <c r="A3402" t="s">
        <v>10198</v>
      </c>
      <c r="B3402" t="s">
        <v>10199</v>
      </c>
      <c r="C3402">
        <v>1578034860000</v>
      </c>
      <c r="D3402" s="3">
        <f t="shared" si="53"/>
        <v>43833.292361111111</v>
      </c>
      <c r="E3402" t="s">
        <v>10200</v>
      </c>
      <c r="F3402">
        <v>-0.97170000000000001</v>
      </c>
      <c r="G3402">
        <v>-0.10593225806451601</v>
      </c>
      <c r="H3402">
        <v>-0.47711300000000001</v>
      </c>
      <c r="I3402" t="s">
        <v>8724</v>
      </c>
      <c r="J3402" t="s">
        <v>8725</v>
      </c>
    </row>
    <row r="3403" spans="1:10" x14ac:dyDescent="0.25">
      <c r="A3403" t="s">
        <v>10201</v>
      </c>
      <c r="B3403" t="s">
        <v>10202</v>
      </c>
      <c r="C3403">
        <v>1574322120000</v>
      </c>
      <c r="D3403" s="3">
        <f t="shared" si="53"/>
        <v>43790.320833333331</v>
      </c>
      <c r="E3403" t="s">
        <v>10203</v>
      </c>
      <c r="F3403">
        <v>0.85980000000000001</v>
      </c>
      <c r="G3403">
        <v>9.9900000000000003E-2</v>
      </c>
      <c r="H3403">
        <v>0.32414799999999999</v>
      </c>
      <c r="I3403" t="s">
        <v>8724</v>
      </c>
      <c r="J3403" t="s">
        <v>9178</v>
      </c>
    </row>
    <row r="3404" spans="1:10" x14ac:dyDescent="0.25">
      <c r="A3404" t="s">
        <v>10204</v>
      </c>
      <c r="B3404" t="s">
        <v>10205</v>
      </c>
      <c r="C3404">
        <v>1578023160000</v>
      </c>
      <c r="D3404" s="3">
        <f t="shared" si="53"/>
        <v>43833.156944444447</v>
      </c>
      <c r="E3404" t="s">
        <v>10206</v>
      </c>
      <c r="F3404">
        <v>-0.89070000000000005</v>
      </c>
      <c r="G3404">
        <v>-6.4403448275862099E-2</v>
      </c>
      <c r="H3404">
        <v>-0.49611</v>
      </c>
      <c r="I3404" t="s">
        <v>8724</v>
      </c>
      <c r="J3404" t="s">
        <v>8725</v>
      </c>
    </row>
    <row r="3405" spans="1:10" x14ac:dyDescent="0.25">
      <c r="A3405" t="s">
        <v>10207</v>
      </c>
      <c r="B3405" t="s">
        <v>10208</v>
      </c>
      <c r="C3405">
        <v>1574262660000</v>
      </c>
      <c r="D3405" s="3">
        <f t="shared" si="53"/>
        <v>43789.632638888885</v>
      </c>
      <c r="E3405" t="s">
        <v>10209</v>
      </c>
      <c r="F3405">
        <v>0.96430000000000005</v>
      </c>
      <c r="G3405">
        <v>0.17305624999999999</v>
      </c>
      <c r="H3405">
        <v>-0.40444400000000003</v>
      </c>
      <c r="I3405" t="s">
        <v>8724</v>
      </c>
      <c r="J3405" t="s">
        <v>9178</v>
      </c>
    </row>
    <row r="3406" spans="1:10" x14ac:dyDescent="0.25">
      <c r="A3406" t="s">
        <v>10210</v>
      </c>
      <c r="B3406" t="s">
        <v>10211</v>
      </c>
      <c r="C3406">
        <v>1575361680000</v>
      </c>
      <c r="D3406" s="3">
        <f t="shared" si="53"/>
        <v>43802.352777777778</v>
      </c>
      <c r="E3406" t="s">
        <v>10212</v>
      </c>
      <c r="F3406">
        <v>0.95650000000000002</v>
      </c>
      <c r="G3406">
        <v>0.26062727272727298</v>
      </c>
      <c r="H3406">
        <v>0.31148799999999999</v>
      </c>
      <c r="I3406" t="s">
        <v>8724</v>
      </c>
      <c r="J3406" t="s">
        <v>8729</v>
      </c>
    </row>
    <row r="3407" spans="1:10" x14ac:dyDescent="0.25">
      <c r="A3407" t="s">
        <v>10213</v>
      </c>
      <c r="B3407" t="s">
        <v>10214</v>
      </c>
      <c r="C3407">
        <v>1575359340000</v>
      </c>
      <c r="D3407" s="3">
        <f t="shared" si="53"/>
        <v>43802.325694444444</v>
      </c>
      <c r="E3407" t="s">
        <v>10215</v>
      </c>
      <c r="F3407">
        <v>-0.26860000000000001</v>
      </c>
      <c r="G3407">
        <v>-5.8644444444444402E-2</v>
      </c>
      <c r="H3407">
        <v>-0.43944699999999998</v>
      </c>
      <c r="I3407" t="s">
        <v>8724</v>
      </c>
      <c r="J3407" t="s">
        <v>8729</v>
      </c>
    </row>
    <row r="3408" spans="1:10" x14ac:dyDescent="0.25">
      <c r="A3408" t="s">
        <v>10216</v>
      </c>
      <c r="B3408" t="s">
        <v>10217</v>
      </c>
      <c r="C3408">
        <v>1574249460000</v>
      </c>
      <c r="D3408" s="3">
        <f t="shared" si="53"/>
        <v>43789.479861111111</v>
      </c>
      <c r="E3408" t="s">
        <v>10218</v>
      </c>
      <c r="F3408">
        <v>0.34</v>
      </c>
      <c r="G3408">
        <v>5.8400000000000001E-2</v>
      </c>
      <c r="H3408">
        <v>0.43953500000000001</v>
      </c>
      <c r="I3408" t="s">
        <v>8724</v>
      </c>
      <c r="J3408" t="s">
        <v>9178</v>
      </c>
    </row>
    <row r="3409" spans="1:10" x14ac:dyDescent="0.25">
      <c r="A3409" t="s">
        <v>10219</v>
      </c>
      <c r="B3409" t="s">
        <v>10220</v>
      </c>
      <c r="C3409">
        <v>1578019080000</v>
      </c>
      <c r="D3409" s="3">
        <f t="shared" si="53"/>
        <v>43833.109722222223</v>
      </c>
      <c r="E3409" t="s">
        <v>10221</v>
      </c>
      <c r="F3409">
        <v>0.98599999999999999</v>
      </c>
      <c r="G3409">
        <v>9.8588888888888906E-2</v>
      </c>
      <c r="H3409">
        <v>0.30722500000000003</v>
      </c>
      <c r="I3409" t="s">
        <v>8724</v>
      </c>
      <c r="J3409" t="s">
        <v>8725</v>
      </c>
    </row>
    <row r="3410" spans="1:10" x14ac:dyDescent="0.25">
      <c r="A3410" t="s">
        <v>10222</v>
      </c>
      <c r="B3410" t="s">
        <v>10223</v>
      </c>
      <c r="C3410">
        <v>1574245020000</v>
      </c>
      <c r="D3410" s="3">
        <f t="shared" si="53"/>
        <v>43789.428472222222</v>
      </c>
      <c r="E3410" t="s">
        <v>10224</v>
      </c>
      <c r="F3410">
        <v>-8.0299999999999996E-2</v>
      </c>
      <c r="G3410">
        <v>-2.91133333333333E-2</v>
      </c>
      <c r="H3410">
        <v>-0.470441</v>
      </c>
      <c r="I3410" t="s">
        <v>8724</v>
      </c>
      <c r="J3410" t="s">
        <v>9178</v>
      </c>
    </row>
    <row r="3411" spans="1:10" x14ac:dyDescent="0.25">
      <c r="A3411" t="s">
        <v>10225</v>
      </c>
      <c r="B3411" t="s">
        <v>10226</v>
      </c>
      <c r="C3411">
        <v>1578017520000</v>
      </c>
      <c r="D3411" s="3">
        <f t="shared" si="53"/>
        <v>43833.091666666667</v>
      </c>
      <c r="E3411" t="s">
        <v>10227</v>
      </c>
      <c r="F3411">
        <v>-0.97740000000000005</v>
      </c>
      <c r="G3411">
        <v>-0.73599999999999999</v>
      </c>
      <c r="H3411">
        <v>-0.37345200000000001</v>
      </c>
      <c r="I3411" t="s">
        <v>8724</v>
      </c>
      <c r="J3411" t="s">
        <v>8725</v>
      </c>
    </row>
    <row r="3412" spans="1:10" x14ac:dyDescent="0.25">
      <c r="A3412" t="s">
        <v>10228</v>
      </c>
      <c r="B3412" t="s">
        <v>10229</v>
      </c>
      <c r="C3412">
        <v>1575348300000</v>
      </c>
      <c r="D3412" s="3">
        <f t="shared" si="53"/>
        <v>43802.197916666672</v>
      </c>
      <c r="E3412" t="s">
        <v>10230</v>
      </c>
      <c r="F3412">
        <v>-0.872</v>
      </c>
      <c r="G3412">
        <v>-0.192766666666667</v>
      </c>
      <c r="H3412">
        <v>0.36286600000000002</v>
      </c>
      <c r="I3412" t="s">
        <v>8724</v>
      </c>
      <c r="J3412" t="s">
        <v>8729</v>
      </c>
    </row>
    <row r="3413" spans="1:10" x14ac:dyDescent="0.25">
      <c r="A3413" t="s">
        <v>10231</v>
      </c>
      <c r="B3413" t="s">
        <v>10232</v>
      </c>
      <c r="C3413">
        <v>1574242740000</v>
      </c>
      <c r="D3413" s="3">
        <f t="shared" si="53"/>
        <v>43789.402083333334</v>
      </c>
      <c r="E3413" t="s">
        <v>10233</v>
      </c>
      <c r="F3413">
        <v>0.74019999999999997</v>
      </c>
      <c r="G3413">
        <v>0.18328</v>
      </c>
      <c r="H3413">
        <v>0.39227800000000002</v>
      </c>
      <c r="I3413" t="s">
        <v>8724</v>
      </c>
      <c r="J3413" t="s">
        <v>9178</v>
      </c>
    </row>
    <row r="3414" spans="1:10" x14ac:dyDescent="0.25">
      <c r="A3414" t="s">
        <v>10234</v>
      </c>
      <c r="B3414" t="s">
        <v>10235</v>
      </c>
      <c r="C3414">
        <v>1574114100000</v>
      </c>
      <c r="D3414" s="3">
        <f t="shared" si="53"/>
        <v>43787.913194444445</v>
      </c>
      <c r="E3414" t="s">
        <v>10236</v>
      </c>
      <c r="F3414">
        <v>0.1027</v>
      </c>
      <c r="G3414">
        <v>1.9033333333333399E-2</v>
      </c>
      <c r="H3414">
        <v>-0.77172600000000002</v>
      </c>
      <c r="I3414" t="s">
        <v>8724</v>
      </c>
      <c r="J3414" t="s">
        <v>9178</v>
      </c>
    </row>
    <row r="3415" spans="1:10" x14ac:dyDescent="0.25">
      <c r="A3415" t="s">
        <v>10237</v>
      </c>
      <c r="B3415" t="s">
        <v>10238</v>
      </c>
      <c r="C3415">
        <v>1578007920000</v>
      </c>
      <c r="D3415" s="3">
        <f t="shared" si="53"/>
        <v>43832.98055555555</v>
      </c>
      <c r="E3415" t="s">
        <v>10239</v>
      </c>
      <c r="F3415">
        <v>0.99819999999999998</v>
      </c>
      <c r="G3415">
        <v>0.26915624999999999</v>
      </c>
      <c r="H3415">
        <v>0.47398099999999999</v>
      </c>
      <c r="I3415" t="s">
        <v>8724</v>
      </c>
      <c r="J3415" t="s">
        <v>8725</v>
      </c>
    </row>
    <row r="3416" spans="1:10" x14ac:dyDescent="0.25">
      <c r="A3416" t="s">
        <v>10240</v>
      </c>
      <c r="B3416" t="s">
        <v>10241</v>
      </c>
      <c r="C3416">
        <v>1579108260000</v>
      </c>
      <c r="D3416" s="3">
        <f t="shared" si="53"/>
        <v>43845.71597222222</v>
      </c>
      <c r="E3416" t="s">
        <v>10242</v>
      </c>
      <c r="F3416">
        <v>0.56630000000000003</v>
      </c>
      <c r="G3416">
        <v>3.5104761904761903E-2</v>
      </c>
      <c r="H3416">
        <v>-0.62217</v>
      </c>
      <c r="I3416" t="s">
        <v>8724</v>
      </c>
      <c r="J3416" t="s">
        <v>9197</v>
      </c>
    </row>
    <row r="3417" spans="1:10" x14ac:dyDescent="0.25">
      <c r="A3417" t="s">
        <v>10243</v>
      </c>
      <c r="B3417" t="s">
        <v>10244</v>
      </c>
      <c r="C3417">
        <v>1574093100000</v>
      </c>
      <c r="D3417" s="3">
        <f t="shared" si="53"/>
        <v>43787.670138888891</v>
      </c>
      <c r="E3417" t="s">
        <v>10245</v>
      </c>
      <c r="F3417">
        <v>0.54200000000000004</v>
      </c>
      <c r="G3417">
        <v>4.5445454545454601E-2</v>
      </c>
      <c r="H3417">
        <v>-0.50282400000000005</v>
      </c>
      <c r="I3417" t="s">
        <v>8724</v>
      </c>
      <c r="J3417" t="s">
        <v>9178</v>
      </c>
    </row>
    <row r="3418" spans="1:10" x14ac:dyDescent="0.25">
      <c r="A3418" t="s">
        <v>10246</v>
      </c>
      <c r="B3418" t="s">
        <v>10247</v>
      </c>
      <c r="C3418">
        <v>1575290520000</v>
      </c>
      <c r="D3418" s="3">
        <f t="shared" si="53"/>
        <v>43801.529166666667</v>
      </c>
      <c r="E3418" t="s">
        <v>10248</v>
      </c>
      <c r="F3418">
        <v>-0.79449999999999998</v>
      </c>
      <c r="G3418">
        <v>-4.2972000000000003E-2</v>
      </c>
      <c r="H3418">
        <v>-0.329179</v>
      </c>
      <c r="I3418" t="s">
        <v>8724</v>
      </c>
      <c r="J3418" t="s">
        <v>8729</v>
      </c>
    </row>
    <row r="3419" spans="1:10" x14ac:dyDescent="0.25">
      <c r="A3419" t="s">
        <v>10249</v>
      </c>
      <c r="B3419" t="s">
        <v>10250</v>
      </c>
      <c r="C3419">
        <v>1577997480000</v>
      </c>
      <c r="D3419" s="3">
        <f t="shared" si="53"/>
        <v>43832.859722222223</v>
      </c>
      <c r="E3419" t="s">
        <v>10251</v>
      </c>
      <c r="F3419">
        <v>-0.87929999999999997</v>
      </c>
      <c r="G3419">
        <v>-7.9394999999999993E-2</v>
      </c>
      <c r="H3419">
        <v>-0.37434099999999998</v>
      </c>
      <c r="I3419" t="s">
        <v>8724</v>
      </c>
      <c r="J3419" t="s">
        <v>8725</v>
      </c>
    </row>
    <row r="3420" spans="1:10" x14ac:dyDescent="0.25">
      <c r="A3420" t="s">
        <v>10252</v>
      </c>
      <c r="B3420" t="s">
        <v>10253</v>
      </c>
      <c r="C3420">
        <v>1574080440000</v>
      </c>
      <c r="D3420" s="3">
        <f t="shared" si="53"/>
        <v>43787.523611111115</v>
      </c>
      <c r="E3420" t="s">
        <v>10254</v>
      </c>
      <c r="F3420">
        <v>0.51060000000000005</v>
      </c>
      <c r="G3420">
        <v>0.11157499999999999</v>
      </c>
      <c r="H3420">
        <v>-0.56651600000000002</v>
      </c>
      <c r="I3420" t="s">
        <v>8724</v>
      </c>
      <c r="J3420" t="s">
        <v>9178</v>
      </c>
    </row>
    <row r="3421" spans="1:10" x14ac:dyDescent="0.25">
      <c r="A3421" t="s">
        <v>10255</v>
      </c>
      <c r="B3421" t="s">
        <v>10256</v>
      </c>
      <c r="C3421">
        <v>1577996280000</v>
      </c>
      <c r="D3421" s="3">
        <f t="shared" si="53"/>
        <v>43832.845833333333</v>
      </c>
      <c r="E3421" t="s">
        <v>10257</v>
      </c>
      <c r="F3421">
        <v>0.99829999999999997</v>
      </c>
      <c r="G3421">
        <v>0.284953333333333</v>
      </c>
      <c r="H3421">
        <v>0.55857100000000004</v>
      </c>
      <c r="I3421" t="s">
        <v>8724</v>
      </c>
      <c r="J3421" t="s">
        <v>8725</v>
      </c>
    </row>
    <row r="3422" spans="1:10" x14ac:dyDescent="0.25">
      <c r="A3422" t="s">
        <v>10258</v>
      </c>
      <c r="B3422" t="s">
        <v>10259</v>
      </c>
      <c r="C3422">
        <v>1574076960000</v>
      </c>
      <c r="D3422" s="3">
        <f t="shared" si="53"/>
        <v>43787.483333333337</v>
      </c>
      <c r="E3422" t="s">
        <v>10260</v>
      </c>
      <c r="F3422">
        <v>0.76500000000000001</v>
      </c>
      <c r="G3422">
        <v>0.121466666666667</v>
      </c>
      <c r="H3422">
        <v>0.494639</v>
      </c>
      <c r="I3422" t="s">
        <v>8724</v>
      </c>
      <c r="J3422" t="s">
        <v>9178</v>
      </c>
    </row>
    <row r="3423" spans="1:10" x14ac:dyDescent="0.25">
      <c r="A3423" t="s">
        <v>10261</v>
      </c>
      <c r="B3423" t="s">
        <v>10262</v>
      </c>
      <c r="C3423">
        <v>1577984100000</v>
      </c>
      <c r="D3423" s="3">
        <f t="shared" si="53"/>
        <v>43832.704861111109</v>
      </c>
      <c r="E3423" t="s">
        <v>10263</v>
      </c>
      <c r="F3423">
        <v>-0.128</v>
      </c>
      <c r="G3423">
        <v>-2.5500000000000002E-3</v>
      </c>
      <c r="H3423">
        <v>-0.44135000000000002</v>
      </c>
      <c r="I3423" t="s">
        <v>8724</v>
      </c>
      <c r="J3423" t="s">
        <v>8725</v>
      </c>
    </row>
    <row r="3424" spans="1:10" x14ac:dyDescent="0.25">
      <c r="A3424" t="s">
        <v>10264</v>
      </c>
      <c r="B3424" t="s">
        <v>10265</v>
      </c>
      <c r="C3424">
        <v>1574066460000</v>
      </c>
      <c r="D3424" s="3">
        <f t="shared" si="53"/>
        <v>43787.361805555556</v>
      </c>
      <c r="E3424" t="s">
        <v>10266</v>
      </c>
      <c r="F3424">
        <v>0.86890000000000001</v>
      </c>
      <c r="G3424">
        <v>0.61245000000000005</v>
      </c>
      <c r="H3424">
        <v>0.337061</v>
      </c>
      <c r="I3424" t="s">
        <v>8724</v>
      </c>
      <c r="J3424" t="s">
        <v>9178</v>
      </c>
    </row>
    <row r="3425" spans="1:10" x14ac:dyDescent="0.25">
      <c r="A3425" t="s">
        <v>10267</v>
      </c>
      <c r="B3425" t="s">
        <v>10268</v>
      </c>
      <c r="C3425">
        <v>1575282480000</v>
      </c>
      <c r="D3425" s="3">
        <f t="shared" si="53"/>
        <v>43801.436111111107</v>
      </c>
      <c r="E3425" t="s">
        <v>10269</v>
      </c>
      <c r="F3425">
        <v>0.92600000000000005</v>
      </c>
      <c r="G3425">
        <v>0.16310769230769201</v>
      </c>
      <c r="H3425">
        <v>0.57630999999999999</v>
      </c>
      <c r="I3425" t="s">
        <v>8724</v>
      </c>
      <c r="J3425" t="s">
        <v>8729</v>
      </c>
    </row>
    <row r="3426" spans="1:10" x14ac:dyDescent="0.25">
      <c r="A3426" t="s">
        <v>10270</v>
      </c>
      <c r="B3426" t="s">
        <v>10271</v>
      </c>
      <c r="C3426">
        <v>1579095480000</v>
      </c>
      <c r="D3426" s="3">
        <f t="shared" si="53"/>
        <v>43845.568055555559</v>
      </c>
      <c r="E3426" t="s">
        <v>10272</v>
      </c>
      <c r="F3426">
        <v>0.94599999999999995</v>
      </c>
      <c r="G3426">
        <v>0.192330769230769</v>
      </c>
      <c r="H3426">
        <v>0.28233999999999998</v>
      </c>
      <c r="I3426" t="s">
        <v>8724</v>
      </c>
      <c r="J3426" t="s">
        <v>9197</v>
      </c>
    </row>
    <row r="3427" spans="1:10" x14ac:dyDescent="0.25">
      <c r="A3427" t="s">
        <v>10273</v>
      </c>
      <c r="B3427" t="s">
        <v>10274</v>
      </c>
      <c r="C3427">
        <v>1577982420000</v>
      </c>
      <c r="D3427" s="3">
        <f t="shared" si="53"/>
        <v>43832.685416666667</v>
      </c>
      <c r="E3427" t="s">
        <v>10275</v>
      </c>
      <c r="F3427">
        <v>0.99790000000000001</v>
      </c>
      <c r="G3427">
        <v>0.29109285714285699</v>
      </c>
      <c r="H3427">
        <v>0.48667500000000002</v>
      </c>
      <c r="I3427" t="s">
        <v>8724</v>
      </c>
      <c r="J3427" t="s">
        <v>8725</v>
      </c>
    </row>
    <row r="3428" spans="1:10" x14ac:dyDescent="0.25">
      <c r="A3428" t="s">
        <v>10276</v>
      </c>
      <c r="B3428" t="s">
        <v>10277</v>
      </c>
      <c r="C3428">
        <v>1577979720000</v>
      </c>
      <c r="D3428" s="3">
        <f t="shared" si="53"/>
        <v>43832.654166666667</v>
      </c>
      <c r="E3428" t="s">
        <v>10278</v>
      </c>
      <c r="F3428">
        <v>0.85909999999999997</v>
      </c>
      <c r="G3428">
        <v>0.104094736842105</v>
      </c>
      <c r="H3428">
        <v>0.41055199999999997</v>
      </c>
      <c r="I3428" t="s">
        <v>8724</v>
      </c>
      <c r="J3428" t="s">
        <v>8725</v>
      </c>
    </row>
    <row r="3429" spans="1:10" x14ac:dyDescent="0.25">
      <c r="A3429" t="s">
        <v>10279</v>
      </c>
      <c r="B3429" t="s">
        <v>10280</v>
      </c>
      <c r="C3429">
        <v>1579091520000</v>
      </c>
      <c r="D3429" s="3">
        <f t="shared" si="53"/>
        <v>43845.522222222222</v>
      </c>
      <c r="E3429" t="s">
        <v>10281</v>
      </c>
      <c r="F3429">
        <v>-0.9032</v>
      </c>
      <c r="G3429">
        <v>-0.12225652173913</v>
      </c>
      <c r="H3429">
        <v>-0.424572</v>
      </c>
      <c r="I3429" t="s">
        <v>8724</v>
      </c>
      <c r="J3429" t="s">
        <v>9197</v>
      </c>
    </row>
    <row r="3430" spans="1:10" x14ac:dyDescent="0.25">
      <c r="A3430" t="s">
        <v>10282</v>
      </c>
      <c r="B3430" t="s">
        <v>10283</v>
      </c>
      <c r="C3430">
        <v>1573826640000</v>
      </c>
      <c r="D3430" s="3">
        <f t="shared" si="53"/>
        <v>43784.586111111115</v>
      </c>
      <c r="E3430" t="s">
        <v>10284</v>
      </c>
      <c r="F3430">
        <v>0.88160000000000005</v>
      </c>
      <c r="G3430">
        <v>0.140154545454545</v>
      </c>
      <c r="H3430">
        <v>-0.71968699999999997</v>
      </c>
      <c r="I3430" t="s">
        <v>8724</v>
      </c>
      <c r="J3430" t="s">
        <v>9178</v>
      </c>
    </row>
    <row r="3431" spans="1:10" x14ac:dyDescent="0.25">
      <c r="A3431" t="s">
        <v>10285</v>
      </c>
      <c r="B3431" t="s">
        <v>10286</v>
      </c>
      <c r="C3431">
        <v>1577970840000</v>
      </c>
      <c r="D3431" s="3">
        <f t="shared" si="53"/>
        <v>43832.551388888889</v>
      </c>
      <c r="E3431" t="s">
        <v>10287</v>
      </c>
      <c r="F3431">
        <v>0.79959999999999998</v>
      </c>
      <c r="G3431">
        <v>0.137836666666667</v>
      </c>
      <c r="H3431">
        <v>0.31434299999999998</v>
      </c>
      <c r="I3431" t="s">
        <v>8724</v>
      </c>
      <c r="J3431" t="s">
        <v>8725</v>
      </c>
    </row>
    <row r="3432" spans="1:10" x14ac:dyDescent="0.25">
      <c r="A3432" t="s">
        <v>10288</v>
      </c>
      <c r="B3432" t="s">
        <v>10289</v>
      </c>
      <c r="C3432">
        <v>1575267540000</v>
      </c>
      <c r="D3432" s="3">
        <f t="shared" si="53"/>
        <v>43801.263194444444</v>
      </c>
      <c r="E3432" t="s">
        <v>10290</v>
      </c>
      <c r="F3432">
        <v>0.15310000000000001</v>
      </c>
      <c r="G3432">
        <v>2.2328571428571399E-2</v>
      </c>
      <c r="H3432">
        <v>-0.59807399999999999</v>
      </c>
      <c r="I3432" t="s">
        <v>8724</v>
      </c>
      <c r="J3432" t="s">
        <v>8729</v>
      </c>
    </row>
    <row r="3433" spans="1:10" x14ac:dyDescent="0.25">
      <c r="A3433" t="s">
        <v>10291</v>
      </c>
      <c r="B3433" t="s">
        <v>10292</v>
      </c>
      <c r="C3433">
        <v>1573825320000</v>
      </c>
      <c r="D3433" s="3">
        <f t="shared" si="53"/>
        <v>43784.570833333331</v>
      </c>
      <c r="E3433" t="s">
        <v>10293</v>
      </c>
      <c r="F3433">
        <v>-0.1326</v>
      </c>
      <c r="G3433">
        <v>-6.6299999999999998E-2</v>
      </c>
      <c r="H3433">
        <v>-0.56269000000000002</v>
      </c>
      <c r="I3433" t="s">
        <v>8724</v>
      </c>
      <c r="J3433" t="s">
        <v>9178</v>
      </c>
    </row>
    <row r="3434" spans="1:10" x14ac:dyDescent="0.25">
      <c r="A3434" t="s">
        <v>10294</v>
      </c>
      <c r="B3434" t="s">
        <v>10295</v>
      </c>
      <c r="C3434">
        <v>1573809960000</v>
      </c>
      <c r="D3434" s="3">
        <f t="shared" si="53"/>
        <v>43784.393055555556</v>
      </c>
      <c r="E3434" t="s">
        <v>10296</v>
      </c>
      <c r="F3434">
        <v>0.94350000000000001</v>
      </c>
      <c r="G3434">
        <v>0.202333333333333</v>
      </c>
      <c r="H3434">
        <v>-0.79193000000000002</v>
      </c>
      <c r="I3434" t="s">
        <v>8724</v>
      </c>
      <c r="J3434" t="s">
        <v>9178</v>
      </c>
    </row>
    <row r="3435" spans="1:10" x14ac:dyDescent="0.25">
      <c r="A3435" t="s">
        <v>10297</v>
      </c>
      <c r="B3435" t="s">
        <v>10298</v>
      </c>
      <c r="C3435">
        <v>1575267000000</v>
      </c>
      <c r="D3435" s="3">
        <f t="shared" si="53"/>
        <v>43801.256944444445</v>
      </c>
      <c r="E3435" t="s">
        <v>10299</v>
      </c>
      <c r="F3435">
        <v>0.98570000000000002</v>
      </c>
      <c r="G3435">
        <v>8.9096428571428604E-2</v>
      </c>
      <c r="H3435">
        <v>-0.33004800000000001</v>
      </c>
      <c r="I3435" t="s">
        <v>8724</v>
      </c>
      <c r="J3435" t="s">
        <v>8729</v>
      </c>
    </row>
    <row r="3436" spans="1:10" x14ac:dyDescent="0.25">
      <c r="A3436" t="s">
        <v>10300</v>
      </c>
      <c r="B3436" t="s">
        <v>9498</v>
      </c>
      <c r="C3436">
        <v>1573769700000</v>
      </c>
      <c r="D3436" s="3">
        <f t="shared" si="53"/>
        <v>43783.927083333328</v>
      </c>
      <c r="E3436" t="s">
        <v>10301</v>
      </c>
      <c r="F3436">
        <v>0.98260000000000003</v>
      </c>
      <c r="G3436">
        <v>0.208752941176471</v>
      </c>
      <c r="H3436">
        <v>0.354236</v>
      </c>
      <c r="I3436" t="s">
        <v>8724</v>
      </c>
      <c r="J3436" t="s">
        <v>9178</v>
      </c>
    </row>
    <row r="3437" spans="1:10" x14ac:dyDescent="0.25">
      <c r="A3437" t="s">
        <v>10302</v>
      </c>
      <c r="B3437" t="s">
        <v>10298</v>
      </c>
      <c r="C3437">
        <v>1575255840000</v>
      </c>
      <c r="D3437" s="3">
        <f t="shared" si="53"/>
        <v>43801.12777777778</v>
      </c>
      <c r="E3437" t="s">
        <v>10303</v>
      </c>
      <c r="F3437">
        <v>0.97570000000000001</v>
      </c>
      <c r="G3437">
        <v>0.10300833333333299</v>
      </c>
      <c r="H3437">
        <v>-0.33921600000000002</v>
      </c>
      <c r="I3437" t="s">
        <v>8724</v>
      </c>
      <c r="J3437" t="s">
        <v>8729</v>
      </c>
    </row>
    <row r="3438" spans="1:10" x14ac:dyDescent="0.25">
      <c r="A3438" t="s">
        <v>10304</v>
      </c>
      <c r="B3438" t="s">
        <v>10286</v>
      </c>
      <c r="C3438">
        <v>1577959920000</v>
      </c>
      <c r="D3438" s="3">
        <f t="shared" si="53"/>
        <v>43832.425000000003</v>
      </c>
      <c r="E3438" t="s">
        <v>10305</v>
      </c>
      <c r="F3438">
        <v>0.9768</v>
      </c>
      <c r="G3438">
        <v>0.18297692307692301</v>
      </c>
      <c r="H3438">
        <v>0.44246600000000003</v>
      </c>
      <c r="I3438" t="s">
        <v>8724</v>
      </c>
      <c r="J3438" t="s">
        <v>8725</v>
      </c>
    </row>
    <row r="3439" spans="1:10" x14ac:dyDescent="0.25">
      <c r="A3439" t="s">
        <v>10306</v>
      </c>
      <c r="B3439" t="s">
        <v>10307</v>
      </c>
      <c r="C3439">
        <v>1573741740000</v>
      </c>
      <c r="D3439" s="3">
        <f t="shared" si="53"/>
        <v>43783.603472222225</v>
      </c>
      <c r="E3439" t="s">
        <v>10308</v>
      </c>
      <c r="F3439">
        <v>0.20230000000000001</v>
      </c>
      <c r="G3439">
        <v>0.10115</v>
      </c>
      <c r="H3439">
        <v>-0.81707200000000002</v>
      </c>
      <c r="I3439" t="s">
        <v>8724</v>
      </c>
      <c r="J3439" t="s">
        <v>9178</v>
      </c>
    </row>
    <row r="3440" spans="1:10" x14ac:dyDescent="0.25">
      <c r="A3440" t="s">
        <v>10309</v>
      </c>
      <c r="B3440" t="s">
        <v>10310</v>
      </c>
      <c r="C3440">
        <v>1575248580000</v>
      </c>
      <c r="D3440" s="3">
        <f t="shared" si="53"/>
        <v>43801.043749999997</v>
      </c>
      <c r="E3440" t="s">
        <v>10311</v>
      </c>
      <c r="F3440">
        <v>0.63690000000000002</v>
      </c>
      <c r="G3440">
        <v>1.7845E-2</v>
      </c>
      <c r="H3440">
        <v>-0.39531100000000002</v>
      </c>
      <c r="I3440" t="s">
        <v>8724</v>
      </c>
      <c r="J3440" t="s">
        <v>8729</v>
      </c>
    </row>
    <row r="3441" spans="1:10" x14ac:dyDescent="0.25">
      <c r="A3441" t="s">
        <v>10312</v>
      </c>
      <c r="B3441" t="s">
        <v>10313</v>
      </c>
      <c r="C3441">
        <v>1577947080000</v>
      </c>
      <c r="D3441" s="3">
        <f t="shared" si="53"/>
        <v>43832.276388888888</v>
      </c>
      <c r="E3441" t="s">
        <v>10314</v>
      </c>
      <c r="F3441">
        <v>0.98440000000000005</v>
      </c>
      <c r="G3441">
        <v>0.17629</v>
      </c>
      <c r="H3441">
        <v>0.52713699999999997</v>
      </c>
      <c r="I3441" t="s">
        <v>8724</v>
      </c>
      <c r="J3441" t="s">
        <v>8725</v>
      </c>
    </row>
    <row r="3442" spans="1:10" x14ac:dyDescent="0.25">
      <c r="A3442" t="s">
        <v>10315</v>
      </c>
      <c r="B3442" t="s">
        <v>10316</v>
      </c>
      <c r="C3442">
        <v>1577931180000</v>
      </c>
      <c r="D3442" s="3">
        <f t="shared" si="53"/>
        <v>43832.092361111107</v>
      </c>
      <c r="E3442" t="s">
        <v>10317</v>
      </c>
      <c r="F3442">
        <v>0.9819</v>
      </c>
      <c r="G3442">
        <v>0.147026086956522</v>
      </c>
      <c r="H3442">
        <v>0.53693800000000003</v>
      </c>
      <c r="I3442" t="s">
        <v>8724</v>
      </c>
      <c r="J3442" t="s">
        <v>8725</v>
      </c>
    </row>
    <row r="3443" spans="1:10" x14ac:dyDescent="0.25">
      <c r="A3443" t="s">
        <v>10318</v>
      </c>
      <c r="B3443" t="s">
        <v>10319</v>
      </c>
      <c r="C3443">
        <v>1573735800000</v>
      </c>
      <c r="D3443" s="3">
        <f t="shared" si="53"/>
        <v>43783.534722222219</v>
      </c>
      <c r="E3443" t="s">
        <v>10320</v>
      </c>
      <c r="F3443">
        <v>-0.67330000000000001</v>
      </c>
      <c r="G3443">
        <v>-7.9941666666666703E-2</v>
      </c>
      <c r="H3443">
        <v>-0.447162</v>
      </c>
      <c r="I3443" t="s">
        <v>8724</v>
      </c>
      <c r="J3443" t="s">
        <v>9178</v>
      </c>
    </row>
    <row r="3444" spans="1:10" x14ac:dyDescent="0.25">
      <c r="A3444" t="s">
        <v>10321</v>
      </c>
      <c r="B3444" t="s">
        <v>10322</v>
      </c>
      <c r="C3444">
        <v>1577872740000</v>
      </c>
      <c r="D3444" s="3">
        <f t="shared" si="53"/>
        <v>43831.415972222225</v>
      </c>
      <c r="E3444" t="s">
        <v>10323</v>
      </c>
      <c r="F3444">
        <v>-0.96930000000000005</v>
      </c>
      <c r="G3444">
        <v>-0.18530909090909101</v>
      </c>
      <c r="H3444">
        <v>-0.637714</v>
      </c>
      <c r="I3444" t="s">
        <v>8724</v>
      </c>
      <c r="J3444" t="s">
        <v>8725</v>
      </c>
    </row>
    <row r="3445" spans="1:10" x14ac:dyDescent="0.25">
      <c r="A3445" t="s">
        <v>10324</v>
      </c>
      <c r="B3445" t="s">
        <v>10325</v>
      </c>
      <c r="C3445">
        <v>1575217020000</v>
      </c>
      <c r="D3445" s="3">
        <f t="shared" si="53"/>
        <v>43800.678472222222</v>
      </c>
      <c r="E3445" t="s">
        <v>10326</v>
      </c>
      <c r="F3445">
        <v>0.95350000000000001</v>
      </c>
      <c r="G3445">
        <v>5.6712499999999999E-2</v>
      </c>
      <c r="H3445">
        <v>0.429788</v>
      </c>
      <c r="I3445" t="s">
        <v>8724</v>
      </c>
      <c r="J3445" t="s">
        <v>8729</v>
      </c>
    </row>
    <row r="3446" spans="1:10" x14ac:dyDescent="0.25">
      <c r="A3446" t="s">
        <v>10327</v>
      </c>
      <c r="B3446" t="s">
        <v>10328</v>
      </c>
      <c r="C3446">
        <v>1573672620000</v>
      </c>
      <c r="D3446" s="3">
        <f t="shared" si="53"/>
        <v>43782.803472222222</v>
      </c>
      <c r="E3446" t="s">
        <v>10329</v>
      </c>
      <c r="F3446">
        <v>0.96550000000000002</v>
      </c>
      <c r="G3446">
        <v>0.30365555555555601</v>
      </c>
      <c r="H3446">
        <v>0</v>
      </c>
      <c r="I3446" t="s">
        <v>8724</v>
      </c>
      <c r="J3446" t="s">
        <v>9178</v>
      </c>
    </row>
    <row r="3447" spans="1:10" x14ac:dyDescent="0.25">
      <c r="A3447" t="s">
        <v>10330</v>
      </c>
      <c r="B3447" t="s">
        <v>10331</v>
      </c>
      <c r="C3447">
        <v>1577841660000</v>
      </c>
      <c r="D3447" s="3">
        <f t="shared" si="53"/>
        <v>43831.056250000001</v>
      </c>
      <c r="E3447" t="s">
        <v>10332</v>
      </c>
      <c r="F3447">
        <v>0.99729999999999996</v>
      </c>
      <c r="G3447">
        <v>0.240439024390244</v>
      </c>
      <c r="H3447">
        <v>0.38491500000000001</v>
      </c>
      <c r="I3447" t="s">
        <v>8724</v>
      </c>
      <c r="J3447" t="s">
        <v>8725</v>
      </c>
    </row>
    <row r="3448" spans="1:10" x14ac:dyDescent="0.25">
      <c r="A3448" t="s">
        <v>10333</v>
      </c>
      <c r="B3448" t="s">
        <v>10334</v>
      </c>
      <c r="C3448">
        <v>1579058280000</v>
      </c>
      <c r="D3448" s="3">
        <f t="shared" si="53"/>
        <v>43845.137499999997</v>
      </c>
      <c r="E3448" t="s">
        <v>10335</v>
      </c>
      <c r="F3448">
        <v>0.94740000000000002</v>
      </c>
      <c r="G3448">
        <v>6.9725714285714294E-2</v>
      </c>
      <c r="H3448">
        <v>-0.43150300000000003</v>
      </c>
      <c r="I3448" t="s">
        <v>8724</v>
      </c>
      <c r="J3448" t="s">
        <v>9197</v>
      </c>
    </row>
    <row r="3449" spans="1:10" x14ac:dyDescent="0.25">
      <c r="A3449" t="s">
        <v>10336</v>
      </c>
      <c r="B3449" t="s">
        <v>10337</v>
      </c>
      <c r="C3449">
        <v>1575206280000</v>
      </c>
      <c r="D3449" s="3">
        <f t="shared" si="53"/>
        <v>43800.554166666669</v>
      </c>
      <c r="E3449" t="s">
        <v>10338</v>
      </c>
      <c r="F3449">
        <v>-0.53549999999999998</v>
      </c>
      <c r="G3449">
        <v>-3.1216666666666702E-2</v>
      </c>
      <c r="H3449">
        <v>-0.37062800000000001</v>
      </c>
      <c r="I3449" t="s">
        <v>8724</v>
      </c>
      <c r="J3449" t="s">
        <v>8729</v>
      </c>
    </row>
    <row r="3450" spans="1:10" x14ac:dyDescent="0.25">
      <c r="A3450" t="s">
        <v>10339</v>
      </c>
      <c r="B3450" t="s">
        <v>10340</v>
      </c>
      <c r="C3450">
        <v>1573222800000</v>
      </c>
      <c r="D3450" s="3">
        <f t="shared" si="53"/>
        <v>43777.597222222219</v>
      </c>
      <c r="E3450" t="s">
        <v>10341</v>
      </c>
      <c r="F3450">
        <v>0.42149999999999999</v>
      </c>
      <c r="G3450">
        <v>3.1753846153846202E-2</v>
      </c>
      <c r="H3450">
        <v>-0.44348599999999999</v>
      </c>
      <c r="I3450" t="s">
        <v>8724</v>
      </c>
      <c r="J3450" t="s">
        <v>9178</v>
      </c>
    </row>
    <row r="3451" spans="1:10" x14ac:dyDescent="0.25">
      <c r="A3451" t="s">
        <v>10342</v>
      </c>
      <c r="B3451" t="s">
        <v>10343</v>
      </c>
      <c r="C3451">
        <v>1575138420000</v>
      </c>
      <c r="D3451" s="3">
        <f t="shared" si="53"/>
        <v>43799.768750000003</v>
      </c>
      <c r="E3451" t="s">
        <v>10344</v>
      </c>
      <c r="F3451">
        <v>-0.99039999999999995</v>
      </c>
      <c r="G3451">
        <v>-0.20374999999999999</v>
      </c>
      <c r="H3451">
        <v>-0.76356299999999999</v>
      </c>
      <c r="I3451" t="s">
        <v>8724</v>
      </c>
      <c r="J3451" t="s">
        <v>8729</v>
      </c>
    </row>
    <row r="3452" spans="1:10" x14ac:dyDescent="0.25">
      <c r="A3452" t="s">
        <v>10345</v>
      </c>
      <c r="B3452" t="s">
        <v>10346</v>
      </c>
      <c r="C3452">
        <v>1575079740000</v>
      </c>
      <c r="D3452" s="3">
        <f t="shared" si="53"/>
        <v>43799.089583333334</v>
      </c>
      <c r="E3452" t="s">
        <v>10347</v>
      </c>
      <c r="F3452">
        <v>0.62960000000000005</v>
      </c>
      <c r="G3452">
        <v>9.5999999999999992E-3</v>
      </c>
      <c r="H3452">
        <v>-0.58399199999999996</v>
      </c>
      <c r="I3452" t="s">
        <v>8724</v>
      </c>
      <c r="J3452" t="s">
        <v>8729</v>
      </c>
    </row>
    <row r="3453" spans="1:10" x14ac:dyDescent="0.25">
      <c r="A3453" t="s">
        <v>10348</v>
      </c>
      <c r="B3453" t="s">
        <v>10349</v>
      </c>
      <c r="C3453">
        <v>1579056060000</v>
      </c>
      <c r="D3453" s="3">
        <f t="shared" si="53"/>
        <v>43845.111805555556</v>
      </c>
      <c r="E3453" t="s">
        <v>10350</v>
      </c>
      <c r="F3453">
        <v>-0.58169999999999999</v>
      </c>
      <c r="G3453" s="4">
        <v>-9.5000000000000602E-5</v>
      </c>
      <c r="H3453">
        <v>-0.41227399999999997</v>
      </c>
      <c r="I3453" t="s">
        <v>8724</v>
      </c>
      <c r="J3453" t="s">
        <v>9197</v>
      </c>
    </row>
    <row r="3454" spans="1:10" x14ac:dyDescent="0.25">
      <c r="A3454" t="s">
        <v>10351</v>
      </c>
      <c r="B3454" t="s">
        <v>10352</v>
      </c>
      <c r="C3454">
        <v>1577822640000</v>
      </c>
      <c r="D3454" s="3">
        <f t="shared" si="53"/>
        <v>43830.836111111115</v>
      </c>
      <c r="E3454" t="s">
        <v>10353</v>
      </c>
      <c r="F3454">
        <v>0.99660000000000004</v>
      </c>
      <c r="G3454">
        <v>0.239792307692308</v>
      </c>
      <c r="H3454">
        <v>0.43279800000000002</v>
      </c>
      <c r="I3454" t="s">
        <v>8724</v>
      </c>
      <c r="J3454" t="s">
        <v>8725</v>
      </c>
    </row>
    <row r="3455" spans="1:10" x14ac:dyDescent="0.25">
      <c r="A3455" t="s">
        <v>10354</v>
      </c>
      <c r="B3455" t="s">
        <v>10355</v>
      </c>
      <c r="C3455">
        <v>1575056580000</v>
      </c>
      <c r="D3455" s="3">
        <f t="shared" si="53"/>
        <v>43798.821527777778</v>
      </c>
      <c r="E3455" t="s">
        <v>10356</v>
      </c>
      <c r="F3455">
        <v>-0.95809999999999995</v>
      </c>
      <c r="G3455">
        <v>-9.9671428571428605E-2</v>
      </c>
      <c r="H3455">
        <v>-0.50007800000000002</v>
      </c>
      <c r="I3455" t="s">
        <v>8724</v>
      </c>
      <c r="J3455" t="s">
        <v>8729</v>
      </c>
    </row>
    <row r="3456" spans="1:10" x14ac:dyDescent="0.25">
      <c r="A3456" t="s">
        <v>10357</v>
      </c>
      <c r="B3456" t="s">
        <v>10358</v>
      </c>
      <c r="C3456">
        <v>1573220700000</v>
      </c>
      <c r="D3456" s="3">
        <f t="shared" si="53"/>
        <v>43777.572916666672</v>
      </c>
      <c r="E3456" t="s">
        <v>10359</v>
      </c>
      <c r="F3456">
        <v>-0.42459999999999998</v>
      </c>
      <c r="G3456">
        <v>-1.9099999999999999E-2</v>
      </c>
      <c r="H3456">
        <v>-0.47699799999999998</v>
      </c>
      <c r="I3456" t="s">
        <v>8724</v>
      </c>
      <c r="J3456" t="s">
        <v>9178</v>
      </c>
    </row>
    <row r="3457" spans="1:10" x14ac:dyDescent="0.25">
      <c r="A3457" t="s">
        <v>10360</v>
      </c>
      <c r="B3457" t="s">
        <v>10361</v>
      </c>
      <c r="C3457">
        <v>1579053960000</v>
      </c>
      <c r="D3457" s="3">
        <f t="shared" si="53"/>
        <v>43845.087500000001</v>
      </c>
      <c r="E3457" t="s">
        <v>10362</v>
      </c>
      <c r="F3457">
        <v>0.89570000000000005</v>
      </c>
      <c r="G3457">
        <v>7.8539999999999999E-2</v>
      </c>
      <c r="H3457">
        <v>-0.53767299999999996</v>
      </c>
      <c r="I3457" t="s">
        <v>8724</v>
      </c>
      <c r="J3457" t="s">
        <v>9197</v>
      </c>
    </row>
    <row r="3458" spans="1:10" x14ac:dyDescent="0.25">
      <c r="A3458" t="s">
        <v>10363</v>
      </c>
      <c r="B3458" t="s">
        <v>10364</v>
      </c>
      <c r="C3458">
        <v>1577822280000</v>
      </c>
      <c r="D3458" s="3">
        <f t="shared" ref="D3458:D3521" si="54">(C3458 / 86400000) + DATE(1970,1,1)</f>
        <v>43830.83194444445</v>
      </c>
      <c r="E3458" t="s">
        <v>10365</v>
      </c>
      <c r="F3458">
        <v>0.98640000000000005</v>
      </c>
      <c r="G3458">
        <v>0.206230769230769</v>
      </c>
      <c r="H3458">
        <v>0.29069899999999999</v>
      </c>
      <c r="I3458" t="s">
        <v>8724</v>
      </c>
      <c r="J3458" t="s">
        <v>8725</v>
      </c>
    </row>
    <row r="3459" spans="1:10" x14ac:dyDescent="0.25">
      <c r="A3459" t="s">
        <v>10366</v>
      </c>
      <c r="B3459" t="s">
        <v>10367</v>
      </c>
      <c r="C3459">
        <v>1573216320000</v>
      </c>
      <c r="D3459" s="3">
        <f t="shared" si="54"/>
        <v>43777.522222222222</v>
      </c>
      <c r="E3459" t="s">
        <v>10368</v>
      </c>
      <c r="F3459">
        <v>0.75060000000000004</v>
      </c>
      <c r="G3459">
        <v>0.18765000000000001</v>
      </c>
      <c r="H3459">
        <v>0</v>
      </c>
      <c r="I3459" t="s">
        <v>8724</v>
      </c>
      <c r="J3459" t="s">
        <v>9178</v>
      </c>
    </row>
    <row r="3460" spans="1:10" x14ac:dyDescent="0.25">
      <c r="A3460" t="s">
        <v>10369</v>
      </c>
      <c r="B3460" t="s">
        <v>10370</v>
      </c>
      <c r="C3460">
        <v>1579050660000</v>
      </c>
      <c r="D3460" s="3">
        <f t="shared" si="54"/>
        <v>43845.049305555556</v>
      </c>
      <c r="E3460" t="s">
        <v>10371</v>
      </c>
      <c r="F3460">
        <v>-0.76259999999999994</v>
      </c>
      <c r="G3460">
        <v>-6.6028571428571395E-2</v>
      </c>
      <c r="H3460">
        <v>-0.54174500000000003</v>
      </c>
      <c r="I3460" t="s">
        <v>8724</v>
      </c>
      <c r="J3460" t="s">
        <v>9197</v>
      </c>
    </row>
    <row r="3461" spans="1:10" x14ac:dyDescent="0.25">
      <c r="A3461" t="s">
        <v>10372</v>
      </c>
      <c r="B3461" t="s">
        <v>10373</v>
      </c>
      <c r="C3461">
        <v>1575038940000</v>
      </c>
      <c r="D3461" s="3">
        <f t="shared" si="54"/>
        <v>43798.617361111115</v>
      </c>
      <c r="E3461" t="s">
        <v>10374</v>
      </c>
      <c r="F3461">
        <v>-0.94720000000000004</v>
      </c>
      <c r="G3461">
        <v>-3.4954285714285702E-2</v>
      </c>
      <c r="H3461">
        <v>-0.56589599999999995</v>
      </c>
      <c r="I3461" t="s">
        <v>8724</v>
      </c>
      <c r="J3461" t="s">
        <v>8729</v>
      </c>
    </row>
    <row r="3462" spans="1:10" x14ac:dyDescent="0.25">
      <c r="A3462" t="s">
        <v>10375</v>
      </c>
      <c r="B3462" t="s">
        <v>10376</v>
      </c>
      <c r="C3462">
        <v>1577804640000</v>
      </c>
      <c r="D3462" s="3">
        <f t="shared" si="54"/>
        <v>43830.62777777778</v>
      </c>
      <c r="E3462" t="s">
        <v>10377</v>
      </c>
      <c r="F3462">
        <v>-0.31819999999999998</v>
      </c>
      <c r="G3462">
        <v>3.5299999999999998E-2</v>
      </c>
      <c r="H3462">
        <v>-0.44850400000000001</v>
      </c>
      <c r="I3462" t="s">
        <v>8724</v>
      </c>
      <c r="J3462" t="s">
        <v>8725</v>
      </c>
    </row>
    <row r="3463" spans="1:10" x14ac:dyDescent="0.25">
      <c r="A3463" t="s">
        <v>10378</v>
      </c>
      <c r="B3463" t="s">
        <v>10379</v>
      </c>
      <c r="C3463">
        <v>1573209540000</v>
      </c>
      <c r="D3463" s="3">
        <f t="shared" si="54"/>
        <v>43777.443749999999</v>
      </c>
      <c r="E3463" t="s">
        <v>10380</v>
      </c>
      <c r="F3463">
        <v>0.79059999999999997</v>
      </c>
      <c r="G3463">
        <v>0.12045</v>
      </c>
      <c r="H3463">
        <v>-0.58523700000000001</v>
      </c>
      <c r="I3463" t="s">
        <v>8724</v>
      </c>
      <c r="J3463" t="s">
        <v>9178</v>
      </c>
    </row>
    <row r="3464" spans="1:10" x14ac:dyDescent="0.25">
      <c r="A3464" t="s">
        <v>10381</v>
      </c>
      <c r="B3464" t="s">
        <v>10382</v>
      </c>
      <c r="C3464">
        <v>1577803140000</v>
      </c>
      <c r="D3464" s="3">
        <f t="shared" si="54"/>
        <v>43830.610416666663</v>
      </c>
      <c r="E3464" t="s">
        <v>10383</v>
      </c>
      <c r="F3464">
        <v>-0.2263</v>
      </c>
      <c r="G3464">
        <v>6.3528571428571504E-2</v>
      </c>
      <c r="H3464">
        <v>-0.61671200000000004</v>
      </c>
      <c r="I3464" t="s">
        <v>8724</v>
      </c>
      <c r="J3464" t="s">
        <v>8725</v>
      </c>
    </row>
    <row r="3465" spans="1:10" x14ac:dyDescent="0.25">
      <c r="A3465" t="s">
        <v>10384</v>
      </c>
      <c r="B3465" t="s">
        <v>10358</v>
      </c>
      <c r="C3465">
        <v>1573207680000</v>
      </c>
      <c r="D3465" s="3">
        <f t="shared" si="54"/>
        <v>43777.422222222223</v>
      </c>
      <c r="E3465" t="s">
        <v>10385</v>
      </c>
      <c r="F3465">
        <v>0.1197</v>
      </c>
      <c r="G3465">
        <v>4.4499999999999998E-2</v>
      </c>
      <c r="H3465">
        <v>-0.66457299999999997</v>
      </c>
      <c r="I3465" t="s">
        <v>8724</v>
      </c>
      <c r="J3465" t="s">
        <v>9178</v>
      </c>
    </row>
    <row r="3466" spans="1:10" x14ac:dyDescent="0.25">
      <c r="A3466" t="s">
        <v>10386</v>
      </c>
      <c r="B3466" t="s">
        <v>10346</v>
      </c>
      <c r="C3466">
        <v>1575036000000</v>
      </c>
      <c r="D3466" s="3">
        <f t="shared" si="54"/>
        <v>43798.583333333328</v>
      </c>
      <c r="E3466" t="s">
        <v>10387</v>
      </c>
      <c r="F3466">
        <v>0.57020000000000004</v>
      </c>
      <c r="G3466">
        <v>-7.3518518518518603E-3</v>
      </c>
      <c r="H3466">
        <v>-0.53106200000000003</v>
      </c>
      <c r="I3466" t="s">
        <v>8724</v>
      </c>
      <c r="J3466" t="s">
        <v>8729</v>
      </c>
    </row>
    <row r="3467" spans="1:10" x14ac:dyDescent="0.25">
      <c r="A3467" t="s">
        <v>10388</v>
      </c>
      <c r="B3467" t="s">
        <v>10389</v>
      </c>
      <c r="C3467">
        <v>1577802420000</v>
      </c>
      <c r="D3467" s="3">
        <f t="shared" si="54"/>
        <v>43830.602083333331</v>
      </c>
      <c r="E3467" t="s">
        <v>10390</v>
      </c>
      <c r="F3467">
        <v>0.99060000000000004</v>
      </c>
      <c r="G3467">
        <v>0.24110476190476199</v>
      </c>
      <c r="H3467">
        <v>0.56584299999999998</v>
      </c>
      <c r="I3467" t="s">
        <v>8724</v>
      </c>
      <c r="J3467" t="s">
        <v>8725</v>
      </c>
    </row>
    <row r="3468" spans="1:10" x14ac:dyDescent="0.25">
      <c r="A3468" t="s">
        <v>10391</v>
      </c>
      <c r="B3468" t="s">
        <v>10392</v>
      </c>
      <c r="C3468">
        <v>1573203900000</v>
      </c>
      <c r="D3468" s="3">
        <f t="shared" si="54"/>
        <v>43777.378472222219</v>
      </c>
      <c r="E3468" t="s">
        <v>10393</v>
      </c>
      <c r="F3468">
        <v>0.84809999999999997</v>
      </c>
      <c r="G3468">
        <v>5.7979999999999997E-2</v>
      </c>
      <c r="H3468">
        <v>-0.53193699999999999</v>
      </c>
      <c r="I3468" t="s">
        <v>8724</v>
      </c>
      <c r="J3468" t="s">
        <v>9178</v>
      </c>
    </row>
    <row r="3469" spans="1:10" x14ac:dyDescent="0.25">
      <c r="A3469" t="s">
        <v>10394</v>
      </c>
      <c r="B3469" t="s">
        <v>10395</v>
      </c>
      <c r="C3469">
        <v>1575025320000</v>
      </c>
      <c r="D3469" s="3">
        <f t="shared" si="54"/>
        <v>43798.459722222222</v>
      </c>
      <c r="E3469" t="s">
        <v>10396</v>
      </c>
      <c r="F3469">
        <v>-0.64980000000000004</v>
      </c>
      <c r="G3469">
        <v>-3.11842105263158E-2</v>
      </c>
      <c r="H3469">
        <v>-0.4677</v>
      </c>
      <c r="I3469" t="s">
        <v>8724</v>
      </c>
      <c r="J3469" t="s">
        <v>8729</v>
      </c>
    </row>
    <row r="3470" spans="1:10" x14ac:dyDescent="0.25">
      <c r="A3470" t="s">
        <v>10397</v>
      </c>
      <c r="B3470" t="s">
        <v>10398</v>
      </c>
      <c r="C3470">
        <v>1573193760000</v>
      </c>
      <c r="D3470" s="3">
        <f t="shared" si="54"/>
        <v>43777.261111111111</v>
      </c>
      <c r="E3470" t="s">
        <v>10399</v>
      </c>
      <c r="F3470">
        <v>0.95140000000000002</v>
      </c>
      <c r="G3470">
        <v>0.12156111111111099</v>
      </c>
      <c r="H3470">
        <v>-0.49991799999999997</v>
      </c>
      <c r="I3470" t="s">
        <v>8724</v>
      </c>
      <c r="J3470" t="s">
        <v>9178</v>
      </c>
    </row>
    <row r="3471" spans="1:10" x14ac:dyDescent="0.25">
      <c r="A3471" t="s">
        <v>10400</v>
      </c>
      <c r="B3471" t="s">
        <v>10401</v>
      </c>
      <c r="C3471">
        <v>1574940960000</v>
      </c>
      <c r="D3471" s="3">
        <f t="shared" si="54"/>
        <v>43797.483333333337</v>
      </c>
      <c r="E3471" t="s">
        <v>10402</v>
      </c>
      <c r="F3471">
        <v>0.34</v>
      </c>
      <c r="G3471">
        <v>1.8166666666666699E-2</v>
      </c>
      <c r="H3471">
        <v>-0.41076299999999999</v>
      </c>
      <c r="I3471" t="s">
        <v>8724</v>
      </c>
      <c r="J3471" t="s">
        <v>8729</v>
      </c>
    </row>
    <row r="3472" spans="1:10" x14ac:dyDescent="0.25">
      <c r="A3472" t="s">
        <v>10403</v>
      </c>
      <c r="B3472" t="s">
        <v>10404</v>
      </c>
      <c r="C3472">
        <v>1577790600000</v>
      </c>
      <c r="D3472" s="3">
        <f t="shared" si="54"/>
        <v>43830.465277777781</v>
      </c>
      <c r="E3472" t="s">
        <v>10405</v>
      </c>
      <c r="F3472">
        <v>0.99309999999999998</v>
      </c>
      <c r="G3472">
        <v>0.2031</v>
      </c>
      <c r="H3472">
        <v>0.472715</v>
      </c>
      <c r="I3472" t="s">
        <v>8724</v>
      </c>
      <c r="J3472" t="s">
        <v>8725</v>
      </c>
    </row>
    <row r="3473" spans="1:10" x14ac:dyDescent="0.25">
      <c r="A3473" t="s">
        <v>10406</v>
      </c>
      <c r="B3473" t="s">
        <v>10407</v>
      </c>
      <c r="C3473">
        <v>1573174320000</v>
      </c>
      <c r="D3473" s="3">
        <f t="shared" si="54"/>
        <v>43777.036111111112</v>
      </c>
      <c r="E3473" t="s">
        <v>10408</v>
      </c>
      <c r="F3473">
        <v>-0.23419999999999999</v>
      </c>
      <c r="G3473">
        <v>-1.115E-2</v>
      </c>
      <c r="H3473">
        <v>-0.66914600000000002</v>
      </c>
      <c r="I3473" t="s">
        <v>8724</v>
      </c>
      <c r="J3473" t="s">
        <v>9178</v>
      </c>
    </row>
    <row r="3474" spans="1:10" x14ac:dyDescent="0.25">
      <c r="A3474" t="s">
        <v>10409</v>
      </c>
      <c r="B3474" t="s">
        <v>10410</v>
      </c>
      <c r="C3474">
        <v>1577790420000</v>
      </c>
      <c r="D3474" s="3">
        <f t="shared" si="54"/>
        <v>43830.463194444441</v>
      </c>
      <c r="E3474" t="s">
        <v>10411</v>
      </c>
      <c r="F3474">
        <v>0.91169999999999995</v>
      </c>
      <c r="G3474">
        <v>0.13984374999999999</v>
      </c>
      <c r="H3474">
        <v>-0.40711900000000001</v>
      </c>
      <c r="I3474" t="s">
        <v>8724</v>
      </c>
      <c r="J3474" t="s">
        <v>8725</v>
      </c>
    </row>
    <row r="3475" spans="1:10" x14ac:dyDescent="0.25">
      <c r="A3475" t="s">
        <v>10412</v>
      </c>
      <c r="B3475" t="s">
        <v>10413</v>
      </c>
      <c r="C3475">
        <v>1574931000000</v>
      </c>
      <c r="D3475" s="3">
        <f t="shared" si="54"/>
        <v>43797.368055555555</v>
      </c>
      <c r="E3475" t="s">
        <v>10414</v>
      </c>
      <c r="F3475">
        <v>0</v>
      </c>
      <c r="G3475">
        <v>0</v>
      </c>
      <c r="H3475">
        <v>0.28726699999999999</v>
      </c>
      <c r="I3475" t="s">
        <v>8724</v>
      </c>
      <c r="J3475" t="s">
        <v>8729</v>
      </c>
    </row>
    <row r="3476" spans="1:10" x14ac:dyDescent="0.25">
      <c r="A3476" t="s">
        <v>10415</v>
      </c>
      <c r="B3476" t="s">
        <v>10416</v>
      </c>
      <c r="C3476">
        <v>1573166280000</v>
      </c>
      <c r="D3476" s="3">
        <f t="shared" si="54"/>
        <v>43776.943055555559</v>
      </c>
      <c r="E3476" t="s">
        <v>10417</v>
      </c>
      <c r="F3476">
        <v>-0.99419999999999997</v>
      </c>
      <c r="G3476">
        <v>-4.3897222222222199E-2</v>
      </c>
      <c r="H3476">
        <v>-0.505104</v>
      </c>
      <c r="I3476" t="s">
        <v>8724</v>
      </c>
      <c r="J3476" t="s">
        <v>9178</v>
      </c>
    </row>
    <row r="3477" spans="1:10" x14ac:dyDescent="0.25">
      <c r="A3477" t="s">
        <v>10418</v>
      </c>
      <c r="B3477" t="s">
        <v>10419</v>
      </c>
      <c r="C3477">
        <v>1573164120000</v>
      </c>
      <c r="D3477" s="3">
        <f t="shared" si="54"/>
        <v>43776.91805555555</v>
      </c>
      <c r="E3477" t="s">
        <v>10420</v>
      </c>
      <c r="F3477">
        <v>0.38850000000000001</v>
      </c>
      <c r="G3477">
        <v>4.8562500000000001E-2</v>
      </c>
      <c r="H3477">
        <v>-0.75467499999999998</v>
      </c>
      <c r="I3477" t="s">
        <v>8724</v>
      </c>
      <c r="J3477" t="s">
        <v>9178</v>
      </c>
    </row>
    <row r="3478" spans="1:10" x14ac:dyDescent="0.25">
      <c r="A3478" t="s">
        <v>10421</v>
      </c>
      <c r="B3478" t="s">
        <v>10422</v>
      </c>
      <c r="C3478">
        <v>1574874600000</v>
      </c>
      <c r="D3478" s="3">
        <f t="shared" si="54"/>
        <v>43796.715277777781</v>
      </c>
      <c r="E3478" t="s">
        <v>10423</v>
      </c>
      <c r="F3478">
        <v>-0.99690000000000001</v>
      </c>
      <c r="G3478">
        <v>-0.20842857142857099</v>
      </c>
      <c r="H3478">
        <v>-0.69278700000000004</v>
      </c>
      <c r="I3478" t="s">
        <v>8724</v>
      </c>
      <c r="J3478" t="s">
        <v>8729</v>
      </c>
    </row>
    <row r="3479" spans="1:10" x14ac:dyDescent="0.25">
      <c r="A3479" t="s">
        <v>10424</v>
      </c>
      <c r="B3479" t="s">
        <v>10425</v>
      </c>
      <c r="C3479">
        <v>1577776560000</v>
      </c>
      <c r="D3479" s="3">
        <f t="shared" si="54"/>
        <v>43830.302777777775</v>
      </c>
      <c r="E3479" t="s">
        <v>10426</v>
      </c>
      <c r="F3479">
        <v>-0.97709999999999997</v>
      </c>
      <c r="G3479">
        <v>-9.6080952380952406E-2</v>
      </c>
      <c r="H3479">
        <v>-0.32736100000000001</v>
      </c>
      <c r="I3479" t="s">
        <v>8724</v>
      </c>
      <c r="J3479" t="s">
        <v>8725</v>
      </c>
    </row>
    <row r="3480" spans="1:10" x14ac:dyDescent="0.25">
      <c r="A3480" t="s">
        <v>10427</v>
      </c>
      <c r="B3480" t="s">
        <v>10428</v>
      </c>
      <c r="C3480">
        <v>1577746620000</v>
      </c>
      <c r="D3480" s="3">
        <f t="shared" si="54"/>
        <v>43829.956250000003</v>
      </c>
      <c r="E3480" t="s">
        <v>10429</v>
      </c>
      <c r="F3480">
        <v>-0.97829999999999995</v>
      </c>
      <c r="G3480">
        <v>-9.9696875000000004E-2</v>
      </c>
      <c r="H3480">
        <v>-0.50317100000000003</v>
      </c>
      <c r="I3480" t="s">
        <v>8724</v>
      </c>
      <c r="J3480" t="s">
        <v>8725</v>
      </c>
    </row>
    <row r="3481" spans="1:10" x14ac:dyDescent="0.25">
      <c r="A3481" t="s">
        <v>10430</v>
      </c>
      <c r="B3481" t="s">
        <v>10431</v>
      </c>
      <c r="C3481">
        <v>1572953940000</v>
      </c>
      <c r="D3481" s="3">
        <f t="shared" si="54"/>
        <v>43774.485416666663</v>
      </c>
      <c r="E3481" t="s">
        <v>10432</v>
      </c>
      <c r="F3481">
        <v>0.95420000000000005</v>
      </c>
      <c r="G3481">
        <v>0.30653000000000002</v>
      </c>
      <c r="H3481">
        <v>0.57292699999999996</v>
      </c>
      <c r="I3481" t="s">
        <v>8724</v>
      </c>
      <c r="J3481" t="s">
        <v>9178</v>
      </c>
    </row>
    <row r="3482" spans="1:10" x14ac:dyDescent="0.25">
      <c r="A3482" t="s">
        <v>10433</v>
      </c>
      <c r="B3482" t="s">
        <v>10434</v>
      </c>
      <c r="C3482">
        <v>1574866500000</v>
      </c>
      <c r="D3482" s="3">
        <f t="shared" si="54"/>
        <v>43796.621527777781</v>
      </c>
      <c r="E3482" t="s">
        <v>10435</v>
      </c>
      <c r="F3482">
        <v>-0.99750000000000005</v>
      </c>
      <c r="G3482">
        <v>-0.41808888888888901</v>
      </c>
      <c r="H3482">
        <v>-0.78559599999999996</v>
      </c>
      <c r="I3482" t="s">
        <v>8724</v>
      </c>
      <c r="J3482" t="s">
        <v>8729</v>
      </c>
    </row>
    <row r="3483" spans="1:10" x14ac:dyDescent="0.25">
      <c r="A3483" t="s">
        <v>10436</v>
      </c>
      <c r="B3483" t="s">
        <v>10437</v>
      </c>
      <c r="C3483">
        <v>1572693060000</v>
      </c>
      <c r="D3483" s="3">
        <f t="shared" si="54"/>
        <v>43771.46597222222</v>
      </c>
      <c r="E3483" t="s">
        <v>10438</v>
      </c>
      <c r="F3483">
        <v>-0.82550000000000001</v>
      </c>
      <c r="G3483">
        <v>-5.6533333333333297E-2</v>
      </c>
      <c r="H3483">
        <v>-0.69603300000000001</v>
      </c>
      <c r="I3483" t="s">
        <v>8724</v>
      </c>
      <c r="J3483" t="s">
        <v>9178</v>
      </c>
    </row>
    <row r="3484" spans="1:10" x14ac:dyDescent="0.25">
      <c r="A3484" t="s">
        <v>10439</v>
      </c>
      <c r="B3484" t="s">
        <v>10440</v>
      </c>
      <c r="C3484">
        <v>1577739480000</v>
      </c>
      <c r="D3484" s="3">
        <f t="shared" si="54"/>
        <v>43829.873611111107</v>
      </c>
      <c r="E3484" t="s">
        <v>10441</v>
      </c>
      <c r="F3484">
        <v>-0.98960000000000004</v>
      </c>
      <c r="G3484">
        <v>-0.222816666666667</v>
      </c>
      <c r="H3484">
        <v>-0.271202</v>
      </c>
      <c r="I3484" t="s">
        <v>8724</v>
      </c>
      <c r="J3484" t="s">
        <v>8725</v>
      </c>
    </row>
    <row r="3485" spans="1:10" x14ac:dyDescent="0.25">
      <c r="A3485" t="s">
        <v>10442</v>
      </c>
      <c r="B3485" t="s">
        <v>10443</v>
      </c>
      <c r="C3485">
        <v>1572616920000</v>
      </c>
      <c r="D3485" s="3">
        <f t="shared" si="54"/>
        <v>43770.584722222222</v>
      </c>
      <c r="E3485" t="s">
        <v>10444</v>
      </c>
      <c r="F3485">
        <v>0.9899</v>
      </c>
      <c r="G3485">
        <v>0.16530434782608699</v>
      </c>
      <c r="H3485">
        <v>0.391988</v>
      </c>
      <c r="I3485" t="s">
        <v>8724</v>
      </c>
      <c r="J3485" t="s">
        <v>9178</v>
      </c>
    </row>
    <row r="3486" spans="1:10" x14ac:dyDescent="0.25">
      <c r="A3486" t="s">
        <v>10445</v>
      </c>
      <c r="B3486" t="s">
        <v>10446</v>
      </c>
      <c r="C3486">
        <v>1577735760000</v>
      </c>
      <c r="D3486" s="3">
        <f t="shared" si="54"/>
        <v>43829.830555555556</v>
      </c>
      <c r="E3486" t="s">
        <v>10447</v>
      </c>
      <c r="F3486">
        <v>-0.96289999999999998</v>
      </c>
      <c r="G3486">
        <v>-8.7474193548387105E-2</v>
      </c>
      <c r="H3486">
        <v>-0.43548399999999998</v>
      </c>
      <c r="I3486" t="s">
        <v>8724</v>
      </c>
      <c r="J3486" t="s">
        <v>8725</v>
      </c>
    </row>
    <row r="3487" spans="1:10" x14ac:dyDescent="0.25">
      <c r="A3487" t="s">
        <v>10448</v>
      </c>
      <c r="B3487" t="s">
        <v>10449</v>
      </c>
      <c r="C3487">
        <v>1572547800000</v>
      </c>
      <c r="D3487" s="3">
        <f t="shared" si="54"/>
        <v>43769.784722222219</v>
      </c>
      <c r="E3487" t="s">
        <v>10450</v>
      </c>
      <c r="F3487">
        <v>0.98860000000000003</v>
      </c>
      <c r="G3487">
        <v>0.32978823529411799</v>
      </c>
      <c r="H3487">
        <v>0.62333400000000005</v>
      </c>
      <c r="I3487" t="s">
        <v>8724</v>
      </c>
      <c r="J3487" t="s">
        <v>9178</v>
      </c>
    </row>
    <row r="3488" spans="1:10" x14ac:dyDescent="0.25">
      <c r="A3488" t="s">
        <v>10451</v>
      </c>
      <c r="B3488" t="s">
        <v>10452</v>
      </c>
      <c r="C3488">
        <v>1579003200000</v>
      </c>
      <c r="D3488" s="3">
        <f t="shared" si="54"/>
        <v>43844.5</v>
      </c>
      <c r="E3488" t="s">
        <v>10453</v>
      </c>
      <c r="F3488">
        <v>-0.94510000000000005</v>
      </c>
      <c r="G3488">
        <v>-0.20219999999999999</v>
      </c>
      <c r="H3488">
        <v>0.26463799999999998</v>
      </c>
      <c r="I3488" t="s">
        <v>8724</v>
      </c>
      <c r="J3488" t="s">
        <v>9197</v>
      </c>
    </row>
    <row r="3489" spans="1:10" x14ac:dyDescent="0.25">
      <c r="A3489" t="s">
        <v>10454</v>
      </c>
      <c r="B3489" t="s">
        <v>10455</v>
      </c>
      <c r="C3489">
        <v>1574836020000</v>
      </c>
      <c r="D3489" s="3">
        <f t="shared" si="54"/>
        <v>43796.268750000003</v>
      </c>
      <c r="E3489" t="s">
        <v>10456</v>
      </c>
      <c r="F3489">
        <v>-0.98919999999999997</v>
      </c>
      <c r="G3489">
        <v>-0.39428181818181801</v>
      </c>
      <c r="H3489">
        <v>-0.79308299999999998</v>
      </c>
      <c r="I3489" t="s">
        <v>8724</v>
      </c>
      <c r="J3489" t="s">
        <v>8729</v>
      </c>
    </row>
    <row r="3490" spans="1:10" x14ac:dyDescent="0.25">
      <c r="A3490" t="s">
        <v>10457</v>
      </c>
      <c r="B3490" t="s">
        <v>10446</v>
      </c>
      <c r="C3490">
        <v>1577724480000</v>
      </c>
      <c r="D3490" s="3">
        <f t="shared" si="54"/>
        <v>43829.7</v>
      </c>
      <c r="E3490" t="s">
        <v>10458</v>
      </c>
      <c r="F3490">
        <v>-0.81379999999999997</v>
      </c>
      <c r="G3490">
        <v>-7.6188461538461497E-2</v>
      </c>
      <c r="H3490">
        <v>-0.41891899999999999</v>
      </c>
      <c r="I3490" t="s">
        <v>8724</v>
      </c>
      <c r="J3490" t="s">
        <v>8725</v>
      </c>
    </row>
    <row r="3491" spans="1:10" x14ac:dyDescent="0.25">
      <c r="A3491" t="s">
        <v>10459</v>
      </c>
      <c r="B3491" t="s">
        <v>10460</v>
      </c>
      <c r="C3491">
        <v>1572547680000</v>
      </c>
      <c r="D3491" s="3">
        <f t="shared" si="54"/>
        <v>43769.783333333333</v>
      </c>
      <c r="E3491" t="s">
        <v>10461</v>
      </c>
      <c r="F3491">
        <v>0.98860000000000003</v>
      </c>
      <c r="G3491">
        <v>0.311466666666667</v>
      </c>
      <c r="H3491">
        <v>0.58288700000000004</v>
      </c>
      <c r="I3491" t="s">
        <v>8724</v>
      </c>
      <c r="J3491" t="s">
        <v>9178</v>
      </c>
    </row>
    <row r="3492" spans="1:10" x14ac:dyDescent="0.25">
      <c r="A3492" t="s">
        <v>10462</v>
      </c>
      <c r="B3492" t="s">
        <v>10463</v>
      </c>
      <c r="C3492">
        <v>1579002480000</v>
      </c>
      <c r="D3492" s="3">
        <f t="shared" si="54"/>
        <v>43844.491666666669</v>
      </c>
      <c r="E3492" t="s">
        <v>10464</v>
      </c>
      <c r="F3492">
        <v>0.99350000000000005</v>
      </c>
      <c r="G3492">
        <v>0.104361764705882</v>
      </c>
      <c r="H3492">
        <v>-0.303367</v>
      </c>
      <c r="I3492" t="s">
        <v>8724</v>
      </c>
      <c r="J3492" t="s">
        <v>9197</v>
      </c>
    </row>
    <row r="3493" spans="1:10" x14ac:dyDescent="0.25">
      <c r="A3493" t="s">
        <v>10465</v>
      </c>
      <c r="B3493" t="s">
        <v>10466</v>
      </c>
      <c r="C3493">
        <v>1574786220000</v>
      </c>
      <c r="D3493" s="3">
        <f t="shared" si="54"/>
        <v>43795.692361111112</v>
      </c>
      <c r="E3493" t="s">
        <v>10467</v>
      </c>
      <c r="F3493">
        <v>-0.99880000000000002</v>
      </c>
      <c r="G3493">
        <v>-8.0025316455696202E-2</v>
      </c>
      <c r="H3493">
        <v>-0.62348199999999998</v>
      </c>
      <c r="I3493" t="s">
        <v>8724</v>
      </c>
      <c r="J3493" t="s">
        <v>8729</v>
      </c>
    </row>
    <row r="3494" spans="1:10" x14ac:dyDescent="0.25">
      <c r="A3494" t="s">
        <v>10468</v>
      </c>
      <c r="B3494" t="s">
        <v>10469</v>
      </c>
      <c r="C3494">
        <v>1572529440000</v>
      </c>
      <c r="D3494" s="3">
        <f t="shared" si="54"/>
        <v>43769.572222222225</v>
      </c>
      <c r="E3494" t="s">
        <v>10470</v>
      </c>
      <c r="F3494">
        <v>0.87570000000000003</v>
      </c>
      <c r="G3494">
        <v>0.12859090909090901</v>
      </c>
      <c r="H3494">
        <v>-0.32835199999999998</v>
      </c>
      <c r="I3494" t="s">
        <v>8724</v>
      </c>
      <c r="J3494" t="s">
        <v>9178</v>
      </c>
    </row>
    <row r="3495" spans="1:10" x14ac:dyDescent="0.25">
      <c r="A3495" t="s">
        <v>10471</v>
      </c>
      <c r="B3495" t="s">
        <v>10472</v>
      </c>
      <c r="C3495">
        <v>1574741160000</v>
      </c>
      <c r="D3495" s="3">
        <f t="shared" si="54"/>
        <v>43795.170833333337</v>
      </c>
      <c r="E3495" t="s">
        <v>10473</v>
      </c>
      <c r="F3495">
        <v>0.74039999999999995</v>
      </c>
      <c r="G3495">
        <v>0.24679999999999999</v>
      </c>
      <c r="H3495">
        <v>-0.51431300000000002</v>
      </c>
      <c r="I3495" t="s">
        <v>8724</v>
      </c>
      <c r="J3495" t="s">
        <v>8729</v>
      </c>
    </row>
    <row r="3496" spans="1:10" x14ac:dyDescent="0.25">
      <c r="A3496" t="s">
        <v>10474</v>
      </c>
      <c r="B3496" t="s">
        <v>10475</v>
      </c>
      <c r="C3496">
        <v>1579002000000</v>
      </c>
      <c r="D3496" s="3">
        <f t="shared" si="54"/>
        <v>43844.486111111109</v>
      </c>
      <c r="E3496" t="s">
        <v>10476</v>
      </c>
      <c r="F3496">
        <v>-0.48020000000000002</v>
      </c>
      <c r="G3496">
        <v>1.1749999999999901E-3</v>
      </c>
      <c r="H3496">
        <v>-0.37512299999999998</v>
      </c>
      <c r="I3496" t="s">
        <v>8724</v>
      </c>
      <c r="J3496" t="s">
        <v>9197</v>
      </c>
    </row>
    <row r="3497" spans="1:10" x14ac:dyDescent="0.25">
      <c r="A3497" t="s">
        <v>10477</v>
      </c>
      <c r="B3497" t="s">
        <v>10478</v>
      </c>
      <c r="C3497">
        <v>1578988260000</v>
      </c>
      <c r="D3497" s="3">
        <f t="shared" si="54"/>
        <v>43844.327083333337</v>
      </c>
      <c r="E3497" t="s">
        <v>10479</v>
      </c>
      <c r="F3497">
        <v>-0.89100000000000001</v>
      </c>
      <c r="G3497">
        <v>-0.105816666666667</v>
      </c>
      <c r="H3497">
        <v>-0.52881100000000003</v>
      </c>
      <c r="I3497" t="s">
        <v>8724</v>
      </c>
      <c r="J3497" t="s">
        <v>9197</v>
      </c>
    </row>
    <row r="3498" spans="1:10" x14ac:dyDescent="0.25">
      <c r="A3498" t="s">
        <v>10480</v>
      </c>
      <c r="B3498" t="s">
        <v>10481</v>
      </c>
      <c r="C3498">
        <v>1577703420000</v>
      </c>
      <c r="D3498" s="3">
        <f t="shared" si="54"/>
        <v>43829.456250000003</v>
      </c>
      <c r="E3498" t="s">
        <v>10482</v>
      </c>
      <c r="F3498">
        <v>-0.73719999999999997</v>
      </c>
      <c r="G3498">
        <v>-7.3330769230769297E-2</v>
      </c>
      <c r="H3498">
        <v>-0.42287599999999997</v>
      </c>
      <c r="I3498" t="s">
        <v>8724</v>
      </c>
      <c r="J3498" t="s">
        <v>8725</v>
      </c>
    </row>
    <row r="3499" spans="1:10" x14ac:dyDescent="0.25">
      <c r="A3499" t="s">
        <v>10483</v>
      </c>
      <c r="B3499" t="s">
        <v>10484</v>
      </c>
      <c r="C3499">
        <v>1572519600000</v>
      </c>
      <c r="D3499" s="3">
        <f t="shared" si="54"/>
        <v>43769.458333333328</v>
      </c>
      <c r="E3499" t="s">
        <v>10485</v>
      </c>
      <c r="F3499">
        <v>0.70030000000000003</v>
      </c>
      <c r="G3499">
        <v>0.2676</v>
      </c>
      <c r="H3499">
        <v>-0.67149800000000004</v>
      </c>
      <c r="I3499" t="s">
        <v>8724</v>
      </c>
      <c r="J3499" t="s">
        <v>9178</v>
      </c>
    </row>
    <row r="3500" spans="1:10" x14ac:dyDescent="0.25">
      <c r="A3500" t="s">
        <v>10486</v>
      </c>
      <c r="B3500" t="s">
        <v>10487</v>
      </c>
      <c r="C3500">
        <v>1574705700000</v>
      </c>
      <c r="D3500" s="3">
        <f t="shared" si="54"/>
        <v>43794.760416666672</v>
      </c>
      <c r="E3500" t="s">
        <v>10488</v>
      </c>
      <c r="F3500">
        <v>-0.99760000000000004</v>
      </c>
      <c r="G3500">
        <v>-0.29587037037037001</v>
      </c>
      <c r="H3500">
        <v>-0.73031199999999996</v>
      </c>
      <c r="I3500" t="s">
        <v>8724</v>
      </c>
      <c r="J3500" t="s">
        <v>8729</v>
      </c>
    </row>
    <row r="3501" spans="1:10" x14ac:dyDescent="0.25">
      <c r="A3501" t="s">
        <v>10489</v>
      </c>
      <c r="B3501" t="s">
        <v>10490</v>
      </c>
      <c r="C3501">
        <v>1577691300000</v>
      </c>
      <c r="D3501" s="3">
        <f t="shared" si="54"/>
        <v>43829.315972222219</v>
      </c>
      <c r="E3501" t="s">
        <v>10491</v>
      </c>
      <c r="F3501">
        <v>0.97989999999999999</v>
      </c>
      <c r="G3501">
        <v>0.122827586206897</v>
      </c>
      <c r="H3501">
        <v>-0.45414399999999999</v>
      </c>
      <c r="I3501" t="s">
        <v>8724</v>
      </c>
      <c r="J3501" t="s">
        <v>8725</v>
      </c>
    </row>
    <row r="3502" spans="1:10" x14ac:dyDescent="0.25">
      <c r="A3502" t="s">
        <v>10492</v>
      </c>
      <c r="B3502" t="s">
        <v>10493</v>
      </c>
      <c r="C3502">
        <v>1572482040000</v>
      </c>
      <c r="D3502" s="3">
        <f t="shared" si="54"/>
        <v>43769.023611111115</v>
      </c>
      <c r="E3502" t="s">
        <v>10494</v>
      </c>
      <c r="F3502">
        <v>0.97419999999999995</v>
      </c>
      <c r="G3502">
        <v>0.233432</v>
      </c>
      <c r="H3502">
        <v>0.25435099999999999</v>
      </c>
      <c r="I3502" t="s">
        <v>8724</v>
      </c>
      <c r="J3502" t="s">
        <v>9178</v>
      </c>
    </row>
    <row r="3503" spans="1:10" x14ac:dyDescent="0.25">
      <c r="A3503" t="s">
        <v>10495</v>
      </c>
      <c r="B3503" t="s">
        <v>10496</v>
      </c>
      <c r="C3503">
        <v>1578982080000</v>
      </c>
      <c r="D3503" s="3">
        <f t="shared" si="54"/>
        <v>43844.255555555559</v>
      </c>
      <c r="E3503" t="s">
        <v>10497</v>
      </c>
      <c r="F3503">
        <v>-0.94510000000000005</v>
      </c>
      <c r="G3503">
        <v>-0.216642857142857</v>
      </c>
      <c r="H3503">
        <v>0.24724299999999999</v>
      </c>
      <c r="I3503" t="s">
        <v>8724</v>
      </c>
      <c r="J3503" t="s">
        <v>9197</v>
      </c>
    </row>
    <row r="3504" spans="1:10" x14ac:dyDescent="0.25">
      <c r="A3504" t="s">
        <v>10498</v>
      </c>
      <c r="B3504" t="s">
        <v>10499</v>
      </c>
      <c r="C3504">
        <v>1577691240000</v>
      </c>
      <c r="D3504" s="3">
        <f t="shared" si="54"/>
        <v>43829.31527777778</v>
      </c>
      <c r="E3504" t="s">
        <v>10500</v>
      </c>
      <c r="F3504">
        <v>0.95240000000000002</v>
      </c>
      <c r="G3504">
        <v>7.2749999999999995E-2</v>
      </c>
      <c r="H3504">
        <v>-0.38866600000000001</v>
      </c>
      <c r="I3504" t="s">
        <v>8724</v>
      </c>
      <c r="J3504" t="s">
        <v>8725</v>
      </c>
    </row>
    <row r="3505" spans="1:10" x14ac:dyDescent="0.25">
      <c r="A3505" t="s">
        <v>10501</v>
      </c>
      <c r="B3505" t="s">
        <v>10502</v>
      </c>
      <c r="C3505">
        <v>1574689920000</v>
      </c>
      <c r="D3505" s="3">
        <f t="shared" si="54"/>
        <v>43794.577777777777</v>
      </c>
      <c r="E3505" t="s">
        <v>10503</v>
      </c>
      <c r="F3505">
        <v>-0.99829999999999997</v>
      </c>
      <c r="G3505">
        <v>-6.7512820512820496E-2</v>
      </c>
      <c r="H3505">
        <v>-0.62098799999999998</v>
      </c>
      <c r="I3505" t="s">
        <v>8724</v>
      </c>
      <c r="J3505" t="s">
        <v>8729</v>
      </c>
    </row>
    <row r="3506" spans="1:10" x14ac:dyDescent="0.25">
      <c r="A3506" t="s">
        <v>10504</v>
      </c>
      <c r="B3506" t="s">
        <v>10505</v>
      </c>
      <c r="C3506">
        <v>1572372900000</v>
      </c>
      <c r="D3506" s="3">
        <f t="shared" si="54"/>
        <v>43767.760416666672</v>
      </c>
      <c r="E3506" t="s">
        <v>10506</v>
      </c>
      <c r="F3506">
        <v>0.63690000000000002</v>
      </c>
      <c r="G3506">
        <v>0.25383333333333302</v>
      </c>
      <c r="H3506">
        <v>0</v>
      </c>
      <c r="I3506" t="s">
        <v>8724</v>
      </c>
      <c r="J3506" t="s">
        <v>9178</v>
      </c>
    </row>
    <row r="3507" spans="1:10" x14ac:dyDescent="0.25">
      <c r="A3507" t="s">
        <v>10507</v>
      </c>
      <c r="B3507" t="s">
        <v>10508</v>
      </c>
      <c r="C3507">
        <v>1574643600000</v>
      </c>
      <c r="D3507" s="3">
        <f t="shared" si="54"/>
        <v>43794.041666666672</v>
      </c>
      <c r="E3507" t="s">
        <v>10509</v>
      </c>
      <c r="F3507">
        <v>0.98760000000000003</v>
      </c>
      <c r="G3507">
        <v>8.9181081081081096E-2</v>
      </c>
      <c r="H3507">
        <v>-0.35773700000000003</v>
      </c>
      <c r="I3507" t="s">
        <v>8724</v>
      </c>
      <c r="J3507" t="s">
        <v>8729</v>
      </c>
    </row>
    <row r="3508" spans="1:10" x14ac:dyDescent="0.25">
      <c r="A3508" t="s">
        <v>10510</v>
      </c>
      <c r="B3508" t="s">
        <v>10511</v>
      </c>
      <c r="C3508">
        <v>1572361860000</v>
      </c>
      <c r="D3508" s="3">
        <f t="shared" si="54"/>
        <v>43767.632638888885</v>
      </c>
      <c r="E3508" t="s">
        <v>10512</v>
      </c>
      <c r="F3508">
        <v>0.63690000000000002</v>
      </c>
      <c r="G3508">
        <v>6.4619999999999997E-2</v>
      </c>
      <c r="H3508">
        <v>0.34510000000000002</v>
      </c>
      <c r="I3508" t="s">
        <v>8724</v>
      </c>
      <c r="J3508" t="s">
        <v>9178</v>
      </c>
    </row>
    <row r="3509" spans="1:10" x14ac:dyDescent="0.25">
      <c r="A3509" t="s">
        <v>10513</v>
      </c>
      <c r="B3509" t="s">
        <v>10514</v>
      </c>
      <c r="C3509">
        <v>1574611620000</v>
      </c>
      <c r="D3509" s="3">
        <f t="shared" si="54"/>
        <v>43793.671527777777</v>
      </c>
      <c r="E3509" t="s">
        <v>10515</v>
      </c>
      <c r="F3509">
        <v>-0.99119999999999997</v>
      </c>
      <c r="G3509">
        <v>-0.35653571428571401</v>
      </c>
      <c r="H3509">
        <v>-0.71824900000000003</v>
      </c>
      <c r="I3509" t="s">
        <v>8724</v>
      </c>
      <c r="J3509" t="s">
        <v>8729</v>
      </c>
    </row>
    <row r="3510" spans="1:10" x14ac:dyDescent="0.25">
      <c r="A3510" t="s">
        <v>10516</v>
      </c>
      <c r="B3510" t="s">
        <v>10517</v>
      </c>
      <c r="C3510">
        <v>1572349800000</v>
      </c>
      <c r="D3510" s="3">
        <f t="shared" si="54"/>
        <v>43767.493055555555</v>
      </c>
      <c r="E3510" t="s">
        <v>10518</v>
      </c>
      <c r="F3510">
        <v>0.36120000000000002</v>
      </c>
      <c r="G3510">
        <v>0.18060000000000001</v>
      </c>
      <c r="H3510">
        <v>-0.38831900000000003</v>
      </c>
      <c r="I3510" t="s">
        <v>8724</v>
      </c>
      <c r="J3510" t="s">
        <v>9178</v>
      </c>
    </row>
    <row r="3511" spans="1:10" x14ac:dyDescent="0.25">
      <c r="A3511" t="s">
        <v>10519</v>
      </c>
      <c r="B3511" t="s">
        <v>10520</v>
      </c>
      <c r="C3511">
        <v>1572290220000</v>
      </c>
      <c r="D3511" s="3">
        <f t="shared" si="54"/>
        <v>43766.803472222222</v>
      </c>
      <c r="E3511" t="s">
        <v>10521</v>
      </c>
      <c r="F3511">
        <v>0.51060000000000005</v>
      </c>
      <c r="G3511">
        <v>0.10342</v>
      </c>
      <c r="H3511">
        <v>-0.56937899999999997</v>
      </c>
      <c r="I3511" t="s">
        <v>8724</v>
      </c>
      <c r="J3511" t="s">
        <v>9178</v>
      </c>
    </row>
    <row r="3512" spans="1:10" x14ac:dyDescent="0.25">
      <c r="A3512" t="s">
        <v>10522</v>
      </c>
      <c r="B3512" t="s">
        <v>10523</v>
      </c>
      <c r="C3512">
        <v>1577671260000</v>
      </c>
      <c r="D3512" s="3">
        <f t="shared" si="54"/>
        <v>43829.084027777775</v>
      </c>
      <c r="E3512" t="s">
        <v>10524</v>
      </c>
      <c r="F3512">
        <v>0.81510000000000005</v>
      </c>
      <c r="G3512">
        <v>2.34583333333333E-2</v>
      </c>
      <c r="H3512">
        <v>-0.44347999999999999</v>
      </c>
      <c r="I3512" t="s">
        <v>8724</v>
      </c>
      <c r="J3512" t="s">
        <v>8725</v>
      </c>
    </row>
    <row r="3513" spans="1:10" x14ac:dyDescent="0.25">
      <c r="A3513" t="s">
        <v>10525</v>
      </c>
      <c r="B3513" t="s">
        <v>10526</v>
      </c>
      <c r="C3513">
        <v>1574435400000</v>
      </c>
      <c r="D3513" s="3">
        <f t="shared" si="54"/>
        <v>43791.631944444445</v>
      </c>
      <c r="E3513" t="s">
        <v>10527</v>
      </c>
      <c r="F3513">
        <v>0.98809999999999998</v>
      </c>
      <c r="G3513">
        <v>0.102734285714286</v>
      </c>
      <c r="H3513">
        <v>-0.32250400000000001</v>
      </c>
      <c r="I3513" t="s">
        <v>8724</v>
      </c>
      <c r="J3513" t="s">
        <v>8729</v>
      </c>
    </row>
    <row r="3514" spans="1:10" x14ac:dyDescent="0.25">
      <c r="A3514" t="s">
        <v>10528</v>
      </c>
      <c r="B3514" t="s">
        <v>10529</v>
      </c>
      <c r="C3514">
        <v>1578966540000</v>
      </c>
      <c r="D3514" s="3">
        <f t="shared" si="54"/>
        <v>43844.075694444444</v>
      </c>
      <c r="E3514" t="s">
        <v>10530</v>
      </c>
      <c r="F3514">
        <v>0.97189999999999999</v>
      </c>
      <c r="G3514">
        <v>5.0870370370370399E-2</v>
      </c>
      <c r="H3514">
        <v>0.25223899999999999</v>
      </c>
      <c r="I3514" t="s">
        <v>8724</v>
      </c>
      <c r="J3514" t="s">
        <v>9197</v>
      </c>
    </row>
    <row r="3515" spans="1:10" x14ac:dyDescent="0.25">
      <c r="A3515" t="s">
        <v>10531</v>
      </c>
      <c r="B3515" t="s">
        <v>10532</v>
      </c>
      <c r="C3515">
        <v>1572290220000</v>
      </c>
      <c r="D3515" s="3">
        <f t="shared" si="54"/>
        <v>43766.803472222222</v>
      </c>
      <c r="E3515" t="s">
        <v>10533</v>
      </c>
      <c r="F3515">
        <v>0.7298</v>
      </c>
      <c r="G3515">
        <v>7.4399999999999994E-2</v>
      </c>
      <c r="H3515">
        <v>0.30866900000000003</v>
      </c>
      <c r="I3515" t="s">
        <v>8724</v>
      </c>
      <c r="J3515" t="s">
        <v>9178</v>
      </c>
    </row>
    <row r="3516" spans="1:10" x14ac:dyDescent="0.25">
      <c r="A3516" t="s">
        <v>10534</v>
      </c>
      <c r="B3516" t="s">
        <v>10535</v>
      </c>
      <c r="C3516">
        <v>1577486340000</v>
      </c>
      <c r="D3516" s="3">
        <f t="shared" si="54"/>
        <v>43826.943749999999</v>
      </c>
      <c r="E3516" t="s">
        <v>10536</v>
      </c>
      <c r="F3516">
        <v>0.98819999999999997</v>
      </c>
      <c r="G3516">
        <v>0.11335000000000001</v>
      </c>
      <c r="H3516">
        <v>0.30125800000000003</v>
      </c>
      <c r="I3516" t="s">
        <v>8724</v>
      </c>
      <c r="J3516" t="s">
        <v>8725</v>
      </c>
    </row>
    <row r="3517" spans="1:10" x14ac:dyDescent="0.25">
      <c r="A3517" t="s">
        <v>10537</v>
      </c>
      <c r="B3517" t="s">
        <v>10538</v>
      </c>
      <c r="C3517">
        <v>1572290160000</v>
      </c>
      <c r="D3517" s="3">
        <f t="shared" si="54"/>
        <v>43766.802777777775</v>
      </c>
      <c r="E3517" t="s">
        <v>10539</v>
      </c>
      <c r="F3517">
        <v>0.7298</v>
      </c>
      <c r="G3517">
        <v>6.9085714285714306E-2</v>
      </c>
      <c r="H3517">
        <v>0.33681699999999998</v>
      </c>
      <c r="I3517" t="s">
        <v>8724</v>
      </c>
      <c r="J3517" t="s">
        <v>9178</v>
      </c>
    </row>
    <row r="3518" spans="1:10" x14ac:dyDescent="0.25">
      <c r="A3518" t="s">
        <v>10540</v>
      </c>
      <c r="B3518" t="s">
        <v>10541</v>
      </c>
      <c r="C3518">
        <v>1574368860000</v>
      </c>
      <c r="D3518" s="3">
        <f t="shared" si="54"/>
        <v>43790.861805555556</v>
      </c>
      <c r="E3518" t="s">
        <v>10542</v>
      </c>
      <c r="F3518">
        <v>0.96230000000000004</v>
      </c>
      <c r="G3518">
        <v>0.174915384615385</v>
      </c>
      <c r="H3518">
        <v>0.33432299999999998</v>
      </c>
      <c r="I3518" t="s">
        <v>8724</v>
      </c>
      <c r="J3518" t="s">
        <v>8729</v>
      </c>
    </row>
    <row r="3519" spans="1:10" x14ac:dyDescent="0.25">
      <c r="A3519" t="s">
        <v>10543</v>
      </c>
      <c r="B3519" t="s">
        <v>10544</v>
      </c>
      <c r="C3519">
        <v>1577477460000</v>
      </c>
      <c r="D3519" s="3">
        <f t="shared" si="54"/>
        <v>43826.84097222222</v>
      </c>
      <c r="E3519" t="s">
        <v>10545</v>
      </c>
      <c r="F3519">
        <v>0.94279999999999997</v>
      </c>
      <c r="G3519">
        <v>9.1589473684210596E-2</v>
      </c>
      <c r="H3519">
        <v>0.46631299999999998</v>
      </c>
      <c r="I3519" t="s">
        <v>8724</v>
      </c>
      <c r="J3519" t="s">
        <v>8725</v>
      </c>
    </row>
    <row r="3520" spans="1:10" x14ac:dyDescent="0.25">
      <c r="A3520" t="s">
        <v>10546</v>
      </c>
      <c r="B3520" t="s">
        <v>10547</v>
      </c>
      <c r="C3520">
        <v>1571940540000</v>
      </c>
      <c r="D3520" s="3">
        <f t="shared" si="54"/>
        <v>43762.756249999999</v>
      </c>
      <c r="E3520" t="s">
        <v>10548</v>
      </c>
      <c r="F3520">
        <v>0.98309999999999997</v>
      </c>
      <c r="G3520">
        <v>0.20093333333333299</v>
      </c>
      <c r="H3520">
        <v>0.60419299999999998</v>
      </c>
      <c r="I3520" t="s">
        <v>8724</v>
      </c>
      <c r="J3520" t="s">
        <v>9178</v>
      </c>
    </row>
    <row r="3521" spans="1:10" x14ac:dyDescent="0.25">
      <c r="A3521" t="s">
        <v>10549</v>
      </c>
      <c r="B3521" t="s">
        <v>10550</v>
      </c>
      <c r="C3521">
        <v>1577477160000</v>
      </c>
      <c r="D3521" s="3">
        <f t="shared" si="54"/>
        <v>43826.837500000001</v>
      </c>
      <c r="E3521" t="s">
        <v>10551</v>
      </c>
      <c r="F3521">
        <v>0.99490000000000001</v>
      </c>
      <c r="G3521">
        <v>0.18053666666666701</v>
      </c>
      <c r="H3521">
        <v>0.40484199999999998</v>
      </c>
      <c r="I3521" t="s">
        <v>8724</v>
      </c>
      <c r="J3521" t="s">
        <v>8725</v>
      </c>
    </row>
    <row r="3522" spans="1:10" x14ac:dyDescent="0.25">
      <c r="A3522" t="s">
        <v>10552</v>
      </c>
      <c r="B3522" t="s">
        <v>10553</v>
      </c>
      <c r="C3522">
        <v>1574344080000</v>
      </c>
      <c r="D3522" s="3">
        <f t="shared" ref="D3522:D3585" si="55">(C3522 / 86400000) + DATE(1970,1,1)</f>
        <v>43790.574999999997</v>
      </c>
      <c r="E3522" t="s">
        <v>10554</v>
      </c>
      <c r="F3522">
        <v>0.84619999999999995</v>
      </c>
      <c r="G3522">
        <v>8.6284615384615404E-2</v>
      </c>
      <c r="H3522">
        <v>0.56295799999999996</v>
      </c>
      <c r="I3522" t="s">
        <v>8724</v>
      </c>
      <c r="J3522" t="s">
        <v>8729</v>
      </c>
    </row>
    <row r="3523" spans="1:10" x14ac:dyDescent="0.25">
      <c r="A3523" t="s">
        <v>10555</v>
      </c>
      <c r="B3523" t="s">
        <v>10550</v>
      </c>
      <c r="C3523">
        <v>1577464500000</v>
      </c>
      <c r="D3523" s="3">
        <f t="shared" si="55"/>
        <v>43826.690972222219</v>
      </c>
      <c r="E3523" t="s">
        <v>10556</v>
      </c>
      <c r="F3523">
        <v>0.99360000000000004</v>
      </c>
      <c r="G3523">
        <v>0.173666666666667</v>
      </c>
      <c r="H3523">
        <v>0.29353600000000002</v>
      </c>
      <c r="I3523" t="s">
        <v>8724</v>
      </c>
      <c r="J3523" t="s">
        <v>8725</v>
      </c>
    </row>
    <row r="3524" spans="1:10" x14ac:dyDescent="0.25">
      <c r="A3524" t="s">
        <v>10557</v>
      </c>
      <c r="B3524" t="s">
        <v>10558</v>
      </c>
      <c r="C3524">
        <v>1571921340000</v>
      </c>
      <c r="D3524" s="3">
        <f t="shared" si="55"/>
        <v>43762.53402777778</v>
      </c>
      <c r="E3524" t="s">
        <v>10559</v>
      </c>
      <c r="F3524">
        <v>0.70960000000000001</v>
      </c>
      <c r="G3524">
        <v>0.44114999999999999</v>
      </c>
      <c r="H3524">
        <v>0</v>
      </c>
      <c r="I3524" t="s">
        <v>8724</v>
      </c>
      <c r="J3524" t="s">
        <v>9178</v>
      </c>
    </row>
    <row r="3525" spans="1:10" x14ac:dyDescent="0.25">
      <c r="A3525" t="s">
        <v>10560</v>
      </c>
      <c r="B3525" t="s">
        <v>10561</v>
      </c>
      <c r="C3525">
        <v>1577464500000</v>
      </c>
      <c r="D3525" s="3">
        <f t="shared" si="55"/>
        <v>43826.690972222219</v>
      </c>
      <c r="E3525" t="s">
        <v>10562</v>
      </c>
      <c r="F3525">
        <v>-0.97319999999999995</v>
      </c>
      <c r="G3525">
        <v>-0.31359999999999999</v>
      </c>
      <c r="H3525">
        <v>-0.60683900000000002</v>
      </c>
      <c r="I3525" t="s">
        <v>8724</v>
      </c>
      <c r="J3525" t="s">
        <v>8725</v>
      </c>
    </row>
    <row r="3526" spans="1:10" x14ac:dyDescent="0.25">
      <c r="A3526" t="s">
        <v>10563</v>
      </c>
      <c r="B3526" t="s">
        <v>10564</v>
      </c>
      <c r="C3526">
        <v>1577458080000</v>
      </c>
      <c r="D3526" s="3">
        <f t="shared" si="55"/>
        <v>43826.616666666669</v>
      </c>
      <c r="E3526" t="s">
        <v>10565</v>
      </c>
      <c r="F3526">
        <v>-0.80469999999999997</v>
      </c>
      <c r="G3526">
        <v>-0.158561538461538</v>
      </c>
      <c r="H3526">
        <v>-0.67842599999999997</v>
      </c>
      <c r="I3526" t="s">
        <v>8724</v>
      </c>
      <c r="J3526" t="s">
        <v>8725</v>
      </c>
    </row>
    <row r="3527" spans="1:10" x14ac:dyDescent="0.25">
      <c r="A3527" t="s">
        <v>10566</v>
      </c>
      <c r="B3527" t="s">
        <v>10567</v>
      </c>
      <c r="C3527">
        <v>1571902440000</v>
      </c>
      <c r="D3527" s="3">
        <f t="shared" si="55"/>
        <v>43762.31527777778</v>
      </c>
      <c r="E3527" t="s">
        <v>10568</v>
      </c>
      <c r="F3527">
        <v>-0.32990000000000003</v>
      </c>
      <c r="G3527">
        <v>3.3566666666666703E-2</v>
      </c>
      <c r="H3527">
        <v>-0.329208</v>
      </c>
      <c r="I3527" t="s">
        <v>8724</v>
      </c>
      <c r="J3527" t="s">
        <v>9178</v>
      </c>
    </row>
    <row r="3528" spans="1:10" x14ac:dyDescent="0.25">
      <c r="A3528" t="s">
        <v>10569</v>
      </c>
      <c r="B3528" t="s">
        <v>10570</v>
      </c>
      <c r="C3528">
        <v>1574334780000</v>
      </c>
      <c r="D3528" s="3">
        <f t="shared" si="55"/>
        <v>43790.467361111107</v>
      </c>
      <c r="E3528" t="s">
        <v>10571</v>
      </c>
      <c r="F3528">
        <v>-0.66069999999999995</v>
      </c>
      <c r="G3528">
        <v>-4.2026666666666698E-2</v>
      </c>
      <c r="H3528">
        <v>-0.42024899999999998</v>
      </c>
      <c r="I3528" t="s">
        <v>8724</v>
      </c>
      <c r="J3528" t="s">
        <v>8729</v>
      </c>
    </row>
    <row r="3529" spans="1:10" x14ac:dyDescent="0.25">
      <c r="A3529" t="s">
        <v>10572</v>
      </c>
      <c r="B3529" t="s">
        <v>10573</v>
      </c>
      <c r="C3529">
        <v>1577449560000</v>
      </c>
      <c r="D3529" s="3">
        <f t="shared" si="55"/>
        <v>43826.518055555556</v>
      </c>
      <c r="E3529" t="s">
        <v>10574</v>
      </c>
      <c r="F3529">
        <v>0.72689999999999999</v>
      </c>
      <c r="G3529">
        <v>3.687E-2</v>
      </c>
      <c r="H3529">
        <v>0.62655499999999997</v>
      </c>
      <c r="I3529" t="s">
        <v>8724</v>
      </c>
      <c r="J3529" t="s">
        <v>8725</v>
      </c>
    </row>
    <row r="3530" spans="1:10" x14ac:dyDescent="0.25">
      <c r="A3530" t="s">
        <v>10575</v>
      </c>
      <c r="B3530" t="s">
        <v>10576</v>
      </c>
      <c r="C3530">
        <v>1571666400000</v>
      </c>
      <c r="D3530" s="3">
        <f t="shared" si="55"/>
        <v>43759.583333333328</v>
      </c>
      <c r="E3530" t="s">
        <v>10577</v>
      </c>
      <c r="F3530">
        <v>0.96899999999999997</v>
      </c>
      <c r="G3530">
        <v>0.14942307692307699</v>
      </c>
      <c r="H3530">
        <v>0.44388100000000003</v>
      </c>
      <c r="I3530" t="s">
        <v>8724</v>
      </c>
      <c r="J3530" t="s">
        <v>9178</v>
      </c>
    </row>
    <row r="3531" spans="1:10" x14ac:dyDescent="0.25">
      <c r="A3531" t="s">
        <v>10578</v>
      </c>
      <c r="B3531" t="s">
        <v>10579</v>
      </c>
      <c r="C3531">
        <v>1577445720000</v>
      </c>
      <c r="D3531" s="3">
        <f t="shared" si="55"/>
        <v>43826.473611111112</v>
      </c>
      <c r="E3531" t="s">
        <v>10580</v>
      </c>
      <c r="F3531">
        <v>0.98370000000000002</v>
      </c>
      <c r="G3531">
        <v>0.16951428571428601</v>
      </c>
      <c r="H3531">
        <v>0.42598599999999998</v>
      </c>
      <c r="I3531" t="s">
        <v>8724</v>
      </c>
      <c r="J3531" t="s">
        <v>8725</v>
      </c>
    </row>
    <row r="3532" spans="1:10" x14ac:dyDescent="0.25">
      <c r="A3532" t="s">
        <v>10581</v>
      </c>
      <c r="B3532" t="s">
        <v>10582</v>
      </c>
      <c r="C3532">
        <v>1574334720000</v>
      </c>
      <c r="D3532" s="3">
        <f t="shared" si="55"/>
        <v>43790.466666666667</v>
      </c>
      <c r="E3532" t="s">
        <v>10583</v>
      </c>
      <c r="F3532">
        <v>-0.48299999999999998</v>
      </c>
      <c r="G3532">
        <v>-4.5372413793103403E-2</v>
      </c>
      <c r="H3532">
        <v>-0.427481</v>
      </c>
      <c r="I3532" t="s">
        <v>8724</v>
      </c>
      <c r="J3532" t="s">
        <v>8729</v>
      </c>
    </row>
    <row r="3533" spans="1:10" x14ac:dyDescent="0.25">
      <c r="A3533" t="s">
        <v>10584</v>
      </c>
      <c r="B3533" t="s">
        <v>10585</v>
      </c>
      <c r="C3533">
        <v>1578936000000</v>
      </c>
      <c r="D3533" s="3">
        <f t="shared" si="55"/>
        <v>43843.722222222219</v>
      </c>
      <c r="E3533" t="s">
        <v>10586</v>
      </c>
      <c r="F3533">
        <v>0.98650000000000004</v>
      </c>
      <c r="G3533">
        <v>0.25433636363636403</v>
      </c>
      <c r="H3533">
        <v>-0.27974199999999999</v>
      </c>
      <c r="I3533" t="s">
        <v>8724</v>
      </c>
      <c r="J3533" t="s">
        <v>9197</v>
      </c>
    </row>
    <row r="3534" spans="1:10" x14ac:dyDescent="0.25">
      <c r="A3534" t="s">
        <v>10587</v>
      </c>
      <c r="B3534" t="s">
        <v>10588</v>
      </c>
      <c r="C3534">
        <v>1571394900000</v>
      </c>
      <c r="D3534" s="3">
        <f t="shared" si="55"/>
        <v>43756.440972222219</v>
      </c>
      <c r="E3534" t="s">
        <v>10589</v>
      </c>
      <c r="F3534">
        <v>0.2732</v>
      </c>
      <c r="G3534">
        <v>9.1066666666666699E-2</v>
      </c>
      <c r="H3534">
        <v>-0.68003100000000005</v>
      </c>
      <c r="I3534" t="s">
        <v>8724</v>
      </c>
      <c r="J3534" t="s">
        <v>9178</v>
      </c>
    </row>
    <row r="3535" spans="1:10" x14ac:dyDescent="0.25">
      <c r="A3535" t="s">
        <v>10590</v>
      </c>
      <c r="B3535" t="s">
        <v>10591</v>
      </c>
      <c r="C3535">
        <v>1574307240000</v>
      </c>
      <c r="D3535" s="3">
        <f t="shared" si="55"/>
        <v>43790.148611111115</v>
      </c>
      <c r="E3535" t="s">
        <v>10592</v>
      </c>
      <c r="F3535">
        <v>0.32540000000000002</v>
      </c>
      <c r="G3535">
        <v>0.108466666666667</v>
      </c>
      <c r="H3535">
        <v>-0.69461200000000001</v>
      </c>
      <c r="I3535" t="s">
        <v>8724</v>
      </c>
      <c r="J3535" t="s">
        <v>8729</v>
      </c>
    </row>
    <row r="3536" spans="1:10" x14ac:dyDescent="0.25">
      <c r="A3536" t="s">
        <v>10593</v>
      </c>
      <c r="B3536" t="s">
        <v>10594</v>
      </c>
      <c r="C3536">
        <v>1577429820000</v>
      </c>
      <c r="D3536" s="3">
        <f t="shared" si="55"/>
        <v>43826.289583333331</v>
      </c>
      <c r="E3536" t="s">
        <v>10595</v>
      </c>
      <c r="F3536">
        <v>0.98839999999999995</v>
      </c>
      <c r="G3536">
        <v>0.20477600000000001</v>
      </c>
      <c r="H3536">
        <v>0.468528</v>
      </c>
      <c r="I3536" t="s">
        <v>8724</v>
      </c>
      <c r="J3536" t="s">
        <v>8725</v>
      </c>
    </row>
    <row r="3537" spans="1:10" x14ac:dyDescent="0.25">
      <c r="A3537" t="s">
        <v>10596</v>
      </c>
      <c r="B3537" t="s">
        <v>10597</v>
      </c>
      <c r="C3537">
        <v>1571394480000</v>
      </c>
      <c r="D3537" s="3">
        <f t="shared" si="55"/>
        <v>43756.436111111107</v>
      </c>
      <c r="E3537" t="s">
        <v>10598</v>
      </c>
      <c r="F3537">
        <v>0</v>
      </c>
      <c r="G3537">
        <v>0</v>
      </c>
      <c r="H3537">
        <v>-0.72418300000000002</v>
      </c>
      <c r="I3537" t="s">
        <v>8724</v>
      </c>
      <c r="J3537" t="s">
        <v>9178</v>
      </c>
    </row>
    <row r="3538" spans="1:10" x14ac:dyDescent="0.25">
      <c r="A3538" t="s">
        <v>10599</v>
      </c>
      <c r="B3538" t="s">
        <v>10594</v>
      </c>
      <c r="C3538">
        <v>1577412600000</v>
      </c>
      <c r="D3538" s="3">
        <f t="shared" si="55"/>
        <v>43826.090277777781</v>
      </c>
      <c r="E3538" t="s">
        <v>10600</v>
      </c>
      <c r="F3538">
        <v>0.99570000000000003</v>
      </c>
      <c r="G3538">
        <v>0.247218518518518</v>
      </c>
      <c r="H3538">
        <v>0.44439499999999998</v>
      </c>
      <c r="I3538" t="s">
        <v>8724</v>
      </c>
      <c r="J3538" t="s">
        <v>8725</v>
      </c>
    </row>
    <row r="3539" spans="1:10" x14ac:dyDescent="0.25">
      <c r="A3539" t="s">
        <v>10601</v>
      </c>
      <c r="B3539" t="s">
        <v>10602</v>
      </c>
      <c r="C3539">
        <v>1574280780000</v>
      </c>
      <c r="D3539" s="3">
        <f t="shared" si="55"/>
        <v>43789.842361111107</v>
      </c>
      <c r="E3539" t="s">
        <v>10603</v>
      </c>
      <c r="F3539">
        <v>-0.99929999999999997</v>
      </c>
      <c r="G3539">
        <v>-0.41404666666666701</v>
      </c>
      <c r="H3539">
        <v>-0.82952400000000004</v>
      </c>
      <c r="I3539" t="s">
        <v>8724</v>
      </c>
      <c r="J3539" t="s">
        <v>8729</v>
      </c>
    </row>
    <row r="3540" spans="1:10" x14ac:dyDescent="0.25">
      <c r="A3540" t="s">
        <v>10604</v>
      </c>
      <c r="B3540" t="s">
        <v>10605</v>
      </c>
      <c r="C3540">
        <v>1578922440000</v>
      </c>
      <c r="D3540" s="3">
        <f t="shared" si="55"/>
        <v>43843.56527777778</v>
      </c>
      <c r="E3540" t="s">
        <v>10606</v>
      </c>
      <c r="F3540">
        <v>-0.80810000000000004</v>
      </c>
      <c r="G3540">
        <v>-0.170314285714286</v>
      </c>
      <c r="H3540">
        <v>-0.46372600000000003</v>
      </c>
      <c r="I3540" t="s">
        <v>8724</v>
      </c>
      <c r="J3540" t="s">
        <v>9197</v>
      </c>
    </row>
    <row r="3541" spans="1:10" x14ac:dyDescent="0.25">
      <c r="A3541" t="s">
        <v>10607</v>
      </c>
      <c r="B3541" t="s">
        <v>10608</v>
      </c>
      <c r="C3541">
        <v>1571085360000</v>
      </c>
      <c r="D3541" s="3">
        <f t="shared" si="55"/>
        <v>43752.858333333337</v>
      </c>
      <c r="E3541" t="s">
        <v>10609</v>
      </c>
      <c r="F3541">
        <v>0.97809999999999997</v>
      </c>
      <c r="G3541">
        <v>0.13651199999999999</v>
      </c>
      <c r="H3541">
        <v>0.38317600000000002</v>
      </c>
      <c r="I3541" t="s">
        <v>8724</v>
      </c>
      <c r="J3541" t="s">
        <v>9178</v>
      </c>
    </row>
    <row r="3542" spans="1:10" x14ac:dyDescent="0.25">
      <c r="A3542" t="s">
        <v>10610</v>
      </c>
      <c r="B3542" t="s">
        <v>10611</v>
      </c>
      <c r="C3542">
        <v>1574257440000</v>
      </c>
      <c r="D3542" s="3">
        <f t="shared" si="55"/>
        <v>43789.572222222225</v>
      </c>
      <c r="E3542" t="s">
        <v>10612</v>
      </c>
      <c r="F3542">
        <v>0.97799999999999998</v>
      </c>
      <c r="G3542">
        <v>0.16267499999999999</v>
      </c>
      <c r="H3542">
        <v>0.30076399999999998</v>
      </c>
      <c r="I3542" t="s">
        <v>8724</v>
      </c>
      <c r="J3542" t="s">
        <v>8729</v>
      </c>
    </row>
    <row r="3543" spans="1:10" x14ac:dyDescent="0.25">
      <c r="A3543" t="s">
        <v>10613</v>
      </c>
      <c r="B3543" t="s">
        <v>10614</v>
      </c>
      <c r="C3543">
        <v>1577403600000</v>
      </c>
      <c r="D3543" s="3">
        <f t="shared" si="55"/>
        <v>43825.986111111109</v>
      </c>
      <c r="E3543" t="s">
        <v>10615</v>
      </c>
      <c r="F3543">
        <v>0.98709999999999998</v>
      </c>
      <c r="G3543">
        <v>0.22401842105263201</v>
      </c>
      <c r="H3543">
        <v>0.40841100000000002</v>
      </c>
      <c r="I3543" t="s">
        <v>8724</v>
      </c>
      <c r="J3543" t="s">
        <v>8725</v>
      </c>
    </row>
    <row r="3544" spans="1:10" x14ac:dyDescent="0.25">
      <c r="A3544" t="s">
        <v>10616</v>
      </c>
      <c r="B3544" t="s">
        <v>10617</v>
      </c>
      <c r="C3544">
        <v>1571043660000</v>
      </c>
      <c r="D3544" s="3">
        <f t="shared" si="55"/>
        <v>43752.375694444447</v>
      </c>
      <c r="E3544" t="s">
        <v>10618</v>
      </c>
      <c r="F3544">
        <v>0.52669999999999995</v>
      </c>
      <c r="G3544">
        <v>0.28075</v>
      </c>
      <c r="H3544">
        <v>-0.43725000000000003</v>
      </c>
      <c r="I3544" t="s">
        <v>8724</v>
      </c>
      <c r="J3544" t="s">
        <v>9178</v>
      </c>
    </row>
    <row r="3545" spans="1:10" x14ac:dyDescent="0.25">
      <c r="A3545" t="s">
        <v>10619</v>
      </c>
      <c r="B3545" t="s">
        <v>10617</v>
      </c>
      <c r="C3545">
        <v>1571043540000</v>
      </c>
      <c r="D3545" s="3">
        <f t="shared" si="55"/>
        <v>43752.374305555553</v>
      </c>
      <c r="E3545" t="s">
        <v>10620</v>
      </c>
      <c r="F3545">
        <v>0.52669999999999995</v>
      </c>
      <c r="G3545">
        <v>0.18716666666666701</v>
      </c>
      <c r="H3545">
        <v>-0.36022900000000002</v>
      </c>
      <c r="I3545" t="s">
        <v>8724</v>
      </c>
      <c r="J3545" t="s">
        <v>9178</v>
      </c>
    </row>
    <row r="3546" spans="1:10" x14ac:dyDescent="0.25">
      <c r="A3546" t="s">
        <v>10621</v>
      </c>
      <c r="B3546" t="s">
        <v>10622</v>
      </c>
      <c r="C3546">
        <v>1574255520000</v>
      </c>
      <c r="D3546" s="3">
        <f t="shared" si="55"/>
        <v>43789.55</v>
      </c>
      <c r="E3546" t="s">
        <v>10623</v>
      </c>
      <c r="F3546">
        <v>0.99229999999999996</v>
      </c>
      <c r="G3546">
        <v>0.27337391304347802</v>
      </c>
      <c r="H3546">
        <v>0.464171</v>
      </c>
      <c r="I3546" t="s">
        <v>8724</v>
      </c>
      <c r="J3546" t="s">
        <v>8729</v>
      </c>
    </row>
    <row r="3547" spans="1:10" x14ac:dyDescent="0.25">
      <c r="A3547" t="s">
        <v>10624</v>
      </c>
      <c r="B3547" t="s">
        <v>10625</v>
      </c>
      <c r="C3547">
        <v>1571036880000</v>
      </c>
      <c r="D3547" s="3">
        <f t="shared" si="55"/>
        <v>43752.297222222223</v>
      </c>
      <c r="E3547" t="s">
        <v>10626</v>
      </c>
      <c r="F3547">
        <v>0.97989999999999999</v>
      </c>
      <c r="G3547">
        <v>0.118495238095238</v>
      </c>
      <c r="H3547">
        <v>0.28752699999999998</v>
      </c>
      <c r="I3547" t="s">
        <v>8724</v>
      </c>
      <c r="J3547" t="s">
        <v>9178</v>
      </c>
    </row>
    <row r="3548" spans="1:10" x14ac:dyDescent="0.25">
      <c r="A3548" t="s">
        <v>10627</v>
      </c>
      <c r="B3548" t="s">
        <v>10628</v>
      </c>
      <c r="C3548">
        <v>1578907680000</v>
      </c>
      <c r="D3548" s="3">
        <f t="shared" si="55"/>
        <v>43843.39444444445</v>
      </c>
      <c r="E3548" t="s">
        <v>10629</v>
      </c>
      <c r="F3548">
        <v>-0.94450000000000001</v>
      </c>
      <c r="G3548">
        <v>-3.6259090909090901E-2</v>
      </c>
      <c r="H3548">
        <v>-0.54585300000000003</v>
      </c>
      <c r="I3548" t="s">
        <v>8724</v>
      </c>
      <c r="J3548" t="s">
        <v>9197</v>
      </c>
    </row>
    <row r="3549" spans="1:10" x14ac:dyDescent="0.25">
      <c r="A3549" t="s">
        <v>10630</v>
      </c>
      <c r="B3549" t="s">
        <v>10631</v>
      </c>
      <c r="C3549">
        <v>1577390400000</v>
      </c>
      <c r="D3549" s="3">
        <f t="shared" si="55"/>
        <v>43825.833333333328</v>
      </c>
      <c r="E3549" t="s">
        <v>10632</v>
      </c>
      <c r="F3549">
        <v>0.98140000000000005</v>
      </c>
      <c r="G3549">
        <v>0.208135294117647</v>
      </c>
      <c r="H3549">
        <v>0.39457199999999998</v>
      </c>
      <c r="I3549" t="s">
        <v>8724</v>
      </c>
      <c r="J3549" t="s">
        <v>8725</v>
      </c>
    </row>
    <row r="3550" spans="1:10" x14ac:dyDescent="0.25">
      <c r="A3550" t="s">
        <v>10633</v>
      </c>
      <c r="B3550" t="s">
        <v>10634</v>
      </c>
      <c r="C3550">
        <v>1571031840000</v>
      </c>
      <c r="D3550" s="3">
        <f t="shared" si="55"/>
        <v>43752.238888888889</v>
      </c>
      <c r="E3550" t="s">
        <v>10635</v>
      </c>
      <c r="F3550">
        <v>0.93600000000000005</v>
      </c>
      <c r="G3550">
        <v>0.36161666666666697</v>
      </c>
      <c r="H3550">
        <v>0.76466199999999995</v>
      </c>
      <c r="I3550" t="s">
        <v>8724</v>
      </c>
      <c r="J3550" t="s">
        <v>9178</v>
      </c>
    </row>
    <row r="3551" spans="1:10" x14ac:dyDescent="0.25">
      <c r="A3551" t="s">
        <v>10636</v>
      </c>
      <c r="B3551" t="s">
        <v>10637</v>
      </c>
      <c r="C3551">
        <v>1574225100000</v>
      </c>
      <c r="D3551" s="3">
        <f t="shared" si="55"/>
        <v>43789.197916666672</v>
      </c>
      <c r="E3551" t="s">
        <v>10638</v>
      </c>
      <c r="F3551">
        <v>-0.88339999999999996</v>
      </c>
      <c r="G3551">
        <v>-0.29446666666666699</v>
      </c>
      <c r="H3551">
        <v>-0.70423100000000005</v>
      </c>
      <c r="I3551" t="s">
        <v>8724</v>
      </c>
      <c r="J3551" t="s">
        <v>8729</v>
      </c>
    </row>
    <row r="3552" spans="1:10" x14ac:dyDescent="0.25">
      <c r="A3552" t="s">
        <v>10639</v>
      </c>
      <c r="B3552" t="s">
        <v>10631</v>
      </c>
      <c r="C3552">
        <v>1577378400000</v>
      </c>
      <c r="D3552" s="3">
        <f t="shared" si="55"/>
        <v>43825.694444444445</v>
      </c>
      <c r="E3552" t="s">
        <v>10640</v>
      </c>
      <c r="F3552">
        <v>0.95189999999999997</v>
      </c>
      <c r="G3552">
        <v>0.17574285714285701</v>
      </c>
      <c r="H3552">
        <v>0.355709</v>
      </c>
      <c r="I3552" t="s">
        <v>8724</v>
      </c>
      <c r="J3552" t="s">
        <v>8725</v>
      </c>
    </row>
    <row r="3553" spans="1:10" x14ac:dyDescent="0.25">
      <c r="A3553" t="s">
        <v>10641</v>
      </c>
      <c r="B3553" t="s">
        <v>10642</v>
      </c>
      <c r="C3553">
        <v>1570740300000</v>
      </c>
      <c r="D3553" s="3">
        <f t="shared" si="55"/>
        <v>43748.864583333328</v>
      </c>
      <c r="E3553" t="s">
        <v>10643</v>
      </c>
      <c r="F3553">
        <v>0.29370000000000002</v>
      </c>
      <c r="G3553">
        <v>4.9294117647058801E-2</v>
      </c>
      <c r="H3553">
        <v>-0.37200100000000003</v>
      </c>
      <c r="I3553" t="s">
        <v>8724</v>
      </c>
      <c r="J3553" t="s">
        <v>9178</v>
      </c>
    </row>
    <row r="3554" spans="1:10" x14ac:dyDescent="0.25">
      <c r="A3554" t="s">
        <v>10644</v>
      </c>
      <c r="B3554" t="s">
        <v>10645</v>
      </c>
      <c r="C3554">
        <v>1578899880000</v>
      </c>
      <c r="D3554" s="3">
        <f t="shared" si="55"/>
        <v>43843.304166666669</v>
      </c>
      <c r="E3554" t="s">
        <v>10646</v>
      </c>
      <c r="F3554">
        <v>0.97819999999999996</v>
      </c>
      <c r="G3554">
        <v>6.3643181818181793E-2</v>
      </c>
      <c r="H3554">
        <v>-0.54956400000000005</v>
      </c>
      <c r="I3554" t="s">
        <v>8724</v>
      </c>
      <c r="J3554" t="s">
        <v>9197</v>
      </c>
    </row>
    <row r="3555" spans="1:10" x14ac:dyDescent="0.25">
      <c r="A3555" t="s">
        <v>10647</v>
      </c>
      <c r="B3555" t="s">
        <v>10648</v>
      </c>
      <c r="C3555">
        <v>1577363580000</v>
      </c>
      <c r="D3555" s="3">
        <f t="shared" si="55"/>
        <v>43825.522916666669</v>
      </c>
      <c r="E3555" t="s">
        <v>10649</v>
      </c>
      <c r="F3555">
        <v>-0.92600000000000005</v>
      </c>
      <c r="G3555">
        <v>-0.19161111111111101</v>
      </c>
      <c r="H3555">
        <v>-0.78895599999999999</v>
      </c>
      <c r="I3555" t="s">
        <v>8724</v>
      </c>
      <c r="J3555" t="s">
        <v>8725</v>
      </c>
    </row>
    <row r="3556" spans="1:10" x14ac:dyDescent="0.25">
      <c r="A3556" t="s">
        <v>10650</v>
      </c>
      <c r="B3556" t="s">
        <v>10651</v>
      </c>
      <c r="C3556">
        <v>1570629780000</v>
      </c>
      <c r="D3556" s="3">
        <f t="shared" si="55"/>
        <v>43747.585416666669</v>
      </c>
      <c r="E3556" t="s">
        <v>10652</v>
      </c>
      <c r="F3556">
        <v>0.7863</v>
      </c>
      <c r="G3556">
        <v>6.547E-2</v>
      </c>
      <c r="H3556">
        <v>-0.33084599999999997</v>
      </c>
      <c r="I3556" t="s">
        <v>8724</v>
      </c>
      <c r="J3556" t="s">
        <v>9178</v>
      </c>
    </row>
    <row r="3557" spans="1:10" x14ac:dyDescent="0.25">
      <c r="A3557" t="s">
        <v>10653</v>
      </c>
      <c r="B3557" t="s">
        <v>10654</v>
      </c>
      <c r="C3557">
        <v>1574200500000</v>
      </c>
      <c r="D3557" s="3">
        <f t="shared" si="55"/>
        <v>43788.913194444445</v>
      </c>
      <c r="E3557" t="s">
        <v>10655</v>
      </c>
      <c r="F3557">
        <v>-0.98680000000000001</v>
      </c>
      <c r="G3557">
        <v>-0.19139545454545501</v>
      </c>
      <c r="H3557">
        <v>-0.49266900000000002</v>
      </c>
      <c r="I3557" t="s">
        <v>8724</v>
      </c>
      <c r="J3557" t="s">
        <v>8729</v>
      </c>
    </row>
    <row r="3558" spans="1:10" x14ac:dyDescent="0.25">
      <c r="A3558" t="s">
        <v>10656</v>
      </c>
      <c r="B3558" t="s">
        <v>10657</v>
      </c>
      <c r="C3558">
        <v>1570445280000</v>
      </c>
      <c r="D3558" s="3">
        <f t="shared" si="55"/>
        <v>43745.45</v>
      </c>
      <c r="E3558" t="s">
        <v>10658</v>
      </c>
      <c r="F3558">
        <v>0.94489999999999996</v>
      </c>
      <c r="G3558">
        <v>0.14742666666666701</v>
      </c>
      <c r="H3558">
        <v>-0.33611099999999999</v>
      </c>
      <c r="I3558" t="s">
        <v>8724</v>
      </c>
      <c r="J3558" t="s">
        <v>9178</v>
      </c>
    </row>
    <row r="3559" spans="1:10" x14ac:dyDescent="0.25">
      <c r="A3559" t="s">
        <v>10659</v>
      </c>
      <c r="B3559" t="s">
        <v>10660</v>
      </c>
      <c r="C3559">
        <v>1574192940000</v>
      </c>
      <c r="D3559" s="3">
        <f t="shared" si="55"/>
        <v>43788.825694444444</v>
      </c>
      <c r="E3559" t="s">
        <v>10661</v>
      </c>
      <c r="F3559">
        <v>-0.75790000000000002</v>
      </c>
      <c r="G3559">
        <v>-4.6550000000000001E-2</v>
      </c>
      <c r="H3559">
        <v>-0.68717399999999995</v>
      </c>
      <c r="I3559" t="s">
        <v>8724</v>
      </c>
      <c r="J3559" t="s">
        <v>8729</v>
      </c>
    </row>
    <row r="3560" spans="1:10" x14ac:dyDescent="0.25">
      <c r="A3560" t="s">
        <v>10662</v>
      </c>
      <c r="B3560" t="s">
        <v>10663</v>
      </c>
      <c r="C3560">
        <v>1570454640000</v>
      </c>
      <c r="D3560" s="3">
        <f t="shared" si="55"/>
        <v>43745.558333333334</v>
      </c>
      <c r="E3560" t="s">
        <v>10664</v>
      </c>
      <c r="F3560">
        <v>-0.75790000000000002</v>
      </c>
      <c r="G3560">
        <v>-0.143685714285714</v>
      </c>
      <c r="H3560">
        <v>-0.54649999999999999</v>
      </c>
      <c r="I3560" t="s">
        <v>8724</v>
      </c>
      <c r="J3560" t="s">
        <v>9178</v>
      </c>
    </row>
    <row r="3561" spans="1:10" x14ac:dyDescent="0.25">
      <c r="A3561" t="s">
        <v>10665</v>
      </c>
      <c r="B3561" t="s">
        <v>10666</v>
      </c>
      <c r="C3561">
        <v>1577231700000</v>
      </c>
      <c r="D3561" s="3">
        <f t="shared" si="55"/>
        <v>43823.996527777781</v>
      </c>
      <c r="E3561" t="s">
        <v>10667</v>
      </c>
      <c r="F3561">
        <v>0.92190000000000005</v>
      </c>
      <c r="G3561">
        <v>0.110552380952381</v>
      </c>
      <c r="H3561">
        <v>0.383164</v>
      </c>
      <c r="I3561" t="s">
        <v>8724</v>
      </c>
      <c r="J3561" t="s">
        <v>8725</v>
      </c>
    </row>
    <row r="3562" spans="1:10" x14ac:dyDescent="0.25">
      <c r="A3562" t="s">
        <v>10668</v>
      </c>
      <c r="B3562" t="s">
        <v>10669</v>
      </c>
      <c r="C3562">
        <v>1574192460000</v>
      </c>
      <c r="D3562" s="3">
        <f t="shared" si="55"/>
        <v>43788.820138888885</v>
      </c>
      <c r="E3562" t="s">
        <v>10670</v>
      </c>
      <c r="F3562">
        <v>0.97970000000000002</v>
      </c>
      <c r="G3562">
        <v>7.7649999999999997E-2</v>
      </c>
      <c r="H3562">
        <v>-0.46954200000000001</v>
      </c>
      <c r="I3562" t="s">
        <v>8724</v>
      </c>
      <c r="J3562" t="s">
        <v>8729</v>
      </c>
    </row>
    <row r="3563" spans="1:10" x14ac:dyDescent="0.25">
      <c r="A3563" t="s">
        <v>10671</v>
      </c>
      <c r="B3563" t="s">
        <v>10672</v>
      </c>
      <c r="C3563">
        <v>1570188300000</v>
      </c>
      <c r="D3563" s="3">
        <f t="shared" si="55"/>
        <v>43742.475694444445</v>
      </c>
      <c r="E3563" t="s">
        <v>10673</v>
      </c>
      <c r="F3563">
        <v>0.89790000000000003</v>
      </c>
      <c r="G3563">
        <v>0.147272727272727</v>
      </c>
      <c r="H3563">
        <v>-0.322189</v>
      </c>
      <c r="I3563" t="s">
        <v>8724</v>
      </c>
      <c r="J3563" t="s">
        <v>9178</v>
      </c>
    </row>
    <row r="3564" spans="1:10" x14ac:dyDescent="0.25">
      <c r="A3564" t="s">
        <v>10674</v>
      </c>
      <c r="B3564" t="s">
        <v>10675</v>
      </c>
      <c r="C3564">
        <v>1570095660000</v>
      </c>
      <c r="D3564" s="3">
        <f t="shared" si="55"/>
        <v>43741.40347222222</v>
      </c>
      <c r="E3564" t="s">
        <v>10676</v>
      </c>
      <c r="F3564">
        <v>0.8286</v>
      </c>
      <c r="G3564">
        <v>0.13697999999999999</v>
      </c>
      <c r="H3564">
        <v>-0.400447</v>
      </c>
      <c r="I3564" t="s">
        <v>8724</v>
      </c>
      <c r="J3564" t="s">
        <v>9178</v>
      </c>
    </row>
    <row r="3565" spans="1:10" x14ac:dyDescent="0.25">
      <c r="A3565" t="s">
        <v>10677</v>
      </c>
      <c r="B3565" t="s">
        <v>10678</v>
      </c>
      <c r="C3565">
        <v>1574180340000</v>
      </c>
      <c r="D3565" s="3">
        <f t="shared" si="55"/>
        <v>43788.679861111115</v>
      </c>
      <c r="E3565" t="s">
        <v>10679</v>
      </c>
      <c r="F3565">
        <v>0.99429999999999996</v>
      </c>
      <c r="G3565">
        <v>0.144347058823529</v>
      </c>
      <c r="H3565">
        <v>-0.25087700000000002</v>
      </c>
      <c r="I3565" t="s">
        <v>8724</v>
      </c>
      <c r="J3565" t="s">
        <v>8729</v>
      </c>
    </row>
    <row r="3566" spans="1:10" x14ac:dyDescent="0.25">
      <c r="A3566" t="s">
        <v>10680</v>
      </c>
      <c r="B3566" t="s">
        <v>10681</v>
      </c>
      <c r="C3566">
        <v>1577211720000</v>
      </c>
      <c r="D3566" s="3">
        <f t="shared" si="55"/>
        <v>43823.765277777777</v>
      </c>
      <c r="E3566" t="s">
        <v>10682</v>
      </c>
      <c r="F3566">
        <v>0.92459999999999998</v>
      </c>
      <c r="G3566">
        <v>5.1353333333333299E-2</v>
      </c>
      <c r="H3566">
        <v>0.61284899999999998</v>
      </c>
      <c r="I3566" t="s">
        <v>8724</v>
      </c>
      <c r="J3566" t="s">
        <v>8725</v>
      </c>
    </row>
    <row r="3567" spans="1:10" x14ac:dyDescent="0.25">
      <c r="A3567" t="s">
        <v>10683</v>
      </c>
      <c r="B3567" t="s">
        <v>10684</v>
      </c>
      <c r="C3567">
        <v>1569922320000</v>
      </c>
      <c r="D3567" s="3">
        <f t="shared" si="55"/>
        <v>43739.397222222222</v>
      </c>
      <c r="E3567" t="s">
        <v>10685</v>
      </c>
      <c r="F3567">
        <v>0.95589999999999997</v>
      </c>
      <c r="G3567">
        <v>0.25004999999999999</v>
      </c>
      <c r="H3567">
        <v>-0.65742999999999996</v>
      </c>
      <c r="I3567" t="s">
        <v>8724</v>
      </c>
      <c r="J3567" t="s">
        <v>9178</v>
      </c>
    </row>
    <row r="3568" spans="1:10" x14ac:dyDescent="0.25">
      <c r="A3568" t="s">
        <v>10686</v>
      </c>
      <c r="B3568" t="s">
        <v>10687</v>
      </c>
      <c r="C3568">
        <v>1574168580000</v>
      </c>
      <c r="D3568" s="3">
        <f t="shared" si="55"/>
        <v>43788.543749999997</v>
      </c>
      <c r="E3568" t="s">
        <v>10688</v>
      </c>
      <c r="F3568">
        <v>0.98950000000000005</v>
      </c>
      <c r="G3568">
        <v>0.125334375</v>
      </c>
      <c r="H3568">
        <v>-0.34359499999999998</v>
      </c>
      <c r="I3568" t="s">
        <v>8724</v>
      </c>
      <c r="J3568" t="s">
        <v>8729</v>
      </c>
    </row>
    <row r="3569" spans="1:10" x14ac:dyDescent="0.25">
      <c r="A3569" t="s">
        <v>10689</v>
      </c>
      <c r="B3569" t="s">
        <v>10690</v>
      </c>
      <c r="C3569">
        <v>1578687000000</v>
      </c>
      <c r="D3569" s="3">
        <f t="shared" si="55"/>
        <v>43840.840277777781</v>
      </c>
      <c r="E3569" t="s">
        <v>10691</v>
      </c>
      <c r="F3569">
        <v>-0.98770000000000002</v>
      </c>
      <c r="G3569">
        <v>-0.13956250000000001</v>
      </c>
      <c r="H3569">
        <v>-0.71041500000000002</v>
      </c>
      <c r="I3569" t="s">
        <v>8724</v>
      </c>
      <c r="J3569" t="s">
        <v>9197</v>
      </c>
    </row>
    <row r="3570" spans="1:10" x14ac:dyDescent="0.25">
      <c r="A3570" t="s">
        <v>10692</v>
      </c>
      <c r="B3570" t="s">
        <v>10693</v>
      </c>
      <c r="C3570">
        <v>1574168400000</v>
      </c>
      <c r="D3570" s="3">
        <f t="shared" si="55"/>
        <v>43788.541666666672</v>
      </c>
      <c r="E3570" t="s">
        <v>10694</v>
      </c>
      <c r="F3570">
        <v>0.97829999999999995</v>
      </c>
      <c r="G3570">
        <v>8.5250000000000006E-2</v>
      </c>
      <c r="H3570">
        <v>-0.45565899999999998</v>
      </c>
      <c r="I3570" t="s">
        <v>8724</v>
      </c>
      <c r="J3570" t="s">
        <v>8729</v>
      </c>
    </row>
    <row r="3571" spans="1:10" x14ac:dyDescent="0.25">
      <c r="A3571" t="s">
        <v>10695</v>
      </c>
      <c r="B3571" t="s">
        <v>10696</v>
      </c>
      <c r="C3571">
        <v>1569840240000</v>
      </c>
      <c r="D3571" s="3">
        <f t="shared" si="55"/>
        <v>43738.447222222225</v>
      </c>
      <c r="E3571" t="s">
        <v>10697</v>
      </c>
      <c r="F3571">
        <v>0.63690000000000002</v>
      </c>
      <c r="G3571">
        <v>9.0985714285714295E-2</v>
      </c>
      <c r="H3571">
        <v>0.52380099999999996</v>
      </c>
      <c r="I3571" t="s">
        <v>8724</v>
      </c>
      <c r="J3571" t="s">
        <v>9178</v>
      </c>
    </row>
    <row r="3572" spans="1:10" x14ac:dyDescent="0.25">
      <c r="A3572" t="s">
        <v>10698</v>
      </c>
      <c r="B3572" t="s">
        <v>10699</v>
      </c>
      <c r="C3572">
        <v>1577206260000</v>
      </c>
      <c r="D3572" s="3">
        <f t="shared" si="55"/>
        <v>43823.702083333337</v>
      </c>
      <c r="E3572" t="s">
        <v>10700</v>
      </c>
      <c r="F3572">
        <v>0.97009999999999996</v>
      </c>
      <c r="G3572">
        <v>0.15427272727272701</v>
      </c>
      <c r="H3572">
        <v>-0.27976400000000001</v>
      </c>
      <c r="I3572" t="s">
        <v>8724</v>
      </c>
      <c r="J3572" t="s">
        <v>8725</v>
      </c>
    </row>
    <row r="3573" spans="1:10" x14ac:dyDescent="0.25">
      <c r="A3573" t="s">
        <v>10701</v>
      </c>
      <c r="B3573" t="s">
        <v>10702</v>
      </c>
      <c r="C3573">
        <v>1569751320000</v>
      </c>
      <c r="D3573" s="3">
        <f t="shared" si="55"/>
        <v>43737.41805555555</v>
      </c>
      <c r="E3573" t="s">
        <v>10703</v>
      </c>
      <c r="F3573">
        <v>0.96279999999999999</v>
      </c>
      <c r="G3573">
        <v>0.174547058823529</v>
      </c>
      <c r="H3573">
        <v>0.35133399999999998</v>
      </c>
      <c r="I3573" t="s">
        <v>8724</v>
      </c>
      <c r="J3573" t="s">
        <v>9178</v>
      </c>
    </row>
    <row r="3574" spans="1:10" x14ac:dyDescent="0.25">
      <c r="A3574" t="s">
        <v>10704</v>
      </c>
      <c r="B3574" t="s">
        <v>10705</v>
      </c>
      <c r="C3574">
        <v>1574167080000</v>
      </c>
      <c r="D3574" s="3">
        <f t="shared" si="55"/>
        <v>43788.526388888888</v>
      </c>
      <c r="E3574" t="s">
        <v>10706</v>
      </c>
      <c r="F3574">
        <v>0.70499999999999996</v>
      </c>
      <c r="G3574">
        <v>0.13902608695652199</v>
      </c>
      <c r="H3574">
        <v>-0.50543000000000005</v>
      </c>
      <c r="I3574" t="s">
        <v>8724</v>
      </c>
      <c r="J3574" t="s">
        <v>8729</v>
      </c>
    </row>
    <row r="3575" spans="1:10" x14ac:dyDescent="0.25">
      <c r="A3575" t="s">
        <v>10707</v>
      </c>
      <c r="B3575" t="s">
        <v>10708</v>
      </c>
      <c r="C3575">
        <v>1577183640000</v>
      </c>
      <c r="D3575" s="3">
        <f t="shared" si="55"/>
        <v>43823.44027777778</v>
      </c>
      <c r="E3575" t="s">
        <v>10709</v>
      </c>
      <c r="F3575">
        <v>-0.46329999999999999</v>
      </c>
      <c r="G3575">
        <v>-4.7041666666666699E-3</v>
      </c>
      <c r="H3575">
        <v>-0.37686500000000001</v>
      </c>
      <c r="I3575" t="s">
        <v>8724</v>
      </c>
      <c r="J3575" t="s">
        <v>8725</v>
      </c>
    </row>
    <row r="3576" spans="1:10" x14ac:dyDescent="0.25">
      <c r="A3576" t="s">
        <v>10710</v>
      </c>
      <c r="B3576" t="s">
        <v>10711</v>
      </c>
      <c r="C3576">
        <v>1574124480000</v>
      </c>
      <c r="D3576" s="3">
        <f t="shared" si="55"/>
        <v>43788.033333333333</v>
      </c>
      <c r="E3576" t="s">
        <v>10712</v>
      </c>
      <c r="F3576">
        <v>0.70499999999999996</v>
      </c>
      <c r="G3576">
        <v>2.4170000000000001E-2</v>
      </c>
      <c r="H3576">
        <v>-0.423591</v>
      </c>
      <c r="I3576" t="s">
        <v>8724</v>
      </c>
      <c r="J3576" t="s">
        <v>8729</v>
      </c>
    </row>
    <row r="3577" spans="1:10" x14ac:dyDescent="0.25">
      <c r="A3577" t="s">
        <v>10713</v>
      </c>
      <c r="B3577" t="s">
        <v>10714</v>
      </c>
      <c r="C3577">
        <v>1569515940000</v>
      </c>
      <c r="D3577" s="3">
        <f t="shared" si="55"/>
        <v>43734.693749999999</v>
      </c>
      <c r="E3577" t="s">
        <v>10715</v>
      </c>
      <c r="F3577">
        <v>0.95709999999999995</v>
      </c>
      <c r="G3577">
        <v>0.218623076923077</v>
      </c>
      <c r="H3577">
        <v>0.66001600000000005</v>
      </c>
      <c r="I3577" t="s">
        <v>8724</v>
      </c>
      <c r="J3577" t="s">
        <v>9178</v>
      </c>
    </row>
    <row r="3578" spans="1:10" x14ac:dyDescent="0.25">
      <c r="A3578" t="s">
        <v>10716</v>
      </c>
      <c r="B3578" t="s">
        <v>10717</v>
      </c>
      <c r="C3578">
        <v>1577169120000</v>
      </c>
      <c r="D3578" s="3">
        <f t="shared" si="55"/>
        <v>43823.272222222222</v>
      </c>
      <c r="E3578" t="s">
        <v>10718</v>
      </c>
      <c r="F3578">
        <v>0.82479999999999998</v>
      </c>
      <c r="G3578">
        <v>4.5164000000000003E-2</v>
      </c>
      <c r="H3578">
        <v>-0.28874100000000003</v>
      </c>
      <c r="I3578" t="s">
        <v>8724</v>
      </c>
      <c r="J3578" t="s">
        <v>8725</v>
      </c>
    </row>
    <row r="3579" spans="1:10" x14ac:dyDescent="0.25">
      <c r="A3579" t="s">
        <v>10719</v>
      </c>
      <c r="B3579" t="s">
        <v>10720</v>
      </c>
      <c r="C3579">
        <v>1578669600000</v>
      </c>
      <c r="D3579" s="3">
        <f t="shared" si="55"/>
        <v>43840.638888888891</v>
      </c>
      <c r="E3579" t="s">
        <v>10721</v>
      </c>
      <c r="F3579">
        <v>-0.96319999999999995</v>
      </c>
      <c r="G3579">
        <v>-5.0224999999999999E-2</v>
      </c>
      <c r="H3579">
        <v>-0.579345</v>
      </c>
      <c r="I3579" t="s">
        <v>8724</v>
      </c>
      <c r="J3579" t="s">
        <v>9197</v>
      </c>
    </row>
    <row r="3580" spans="1:10" x14ac:dyDescent="0.25">
      <c r="A3580" t="s">
        <v>10722</v>
      </c>
      <c r="B3580" t="s">
        <v>10723</v>
      </c>
      <c r="C3580">
        <v>1574091180000</v>
      </c>
      <c r="D3580" s="3">
        <f t="shared" si="55"/>
        <v>43787.647916666669</v>
      </c>
      <c r="E3580" t="s">
        <v>10724</v>
      </c>
      <c r="F3580">
        <v>-0.97540000000000004</v>
      </c>
      <c r="G3580">
        <v>-8.0641666666666695E-2</v>
      </c>
      <c r="H3580">
        <v>0.41514800000000002</v>
      </c>
      <c r="I3580" t="s">
        <v>8724</v>
      </c>
      <c r="J3580" t="s">
        <v>8729</v>
      </c>
    </row>
    <row r="3581" spans="1:10" x14ac:dyDescent="0.25">
      <c r="A3581" t="s">
        <v>10725</v>
      </c>
      <c r="B3581" t="s">
        <v>10726</v>
      </c>
      <c r="C3581">
        <v>1568915760000</v>
      </c>
      <c r="D3581" s="3">
        <f t="shared" si="55"/>
        <v>43727.74722222222</v>
      </c>
      <c r="E3581" t="s">
        <v>10727</v>
      </c>
      <c r="F3581">
        <v>0.93420000000000003</v>
      </c>
      <c r="G3581">
        <v>8.3966666666666703E-2</v>
      </c>
      <c r="H3581">
        <v>0.444355</v>
      </c>
      <c r="I3581" t="s">
        <v>8724</v>
      </c>
      <c r="J3581" t="s">
        <v>9178</v>
      </c>
    </row>
    <row r="3582" spans="1:10" x14ac:dyDescent="0.25">
      <c r="A3582" t="s">
        <v>10728</v>
      </c>
      <c r="B3582" t="s">
        <v>10729</v>
      </c>
      <c r="C3582">
        <v>1577153700000</v>
      </c>
      <c r="D3582" s="3">
        <f t="shared" si="55"/>
        <v>43823.09375</v>
      </c>
      <c r="E3582" t="s">
        <v>10730</v>
      </c>
      <c r="F3582">
        <v>0.86870000000000003</v>
      </c>
      <c r="G3582">
        <v>6.6204166666666606E-2</v>
      </c>
      <c r="H3582">
        <v>-0.30758000000000002</v>
      </c>
      <c r="I3582" t="s">
        <v>8724</v>
      </c>
      <c r="J3582" t="s">
        <v>8725</v>
      </c>
    </row>
    <row r="3583" spans="1:10" x14ac:dyDescent="0.25">
      <c r="A3583" t="s">
        <v>10731</v>
      </c>
      <c r="B3583" t="s">
        <v>10732</v>
      </c>
      <c r="C3583">
        <v>1577151420000</v>
      </c>
      <c r="D3583" s="3">
        <f t="shared" si="55"/>
        <v>43823.067361111112</v>
      </c>
      <c r="E3583" t="s">
        <v>10733</v>
      </c>
      <c r="F3583">
        <v>0.98419999999999996</v>
      </c>
      <c r="G3583">
        <v>0.15340999999999999</v>
      </c>
      <c r="H3583">
        <v>0.60513399999999995</v>
      </c>
      <c r="I3583" t="s">
        <v>8724</v>
      </c>
      <c r="J3583" t="s">
        <v>8725</v>
      </c>
    </row>
    <row r="3584" spans="1:10" x14ac:dyDescent="0.25">
      <c r="A3584" t="s">
        <v>10734</v>
      </c>
      <c r="B3584" t="s">
        <v>10735</v>
      </c>
      <c r="C3584">
        <v>1574087880000</v>
      </c>
      <c r="D3584" s="3">
        <f t="shared" si="55"/>
        <v>43787.609722222223</v>
      </c>
      <c r="E3584" t="s">
        <v>10736</v>
      </c>
      <c r="F3584">
        <v>0.75429999999999997</v>
      </c>
      <c r="G3584">
        <v>5.5084000000000001E-2</v>
      </c>
      <c r="H3584">
        <v>-0.55436200000000002</v>
      </c>
      <c r="I3584" t="s">
        <v>8724</v>
      </c>
      <c r="J3584" t="s">
        <v>8729</v>
      </c>
    </row>
    <row r="3585" spans="1:10" x14ac:dyDescent="0.25">
      <c r="A3585" t="s">
        <v>10737</v>
      </c>
      <c r="B3585" t="s">
        <v>10738</v>
      </c>
      <c r="C3585">
        <v>1568910060000</v>
      </c>
      <c r="D3585" s="3">
        <f t="shared" si="55"/>
        <v>43727.681250000001</v>
      </c>
      <c r="E3585" t="s">
        <v>10739</v>
      </c>
      <c r="F3585">
        <v>0.38179999999999997</v>
      </c>
      <c r="G3585">
        <v>0.127266666666667</v>
      </c>
      <c r="H3585">
        <v>-0.443548</v>
      </c>
      <c r="I3585" t="s">
        <v>8724</v>
      </c>
      <c r="J3585" t="s">
        <v>9178</v>
      </c>
    </row>
    <row r="3586" spans="1:10" x14ac:dyDescent="0.25">
      <c r="A3586" t="s">
        <v>10740</v>
      </c>
      <c r="B3586" t="s">
        <v>10741</v>
      </c>
      <c r="C3586">
        <v>1577149020000</v>
      </c>
      <c r="D3586" s="3">
        <f t="shared" ref="D3586:D3649" si="56">(C3586 / 86400000) + DATE(1970,1,1)</f>
        <v>43823.039583333331</v>
      </c>
      <c r="E3586" t="s">
        <v>10742</v>
      </c>
      <c r="F3586">
        <v>-0.96479999999999999</v>
      </c>
      <c r="G3586">
        <v>-0.168417647058824</v>
      </c>
      <c r="H3586">
        <v>-0.65892899999999999</v>
      </c>
      <c r="I3586" t="s">
        <v>8724</v>
      </c>
      <c r="J3586" t="s">
        <v>8725</v>
      </c>
    </row>
    <row r="3587" spans="1:10" x14ac:dyDescent="0.25">
      <c r="A3587" t="s">
        <v>10743</v>
      </c>
      <c r="B3587" t="s">
        <v>10744</v>
      </c>
      <c r="C3587">
        <v>1574085240000</v>
      </c>
      <c r="D3587" s="3">
        <f t="shared" si="56"/>
        <v>43787.579166666663</v>
      </c>
      <c r="E3587" t="s">
        <v>10745</v>
      </c>
      <c r="F3587">
        <v>0.76839999999999997</v>
      </c>
      <c r="G3587">
        <v>3.2894736842105303E-2</v>
      </c>
      <c r="H3587">
        <v>-0.49659399999999998</v>
      </c>
      <c r="I3587" t="s">
        <v>8724</v>
      </c>
      <c r="J3587" t="s">
        <v>8729</v>
      </c>
    </row>
    <row r="3588" spans="1:10" x14ac:dyDescent="0.25">
      <c r="A3588" t="s">
        <v>10746</v>
      </c>
      <c r="B3588" t="s">
        <v>10747</v>
      </c>
      <c r="C3588">
        <v>1568812320000</v>
      </c>
      <c r="D3588" s="3">
        <f t="shared" si="56"/>
        <v>43726.55</v>
      </c>
      <c r="E3588" t="s">
        <v>10748</v>
      </c>
      <c r="F3588">
        <v>0.96719999999999995</v>
      </c>
      <c r="G3588">
        <v>0.24936363636363601</v>
      </c>
      <c r="H3588">
        <v>0.58723199999999998</v>
      </c>
      <c r="I3588" t="s">
        <v>8724</v>
      </c>
      <c r="J3588" t="s">
        <v>9178</v>
      </c>
    </row>
    <row r="3589" spans="1:10" x14ac:dyDescent="0.25">
      <c r="A3589" t="s">
        <v>10749</v>
      </c>
      <c r="B3589" t="s">
        <v>10750</v>
      </c>
      <c r="C3589">
        <v>1577136540000</v>
      </c>
      <c r="D3589" s="3">
        <f t="shared" si="56"/>
        <v>43822.895138888889</v>
      </c>
      <c r="E3589" t="s">
        <v>10751</v>
      </c>
      <c r="F3589">
        <v>0.94930000000000003</v>
      </c>
      <c r="G3589">
        <v>0.13514999999999999</v>
      </c>
      <c r="H3589">
        <v>0.35773500000000003</v>
      </c>
      <c r="I3589" t="s">
        <v>8724</v>
      </c>
      <c r="J3589" t="s">
        <v>8725</v>
      </c>
    </row>
    <row r="3590" spans="1:10" x14ac:dyDescent="0.25">
      <c r="A3590" t="s">
        <v>10752</v>
      </c>
      <c r="B3590" t="s">
        <v>10753</v>
      </c>
      <c r="C3590">
        <v>1578644160000</v>
      </c>
      <c r="D3590" s="3">
        <f t="shared" si="56"/>
        <v>43840.344444444447</v>
      </c>
      <c r="E3590" t="s">
        <v>10754</v>
      </c>
      <c r="F3590">
        <v>0.82709999999999995</v>
      </c>
      <c r="G3590">
        <v>0.15718571428571401</v>
      </c>
      <c r="H3590">
        <v>-0.39000499999999999</v>
      </c>
      <c r="I3590" t="s">
        <v>8724</v>
      </c>
      <c r="J3590" t="s">
        <v>9197</v>
      </c>
    </row>
    <row r="3591" spans="1:10" x14ac:dyDescent="0.25">
      <c r="A3591" t="s">
        <v>10755</v>
      </c>
      <c r="B3591" t="s">
        <v>10756</v>
      </c>
      <c r="C3591">
        <v>1574082000000</v>
      </c>
      <c r="D3591" s="3">
        <f t="shared" si="56"/>
        <v>43787.541666666672</v>
      </c>
      <c r="E3591" t="s">
        <v>10757</v>
      </c>
      <c r="F3591">
        <v>0.94599999999999995</v>
      </c>
      <c r="G3591">
        <v>5.0106896551724102E-2</v>
      </c>
      <c r="H3591">
        <v>-0.28156500000000001</v>
      </c>
      <c r="I3591" t="s">
        <v>8724</v>
      </c>
      <c r="J3591" t="s">
        <v>8729</v>
      </c>
    </row>
    <row r="3592" spans="1:10" x14ac:dyDescent="0.25">
      <c r="A3592" t="s">
        <v>10758</v>
      </c>
      <c r="B3592" t="s">
        <v>10759</v>
      </c>
      <c r="C3592">
        <v>1568713020000</v>
      </c>
      <c r="D3592" s="3">
        <f t="shared" si="56"/>
        <v>43725.400694444441</v>
      </c>
      <c r="E3592" t="s">
        <v>10760</v>
      </c>
      <c r="F3592">
        <v>-0.1363</v>
      </c>
      <c r="G3592">
        <v>-3.3599999999999998E-2</v>
      </c>
      <c r="H3592">
        <v>0</v>
      </c>
      <c r="I3592" t="s">
        <v>8724</v>
      </c>
      <c r="J3592" t="s">
        <v>9178</v>
      </c>
    </row>
    <row r="3593" spans="1:10" x14ac:dyDescent="0.25">
      <c r="A3593" t="s">
        <v>10761</v>
      </c>
      <c r="B3593" t="s">
        <v>10762</v>
      </c>
      <c r="C3593">
        <v>1574059140000</v>
      </c>
      <c r="D3593" s="3">
        <f t="shared" si="56"/>
        <v>43787.277083333334</v>
      </c>
      <c r="E3593" t="s">
        <v>10763</v>
      </c>
      <c r="F3593">
        <v>0.95099999999999996</v>
      </c>
      <c r="G3593">
        <v>6.2467857142857103E-2</v>
      </c>
      <c r="H3593">
        <v>-0.25310199999999999</v>
      </c>
      <c r="I3593" t="s">
        <v>8724</v>
      </c>
      <c r="J3593" t="s">
        <v>8729</v>
      </c>
    </row>
    <row r="3594" spans="1:10" x14ac:dyDescent="0.25">
      <c r="A3594" t="s">
        <v>10764</v>
      </c>
      <c r="B3594" t="s">
        <v>10765</v>
      </c>
      <c r="C3594">
        <v>1578642480000</v>
      </c>
      <c r="D3594" s="3">
        <f t="shared" si="56"/>
        <v>43840.324999999997</v>
      </c>
      <c r="E3594" t="s">
        <v>10766</v>
      </c>
      <c r="F3594">
        <v>-0.72840000000000005</v>
      </c>
      <c r="G3594">
        <v>-2.9600000000000001E-2</v>
      </c>
      <c r="H3594">
        <v>-0.38351400000000002</v>
      </c>
      <c r="I3594" t="s">
        <v>8724</v>
      </c>
      <c r="J3594" t="s">
        <v>9197</v>
      </c>
    </row>
    <row r="3595" spans="1:10" x14ac:dyDescent="0.25">
      <c r="A3595" t="s">
        <v>10767</v>
      </c>
      <c r="B3595" t="s">
        <v>10768</v>
      </c>
      <c r="C3595">
        <v>1574040960000</v>
      </c>
      <c r="D3595" s="3">
        <f t="shared" si="56"/>
        <v>43787.066666666666</v>
      </c>
      <c r="E3595" t="s">
        <v>10769</v>
      </c>
      <c r="F3595">
        <v>0.15310000000000001</v>
      </c>
      <c r="G3595">
        <v>1.5100000000000001E-2</v>
      </c>
      <c r="H3595">
        <v>-0.54081999999999997</v>
      </c>
      <c r="I3595" t="s">
        <v>8724</v>
      </c>
      <c r="J3595" t="s">
        <v>8729</v>
      </c>
    </row>
    <row r="3596" spans="1:10" x14ac:dyDescent="0.25">
      <c r="A3596" t="s">
        <v>10770</v>
      </c>
      <c r="B3596" t="s">
        <v>10771</v>
      </c>
      <c r="C3596">
        <v>1578638640000</v>
      </c>
      <c r="D3596" s="3">
        <f t="shared" si="56"/>
        <v>43840.280555555553</v>
      </c>
      <c r="E3596" t="s">
        <v>10772</v>
      </c>
      <c r="F3596">
        <v>-0.51060000000000005</v>
      </c>
      <c r="G3596">
        <v>8.6338461538461503E-2</v>
      </c>
      <c r="H3596">
        <v>-0.31758500000000001</v>
      </c>
      <c r="I3596" t="s">
        <v>8724</v>
      </c>
      <c r="J3596" t="s">
        <v>9197</v>
      </c>
    </row>
    <row r="3597" spans="1:10" x14ac:dyDescent="0.25">
      <c r="A3597" t="s">
        <v>10773</v>
      </c>
      <c r="B3597" t="s">
        <v>10774</v>
      </c>
      <c r="C3597">
        <v>1568650620000</v>
      </c>
      <c r="D3597" s="3">
        <f t="shared" si="56"/>
        <v>43724.678472222222</v>
      </c>
      <c r="E3597" t="s">
        <v>10775</v>
      </c>
      <c r="F3597">
        <v>0.85109999999999997</v>
      </c>
      <c r="G3597">
        <v>8.70181818181818E-2</v>
      </c>
      <c r="H3597">
        <v>-0.557508</v>
      </c>
      <c r="I3597" t="s">
        <v>8724</v>
      </c>
      <c r="J3597" t="s">
        <v>9178</v>
      </c>
    </row>
    <row r="3598" spans="1:10" x14ac:dyDescent="0.25">
      <c r="A3598" t="s">
        <v>10776</v>
      </c>
      <c r="B3598" t="s">
        <v>10777</v>
      </c>
      <c r="C3598">
        <v>1577131260000</v>
      </c>
      <c r="D3598" s="3">
        <f t="shared" si="56"/>
        <v>43822.834027777775</v>
      </c>
      <c r="E3598" t="s">
        <v>10778</v>
      </c>
      <c r="F3598">
        <v>0.98250000000000004</v>
      </c>
      <c r="G3598">
        <v>0.158460606060606</v>
      </c>
      <c r="H3598">
        <v>0.39405000000000001</v>
      </c>
      <c r="I3598" t="s">
        <v>8724</v>
      </c>
      <c r="J3598" t="s">
        <v>8725</v>
      </c>
    </row>
    <row r="3599" spans="1:10" x14ac:dyDescent="0.25">
      <c r="A3599" t="s">
        <v>10779</v>
      </c>
      <c r="B3599" t="s">
        <v>10780</v>
      </c>
      <c r="C3599">
        <v>1574006040000</v>
      </c>
      <c r="D3599" s="3">
        <f t="shared" si="56"/>
        <v>43786.662499999999</v>
      </c>
      <c r="E3599" t="s">
        <v>10781</v>
      </c>
      <c r="F3599">
        <v>0.96</v>
      </c>
      <c r="G3599">
        <v>6.5780769230769198E-2</v>
      </c>
      <c r="H3599">
        <v>0.39132800000000001</v>
      </c>
      <c r="I3599" t="s">
        <v>8724</v>
      </c>
      <c r="J3599" t="s">
        <v>8729</v>
      </c>
    </row>
    <row r="3600" spans="1:10" x14ac:dyDescent="0.25">
      <c r="A3600" t="s">
        <v>10782</v>
      </c>
      <c r="B3600" t="s">
        <v>10783</v>
      </c>
      <c r="C3600">
        <v>1568638980000</v>
      </c>
      <c r="D3600" s="3">
        <f t="shared" si="56"/>
        <v>43724.543749999997</v>
      </c>
      <c r="E3600" t="s">
        <v>10784</v>
      </c>
      <c r="F3600">
        <v>0.50229999999999997</v>
      </c>
      <c r="G3600">
        <v>1.87583333333333E-2</v>
      </c>
      <c r="H3600">
        <v>-0.30827100000000002</v>
      </c>
      <c r="I3600" t="s">
        <v>8724</v>
      </c>
      <c r="J3600" t="s">
        <v>9178</v>
      </c>
    </row>
    <row r="3601" spans="1:10" x14ac:dyDescent="0.25">
      <c r="A3601" t="s">
        <v>10785</v>
      </c>
      <c r="B3601" t="s">
        <v>10786</v>
      </c>
      <c r="C3601">
        <v>1577120580000</v>
      </c>
      <c r="D3601" s="3">
        <f t="shared" si="56"/>
        <v>43822.710416666669</v>
      </c>
      <c r="E3601" t="s">
        <v>10787</v>
      </c>
      <c r="F3601">
        <v>0.9839</v>
      </c>
      <c r="G3601">
        <v>0.123327586206897</v>
      </c>
      <c r="H3601">
        <v>-0.25703599999999999</v>
      </c>
      <c r="I3601" t="s">
        <v>8724</v>
      </c>
      <c r="J3601" t="s">
        <v>8725</v>
      </c>
    </row>
    <row r="3602" spans="1:10" x14ac:dyDescent="0.25">
      <c r="A3602" t="s">
        <v>10788</v>
      </c>
      <c r="B3602" t="s">
        <v>10789</v>
      </c>
      <c r="C3602">
        <v>1568456040000</v>
      </c>
      <c r="D3602" s="3">
        <f t="shared" si="56"/>
        <v>43722.426388888889</v>
      </c>
      <c r="E3602" t="s">
        <v>10790</v>
      </c>
      <c r="F3602">
        <v>0.61240000000000006</v>
      </c>
      <c r="G3602">
        <v>0.14680000000000001</v>
      </c>
      <c r="H3602">
        <v>-0.58515200000000001</v>
      </c>
      <c r="I3602" t="s">
        <v>8724</v>
      </c>
      <c r="J3602" t="s">
        <v>9178</v>
      </c>
    </row>
    <row r="3603" spans="1:10" x14ac:dyDescent="0.25">
      <c r="A3603" t="s">
        <v>10791</v>
      </c>
      <c r="B3603" t="s">
        <v>10792</v>
      </c>
      <c r="C3603">
        <v>1577118600000</v>
      </c>
      <c r="D3603" s="3">
        <f t="shared" si="56"/>
        <v>43822.6875</v>
      </c>
      <c r="E3603" t="s">
        <v>10793</v>
      </c>
      <c r="F3603">
        <v>-0.95499999999999996</v>
      </c>
      <c r="G3603">
        <v>-0.14347647058823501</v>
      </c>
      <c r="H3603">
        <v>-0.60116199999999997</v>
      </c>
      <c r="I3603" t="s">
        <v>8724</v>
      </c>
      <c r="J3603" t="s">
        <v>8725</v>
      </c>
    </row>
    <row r="3604" spans="1:10" x14ac:dyDescent="0.25">
      <c r="A3604" t="s">
        <v>10794</v>
      </c>
      <c r="B3604" t="s">
        <v>10795</v>
      </c>
      <c r="C3604">
        <v>1578623400000</v>
      </c>
      <c r="D3604" s="3">
        <f t="shared" si="56"/>
        <v>43840.104166666672</v>
      </c>
      <c r="E3604" t="s">
        <v>10796</v>
      </c>
      <c r="F3604">
        <v>0.6845</v>
      </c>
      <c r="G3604">
        <v>3.7745454545454499E-2</v>
      </c>
      <c r="H3604">
        <v>-0.37374400000000002</v>
      </c>
      <c r="I3604" t="s">
        <v>8724</v>
      </c>
      <c r="J3604" t="s">
        <v>9197</v>
      </c>
    </row>
    <row r="3605" spans="1:10" x14ac:dyDescent="0.25">
      <c r="A3605" t="s">
        <v>10797</v>
      </c>
      <c r="B3605" t="s">
        <v>10798</v>
      </c>
      <c r="C3605">
        <v>1573982100000</v>
      </c>
      <c r="D3605" s="3">
        <f t="shared" si="56"/>
        <v>43786.385416666672</v>
      </c>
      <c r="E3605" t="s">
        <v>10799</v>
      </c>
      <c r="F3605">
        <v>0.9819</v>
      </c>
      <c r="G3605">
        <v>0.19200714285714299</v>
      </c>
      <c r="H3605">
        <v>0.42507899999999998</v>
      </c>
      <c r="I3605" t="s">
        <v>8724</v>
      </c>
      <c r="J3605" t="s">
        <v>8729</v>
      </c>
    </row>
    <row r="3606" spans="1:10" x14ac:dyDescent="0.25">
      <c r="A3606" t="s">
        <v>10800</v>
      </c>
      <c r="B3606" t="s">
        <v>10801</v>
      </c>
      <c r="C3606">
        <v>1578621240000</v>
      </c>
      <c r="D3606" s="3">
        <f t="shared" si="56"/>
        <v>43840.079166666663</v>
      </c>
      <c r="E3606" t="s">
        <v>10802</v>
      </c>
      <c r="F3606">
        <v>-0.4607</v>
      </c>
      <c r="G3606">
        <v>0.121708333333333</v>
      </c>
      <c r="H3606">
        <v>-0.36096899999999998</v>
      </c>
      <c r="I3606" t="s">
        <v>8724</v>
      </c>
      <c r="J3606" t="s">
        <v>9197</v>
      </c>
    </row>
    <row r="3607" spans="1:10" x14ac:dyDescent="0.25">
      <c r="A3607" t="s">
        <v>10803</v>
      </c>
      <c r="B3607" t="s">
        <v>10804</v>
      </c>
      <c r="C3607">
        <v>1573965540000</v>
      </c>
      <c r="D3607" s="3">
        <f t="shared" si="56"/>
        <v>43786.193749999999</v>
      </c>
      <c r="E3607" t="s">
        <v>10805</v>
      </c>
      <c r="F3607">
        <v>-0.52669999999999995</v>
      </c>
      <c r="G3607">
        <v>-0.17556666666666701</v>
      </c>
      <c r="H3607">
        <v>-0.77017000000000002</v>
      </c>
      <c r="I3607" t="s">
        <v>8724</v>
      </c>
      <c r="J3607" t="s">
        <v>8729</v>
      </c>
    </row>
    <row r="3608" spans="1:10" x14ac:dyDescent="0.25">
      <c r="A3608" t="s">
        <v>10806</v>
      </c>
      <c r="B3608" t="s">
        <v>10807</v>
      </c>
      <c r="C3608">
        <v>1568383380000</v>
      </c>
      <c r="D3608" s="3">
        <f t="shared" si="56"/>
        <v>43721.585416666669</v>
      </c>
      <c r="E3608" t="s">
        <v>10808</v>
      </c>
      <c r="F3608">
        <v>-0.27160000000000001</v>
      </c>
      <c r="G3608">
        <v>-6.5033333333333304E-2</v>
      </c>
      <c r="H3608">
        <v>0.44527800000000001</v>
      </c>
      <c r="I3608" t="s">
        <v>8724</v>
      </c>
      <c r="J3608" t="s">
        <v>9178</v>
      </c>
    </row>
    <row r="3609" spans="1:10" x14ac:dyDescent="0.25">
      <c r="A3609" t="s">
        <v>10809</v>
      </c>
      <c r="B3609" t="s">
        <v>10810</v>
      </c>
      <c r="C3609">
        <v>1577104680000</v>
      </c>
      <c r="D3609" s="3">
        <f t="shared" si="56"/>
        <v>43822.526388888888</v>
      </c>
      <c r="E3609" t="s">
        <v>10811</v>
      </c>
      <c r="F3609">
        <v>0.83150000000000002</v>
      </c>
      <c r="G3609">
        <v>0.13261249999999999</v>
      </c>
      <c r="H3609">
        <v>0.29208499999999998</v>
      </c>
      <c r="I3609" t="s">
        <v>8724</v>
      </c>
      <c r="J3609" t="s">
        <v>8725</v>
      </c>
    </row>
    <row r="3610" spans="1:10" x14ac:dyDescent="0.25">
      <c r="A3610" t="s">
        <v>10812</v>
      </c>
      <c r="B3610" t="s">
        <v>10813</v>
      </c>
      <c r="C3610">
        <v>1578616680000</v>
      </c>
      <c r="D3610" s="3">
        <f t="shared" si="56"/>
        <v>43840.026388888888</v>
      </c>
      <c r="E3610" t="s">
        <v>10814</v>
      </c>
      <c r="F3610">
        <v>-0.52669999999999995</v>
      </c>
      <c r="G3610">
        <v>-2.9094117647058802E-2</v>
      </c>
      <c r="H3610">
        <v>-0.38037199999999999</v>
      </c>
      <c r="I3610" t="s">
        <v>8724</v>
      </c>
      <c r="J3610" t="s">
        <v>9197</v>
      </c>
    </row>
    <row r="3611" spans="1:10" x14ac:dyDescent="0.25">
      <c r="A3611" t="s">
        <v>10815</v>
      </c>
      <c r="B3611" t="s">
        <v>10816</v>
      </c>
      <c r="C3611">
        <v>1573892280000</v>
      </c>
      <c r="D3611" s="3">
        <f t="shared" si="56"/>
        <v>43785.345833333333</v>
      </c>
      <c r="E3611" t="s">
        <v>10817</v>
      </c>
      <c r="F3611">
        <v>0.15160000000000001</v>
      </c>
      <c r="G3611">
        <v>1.9966666666666699E-2</v>
      </c>
      <c r="H3611">
        <v>0.413603</v>
      </c>
      <c r="I3611" t="s">
        <v>8724</v>
      </c>
      <c r="J3611" t="s">
        <v>8729</v>
      </c>
    </row>
    <row r="3612" spans="1:10" x14ac:dyDescent="0.25">
      <c r="A3612" t="s">
        <v>10818</v>
      </c>
      <c r="B3612" t="s">
        <v>10819</v>
      </c>
      <c r="C3612">
        <v>1568381160000</v>
      </c>
      <c r="D3612" s="3">
        <f t="shared" si="56"/>
        <v>43721.55972222222</v>
      </c>
      <c r="E3612" t="s">
        <v>10820</v>
      </c>
      <c r="F3612">
        <v>-2.8500000000000001E-2</v>
      </c>
      <c r="G3612">
        <v>3.2666666666666698E-2</v>
      </c>
      <c r="H3612">
        <v>-0.64463899999999996</v>
      </c>
      <c r="I3612" t="s">
        <v>8724</v>
      </c>
      <c r="J3612" t="s">
        <v>9178</v>
      </c>
    </row>
    <row r="3613" spans="1:10" x14ac:dyDescent="0.25">
      <c r="A3613" t="s">
        <v>10821</v>
      </c>
      <c r="B3613" t="s">
        <v>10822</v>
      </c>
      <c r="C3613">
        <v>1568303640000</v>
      </c>
      <c r="D3613" s="3">
        <f t="shared" si="56"/>
        <v>43720.662499999999</v>
      </c>
      <c r="E3613" t="s">
        <v>10823</v>
      </c>
      <c r="F3613">
        <v>0.20230000000000001</v>
      </c>
      <c r="G3613">
        <v>6.7433333333333303E-2</v>
      </c>
      <c r="H3613">
        <v>0</v>
      </c>
      <c r="I3613" t="s">
        <v>8724</v>
      </c>
      <c r="J3613" t="s">
        <v>9178</v>
      </c>
    </row>
    <row r="3614" spans="1:10" x14ac:dyDescent="0.25">
      <c r="A3614" t="s">
        <v>10824</v>
      </c>
      <c r="B3614" t="s">
        <v>10825</v>
      </c>
      <c r="C3614">
        <v>1577083980000</v>
      </c>
      <c r="D3614" s="3">
        <f t="shared" si="56"/>
        <v>43822.286805555559</v>
      </c>
      <c r="E3614" t="s">
        <v>10826</v>
      </c>
      <c r="F3614">
        <v>-0.97050000000000003</v>
      </c>
      <c r="G3614">
        <v>-0.21126428571428599</v>
      </c>
      <c r="H3614">
        <v>-0.45282</v>
      </c>
      <c r="I3614" t="s">
        <v>8724</v>
      </c>
      <c r="J3614" t="s">
        <v>8725</v>
      </c>
    </row>
    <row r="3615" spans="1:10" x14ac:dyDescent="0.25">
      <c r="A3615" t="s">
        <v>10827</v>
      </c>
      <c r="B3615" t="s">
        <v>10828</v>
      </c>
      <c r="C3615">
        <v>1573831320000</v>
      </c>
      <c r="D3615" s="3">
        <f t="shared" si="56"/>
        <v>43784.640277777777</v>
      </c>
      <c r="E3615" t="s">
        <v>10829</v>
      </c>
      <c r="F3615">
        <v>-0.30199999999999999</v>
      </c>
      <c r="G3615">
        <v>1.4792857142857101E-2</v>
      </c>
      <c r="H3615">
        <v>-0.25763999999999998</v>
      </c>
      <c r="I3615" t="s">
        <v>8724</v>
      </c>
      <c r="J3615" t="s">
        <v>8729</v>
      </c>
    </row>
    <row r="3616" spans="1:10" x14ac:dyDescent="0.25">
      <c r="A3616" t="s">
        <v>10830</v>
      </c>
      <c r="B3616" t="s">
        <v>10831</v>
      </c>
      <c r="C3616">
        <v>1568294580000</v>
      </c>
      <c r="D3616" s="3">
        <f t="shared" si="56"/>
        <v>43720.557638888888</v>
      </c>
      <c r="E3616" t="s">
        <v>10832</v>
      </c>
      <c r="F3616">
        <v>-0.68079999999999996</v>
      </c>
      <c r="G3616">
        <v>-3.6380000000000003E-2</v>
      </c>
      <c r="H3616">
        <v>-0.34739599999999998</v>
      </c>
      <c r="I3616" t="s">
        <v>8724</v>
      </c>
      <c r="J3616" t="s">
        <v>9178</v>
      </c>
    </row>
    <row r="3617" spans="1:10" x14ac:dyDescent="0.25">
      <c r="A3617" t="s">
        <v>10833</v>
      </c>
      <c r="B3617" t="s">
        <v>10834</v>
      </c>
      <c r="C3617">
        <v>1568290020000</v>
      </c>
      <c r="D3617" s="3">
        <f t="shared" si="56"/>
        <v>43720.504861111112</v>
      </c>
      <c r="E3617" t="s">
        <v>10835</v>
      </c>
      <c r="F3617">
        <v>0.20230000000000001</v>
      </c>
      <c r="G3617">
        <v>4.1799999999999997E-2</v>
      </c>
      <c r="H3617">
        <v>-0.40994900000000001</v>
      </c>
      <c r="I3617" t="s">
        <v>8724</v>
      </c>
      <c r="J3617" t="s">
        <v>9178</v>
      </c>
    </row>
    <row r="3618" spans="1:10" x14ac:dyDescent="0.25">
      <c r="A3618" t="s">
        <v>10836</v>
      </c>
      <c r="B3618" t="s">
        <v>10837</v>
      </c>
      <c r="C3618">
        <v>1577074800000</v>
      </c>
      <c r="D3618" s="3">
        <f t="shared" si="56"/>
        <v>43822.180555555555</v>
      </c>
      <c r="E3618" t="s">
        <v>10838</v>
      </c>
      <c r="F3618">
        <v>-0.52669999999999995</v>
      </c>
      <c r="G3618">
        <v>-9.8900000000000002E-2</v>
      </c>
      <c r="H3618">
        <v>0</v>
      </c>
      <c r="I3618" t="s">
        <v>8724</v>
      </c>
      <c r="J3618" t="s">
        <v>8725</v>
      </c>
    </row>
    <row r="3619" spans="1:10" x14ac:dyDescent="0.25">
      <c r="A3619" t="s">
        <v>10839</v>
      </c>
      <c r="B3619" t="s">
        <v>10840</v>
      </c>
      <c r="C3619">
        <v>1573769280000</v>
      </c>
      <c r="D3619" s="3">
        <f t="shared" si="56"/>
        <v>43783.922222222223</v>
      </c>
      <c r="E3619" t="s">
        <v>10841</v>
      </c>
      <c r="F3619">
        <v>0.91679999999999995</v>
      </c>
      <c r="G3619">
        <v>4.9794230769230799E-2</v>
      </c>
      <c r="H3619">
        <v>-0.50666500000000003</v>
      </c>
      <c r="I3619" t="s">
        <v>8724</v>
      </c>
      <c r="J3619" t="s">
        <v>8729</v>
      </c>
    </row>
    <row r="3620" spans="1:10" x14ac:dyDescent="0.25">
      <c r="A3620" t="s">
        <v>10842</v>
      </c>
      <c r="B3620" t="s">
        <v>10843</v>
      </c>
      <c r="C3620">
        <v>1576877460000</v>
      </c>
      <c r="D3620" s="3">
        <f t="shared" si="56"/>
        <v>43819.896527777775</v>
      </c>
      <c r="E3620" t="s">
        <v>10844</v>
      </c>
      <c r="F3620">
        <v>0.98180000000000001</v>
      </c>
      <c r="G3620">
        <v>0.119276923076923</v>
      </c>
      <c r="H3620">
        <v>-0.35347099999999998</v>
      </c>
      <c r="I3620" t="s">
        <v>8724</v>
      </c>
      <c r="J3620" t="s">
        <v>8725</v>
      </c>
    </row>
    <row r="3621" spans="1:10" x14ac:dyDescent="0.25">
      <c r="A3621" t="s">
        <v>10845</v>
      </c>
      <c r="B3621" t="s">
        <v>10846</v>
      </c>
      <c r="C3621">
        <v>1573750560000</v>
      </c>
      <c r="D3621" s="3">
        <f t="shared" si="56"/>
        <v>43783.705555555556</v>
      </c>
      <c r="E3621" t="s">
        <v>10847</v>
      </c>
      <c r="F3621">
        <v>0.98180000000000001</v>
      </c>
      <c r="G3621">
        <v>6.06739130434783E-2</v>
      </c>
      <c r="H3621">
        <v>-0.49773099999999998</v>
      </c>
      <c r="I3621" t="s">
        <v>8724</v>
      </c>
      <c r="J3621" t="s">
        <v>8729</v>
      </c>
    </row>
    <row r="3622" spans="1:10" x14ac:dyDescent="0.25">
      <c r="A3622" t="s">
        <v>10848</v>
      </c>
      <c r="B3622" t="s">
        <v>10849</v>
      </c>
      <c r="C3622">
        <v>1568217600000</v>
      </c>
      <c r="D3622" s="3">
        <f t="shared" si="56"/>
        <v>43719.666666666672</v>
      </c>
      <c r="E3622" t="s">
        <v>10850</v>
      </c>
      <c r="F3622">
        <v>0.31819999999999998</v>
      </c>
      <c r="G3622">
        <v>7.7725000000000002E-2</v>
      </c>
      <c r="H3622">
        <v>-0.40342</v>
      </c>
      <c r="I3622" t="s">
        <v>8724</v>
      </c>
      <c r="J3622" t="s">
        <v>9178</v>
      </c>
    </row>
    <row r="3623" spans="1:10" x14ac:dyDescent="0.25">
      <c r="A3623" t="s">
        <v>10851</v>
      </c>
      <c r="B3623" t="s">
        <v>10852</v>
      </c>
      <c r="C3623">
        <v>1573728060000</v>
      </c>
      <c r="D3623" s="3">
        <f t="shared" si="56"/>
        <v>43783.445138888885</v>
      </c>
      <c r="E3623" t="s">
        <v>10853</v>
      </c>
      <c r="F3623">
        <v>-0.97909999999999997</v>
      </c>
      <c r="G3623">
        <v>-0.25645833333333301</v>
      </c>
      <c r="H3623">
        <v>0.582422</v>
      </c>
      <c r="I3623" t="s">
        <v>8724</v>
      </c>
      <c r="J3623" t="s">
        <v>8729</v>
      </c>
    </row>
    <row r="3624" spans="1:10" x14ac:dyDescent="0.25">
      <c r="A3624" t="s">
        <v>10854</v>
      </c>
      <c r="B3624" t="s">
        <v>10855</v>
      </c>
      <c r="C3624">
        <v>1568212620000</v>
      </c>
      <c r="D3624" s="3">
        <f t="shared" si="56"/>
        <v>43719.609027777777</v>
      </c>
      <c r="E3624" t="s">
        <v>10856</v>
      </c>
      <c r="F3624">
        <v>0.9556</v>
      </c>
      <c r="G3624">
        <v>5.0691666666666697E-2</v>
      </c>
      <c r="H3624">
        <v>0.44863199999999998</v>
      </c>
      <c r="I3624" t="s">
        <v>8724</v>
      </c>
      <c r="J3624" t="s">
        <v>9178</v>
      </c>
    </row>
    <row r="3625" spans="1:10" x14ac:dyDescent="0.25">
      <c r="A3625" t="s">
        <v>10857</v>
      </c>
      <c r="B3625" t="s">
        <v>10858</v>
      </c>
      <c r="C3625">
        <v>1576876800000</v>
      </c>
      <c r="D3625" s="3">
        <f t="shared" si="56"/>
        <v>43819.888888888891</v>
      </c>
      <c r="E3625" t="s">
        <v>10859</v>
      </c>
      <c r="F3625">
        <v>0.99629999999999996</v>
      </c>
      <c r="G3625">
        <v>0.2991625</v>
      </c>
      <c r="H3625">
        <v>0.49636000000000002</v>
      </c>
      <c r="I3625" t="s">
        <v>8724</v>
      </c>
      <c r="J3625" t="s">
        <v>8725</v>
      </c>
    </row>
    <row r="3626" spans="1:10" x14ac:dyDescent="0.25">
      <c r="A3626" t="s">
        <v>10860</v>
      </c>
      <c r="B3626" t="s">
        <v>10861</v>
      </c>
      <c r="C3626">
        <v>1578574080000</v>
      </c>
      <c r="D3626" s="3">
        <f t="shared" si="56"/>
        <v>43839.533333333333</v>
      </c>
      <c r="E3626" t="s">
        <v>10862</v>
      </c>
      <c r="F3626">
        <v>0.51060000000000005</v>
      </c>
      <c r="G3626">
        <v>5.4899999999999997E-2</v>
      </c>
      <c r="H3626">
        <v>-0.43196099999999998</v>
      </c>
      <c r="I3626" t="s">
        <v>8724</v>
      </c>
      <c r="J3626" t="s">
        <v>9197</v>
      </c>
    </row>
    <row r="3627" spans="1:10" x14ac:dyDescent="0.25">
      <c r="A3627" t="s">
        <v>10863</v>
      </c>
      <c r="B3627" t="s">
        <v>10864</v>
      </c>
      <c r="C3627">
        <v>1573720620000</v>
      </c>
      <c r="D3627" s="3">
        <f t="shared" si="56"/>
        <v>43783.359027777777</v>
      </c>
      <c r="E3627" t="s">
        <v>10865</v>
      </c>
      <c r="F3627">
        <v>-0.5988</v>
      </c>
      <c r="G3627">
        <v>-0.12672</v>
      </c>
      <c r="H3627">
        <v>0.55771300000000001</v>
      </c>
      <c r="I3627" t="s">
        <v>8724</v>
      </c>
      <c r="J3627" t="s">
        <v>8729</v>
      </c>
    </row>
    <row r="3628" spans="1:10" x14ac:dyDescent="0.25">
      <c r="A3628" t="s">
        <v>10866</v>
      </c>
      <c r="B3628" t="s">
        <v>10867</v>
      </c>
      <c r="C3628">
        <v>1576872840000</v>
      </c>
      <c r="D3628" s="3">
        <f t="shared" si="56"/>
        <v>43819.843055555553</v>
      </c>
      <c r="E3628" t="s">
        <v>10868</v>
      </c>
      <c r="F3628">
        <v>0.94230000000000003</v>
      </c>
      <c r="G3628">
        <v>5.5441666666666702E-2</v>
      </c>
      <c r="H3628">
        <v>-0.39986699999999997</v>
      </c>
      <c r="I3628" t="s">
        <v>8724</v>
      </c>
      <c r="J3628" t="s">
        <v>8725</v>
      </c>
    </row>
    <row r="3629" spans="1:10" x14ac:dyDescent="0.25">
      <c r="A3629" t="s">
        <v>10869</v>
      </c>
      <c r="B3629" t="s">
        <v>10870</v>
      </c>
      <c r="C3629">
        <v>1568210700000</v>
      </c>
      <c r="D3629" s="3">
        <f t="shared" si="56"/>
        <v>43719.586805555555</v>
      </c>
      <c r="E3629" t="s">
        <v>10871</v>
      </c>
      <c r="F3629">
        <v>0</v>
      </c>
      <c r="G3629">
        <v>0</v>
      </c>
      <c r="H3629">
        <v>0</v>
      </c>
      <c r="I3629" t="s">
        <v>8724</v>
      </c>
      <c r="J3629" t="s">
        <v>9178</v>
      </c>
    </row>
    <row r="3630" spans="1:10" x14ac:dyDescent="0.25">
      <c r="A3630" t="s">
        <v>10872</v>
      </c>
      <c r="B3630" t="s">
        <v>10873</v>
      </c>
      <c r="C3630">
        <v>1573707420000</v>
      </c>
      <c r="D3630" s="3">
        <f t="shared" si="56"/>
        <v>43783.206250000003</v>
      </c>
      <c r="E3630" t="s">
        <v>10874</v>
      </c>
      <c r="F3630">
        <v>-0.85360000000000003</v>
      </c>
      <c r="G3630">
        <v>-0.28453333333333303</v>
      </c>
      <c r="H3630">
        <v>-0.65370399999999995</v>
      </c>
      <c r="I3630" t="s">
        <v>8724</v>
      </c>
      <c r="J3630" t="s">
        <v>8729</v>
      </c>
    </row>
    <row r="3631" spans="1:10" x14ac:dyDescent="0.25">
      <c r="A3631" t="s">
        <v>10875</v>
      </c>
      <c r="B3631" t="s">
        <v>10867</v>
      </c>
      <c r="C3631">
        <v>1576860060000</v>
      </c>
      <c r="D3631" s="3">
        <f t="shared" si="56"/>
        <v>43819.695138888885</v>
      </c>
      <c r="E3631" t="s">
        <v>10876</v>
      </c>
      <c r="F3631">
        <v>0.88980000000000004</v>
      </c>
      <c r="G3631">
        <v>6.0834782608695598E-2</v>
      </c>
      <c r="H3631">
        <v>-0.46590300000000001</v>
      </c>
      <c r="I3631" t="s">
        <v>8724</v>
      </c>
      <c r="J3631" t="s">
        <v>8725</v>
      </c>
    </row>
    <row r="3632" spans="1:10" x14ac:dyDescent="0.25">
      <c r="A3632" t="s">
        <v>10877</v>
      </c>
      <c r="B3632" t="s">
        <v>10878</v>
      </c>
      <c r="C3632">
        <v>1568210700000</v>
      </c>
      <c r="D3632" s="3">
        <f t="shared" si="56"/>
        <v>43719.586805555555</v>
      </c>
      <c r="E3632" t="s">
        <v>10879</v>
      </c>
      <c r="F3632">
        <v>0.2732</v>
      </c>
      <c r="G3632">
        <v>0.2732</v>
      </c>
      <c r="H3632">
        <v>0</v>
      </c>
      <c r="I3632" t="s">
        <v>8724</v>
      </c>
      <c r="J3632" t="s">
        <v>9178</v>
      </c>
    </row>
    <row r="3633" spans="1:10" x14ac:dyDescent="0.25">
      <c r="A3633" t="s">
        <v>10880</v>
      </c>
      <c r="B3633" t="s">
        <v>10881</v>
      </c>
      <c r="C3633">
        <v>1573663080000</v>
      </c>
      <c r="D3633" s="3">
        <f t="shared" si="56"/>
        <v>43782.693055555559</v>
      </c>
      <c r="E3633" t="s">
        <v>10882</v>
      </c>
      <c r="F3633">
        <v>0.43099999999999999</v>
      </c>
      <c r="G3633">
        <v>5.33E-2</v>
      </c>
      <c r="H3633">
        <v>0.44935599999999998</v>
      </c>
      <c r="I3633" t="s">
        <v>8724</v>
      </c>
      <c r="J3633" t="s">
        <v>8729</v>
      </c>
    </row>
    <row r="3634" spans="1:10" x14ac:dyDescent="0.25">
      <c r="A3634" t="s">
        <v>10883</v>
      </c>
      <c r="B3634" t="s">
        <v>10884</v>
      </c>
      <c r="C3634">
        <v>1576846200000</v>
      </c>
      <c r="D3634" s="3">
        <f t="shared" si="56"/>
        <v>43819.534722222219</v>
      </c>
      <c r="E3634" t="s">
        <v>10885</v>
      </c>
      <c r="F3634">
        <v>0.82940000000000003</v>
      </c>
      <c r="G3634">
        <v>8.2535294117646998E-2</v>
      </c>
      <c r="H3634">
        <v>0.31395499999999998</v>
      </c>
      <c r="I3634" t="s">
        <v>8724</v>
      </c>
      <c r="J3634" t="s">
        <v>8725</v>
      </c>
    </row>
    <row r="3635" spans="1:10" x14ac:dyDescent="0.25">
      <c r="A3635" t="s">
        <v>10886</v>
      </c>
      <c r="B3635" t="s">
        <v>10887</v>
      </c>
      <c r="C3635">
        <v>1568132820000</v>
      </c>
      <c r="D3635" s="3">
        <f t="shared" si="56"/>
        <v>43718.685416666667</v>
      </c>
      <c r="E3635" t="s">
        <v>10888</v>
      </c>
      <c r="F3635">
        <v>0.88849999999999996</v>
      </c>
      <c r="G3635">
        <v>5.5504166666666702E-2</v>
      </c>
      <c r="H3635">
        <v>0.26430100000000001</v>
      </c>
      <c r="I3635" t="s">
        <v>8724</v>
      </c>
      <c r="J3635" t="s">
        <v>9178</v>
      </c>
    </row>
    <row r="3636" spans="1:10" x14ac:dyDescent="0.25">
      <c r="A3636" t="s">
        <v>10889</v>
      </c>
      <c r="B3636" t="s">
        <v>10890</v>
      </c>
      <c r="C3636">
        <v>1578553320000</v>
      </c>
      <c r="D3636" s="3">
        <f t="shared" si="56"/>
        <v>43839.29305555555</v>
      </c>
      <c r="E3636" t="s">
        <v>10891</v>
      </c>
      <c r="F3636">
        <v>-0.92800000000000005</v>
      </c>
      <c r="G3636">
        <v>-0.18475789473684201</v>
      </c>
      <c r="H3636">
        <v>-0.512544</v>
      </c>
      <c r="I3636" t="s">
        <v>8724</v>
      </c>
      <c r="J3636" t="s">
        <v>9197</v>
      </c>
    </row>
    <row r="3637" spans="1:10" x14ac:dyDescent="0.25">
      <c r="A3637" t="s">
        <v>10892</v>
      </c>
      <c r="B3637" t="s">
        <v>10893</v>
      </c>
      <c r="C3637">
        <v>1576814040000</v>
      </c>
      <c r="D3637" s="3">
        <f t="shared" si="56"/>
        <v>43819.162499999999</v>
      </c>
      <c r="E3637" t="s">
        <v>10894</v>
      </c>
      <c r="F3637">
        <v>-0.7853</v>
      </c>
      <c r="G3637">
        <v>-7.9941176470587991E-3</v>
      </c>
      <c r="H3637">
        <v>-0.26515</v>
      </c>
      <c r="I3637" t="s">
        <v>8724</v>
      </c>
      <c r="J3637" t="s">
        <v>8725</v>
      </c>
    </row>
    <row r="3638" spans="1:10" x14ac:dyDescent="0.25">
      <c r="A3638" t="s">
        <v>10895</v>
      </c>
      <c r="B3638" t="s">
        <v>10896</v>
      </c>
      <c r="C3638">
        <v>1573618860000</v>
      </c>
      <c r="D3638" s="3">
        <f t="shared" si="56"/>
        <v>43782.181250000001</v>
      </c>
      <c r="E3638" t="s">
        <v>10897</v>
      </c>
      <c r="F3638">
        <v>0.89570000000000005</v>
      </c>
      <c r="G3638">
        <v>0.29856666666666698</v>
      </c>
      <c r="H3638">
        <v>-0.65368099999999996</v>
      </c>
      <c r="I3638" t="s">
        <v>8724</v>
      </c>
      <c r="J3638" t="s">
        <v>8729</v>
      </c>
    </row>
    <row r="3639" spans="1:10" x14ac:dyDescent="0.25">
      <c r="A3639" t="s">
        <v>10898</v>
      </c>
      <c r="B3639" t="s">
        <v>10899</v>
      </c>
      <c r="C3639">
        <v>1568131920000</v>
      </c>
      <c r="D3639" s="3">
        <f t="shared" si="56"/>
        <v>43718.675000000003</v>
      </c>
      <c r="E3639" t="s">
        <v>10900</v>
      </c>
      <c r="F3639">
        <v>0.58589999999999998</v>
      </c>
      <c r="G3639">
        <v>0.33055000000000001</v>
      </c>
      <c r="H3639">
        <v>-0.60502100000000003</v>
      </c>
      <c r="I3639" t="s">
        <v>8724</v>
      </c>
      <c r="J3639" t="s">
        <v>9178</v>
      </c>
    </row>
    <row r="3640" spans="1:10" x14ac:dyDescent="0.25">
      <c r="A3640" t="s">
        <v>10901</v>
      </c>
      <c r="B3640" t="s">
        <v>10899</v>
      </c>
      <c r="C3640">
        <v>1568131860000</v>
      </c>
      <c r="D3640" s="3">
        <f t="shared" si="56"/>
        <v>43718.674305555556</v>
      </c>
      <c r="E3640" t="s">
        <v>10902</v>
      </c>
      <c r="F3640">
        <v>0.58589999999999998</v>
      </c>
      <c r="G3640">
        <v>0.33055000000000001</v>
      </c>
      <c r="H3640">
        <v>-0.60893299999999995</v>
      </c>
      <c r="I3640" t="s">
        <v>8724</v>
      </c>
      <c r="J3640" t="s">
        <v>9178</v>
      </c>
    </row>
    <row r="3641" spans="1:10" x14ac:dyDescent="0.25">
      <c r="A3641" t="s">
        <v>10903</v>
      </c>
      <c r="B3641" t="s">
        <v>10904</v>
      </c>
      <c r="C3641">
        <v>1578532320000</v>
      </c>
      <c r="D3641" s="3">
        <f t="shared" si="56"/>
        <v>43839.05</v>
      </c>
      <c r="E3641" t="s">
        <v>10905</v>
      </c>
      <c r="F3641">
        <v>0.93930000000000002</v>
      </c>
      <c r="G3641">
        <v>5.7371428571428601E-2</v>
      </c>
      <c r="H3641">
        <v>-0.43067</v>
      </c>
      <c r="I3641" t="s">
        <v>8724</v>
      </c>
      <c r="J3641" t="s">
        <v>9197</v>
      </c>
    </row>
    <row r="3642" spans="1:10" x14ac:dyDescent="0.25">
      <c r="A3642" t="s">
        <v>10906</v>
      </c>
      <c r="B3642" t="s">
        <v>10907</v>
      </c>
      <c r="C3642">
        <v>1573606800000</v>
      </c>
      <c r="D3642" s="3">
        <f t="shared" si="56"/>
        <v>43782.041666666672</v>
      </c>
      <c r="E3642" t="s">
        <v>10908</v>
      </c>
      <c r="F3642">
        <v>-0.76839999999999997</v>
      </c>
      <c r="G3642">
        <v>-4.972E-2</v>
      </c>
      <c r="H3642">
        <v>-0.53651199999999999</v>
      </c>
      <c r="I3642" t="s">
        <v>8724</v>
      </c>
      <c r="J3642" t="s">
        <v>8729</v>
      </c>
    </row>
    <row r="3643" spans="1:10" x14ac:dyDescent="0.25">
      <c r="A3643" t="s">
        <v>10909</v>
      </c>
      <c r="B3643" t="s">
        <v>10910</v>
      </c>
      <c r="C3643">
        <v>1568124180000</v>
      </c>
      <c r="D3643" s="3">
        <f t="shared" si="56"/>
        <v>43718.585416666669</v>
      </c>
      <c r="E3643" t="s">
        <v>10911</v>
      </c>
      <c r="F3643">
        <v>0.27160000000000001</v>
      </c>
      <c r="G3643">
        <v>-1.554E-2</v>
      </c>
      <c r="H3643">
        <v>-0.32940700000000001</v>
      </c>
      <c r="I3643" t="s">
        <v>8724</v>
      </c>
      <c r="J3643" t="s">
        <v>9178</v>
      </c>
    </row>
    <row r="3644" spans="1:10" x14ac:dyDescent="0.25">
      <c r="A3644" t="s">
        <v>10912</v>
      </c>
      <c r="B3644" t="s">
        <v>10913</v>
      </c>
      <c r="C3644">
        <v>1573583220000</v>
      </c>
      <c r="D3644" s="3">
        <f t="shared" si="56"/>
        <v>43781.768750000003</v>
      </c>
      <c r="E3644" t="s">
        <v>10914</v>
      </c>
      <c r="F3644">
        <v>0.14749999999999999</v>
      </c>
      <c r="G3644">
        <v>-2.2536666666666701E-2</v>
      </c>
      <c r="H3644">
        <v>0.37928099999999998</v>
      </c>
      <c r="I3644" t="s">
        <v>8724</v>
      </c>
      <c r="J3644" t="s">
        <v>8729</v>
      </c>
    </row>
    <row r="3645" spans="1:10" x14ac:dyDescent="0.25">
      <c r="A3645" t="s">
        <v>10915</v>
      </c>
      <c r="B3645" t="s">
        <v>10916</v>
      </c>
      <c r="C3645">
        <v>1576806420000</v>
      </c>
      <c r="D3645" s="3">
        <f t="shared" si="56"/>
        <v>43819.07430555555</v>
      </c>
      <c r="E3645" t="s">
        <v>10917</v>
      </c>
      <c r="F3645">
        <v>0.8841</v>
      </c>
      <c r="G3645">
        <v>0.120041666666667</v>
      </c>
      <c r="H3645">
        <v>-0.33515200000000001</v>
      </c>
      <c r="I3645" t="s">
        <v>8724</v>
      </c>
      <c r="J3645" t="s">
        <v>8725</v>
      </c>
    </row>
    <row r="3646" spans="1:10" x14ac:dyDescent="0.25">
      <c r="A3646" t="s">
        <v>10918</v>
      </c>
      <c r="B3646" t="s">
        <v>10919</v>
      </c>
      <c r="C3646">
        <v>1568115780000</v>
      </c>
      <c r="D3646" s="3">
        <f t="shared" si="56"/>
        <v>43718.48819444445</v>
      </c>
      <c r="E3646" t="s">
        <v>10920</v>
      </c>
      <c r="F3646">
        <v>0.51339999999999997</v>
      </c>
      <c r="G3646">
        <v>0.11552</v>
      </c>
      <c r="H3646">
        <v>-0.74893399999999999</v>
      </c>
      <c r="I3646" t="s">
        <v>8724</v>
      </c>
      <c r="J3646" t="s">
        <v>9178</v>
      </c>
    </row>
    <row r="3647" spans="1:10" x14ac:dyDescent="0.25">
      <c r="A3647" t="s">
        <v>10921</v>
      </c>
      <c r="B3647" t="s">
        <v>10922</v>
      </c>
      <c r="C3647">
        <v>1576801680000</v>
      </c>
      <c r="D3647" s="3">
        <f t="shared" si="56"/>
        <v>43819.01944444445</v>
      </c>
      <c r="E3647" t="s">
        <v>10923</v>
      </c>
      <c r="F3647">
        <v>-0.72640000000000005</v>
      </c>
      <c r="G3647">
        <v>2.8136363636363901E-3</v>
      </c>
      <c r="H3647">
        <v>-0.49722300000000003</v>
      </c>
      <c r="I3647" t="s">
        <v>8724</v>
      </c>
      <c r="J3647" t="s">
        <v>8725</v>
      </c>
    </row>
    <row r="3648" spans="1:10" x14ac:dyDescent="0.25">
      <c r="A3648" t="s">
        <v>10924</v>
      </c>
      <c r="B3648" t="s">
        <v>10925</v>
      </c>
      <c r="C3648">
        <v>1573568340000</v>
      </c>
      <c r="D3648" s="3">
        <f t="shared" si="56"/>
        <v>43781.59652777778</v>
      </c>
      <c r="E3648" t="s">
        <v>10926</v>
      </c>
      <c r="F3648">
        <v>-0.72270000000000001</v>
      </c>
      <c r="G3648">
        <v>-2.99866666666667E-2</v>
      </c>
      <c r="H3648">
        <v>-0.55640699999999998</v>
      </c>
      <c r="I3648" t="s">
        <v>8724</v>
      </c>
      <c r="J3648" t="s">
        <v>8729</v>
      </c>
    </row>
    <row r="3649" spans="1:10" x14ac:dyDescent="0.25">
      <c r="A3649" t="s">
        <v>10927</v>
      </c>
      <c r="B3649" t="s">
        <v>10928</v>
      </c>
      <c r="C3649">
        <v>1568107920000</v>
      </c>
      <c r="D3649" s="3">
        <f t="shared" si="56"/>
        <v>43718.397222222222</v>
      </c>
      <c r="E3649" t="s">
        <v>10929</v>
      </c>
      <c r="F3649">
        <v>0.8972</v>
      </c>
      <c r="G3649">
        <v>0.35552499999999998</v>
      </c>
      <c r="H3649">
        <v>0.60692199999999996</v>
      </c>
      <c r="I3649" t="s">
        <v>8724</v>
      </c>
      <c r="J3649" t="s">
        <v>9178</v>
      </c>
    </row>
    <row r="3650" spans="1:10" x14ac:dyDescent="0.25">
      <c r="A3650" t="s">
        <v>10930</v>
      </c>
      <c r="B3650" t="s">
        <v>10931</v>
      </c>
      <c r="C3650">
        <v>1576790700000</v>
      </c>
      <c r="D3650" s="3">
        <f t="shared" ref="D3650:D3713" si="57">(C3650 / 86400000) + DATE(1970,1,1)</f>
        <v>43818.892361111109</v>
      </c>
      <c r="E3650" t="s">
        <v>10932</v>
      </c>
      <c r="F3650">
        <v>-0.79349999999999998</v>
      </c>
      <c r="G3650">
        <v>-3.99466666666667E-2</v>
      </c>
      <c r="H3650">
        <v>-0.40916799999999998</v>
      </c>
      <c r="I3650" t="s">
        <v>8724</v>
      </c>
      <c r="J3650" t="s">
        <v>8725</v>
      </c>
    </row>
    <row r="3651" spans="1:10" x14ac:dyDescent="0.25">
      <c r="A3651" t="s">
        <v>10933</v>
      </c>
      <c r="B3651" t="s">
        <v>10934</v>
      </c>
      <c r="C3651">
        <v>1578512640000</v>
      </c>
      <c r="D3651" s="3">
        <f t="shared" si="57"/>
        <v>43838.822222222225</v>
      </c>
      <c r="E3651" t="s">
        <v>10935</v>
      </c>
      <c r="F3651">
        <v>-0.83819999999999995</v>
      </c>
      <c r="G3651">
        <v>-0.112915789473684</v>
      </c>
      <c r="H3651">
        <v>-0.49610599999999999</v>
      </c>
      <c r="I3651" t="s">
        <v>8724</v>
      </c>
      <c r="J3651" t="s">
        <v>9197</v>
      </c>
    </row>
    <row r="3652" spans="1:10" x14ac:dyDescent="0.25">
      <c r="A3652" t="s">
        <v>10936</v>
      </c>
      <c r="B3652" t="s">
        <v>10937</v>
      </c>
      <c r="C3652">
        <v>1568033220000</v>
      </c>
      <c r="D3652" s="3">
        <f t="shared" si="57"/>
        <v>43717.532638888893</v>
      </c>
      <c r="E3652" t="s">
        <v>10938</v>
      </c>
      <c r="F3652">
        <v>0.2732</v>
      </c>
      <c r="G3652">
        <v>9.1066666666666699E-2</v>
      </c>
      <c r="H3652">
        <v>0.47163500000000003</v>
      </c>
      <c r="I3652" t="s">
        <v>8724</v>
      </c>
      <c r="J3652" t="s">
        <v>9178</v>
      </c>
    </row>
    <row r="3653" spans="1:10" x14ac:dyDescent="0.25">
      <c r="A3653" t="s">
        <v>10939</v>
      </c>
      <c r="B3653" t="s">
        <v>10940</v>
      </c>
      <c r="C3653">
        <v>1576787220000</v>
      </c>
      <c r="D3653" s="3">
        <f t="shared" si="57"/>
        <v>43818.852083333331</v>
      </c>
      <c r="E3653" t="s">
        <v>10941</v>
      </c>
      <c r="F3653">
        <v>-0.93769999999999998</v>
      </c>
      <c r="G3653">
        <v>-7.6711538461538498E-2</v>
      </c>
      <c r="H3653">
        <v>-0.38061400000000001</v>
      </c>
      <c r="I3653" t="s">
        <v>8724</v>
      </c>
      <c r="J3653" t="s">
        <v>8725</v>
      </c>
    </row>
    <row r="3654" spans="1:10" x14ac:dyDescent="0.25">
      <c r="A3654" t="s">
        <v>10942</v>
      </c>
      <c r="B3654" t="s">
        <v>10943</v>
      </c>
      <c r="C3654">
        <v>1573542480000</v>
      </c>
      <c r="D3654" s="3">
        <f t="shared" si="57"/>
        <v>43781.297222222223</v>
      </c>
      <c r="E3654" t="s">
        <v>10944</v>
      </c>
      <c r="F3654">
        <v>0.9597</v>
      </c>
      <c r="G3654">
        <v>6.8773529411764706E-2</v>
      </c>
      <c r="H3654">
        <v>0.266986</v>
      </c>
      <c r="I3654" t="s">
        <v>8724</v>
      </c>
      <c r="J3654" t="s">
        <v>8729</v>
      </c>
    </row>
    <row r="3655" spans="1:10" x14ac:dyDescent="0.25">
      <c r="A3655" t="s">
        <v>10945</v>
      </c>
      <c r="B3655" t="s">
        <v>10946</v>
      </c>
      <c r="C3655">
        <v>1576786500000</v>
      </c>
      <c r="D3655" s="3">
        <f t="shared" si="57"/>
        <v>43818.84375</v>
      </c>
      <c r="E3655" t="s">
        <v>10947</v>
      </c>
      <c r="F3655">
        <v>-0.55740000000000001</v>
      </c>
      <c r="G3655">
        <v>-4.8807142857142903E-2</v>
      </c>
      <c r="H3655">
        <v>0.46387800000000001</v>
      </c>
      <c r="I3655" t="s">
        <v>8724</v>
      </c>
      <c r="J3655" t="s">
        <v>8725</v>
      </c>
    </row>
    <row r="3656" spans="1:10" x14ac:dyDescent="0.25">
      <c r="A3656" t="s">
        <v>10948</v>
      </c>
      <c r="B3656" t="s">
        <v>10949</v>
      </c>
      <c r="C3656">
        <v>1568027160000</v>
      </c>
      <c r="D3656" s="3">
        <f t="shared" si="57"/>
        <v>43717.462500000001</v>
      </c>
      <c r="E3656" t="s">
        <v>10950</v>
      </c>
      <c r="F3656">
        <v>0</v>
      </c>
      <c r="G3656">
        <v>0</v>
      </c>
      <c r="H3656">
        <v>0</v>
      </c>
      <c r="I3656" t="s">
        <v>8724</v>
      </c>
      <c r="J3656" t="s">
        <v>9178</v>
      </c>
    </row>
    <row r="3657" spans="1:10" x14ac:dyDescent="0.25">
      <c r="A3657" t="s">
        <v>10951</v>
      </c>
      <c r="B3657" t="s">
        <v>10952</v>
      </c>
      <c r="C3657">
        <v>1568013780000</v>
      </c>
      <c r="D3657" s="3">
        <f t="shared" si="57"/>
        <v>43717.307638888888</v>
      </c>
      <c r="E3657" t="s">
        <v>10953</v>
      </c>
      <c r="F3657">
        <v>0.92669999999999997</v>
      </c>
      <c r="G3657">
        <v>0.13675454545454499</v>
      </c>
      <c r="H3657">
        <v>-0.44964100000000001</v>
      </c>
      <c r="I3657" t="s">
        <v>8724</v>
      </c>
      <c r="J3657" t="s">
        <v>9178</v>
      </c>
    </row>
    <row r="3658" spans="1:10" x14ac:dyDescent="0.25">
      <c r="A3658" t="s">
        <v>10954</v>
      </c>
      <c r="B3658" t="s">
        <v>10955</v>
      </c>
      <c r="C3658">
        <v>1573535940000</v>
      </c>
      <c r="D3658" s="3">
        <f t="shared" si="57"/>
        <v>43781.22152777778</v>
      </c>
      <c r="E3658" t="s">
        <v>10956</v>
      </c>
      <c r="F3658">
        <v>-0.59740000000000004</v>
      </c>
      <c r="G3658">
        <v>-0.199133333333333</v>
      </c>
      <c r="H3658">
        <v>-0.68018900000000004</v>
      </c>
      <c r="I3658" t="s">
        <v>8724</v>
      </c>
      <c r="J3658" t="s">
        <v>8729</v>
      </c>
    </row>
    <row r="3659" spans="1:10" x14ac:dyDescent="0.25">
      <c r="A3659" t="s">
        <v>10957</v>
      </c>
      <c r="B3659" t="s">
        <v>10958</v>
      </c>
      <c r="C3659">
        <v>1578503340000</v>
      </c>
      <c r="D3659" s="3">
        <f t="shared" si="57"/>
        <v>43838.714583333334</v>
      </c>
      <c r="E3659" t="s">
        <v>10959</v>
      </c>
      <c r="F3659">
        <v>-0.95199999999999996</v>
      </c>
      <c r="G3659">
        <v>-0.15568333333333301</v>
      </c>
      <c r="H3659">
        <v>-0.63022400000000001</v>
      </c>
      <c r="I3659" t="s">
        <v>8724</v>
      </c>
      <c r="J3659" t="s">
        <v>9197</v>
      </c>
    </row>
    <row r="3660" spans="1:10" x14ac:dyDescent="0.25">
      <c r="A3660" t="s">
        <v>10960</v>
      </c>
      <c r="B3660" t="s">
        <v>10940</v>
      </c>
      <c r="C3660">
        <v>1576775520000</v>
      </c>
      <c r="D3660" s="3">
        <f t="shared" si="57"/>
        <v>43818.716666666667</v>
      </c>
      <c r="E3660" t="s">
        <v>10961</v>
      </c>
      <c r="F3660">
        <v>-0.51060000000000005</v>
      </c>
      <c r="G3660">
        <v>-5.9308E-2</v>
      </c>
      <c r="H3660">
        <v>-0.286495</v>
      </c>
      <c r="I3660" t="s">
        <v>8724</v>
      </c>
      <c r="J3660" t="s">
        <v>8725</v>
      </c>
    </row>
    <row r="3661" spans="1:10" x14ac:dyDescent="0.25">
      <c r="A3661" t="s">
        <v>10962</v>
      </c>
      <c r="B3661" t="s">
        <v>10963</v>
      </c>
      <c r="C3661">
        <v>1567879080000</v>
      </c>
      <c r="D3661" s="3">
        <f t="shared" si="57"/>
        <v>43715.748611111107</v>
      </c>
      <c r="E3661" t="s">
        <v>10964</v>
      </c>
      <c r="F3661">
        <v>0.60770000000000002</v>
      </c>
      <c r="G3661">
        <v>6.7155555555555593E-2</v>
      </c>
      <c r="H3661">
        <v>0</v>
      </c>
      <c r="I3661" t="s">
        <v>8724</v>
      </c>
      <c r="J3661" t="s">
        <v>9178</v>
      </c>
    </row>
    <row r="3662" spans="1:10" x14ac:dyDescent="0.25">
      <c r="A3662" t="s">
        <v>10965</v>
      </c>
      <c r="B3662" t="s">
        <v>10966</v>
      </c>
      <c r="C3662">
        <v>1573502340000</v>
      </c>
      <c r="D3662" s="3">
        <f t="shared" si="57"/>
        <v>43780.832638888889</v>
      </c>
      <c r="E3662" t="s">
        <v>10967</v>
      </c>
      <c r="F3662">
        <v>-0.98429999999999995</v>
      </c>
      <c r="G3662">
        <v>-0.115521052631579</v>
      </c>
      <c r="H3662">
        <v>-0.583735</v>
      </c>
      <c r="I3662" t="s">
        <v>8724</v>
      </c>
      <c r="J3662" t="s">
        <v>8729</v>
      </c>
    </row>
    <row r="3663" spans="1:10" x14ac:dyDescent="0.25">
      <c r="A3663" t="s">
        <v>10968</v>
      </c>
      <c r="B3663" t="s">
        <v>10969</v>
      </c>
      <c r="C3663">
        <v>1567768740000</v>
      </c>
      <c r="D3663" s="3">
        <f t="shared" si="57"/>
        <v>43714.47152777778</v>
      </c>
      <c r="E3663" t="s">
        <v>10970</v>
      </c>
      <c r="F3663">
        <v>0.98829999999999996</v>
      </c>
      <c r="G3663">
        <v>0.12204571428571399</v>
      </c>
      <c r="H3663">
        <v>0.27520299999999998</v>
      </c>
      <c r="I3663" t="s">
        <v>8724</v>
      </c>
      <c r="J3663" t="s">
        <v>9178</v>
      </c>
    </row>
    <row r="3664" spans="1:10" x14ac:dyDescent="0.25">
      <c r="A3664" t="s">
        <v>10971</v>
      </c>
      <c r="B3664" t="s">
        <v>10972</v>
      </c>
      <c r="C3664">
        <v>1576770180000</v>
      </c>
      <c r="D3664" s="3">
        <f t="shared" si="57"/>
        <v>43818.654861111107</v>
      </c>
      <c r="E3664" t="s">
        <v>10973</v>
      </c>
      <c r="F3664">
        <v>-0.71840000000000004</v>
      </c>
      <c r="G3664">
        <v>-4.1830769230769199E-2</v>
      </c>
      <c r="H3664">
        <v>-0.62527699999999997</v>
      </c>
      <c r="I3664" t="s">
        <v>8724</v>
      </c>
      <c r="J3664" t="s">
        <v>8725</v>
      </c>
    </row>
    <row r="3665" spans="1:10" x14ac:dyDescent="0.25">
      <c r="A3665" t="s">
        <v>10974</v>
      </c>
      <c r="B3665" t="s">
        <v>10975</v>
      </c>
      <c r="C3665">
        <v>1576758300000</v>
      </c>
      <c r="D3665" s="3">
        <f t="shared" si="57"/>
        <v>43818.517361111109</v>
      </c>
      <c r="E3665" t="s">
        <v>10976</v>
      </c>
      <c r="F3665">
        <v>-0.90620000000000001</v>
      </c>
      <c r="G3665">
        <v>-6.8769999999999998E-2</v>
      </c>
      <c r="H3665">
        <v>-0.44311899999999999</v>
      </c>
      <c r="I3665" t="s">
        <v>8724</v>
      </c>
      <c r="J3665" t="s">
        <v>8725</v>
      </c>
    </row>
    <row r="3666" spans="1:10" x14ac:dyDescent="0.25">
      <c r="A3666" t="s">
        <v>10977</v>
      </c>
      <c r="B3666" t="s">
        <v>10978</v>
      </c>
      <c r="C3666">
        <v>1567758720000</v>
      </c>
      <c r="D3666" s="3">
        <f t="shared" si="57"/>
        <v>43714.35555555555</v>
      </c>
      <c r="E3666" t="s">
        <v>10979</v>
      </c>
      <c r="F3666">
        <v>0.98440000000000005</v>
      </c>
      <c r="G3666">
        <v>0.27378181818181802</v>
      </c>
      <c r="H3666">
        <v>0.320025</v>
      </c>
      <c r="I3666" t="s">
        <v>8724</v>
      </c>
      <c r="J3666" t="s">
        <v>9178</v>
      </c>
    </row>
    <row r="3667" spans="1:10" x14ac:dyDescent="0.25">
      <c r="A3667" t="s">
        <v>10980</v>
      </c>
      <c r="B3667" t="s">
        <v>10981</v>
      </c>
      <c r="C3667">
        <v>1567680240000</v>
      </c>
      <c r="D3667" s="3">
        <f t="shared" si="57"/>
        <v>43713.447222222225</v>
      </c>
      <c r="E3667" t="s">
        <v>10982</v>
      </c>
      <c r="F3667">
        <v>0.59699999999999998</v>
      </c>
      <c r="G3667">
        <v>8.4207692307692303E-2</v>
      </c>
      <c r="H3667">
        <v>-0.37274299999999999</v>
      </c>
      <c r="I3667" t="s">
        <v>8724</v>
      </c>
      <c r="J3667" t="s">
        <v>9178</v>
      </c>
    </row>
    <row r="3668" spans="1:10" x14ac:dyDescent="0.25">
      <c r="A3668" t="s">
        <v>10983</v>
      </c>
      <c r="B3668" t="s">
        <v>10984</v>
      </c>
      <c r="C3668">
        <v>1573498920000</v>
      </c>
      <c r="D3668" s="3">
        <f t="shared" si="57"/>
        <v>43780.79305555555</v>
      </c>
      <c r="E3668" t="s">
        <v>10985</v>
      </c>
      <c r="F3668">
        <v>0.89539999999999997</v>
      </c>
      <c r="G3668">
        <v>1.6177777777777801E-2</v>
      </c>
      <c r="H3668">
        <v>-0.47156100000000001</v>
      </c>
      <c r="I3668" t="s">
        <v>8724</v>
      </c>
      <c r="J3668" t="s">
        <v>8729</v>
      </c>
    </row>
    <row r="3669" spans="1:10" x14ac:dyDescent="0.25">
      <c r="A3669" t="s">
        <v>10986</v>
      </c>
      <c r="B3669" t="s">
        <v>10987</v>
      </c>
      <c r="C3669">
        <v>1576736040000</v>
      </c>
      <c r="D3669" s="3">
        <f t="shared" si="57"/>
        <v>43818.259722222225</v>
      </c>
      <c r="E3669" t="s">
        <v>10988</v>
      </c>
      <c r="F3669">
        <v>-0.33139999999999997</v>
      </c>
      <c r="G3669">
        <v>7.3959999999999998E-3</v>
      </c>
      <c r="H3669">
        <v>-0.50939100000000004</v>
      </c>
      <c r="I3669" t="s">
        <v>8724</v>
      </c>
      <c r="J3669" t="s">
        <v>8725</v>
      </c>
    </row>
    <row r="3670" spans="1:10" x14ac:dyDescent="0.25">
      <c r="A3670" t="s">
        <v>10989</v>
      </c>
      <c r="B3670" t="s">
        <v>10990</v>
      </c>
      <c r="C3670">
        <v>1573478280000</v>
      </c>
      <c r="D3670" s="3">
        <f t="shared" si="57"/>
        <v>43780.554166666669</v>
      </c>
      <c r="E3670" t="s">
        <v>10991</v>
      </c>
      <c r="F3670">
        <v>0.43259999999999998</v>
      </c>
      <c r="G3670">
        <v>3.74714285714286E-2</v>
      </c>
      <c r="H3670">
        <v>-0.41126699999999999</v>
      </c>
      <c r="I3670" t="s">
        <v>8724</v>
      </c>
      <c r="J3670" t="s">
        <v>8729</v>
      </c>
    </row>
    <row r="3671" spans="1:10" x14ac:dyDescent="0.25">
      <c r="A3671" t="s">
        <v>10992</v>
      </c>
      <c r="B3671" t="s">
        <v>10993</v>
      </c>
      <c r="C3671">
        <v>1567607700000</v>
      </c>
      <c r="D3671" s="3">
        <f t="shared" si="57"/>
        <v>43712.607638888891</v>
      </c>
      <c r="E3671" t="s">
        <v>10994</v>
      </c>
      <c r="F3671">
        <v>0.97019999999999995</v>
      </c>
      <c r="G3671">
        <v>0.25687857142857101</v>
      </c>
      <c r="H3671">
        <v>0.69548299999999996</v>
      </c>
      <c r="I3671" t="s">
        <v>8724</v>
      </c>
      <c r="J3671" t="s">
        <v>9178</v>
      </c>
    </row>
    <row r="3672" spans="1:10" x14ac:dyDescent="0.25">
      <c r="A3672" t="s">
        <v>10995</v>
      </c>
      <c r="B3672" t="s">
        <v>10996</v>
      </c>
      <c r="C3672">
        <v>1573476300000</v>
      </c>
      <c r="D3672" s="3">
        <f t="shared" si="57"/>
        <v>43780.53125</v>
      </c>
      <c r="E3672" t="s">
        <v>10997</v>
      </c>
      <c r="F3672">
        <v>-0.84019999999999995</v>
      </c>
      <c r="G3672">
        <v>-0.13802500000000001</v>
      </c>
      <c r="H3672">
        <v>-0.64041000000000003</v>
      </c>
      <c r="I3672" t="s">
        <v>8724</v>
      </c>
      <c r="J3672" t="s">
        <v>8729</v>
      </c>
    </row>
    <row r="3673" spans="1:10" x14ac:dyDescent="0.25">
      <c r="A3673" t="s">
        <v>10998</v>
      </c>
      <c r="B3673" t="s">
        <v>10999</v>
      </c>
      <c r="C3673">
        <v>1576722540000</v>
      </c>
      <c r="D3673" s="3">
        <f t="shared" si="57"/>
        <v>43818.103472222225</v>
      </c>
      <c r="E3673" t="s">
        <v>11000</v>
      </c>
      <c r="F3673">
        <v>-0.78590000000000004</v>
      </c>
      <c r="G3673">
        <v>-5.5463636363636402E-2</v>
      </c>
      <c r="H3673">
        <v>-0.33007399999999998</v>
      </c>
      <c r="I3673" t="s">
        <v>8724</v>
      </c>
      <c r="J3673" t="s">
        <v>8725</v>
      </c>
    </row>
    <row r="3674" spans="1:10" x14ac:dyDescent="0.25">
      <c r="A3674" t="s">
        <v>11001</v>
      </c>
      <c r="B3674" t="s">
        <v>11002</v>
      </c>
      <c r="C3674">
        <v>1567596480000</v>
      </c>
      <c r="D3674" s="3">
        <f t="shared" si="57"/>
        <v>43712.477777777778</v>
      </c>
      <c r="E3674" t="s">
        <v>11003</v>
      </c>
      <c r="F3674">
        <v>0.69079999999999997</v>
      </c>
      <c r="G3674">
        <v>0.69079999999999997</v>
      </c>
      <c r="H3674">
        <v>0.74061699999999997</v>
      </c>
      <c r="I3674" t="s">
        <v>8724</v>
      </c>
      <c r="J3674" t="s">
        <v>9178</v>
      </c>
    </row>
    <row r="3675" spans="1:10" x14ac:dyDescent="0.25">
      <c r="A3675" t="s">
        <v>11004</v>
      </c>
      <c r="B3675" t="s">
        <v>11005</v>
      </c>
      <c r="C3675">
        <v>1573476000000</v>
      </c>
      <c r="D3675" s="3">
        <f t="shared" si="57"/>
        <v>43780.527777777781</v>
      </c>
      <c r="E3675" t="s">
        <v>11006</v>
      </c>
      <c r="F3675">
        <v>0.95989999999999998</v>
      </c>
      <c r="G3675">
        <v>0.140457142857143</v>
      </c>
      <c r="H3675">
        <v>0.53280000000000005</v>
      </c>
      <c r="I3675" t="s">
        <v>8724</v>
      </c>
      <c r="J3675" t="s">
        <v>8729</v>
      </c>
    </row>
    <row r="3676" spans="1:10" x14ac:dyDescent="0.25">
      <c r="A3676" t="s">
        <v>11007</v>
      </c>
      <c r="B3676" t="s">
        <v>11008</v>
      </c>
      <c r="C3676">
        <v>1576705200000</v>
      </c>
      <c r="D3676" s="3">
        <f t="shared" si="57"/>
        <v>43817.902777777781</v>
      </c>
      <c r="E3676" t="s">
        <v>11009</v>
      </c>
      <c r="F3676">
        <v>0.6502</v>
      </c>
      <c r="G3676">
        <v>4.6631034482758599E-2</v>
      </c>
      <c r="H3676">
        <v>-0.42271399999999998</v>
      </c>
      <c r="I3676" t="s">
        <v>8724</v>
      </c>
      <c r="J3676" t="s">
        <v>8725</v>
      </c>
    </row>
    <row r="3677" spans="1:10" x14ac:dyDescent="0.25">
      <c r="A3677" t="s">
        <v>11010</v>
      </c>
      <c r="B3677" t="s">
        <v>11011</v>
      </c>
      <c r="C3677">
        <v>1578483300000</v>
      </c>
      <c r="D3677" s="3">
        <f t="shared" si="57"/>
        <v>43838.482638888891</v>
      </c>
      <c r="E3677" t="s">
        <v>11012</v>
      </c>
      <c r="F3677">
        <v>-0.97350000000000003</v>
      </c>
      <c r="G3677">
        <v>-7.1917647058823503E-2</v>
      </c>
      <c r="H3677">
        <v>-0.51328200000000002</v>
      </c>
      <c r="I3677" t="s">
        <v>8724</v>
      </c>
      <c r="J3677" t="s">
        <v>9197</v>
      </c>
    </row>
    <row r="3678" spans="1:10" x14ac:dyDescent="0.25">
      <c r="A3678" t="s">
        <v>11013</v>
      </c>
      <c r="B3678" t="s">
        <v>11014</v>
      </c>
      <c r="C3678">
        <v>1567563840000</v>
      </c>
      <c r="D3678" s="3">
        <f t="shared" si="57"/>
        <v>43712.1</v>
      </c>
      <c r="E3678" t="s">
        <v>11015</v>
      </c>
      <c r="F3678">
        <v>0.92669999999999997</v>
      </c>
      <c r="G3678">
        <v>0.35724285714285697</v>
      </c>
      <c r="H3678">
        <v>0.59257599999999999</v>
      </c>
      <c r="I3678" t="s">
        <v>8724</v>
      </c>
      <c r="J3678" t="s">
        <v>9178</v>
      </c>
    </row>
    <row r="3679" spans="1:10" x14ac:dyDescent="0.25">
      <c r="A3679" t="s">
        <v>11016</v>
      </c>
      <c r="B3679" t="s">
        <v>11017</v>
      </c>
      <c r="C3679">
        <v>1576701660000</v>
      </c>
      <c r="D3679" s="3">
        <f t="shared" si="57"/>
        <v>43817.861805555556</v>
      </c>
      <c r="E3679" t="s">
        <v>11018</v>
      </c>
      <c r="F3679">
        <v>0.75060000000000004</v>
      </c>
      <c r="G3679">
        <v>7.2792857142857104E-2</v>
      </c>
      <c r="H3679">
        <v>-0.48998799999999998</v>
      </c>
      <c r="I3679" t="s">
        <v>8724</v>
      </c>
      <c r="J3679" t="s">
        <v>8725</v>
      </c>
    </row>
    <row r="3680" spans="1:10" x14ac:dyDescent="0.25">
      <c r="A3680" t="s">
        <v>11019</v>
      </c>
      <c r="B3680" t="s">
        <v>11020</v>
      </c>
      <c r="C3680">
        <v>1573468620000</v>
      </c>
      <c r="D3680" s="3">
        <f t="shared" si="57"/>
        <v>43780.442361111112</v>
      </c>
      <c r="E3680" t="s">
        <v>11021</v>
      </c>
      <c r="F3680">
        <v>0.99439999999999995</v>
      </c>
      <c r="G3680">
        <v>0.35780000000000001</v>
      </c>
      <c r="H3680">
        <v>0.39548499999999998</v>
      </c>
      <c r="I3680" t="s">
        <v>8724</v>
      </c>
      <c r="J3680" t="s">
        <v>8729</v>
      </c>
    </row>
    <row r="3681" spans="1:10" x14ac:dyDescent="0.25">
      <c r="A3681" t="s">
        <v>11022</v>
      </c>
      <c r="B3681" t="s">
        <v>11023</v>
      </c>
      <c r="C3681">
        <v>1567268400000</v>
      </c>
      <c r="D3681" s="3">
        <f t="shared" si="57"/>
        <v>43708.680555555555</v>
      </c>
      <c r="E3681" t="s">
        <v>11024</v>
      </c>
      <c r="F3681">
        <v>0.87880000000000003</v>
      </c>
      <c r="G3681">
        <v>0.24001666666666699</v>
      </c>
      <c r="H3681">
        <v>-0.27463900000000002</v>
      </c>
      <c r="I3681" t="s">
        <v>8724</v>
      </c>
      <c r="J3681" t="s">
        <v>9178</v>
      </c>
    </row>
    <row r="3682" spans="1:10" x14ac:dyDescent="0.25">
      <c r="A3682" t="s">
        <v>11025</v>
      </c>
      <c r="B3682" t="s">
        <v>11026</v>
      </c>
      <c r="C3682">
        <v>1573446780000</v>
      </c>
      <c r="D3682" s="3">
        <f t="shared" si="57"/>
        <v>43780.189583333333</v>
      </c>
      <c r="E3682" t="s">
        <v>11027</v>
      </c>
      <c r="F3682">
        <v>-0.75060000000000004</v>
      </c>
      <c r="G3682">
        <v>-0.25019999999999998</v>
      </c>
      <c r="H3682">
        <v>-0.86226999999999998</v>
      </c>
      <c r="I3682" t="s">
        <v>8724</v>
      </c>
      <c r="J3682" t="s">
        <v>8729</v>
      </c>
    </row>
    <row r="3683" spans="1:10" x14ac:dyDescent="0.25">
      <c r="A3683" t="s">
        <v>11028</v>
      </c>
      <c r="B3683" t="s">
        <v>11029</v>
      </c>
      <c r="C3683">
        <v>1576700160000</v>
      </c>
      <c r="D3683" s="3">
        <f t="shared" si="57"/>
        <v>43817.844444444447</v>
      </c>
      <c r="E3683" t="s">
        <v>11030</v>
      </c>
      <c r="F3683">
        <v>0.5595</v>
      </c>
      <c r="G3683">
        <v>5.5916E-2</v>
      </c>
      <c r="H3683">
        <v>-0.40753299999999998</v>
      </c>
      <c r="I3683" t="s">
        <v>8724</v>
      </c>
      <c r="J3683" t="s">
        <v>8725</v>
      </c>
    </row>
    <row r="3684" spans="1:10" x14ac:dyDescent="0.25">
      <c r="A3684" t="s">
        <v>11031</v>
      </c>
      <c r="B3684" t="s">
        <v>11032</v>
      </c>
      <c r="C3684">
        <v>1576688160000</v>
      </c>
      <c r="D3684" s="3">
        <f t="shared" si="57"/>
        <v>43817.705555555556</v>
      </c>
      <c r="E3684" t="s">
        <v>11033</v>
      </c>
      <c r="F3684">
        <v>0.34</v>
      </c>
      <c r="G3684">
        <v>6.1975000000000002E-2</v>
      </c>
      <c r="H3684">
        <v>-0.41053200000000001</v>
      </c>
      <c r="I3684" t="s">
        <v>8724</v>
      </c>
      <c r="J3684" t="s">
        <v>8725</v>
      </c>
    </row>
    <row r="3685" spans="1:10" x14ac:dyDescent="0.25">
      <c r="A3685" t="s">
        <v>11034</v>
      </c>
      <c r="B3685" t="s">
        <v>11035</v>
      </c>
      <c r="C3685">
        <v>1573359540000</v>
      </c>
      <c r="D3685" s="3">
        <f t="shared" si="57"/>
        <v>43779.179861111115</v>
      </c>
      <c r="E3685" t="s">
        <v>11036</v>
      </c>
      <c r="F3685">
        <v>0.99029999999999996</v>
      </c>
      <c r="G3685">
        <v>0.3301</v>
      </c>
      <c r="H3685">
        <v>-0.77014099999999996</v>
      </c>
      <c r="I3685" t="s">
        <v>8724</v>
      </c>
      <c r="J3685" t="s">
        <v>8729</v>
      </c>
    </row>
    <row r="3686" spans="1:10" x14ac:dyDescent="0.25">
      <c r="A3686" t="s">
        <v>11037</v>
      </c>
      <c r="B3686" t="s">
        <v>11038</v>
      </c>
      <c r="C3686">
        <v>1567169700000</v>
      </c>
      <c r="D3686" s="3">
        <f t="shared" si="57"/>
        <v>43707.538194444445</v>
      </c>
      <c r="E3686" t="s">
        <v>11039</v>
      </c>
      <c r="F3686">
        <v>0.9708</v>
      </c>
      <c r="G3686">
        <v>0.14298571428571399</v>
      </c>
      <c r="H3686">
        <v>0.49593300000000001</v>
      </c>
      <c r="I3686" t="s">
        <v>8724</v>
      </c>
      <c r="J3686" t="s">
        <v>9178</v>
      </c>
    </row>
    <row r="3687" spans="1:10" x14ac:dyDescent="0.25">
      <c r="A3687" t="s">
        <v>11040</v>
      </c>
      <c r="B3687" t="s">
        <v>11041</v>
      </c>
      <c r="C3687">
        <v>1573157580000</v>
      </c>
      <c r="D3687" s="3">
        <f t="shared" si="57"/>
        <v>43776.842361111107</v>
      </c>
      <c r="E3687" t="s">
        <v>11042</v>
      </c>
      <c r="F3687">
        <v>-0.5605</v>
      </c>
      <c r="G3687">
        <v>-4.4493749999999999E-2</v>
      </c>
      <c r="H3687">
        <v>-0.26930999999999999</v>
      </c>
      <c r="I3687" t="s">
        <v>8724</v>
      </c>
      <c r="J3687" t="s">
        <v>8729</v>
      </c>
    </row>
    <row r="3688" spans="1:10" x14ac:dyDescent="0.25">
      <c r="A3688" t="s">
        <v>11043</v>
      </c>
      <c r="B3688" t="s">
        <v>11044</v>
      </c>
      <c r="C3688">
        <v>1578475500000</v>
      </c>
      <c r="D3688" s="3">
        <f t="shared" si="57"/>
        <v>43838.392361111109</v>
      </c>
      <c r="E3688" t="s">
        <v>11045</v>
      </c>
      <c r="F3688">
        <v>-0.85219999999999996</v>
      </c>
      <c r="G3688">
        <v>-8.0561538461538504E-2</v>
      </c>
      <c r="H3688">
        <v>-0.72954300000000005</v>
      </c>
      <c r="I3688" t="s">
        <v>8724</v>
      </c>
      <c r="J3688" t="s">
        <v>9197</v>
      </c>
    </row>
    <row r="3689" spans="1:10" x14ac:dyDescent="0.25">
      <c r="A3689" t="s">
        <v>11046</v>
      </c>
      <c r="B3689" t="s">
        <v>11047</v>
      </c>
      <c r="C3689">
        <v>1576685340000</v>
      </c>
      <c r="D3689" s="3">
        <f t="shared" si="57"/>
        <v>43817.672916666663</v>
      </c>
      <c r="E3689" t="s">
        <v>11048</v>
      </c>
      <c r="F3689">
        <v>-0.97919999999999996</v>
      </c>
      <c r="G3689">
        <v>-0.31255833333333299</v>
      </c>
      <c r="H3689">
        <v>-0.57573099999999999</v>
      </c>
      <c r="I3689" t="s">
        <v>8724</v>
      </c>
      <c r="J3689" t="s">
        <v>8725</v>
      </c>
    </row>
    <row r="3690" spans="1:10" x14ac:dyDescent="0.25">
      <c r="A3690" t="s">
        <v>11049</v>
      </c>
      <c r="B3690" t="s">
        <v>11050</v>
      </c>
      <c r="C3690">
        <v>1567097580000</v>
      </c>
      <c r="D3690" s="3">
        <f t="shared" si="57"/>
        <v>43706.703472222223</v>
      </c>
      <c r="E3690" t="s">
        <v>11051</v>
      </c>
      <c r="F3690">
        <v>0.501</v>
      </c>
      <c r="G3690">
        <v>8.6866666666666703E-2</v>
      </c>
      <c r="H3690">
        <v>-0.63717199999999996</v>
      </c>
      <c r="I3690" t="s">
        <v>8724</v>
      </c>
      <c r="J3690" t="s">
        <v>9178</v>
      </c>
    </row>
    <row r="3691" spans="1:10" x14ac:dyDescent="0.25">
      <c r="A3691" t="s">
        <v>11052</v>
      </c>
      <c r="B3691" t="s">
        <v>11053</v>
      </c>
      <c r="C3691">
        <v>1576671600000</v>
      </c>
      <c r="D3691" s="3">
        <f t="shared" si="57"/>
        <v>43817.513888888891</v>
      </c>
      <c r="E3691" t="s">
        <v>11054</v>
      </c>
      <c r="F3691">
        <v>-0.88339999999999996</v>
      </c>
      <c r="G3691">
        <v>-2.4086956521739099E-2</v>
      </c>
      <c r="H3691">
        <v>-0.44368400000000002</v>
      </c>
      <c r="I3691" t="s">
        <v>8724</v>
      </c>
      <c r="J3691" t="s">
        <v>8725</v>
      </c>
    </row>
    <row r="3692" spans="1:10" x14ac:dyDescent="0.25">
      <c r="A3692" t="s">
        <v>11055</v>
      </c>
      <c r="B3692" t="s">
        <v>11056</v>
      </c>
      <c r="C3692">
        <v>1578471960000</v>
      </c>
      <c r="D3692" s="3">
        <f t="shared" si="57"/>
        <v>43838.351388888885</v>
      </c>
      <c r="E3692" t="s">
        <v>11057</v>
      </c>
      <c r="F3692">
        <v>-0.95950000000000002</v>
      </c>
      <c r="G3692">
        <v>-5.6099999999999997E-2</v>
      </c>
      <c r="H3692">
        <v>-0.40616200000000002</v>
      </c>
      <c r="I3692" t="s">
        <v>8724</v>
      </c>
      <c r="J3692" t="s">
        <v>9197</v>
      </c>
    </row>
    <row r="3693" spans="1:10" x14ac:dyDescent="0.25">
      <c r="A3693" t="s">
        <v>11058</v>
      </c>
      <c r="B3693" t="s">
        <v>11059</v>
      </c>
      <c r="C3693">
        <v>1573049340000</v>
      </c>
      <c r="D3693" s="3">
        <f t="shared" si="57"/>
        <v>43775.589583333334</v>
      </c>
      <c r="E3693" t="s">
        <v>11060</v>
      </c>
      <c r="F3693">
        <v>-0.99650000000000005</v>
      </c>
      <c r="G3693">
        <v>-0.48686000000000001</v>
      </c>
      <c r="H3693">
        <v>-0.69192299999999995</v>
      </c>
      <c r="I3693" t="s">
        <v>8724</v>
      </c>
      <c r="J3693" t="s">
        <v>8729</v>
      </c>
    </row>
    <row r="3694" spans="1:10" x14ac:dyDescent="0.25">
      <c r="A3694" t="s">
        <v>11061</v>
      </c>
      <c r="B3694" t="s">
        <v>11062</v>
      </c>
      <c r="C3694">
        <v>1578469560000</v>
      </c>
      <c r="D3694" s="3">
        <f t="shared" si="57"/>
        <v>43838.323611111111</v>
      </c>
      <c r="E3694" t="s">
        <v>11063</v>
      </c>
      <c r="F3694">
        <v>-0.28460000000000002</v>
      </c>
      <c r="G3694">
        <v>-6.4493750000000002E-2</v>
      </c>
      <c r="H3694">
        <v>-0.29944599999999999</v>
      </c>
      <c r="I3694" t="s">
        <v>8724</v>
      </c>
      <c r="J3694" t="s">
        <v>9197</v>
      </c>
    </row>
    <row r="3695" spans="1:10" x14ac:dyDescent="0.25">
      <c r="A3695" t="s">
        <v>11064</v>
      </c>
      <c r="B3695" t="s">
        <v>11065</v>
      </c>
      <c r="C3695">
        <v>1576665240000</v>
      </c>
      <c r="D3695" s="3">
        <f t="shared" si="57"/>
        <v>43817.44027777778</v>
      </c>
      <c r="E3695" t="s">
        <v>11066</v>
      </c>
      <c r="F3695">
        <v>-0.58589999999999998</v>
      </c>
      <c r="G3695">
        <v>-0.149425</v>
      </c>
      <c r="H3695">
        <v>-0.43784000000000001</v>
      </c>
      <c r="I3695" t="s">
        <v>8724</v>
      </c>
      <c r="J3695" t="s">
        <v>8725</v>
      </c>
    </row>
    <row r="3696" spans="1:10" x14ac:dyDescent="0.25">
      <c r="A3696" t="s">
        <v>11067</v>
      </c>
      <c r="B3696" t="s">
        <v>11068</v>
      </c>
      <c r="C3696">
        <v>1567097040000</v>
      </c>
      <c r="D3696" s="3">
        <f t="shared" si="57"/>
        <v>43706.697222222225</v>
      </c>
      <c r="E3696" t="s">
        <v>11069</v>
      </c>
      <c r="F3696">
        <v>-0.49390000000000001</v>
      </c>
      <c r="G3696">
        <v>-4.1116666666666697E-2</v>
      </c>
      <c r="H3696">
        <v>-0.52721200000000001</v>
      </c>
      <c r="I3696" t="s">
        <v>8724</v>
      </c>
      <c r="J3696" t="s">
        <v>9178</v>
      </c>
    </row>
    <row r="3697" spans="1:10" x14ac:dyDescent="0.25">
      <c r="A3697" t="s">
        <v>11070</v>
      </c>
      <c r="B3697" t="s">
        <v>11071</v>
      </c>
      <c r="C3697">
        <v>1578463740000</v>
      </c>
      <c r="D3697" s="3">
        <f t="shared" si="57"/>
        <v>43838.256249999999</v>
      </c>
      <c r="E3697" t="s">
        <v>11072</v>
      </c>
      <c r="F3697">
        <v>-0.95230000000000004</v>
      </c>
      <c r="G3697">
        <v>-0.16289999999999999</v>
      </c>
      <c r="H3697">
        <v>-0.52604799999999996</v>
      </c>
      <c r="I3697" t="s">
        <v>8724</v>
      </c>
      <c r="J3697" t="s">
        <v>9197</v>
      </c>
    </row>
    <row r="3698" spans="1:10" x14ac:dyDescent="0.25">
      <c r="A3698" t="s">
        <v>11073</v>
      </c>
      <c r="B3698" t="s">
        <v>11074</v>
      </c>
      <c r="C3698">
        <v>1576643520000</v>
      </c>
      <c r="D3698" s="3">
        <f t="shared" si="57"/>
        <v>43817.188888888893</v>
      </c>
      <c r="E3698" t="s">
        <v>11075</v>
      </c>
      <c r="F3698">
        <v>-0.90910000000000002</v>
      </c>
      <c r="G3698">
        <v>-5.3333333333334398E-4</v>
      </c>
      <c r="H3698">
        <v>0.31314799999999998</v>
      </c>
      <c r="I3698" t="s">
        <v>8724</v>
      </c>
      <c r="J3698" t="s">
        <v>8725</v>
      </c>
    </row>
    <row r="3699" spans="1:10" x14ac:dyDescent="0.25">
      <c r="A3699" t="s">
        <v>11076</v>
      </c>
      <c r="B3699" t="s">
        <v>11077</v>
      </c>
      <c r="C3699">
        <v>1567091220000</v>
      </c>
      <c r="D3699" s="3">
        <f t="shared" si="57"/>
        <v>43706.629861111112</v>
      </c>
      <c r="E3699" t="s">
        <v>11078</v>
      </c>
      <c r="F3699">
        <v>0.501</v>
      </c>
      <c r="G3699">
        <v>0.17373333333333299</v>
      </c>
      <c r="H3699">
        <v>-0.69250500000000004</v>
      </c>
      <c r="I3699" t="s">
        <v>8724</v>
      </c>
      <c r="J3699" t="s">
        <v>9178</v>
      </c>
    </row>
    <row r="3700" spans="1:10" x14ac:dyDescent="0.25">
      <c r="A3700" t="s">
        <v>11079</v>
      </c>
      <c r="B3700" t="s">
        <v>11080</v>
      </c>
      <c r="C3700">
        <v>1573013880000</v>
      </c>
      <c r="D3700" s="3">
        <f t="shared" si="57"/>
        <v>43775.179166666669</v>
      </c>
      <c r="E3700" t="s">
        <v>11081</v>
      </c>
      <c r="F3700">
        <v>0.99309999999999998</v>
      </c>
      <c r="G3700">
        <v>0.33103333333333301</v>
      </c>
      <c r="H3700">
        <v>-0.61029500000000003</v>
      </c>
      <c r="I3700" t="s">
        <v>8724</v>
      </c>
      <c r="J3700" t="s">
        <v>8729</v>
      </c>
    </row>
    <row r="3701" spans="1:10" x14ac:dyDescent="0.25">
      <c r="A3701" t="s">
        <v>11082</v>
      </c>
      <c r="B3701" t="s">
        <v>11083</v>
      </c>
      <c r="C3701">
        <v>1567084440000</v>
      </c>
      <c r="D3701" s="3">
        <f t="shared" si="57"/>
        <v>43706.551388888889</v>
      </c>
      <c r="E3701" t="s">
        <v>11084</v>
      </c>
      <c r="F3701">
        <v>-0.5423</v>
      </c>
      <c r="G3701">
        <v>-2.1854545454545401E-2</v>
      </c>
      <c r="H3701">
        <v>-0.47122599999999998</v>
      </c>
      <c r="I3701" t="s">
        <v>8724</v>
      </c>
      <c r="J3701" t="s">
        <v>9178</v>
      </c>
    </row>
    <row r="3702" spans="1:10" x14ac:dyDescent="0.25">
      <c r="A3702" t="s">
        <v>11085</v>
      </c>
      <c r="B3702" t="s">
        <v>11086</v>
      </c>
      <c r="C3702">
        <v>1572945180000</v>
      </c>
      <c r="D3702" s="3">
        <f t="shared" si="57"/>
        <v>43774.384027777778</v>
      </c>
      <c r="E3702" t="s">
        <v>11087</v>
      </c>
      <c r="F3702">
        <v>0.86250000000000004</v>
      </c>
      <c r="G3702">
        <v>0.216716666666667</v>
      </c>
      <c r="H3702">
        <v>-0.47306700000000002</v>
      </c>
      <c r="I3702" t="s">
        <v>8724</v>
      </c>
      <c r="J3702" t="s">
        <v>8729</v>
      </c>
    </row>
    <row r="3703" spans="1:10" x14ac:dyDescent="0.25">
      <c r="A3703" t="s">
        <v>11088</v>
      </c>
      <c r="B3703" t="s">
        <v>11089</v>
      </c>
      <c r="C3703">
        <v>1572942780000</v>
      </c>
      <c r="D3703" s="3">
        <f t="shared" si="57"/>
        <v>43774.356249999997</v>
      </c>
      <c r="E3703" t="s">
        <v>11090</v>
      </c>
      <c r="F3703">
        <v>0.9093</v>
      </c>
      <c r="G3703">
        <v>7.3659090909090896E-2</v>
      </c>
      <c r="H3703">
        <v>-0.48126000000000002</v>
      </c>
      <c r="I3703" t="s">
        <v>8724</v>
      </c>
      <c r="J3703" t="s">
        <v>8729</v>
      </c>
    </row>
    <row r="3704" spans="1:10" x14ac:dyDescent="0.25">
      <c r="A3704" t="s">
        <v>11091</v>
      </c>
      <c r="B3704" t="s">
        <v>11092</v>
      </c>
      <c r="C3704">
        <v>1576637160000</v>
      </c>
      <c r="D3704" s="3">
        <f t="shared" si="57"/>
        <v>43817.115277777775</v>
      </c>
      <c r="E3704" t="s">
        <v>11093</v>
      </c>
      <c r="F3704">
        <v>-0.83379999999999999</v>
      </c>
      <c r="G3704">
        <v>5.1216666666666702E-2</v>
      </c>
      <c r="H3704">
        <v>0.32758700000000002</v>
      </c>
      <c r="I3704" t="s">
        <v>8724</v>
      </c>
      <c r="J3704" t="s">
        <v>8725</v>
      </c>
    </row>
    <row r="3705" spans="1:10" x14ac:dyDescent="0.25">
      <c r="A3705" t="s">
        <v>11094</v>
      </c>
      <c r="B3705" t="s">
        <v>11095</v>
      </c>
      <c r="C3705">
        <v>1567072920000</v>
      </c>
      <c r="D3705" s="3">
        <f t="shared" si="57"/>
        <v>43706.41805555555</v>
      </c>
      <c r="E3705" t="s">
        <v>11096</v>
      </c>
      <c r="F3705">
        <v>0.96009999999999995</v>
      </c>
      <c r="G3705">
        <v>0.38040000000000002</v>
      </c>
      <c r="H3705">
        <v>-0.49054300000000001</v>
      </c>
      <c r="I3705" t="s">
        <v>8724</v>
      </c>
      <c r="J3705" t="s">
        <v>9178</v>
      </c>
    </row>
    <row r="3706" spans="1:10" x14ac:dyDescent="0.25">
      <c r="A3706" t="s">
        <v>11097</v>
      </c>
      <c r="B3706" t="s">
        <v>11098</v>
      </c>
      <c r="C3706">
        <v>1576632720000</v>
      </c>
      <c r="D3706" s="3">
        <f t="shared" si="57"/>
        <v>43817.063888888893</v>
      </c>
      <c r="E3706" t="s">
        <v>11099</v>
      </c>
      <c r="F3706">
        <v>-0.91690000000000005</v>
      </c>
      <c r="G3706">
        <v>-0.101818181818182</v>
      </c>
      <c r="H3706">
        <v>0.291935</v>
      </c>
      <c r="I3706" t="s">
        <v>8724</v>
      </c>
      <c r="J3706" t="s">
        <v>8725</v>
      </c>
    </row>
    <row r="3707" spans="1:10" x14ac:dyDescent="0.25">
      <c r="A3707" t="s">
        <v>11100</v>
      </c>
      <c r="B3707" t="s">
        <v>11101</v>
      </c>
      <c r="C3707">
        <v>1572884280000</v>
      </c>
      <c r="D3707" s="3">
        <f t="shared" si="57"/>
        <v>43773.679166666669</v>
      </c>
      <c r="E3707" t="s">
        <v>11102</v>
      </c>
      <c r="F3707">
        <v>0.98609999999999998</v>
      </c>
      <c r="G3707">
        <v>7.5680555555555501E-2</v>
      </c>
      <c r="H3707">
        <v>0.294132</v>
      </c>
      <c r="I3707" t="s">
        <v>8724</v>
      </c>
      <c r="J3707" t="s">
        <v>8729</v>
      </c>
    </row>
    <row r="3708" spans="1:10" x14ac:dyDescent="0.25">
      <c r="A3708" t="s">
        <v>11103</v>
      </c>
      <c r="B3708" t="s">
        <v>11104</v>
      </c>
      <c r="C3708">
        <v>1566912840000</v>
      </c>
      <c r="D3708" s="3">
        <f t="shared" si="57"/>
        <v>43704.56527777778</v>
      </c>
      <c r="E3708" t="s">
        <v>11105</v>
      </c>
      <c r="F3708">
        <v>0</v>
      </c>
      <c r="G3708">
        <v>0</v>
      </c>
      <c r="H3708">
        <v>-0.63007599999999997</v>
      </c>
      <c r="I3708" t="s">
        <v>8724</v>
      </c>
      <c r="J3708" t="s">
        <v>9178</v>
      </c>
    </row>
    <row r="3709" spans="1:10" x14ac:dyDescent="0.25">
      <c r="A3709" t="s">
        <v>11106</v>
      </c>
      <c r="B3709" t="s">
        <v>11107</v>
      </c>
      <c r="C3709">
        <v>1566804840000</v>
      </c>
      <c r="D3709" s="3">
        <f t="shared" si="57"/>
        <v>43703.31527777778</v>
      </c>
      <c r="E3709" t="s">
        <v>11108</v>
      </c>
      <c r="F3709">
        <v>0.77829999999999999</v>
      </c>
      <c r="G3709">
        <v>8.1680000000000003E-2</v>
      </c>
      <c r="H3709">
        <v>-0.40411399999999997</v>
      </c>
      <c r="I3709" t="s">
        <v>8724</v>
      </c>
      <c r="J3709" t="s">
        <v>9178</v>
      </c>
    </row>
    <row r="3710" spans="1:10" x14ac:dyDescent="0.25">
      <c r="A3710" t="s">
        <v>11109</v>
      </c>
      <c r="B3710" t="s">
        <v>11110</v>
      </c>
      <c r="C3710">
        <v>1576628580000</v>
      </c>
      <c r="D3710" s="3">
        <f t="shared" si="57"/>
        <v>43817.015972222223</v>
      </c>
      <c r="E3710" t="s">
        <v>11111</v>
      </c>
      <c r="F3710">
        <v>-0.1779</v>
      </c>
      <c r="G3710">
        <v>-3.7308695652173901E-2</v>
      </c>
      <c r="H3710">
        <v>0.27308199999999999</v>
      </c>
      <c r="I3710" t="s">
        <v>8724</v>
      </c>
      <c r="J3710" t="s">
        <v>8725</v>
      </c>
    </row>
    <row r="3711" spans="1:10" x14ac:dyDescent="0.25">
      <c r="A3711" t="s">
        <v>11112</v>
      </c>
      <c r="B3711" t="s">
        <v>11113</v>
      </c>
      <c r="C3711">
        <v>1572877560000</v>
      </c>
      <c r="D3711" s="3">
        <f t="shared" si="57"/>
        <v>43773.601388888885</v>
      </c>
      <c r="E3711" t="s">
        <v>11114</v>
      </c>
      <c r="F3711">
        <v>-0.70960000000000001</v>
      </c>
      <c r="G3711">
        <v>-0.209675</v>
      </c>
      <c r="H3711">
        <v>0.47498499999999999</v>
      </c>
      <c r="I3711" t="s">
        <v>8724</v>
      </c>
      <c r="J3711" t="s">
        <v>8729</v>
      </c>
    </row>
    <row r="3712" spans="1:10" x14ac:dyDescent="0.25">
      <c r="A3712" t="s">
        <v>11115</v>
      </c>
      <c r="B3712" t="s">
        <v>11116</v>
      </c>
      <c r="C3712">
        <v>1576619220000</v>
      </c>
      <c r="D3712" s="3">
        <f t="shared" si="57"/>
        <v>43816.907638888893</v>
      </c>
      <c r="E3712" t="s">
        <v>11117</v>
      </c>
      <c r="F3712">
        <v>0.69830000000000003</v>
      </c>
      <c r="G3712">
        <v>7.2733333333333303E-2</v>
      </c>
      <c r="H3712">
        <v>-0.41028700000000001</v>
      </c>
      <c r="I3712" t="s">
        <v>8724</v>
      </c>
      <c r="J3712" t="s">
        <v>8725</v>
      </c>
    </row>
    <row r="3713" spans="1:10" x14ac:dyDescent="0.25">
      <c r="A3713" t="s">
        <v>11118</v>
      </c>
      <c r="B3713" t="s">
        <v>11119</v>
      </c>
      <c r="C3713">
        <v>1566479100000</v>
      </c>
      <c r="D3713" s="3">
        <f t="shared" si="57"/>
        <v>43699.545138888891</v>
      </c>
      <c r="E3713" t="s">
        <v>11120</v>
      </c>
      <c r="F3713">
        <v>-0.29599999999999999</v>
      </c>
      <c r="G3713">
        <v>-7.3999999999999996E-2</v>
      </c>
      <c r="H3713">
        <v>-0.32710600000000001</v>
      </c>
      <c r="I3713" t="s">
        <v>8724</v>
      </c>
      <c r="J3713" t="s">
        <v>9178</v>
      </c>
    </row>
    <row r="3714" spans="1:10" x14ac:dyDescent="0.25">
      <c r="A3714" t="s">
        <v>11121</v>
      </c>
      <c r="B3714" t="s">
        <v>11122</v>
      </c>
      <c r="C3714">
        <v>1572873600000</v>
      </c>
      <c r="D3714" s="3">
        <f t="shared" ref="D3714:D3777" si="58">(C3714 / 86400000) + DATE(1970,1,1)</f>
        <v>43773.555555555555</v>
      </c>
      <c r="E3714" t="s">
        <v>11123</v>
      </c>
      <c r="F3714">
        <v>0.76500000000000001</v>
      </c>
      <c r="G3714">
        <v>7.0120000000000002E-2</v>
      </c>
      <c r="H3714">
        <v>0.64618399999999998</v>
      </c>
      <c r="I3714" t="s">
        <v>8724</v>
      </c>
      <c r="J3714" t="s">
        <v>8729</v>
      </c>
    </row>
    <row r="3715" spans="1:10" x14ac:dyDescent="0.25">
      <c r="A3715" t="s">
        <v>11124</v>
      </c>
      <c r="B3715" t="s">
        <v>11125</v>
      </c>
      <c r="C3715">
        <v>1566226260000</v>
      </c>
      <c r="D3715" s="3">
        <f t="shared" si="58"/>
        <v>43696.618750000001</v>
      </c>
      <c r="E3715" t="s">
        <v>11126</v>
      </c>
      <c r="F3715">
        <v>0.81510000000000005</v>
      </c>
      <c r="G3715">
        <v>2.1155555555555601E-2</v>
      </c>
      <c r="H3715">
        <v>0.34933700000000001</v>
      </c>
      <c r="I3715" t="s">
        <v>8724</v>
      </c>
      <c r="J3715" t="s">
        <v>9178</v>
      </c>
    </row>
    <row r="3716" spans="1:10" x14ac:dyDescent="0.25">
      <c r="A3716" t="s">
        <v>11127</v>
      </c>
      <c r="B3716" t="s">
        <v>10780</v>
      </c>
      <c r="C3716">
        <v>1572871320000</v>
      </c>
      <c r="D3716" s="3">
        <f t="shared" si="58"/>
        <v>43773.529166666667</v>
      </c>
      <c r="E3716" t="s">
        <v>11128</v>
      </c>
      <c r="F3716">
        <v>0.94669999999999999</v>
      </c>
      <c r="G3716">
        <v>3.8846153846153898E-2</v>
      </c>
      <c r="H3716">
        <v>0.390957</v>
      </c>
      <c r="I3716" t="s">
        <v>8724</v>
      </c>
      <c r="J3716" t="s">
        <v>8729</v>
      </c>
    </row>
    <row r="3717" spans="1:10" x14ac:dyDescent="0.25">
      <c r="A3717" t="s">
        <v>11129</v>
      </c>
      <c r="B3717" t="s">
        <v>11130</v>
      </c>
      <c r="C3717">
        <v>1576618800000</v>
      </c>
      <c r="D3717" s="3">
        <f t="shared" si="58"/>
        <v>43816.902777777781</v>
      </c>
      <c r="E3717" t="s">
        <v>11131</v>
      </c>
      <c r="F3717">
        <v>-0.68659999999999999</v>
      </c>
      <c r="G3717">
        <v>1.1229411764705899E-2</v>
      </c>
      <c r="H3717">
        <v>0.28536800000000001</v>
      </c>
      <c r="I3717" t="s">
        <v>8724</v>
      </c>
      <c r="J3717" t="s">
        <v>8725</v>
      </c>
    </row>
    <row r="3718" spans="1:10" x14ac:dyDescent="0.25">
      <c r="A3718" t="s">
        <v>11132</v>
      </c>
      <c r="B3718" t="s">
        <v>11133</v>
      </c>
      <c r="C3718">
        <v>1565784300000</v>
      </c>
      <c r="D3718" s="3">
        <f t="shared" si="58"/>
        <v>43691.503472222219</v>
      </c>
      <c r="E3718" t="s">
        <v>11134</v>
      </c>
      <c r="F3718">
        <v>0.97609999999999997</v>
      </c>
      <c r="G3718">
        <v>0.15804117647058799</v>
      </c>
      <c r="H3718">
        <v>0.43104799999999999</v>
      </c>
      <c r="I3718" t="s">
        <v>8724</v>
      </c>
      <c r="J3718" t="s">
        <v>9178</v>
      </c>
    </row>
    <row r="3719" spans="1:10" x14ac:dyDescent="0.25">
      <c r="A3719" t="s">
        <v>11135</v>
      </c>
      <c r="B3719" t="s">
        <v>9675</v>
      </c>
      <c r="C3719">
        <v>1572857760000</v>
      </c>
      <c r="D3719" s="3">
        <f t="shared" si="58"/>
        <v>43773.37222222222</v>
      </c>
      <c r="E3719" t="s">
        <v>11136</v>
      </c>
      <c r="F3719">
        <v>0.95089999999999997</v>
      </c>
      <c r="G3719">
        <v>7.7156097560975606E-2</v>
      </c>
      <c r="H3719">
        <v>-0.31844800000000001</v>
      </c>
      <c r="I3719" t="s">
        <v>8724</v>
      </c>
      <c r="J3719" t="s">
        <v>8729</v>
      </c>
    </row>
    <row r="3720" spans="1:10" x14ac:dyDescent="0.25">
      <c r="A3720" t="s">
        <v>11137</v>
      </c>
      <c r="B3720" t="s">
        <v>11138</v>
      </c>
      <c r="C3720">
        <v>1578432360000</v>
      </c>
      <c r="D3720" s="3">
        <f t="shared" si="58"/>
        <v>43837.893055555556</v>
      </c>
      <c r="E3720" t="s">
        <v>11139</v>
      </c>
      <c r="F3720">
        <v>-0.98809999999999998</v>
      </c>
      <c r="G3720">
        <v>-0.13644999999999999</v>
      </c>
      <c r="H3720">
        <v>-0.69156099999999998</v>
      </c>
      <c r="I3720" t="s">
        <v>8724</v>
      </c>
      <c r="J3720" t="s">
        <v>9197</v>
      </c>
    </row>
    <row r="3721" spans="1:10" x14ac:dyDescent="0.25">
      <c r="A3721" t="s">
        <v>11140</v>
      </c>
      <c r="B3721" t="s">
        <v>11141</v>
      </c>
      <c r="C3721">
        <v>1576612800000</v>
      </c>
      <c r="D3721" s="3">
        <f t="shared" si="58"/>
        <v>43816.833333333328</v>
      </c>
      <c r="E3721" t="s">
        <v>11142</v>
      </c>
      <c r="F3721">
        <v>0.89559999999999995</v>
      </c>
      <c r="G3721">
        <v>5.9393548387096803E-2</v>
      </c>
      <c r="H3721">
        <v>-0.25840099999999999</v>
      </c>
      <c r="I3721" t="s">
        <v>8724</v>
      </c>
      <c r="J3721" t="s">
        <v>8725</v>
      </c>
    </row>
    <row r="3722" spans="1:10" x14ac:dyDescent="0.25">
      <c r="A3722" t="s">
        <v>11143</v>
      </c>
      <c r="B3722" t="s">
        <v>11144</v>
      </c>
      <c r="C3722">
        <v>1565292900000</v>
      </c>
      <c r="D3722" s="3">
        <f t="shared" si="58"/>
        <v>43685.815972222219</v>
      </c>
      <c r="E3722" t="s">
        <v>11145</v>
      </c>
      <c r="F3722">
        <v>0.97860000000000003</v>
      </c>
      <c r="G3722">
        <v>0.14305625</v>
      </c>
      <c r="H3722">
        <v>0.479715</v>
      </c>
      <c r="I3722" t="s">
        <v>8724</v>
      </c>
      <c r="J3722" t="s">
        <v>9178</v>
      </c>
    </row>
    <row r="3723" spans="1:10" x14ac:dyDescent="0.25">
      <c r="A3723" t="s">
        <v>11146</v>
      </c>
      <c r="B3723" t="s">
        <v>11147</v>
      </c>
      <c r="C3723">
        <v>1572857760000</v>
      </c>
      <c r="D3723" s="3">
        <f t="shared" si="58"/>
        <v>43773.37222222222</v>
      </c>
      <c r="E3723" t="s">
        <v>11148</v>
      </c>
      <c r="F3723">
        <v>0.99860000000000004</v>
      </c>
      <c r="G3723">
        <v>0.20586590909090899</v>
      </c>
      <c r="H3723">
        <v>0.33385599999999999</v>
      </c>
      <c r="I3723" t="s">
        <v>8724</v>
      </c>
      <c r="J3723" t="s">
        <v>8729</v>
      </c>
    </row>
    <row r="3724" spans="1:10" x14ac:dyDescent="0.25">
      <c r="A3724" t="s">
        <v>11149</v>
      </c>
      <c r="B3724" t="s">
        <v>11141</v>
      </c>
      <c r="C3724">
        <v>1576600020000</v>
      </c>
      <c r="D3724" s="3">
        <f t="shared" si="58"/>
        <v>43816.685416666667</v>
      </c>
      <c r="E3724" t="s">
        <v>11150</v>
      </c>
      <c r="F3724">
        <v>0.71879999999999999</v>
      </c>
      <c r="G3724">
        <v>7.1904347826086998E-2</v>
      </c>
      <c r="H3724">
        <v>0.34771800000000003</v>
      </c>
      <c r="I3724" t="s">
        <v>8724</v>
      </c>
      <c r="J3724" t="s">
        <v>8725</v>
      </c>
    </row>
    <row r="3725" spans="1:10" x14ac:dyDescent="0.25">
      <c r="A3725" t="s">
        <v>11151</v>
      </c>
      <c r="B3725" t="s">
        <v>9684</v>
      </c>
      <c r="C3725">
        <v>1572857400000</v>
      </c>
      <c r="D3725" s="3">
        <f t="shared" si="58"/>
        <v>43773.368055555555</v>
      </c>
      <c r="E3725" t="s">
        <v>11152</v>
      </c>
      <c r="F3725">
        <v>0.95089999999999997</v>
      </c>
      <c r="G3725">
        <v>7.7156097560975606E-2</v>
      </c>
      <c r="H3725">
        <v>-0.31763799999999998</v>
      </c>
      <c r="I3725" t="s">
        <v>8724</v>
      </c>
      <c r="J3725" t="s">
        <v>8729</v>
      </c>
    </row>
    <row r="3726" spans="1:10" x14ac:dyDescent="0.25">
      <c r="A3726" t="s">
        <v>11153</v>
      </c>
      <c r="B3726" t="s">
        <v>11154</v>
      </c>
      <c r="C3726">
        <v>1565273460000</v>
      </c>
      <c r="D3726" s="3">
        <f t="shared" si="58"/>
        <v>43685.59097222222</v>
      </c>
      <c r="E3726" t="s">
        <v>11155</v>
      </c>
      <c r="F3726">
        <v>-0.42009999999999997</v>
      </c>
      <c r="G3726">
        <v>-0.107275</v>
      </c>
      <c r="H3726">
        <v>0.51005199999999995</v>
      </c>
      <c r="I3726" t="s">
        <v>8724</v>
      </c>
      <c r="J3726" t="s">
        <v>9178</v>
      </c>
    </row>
    <row r="3727" spans="1:10" x14ac:dyDescent="0.25">
      <c r="A3727" t="s">
        <v>11156</v>
      </c>
      <c r="B3727" t="s">
        <v>11157</v>
      </c>
      <c r="C3727">
        <v>1572840540000</v>
      </c>
      <c r="D3727" s="3">
        <f t="shared" si="58"/>
        <v>43773.172916666663</v>
      </c>
      <c r="E3727" t="s">
        <v>11158</v>
      </c>
      <c r="F3727">
        <v>-0.8034</v>
      </c>
      <c r="G3727">
        <v>5.8437499999999896E-3</v>
      </c>
      <c r="H3727">
        <v>-0.49909599999999998</v>
      </c>
      <c r="I3727" t="s">
        <v>8724</v>
      </c>
      <c r="J3727" t="s">
        <v>8729</v>
      </c>
    </row>
    <row r="3728" spans="1:10" x14ac:dyDescent="0.25">
      <c r="A3728" t="s">
        <v>11159</v>
      </c>
      <c r="B3728" t="s">
        <v>11160</v>
      </c>
      <c r="C3728">
        <v>1576593000000</v>
      </c>
      <c r="D3728" s="3">
        <f t="shared" si="58"/>
        <v>43816.604166666672</v>
      </c>
      <c r="E3728" t="s">
        <v>11161</v>
      </c>
      <c r="F3728">
        <v>0.98409999999999997</v>
      </c>
      <c r="G3728">
        <v>0.1363125</v>
      </c>
      <c r="H3728">
        <v>0.31868099999999999</v>
      </c>
      <c r="I3728" t="s">
        <v>8724</v>
      </c>
      <c r="J3728" t="s">
        <v>8725</v>
      </c>
    </row>
    <row r="3729" spans="1:10" x14ac:dyDescent="0.25">
      <c r="A3729" t="s">
        <v>11162</v>
      </c>
      <c r="B3729" t="s">
        <v>11160</v>
      </c>
      <c r="C3729">
        <v>1576585800000</v>
      </c>
      <c r="D3729" s="3">
        <f t="shared" si="58"/>
        <v>43816.520833333328</v>
      </c>
      <c r="E3729" t="s">
        <v>11163</v>
      </c>
      <c r="F3729">
        <v>0.98609999999999998</v>
      </c>
      <c r="G3729">
        <v>0.15450454545454501</v>
      </c>
      <c r="H3729">
        <v>-0.299931</v>
      </c>
      <c r="I3729" t="s">
        <v>8724</v>
      </c>
      <c r="J3729" t="s">
        <v>8725</v>
      </c>
    </row>
    <row r="3730" spans="1:10" x14ac:dyDescent="0.25">
      <c r="A3730" t="s">
        <v>11164</v>
      </c>
      <c r="B3730" t="s">
        <v>11165</v>
      </c>
      <c r="C3730">
        <v>1565270580000</v>
      </c>
      <c r="D3730" s="3">
        <f t="shared" si="58"/>
        <v>43685.557638888888</v>
      </c>
      <c r="E3730" t="s">
        <v>11166</v>
      </c>
      <c r="F3730">
        <v>0.96040000000000003</v>
      </c>
      <c r="G3730">
        <v>8.9137931034482795E-2</v>
      </c>
      <c r="H3730">
        <v>-0.51611300000000004</v>
      </c>
      <c r="I3730" t="s">
        <v>8724</v>
      </c>
      <c r="J3730" t="s">
        <v>9178</v>
      </c>
    </row>
    <row r="3731" spans="1:10" x14ac:dyDescent="0.25">
      <c r="A3731" t="s">
        <v>11167</v>
      </c>
      <c r="B3731" t="s">
        <v>11168</v>
      </c>
      <c r="C3731">
        <v>1572822060000</v>
      </c>
      <c r="D3731" s="3">
        <f t="shared" si="58"/>
        <v>43772.959027777775</v>
      </c>
      <c r="E3731" t="s">
        <v>11169</v>
      </c>
      <c r="F3731">
        <v>0.99129999999999996</v>
      </c>
      <c r="G3731">
        <v>0.23532400000000001</v>
      </c>
      <c r="H3731">
        <v>0.505471</v>
      </c>
      <c r="I3731" t="s">
        <v>8724</v>
      </c>
      <c r="J3731" t="s">
        <v>8729</v>
      </c>
    </row>
    <row r="3732" spans="1:10" x14ac:dyDescent="0.25">
      <c r="A3732" t="s">
        <v>11170</v>
      </c>
      <c r="B3732" t="s">
        <v>9498</v>
      </c>
      <c r="C3732">
        <v>1565211960000</v>
      </c>
      <c r="D3732" s="3">
        <f t="shared" si="58"/>
        <v>43684.879166666666</v>
      </c>
      <c r="E3732" t="s">
        <v>11171</v>
      </c>
      <c r="F3732">
        <v>0.95779999999999998</v>
      </c>
      <c r="G3732">
        <v>0.16575882352941201</v>
      </c>
      <c r="H3732">
        <v>0.42461399999999999</v>
      </c>
      <c r="I3732" t="s">
        <v>8724</v>
      </c>
      <c r="J3732" t="s">
        <v>9178</v>
      </c>
    </row>
    <row r="3733" spans="1:10" x14ac:dyDescent="0.25">
      <c r="A3733" t="s">
        <v>11172</v>
      </c>
      <c r="B3733" t="s">
        <v>11173</v>
      </c>
      <c r="C3733">
        <v>1572822060000</v>
      </c>
      <c r="D3733" s="3">
        <f t="shared" si="58"/>
        <v>43772.959027777775</v>
      </c>
      <c r="E3733" t="s">
        <v>11174</v>
      </c>
      <c r="F3733">
        <v>0.81950000000000001</v>
      </c>
      <c r="G3733">
        <v>0.102341379310345</v>
      </c>
      <c r="H3733">
        <v>0.42743700000000001</v>
      </c>
      <c r="I3733" t="s">
        <v>8724</v>
      </c>
      <c r="J3733" t="s">
        <v>8729</v>
      </c>
    </row>
    <row r="3734" spans="1:10" x14ac:dyDescent="0.25">
      <c r="A3734" t="s">
        <v>11175</v>
      </c>
      <c r="B3734" t="s">
        <v>11176</v>
      </c>
      <c r="C3734">
        <v>1576575240000</v>
      </c>
      <c r="D3734" s="3">
        <f t="shared" si="58"/>
        <v>43816.398611111115</v>
      </c>
      <c r="E3734" t="s">
        <v>11177</v>
      </c>
      <c r="F3734">
        <v>0.97650000000000003</v>
      </c>
      <c r="G3734">
        <v>0.11881</v>
      </c>
      <c r="H3734">
        <v>-0.30810599999999999</v>
      </c>
      <c r="I3734" t="s">
        <v>8724</v>
      </c>
      <c r="J3734" t="s">
        <v>8725</v>
      </c>
    </row>
    <row r="3735" spans="1:10" x14ac:dyDescent="0.25">
      <c r="A3735" t="s">
        <v>11178</v>
      </c>
      <c r="B3735" t="s">
        <v>11179</v>
      </c>
      <c r="C3735">
        <v>1565196300000</v>
      </c>
      <c r="D3735" s="3">
        <f t="shared" si="58"/>
        <v>43684.697916666672</v>
      </c>
      <c r="E3735" t="s">
        <v>11180</v>
      </c>
      <c r="F3735">
        <v>-0.1779</v>
      </c>
      <c r="G3735">
        <v>-3.61E-2</v>
      </c>
      <c r="H3735">
        <v>0.258357</v>
      </c>
      <c r="I3735" t="s">
        <v>8724</v>
      </c>
      <c r="J3735" t="s">
        <v>9178</v>
      </c>
    </row>
    <row r="3736" spans="1:10" x14ac:dyDescent="0.25">
      <c r="A3736" t="s">
        <v>11181</v>
      </c>
      <c r="B3736" t="s">
        <v>11182</v>
      </c>
      <c r="C3736">
        <v>1572822060000</v>
      </c>
      <c r="D3736" s="3">
        <f t="shared" si="58"/>
        <v>43772.959027777775</v>
      </c>
      <c r="E3736" t="s">
        <v>11183</v>
      </c>
      <c r="F3736">
        <v>0.95650000000000002</v>
      </c>
      <c r="G3736">
        <v>0.127177272727273</v>
      </c>
      <c r="H3736">
        <v>-0.25983099999999998</v>
      </c>
      <c r="I3736" t="s">
        <v>8724</v>
      </c>
      <c r="J3736" t="s">
        <v>8729</v>
      </c>
    </row>
    <row r="3737" spans="1:10" x14ac:dyDescent="0.25">
      <c r="A3737" t="s">
        <v>11184</v>
      </c>
      <c r="B3737" t="s">
        <v>11185</v>
      </c>
      <c r="C3737">
        <v>1576570020000</v>
      </c>
      <c r="D3737" s="3">
        <f t="shared" si="58"/>
        <v>43816.338194444441</v>
      </c>
      <c r="E3737" t="s">
        <v>11186</v>
      </c>
      <c r="F3737">
        <v>-0.40189999999999998</v>
      </c>
      <c r="G3737">
        <v>-8.3625000000000005E-2</v>
      </c>
      <c r="H3737">
        <v>-0.71580100000000002</v>
      </c>
      <c r="I3737" t="s">
        <v>8724</v>
      </c>
      <c r="J3737" t="s">
        <v>8725</v>
      </c>
    </row>
    <row r="3738" spans="1:10" x14ac:dyDescent="0.25">
      <c r="A3738" t="s">
        <v>11187</v>
      </c>
      <c r="B3738" t="s">
        <v>11188</v>
      </c>
      <c r="C3738">
        <v>1572818460000</v>
      </c>
      <c r="D3738" s="3">
        <f t="shared" si="58"/>
        <v>43772.917361111111</v>
      </c>
      <c r="E3738" t="s">
        <v>11189</v>
      </c>
      <c r="F3738">
        <v>0.99480000000000002</v>
      </c>
      <c r="G3738">
        <v>5.0477777777777802E-2</v>
      </c>
      <c r="H3738">
        <v>-0.611846</v>
      </c>
      <c r="I3738" t="s">
        <v>8724</v>
      </c>
      <c r="J3738" t="s">
        <v>8729</v>
      </c>
    </row>
    <row r="3739" spans="1:10" x14ac:dyDescent="0.25">
      <c r="A3739" t="s">
        <v>11190</v>
      </c>
      <c r="B3739" t="s">
        <v>11191</v>
      </c>
      <c r="C3739">
        <v>1564729740000</v>
      </c>
      <c r="D3739" s="3">
        <f t="shared" si="58"/>
        <v>43679.297916666663</v>
      </c>
      <c r="E3739" t="s">
        <v>11192</v>
      </c>
      <c r="F3739">
        <v>-0.95189999999999997</v>
      </c>
      <c r="G3739">
        <v>-5.44833333333333E-2</v>
      </c>
      <c r="H3739">
        <v>-0.45413900000000001</v>
      </c>
      <c r="I3739" t="s">
        <v>8724</v>
      </c>
      <c r="J3739" t="s">
        <v>9178</v>
      </c>
    </row>
    <row r="3740" spans="1:10" x14ac:dyDescent="0.25">
      <c r="A3740" t="s">
        <v>11193</v>
      </c>
      <c r="B3740" t="s">
        <v>11194</v>
      </c>
      <c r="C3740">
        <v>1576564680000</v>
      </c>
      <c r="D3740" s="3">
        <f t="shared" si="58"/>
        <v>43816.276388888888</v>
      </c>
      <c r="E3740" t="s">
        <v>11195</v>
      </c>
      <c r="F3740">
        <v>0.99509999999999998</v>
      </c>
      <c r="G3740">
        <v>0.10131333333333301</v>
      </c>
      <c r="H3740">
        <v>0.29114200000000001</v>
      </c>
      <c r="I3740" t="s">
        <v>8724</v>
      </c>
      <c r="J3740" t="s">
        <v>8725</v>
      </c>
    </row>
    <row r="3741" spans="1:10" x14ac:dyDescent="0.25">
      <c r="A3741" t="s">
        <v>11196</v>
      </c>
      <c r="B3741" t="s">
        <v>11197</v>
      </c>
      <c r="C3741">
        <v>1564655580000</v>
      </c>
      <c r="D3741" s="3">
        <f t="shared" si="58"/>
        <v>43678.439583333333</v>
      </c>
      <c r="E3741" t="s">
        <v>11198</v>
      </c>
      <c r="F3741">
        <v>0.98140000000000005</v>
      </c>
      <c r="G3741">
        <v>0.2757</v>
      </c>
      <c r="H3741">
        <v>-0.39957500000000001</v>
      </c>
      <c r="I3741" t="s">
        <v>8724</v>
      </c>
      <c r="J3741" t="s">
        <v>9178</v>
      </c>
    </row>
    <row r="3742" spans="1:10" x14ac:dyDescent="0.25">
      <c r="A3742" t="s">
        <v>11199</v>
      </c>
      <c r="B3742" t="s">
        <v>11200</v>
      </c>
      <c r="C3742">
        <v>1576555380000</v>
      </c>
      <c r="D3742" s="3">
        <f t="shared" si="58"/>
        <v>43816.168749999997</v>
      </c>
      <c r="E3742" t="s">
        <v>11201</v>
      </c>
      <c r="F3742">
        <v>0.9274</v>
      </c>
      <c r="G3742">
        <v>0.22566666666666699</v>
      </c>
      <c r="H3742">
        <v>-0.25759300000000002</v>
      </c>
      <c r="I3742" t="s">
        <v>8724</v>
      </c>
      <c r="J3742" t="s">
        <v>8725</v>
      </c>
    </row>
    <row r="3743" spans="1:10" x14ac:dyDescent="0.25">
      <c r="A3743" t="s">
        <v>11202</v>
      </c>
      <c r="B3743" t="s">
        <v>11182</v>
      </c>
      <c r="C3743">
        <v>1572779280000</v>
      </c>
      <c r="D3743" s="3">
        <f t="shared" si="58"/>
        <v>43772.463888888888</v>
      </c>
      <c r="E3743" t="s">
        <v>11203</v>
      </c>
      <c r="F3743">
        <v>0.95650000000000002</v>
      </c>
      <c r="G3743">
        <v>0.121647826086957</v>
      </c>
      <c r="H3743">
        <v>-0.25431100000000001</v>
      </c>
      <c r="I3743" t="s">
        <v>8724</v>
      </c>
      <c r="J3743" t="s">
        <v>8729</v>
      </c>
    </row>
    <row r="3744" spans="1:10" x14ac:dyDescent="0.25">
      <c r="A3744" t="s">
        <v>11204</v>
      </c>
      <c r="B3744" t="s">
        <v>11205</v>
      </c>
      <c r="C3744">
        <v>1576547460000</v>
      </c>
      <c r="D3744" s="3">
        <f t="shared" si="58"/>
        <v>43816.077083333337</v>
      </c>
      <c r="E3744" t="s">
        <v>11206</v>
      </c>
      <c r="F3744">
        <v>0.99470000000000003</v>
      </c>
      <c r="G3744">
        <v>0.31269999999999998</v>
      </c>
      <c r="H3744">
        <v>-0.42987700000000001</v>
      </c>
      <c r="I3744" t="s">
        <v>8724</v>
      </c>
      <c r="J3744" t="s">
        <v>8725</v>
      </c>
    </row>
    <row r="3745" spans="1:10" x14ac:dyDescent="0.25">
      <c r="A3745" t="s">
        <v>11207</v>
      </c>
      <c r="B3745" t="s">
        <v>11208</v>
      </c>
      <c r="C3745">
        <v>1564653060000</v>
      </c>
      <c r="D3745" s="3">
        <f t="shared" si="58"/>
        <v>43678.410416666666</v>
      </c>
      <c r="E3745" t="s">
        <v>11209</v>
      </c>
      <c r="F3745">
        <v>7.0599999999999996E-2</v>
      </c>
      <c r="G3745">
        <v>-1.5578947368420899E-3</v>
      </c>
      <c r="H3745">
        <v>-0.473553</v>
      </c>
      <c r="I3745" t="s">
        <v>8724</v>
      </c>
      <c r="J3745" t="s">
        <v>9178</v>
      </c>
    </row>
    <row r="3746" spans="1:10" x14ac:dyDescent="0.25">
      <c r="A3746" t="s">
        <v>11210</v>
      </c>
      <c r="B3746" t="s">
        <v>11211</v>
      </c>
      <c r="C3746">
        <v>1578347940000</v>
      </c>
      <c r="D3746" s="3">
        <f t="shared" si="58"/>
        <v>43836.915972222225</v>
      </c>
      <c r="E3746" t="s">
        <v>11212</v>
      </c>
      <c r="F3746">
        <v>0.83209999999999995</v>
      </c>
      <c r="G3746">
        <v>1.2964705882352901E-2</v>
      </c>
      <c r="H3746">
        <v>-0.36429800000000001</v>
      </c>
      <c r="I3746" t="s">
        <v>8724</v>
      </c>
      <c r="J3746" t="s">
        <v>9197</v>
      </c>
    </row>
    <row r="3747" spans="1:10" x14ac:dyDescent="0.25">
      <c r="A3747" t="s">
        <v>11213</v>
      </c>
      <c r="B3747" t="s">
        <v>9684</v>
      </c>
      <c r="C3747">
        <v>1572776760000</v>
      </c>
      <c r="D3747" s="3">
        <f t="shared" si="58"/>
        <v>43772.43472222222</v>
      </c>
      <c r="E3747" t="s">
        <v>11214</v>
      </c>
      <c r="F3747">
        <v>0.95089999999999997</v>
      </c>
      <c r="G3747">
        <v>7.7156097560975606E-2</v>
      </c>
      <c r="H3747">
        <v>-0.34104699999999999</v>
      </c>
      <c r="I3747" t="s">
        <v>8724</v>
      </c>
      <c r="J3747" t="s">
        <v>8729</v>
      </c>
    </row>
    <row r="3748" spans="1:10" x14ac:dyDescent="0.25">
      <c r="A3748" t="s">
        <v>11215</v>
      </c>
      <c r="B3748" t="s">
        <v>11216</v>
      </c>
      <c r="C3748">
        <v>1572764160000</v>
      </c>
      <c r="D3748" s="3">
        <f t="shared" si="58"/>
        <v>43772.288888888885</v>
      </c>
      <c r="E3748" t="s">
        <v>11217</v>
      </c>
      <c r="F3748">
        <v>0.94220000000000004</v>
      </c>
      <c r="G3748">
        <v>0.48845</v>
      </c>
      <c r="H3748">
        <v>0.61948800000000004</v>
      </c>
      <c r="I3748" t="s">
        <v>8724</v>
      </c>
      <c r="J3748" t="s">
        <v>8729</v>
      </c>
    </row>
    <row r="3749" spans="1:10" x14ac:dyDescent="0.25">
      <c r="A3749" t="s">
        <v>11218</v>
      </c>
      <c r="B3749" t="s">
        <v>11219</v>
      </c>
      <c r="C3749">
        <v>1576533840000</v>
      </c>
      <c r="D3749" s="3">
        <f t="shared" si="58"/>
        <v>43815.919444444444</v>
      </c>
      <c r="E3749" t="s">
        <v>11220</v>
      </c>
      <c r="F3749">
        <v>0.98129999999999995</v>
      </c>
      <c r="G3749">
        <v>0.19133333333333299</v>
      </c>
      <c r="H3749">
        <v>0.47589700000000001</v>
      </c>
      <c r="I3749" t="s">
        <v>8724</v>
      </c>
      <c r="J3749" t="s">
        <v>8725</v>
      </c>
    </row>
    <row r="3750" spans="1:10" x14ac:dyDescent="0.25">
      <c r="A3750" t="s">
        <v>11221</v>
      </c>
      <c r="B3750" t="s">
        <v>11222</v>
      </c>
      <c r="C3750">
        <v>1564160580000</v>
      </c>
      <c r="D3750" s="3">
        <f t="shared" si="58"/>
        <v>43672.710416666669</v>
      </c>
      <c r="E3750" t="s">
        <v>11223</v>
      </c>
      <c r="F3750">
        <v>2.58E-2</v>
      </c>
      <c r="G3750">
        <v>9.8875000000000005E-3</v>
      </c>
      <c r="H3750">
        <v>-0.57964899999999997</v>
      </c>
      <c r="I3750" t="s">
        <v>8724</v>
      </c>
      <c r="J3750" t="s">
        <v>9178</v>
      </c>
    </row>
    <row r="3751" spans="1:10" x14ac:dyDescent="0.25">
      <c r="A3751" t="s">
        <v>11224</v>
      </c>
      <c r="B3751" t="s">
        <v>11225</v>
      </c>
      <c r="C3751">
        <v>1572760800000</v>
      </c>
      <c r="D3751" s="3">
        <f t="shared" si="58"/>
        <v>43772.25</v>
      </c>
      <c r="E3751" t="s">
        <v>11226</v>
      </c>
      <c r="F3751">
        <v>-0.74309999999999998</v>
      </c>
      <c r="G3751">
        <v>-0.2477</v>
      </c>
      <c r="H3751">
        <v>-0.55560900000000002</v>
      </c>
      <c r="I3751" t="s">
        <v>8724</v>
      </c>
      <c r="J3751" t="s">
        <v>8729</v>
      </c>
    </row>
    <row r="3752" spans="1:10" x14ac:dyDescent="0.25">
      <c r="A3752" t="s">
        <v>11227</v>
      </c>
      <c r="B3752" t="s">
        <v>11228</v>
      </c>
      <c r="C3752">
        <v>1572683400000</v>
      </c>
      <c r="D3752" s="3">
        <f t="shared" si="58"/>
        <v>43771.354166666672</v>
      </c>
      <c r="E3752" t="s">
        <v>11229</v>
      </c>
      <c r="F3752">
        <v>0.92730000000000001</v>
      </c>
      <c r="G3752">
        <v>0.13695625</v>
      </c>
      <c r="H3752">
        <v>0.63199499999999997</v>
      </c>
      <c r="I3752" t="s">
        <v>8724</v>
      </c>
      <c r="J3752" t="s">
        <v>8729</v>
      </c>
    </row>
    <row r="3753" spans="1:10" x14ac:dyDescent="0.25">
      <c r="A3753" t="s">
        <v>11230</v>
      </c>
      <c r="B3753" t="s">
        <v>11231</v>
      </c>
      <c r="C3753">
        <v>1576532340000</v>
      </c>
      <c r="D3753" s="3">
        <f t="shared" si="58"/>
        <v>43815.902083333334</v>
      </c>
      <c r="E3753" t="s">
        <v>11232</v>
      </c>
      <c r="F3753">
        <v>0.99319999999999997</v>
      </c>
      <c r="G3753">
        <v>0.210625806451613</v>
      </c>
      <c r="H3753">
        <v>0.382797</v>
      </c>
      <c r="I3753" t="s">
        <v>8724</v>
      </c>
      <c r="J3753" t="s">
        <v>8725</v>
      </c>
    </row>
    <row r="3754" spans="1:10" x14ac:dyDescent="0.25">
      <c r="A3754" t="s">
        <v>11233</v>
      </c>
      <c r="B3754" t="s">
        <v>11234</v>
      </c>
      <c r="C3754">
        <v>1564155300000</v>
      </c>
      <c r="D3754" s="3">
        <f t="shared" si="58"/>
        <v>43672.649305555555</v>
      </c>
      <c r="E3754" t="s">
        <v>11235</v>
      </c>
      <c r="F3754">
        <v>0.87839999999999996</v>
      </c>
      <c r="G3754">
        <v>4.68292682926829E-4</v>
      </c>
      <c r="H3754">
        <v>-0.275787</v>
      </c>
      <c r="I3754" t="s">
        <v>8724</v>
      </c>
      <c r="J3754" t="s">
        <v>9178</v>
      </c>
    </row>
    <row r="3755" spans="1:10" x14ac:dyDescent="0.25">
      <c r="A3755" t="s">
        <v>11236</v>
      </c>
      <c r="B3755" t="s">
        <v>11237</v>
      </c>
      <c r="C3755">
        <v>1564152960000</v>
      </c>
      <c r="D3755" s="3">
        <f t="shared" si="58"/>
        <v>43672.62222222222</v>
      </c>
      <c r="E3755" t="s">
        <v>11238</v>
      </c>
      <c r="F3755">
        <v>0.69640000000000002</v>
      </c>
      <c r="G3755">
        <v>4.0589473684210502E-2</v>
      </c>
      <c r="H3755">
        <v>-0.421987</v>
      </c>
      <c r="I3755" t="s">
        <v>8724</v>
      </c>
      <c r="J3755" t="s">
        <v>9178</v>
      </c>
    </row>
    <row r="3756" spans="1:10" x14ac:dyDescent="0.25">
      <c r="A3756" t="s">
        <v>11239</v>
      </c>
      <c r="B3756" t="s">
        <v>11240</v>
      </c>
      <c r="C3756">
        <v>1572647280000</v>
      </c>
      <c r="D3756" s="3">
        <f t="shared" si="58"/>
        <v>43770.936111111107</v>
      </c>
      <c r="E3756" t="s">
        <v>11241</v>
      </c>
      <c r="F3756">
        <v>0.94010000000000005</v>
      </c>
      <c r="G3756">
        <v>0.133184</v>
      </c>
      <c r="H3756">
        <v>0.25835200000000003</v>
      </c>
      <c r="I3756" t="s">
        <v>8724</v>
      </c>
      <c r="J3756" t="s">
        <v>8729</v>
      </c>
    </row>
    <row r="3757" spans="1:10" x14ac:dyDescent="0.25">
      <c r="A3757" t="s">
        <v>11242</v>
      </c>
      <c r="B3757" t="s">
        <v>11243</v>
      </c>
      <c r="C3757">
        <v>1576528140000</v>
      </c>
      <c r="D3757" s="3">
        <f t="shared" si="58"/>
        <v>43815.853472222225</v>
      </c>
      <c r="E3757" t="s">
        <v>11244</v>
      </c>
      <c r="F3757">
        <v>0.99409999999999998</v>
      </c>
      <c r="G3757">
        <v>0.22559999999999999</v>
      </c>
      <c r="H3757">
        <v>0.44950800000000002</v>
      </c>
      <c r="I3757" t="s">
        <v>8724</v>
      </c>
      <c r="J3757" t="s">
        <v>8725</v>
      </c>
    </row>
    <row r="3758" spans="1:10" x14ac:dyDescent="0.25">
      <c r="A3758" t="s">
        <v>11245</v>
      </c>
      <c r="B3758" t="s">
        <v>11246</v>
      </c>
      <c r="C3758">
        <v>1564150320000</v>
      </c>
      <c r="D3758" s="3">
        <f t="shared" si="58"/>
        <v>43672.591666666667</v>
      </c>
      <c r="E3758" t="s">
        <v>11247</v>
      </c>
      <c r="F3758">
        <v>7.7200000000000005E-2</v>
      </c>
      <c r="G3758">
        <v>6.1857142857142796E-3</v>
      </c>
      <c r="H3758">
        <v>0</v>
      </c>
      <c r="I3758" t="s">
        <v>8724</v>
      </c>
      <c r="J3758" t="s">
        <v>9178</v>
      </c>
    </row>
    <row r="3759" spans="1:10" x14ac:dyDescent="0.25">
      <c r="A3759" t="s">
        <v>11248</v>
      </c>
      <c r="B3759" t="s">
        <v>11243</v>
      </c>
      <c r="C3759">
        <v>1576514220000</v>
      </c>
      <c r="D3759" s="3">
        <f t="shared" si="58"/>
        <v>43815.692361111112</v>
      </c>
      <c r="E3759" t="s">
        <v>11249</v>
      </c>
      <c r="F3759">
        <v>0.99099999999999999</v>
      </c>
      <c r="G3759">
        <v>0.20457142857142899</v>
      </c>
      <c r="H3759">
        <v>0.49093999999999999</v>
      </c>
      <c r="I3759" t="s">
        <v>8724</v>
      </c>
      <c r="J3759" t="s">
        <v>8725</v>
      </c>
    </row>
    <row r="3760" spans="1:10" x14ac:dyDescent="0.25">
      <c r="A3760" t="s">
        <v>11250</v>
      </c>
      <c r="B3760" t="s">
        <v>11251</v>
      </c>
      <c r="C3760">
        <v>1572632460000</v>
      </c>
      <c r="D3760" s="3">
        <f t="shared" si="58"/>
        <v>43770.764583333337</v>
      </c>
      <c r="E3760" t="s">
        <v>11252</v>
      </c>
      <c r="F3760">
        <v>-0.96819999999999995</v>
      </c>
      <c r="G3760">
        <v>-0.23835000000000001</v>
      </c>
      <c r="H3760">
        <v>-0.35140100000000002</v>
      </c>
      <c r="I3760" t="s">
        <v>8724</v>
      </c>
      <c r="J3760" t="s">
        <v>8729</v>
      </c>
    </row>
    <row r="3761" spans="1:10" x14ac:dyDescent="0.25">
      <c r="A3761" t="s">
        <v>11253</v>
      </c>
      <c r="B3761" t="s">
        <v>11254</v>
      </c>
      <c r="C3761">
        <v>1564145220000</v>
      </c>
      <c r="D3761" s="3">
        <f t="shared" si="58"/>
        <v>43672.532638888893</v>
      </c>
      <c r="E3761" t="s">
        <v>11255</v>
      </c>
      <c r="F3761">
        <v>0.9869</v>
      </c>
      <c r="G3761">
        <v>0.17</v>
      </c>
      <c r="H3761">
        <v>0.27066299999999999</v>
      </c>
      <c r="I3761" t="s">
        <v>8724</v>
      </c>
      <c r="J3761" t="s">
        <v>9178</v>
      </c>
    </row>
    <row r="3762" spans="1:10" x14ac:dyDescent="0.25">
      <c r="A3762" t="s">
        <v>11256</v>
      </c>
      <c r="B3762" t="s">
        <v>11257</v>
      </c>
      <c r="C3762">
        <v>1576509120000</v>
      </c>
      <c r="D3762" s="3">
        <f t="shared" si="58"/>
        <v>43815.633333333331</v>
      </c>
      <c r="E3762" t="s">
        <v>11258</v>
      </c>
      <c r="F3762">
        <v>0.94320000000000004</v>
      </c>
      <c r="G3762">
        <v>0.183015384615385</v>
      </c>
      <c r="H3762">
        <v>0.350796</v>
      </c>
      <c r="I3762" t="s">
        <v>8724</v>
      </c>
      <c r="J3762" t="s">
        <v>8725</v>
      </c>
    </row>
    <row r="3763" spans="1:10" x14ac:dyDescent="0.25">
      <c r="A3763" t="s">
        <v>11259</v>
      </c>
      <c r="B3763" t="s">
        <v>11260</v>
      </c>
      <c r="C3763">
        <v>1576504740000</v>
      </c>
      <c r="D3763" s="3">
        <f t="shared" si="58"/>
        <v>43815.582638888889</v>
      </c>
      <c r="E3763" t="s">
        <v>11261</v>
      </c>
      <c r="F3763">
        <v>0.42149999999999999</v>
      </c>
      <c r="G3763">
        <v>4.3672727272727301E-2</v>
      </c>
      <c r="H3763">
        <v>-0.366311</v>
      </c>
      <c r="I3763" t="s">
        <v>8724</v>
      </c>
      <c r="J3763" t="s">
        <v>8725</v>
      </c>
    </row>
    <row r="3764" spans="1:10" x14ac:dyDescent="0.25">
      <c r="A3764" t="s">
        <v>11262</v>
      </c>
      <c r="B3764" t="s">
        <v>11263</v>
      </c>
      <c r="C3764">
        <v>1572626040000</v>
      </c>
      <c r="D3764" s="3">
        <f t="shared" si="58"/>
        <v>43770.69027777778</v>
      </c>
      <c r="E3764" t="s">
        <v>11264</v>
      </c>
      <c r="F3764">
        <v>0.99670000000000003</v>
      </c>
      <c r="G3764">
        <v>0.117385714285714</v>
      </c>
      <c r="H3764">
        <v>-0.56728100000000004</v>
      </c>
      <c r="I3764" t="s">
        <v>8724</v>
      </c>
      <c r="J3764" t="s">
        <v>8729</v>
      </c>
    </row>
    <row r="3765" spans="1:10" x14ac:dyDescent="0.25">
      <c r="A3765" t="s">
        <v>11265</v>
      </c>
      <c r="B3765" t="s">
        <v>11266</v>
      </c>
      <c r="C3765">
        <v>1578331740000</v>
      </c>
      <c r="D3765" s="3">
        <f t="shared" si="58"/>
        <v>43836.728472222225</v>
      </c>
      <c r="E3765" t="s">
        <v>11267</v>
      </c>
      <c r="F3765">
        <v>-1.0699999999999999E-2</v>
      </c>
      <c r="G3765">
        <v>2.3976923076923101E-2</v>
      </c>
      <c r="H3765">
        <v>-0.55981400000000003</v>
      </c>
      <c r="I3765" t="s">
        <v>8724</v>
      </c>
      <c r="J3765" t="s">
        <v>9197</v>
      </c>
    </row>
    <row r="3766" spans="1:10" x14ac:dyDescent="0.25">
      <c r="A3766" t="s">
        <v>11268</v>
      </c>
      <c r="B3766" t="s">
        <v>11269</v>
      </c>
      <c r="C3766">
        <v>1564136520000</v>
      </c>
      <c r="D3766" s="3">
        <f t="shared" si="58"/>
        <v>43672.431944444441</v>
      </c>
      <c r="E3766" t="s">
        <v>11270</v>
      </c>
      <c r="F3766">
        <v>0.34</v>
      </c>
      <c r="G3766">
        <v>0.11333333333333299</v>
      </c>
      <c r="H3766">
        <v>-0.68440599999999996</v>
      </c>
      <c r="I3766" t="s">
        <v>8724</v>
      </c>
      <c r="J3766" t="s">
        <v>9178</v>
      </c>
    </row>
    <row r="3767" spans="1:10" x14ac:dyDescent="0.25">
      <c r="A3767" t="s">
        <v>11271</v>
      </c>
      <c r="B3767" t="s">
        <v>11272</v>
      </c>
      <c r="C3767">
        <v>1564135500000</v>
      </c>
      <c r="D3767" s="3">
        <f t="shared" si="58"/>
        <v>43672.420138888891</v>
      </c>
      <c r="E3767" t="s">
        <v>11273</v>
      </c>
      <c r="F3767">
        <v>0.64859999999999995</v>
      </c>
      <c r="G3767">
        <v>0.18825</v>
      </c>
      <c r="H3767">
        <v>0</v>
      </c>
      <c r="I3767" t="s">
        <v>8724</v>
      </c>
      <c r="J3767" t="s">
        <v>9178</v>
      </c>
    </row>
    <row r="3768" spans="1:10" x14ac:dyDescent="0.25">
      <c r="A3768" t="s">
        <v>11274</v>
      </c>
      <c r="B3768" t="s">
        <v>11275</v>
      </c>
      <c r="C3768">
        <v>1572621300000</v>
      </c>
      <c r="D3768" s="3">
        <f t="shared" si="58"/>
        <v>43770.635416666672</v>
      </c>
      <c r="E3768" t="s">
        <v>11276</v>
      </c>
      <c r="F3768">
        <v>0.90869999999999995</v>
      </c>
      <c r="G3768">
        <v>9.3950000000000006E-2</v>
      </c>
      <c r="H3768">
        <v>-0.26006699999999999</v>
      </c>
      <c r="I3768" t="s">
        <v>8724</v>
      </c>
      <c r="J3768" t="s">
        <v>8729</v>
      </c>
    </row>
    <row r="3769" spans="1:10" x14ac:dyDescent="0.25">
      <c r="A3769" t="s">
        <v>11277</v>
      </c>
      <c r="B3769" t="s">
        <v>11278</v>
      </c>
      <c r="C3769">
        <v>1578331320000</v>
      </c>
      <c r="D3769" s="3">
        <f t="shared" si="58"/>
        <v>43836.723611111112</v>
      </c>
      <c r="E3769" t="s">
        <v>11279</v>
      </c>
      <c r="F3769">
        <v>0.25490000000000002</v>
      </c>
      <c r="G3769">
        <v>2.24923076923077E-2</v>
      </c>
      <c r="H3769">
        <v>-0.79764000000000002</v>
      </c>
      <c r="I3769" t="s">
        <v>8724</v>
      </c>
      <c r="J3769" t="s">
        <v>9197</v>
      </c>
    </row>
    <row r="3770" spans="1:10" x14ac:dyDescent="0.25">
      <c r="A3770" t="s">
        <v>11280</v>
      </c>
      <c r="B3770" t="s">
        <v>11281</v>
      </c>
      <c r="C3770">
        <v>1564135380000</v>
      </c>
      <c r="D3770" s="3">
        <f t="shared" si="58"/>
        <v>43672.418749999997</v>
      </c>
      <c r="E3770" t="s">
        <v>11282</v>
      </c>
      <c r="F3770">
        <v>0.64859999999999995</v>
      </c>
      <c r="G3770">
        <v>0.18825</v>
      </c>
      <c r="H3770">
        <v>0</v>
      </c>
      <c r="I3770" t="s">
        <v>8724</v>
      </c>
      <c r="J3770" t="s">
        <v>9178</v>
      </c>
    </row>
    <row r="3771" spans="1:10" x14ac:dyDescent="0.25">
      <c r="A3771" t="s">
        <v>11283</v>
      </c>
      <c r="B3771" t="s">
        <v>11284</v>
      </c>
      <c r="C3771">
        <v>1576499460000</v>
      </c>
      <c r="D3771" s="3">
        <f t="shared" si="58"/>
        <v>43815.521527777775</v>
      </c>
      <c r="E3771" t="s">
        <v>11285</v>
      </c>
      <c r="F3771">
        <v>0.98619999999999997</v>
      </c>
      <c r="G3771">
        <v>0.150651282051282</v>
      </c>
      <c r="H3771">
        <v>0.37154900000000002</v>
      </c>
      <c r="I3771" t="s">
        <v>8724</v>
      </c>
      <c r="J3771" t="s">
        <v>8725</v>
      </c>
    </row>
    <row r="3772" spans="1:10" x14ac:dyDescent="0.25">
      <c r="A3772" t="s">
        <v>11286</v>
      </c>
      <c r="B3772" t="s">
        <v>11287</v>
      </c>
      <c r="C3772">
        <v>1572558840000</v>
      </c>
      <c r="D3772" s="3">
        <f t="shared" si="58"/>
        <v>43769.912499999999</v>
      </c>
      <c r="E3772" t="s">
        <v>11288</v>
      </c>
      <c r="F3772">
        <v>0.9274</v>
      </c>
      <c r="G3772">
        <v>-3.7220000000000003E-2</v>
      </c>
      <c r="H3772">
        <v>-0.38799600000000001</v>
      </c>
      <c r="I3772" t="s">
        <v>8724</v>
      </c>
      <c r="J3772" t="s">
        <v>8729</v>
      </c>
    </row>
    <row r="3773" spans="1:10" x14ac:dyDescent="0.25">
      <c r="A3773" t="s">
        <v>11289</v>
      </c>
      <c r="B3773" t="s">
        <v>11290</v>
      </c>
      <c r="C3773">
        <v>1564133520000</v>
      </c>
      <c r="D3773" s="3">
        <f t="shared" si="58"/>
        <v>43672.397222222222</v>
      </c>
      <c r="E3773" t="s">
        <v>11291</v>
      </c>
      <c r="F3773">
        <v>0.77170000000000005</v>
      </c>
      <c r="G3773">
        <v>0.48325000000000001</v>
      </c>
      <c r="H3773">
        <v>-0.53615699999999999</v>
      </c>
      <c r="I3773" t="s">
        <v>8724</v>
      </c>
      <c r="J3773" t="s">
        <v>9178</v>
      </c>
    </row>
    <row r="3774" spans="1:10" x14ac:dyDescent="0.25">
      <c r="A3774" t="s">
        <v>11292</v>
      </c>
      <c r="B3774" t="s">
        <v>11293</v>
      </c>
      <c r="C3774">
        <v>1572543660000</v>
      </c>
      <c r="D3774" s="3">
        <f t="shared" si="58"/>
        <v>43769.736805555556</v>
      </c>
      <c r="E3774" t="s">
        <v>11294</v>
      </c>
      <c r="F3774">
        <v>0.98599999999999999</v>
      </c>
      <c r="G3774">
        <v>6.1095918367346999E-2</v>
      </c>
      <c r="H3774">
        <v>-0.389264</v>
      </c>
      <c r="I3774" t="s">
        <v>8724</v>
      </c>
      <c r="J3774" t="s">
        <v>8729</v>
      </c>
    </row>
    <row r="3775" spans="1:10" x14ac:dyDescent="0.25">
      <c r="A3775" t="s">
        <v>11295</v>
      </c>
      <c r="B3775" t="s">
        <v>11296</v>
      </c>
      <c r="C3775">
        <v>1578321360000</v>
      </c>
      <c r="D3775" s="3">
        <f t="shared" si="58"/>
        <v>43836.608333333337</v>
      </c>
      <c r="E3775" t="s">
        <v>11297</v>
      </c>
      <c r="F3775">
        <v>0.98819999999999997</v>
      </c>
      <c r="G3775">
        <v>0.150261538461538</v>
      </c>
      <c r="H3775">
        <v>-0.62446800000000002</v>
      </c>
      <c r="I3775" t="s">
        <v>8724</v>
      </c>
      <c r="J3775" t="s">
        <v>9197</v>
      </c>
    </row>
    <row r="3776" spans="1:10" x14ac:dyDescent="0.25">
      <c r="A3776" t="s">
        <v>11298</v>
      </c>
      <c r="B3776" t="s">
        <v>11299</v>
      </c>
      <c r="C3776">
        <v>1564129200000</v>
      </c>
      <c r="D3776" s="3">
        <f t="shared" si="58"/>
        <v>43672.347222222219</v>
      </c>
      <c r="E3776" t="s">
        <v>11300</v>
      </c>
      <c r="F3776">
        <v>0.6835</v>
      </c>
      <c r="G3776">
        <v>8.86777777777778E-2</v>
      </c>
      <c r="H3776">
        <v>0.39564100000000002</v>
      </c>
      <c r="I3776" t="s">
        <v>8724</v>
      </c>
      <c r="J3776" t="s">
        <v>9178</v>
      </c>
    </row>
    <row r="3777" spans="1:10" x14ac:dyDescent="0.25">
      <c r="A3777" t="s">
        <v>11301</v>
      </c>
      <c r="B3777" t="s">
        <v>11302</v>
      </c>
      <c r="C3777">
        <v>1564074720000</v>
      </c>
      <c r="D3777" s="3">
        <f t="shared" si="58"/>
        <v>43671.716666666667</v>
      </c>
      <c r="E3777" t="s">
        <v>11303</v>
      </c>
      <c r="F3777">
        <v>0.99199999999999999</v>
      </c>
      <c r="G3777">
        <v>0.43605333333333302</v>
      </c>
      <c r="H3777">
        <v>0.58080699999999996</v>
      </c>
      <c r="I3777" t="s">
        <v>8724</v>
      </c>
      <c r="J3777" t="s">
        <v>9178</v>
      </c>
    </row>
    <row r="3778" spans="1:10" x14ac:dyDescent="0.25">
      <c r="A3778" t="s">
        <v>11304</v>
      </c>
      <c r="B3778" t="s">
        <v>11305</v>
      </c>
      <c r="C3778">
        <v>1576486560000</v>
      </c>
      <c r="D3778" s="3">
        <f t="shared" ref="D3778:D3841" si="59">(C3778 / 86400000) + DATE(1970,1,1)</f>
        <v>43815.37222222222</v>
      </c>
      <c r="E3778" t="s">
        <v>11306</v>
      </c>
      <c r="F3778">
        <v>0.94479999999999997</v>
      </c>
      <c r="G3778">
        <v>0.147361111111111</v>
      </c>
      <c r="H3778">
        <v>0.44670199999999999</v>
      </c>
      <c r="I3778" t="s">
        <v>8724</v>
      </c>
      <c r="J3778" t="s">
        <v>8725</v>
      </c>
    </row>
    <row r="3779" spans="1:10" x14ac:dyDescent="0.25">
      <c r="A3779" t="s">
        <v>11307</v>
      </c>
      <c r="B3779" t="s">
        <v>11308</v>
      </c>
      <c r="C3779">
        <v>1572540300000</v>
      </c>
      <c r="D3779" s="3">
        <f t="shared" si="59"/>
        <v>43769.697916666672</v>
      </c>
      <c r="E3779" t="s">
        <v>11309</v>
      </c>
      <c r="F3779">
        <v>-0.97619999999999996</v>
      </c>
      <c r="G3779">
        <v>-7.8707692307692298E-2</v>
      </c>
      <c r="H3779">
        <v>-0.426012</v>
      </c>
      <c r="I3779" t="s">
        <v>8724</v>
      </c>
      <c r="J3779" t="s">
        <v>8729</v>
      </c>
    </row>
    <row r="3780" spans="1:10" x14ac:dyDescent="0.25">
      <c r="A3780" t="s">
        <v>11310</v>
      </c>
      <c r="B3780" t="s">
        <v>11311</v>
      </c>
      <c r="C3780">
        <v>1576476300000</v>
      </c>
      <c r="D3780" s="3">
        <f t="shared" si="59"/>
        <v>43815.253472222219</v>
      </c>
      <c r="E3780" t="s">
        <v>11312</v>
      </c>
      <c r="F3780">
        <v>0.96730000000000005</v>
      </c>
      <c r="G3780">
        <v>0.13992903225806499</v>
      </c>
      <c r="H3780">
        <v>0.495668</v>
      </c>
      <c r="I3780" t="s">
        <v>8724</v>
      </c>
      <c r="J3780" t="s">
        <v>8725</v>
      </c>
    </row>
    <row r="3781" spans="1:10" x14ac:dyDescent="0.25">
      <c r="A3781" t="s">
        <v>11313</v>
      </c>
      <c r="B3781" t="s">
        <v>11314</v>
      </c>
      <c r="C3781">
        <v>1564070580000</v>
      </c>
      <c r="D3781" s="3">
        <f t="shared" si="59"/>
        <v>43671.668749999997</v>
      </c>
      <c r="E3781" t="s">
        <v>11315</v>
      </c>
      <c r="F3781">
        <v>0.71840000000000004</v>
      </c>
      <c r="G3781">
        <v>0.31766666666666699</v>
      </c>
      <c r="H3781">
        <v>0.65368099999999996</v>
      </c>
      <c r="I3781" t="s">
        <v>8724</v>
      </c>
      <c r="J3781" t="s">
        <v>9178</v>
      </c>
    </row>
    <row r="3782" spans="1:10" x14ac:dyDescent="0.25">
      <c r="A3782" t="s">
        <v>11316</v>
      </c>
      <c r="B3782" t="s">
        <v>11317</v>
      </c>
      <c r="C3782">
        <v>1576470420000</v>
      </c>
      <c r="D3782" s="3">
        <f t="shared" si="59"/>
        <v>43815.185416666667</v>
      </c>
      <c r="E3782" t="s">
        <v>11318</v>
      </c>
      <c r="F3782">
        <v>0.9929</v>
      </c>
      <c r="G3782">
        <v>0.18351379310344801</v>
      </c>
      <c r="H3782">
        <v>0.42203400000000002</v>
      </c>
      <c r="I3782" t="s">
        <v>8724</v>
      </c>
      <c r="J3782" t="s">
        <v>8725</v>
      </c>
    </row>
    <row r="3783" spans="1:10" x14ac:dyDescent="0.25">
      <c r="A3783" t="s">
        <v>11319</v>
      </c>
      <c r="B3783" t="s">
        <v>11320</v>
      </c>
      <c r="C3783">
        <v>1563985440000</v>
      </c>
      <c r="D3783" s="3">
        <f t="shared" si="59"/>
        <v>43670.683333333334</v>
      </c>
      <c r="E3783" t="s">
        <v>11321</v>
      </c>
      <c r="F3783">
        <v>-0.87060000000000004</v>
      </c>
      <c r="G3783">
        <v>-8.5856666666666706E-2</v>
      </c>
      <c r="H3783">
        <v>-0.53173499999999996</v>
      </c>
      <c r="I3783" t="s">
        <v>8724</v>
      </c>
      <c r="J3783" t="s">
        <v>9178</v>
      </c>
    </row>
    <row r="3784" spans="1:10" x14ac:dyDescent="0.25">
      <c r="A3784" t="s">
        <v>11322</v>
      </c>
      <c r="B3784" t="s">
        <v>11323</v>
      </c>
      <c r="C3784">
        <v>1572515100000</v>
      </c>
      <c r="D3784" s="3">
        <f t="shared" si="59"/>
        <v>43769.40625</v>
      </c>
      <c r="E3784" t="s">
        <v>11324</v>
      </c>
      <c r="F3784">
        <v>-0.77869999999999995</v>
      </c>
      <c r="G3784">
        <v>-0.140866666666667</v>
      </c>
      <c r="H3784">
        <v>-0.415246</v>
      </c>
      <c r="I3784" t="s">
        <v>8724</v>
      </c>
      <c r="J3784" t="s">
        <v>8729</v>
      </c>
    </row>
    <row r="3785" spans="1:10" x14ac:dyDescent="0.25">
      <c r="A3785" t="s">
        <v>11325</v>
      </c>
      <c r="B3785" t="s">
        <v>11326</v>
      </c>
      <c r="C3785">
        <v>1576463280000</v>
      </c>
      <c r="D3785" s="3">
        <f t="shared" si="59"/>
        <v>43815.102777777778</v>
      </c>
      <c r="E3785" t="s">
        <v>11327</v>
      </c>
      <c r="F3785">
        <v>0.99529999999999996</v>
      </c>
      <c r="G3785">
        <v>0.17853846153846201</v>
      </c>
      <c r="H3785">
        <v>0.41983500000000001</v>
      </c>
      <c r="I3785" t="s">
        <v>8724</v>
      </c>
      <c r="J3785" t="s">
        <v>8725</v>
      </c>
    </row>
    <row r="3786" spans="1:10" x14ac:dyDescent="0.25">
      <c r="A3786" t="s">
        <v>11328</v>
      </c>
      <c r="B3786" t="s">
        <v>11329</v>
      </c>
      <c r="C3786">
        <v>1578316020000</v>
      </c>
      <c r="D3786" s="3">
        <f t="shared" si="59"/>
        <v>43836.546527777777</v>
      </c>
      <c r="E3786" t="s">
        <v>11330</v>
      </c>
      <c r="F3786">
        <v>-0.88600000000000001</v>
      </c>
      <c r="G3786">
        <v>-0.19536249999999999</v>
      </c>
      <c r="H3786">
        <v>-0.69614799999999999</v>
      </c>
      <c r="I3786" t="s">
        <v>8724</v>
      </c>
      <c r="J3786" t="s">
        <v>9197</v>
      </c>
    </row>
    <row r="3787" spans="1:10" x14ac:dyDescent="0.25">
      <c r="A3787" t="s">
        <v>11331</v>
      </c>
      <c r="B3787" t="s">
        <v>11332</v>
      </c>
      <c r="C3787">
        <v>1572473220000</v>
      </c>
      <c r="D3787" s="3">
        <f t="shared" si="59"/>
        <v>43768.921527777777</v>
      </c>
      <c r="E3787" t="s">
        <v>11333</v>
      </c>
      <c r="F3787">
        <v>0.99099999999999999</v>
      </c>
      <c r="G3787">
        <v>0.15882399999999999</v>
      </c>
      <c r="H3787">
        <v>-0.308392</v>
      </c>
      <c r="I3787" t="s">
        <v>8724</v>
      </c>
      <c r="J3787" t="s">
        <v>8729</v>
      </c>
    </row>
    <row r="3788" spans="1:10" x14ac:dyDescent="0.25">
      <c r="A3788" t="s">
        <v>11334</v>
      </c>
      <c r="B3788" t="s">
        <v>11335</v>
      </c>
      <c r="C3788">
        <v>1576458720000</v>
      </c>
      <c r="D3788" s="3">
        <f t="shared" si="59"/>
        <v>43815.05</v>
      </c>
      <c r="E3788" t="s">
        <v>11336</v>
      </c>
      <c r="F3788">
        <v>-0.70030000000000003</v>
      </c>
      <c r="G3788">
        <v>-7.8689999999999996E-2</v>
      </c>
      <c r="H3788">
        <v>-0.54409799999999997</v>
      </c>
      <c r="I3788" t="s">
        <v>8724</v>
      </c>
      <c r="J3788" t="s">
        <v>8725</v>
      </c>
    </row>
    <row r="3789" spans="1:10" x14ac:dyDescent="0.25">
      <c r="A3789" t="s">
        <v>11337</v>
      </c>
      <c r="B3789" t="s">
        <v>11338</v>
      </c>
      <c r="C3789">
        <v>1563984540000</v>
      </c>
      <c r="D3789" s="3">
        <f t="shared" si="59"/>
        <v>43670.672916666663</v>
      </c>
      <c r="E3789" t="s">
        <v>11339</v>
      </c>
      <c r="F3789">
        <v>0.63100000000000001</v>
      </c>
      <c r="G3789">
        <v>9.4047619047619005E-2</v>
      </c>
      <c r="H3789">
        <v>0.37446600000000002</v>
      </c>
      <c r="I3789" t="s">
        <v>8724</v>
      </c>
      <c r="J3789" t="s">
        <v>9178</v>
      </c>
    </row>
    <row r="3790" spans="1:10" x14ac:dyDescent="0.25">
      <c r="A3790" t="s">
        <v>11340</v>
      </c>
      <c r="B3790" t="s">
        <v>11341</v>
      </c>
      <c r="C3790">
        <v>1576273080000</v>
      </c>
      <c r="D3790" s="3">
        <f t="shared" si="59"/>
        <v>43812.901388888888</v>
      </c>
      <c r="E3790" t="s">
        <v>11342</v>
      </c>
      <c r="F3790">
        <v>0.99170000000000003</v>
      </c>
      <c r="G3790">
        <v>0.160822580645161</v>
      </c>
      <c r="H3790">
        <v>0.252554</v>
      </c>
      <c r="I3790" t="s">
        <v>8724</v>
      </c>
      <c r="J3790" t="s">
        <v>8725</v>
      </c>
    </row>
    <row r="3791" spans="1:10" x14ac:dyDescent="0.25">
      <c r="A3791" t="s">
        <v>11343</v>
      </c>
      <c r="B3791" t="s">
        <v>11344</v>
      </c>
      <c r="C3791">
        <v>1563461280000</v>
      </c>
      <c r="D3791" s="3">
        <f t="shared" si="59"/>
        <v>43664.616666666669</v>
      </c>
      <c r="E3791" t="s">
        <v>11345</v>
      </c>
      <c r="F3791">
        <v>0.8569</v>
      </c>
      <c r="G3791">
        <v>0.40786666666666699</v>
      </c>
      <c r="H3791">
        <v>0.63391799999999998</v>
      </c>
      <c r="I3791" t="s">
        <v>8724</v>
      </c>
      <c r="J3791" t="s">
        <v>9178</v>
      </c>
    </row>
    <row r="3792" spans="1:10" x14ac:dyDescent="0.25">
      <c r="A3792" t="s">
        <v>11346</v>
      </c>
      <c r="B3792" t="s">
        <v>11347</v>
      </c>
      <c r="C3792">
        <v>1572445440000</v>
      </c>
      <c r="D3792" s="3">
        <f t="shared" si="59"/>
        <v>43768.6</v>
      </c>
      <c r="E3792" t="s">
        <v>11348</v>
      </c>
      <c r="F3792">
        <v>0.93120000000000003</v>
      </c>
      <c r="G3792">
        <v>0.22875555555555599</v>
      </c>
      <c r="H3792">
        <v>0.63305599999999995</v>
      </c>
      <c r="I3792" t="s">
        <v>8724</v>
      </c>
      <c r="J3792" t="s">
        <v>8729</v>
      </c>
    </row>
    <row r="3793" spans="1:10" x14ac:dyDescent="0.25">
      <c r="A3793" t="s">
        <v>11349</v>
      </c>
      <c r="B3793" t="s">
        <v>11350</v>
      </c>
      <c r="C3793">
        <v>1576268940000</v>
      </c>
      <c r="D3793" s="3">
        <f t="shared" si="59"/>
        <v>43812.853472222225</v>
      </c>
      <c r="E3793" t="s">
        <v>11351</v>
      </c>
      <c r="F3793">
        <v>0.99399999999999999</v>
      </c>
      <c r="G3793">
        <v>0.19432333333333299</v>
      </c>
      <c r="H3793">
        <v>-0.30119400000000002</v>
      </c>
      <c r="I3793" t="s">
        <v>8724</v>
      </c>
      <c r="J3793" t="s">
        <v>8725</v>
      </c>
    </row>
    <row r="3794" spans="1:10" x14ac:dyDescent="0.25">
      <c r="A3794" t="s">
        <v>11352</v>
      </c>
      <c r="B3794" t="s">
        <v>11353</v>
      </c>
      <c r="C3794">
        <v>1563383940000</v>
      </c>
      <c r="D3794" s="3">
        <f t="shared" si="59"/>
        <v>43663.72152777778</v>
      </c>
      <c r="E3794" t="s">
        <v>11354</v>
      </c>
      <c r="F3794">
        <v>-0.97550000000000003</v>
      </c>
      <c r="G3794">
        <v>-0.13551250000000001</v>
      </c>
      <c r="H3794">
        <v>-0.63110599999999994</v>
      </c>
      <c r="I3794" t="s">
        <v>8724</v>
      </c>
      <c r="J3794" t="s">
        <v>9178</v>
      </c>
    </row>
    <row r="3795" spans="1:10" x14ac:dyDescent="0.25">
      <c r="A3795" t="s">
        <v>11355</v>
      </c>
      <c r="B3795" t="s">
        <v>11356</v>
      </c>
      <c r="C3795">
        <v>1576268580000</v>
      </c>
      <c r="D3795" s="3">
        <f t="shared" si="59"/>
        <v>43812.849305555559</v>
      </c>
      <c r="E3795" t="s">
        <v>11357</v>
      </c>
      <c r="F3795">
        <v>0.97089999999999999</v>
      </c>
      <c r="G3795">
        <v>0.166364705882353</v>
      </c>
      <c r="H3795">
        <v>0.58164199999999999</v>
      </c>
      <c r="I3795" t="s">
        <v>8724</v>
      </c>
      <c r="J3795" t="s">
        <v>8725</v>
      </c>
    </row>
    <row r="3796" spans="1:10" x14ac:dyDescent="0.25">
      <c r="A3796" t="s">
        <v>11358</v>
      </c>
      <c r="B3796" t="s">
        <v>11359</v>
      </c>
      <c r="C3796">
        <v>1572436020000</v>
      </c>
      <c r="D3796" s="3">
        <f t="shared" si="59"/>
        <v>43768.490972222222</v>
      </c>
      <c r="E3796" t="s">
        <v>11360</v>
      </c>
      <c r="F3796">
        <v>0.99770000000000003</v>
      </c>
      <c r="G3796">
        <v>0.20931282051282099</v>
      </c>
      <c r="H3796">
        <v>0.53988499999999995</v>
      </c>
      <c r="I3796" t="s">
        <v>8724</v>
      </c>
      <c r="J3796" t="s">
        <v>8729</v>
      </c>
    </row>
    <row r="3797" spans="1:10" x14ac:dyDescent="0.25">
      <c r="A3797" t="s">
        <v>11361</v>
      </c>
      <c r="B3797" t="s">
        <v>11362</v>
      </c>
      <c r="C3797">
        <v>1563367380000</v>
      </c>
      <c r="D3797" s="3">
        <f t="shared" si="59"/>
        <v>43663.529861111107</v>
      </c>
      <c r="E3797" t="s">
        <v>11363</v>
      </c>
      <c r="F3797">
        <v>0.63690000000000002</v>
      </c>
      <c r="G3797">
        <v>0.124983333333333</v>
      </c>
      <c r="H3797">
        <v>0.25407200000000002</v>
      </c>
      <c r="I3797" t="s">
        <v>8724</v>
      </c>
      <c r="J3797" t="s">
        <v>9178</v>
      </c>
    </row>
    <row r="3798" spans="1:10" x14ac:dyDescent="0.25">
      <c r="A3798" t="s">
        <v>11364</v>
      </c>
      <c r="B3798" t="s">
        <v>11365</v>
      </c>
      <c r="C3798">
        <v>1576257480000</v>
      </c>
      <c r="D3798" s="3">
        <f t="shared" si="59"/>
        <v>43812.720833333333</v>
      </c>
      <c r="E3798" t="s">
        <v>11366</v>
      </c>
      <c r="F3798">
        <v>-0.74760000000000004</v>
      </c>
      <c r="G3798">
        <v>-0.2477125</v>
      </c>
      <c r="H3798">
        <v>-0.53516900000000001</v>
      </c>
      <c r="I3798" t="s">
        <v>8724</v>
      </c>
      <c r="J3798" t="s">
        <v>8725</v>
      </c>
    </row>
    <row r="3799" spans="1:10" x14ac:dyDescent="0.25">
      <c r="A3799" t="s">
        <v>11367</v>
      </c>
      <c r="B3799" t="s">
        <v>11368</v>
      </c>
      <c r="C3799">
        <v>1578308040000</v>
      </c>
      <c r="D3799" s="3">
        <f t="shared" si="59"/>
        <v>43836.454166666663</v>
      </c>
      <c r="E3799" t="s">
        <v>11369</v>
      </c>
      <c r="F3799">
        <v>-0.95660000000000001</v>
      </c>
      <c r="G3799">
        <v>-7.1476470588235294E-2</v>
      </c>
      <c r="H3799">
        <v>-0.65175499999999997</v>
      </c>
      <c r="I3799" t="s">
        <v>8724</v>
      </c>
      <c r="J3799" t="s">
        <v>9197</v>
      </c>
    </row>
    <row r="3800" spans="1:10" x14ac:dyDescent="0.25">
      <c r="A3800" t="s">
        <v>11370</v>
      </c>
      <c r="B3800" t="s">
        <v>11371</v>
      </c>
      <c r="C3800">
        <v>1572414240000</v>
      </c>
      <c r="D3800" s="3">
        <f t="shared" si="59"/>
        <v>43768.238888888889</v>
      </c>
      <c r="E3800" t="s">
        <v>11372</v>
      </c>
      <c r="F3800">
        <v>-0.92010000000000003</v>
      </c>
      <c r="G3800">
        <v>-0.30669999999999997</v>
      </c>
      <c r="H3800">
        <v>-0.56554300000000002</v>
      </c>
      <c r="I3800" t="s">
        <v>8724</v>
      </c>
      <c r="J3800" t="s">
        <v>8729</v>
      </c>
    </row>
    <row r="3801" spans="1:10" x14ac:dyDescent="0.25">
      <c r="A3801" t="s">
        <v>11373</v>
      </c>
      <c r="B3801" t="s">
        <v>11374</v>
      </c>
      <c r="C3801">
        <v>1563357360000</v>
      </c>
      <c r="D3801" s="3">
        <f t="shared" si="59"/>
        <v>43663.413888888885</v>
      </c>
      <c r="E3801" t="s">
        <v>11375</v>
      </c>
      <c r="F3801">
        <v>3.4299999999999997E-2</v>
      </c>
      <c r="G3801">
        <v>2.7428571428571402E-3</v>
      </c>
      <c r="H3801">
        <v>-0.51179399999999997</v>
      </c>
      <c r="I3801" t="s">
        <v>8724</v>
      </c>
      <c r="J3801" t="s">
        <v>9178</v>
      </c>
    </row>
    <row r="3802" spans="1:10" x14ac:dyDescent="0.25">
      <c r="A3802" t="s">
        <v>11376</v>
      </c>
      <c r="B3802" t="s">
        <v>11377</v>
      </c>
      <c r="C3802">
        <v>1576255500000</v>
      </c>
      <c r="D3802" s="3">
        <f t="shared" si="59"/>
        <v>43812.697916666672</v>
      </c>
      <c r="E3802" t="s">
        <v>11378</v>
      </c>
      <c r="F3802">
        <v>0.99250000000000005</v>
      </c>
      <c r="G3802">
        <v>0.27489200000000003</v>
      </c>
      <c r="H3802">
        <v>0.44420300000000001</v>
      </c>
      <c r="I3802" t="s">
        <v>8724</v>
      </c>
      <c r="J3802" t="s">
        <v>8725</v>
      </c>
    </row>
    <row r="3803" spans="1:10" x14ac:dyDescent="0.25">
      <c r="A3803" t="s">
        <v>11379</v>
      </c>
      <c r="B3803" t="s">
        <v>11380</v>
      </c>
      <c r="C3803">
        <v>1563295680000</v>
      </c>
      <c r="D3803" s="3">
        <f t="shared" si="59"/>
        <v>43662.7</v>
      </c>
      <c r="E3803" t="s">
        <v>11381</v>
      </c>
      <c r="F3803">
        <v>0.61240000000000006</v>
      </c>
      <c r="G3803">
        <v>0.36120000000000002</v>
      </c>
      <c r="H3803">
        <v>0</v>
      </c>
      <c r="I3803" t="s">
        <v>8724</v>
      </c>
      <c r="J3803" t="s">
        <v>9178</v>
      </c>
    </row>
    <row r="3804" spans="1:10" x14ac:dyDescent="0.25">
      <c r="A3804" t="s">
        <v>11382</v>
      </c>
      <c r="B3804" t="s">
        <v>11383</v>
      </c>
      <c r="C3804">
        <v>1576242240000</v>
      </c>
      <c r="D3804" s="3">
        <f t="shared" si="59"/>
        <v>43812.544444444444</v>
      </c>
      <c r="E3804" t="s">
        <v>11384</v>
      </c>
      <c r="F3804">
        <v>0.99590000000000001</v>
      </c>
      <c r="G3804">
        <v>0.23330882352941201</v>
      </c>
      <c r="H3804">
        <v>0.39772200000000002</v>
      </c>
      <c r="I3804" t="s">
        <v>8724</v>
      </c>
      <c r="J3804" t="s">
        <v>8725</v>
      </c>
    </row>
    <row r="3805" spans="1:10" x14ac:dyDescent="0.25">
      <c r="A3805" t="s">
        <v>11385</v>
      </c>
      <c r="B3805" t="s">
        <v>11386</v>
      </c>
      <c r="C3805">
        <v>1572339480000</v>
      </c>
      <c r="D3805" s="3">
        <f t="shared" si="59"/>
        <v>43767.373611111107</v>
      </c>
      <c r="E3805" t="s">
        <v>11387</v>
      </c>
      <c r="F3805">
        <v>-0.9899</v>
      </c>
      <c r="G3805">
        <v>-9.0326530612244896E-2</v>
      </c>
      <c r="H3805">
        <v>-0.59694899999999995</v>
      </c>
      <c r="I3805" t="s">
        <v>8724</v>
      </c>
      <c r="J3805" t="s">
        <v>8729</v>
      </c>
    </row>
    <row r="3806" spans="1:10" x14ac:dyDescent="0.25">
      <c r="A3806" t="s">
        <v>11388</v>
      </c>
      <c r="B3806" t="s">
        <v>11389</v>
      </c>
      <c r="C3806">
        <v>1562945100000</v>
      </c>
      <c r="D3806" s="3">
        <f t="shared" si="59"/>
        <v>43658.642361111109</v>
      </c>
      <c r="E3806" t="s">
        <v>11390</v>
      </c>
      <c r="F3806">
        <v>0.98309999999999997</v>
      </c>
      <c r="G3806">
        <v>0.110088636363636</v>
      </c>
      <c r="H3806">
        <v>-0.40442899999999998</v>
      </c>
      <c r="I3806" t="s">
        <v>8724</v>
      </c>
      <c r="J3806" t="s">
        <v>9178</v>
      </c>
    </row>
    <row r="3807" spans="1:10" x14ac:dyDescent="0.25">
      <c r="A3807" t="s">
        <v>11391</v>
      </c>
      <c r="B3807" t="s">
        <v>11392</v>
      </c>
      <c r="C3807">
        <v>1572336660000</v>
      </c>
      <c r="D3807" s="3">
        <f t="shared" si="59"/>
        <v>43767.34097222222</v>
      </c>
      <c r="E3807" t="s">
        <v>11393</v>
      </c>
      <c r="F3807">
        <v>0.47670000000000001</v>
      </c>
      <c r="G3807">
        <v>7.4742857142857097E-2</v>
      </c>
      <c r="H3807">
        <v>0.83728800000000003</v>
      </c>
      <c r="I3807" t="s">
        <v>8724</v>
      </c>
      <c r="J3807" t="s">
        <v>8729</v>
      </c>
    </row>
    <row r="3808" spans="1:10" x14ac:dyDescent="0.25">
      <c r="A3808" t="s">
        <v>11394</v>
      </c>
      <c r="B3808" t="s">
        <v>11395</v>
      </c>
      <c r="C3808">
        <v>1578299640000</v>
      </c>
      <c r="D3808" s="3">
        <f t="shared" si="59"/>
        <v>43836.356944444444</v>
      </c>
      <c r="E3808" t="s">
        <v>11396</v>
      </c>
      <c r="F3808">
        <v>-0.98880000000000001</v>
      </c>
      <c r="G3808">
        <v>-0.36575000000000002</v>
      </c>
      <c r="H3808">
        <v>-0.57433599999999996</v>
      </c>
      <c r="I3808" t="s">
        <v>8724</v>
      </c>
      <c r="J3808" t="s">
        <v>9197</v>
      </c>
    </row>
    <row r="3809" spans="1:10" x14ac:dyDescent="0.25">
      <c r="A3809" t="s">
        <v>11397</v>
      </c>
      <c r="B3809" t="s">
        <v>11398</v>
      </c>
      <c r="C3809">
        <v>1576228380000</v>
      </c>
      <c r="D3809" s="3">
        <f t="shared" si="59"/>
        <v>43812.384027777778</v>
      </c>
      <c r="E3809" t="s">
        <v>11399</v>
      </c>
      <c r="F3809">
        <v>0.99299999999999999</v>
      </c>
      <c r="G3809">
        <v>0.18633636363636399</v>
      </c>
      <c r="H3809">
        <v>0.348798</v>
      </c>
      <c r="I3809" t="s">
        <v>8724</v>
      </c>
      <c r="J3809" t="s">
        <v>8725</v>
      </c>
    </row>
    <row r="3810" spans="1:10" x14ac:dyDescent="0.25">
      <c r="A3810" t="s">
        <v>11400</v>
      </c>
      <c r="B3810" t="s">
        <v>11401</v>
      </c>
      <c r="C3810">
        <v>1562891220000</v>
      </c>
      <c r="D3810" s="3">
        <f t="shared" si="59"/>
        <v>43658.018750000003</v>
      </c>
      <c r="E3810" t="s">
        <v>11402</v>
      </c>
      <c r="F3810">
        <v>0.90010000000000001</v>
      </c>
      <c r="G3810">
        <v>0.22471250000000001</v>
      </c>
      <c r="H3810">
        <v>0.40673500000000001</v>
      </c>
      <c r="I3810" t="s">
        <v>8724</v>
      </c>
      <c r="J3810" t="s">
        <v>9178</v>
      </c>
    </row>
    <row r="3811" spans="1:10" x14ac:dyDescent="0.25">
      <c r="A3811" t="s">
        <v>11403</v>
      </c>
      <c r="B3811" t="s">
        <v>11404</v>
      </c>
      <c r="C3811">
        <v>1576223340000</v>
      </c>
      <c r="D3811" s="3">
        <f t="shared" si="59"/>
        <v>43812.325694444444</v>
      </c>
      <c r="E3811" t="s">
        <v>11405</v>
      </c>
      <c r="F3811">
        <v>0.99070000000000003</v>
      </c>
      <c r="G3811">
        <v>0.27774444444444402</v>
      </c>
      <c r="H3811">
        <v>0.32677499999999998</v>
      </c>
      <c r="I3811" t="s">
        <v>8724</v>
      </c>
      <c r="J3811" t="s">
        <v>8725</v>
      </c>
    </row>
    <row r="3812" spans="1:10" x14ac:dyDescent="0.25">
      <c r="A3812" t="s">
        <v>11406</v>
      </c>
      <c r="B3812" t="s">
        <v>11407</v>
      </c>
      <c r="C3812">
        <v>1562806920000</v>
      </c>
      <c r="D3812" s="3">
        <f t="shared" si="59"/>
        <v>43657.04305555555</v>
      </c>
      <c r="E3812" t="s">
        <v>11408</v>
      </c>
      <c r="F3812">
        <v>0.94389999999999996</v>
      </c>
      <c r="G3812">
        <v>7.48928571428572E-3</v>
      </c>
      <c r="H3812">
        <v>-0.434112</v>
      </c>
      <c r="I3812" t="s">
        <v>8724</v>
      </c>
      <c r="J3812" t="s">
        <v>9178</v>
      </c>
    </row>
    <row r="3813" spans="1:10" x14ac:dyDescent="0.25">
      <c r="A3813" t="s">
        <v>11409</v>
      </c>
      <c r="B3813" t="s">
        <v>11410</v>
      </c>
      <c r="C3813">
        <v>1572314400000</v>
      </c>
      <c r="D3813" s="3">
        <f t="shared" si="59"/>
        <v>43767.083333333328</v>
      </c>
      <c r="E3813" t="s">
        <v>11411</v>
      </c>
      <c r="F3813">
        <v>0.70960000000000001</v>
      </c>
      <c r="G3813">
        <v>-2.7282352941176501E-2</v>
      </c>
      <c r="H3813">
        <v>-0.59984999999999999</v>
      </c>
      <c r="I3813" t="s">
        <v>8724</v>
      </c>
      <c r="J3813" t="s">
        <v>8729</v>
      </c>
    </row>
    <row r="3814" spans="1:10" x14ac:dyDescent="0.25">
      <c r="A3814" t="s">
        <v>11412</v>
      </c>
      <c r="B3814" t="s">
        <v>11413</v>
      </c>
      <c r="C3814">
        <v>1576212240000</v>
      </c>
      <c r="D3814" s="3">
        <f t="shared" si="59"/>
        <v>43812.197222222225</v>
      </c>
      <c r="E3814" t="s">
        <v>11414</v>
      </c>
      <c r="F3814">
        <v>0.99429999999999996</v>
      </c>
      <c r="G3814">
        <v>0.26567499999999999</v>
      </c>
      <c r="H3814">
        <v>0.28448800000000002</v>
      </c>
      <c r="I3814" t="s">
        <v>8724</v>
      </c>
      <c r="J3814" t="s">
        <v>8725</v>
      </c>
    </row>
    <row r="3815" spans="1:10" x14ac:dyDescent="0.25">
      <c r="A3815" t="s">
        <v>11415</v>
      </c>
      <c r="B3815" t="s">
        <v>11416</v>
      </c>
      <c r="C3815">
        <v>1572295680000</v>
      </c>
      <c r="D3815" s="3">
        <f t="shared" si="59"/>
        <v>43766.866666666669</v>
      </c>
      <c r="E3815" t="s">
        <v>11417</v>
      </c>
      <c r="F3815">
        <v>0.98740000000000006</v>
      </c>
      <c r="G3815">
        <v>0.12229</v>
      </c>
      <c r="H3815">
        <v>0.31645699999999999</v>
      </c>
      <c r="I3815" t="s">
        <v>8724</v>
      </c>
      <c r="J3815" t="s">
        <v>8729</v>
      </c>
    </row>
    <row r="3816" spans="1:10" x14ac:dyDescent="0.25">
      <c r="A3816" t="s">
        <v>11418</v>
      </c>
      <c r="B3816" t="s">
        <v>11419</v>
      </c>
      <c r="C3816">
        <v>1578292680000</v>
      </c>
      <c r="D3816" s="3">
        <f t="shared" si="59"/>
        <v>43836.276388888888</v>
      </c>
      <c r="E3816" t="s">
        <v>11420</v>
      </c>
      <c r="F3816">
        <v>7.6300000000000007E-2</v>
      </c>
      <c r="G3816">
        <v>-5.53157894736842E-2</v>
      </c>
      <c r="H3816">
        <v>-0.52353400000000005</v>
      </c>
      <c r="I3816" t="s">
        <v>8724</v>
      </c>
      <c r="J3816" t="s">
        <v>9197</v>
      </c>
    </row>
    <row r="3817" spans="1:10" x14ac:dyDescent="0.25">
      <c r="A3817" t="s">
        <v>11421</v>
      </c>
      <c r="B3817" t="s">
        <v>11422</v>
      </c>
      <c r="C3817">
        <v>1562772300000</v>
      </c>
      <c r="D3817" s="3">
        <f t="shared" si="59"/>
        <v>43656.642361111109</v>
      </c>
      <c r="E3817" t="s">
        <v>11423</v>
      </c>
      <c r="F3817">
        <v>0.93859999999999999</v>
      </c>
      <c r="G3817">
        <v>1.13875E-2</v>
      </c>
      <c r="H3817">
        <v>-0.49667099999999997</v>
      </c>
      <c r="I3817" t="s">
        <v>8724</v>
      </c>
      <c r="J3817" t="s">
        <v>9178</v>
      </c>
    </row>
    <row r="3818" spans="1:10" x14ac:dyDescent="0.25">
      <c r="A3818" t="s">
        <v>11424</v>
      </c>
      <c r="B3818" t="s">
        <v>11425</v>
      </c>
      <c r="C3818">
        <v>1576205820000</v>
      </c>
      <c r="D3818" s="3">
        <f t="shared" si="59"/>
        <v>43812.122916666667</v>
      </c>
      <c r="E3818" t="s">
        <v>11426</v>
      </c>
      <c r="F3818">
        <v>0.99480000000000002</v>
      </c>
      <c r="G3818">
        <v>0.27530344827586201</v>
      </c>
      <c r="H3818">
        <v>0.296871</v>
      </c>
      <c r="I3818" t="s">
        <v>8724</v>
      </c>
      <c r="J3818" t="s">
        <v>8725</v>
      </c>
    </row>
    <row r="3819" spans="1:10" x14ac:dyDescent="0.25">
      <c r="A3819" t="s">
        <v>11427</v>
      </c>
      <c r="B3819" t="s">
        <v>11428</v>
      </c>
      <c r="C3819">
        <v>1562758860000</v>
      </c>
      <c r="D3819" s="3">
        <f t="shared" si="59"/>
        <v>43656.486805555556</v>
      </c>
      <c r="E3819" t="s">
        <v>11429</v>
      </c>
      <c r="F3819">
        <v>0.31819999999999998</v>
      </c>
      <c r="G3819">
        <v>0.15909999999999999</v>
      </c>
      <c r="H3819">
        <v>-0.62888900000000003</v>
      </c>
      <c r="I3819" t="s">
        <v>8724</v>
      </c>
      <c r="J3819" t="s">
        <v>9178</v>
      </c>
    </row>
    <row r="3820" spans="1:10" x14ac:dyDescent="0.25">
      <c r="A3820" t="s">
        <v>11430</v>
      </c>
      <c r="B3820" t="s">
        <v>11431</v>
      </c>
      <c r="C3820">
        <v>1572269820000</v>
      </c>
      <c r="D3820" s="3">
        <f t="shared" si="59"/>
        <v>43766.567361111112</v>
      </c>
      <c r="E3820" t="s">
        <v>11432</v>
      </c>
      <c r="F3820">
        <v>0.9294</v>
      </c>
      <c r="G3820">
        <v>3.1418750000000002E-2</v>
      </c>
      <c r="H3820">
        <v>-0.55428200000000005</v>
      </c>
      <c r="I3820" t="s">
        <v>8724</v>
      </c>
      <c r="J3820" t="s">
        <v>8729</v>
      </c>
    </row>
    <row r="3821" spans="1:10" x14ac:dyDescent="0.25">
      <c r="A3821" t="s">
        <v>11433</v>
      </c>
      <c r="B3821" t="s">
        <v>11434</v>
      </c>
      <c r="C3821">
        <v>1576197240000</v>
      </c>
      <c r="D3821" s="3">
        <f t="shared" si="59"/>
        <v>43812.023611111115</v>
      </c>
      <c r="E3821" t="s">
        <v>11435</v>
      </c>
      <c r="F3821">
        <v>0.99280000000000002</v>
      </c>
      <c r="G3821">
        <v>0.248444444444444</v>
      </c>
      <c r="H3821">
        <v>0.27393299999999998</v>
      </c>
      <c r="I3821" t="s">
        <v>8724</v>
      </c>
      <c r="J3821" t="s">
        <v>8725</v>
      </c>
    </row>
    <row r="3822" spans="1:10" x14ac:dyDescent="0.25">
      <c r="A3822" t="s">
        <v>11436</v>
      </c>
      <c r="B3822" t="s">
        <v>11437</v>
      </c>
      <c r="C3822">
        <v>1562328420000</v>
      </c>
      <c r="D3822" s="3">
        <f t="shared" si="59"/>
        <v>43651.504861111112</v>
      </c>
      <c r="E3822" t="s">
        <v>11438</v>
      </c>
      <c r="F3822">
        <v>-0.86080000000000001</v>
      </c>
      <c r="G3822">
        <v>-0.16814000000000001</v>
      </c>
      <c r="H3822">
        <v>-0.56473399999999996</v>
      </c>
      <c r="I3822" t="s">
        <v>8724</v>
      </c>
      <c r="J3822" t="s">
        <v>9178</v>
      </c>
    </row>
    <row r="3823" spans="1:10" x14ac:dyDescent="0.25">
      <c r="A3823" t="s">
        <v>11439</v>
      </c>
      <c r="B3823" t="s">
        <v>11440</v>
      </c>
      <c r="C3823">
        <v>1578280440000</v>
      </c>
      <c r="D3823" s="3">
        <f t="shared" si="59"/>
        <v>43836.134722222225</v>
      </c>
      <c r="E3823" t="s">
        <v>11441</v>
      </c>
      <c r="F3823">
        <v>-0.97450000000000003</v>
      </c>
      <c r="G3823">
        <v>-0.12088500000000001</v>
      </c>
      <c r="H3823">
        <v>-0.60501099999999997</v>
      </c>
      <c r="I3823" t="s">
        <v>8724</v>
      </c>
      <c r="J3823" t="s">
        <v>9197</v>
      </c>
    </row>
    <row r="3824" spans="1:10" x14ac:dyDescent="0.25">
      <c r="A3824" t="s">
        <v>11442</v>
      </c>
      <c r="B3824" t="s">
        <v>11443</v>
      </c>
      <c r="C3824">
        <v>1576194120000</v>
      </c>
      <c r="D3824" s="3">
        <f t="shared" si="59"/>
        <v>43811.987500000003</v>
      </c>
      <c r="E3824" t="s">
        <v>11444</v>
      </c>
      <c r="F3824">
        <v>0.99550000000000005</v>
      </c>
      <c r="G3824">
        <v>0.284775</v>
      </c>
      <c r="H3824">
        <v>-0.26742100000000002</v>
      </c>
      <c r="I3824" t="s">
        <v>8724</v>
      </c>
      <c r="J3824" t="s">
        <v>8725</v>
      </c>
    </row>
    <row r="3825" spans="1:10" x14ac:dyDescent="0.25">
      <c r="A3825" t="s">
        <v>11445</v>
      </c>
      <c r="B3825" t="s">
        <v>11446</v>
      </c>
      <c r="C3825">
        <v>1572229500000</v>
      </c>
      <c r="D3825" s="3">
        <f t="shared" si="59"/>
        <v>43766.100694444445</v>
      </c>
      <c r="E3825" t="s">
        <v>11447</v>
      </c>
      <c r="F3825">
        <v>0.96550000000000002</v>
      </c>
      <c r="G3825">
        <v>0.165616666666667</v>
      </c>
      <c r="H3825">
        <v>-0.24593000000000001</v>
      </c>
      <c r="I3825" t="s">
        <v>8724</v>
      </c>
      <c r="J3825" t="s">
        <v>8729</v>
      </c>
    </row>
    <row r="3826" spans="1:10" x14ac:dyDescent="0.25">
      <c r="A3826" t="s">
        <v>11448</v>
      </c>
      <c r="B3826" t="s">
        <v>11449</v>
      </c>
      <c r="C3826">
        <v>1562173260000</v>
      </c>
      <c r="D3826" s="3">
        <f t="shared" si="59"/>
        <v>43649.709027777775</v>
      </c>
      <c r="E3826" t="s">
        <v>11450</v>
      </c>
      <c r="F3826">
        <v>-0.58589999999999998</v>
      </c>
      <c r="G3826">
        <v>-0.25330000000000003</v>
      </c>
      <c r="H3826">
        <v>-0.42123300000000002</v>
      </c>
      <c r="I3826" t="s">
        <v>8724</v>
      </c>
      <c r="J3826" t="s">
        <v>9178</v>
      </c>
    </row>
    <row r="3827" spans="1:10" x14ac:dyDescent="0.25">
      <c r="A3827" t="s">
        <v>11451</v>
      </c>
      <c r="B3827" t="s">
        <v>11452</v>
      </c>
      <c r="C3827">
        <v>1576190100000</v>
      </c>
      <c r="D3827" s="3">
        <f t="shared" si="59"/>
        <v>43811.940972222219</v>
      </c>
      <c r="E3827" t="s">
        <v>11453</v>
      </c>
      <c r="F3827">
        <v>0.98750000000000004</v>
      </c>
      <c r="G3827">
        <v>0.24996499999999999</v>
      </c>
      <c r="H3827">
        <v>-0.322019</v>
      </c>
      <c r="I3827" t="s">
        <v>8724</v>
      </c>
      <c r="J3827" t="s">
        <v>8725</v>
      </c>
    </row>
    <row r="3828" spans="1:10" x14ac:dyDescent="0.25">
      <c r="A3828" t="s">
        <v>11454</v>
      </c>
      <c r="B3828" t="s">
        <v>11455</v>
      </c>
      <c r="C3828">
        <v>1572156240000</v>
      </c>
      <c r="D3828" s="3">
        <f t="shared" si="59"/>
        <v>43765.25277777778</v>
      </c>
      <c r="E3828" t="s">
        <v>11456</v>
      </c>
      <c r="F3828">
        <v>0.9758</v>
      </c>
      <c r="G3828">
        <v>0.32526666666666698</v>
      </c>
      <c r="H3828">
        <v>-0.48618099999999997</v>
      </c>
      <c r="I3828" t="s">
        <v>8724</v>
      </c>
      <c r="J3828" t="s">
        <v>8729</v>
      </c>
    </row>
    <row r="3829" spans="1:10" x14ac:dyDescent="0.25">
      <c r="A3829" t="s">
        <v>11457</v>
      </c>
      <c r="B3829" t="s">
        <v>11458</v>
      </c>
      <c r="C3829">
        <v>1562166000000</v>
      </c>
      <c r="D3829" s="3">
        <f t="shared" si="59"/>
        <v>43649.625</v>
      </c>
      <c r="E3829" t="s">
        <v>11459</v>
      </c>
      <c r="F3829">
        <v>0.64859999999999995</v>
      </c>
      <c r="G3829">
        <v>0.131266666666667</v>
      </c>
      <c r="H3829">
        <v>0.47745500000000002</v>
      </c>
      <c r="I3829" t="s">
        <v>8724</v>
      </c>
      <c r="J3829" t="s">
        <v>9178</v>
      </c>
    </row>
    <row r="3830" spans="1:10" x14ac:dyDescent="0.25">
      <c r="A3830" t="s">
        <v>11460</v>
      </c>
      <c r="B3830" t="s">
        <v>11461</v>
      </c>
      <c r="C3830">
        <v>1576187040000</v>
      </c>
      <c r="D3830" s="3">
        <f t="shared" si="59"/>
        <v>43811.905555555553</v>
      </c>
      <c r="E3830" t="s">
        <v>11462</v>
      </c>
      <c r="F3830">
        <v>0.98870000000000002</v>
      </c>
      <c r="G3830">
        <v>0.175133333333333</v>
      </c>
      <c r="H3830">
        <v>-0.31578600000000001</v>
      </c>
      <c r="I3830" t="s">
        <v>8724</v>
      </c>
      <c r="J3830" t="s">
        <v>8725</v>
      </c>
    </row>
    <row r="3831" spans="1:10" x14ac:dyDescent="0.25">
      <c r="A3831" t="s">
        <v>11463</v>
      </c>
      <c r="B3831" t="s">
        <v>11464</v>
      </c>
      <c r="C3831">
        <v>1572102000000</v>
      </c>
      <c r="D3831" s="3">
        <f t="shared" si="59"/>
        <v>43764.625</v>
      </c>
      <c r="E3831" t="s">
        <v>11465</v>
      </c>
      <c r="F3831">
        <v>0.94750000000000001</v>
      </c>
      <c r="G3831">
        <v>0.23265</v>
      </c>
      <c r="H3831">
        <v>0.50815999999999995</v>
      </c>
      <c r="I3831" t="s">
        <v>8724</v>
      </c>
      <c r="J3831" t="s">
        <v>8729</v>
      </c>
    </row>
    <row r="3832" spans="1:10" x14ac:dyDescent="0.25">
      <c r="A3832" t="s">
        <v>11466</v>
      </c>
      <c r="B3832" t="s">
        <v>11467</v>
      </c>
      <c r="C3832">
        <v>1561745880000</v>
      </c>
      <c r="D3832" s="3">
        <f t="shared" si="59"/>
        <v>43644.762499999997</v>
      </c>
      <c r="E3832" t="s">
        <v>11468</v>
      </c>
      <c r="F3832">
        <v>0.65969999999999995</v>
      </c>
      <c r="G3832">
        <v>0.26719999999999999</v>
      </c>
      <c r="H3832">
        <v>-0.62406899999999998</v>
      </c>
      <c r="I3832" t="s">
        <v>8724</v>
      </c>
      <c r="J3832" t="s">
        <v>9178</v>
      </c>
    </row>
    <row r="3833" spans="1:10" x14ac:dyDescent="0.25">
      <c r="A3833" t="s">
        <v>11469</v>
      </c>
      <c r="B3833" t="s">
        <v>11470</v>
      </c>
      <c r="C3833">
        <v>1561733820000</v>
      </c>
      <c r="D3833" s="3">
        <f t="shared" si="59"/>
        <v>43644.622916666667</v>
      </c>
      <c r="E3833" t="s">
        <v>11471</v>
      </c>
      <c r="F3833">
        <v>0.42149999999999999</v>
      </c>
      <c r="G3833">
        <v>4.3674999999999999E-2</v>
      </c>
      <c r="H3833">
        <v>-0.49499300000000002</v>
      </c>
      <c r="I3833" t="s">
        <v>8724</v>
      </c>
      <c r="J3833" t="s">
        <v>9178</v>
      </c>
    </row>
    <row r="3834" spans="1:10" x14ac:dyDescent="0.25">
      <c r="A3834" t="s">
        <v>11472</v>
      </c>
      <c r="B3834" t="s">
        <v>11473</v>
      </c>
      <c r="C3834">
        <v>1572036060000</v>
      </c>
      <c r="D3834" s="3">
        <f t="shared" si="59"/>
        <v>43763.861805555556</v>
      </c>
      <c r="E3834" t="s">
        <v>11474</v>
      </c>
      <c r="F3834">
        <v>0.96519999999999995</v>
      </c>
      <c r="G3834">
        <v>0.12175</v>
      </c>
      <c r="H3834">
        <v>-0.40626800000000002</v>
      </c>
      <c r="I3834" t="s">
        <v>8724</v>
      </c>
      <c r="J3834" t="s">
        <v>8729</v>
      </c>
    </row>
    <row r="3835" spans="1:10" x14ac:dyDescent="0.25">
      <c r="A3835" t="s">
        <v>11475</v>
      </c>
      <c r="B3835" t="s">
        <v>11476</v>
      </c>
      <c r="C3835">
        <v>1576182360000</v>
      </c>
      <c r="D3835" s="3">
        <f t="shared" si="59"/>
        <v>43811.851388888885</v>
      </c>
      <c r="E3835" t="s">
        <v>11477</v>
      </c>
      <c r="F3835">
        <v>-0.25979999999999998</v>
      </c>
      <c r="G3835">
        <v>1.55941176470588E-2</v>
      </c>
      <c r="H3835">
        <v>-0.53250600000000003</v>
      </c>
      <c r="I3835" t="s">
        <v>8724</v>
      </c>
      <c r="J3835" t="s">
        <v>8725</v>
      </c>
    </row>
    <row r="3836" spans="1:10" x14ac:dyDescent="0.25">
      <c r="A3836" t="s">
        <v>11478</v>
      </c>
      <c r="B3836" t="s">
        <v>11479</v>
      </c>
      <c r="C3836">
        <v>1561716780000</v>
      </c>
      <c r="D3836" s="3">
        <f t="shared" si="59"/>
        <v>43644.42569444445</v>
      </c>
      <c r="E3836" t="s">
        <v>11480</v>
      </c>
      <c r="F3836">
        <v>0.97230000000000005</v>
      </c>
      <c r="G3836">
        <v>0.13351904761904801</v>
      </c>
      <c r="H3836">
        <v>0.33361099999999999</v>
      </c>
      <c r="I3836" t="s">
        <v>8724</v>
      </c>
      <c r="J3836" t="s">
        <v>9178</v>
      </c>
    </row>
    <row r="3837" spans="1:10" x14ac:dyDescent="0.25">
      <c r="A3837" t="s">
        <v>11481</v>
      </c>
      <c r="B3837" t="s">
        <v>11482</v>
      </c>
      <c r="C3837">
        <v>1576179060000</v>
      </c>
      <c r="D3837" s="3">
        <f t="shared" si="59"/>
        <v>43811.813194444447</v>
      </c>
      <c r="E3837" t="s">
        <v>11483</v>
      </c>
      <c r="F3837">
        <v>0.97829999999999995</v>
      </c>
      <c r="G3837">
        <v>0.13744814814814801</v>
      </c>
      <c r="H3837">
        <v>-0.44413200000000003</v>
      </c>
      <c r="I3837" t="s">
        <v>8724</v>
      </c>
      <c r="J3837" t="s">
        <v>8725</v>
      </c>
    </row>
    <row r="3838" spans="1:10" x14ac:dyDescent="0.25">
      <c r="A3838" t="s">
        <v>11484</v>
      </c>
      <c r="B3838" t="s">
        <v>11485</v>
      </c>
      <c r="C3838">
        <v>1561390500000</v>
      </c>
      <c r="D3838" s="3">
        <f t="shared" si="59"/>
        <v>43640.649305555555</v>
      </c>
      <c r="E3838" t="s">
        <v>11486</v>
      </c>
      <c r="F3838">
        <v>0.98580000000000001</v>
      </c>
      <c r="G3838">
        <v>0.354619047619048</v>
      </c>
      <c r="H3838">
        <v>0.504861</v>
      </c>
      <c r="I3838" t="s">
        <v>8724</v>
      </c>
      <c r="J3838" t="s">
        <v>9178</v>
      </c>
    </row>
    <row r="3839" spans="1:10" x14ac:dyDescent="0.25">
      <c r="A3839" t="s">
        <v>11487</v>
      </c>
      <c r="B3839" t="s">
        <v>11482</v>
      </c>
      <c r="C3839">
        <v>1576167960000</v>
      </c>
      <c r="D3839" s="3">
        <f t="shared" si="59"/>
        <v>43811.68472222222</v>
      </c>
      <c r="E3839" t="s">
        <v>11488</v>
      </c>
      <c r="F3839">
        <v>0.98640000000000005</v>
      </c>
      <c r="G3839">
        <v>0.22861999999999999</v>
      </c>
      <c r="H3839">
        <v>-0.29963800000000002</v>
      </c>
      <c r="I3839" t="s">
        <v>8724</v>
      </c>
      <c r="J3839" t="s">
        <v>8725</v>
      </c>
    </row>
    <row r="3840" spans="1:10" x14ac:dyDescent="0.25">
      <c r="A3840" t="s">
        <v>11489</v>
      </c>
      <c r="B3840" t="s">
        <v>11490</v>
      </c>
      <c r="C3840">
        <v>1561368120000</v>
      </c>
      <c r="D3840" s="3">
        <f t="shared" si="59"/>
        <v>43640.390277777777</v>
      </c>
      <c r="E3840" t="s">
        <v>11491</v>
      </c>
      <c r="F3840">
        <v>-0.128</v>
      </c>
      <c r="G3840">
        <v>3.6911111111111103E-2</v>
      </c>
      <c r="H3840">
        <v>0.43851099999999998</v>
      </c>
      <c r="I3840" t="s">
        <v>8724</v>
      </c>
      <c r="J3840" t="s">
        <v>9178</v>
      </c>
    </row>
    <row r="3841" spans="1:10" x14ac:dyDescent="0.25">
      <c r="A3841" t="s">
        <v>11492</v>
      </c>
      <c r="B3841" t="s">
        <v>11493</v>
      </c>
      <c r="C3841">
        <v>1571931300000</v>
      </c>
      <c r="D3841" s="3">
        <f t="shared" si="59"/>
        <v>43762.649305555555</v>
      </c>
      <c r="E3841" t="s">
        <v>11494</v>
      </c>
      <c r="F3841">
        <v>-0.87350000000000005</v>
      </c>
      <c r="G3841">
        <v>3.9817391304347798E-2</v>
      </c>
      <c r="H3841">
        <v>0.38020100000000001</v>
      </c>
      <c r="I3841" t="s">
        <v>8724</v>
      </c>
      <c r="J3841" t="s">
        <v>8729</v>
      </c>
    </row>
    <row r="3842" spans="1:10" x14ac:dyDescent="0.25">
      <c r="A3842" t="s">
        <v>11495</v>
      </c>
      <c r="B3842" t="s">
        <v>11496</v>
      </c>
      <c r="C3842">
        <v>1578090420000</v>
      </c>
      <c r="D3842" s="3">
        <f t="shared" ref="D3842:D3905" si="60">(C3842 / 86400000) + DATE(1970,1,1)</f>
        <v>43833.935416666667</v>
      </c>
      <c r="E3842" t="s">
        <v>11497</v>
      </c>
      <c r="F3842">
        <v>-0.89890000000000003</v>
      </c>
      <c r="G3842">
        <v>-7.9906666666666695E-2</v>
      </c>
      <c r="H3842">
        <v>-0.73416199999999998</v>
      </c>
      <c r="I3842" t="s">
        <v>8724</v>
      </c>
      <c r="J3842" t="s">
        <v>9197</v>
      </c>
    </row>
    <row r="3843" spans="1:10" x14ac:dyDescent="0.25">
      <c r="A3843" t="s">
        <v>11498</v>
      </c>
      <c r="B3843" t="s">
        <v>11499</v>
      </c>
      <c r="C3843">
        <v>1571925900000</v>
      </c>
      <c r="D3843" s="3">
        <f t="shared" si="60"/>
        <v>43762.586805555555</v>
      </c>
      <c r="E3843" t="s">
        <v>11500</v>
      </c>
      <c r="F3843">
        <v>0.6865</v>
      </c>
      <c r="G3843">
        <v>9.8441176470588199E-2</v>
      </c>
      <c r="H3843">
        <v>-0.309755</v>
      </c>
      <c r="I3843" t="s">
        <v>8724</v>
      </c>
      <c r="J3843" t="s">
        <v>8729</v>
      </c>
    </row>
    <row r="3844" spans="1:10" x14ac:dyDescent="0.25">
      <c r="A3844" t="s">
        <v>11501</v>
      </c>
      <c r="B3844" t="s">
        <v>11502</v>
      </c>
      <c r="C3844">
        <v>1561035420000</v>
      </c>
      <c r="D3844" s="3">
        <f t="shared" si="60"/>
        <v>43636.539583333331</v>
      </c>
      <c r="E3844" t="s">
        <v>11503</v>
      </c>
      <c r="F3844">
        <v>0.94030000000000002</v>
      </c>
      <c r="G3844">
        <v>0.20141111111111101</v>
      </c>
      <c r="H3844">
        <v>0.45818900000000001</v>
      </c>
      <c r="I3844" t="s">
        <v>8724</v>
      </c>
      <c r="J3844" t="s">
        <v>9178</v>
      </c>
    </row>
    <row r="3845" spans="1:10" x14ac:dyDescent="0.25">
      <c r="A3845" t="s">
        <v>11504</v>
      </c>
      <c r="B3845" t="s">
        <v>11505</v>
      </c>
      <c r="C3845">
        <v>1576157400000</v>
      </c>
      <c r="D3845" s="3">
        <f t="shared" si="60"/>
        <v>43811.5625</v>
      </c>
      <c r="E3845" t="s">
        <v>11506</v>
      </c>
      <c r="F3845">
        <v>0.98319999999999996</v>
      </c>
      <c r="G3845">
        <v>0.111589655172414</v>
      </c>
      <c r="H3845">
        <v>0.25471700000000003</v>
      </c>
      <c r="I3845" t="s">
        <v>8724</v>
      </c>
      <c r="J3845" t="s">
        <v>8725</v>
      </c>
    </row>
    <row r="3846" spans="1:10" x14ac:dyDescent="0.25">
      <c r="A3846" t="s">
        <v>11507</v>
      </c>
      <c r="B3846" t="s">
        <v>11508</v>
      </c>
      <c r="C3846">
        <v>1561014000000</v>
      </c>
      <c r="D3846" s="3">
        <f t="shared" si="60"/>
        <v>43636.291666666672</v>
      </c>
      <c r="E3846" t="s">
        <v>11509</v>
      </c>
      <c r="F3846">
        <v>0.98899999999999999</v>
      </c>
      <c r="G3846">
        <v>0.33826923076923099</v>
      </c>
      <c r="H3846">
        <v>0.53305999999999998</v>
      </c>
      <c r="I3846" t="s">
        <v>8724</v>
      </c>
      <c r="J3846" t="s">
        <v>9178</v>
      </c>
    </row>
    <row r="3847" spans="1:10" x14ac:dyDescent="0.25">
      <c r="A3847" t="s">
        <v>11510</v>
      </c>
      <c r="B3847" t="s">
        <v>11511</v>
      </c>
      <c r="C3847">
        <v>1576153560000</v>
      </c>
      <c r="D3847" s="3">
        <f t="shared" si="60"/>
        <v>43811.518055555556</v>
      </c>
      <c r="E3847" t="s">
        <v>11512</v>
      </c>
      <c r="F3847">
        <v>-0.80200000000000005</v>
      </c>
      <c r="G3847">
        <v>-7.72272727272727E-2</v>
      </c>
      <c r="H3847">
        <v>-0.54330900000000004</v>
      </c>
      <c r="I3847" t="s">
        <v>8724</v>
      </c>
      <c r="J3847" t="s">
        <v>8725</v>
      </c>
    </row>
    <row r="3848" spans="1:10" x14ac:dyDescent="0.25">
      <c r="A3848" t="s">
        <v>11513</v>
      </c>
      <c r="B3848" t="s">
        <v>11514</v>
      </c>
      <c r="C3848">
        <v>1571820540000</v>
      </c>
      <c r="D3848" s="3">
        <f t="shared" si="60"/>
        <v>43761.367361111115</v>
      </c>
      <c r="E3848" t="s">
        <v>11515</v>
      </c>
      <c r="F3848">
        <v>0.93130000000000002</v>
      </c>
      <c r="G3848">
        <v>5.7970833333333298E-2</v>
      </c>
      <c r="H3848">
        <v>-0.36589700000000003</v>
      </c>
      <c r="I3848" t="s">
        <v>8724</v>
      </c>
      <c r="J3848" t="s">
        <v>8729</v>
      </c>
    </row>
    <row r="3849" spans="1:10" x14ac:dyDescent="0.25">
      <c r="A3849" t="s">
        <v>11516</v>
      </c>
      <c r="B3849" t="s">
        <v>11517</v>
      </c>
      <c r="C3849">
        <v>1576143600000</v>
      </c>
      <c r="D3849" s="3">
        <f t="shared" si="60"/>
        <v>43811.402777777781</v>
      </c>
      <c r="E3849" t="s">
        <v>11518</v>
      </c>
      <c r="F3849">
        <v>0.97</v>
      </c>
      <c r="G3849">
        <v>6.9535714285714298E-2</v>
      </c>
      <c r="H3849">
        <v>0.42664400000000002</v>
      </c>
      <c r="I3849" t="s">
        <v>8724</v>
      </c>
      <c r="J3849" t="s">
        <v>8725</v>
      </c>
    </row>
    <row r="3850" spans="1:10" x14ac:dyDescent="0.25">
      <c r="A3850" t="s">
        <v>11519</v>
      </c>
      <c r="B3850" t="s">
        <v>11520</v>
      </c>
      <c r="C3850">
        <v>1560938040000</v>
      </c>
      <c r="D3850" s="3">
        <f t="shared" si="60"/>
        <v>43635.412499999999</v>
      </c>
      <c r="E3850" t="s">
        <v>11521</v>
      </c>
      <c r="F3850">
        <v>0.98499999999999999</v>
      </c>
      <c r="G3850">
        <v>0.12303478260869601</v>
      </c>
      <c r="H3850">
        <v>0.45995399999999997</v>
      </c>
      <c r="I3850" t="s">
        <v>8724</v>
      </c>
      <c r="J3850" t="s">
        <v>9178</v>
      </c>
    </row>
    <row r="3851" spans="1:10" x14ac:dyDescent="0.25">
      <c r="A3851" t="s">
        <v>11522</v>
      </c>
      <c r="B3851" t="s">
        <v>11523</v>
      </c>
      <c r="C3851">
        <v>1571807400000</v>
      </c>
      <c r="D3851" s="3">
        <f t="shared" si="60"/>
        <v>43761.215277777781</v>
      </c>
      <c r="E3851" t="s">
        <v>11524</v>
      </c>
      <c r="F3851">
        <v>0.80740000000000001</v>
      </c>
      <c r="G3851">
        <v>0.109446666666667</v>
      </c>
      <c r="H3851">
        <v>-0.47064</v>
      </c>
      <c r="I3851" t="s">
        <v>8724</v>
      </c>
      <c r="J3851" t="s">
        <v>8729</v>
      </c>
    </row>
    <row r="3852" spans="1:10" x14ac:dyDescent="0.25">
      <c r="A3852" t="s">
        <v>11525</v>
      </c>
      <c r="B3852" t="s">
        <v>11526</v>
      </c>
      <c r="C3852">
        <v>1576129440000</v>
      </c>
      <c r="D3852" s="3">
        <f t="shared" si="60"/>
        <v>43811.238888888889</v>
      </c>
      <c r="E3852" t="s">
        <v>11527</v>
      </c>
      <c r="F3852">
        <v>0.97509999999999997</v>
      </c>
      <c r="G3852">
        <v>5.1527586206896597E-2</v>
      </c>
      <c r="H3852">
        <v>0.26962700000000001</v>
      </c>
      <c r="I3852" t="s">
        <v>8724</v>
      </c>
      <c r="J3852" t="s">
        <v>8725</v>
      </c>
    </row>
    <row r="3853" spans="1:10" x14ac:dyDescent="0.25">
      <c r="A3853" t="s">
        <v>11528</v>
      </c>
      <c r="B3853" t="s">
        <v>11529</v>
      </c>
      <c r="C3853">
        <v>1571802660000</v>
      </c>
      <c r="D3853" s="3">
        <f t="shared" si="60"/>
        <v>43761.160416666666</v>
      </c>
      <c r="E3853" t="s">
        <v>11530</v>
      </c>
      <c r="F3853">
        <v>0.85189999999999999</v>
      </c>
      <c r="G3853">
        <v>7.47153846153846E-2</v>
      </c>
      <c r="H3853">
        <v>-0.34320600000000001</v>
      </c>
      <c r="I3853" t="s">
        <v>8724</v>
      </c>
      <c r="J3853" t="s">
        <v>8729</v>
      </c>
    </row>
    <row r="3854" spans="1:10" x14ac:dyDescent="0.25">
      <c r="A3854" t="s">
        <v>11531</v>
      </c>
      <c r="B3854" t="s">
        <v>11526</v>
      </c>
      <c r="C3854">
        <v>1576118400000</v>
      </c>
      <c r="D3854" s="3">
        <f t="shared" si="60"/>
        <v>43811.111111111109</v>
      </c>
      <c r="E3854" t="s">
        <v>11532</v>
      </c>
      <c r="F3854">
        <v>0.97570000000000001</v>
      </c>
      <c r="G3854">
        <v>5.5079310344827603E-2</v>
      </c>
      <c r="H3854">
        <v>-0.25932899999999998</v>
      </c>
      <c r="I3854" t="s">
        <v>8724</v>
      </c>
      <c r="J3854" t="s">
        <v>8725</v>
      </c>
    </row>
    <row r="3855" spans="1:10" x14ac:dyDescent="0.25">
      <c r="A3855" t="s">
        <v>11533</v>
      </c>
      <c r="B3855" t="s">
        <v>11534</v>
      </c>
      <c r="C3855">
        <v>1560868140000</v>
      </c>
      <c r="D3855" s="3">
        <f t="shared" si="60"/>
        <v>43634.603472222225</v>
      </c>
      <c r="E3855" t="s">
        <v>11535</v>
      </c>
      <c r="F3855">
        <v>0.87619999999999998</v>
      </c>
      <c r="G3855">
        <v>6.75045454545454E-2</v>
      </c>
      <c r="H3855">
        <v>-0.417906</v>
      </c>
      <c r="I3855" t="s">
        <v>8724</v>
      </c>
      <c r="J3855" t="s">
        <v>9178</v>
      </c>
    </row>
    <row r="3856" spans="1:10" x14ac:dyDescent="0.25">
      <c r="A3856" t="s">
        <v>11536</v>
      </c>
      <c r="B3856" t="s">
        <v>11537</v>
      </c>
      <c r="C3856">
        <v>1571798820000</v>
      </c>
      <c r="D3856" s="3">
        <f t="shared" si="60"/>
        <v>43761.115972222222</v>
      </c>
      <c r="E3856" t="s">
        <v>11538</v>
      </c>
      <c r="F3856">
        <v>0.93820000000000003</v>
      </c>
      <c r="G3856">
        <v>6.8658333333333293E-2</v>
      </c>
      <c r="H3856">
        <v>-0.41092000000000001</v>
      </c>
      <c r="I3856" t="s">
        <v>8724</v>
      </c>
      <c r="J3856" t="s">
        <v>8729</v>
      </c>
    </row>
    <row r="3857" spans="1:10" x14ac:dyDescent="0.25">
      <c r="A3857" t="s">
        <v>11539</v>
      </c>
      <c r="B3857" t="s">
        <v>11540</v>
      </c>
      <c r="C3857">
        <v>1578080880000</v>
      </c>
      <c r="D3857" s="3">
        <f t="shared" si="60"/>
        <v>43833.824999999997</v>
      </c>
      <c r="E3857" t="s">
        <v>11541</v>
      </c>
      <c r="F3857">
        <v>-0.98560000000000003</v>
      </c>
      <c r="G3857">
        <v>-0.17724375000000001</v>
      </c>
      <c r="H3857">
        <v>-0.64515</v>
      </c>
      <c r="I3857" t="s">
        <v>8724</v>
      </c>
      <c r="J3857" t="s">
        <v>9197</v>
      </c>
    </row>
    <row r="3858" spans="1:10" x14ac:dyDescent="0.25">
      <c r="A3858" t="s">
        <v>11542</v>
      </c>
      <c r="B3858" t="s">
        <v>11543</v>
      </c>
      <c r="C3858">
        <v>1560868080000</v>
      </c>
      <c r="D3858" s="3">
        <f t="shared" si="60"/>
        <v>43634.602777777778</v>
      </c>
      <c r="E3858" t="s">
        <v>11544</v>
      </c>
      <c r="F3858">
        <v>0.2732</v>
      </c>
      <c r="G3858">
        <v>0.1366</v>
      </c>
      <c r="H3858">
        <v>0</v>
      </c>
      <c r="I3858" t="s">
        <v>8724</v>
      </c>
      <c r="J3858" t="s">
        <v>9178</v>
      </c>
    </row>
    <row r="3859" spans="1:10" x14ac:dyDescent="0.25">
      <c r="A3859" t="s">
        <v>11545</v>
      </c>
      <c r="B3859" t="s">
        <v>11546</v>
      </c>
      <c r="C3859">
        <v>1576114500000</v>
      </c>
      <c r="D3859" s="3">
        <f t="shared" si="60"/>
        <v>43811.065972222219</v>
      </c>
      <c r="E3859" t="s">
        <v>11547</v>
      </c>
      <c r="F3859">
        <v>-0.92910000000000004</v>
      </c>
      <c r="G3859">
        <v>-0.13983076923076901</v>
      </c>
      <c r="H3859">
        <v>-0.57388499999999998</v>
      </c>
      <c r="I3859" t="s">
        <v>8724</v>
      </c>
      <c r="J3859" t="s">
        <v>8725</v>
      </c>
    </row>
    <row r="3860" spans="1:10" x14ac:dyDescent="0.25">
      <c r="A3860" t="s">
        <v>11548</v>
      </c>
      <c r="B3860" t="s">
        <v>11549</v>
      </c>
      <c r="C3860">
        <v>1571797620000</v>
      </c>
      <c r="D3860" s="3">
        <f t="shared" si="60"/>
        <v>43761.102083333331</v>
      </c>
      <c r="E3860" t="s">
        <v>11550</v>
      </c>
      <c r="F3860">
        <v>-0.57189999999999996</v>
      </c>
      <c r="G3860">
        <v>-5.6061538461538399E-2</v>
      </c>
      <c r="H3860">
        <v>-0.40379900000000002</v>
      </c>
      <c r="I3860" t="s">
        <v>8724</v>
      </c>
      <c r="J3860" t="s">
        <v>8729</v>
      </c>
    </row>
    <row r="3861" spans="1:10" x14ac:dyDescent="0.25">
      <c r="A3861" t="s">
        <v>11551</v>
      </c>
      <c r="B3861" t="s">
        <v>11543</v>
      </c>
      <c r="C3861">
        <v>1560867600000</v>
      </c>
      <c r="D3861" s="3">
        <f t="shared" si="60"/>
        <v>43634.597222222219</v>
      </c>
      <c r="E3861" t="s">
        <v>11552</v>
      </c>
      <c r="F3861">
        <v>0.2732</v>
      </c>
      <c r="G3861">
        <v>0.1366</v>
      </c>
      <c r="H3861">
        <v>0</v>
      </c>
      <c r="I3861" t="s">
        <v>8724</v>
      </c>
      <c r="J3861" t="s">
        <v>9178</v>
      </c>
    </row>
    <row r="3862" spans="1:10" x14ac:dyDescent="0.25">
      <c r="A3862" t="s">
        <v>11553</v>
      </c>
      <c r="B3862" t="s">
        <v>11554</v>
      </c>
      <c r="C3862">
        <v>1576099320000</v>
      </c>
      <c r="D3862" s="3">
        <f t="shared" si="60"/>
        <v>43810.890277777777</v>
      </c>
      <c r="E3862" t="s">
        <v>11555</v>
      </c>
      <c r="F3862">
        <v>0.98160000000000003</v>
      </c>
      <c r="G3862">
        <v>0.13962580645161299</v>
      </c>
      <c r="H3862">
        <v>-0.26266299999999998</v>
      </c>
      <c r="I3862" t="s">
        <v>8724</v>
      </c>
      <c r="J3862" t="s">
        <v>8725</v>
      </c>
    </row>
    <row r="3863" spans="1:10" x14ac:dyDescent="0.25">
      <c r="A3863" t="s">
        <v>11556</v>
      </c>
      <c r="B3863" t="s">
        <v>11557</v>
      </c>
      <c r="C3863">
        <v>1560847980000</v>
      </c>
      <c r="D3863" s="3">
        <f t="shared" si="60"/>
        <v>43634.370138888888</v>
      </c>
      <c r="E3863" t="s">
        <v>11558</v>
      </c>
      <c r="F3863">
        <v>0.875</v>
      </c>
      <c r="G3863">
        <v>0.66539999999999999</v>
      </c>
      <c r="H3863">
        <v>0.29925800000000002</v>
      </c>
      <c r="I3863" t="s">
        <v>8724</v>
      </c>
      <c r="J3863" t="s">
        <v>9178</v>
      </c>
    </row>
    <row r="3864" spans="1:10" x14ac:dyDescent="0.25">
      <c r="A3864" t="s">
        <v>11559</v>
      </c>
      <c r="B3864" t="s">
        <v>11560</v>
      </c>
      <c r="C3864">
        <v>1571765760000</v>
      </c>
      <c r="D3864" s="3">
        <f t="shared" si="60"/>
        <v>43760.733333333337</v>
      </c>
      <c r="E3864" t="s">
        <v>11561</v>
      </c>
      <c r="F3864">
        <v>0.93820000000000003</v>
      </c>
      <c r="G3864">
        <v>7.1090909090909093E-2</v>
      </c>
      <c r="H3864">
        <v>-0.32613300000000001</v>
      </c>
      <c r="I3864" t="s">
        <v>8724</v>
      </c>
      <c r="J3864" t="s">
        <v>8729</v>
      </c>
    </row>
    <row r="3865" spans="1:10" x14ac:dyDescent="0.25">
      <c r="A3865" t="s">
        <v>11562</v>
      </c>
      <c r="B3865" t="s">
        <v>11563</v>
      </c>
      <c r="C3865">
        <v>1576096560000</v>
      </c>
      <c r="D3865" s="3">
        <f t="shared" si="60"/>
        <v>43810.858333333337</v>
      </c>
      <c r="E3865" t="s">
        <v>11564</v>
      </c>
      <c r="F3865">
        <v>0.98160000000000003</v>
      </c>
      <c r="G3865">
        <v>0.13726774193548399</v>
      </c>
      <c r="H3865">
        <v>-0.31415999999999999</v>
      </c>
      <c r="I3865" t="s">
        <v>8724</v>
      </c>
      <c r="J3865" t="s">
        <v>8725</v>
      </c>
    </row>
    <row r="3866" spans="1:10" x14ac:dyDescent="0.25">
      <c r="A3866" t="s">
        <v>11565</v>
      </c>
      <c r="B3866" t="s">
        <v>11566</v>
      </c>
      <c r="C3866">
        <v>1578071220000</v>
      </c>
      <c r="D3866" s="3">
        <f t="shared" si="60"/>
        <v>43833.713194444441</v>
      </c>
      <c r="E3866" t="s">
        <v>11567</v>
      </c>
      <c r="F3866">
        <v>0.93089999999999995</v>
      </c>
      <c r="G3866">
        <v>4.7899999999999998E-2</v>
      </c>
      <c r="H3866">
        <v>-0.65008299999999997</v>
      </c>
      <c r="I3866" t="s">
        <v>8724</v>
      </c>
      <c r="J3866" t="s">
        <v>9197</v>
      </c>
    </row>
    <row r="3867" spans="1:10" x14ac:dyDescent="0.25">
      <c r="A3867" t="s">
        <v>11568</v>
      </c>
      <c r="B3867" t="s">
        <v>11569</v>
      </c>
      <c r="C3867">
        <v>1576094400000</v>
      </c>
      <c r="D3867" s="3">
        <f t="shared" si="60"/>
        <v>43810.833333333328</v>
      </c>
      <c r="E3867" t="s">
        <v>11570</v>
      </c>
      <c r="F3867">
        <v>-0.97570000000000001</v>
      </c>
      <c r="G3867">
        <v>-0.19733913043478299</v>
      </c>
      <c r="H3867">
        <v>-0.45647100000000002</v>
      </c>
      <c r="I3867" t="s">
        <v>8724</v>
      </c>
      <c r="J3867" t="s">
        <v>8725</v>
      </c>
    </row>
    <row r="3868" spans="1:10" x14ac:dyDescent="0.25">
      <c r="A3868" t="s">
        <v>11571</v>
      </c>
      <c r="B3868" t="s">
        <v>11572</v>
      </c>
      <c r="C3868">
        <v>1571763720000</v>
      </c>
      <c r="D3868" s="3">
        <f t="shared" si="60"/>
        <v>43760.709722222222</v>
      </c>
      <c r="E3868" t="s">
        <v>11573</v>
      </c>
      <c r="F3868">
        <v>-0.95309999999999995</v>
      </c>
      <c r="G3868">
        <v>-0.13453571428571401</v>
      </c>
      <c r="H3868">
        <v>-0.51981500000000003</v>
      </c>
      <c r="I3868" t="s">
        <v>8724</v>
      </c>
      <c r="J3868" t="s">
        <v>8729</v>
      </c>
    </row>
    <row r="3869" spans="1:10" x14ac:dyDescent="0.25">
      <c r="A3869" t="s">
        <v>11574</v>
      </c>
      <c r="B3869" t="s">
        <v>11575</v>
      </c>
      <c r="C3869">
        <v>1560759180000</v>
      </c>
      <c r="D3869" s="3">
        <f t="shared" si="60"/>
        <v>43633.342361111107</v>
      </c>
      <c r="E3869" t="s">
        <v>11576</v>
      </c>
      <c r="F3869">
        <v>0.86370000000000002</v>
      </c>
      <c r="G3869">
        <v>0.171044444444444</v>
      </c>
      <c r="H3869">
        <v>0.42400199999999999</v>
      </c>
      <c r="I3869" t="s">
        <v>8724</v>
      </c>
      <c r="J3869" t="s">
        <v>9178</v>
      </c>
    </row>
    <row r="3870" spans="1:10" x14ac:dyDescent="0.25">
      <c r="A3870" t="s">
        <v>11577</v>
      </c>
      <c r="B3870" t="s">
        <v>11578</v>
      </c>
      <c r="C3870">
        <v>1571760120000</v>
      </c>
      <c r="D3870" s="3">
        <f t="shared" si="60"/>
        <v>43760.66805555555</v>
      </c>
      <c r="E3870" t="s">
        <v>11579</v>
      </c>
      <c r="F3870">
        <v>-0.96409999999999996</v>
      </c>
      <c r="G3870">
        <v>-0.116403846153846</v>
      </c>
      <c r="H3870">
        <v>-0.55806999999999995</v>
      </c>
      <c r="I3870" t="s">
        <v>8724</v>
      </c>
      <c r="J3870" t="s">
        <v>8729</v>
      </c>
    </row>
    <row r="3871" spans="1:10" x14ac:dyDescent="0.25">
      <c r="A3871" t="s">
        <v>11580</v>
      </c>
      <c r="B3871" t="s">
        <v>11581</v>
      </c>
      <c r="C3871">
        <v>1578068280000</v>
      </c>
      <c r="D3871" s="3">
        <f t="shared" si="60"/>
        <v>43833.679166666669</v>
      </c>
      <c r="E3871" t="s">
        <v>11582</v>
      </c>
      <c r="F3871">
        <v>-0.9879</v>
      </c>
      <c r="G3871">
        <v>-0.2016</v>
      </c>
      <c r="H3871">
        <v>-0.57860599999999995</v>
      </c>
      <c r="I3871" t="s">
        <v>8724</v>
      </c>
      <c r="J3871" t="s">
        <v>9197</v>
      </c>
    </row>
    <row r="3872" spans="1:10" x14ac:dyDescent="0.25">
      <c r="A3872" t="s">
        <v>11583</v>
      </c>
      <c r="B3872" t="s">
        <v>11584</v>
      </c>
      <c r="C3872">
        <v>1560525480000</v>
      </c>
      <c r="D3872" s="3">
        <f t="shared" si="60"/>
        <v>43630.637499999997</v>
      </c>
      <c r="E3872" t="s">
        <v>11585</v>
      </c>
      <c r="F3872">
        <v>0.87790000000000001</v>
      </c>
      <c r="G3872">
        <v>8.5654545454545497E-2</v>
      </c>
      <c r="H3872">
        <v>0.39092900000000003</v>
      </c>
      <c r="I3872" t="s">
        <v>8724</v>
      </c>
      <c r="J3872" t="s">
        <v>9178</v>
      </c>
    </row>
    <row r="3873" spans="1:10" x14ac:dyDescent="0.25">
      <c r="A3873" t="s">
        <v>11586</v>
      </c>
      <c r="B3873" t="s">
        <v>11587</v>
      </c>
      <c r="C3873">
        <v>1576082760000</v>
      </c>
      <c r="D3873" s="3">
        <f t="shared" si="60"/>
        <v>43810.698611111111</v>
      </c>
      <c r="E3873" t="s">
        <v>11588</v>
      </c>
      <c r="F3873">
        <v>-0.98209999999999997</v>
      </c>
      <c r="G3873">
        <v>-0.42654999999999998</v>
      </c>
      <c r="H3873">
        <v>-0.42455500000000002</v>
      </c>
      <c r="I3873" t="s">
        <v>8724</v>
      </c>
      <c r="J3873" t="s">
        <v>8725</v>
      </c>
    </row>
    <row r="3874" spans="1:10" x14ac:dyDescent="0.25">
      <c r="A3874" t="s">
        <v>11589</v>
      </c>
      <c r="B3874" t="s">
        <v>11584</v>
      </c>
      <c r="C3874">
        <v>1560525120000</v>
      </c>
      <c r="D3874" s="3">
        <f t="shared" si="60"/>
        <v>43630.633333333331</v>
      </c>
      <c r="E3874" t="s">
        <v>11590</v>
      </c>
      <c r="F3874">
        <v>0.87790000000000001</v>
      </c>
      <c r="G3874">
        <v>8.5654545454545497E-2</v>
      </c>
      <c r="H3874">
        <v>0.38627099999999998</v>
      </c>
      <c r="I3874" t="s">
        <v>8724</v>
      </c>
      <c r="J3874" t="s">
        <v>9178</v>
      </c>
    </row>
    <row r="3875" spans="1:10" x14ac:dyDescent="0.25">
      <c r="A3875" t="s">
        <v>11591</v>
      </c>
      <c r="B3875" t="s">
        <v>11592</v>
      </c>
      <c r="C3875">
        <v>1571751960000</v>
      </c>
      <c r="D3875" s="3">
        <f t="shared" si="60"/>
        <v>43760.573611111111</v>
      </c>
      <c r="E3875" t="s">
        <v>11593</v>
      </c>
      <c r="F3875">
        <v>-0.97409999999999997</v>
      </c>
      <c r="G3875">
        <v>-8.7683999999999998E-2</v>
      </c>
      <c r="H3875">
        <v>-0.75481399999999998</v>
      </c>
      <c r="I3875" t="s">
        <v>8724</v>
      </c>
      <c r="J3875" t="s">
        <v>8729</v>
      </c>
    </row>
    <row r="3876" spans="1:10" x14ac:dyDescent="0.25">
      <c r="A3876" t="s">
        <v>11594</v>
      </c>
      <c r="B3876" t="s">
        <v>11595</v>
      </c>
      <c r="C3876">
        <v>1560512040000</v>
      </c>
      <c r="D3876" s="3">
        <f t="shared" si="60"/>
        <v>43630.481944444444</v>
      </c>
      <c r="E3876" t="s">
        <v>11596</v>
      </c>
      <c r="F3876">
        <v>0.84809999999999997</v>
      </c>
      <c r="G3876">
        <v>0.55135000000000001</v>
      </c>
      <c r="H3876">
        <v>-0.29000999999999999</v>
      </c>
      <c r="I3876" t="s">
        <v>8724</v>
      </c>
      <c r="J3876" t="s">
        <v>9178</v>
      </c>
    </row>
    <row r="3877" spans="1:10" x14ac:dyDescent="0.25">
      <c r="A3877" t="s">
        <v>11597</v>
      </c>
      <c r="B3877" t="s">
        <v>11598</v>
      </c>
      <c r="C3877">
        <v>1576082460000</v>
      </c>
      <c r="D3877" s="3">
        <f t="shared" si="60"/>
        <v>43810.695138888885</v>
      </c>
      <c r="E3877" t="s">
        <v>11599</v>
      </c>
      <c r="F3877">
        <v>0.98650000000000004</v>
      </c>
      <c r="G3877">
        <v>0.105178125</v>
      </c>
      <c r="H3877">
        <v>-0.321017</v>
      </c>
      <c r="I3877" t="s">
        <v>8724</v>
      </c>
      <c r="J3877" t="s">
        <v>8725</v>
      </c>
    </row>
    <row r="3878" spans="1:10" x14ac:dyDescent="0.25">
      <c r="A3878" t="s">
        <v>11600</v>
      </c>
      <c r="B3878" t="s">
        <v>11601</v>
      </c>
      <c r="C3878">
        <v>1571735280000</v>
      </c>
      <c r="D3878" s="3">
        <f t="shared" si="60"/>
        <v>43760.380555555559</v>
      </c>
      <c r="E3878" t="s">
        <v>11602</v>
      </c>
      <c r="F3878">
        <v>-0.9153</v>
      </c>
      <c r="G3878">
        <v>-0.123590909090909</v>
      </c>
      <c r="H3878">
        <v>-0.47872999999999999</v>
      </c>
      <c r="I3878" t="s">
        <v>8724</v>
      </c>
      <c r="J3878" t="s">
        <v>8729</v>
      </c>
    </row>
    <row r="3879" spans="1:10" x14ac:dyDescent="0.25">
      <c r="A3879" t="s">
        <v>11603</v>
      </c>
      <c r="B3879" t="s">
        <v>11604</v>
      </c>
      <c r="C3879">
        <v>1571721840000</v>
      </c>
      <c r="D3879" s="3">
        <f t="shared" si="60"/>
        <v>43760.224999999999</v>
      </c>
      <c r="E3879" t="s">
        <v>11605</v>
      </c>
      <c r="F3879">
        <v>-0.46779999999999999</v>
      </c>
      <c r="G3879">
        <v>-0.15593333333333301</v>
      </c>
      <c r="H3879">
        <v>-0.79943799999999998</v>
      </c>
      <c r="I3879" t="s">
        <v>8724</v>
      </c>
      <c r="J3879" t="s">
        <v>8729</v>
      </c>
    </row>
    <row r="3880" spans="1:10" x14ac:dyDescent="0.25">
      <c r="A3880" t="s">
        <v>11606</v>
      </c>
      <c r="B3880" t="s">
        <v>11607</v>
      </c>
      <c r="C3880">
        <v>1576076220000</v>
      </c>
      <c r="D3880" s="3">
        <f t="shared" si="60"/>
        <v>43810.622916666667</v>
      </c>
      <c r="E3880" t="s">
        <v>11608</v>
      </c>
      <c r="F3880">
        <v>0.97330000000000005</v>
      </c>
      <c r="G3880">
        <v>0.21335999999999999</v>
      </c>
      <c r="H3880">
        <v>0.474883</v>
      </c>
      <c r="I3880" t="s">
        <v>8724</v>
      </c>
      <c r="J3880" t="s">
        <v>8725</v>
      </c>
    </row>
    <row r="3881" spans="1:10" x14ac:dyDescent="0.25">
      <c r="A3881" t="s">
        <v>11609</v>
      </c>
      <c r="B3881" t="s">
        <v>11595</v>
      </c>
      <c r="C3881">
        <v>1560510600000</v>
      </c>
      <c r="D3881" s="3">
        <f t="shared" si="60"/>
        <v>43630.465277777781</v>
      </c>
      <c r="E3881" t="s">
        <v>11610</v>
      </c>
      <c r="F3881">
        <v>0.84809999999999997</v>
      </c>
      <c r="G3881">
        <v>0.36756666666666699</v>
      </c>
      <c r="H3881">
        <v>-0.27735399999999999</v>
      </c>
      <c r="I3881" t="s">
        <v>8724</v>
      </c>
      <c r="J3881" t="s">
        <v>9178</v>
      </c>
    </row>
    <row r="3882" spans="1:10" x14ac:dyDescent="0.25">
      <c r="A3882" t="s">
        <v>11611</v>
      </c>
      <c r="B3882" t="s">
        <v>11612</v>
      </c>
      <c r="C3882">
        <v>1560450300000</v>
      </c>
      <c r="D3882" s="3">
        <f t="shared" si="60"/>
        <v>43629.767361111109</v>
      </c>
      <c r="E3882" t="s">
        <v>11613</v>
      </c>
      <c r="F3882">
        <v>0.98499999999999999</v>
      </c>
      <c r="G3882">
        <v>0.23689285714285699</v>
      </c>
      <c r="H3882">
        <v>-0.39845000000000003</v>
      </c>
      <c r="I3882" t="s">
        <v>8724</v>
      </c>
      <c r="J3882" t="s">
        <v>9178</v>
      </c>
    </row>
    <row r="3883" spans="1:10" x14ac:dyDescent="0.25">
      <c r="A3883" t="s">
        <v>11614</v>
      </c>
      <c r="B3883" t="s">
        <v>11615</v>
      </c>
      <c r="C3883">
        <v>1571637900000</v>
      </c>
      <c r="D3883" s="3">
        <f t="shared" si="60"/>
        <v>43759.253472222219</v>
      </c>
      <c r="E3883" t="s">
        <v>11616</v>
      </c>
      <c r="F3883">
        <v>-0.90200000000000002</v>
      </c>
      <c r="G3883">
        <v>-1.2880000000000001E-2</v>
      </c>
      <c r="H3883">
        <v>-0.609097</v>
      </c>
      <c r="I3883" t="s">
        <v>8724</v>
      </c>
      <c r="J3883" t="s">
        <v>8729</v>
      </c>
    </row>
    <row r="3884" spans="1:10" x14ac:dyDescent="0.25">
      <c r="A3884" t="s">
        <v>11617</v>
      </c>
      <c r="B3884" t="s">
        <v>11618</v>
      </c>
      <c r="C3884">
        <v>1576066140000</v>
      </c>
      <c r="D3884" s="3">
        <f t="shared" si="60"/>
        <v>43810.506249999999</v>
      </c>
      <c r="E3884" t="s">
        <v>11619</v>
      </c>
      <c r="F3884">
        <v>0.97319999999999995</v>
      </c>
      <c r="G3884">
        <v>0.125824137931035</v>
      </c>
      <c r="H3884">
        <v>0.29042000000000001</v>
      </c>
      <c r="I3884" t="s">
        <v>8724</v>
      </c>
      <c r="J3884" t="s">
        <v>8725</v>
      </c>
    </row>
    <row r="3885" spans="1:10" x14ac:dyDescent="0.25">
      <c r="A3885" t="s">
        <v>11620</v>
      </c>
      <c r="B3885" t="s">
        <v>11621</v>
      </c>
      <c r="C3885">
        <v>1560441900000</v>
      </c>
      <c r="D3885" s="3">
        <f t="shared" si="60"/>
        <v>43629.670138888891</v>
      </c>
      <c r="E3885" t="s">
        <v>11622</v>
      </c>
      <c r="F3885">
        <v>0.51060000000000005</v>
      </c>
      <c r="G3885">
        <v>0.1022</v>
      </c>
      <c r="H3885">
        <v>-0.28147899999999998</v>
      </c>
      <c r="I3885" t="s">
        <v>8724</v>
      </c>
      <c r="J3885" t="s">
        <v>9178</v>
      </c>
    </row>
    <row r="3886" spans="1:10" x14ac:dyDescent="0.25">
      <c r="A3886" t="s">
        <v>11623</v>
      </c>
      <c r="B3886" t="s">
        <v>11624</v>
      </c>
      <c r="C3886">
        <v>1560420120000</v>
      </c>
      <c r="D3886" s="3">
        <f t="shared" si="60"/>
        <v>43629.41805555555</v>
      </c>
      <c r="E3886" t="s">
        <v>11625</v>
      </c>
      <c r="F3886">
        <v>0.95650000000000002</v>
      </c>
      <c r="G3886">
        <v>7.1434615384615402E-2</v>
      </c>
      <c r="H3886">
        <v>-0.485711</v>
      </c>
      <c r="I3886" t="s">
        <v>8724</v>
      </c>
      <c r="J3886" t="s">
        <v>9178</v>
      </c>
    </row>
    <row r="3887" spans="1:10" x14ac:dyDescent="0.25">
      <c r="A3887" t="s">
        <v>11626</v>
      </c>
      <c r="B3887" t="s">
        <v>11627</v>
      </c>
      <c r="C3887">
        <v>1576056060000</v>
      </c>
      <c r="D3887" s="3">
        <f t="shared" si="60"/>
        <v>43810.389583333337</v>
      </c>
      <c r="E3887" t="s">
        <v>11628</v>
      </c>
      <c r="F3887">
        <v>0.95440000000000003</v>
      </c>
      <c r="G3887">
        <v>0.11973200000000001</v>
      </c>
      <c r="H3887">
        <v>0.345196</v>
      </c>
      <c r="I3887" t="s">
        <v>8724</v>
      </c>
      <c r="J3887" t="s">
        <v>8725</v>
      </c>
    </row>
    <row r="3888" spans="1:10" x14ac:dyDescent="0.25">
      <c r="A3888" t="s">
        <v>11629</v>
      </c>
      <c r="B3888" t="s">
        <v>11630</v>
      </c>
      <c r="C3888">
        <v>1571635320000</v>
      </c>
      <c r="D3888" s="3">
        <f t="shared" si="60"/>
        <v>43759.223611111112</v>
      </c>
      <c r="E3888" t="s">
        <v>11631</v>
      </c>
      <c r="F3888">
        <v>0.98480000000000001</v>
      </c>
      <c r="G3888">
        <v>0.32826666666666698</v>
      </c>
      <c r="H3888">
        <v>-0.71101800000000004</v>
      </c>
      <c r="I3888" t="s">
        <v>8724</v>
      </c>
      <c r="J3888" t="s">
        <v>8729</v>
      </c>
    </row>
    <row r="3889" spans="1:10" x14ac:dyDescent="0.25">
      <c r="A3889" t="s">
        <v>11632</v>
      </c>
      <c r="B3889" t="s">
        <v>11633</v>
      </c>
      <c r="C3889">
        <v>1576027560000</v>
      </c>
      <c r="D3889" s="3">
        <f t="shared" si="60"/>
        <v>43810.05972222222</v>
      </c>
      <c r="E3889" t="s">
        <v>11634</v>
      </c>
      <c r="F3889">
        <v>-0.97829999999999995</v>
      </c>
      <c r="G3889">
        <v>-0.33449166666666702</v>
      </c>
      <c r="H3889">
        <v>-0.519123</v>
      </c>
      <c r="I3889" t="s">
        <v>8724</v>
      </c>
      <c r="J3889" t="s">
        <v>8725</v>
      </c>
    </row>
    <row r="3890" spans="1:10" x14ac:dyDescent="0.25">
      <c r="A3890" t="s">
        <v>11635</v>
      </c>
      <c r="B3890" t="s">
        <v>11636</v>
      </c>
      <c r="C3890">
        <v>1571623860000</v>
      </c>
      <c r="D3890" s="3">
        <f t="shared" si="60"/>
        <v>43759.09097222222</v>
      </c>
      <c r="E3890" t="s">
        <v>11637</v>
      </c>
      <c r="F3890">
        <v>-0.9798</v>
      </c>
      <c r="G3890">
        <v>-0.263192307692308</v>
      </c>
      <c r="H3890">
        <v>-0.73222799999999999</v>
      </c>
      <c r="I3890" t="s">
        <v>8724</v>
      </c>
      <c r="J3890" t="s">
        <v>8729</v>
      </c>
    </row>
    <row r="3891" spans="1:10" x14ac:dyDescent="0.25">
      <c r="A3891" t="s">
        <v>11638</v>
      </c>
      <c r="B3891" t="s">
        <v>11639</v>
      </c>
      <c r="C3891">
        <v>1560379080000</v>
      </c>
      <c r="D3891" s="3">
        <f t="shared" si="60"/>
        <v>43628.943055555559</v>
      </c>
      <c r="E3891" t="s">
        <v>11640</v>
      </c>
      <c r="F3891">
        <v>0.98280000000000001</v>
      </c>
      <c r="G3891">
        <v>0.23064285714285701</v>
      </c>
      <c r="H3891">
        <v>-0.39421400000000001</v>
      </c>
      <c r="I3891" t="s">
        <v>8724</v>
      </c>
      <c r="J3891" t="s">
        <v>9178</v>
      </c>
    </row>
    <row r="3892" spans="1:10" x14ac:dyDescent="0.25">
      <c r="A3892" t="s">
        <v>11641</v>
      </c>
      <c r="B3892" t="s">
        <v>11642</v>
      </c>
      <c r="C3892">
        <v>1576013580000</v>
      </c>
      <c r="D3892" s="3">
        <f t="shared" si="60"/>
        <v>43809.897916666669</v>
      </c>
      <c r="E3892" t="s">
        <v>11643</v>
      </c>
      <c r="F3892">
        <v>-0.93979999999999997</v>
      </c>
      <c r="G3892">
        <v>-0.18690499999999999</v>
      </c>
      <c r="H3892">
        <v>-0.41152499999999997</v>
      </c>
      <c r="I3892" t="s">
        <v>8724</v>
      </c>
      <c r="J3892" t="s">
        <v>8725</v>
      </c>
    </row>
    <row r="3893" spans="1:10" x14ac:dyDescent="0.25">
      <c r="A3893" t="s">
        <v>11644</v>
      </c>
      <c r="B3893" t="s">
        <v>11645</v>
      </c>
      <c r="C3893">
        <v>1571528460000</v>
      </c>
      <c r="D3893" s="3">
        <f t="shared" si="60"/>
        <v>43757.986805555556</v>
      </c>
      <c r="E3893" t="s">
        <v>11646</v>
      </c>
      <c r="F3893">
        <v>0.94220000000000004</v>
      </c>
      <c r="G3893">
        <v>0.173094444444444</v>
      </c>
      <c r="H3893">
        <v>0.29305300000000001</v>
      </c>
      <c r="I3893" t="s">
        <v>8724</v>
      </c>
      <c r="J3893" t="s">
        <v>8729</v>
      </c>
    </row>
    <row r="3894" spans="1:10" x14ac:dyDescent="0.25">
      <c r="A3894" t="s">
        <v>11647</v>
      </c>
      <c r="B3894" t="s">
        <v>11648</v>
      </c>
      <c r="C3894">
        <v>1560354780000</v>
      </c>
      <c r="D3894" s="3">
        <f t="shared" si="60"/>
        <v>43628.661805555559</v>
      </c>
      <c r="E3894" t="s">
        <v>11649</v>
      </c>
      <c r="F3894">
        <v>0.98950000000000005</v>
      </c>
      <c r="G3894">
        <v>0.39989999999999998</v>
      </c>
      <c r="H3894">
        <v>0.46065</v>
      </c>
      <c r="I3894" t="s">
        <v>8724</v>
      </c>
      <c r="J3894" t="s">
        <v>9178</v>
      </c>
    </row>
    <row r="3895" spans="1:10" x14ac:dyDescent="0.25">
      <c r="A3895" t="s">
        <v>11650</v>
      </c>
      <c r="B3895" t="s">
        <v>11615</v>
      </c>
      <c r="C3895">
        <v>1571428620000</v>
      </c>
      <c r="D3895" s="3">
        <f t="shared" si="60"/>
        <v>43756.831250000003</v>
      </c>
      <c r="E3895" t="s">
        <v>11651</v>
      </c>
      <c r="F3895">
        <v>-0.53649999999999998</v>
      </c>
      <c r="G3895">
        <v>-1.07125E-2</v>
      </c>
      <c r="H3895">
        <v>-0.61475999999999997</v>
      </c>
      <c r="I3895" t="s">
        <v>8724</v>
      </c>
      <c r="J3895" t="s">
        <v>8729</v>
      </c>
    </row>
    <row r="3896" spans="1:10" x14ac:dyDescent="0.25">
      <c r="A3896" t="s">
        <v>11652</v>
      </c>
      <c r="B3896" t="s">
        <v>11653</v>
      </c>
      <c r="C3896">
        <v>1560195720000</v>
      </c>
      <c r="D3896" s="3">
        <f t="shared" si="60"/>
        <v>43626.820833333331</v>
      </c>
      <c r="E3896" t="s">
        <v>11654</v>
      </c>
      <c r="F3896">
        <v>0.65969999999999995</v>
      </c>
      <c r="G3896">
        <v>3.2990909090909099E-2</v>
      </c>
      <c r="H3896">
        <v>-0.4556</v>
      </c>
      <c r="I3896" t="s">
        <v>8724</v>
      </c>
      <c r="J3896" t="s">
        <v>9178</v>
      </c>
    </row>
    <row r="3897" spans="1:10" x14ac:dyDescent="0.25">
      <c r="A3897" t="s">
        <v>11655</v>
      </c>
      <c r="B3897" t="s">
        <v>11656</v>
      </c>
      <c r="C3897">
        <v>1576013160000</v>
      </c>
      <c r="D3897" s="3">
        <f t="shared" si="60"/>
        <v>43809.893055555556</v>
      </c>
      <c r="E3897" t="s">
        <v>11657</v>
      </c>
      <c r="F3897">
        <v>-0.28649999999999998</v>
      </c>
      <c r="G3897">
        <v>-3.7421428571428599E-2</v>
      </c>
      <c r="H3897">
        <v>-0.60855599999999999</v>
      </c>
      <c r="I3897" t="s">
        <v>8724</v>
      </c>
      <c r="J3897" t="s">
        <v>8725</v>
      </c>
    </row>
    <row r="3898" spans="1:10" x14ac:dyDescent="0.25">
      <c r="A3898" t="s">
        <v>11658</v>
      </c>
      <c r="B3898" t="s">
        <v>11659</v>
      </c>
      <c r="C3898">
        <v>1560155040000</v>
      </c>
      <c r="D3898" s="3">
        <f t="shared" si="60"/>
        <v>43626.35</v>
      </c>
      <c r="E3898" t="s">
        <v>11660</v>
      </c>
      <c r="F3898">
        <v>0.9042</v>
      </c>
      <c r="G3898">
        <v>0.46616666666666701</v>
      </c>
      <c r="H3898">
        <v>0.59304199999999996</v>
      </c>
      <c r="I3898" t="s">
        <v>8724</v>
      </c>
      <c r="J3898" t="s">
        <v>9178</v>
      </c>
    </row>
    <row r="3899" spans="1:10" x14ac:dyDescent="0.25">
      <c r="A3899" t="s">
        <v>11661</v>
      </c>
      <c r="B3899" t="s">
        <v>11662</v>
      </c>
      <c r="C3899">
        <v>1571388300000</v>
      </c>
      <c r="D3899" s="3">
        <f t="shared" si="60"/>
        <v>43756.364583333328</v>
      </c>
      <c r="E3899" t="s">
        <v>11663</v>
      </c>
      <c r="F3899">
        <v>-0.97040000000000004</v>
      </c>
      <c r="G3899">
        <v>-0.27997222222222201</v>
      </c>
      <c r="H3899">
        <v>-0.34165099999999998</v>
      </c>
      <c r="I3899" t="s">
        <v>8724</v>
      </c>
      <c r="J3899" t="s">
        <v>8729</v>
      </c>
    </row>
    <row r="3900" spans="1:10" x14ac:dyDescent="0.25">
      <c r="A3900" t="s">
        <v>11664</v>
      </c>
      <c r="B3900" t="s">
        <v>11665</v>
      </c>
      <c r="C3900">
        <v>1576012560000</v>
      </c>
      <c r="D3900" s="3">
        <f t="shared" si="60"/>
        <v>43809.886111111111</v>
      </c>
      <c r="E3900" t="s">
        <v>11666</v>
      </c>
      <c r="F3900">
        <v>-0.26579999999999998</v>
      </c>
      <c r="G3900">
        <v>-1.7061538461538499E-2</v>
      </c>
      <c r="H3900">
        <v>-0.28783300000000001</v>
      </c>
      <c r="I3900" t="s">
        <v>8724</v>
      </c>
      <c r="J3900" t="s">
        <v>8725</v>
      </c>
    </row>
    <row r="3901" spans="1:10" x14ac:dyDescent="0.25">
      <c r="A3901" t="s">
        <v>11667</v>
      </c>
      <c r="B3901" t="s">
        <v>11668</v>
      </c>
      <c r="C3901">
        <v>1559934000000</v>
      </c>
      <c r="D3901" s="3">
        <f t="shared" si="60"/>
        <v>43623.791666666672</v>
      </c>
      <c r="E3901" t="s">
        <v>11669</v>
      </c>
      <c r="F3901">
        <v>-0.29599999999999999</v>
      </c>
      <c r="G3901">
        <v>-0.14799999999999999</v>
      </c>
      <c r="H3901">
        <v>-0.59451600000000004</v>
      </c>
      <c r="I3901" t="s">
        <v>8724</v>
      </c>
      <c r="J3901" t="s">
        <v>9178</v>
      </c>
    </row>
    <row r="3902" spans="1:10" x14ac:dyDescent="0.25">
      <c r="A3902" t="s">
        <v>11670</v>
      </c>
      <c r="B3902" t="s">
        <v>11671</v>
      </c>
      <c r="C3902">
        <v>1571338140000</v>
      </c>
      <c r="D3902" s="3">
        <f t="shared" si="60"/>
        <v>43755.78402777778</v>
      </c>
      <c r="E3902" t="s">
        <v>11672</v>
      </c>
      <c r="F3902">
        <v>0.51819999999999999</v>
      </c>
      <c r="G3902">
        <v>3.2099999999999997E-2</v>
      </c>
      <c r="H3902">
        <v>-0.55498199999999998</v>
      </c>
      <c r="I3902" t="s">
        <v>8724</v>
      </c>
      <c r="J3902" t="s">
        <v>8729</v>
      </c>
    </row>
    <row r="3903" spans="1:10" x14ac:dyDescent="0.25">
      <c r="A3903" t="s">
        <v>11673</v>
      </c>
      <c r="B3903" t="s">
        <v>11674</v>
      </c>
      <c r="C3903">
        <v>1559925300000</v>
      </c>
      <c r="D3903" s="3">
        <f t="shared" si="60"/>
        <v>43623.690972222219</v>
      </c>
      <c r="E3903" t="s">
        <v>11675</v>
      </c>
      <c r="F3903">
        <v>0.67049999999999998</v>
      </c>
      <c r="G3903">
        <v>0.12784000000000001</v>
      </c>
      <c r="H3903">
        <v>0.43773200000000001</v>
      </c>
      <c r="I3903" t="s">
        <v>8724</v>
      </c>
      <c r="J3903" t="s">
        <v>9178</v>
      </c>
    </row>
    <row r="3904" spans="1:10" x14ac:dyDescent="0.25">
      <c r="A3904" t="s">
        <v>11676</v>
      </c>
      <c r="B3904" t="s">
        <v>11677</v>
      </c>
      <c r="C3904">
        <v>1576007940000</v>
      </c>
      <c r="D3904" s="3">
        <f t="shared" si="60"/>
        <v>43809.832638888889</v>
      </c>
      <c r="E3904" t="s">
        <v>11678</v>
      </c>
      <c r="F3904">
        <v>-0.59509999999999996</v>
      </c>
      <c r="G3904">
        <v>-3.6839999999999998E-2</v>
      </c>
      <c r="H3904">
        <v>-0.32289099999999998</v>
      </c>
      <c r="I3904" t="s">
        <v>8724</v>
      </c>
      <c r="J3904" t="s">
        <v>8725</v>
      </c>
    </row>
    <row r="3905" spans="1:10" x14ac:dyDescent="0.25">
      <c r="A3905" t="s">
        <v>11679</v>
      </c>
      <c r="B3905" t="s">
        <v>11680</v>
      </c>
      <c r="C3905">
        <v>1571290980000</v>
      </c>
      <c r="D3905" s="3">
        <f t="shared" si="60"/>
        <v>43755.23819444445</v>
      </c>
      <c r="E3905" t="s">
        <v>11681</v>
      </c>
      <c r="F3905">
        <v>-0.72689999999999999</v>
      </c>
      <c r="G3905">
        <v>-0.24229999999999999</v>
      </c>
      <c r="H3905">
        <v>-0.851267</v>
      </c>
      <c r="I3905" t="s">
        <v>8724</v>
      </c>
      <c r="J3905" t="s">
        <v>8729</v>
      </c>
    </row>
    <row r="3906" spans="1:10" x14ac:dyDescent="0.25">
      <c r="A3906" t="s">
        <v>11682</v>
      </c>
      <c r="B3906" t="s">
        <v>11683</v>
      </c>
      <c r="C3906">
        <v>1559918160000</v>
      </c>
      <c r="D3906" s="3">
        <f t="shared" ref="D3906:D3969" si="61">(C3906 / 86400000) + DATE(1970,1,1)</f>
        <v>43623.608333333337</v>
      </c>
      <c r="E3906" t="s">
        <v>11684</v>
      </c>
      <c r="F3906">
        <v>0.96819999999999995</v>
      </c>
      <c r="G3906">
        <v>0.16240588235294101</v>
      </c>
      <c r="H3906">
        <v>0.629803</v>
      </c>
      <c r="I3906" t="s">
        <v>8724</v>
      </c>
      <c r="J3906" t="s">
        <v>9178</v>
      </c>
    </row>
    <row r="3907" spans="1:10" x14ac:dyDescent="0.25">
      <c r="A3907" t="s">
        <v>11685</v>
      </c>
      <c r="B3907" t="s">
        <v>11686</v>
      </c>
      <c r="C3907">
        <v>1577998260000</v>
      </c>
      <c r="D3907" s="3">
        <f t="shared" si="61"/>
        <v>43832.868750000001</v>
      </c>
      <c r="E3907" t="s">
        <v>11687</v>
      </c>
      <c r="F3907">
        <v>-0.96870000000000001</v>
      </c>
      <c r="G3907">
        <v>-0.24270769230769201</v>
      </c>
      <c r="H3907">
        <v>-0.69467500000000004</v>
      </c>
      <c r="I3907" t="s">
        <v>8724</v>
      </c>
      <c r="J3907" t="s">
        <v>9197</v>
      </c>
    </row>
    <row r="3908" spans="1:10" x14ac:dyDescent="0.25">
      <c r="A3908" t="s">
        <v>11688</v>
      </c>
      <c r="B3908" t="s">
        <v>11689</v>
      </c>
      <c r="C3908">
        <v>1571207700000</v>
      </c>
      <c r="D3908" s="3">
        <f t="shared" si="61"/>
        <v>43754.274305555555</v>
      </c>
      <c r="E3908" t="s">
        <v>11690</v>
      </c>
      <c r="F3908">
        <v>0.61660000000000004</v>
      </c>
      <c r="G3908">
        <v>0.20553333333333301</v>
      </c>
      <c r="H3908">
        <v>-0.63334100000000004</v>
      </c>
      <c r="I3908" t="s">
        <v>8724</v>
      </c>
      <c r="J3908" t="s">
        <v>8729</v>
      </c>
    </row>
    <row r="3909" spans="1:10" x14ac:dyDescent="0.25">
      <c r="A3909" t="s">
        <v>11691</v>
      </c>
      <c r="B3909" t="s">
        <v>11692</v>
      </c>
      <c r="C3909">
        <v>1575996480000</v>
      </c>
      <c r="D3909" s="3">
        <f t="shared" si="61"/>
        <v>43809.7</v>
      </c>
      <c r="E3909" t="s">
        <v>11693</v>
      </c>
      <c r="F3909">
        <v>0.94879999999999998</v>
      </c>
      <c r="G3909">
        <v>6.1023809523809501E-2</v>
      </c>
      <c r="H3909">
        <v>0.29603000000000002</v>
      </c>
      <c r="I3909" t="s">
        <v>8724</v>
      </c>
      <c r="J3909" t="s">
        <v>8725</v>
      </c>
    </row>
    <row r="3910" spans="1:10" x14ac:dyDescent="0.25">
      <c r="A3910" t="s">
        <v>11694</v>
      </c>
      <c r="B3910" t="s">
        <v>11695</v>
      </c>
      <c r="C3910">
        <v>1559908560000</v>
      </c>
      <c r="D3910" s="3">
        <f t="shared" si="61"/>
        <v>43623.49722222222</v>
      </c>
      <c r="E3910" t="s">
        <v>11696</v>
      </c>
      <c r="F3910">
        <v>0.57189999999999996</v>
      </c>
      <c r="G3910">
        <v>0.21940000000000001</v>
      </c>
      <c r="H3910">
        <v>0.46356399999999998</v>
      </c>
      <c r="I3910" t="s">
        <v>8724</v>
      </c>
      <c r="J3910" t="s">
        <v>9178</v>
      </c>
    </row>
    <row r="3911" spans="1:10" x14ac:dyDescent="0.25">
      <c r="A3911" t="s">
        <v>11697</v>
      </c>
      <c r="B3911" t="s">
        <v>11698</v>
      </c>
      <c r="C3911">
        <v>1571153700000</v>
      </c>
      <c r="D3911" s="3">
        <f t="shared" si="61"/>
        <v>43753.649305555555</v>
      </c>
      <c r="E3911" t="s">
        <v>11699</v>
      </c>
      <c r="F3911">
        <v>-0.77500000000000002</v>
      </c>
      <c r="G3911">
        <v>-5.6677777777777799E-2</v>
      </c>
      <c r="H3911">
        <v>-0.52574900000000002</v>
      </c>
      <c r="I3911" t="s">
        <v>8724</v>
      </c>
      <c r="J3911" t="s">
        <v>8729</v>
      </c>
    </row>
    <row r="3912" spans="1:10" x14ac:dyDescent="0.25">
      <c r="A3912" t="s">
        <v>11700</v>
      </c>
      <c r="B3912" t="s">
        <v>11701</v>
      </c>
      <c r="C3912">
        <v>1575980940000</v>
      </c>
      <c r="D3912" s="3">
        <f t="shared" si="61"/>
        <v>43809.520138888889</v>
      </c>
      <c r="E3912" t="s">
        <v>11702</v>
      </c>
      <c r="F3912">
        <v>-0.98509999999999998</v>
      </c>
      <c r="G3912">
        <v>-9.1341666666666696E-2</v>
      </c>
      <c r="H3912">
        <v>-0.50663199999999997</v>
      </c>
      <c r="I3912" t="s">
        <v>8724</v>
      </c>
      <c r="J3912" t="s">
        <v>8725</v>
      </c>
    </row>
    <row r="3913" spans="1:10" x14ac:dyDescent="0.25">
      <c r="A3913" t="s">
        <v>11703</v>
      </c>
      <c r="B3913" t="s">
        <v>11704</v>
      </c>
      <c r="C3913">
        <v>1559821680000</v>
      </c>
      <c r="D3913" s="3">
        <f t="shared" si="61"/>
        <v>43622.491666666669</v>
      </c>
      <c r="E3913" t="s">
        <v>11705</v>
      </c>
      <c r="F3913">
        <v>0.55740000000000001</v>
      </c>
      <c r="G3913">
        <v>0.18579999999999999</v>
      </c>
      <c r="H3913">
        <v>0.51054900000000003</v>
      </c>
      <c r="I3913" t="s">
        <v>8724</v>
      </c>
      <c r="J3913" t="s">
        <v>9178</v>
      </c>
    </row>
    <row r="3914" spans="1:10" x14ac:dyDescent="0.25">
      <c r="A3914" t="s">
        <v>11706</v>
      </c>
      <c r="B3914" t="s">
        <v>11707</v>
      </c>
      <c r="C3914">
        <v>1571088660000</v>
      </c>
      <c r="D3914" s="3">
        <f t="shared" si="61"/>
        <v>43752.896527777775</v>
      </c>
      <c r="E3914" t="s">
        <v>11708</v>
      </c>
      <c r="F3914">
        <v>0.91800000000000004</v>
      </c>
      <c r="G3914">
        <v>6.8644444444444397E-2</v>
      </c>
      <c r="H3914">
        <v>-0.38283099999999998</v>
      </c>
      <c r="I3914" t="s">
        <v>8724</v>
      </c>
      <c r="J3914" t="s">
        <v>8729</v>
      </c>
    </row>
    <row r="3915" spans="1:10" x14ac:dyDescent="0.25">
      <c r="A3915" t="s">
        <v>11709</v>
      </c>
      <c r="B3915" t="s">
        <v>11710</v>
      </c>
      <c r="C3915">
        <v>1559810640000</v>
      </c>
      <c r="D3915" s="3">
        <f t="shared" si="61"/>
        <v>43622.363888888889</v>
      </c>
      <c r="E3915" t="s">
        <v>11711</v>
      </c>
      <c r="F3915">
        <v>0.88070000000000004</v>
      </c>
      <c r="G3915">
        <v>0.16171666666666701</v>
      </c>
      <c r="H3915">
        <v>0.44520700000000002</v>
      </c>
      <c r="I3915" t="s">
        <v>8724</v>
      </c>
      <c r="J3915" t="s">
        <v>9178</v>
      </c>
    </row>
    <row r="3916" spans="1:10" x14ac:dyDescent="0.25">
      <c r="A3916" t="s">
        <v>11712</v>
      </c>
      <c r="B3916" t="s">
        <v>11713</v>
      </c>
      <c r="C3916">
        <v>1575967680000</v>
      </c>
      <c r="D3916" s="3">
        <f t="shared" si="61"/>
        <v>43809.366666666669</v>
      </c>
      <c r="E3916" t="s">
        <v>11714</v>
      </c>
      <c r="F3916">
        <v>-0.99050000000000005</v>
      </c>
      <c r="G3916">
        <v>-0.120180555555556</v>
      </c>
      <c r="H3916">
        <v>-0.61562399999999995</v>
      </c>
      <c r="I3916" t="s">
        <v>8724</v>
      </c>
      <c r="J3916" t="s">
        <v>8725</v>
      </c>
    </row>
    <row r="3917" spans="1:10" x14ac:dyDescent="0.25">
      <c r="A3917" t="s">
        <v>11715</v>
      </c>
      <c r="B3917" t="s">
        <v>11716</v>
      </c>
      <c r="C3917">
        <v>1559808480000</v>
      </c>
      <c r="D3917" s="3">
        <f t="shared" si="61"/>
        <v>43622.338888888888</v>
      </c>
      <c r="E3917" t="s">
        <v>11717</v>
      </c>
      <c r="F3917">
        <v>0.77829999999999999</v>
      </c>
      <c r="G3917">
        <v>0.20405999999999999</v>
      </c>
      <c r="H3917">
        <v>-0.29797499999999999</v>
      </c>
      <c r="I3917" t="s">
        <v>8724</v>
      </c>
      <c r="J3917" t="s">
        <v>9178</v>
      </c>
    </row>
    <row r="3918" spans="1:10" x14ac:dyDescent="0.25">
      <c r="A3918" t="s">
        <v>11718</v>
      </c>
      <c r="B3918" t="s">
        <v>11719</v>
      </c>
      <c r="C3918">
        <v>1575957480000</v>
      </c>
      <c r="D3918" s="3">
        <f t="shared" si="61"/>
        <v>43809.248611111107</v>
      </c>
      <c r="E3918" t="s">
        <v>11720</v>
      </c>
      <c r="F3918">
        <v>-0.97750000000000004</v>
      </c>
      <c r="G3918">
        <v>-0.120464285714286</v>
      </c>
      <c r="H3918">
        <v>-0.55694399999999999</v>
      </c>
      <c r="I3918" t="s">
        <v>8724</v>
      </c>
      <c r="J3918" t="s">
        <v>8725</v>
      </c>
    </row>
    <row r="3919" spans="1:10" x14ac:dyDescent="0.25">
      <c r="A3919" t="s">
        <v>11721</v>
      </c>
      <c r="B3919" t="s">
        <v>11722</v>
      </c>
      <c r="C3919">
        <v>1559571840000</v>
      </c>
      <c r="D3919" s="3">
        <f t="shared" si="61"/>
        <v>43619.6</v>
      </c>
      <c r="E3919" t="s">
        <v>11723</v>
      </c>
      <c r="F3919">
        <v>0.98060000000000003</v>
      </c>
      <c r="G3919">
        <v>0.33424999999999999</v>
      </c>
      <c r="H3919">
        <v>0.54522300000000001</v>
      </c>
      <c r="I3919" t="s">
        <v>8724</v>
      </c>
      <c r="J3919" t="s">
        <v>9178</v>
      </c>
    </row>
    <row r="3920" spans="1:10" x14ac:dyDescent="0.25">
      <c r="A3920" t="s">
        <v>11724</v>
      </c>
      <c r="B3920" t="s">
        <v>11725</v>
      </c>
      <c r="C3920">
        <v>1571078940000</v>
      </c>
      <c r="D3920" s="3">
        <f t="shared" si="61"/>
        <v>43752.78402777778</v>
      </c>
      <c r="E3920" t="s">
        <v>11726</v>
      </c>
      <c r="F3920">
        <v>5.16E-2</v>
      </c>
      <c r="G3920">
        <v>2.58E-2</v>
      </c>
      <c r="H3920">
        <v>-0.25440000000000002</v>
      </c>
      <c r="I3920" t="s">
        <v>8724</v>
      </c>
      <c r="J3920" t="s">
        <v>8729</v>
      </c>
    </row>
    <row r="3921" spans="1:10" x14ac:dyDescent="0.25">
      <c r="A3921" t="s">
        <v>11727</v>
      </c>
      <c r="B3921" t="s">
        <v>11728</v>
      </c>
      <c r="C3921">
        <v>1575948300000</v>
      </c>
      <c r="D3921" s="3">
        <f t="shared" si="61"/>
        <v>43809.142361111109</v>
      </c>
      <c r="E3921" t="s">
        <v>11729</v>
      </c>
      <c r="F3921">
        <v>-0.98</v>
      </c>
      <c r="G3921">
        <v>-0.12205185185185199</v>
      </c>
      <c r="H3921">
        <v>-0.536636</v>
      </c>
      <c r="I3921" t="s">
        <v>8724</v>
      </c>
      <c r="J3921" t="s">
        <v>8725</v>
      </c>
    </row>
    <row r="3922" spans="1:10" x14ac:dyDescent="0.25">
      <c r="A3922" t="s">
        <v>11730</v>
      </c>
      <c r="B3922" t="s">
        <v>11731</v>
      </c>
      <c r="C3922">
        <v>1577969340000</v>
      </c>
      <c r="D3922" s="3">
        <f t="shared" si="61"/>
        <v>43832.53402777778</v>
      </c>
      <c r="E3922" t="s">
        <v>11732</v>
      </c>
      <c r="F3922">
        <v>0.9909</v>
      </c>
      <c r="G3922">
        <v>0.16908571428571401</v>
      </c>
      <c r="H3922">
        <v>-0.35698400000000002</v>
      </c>
      <c r="I3922" t="s">
        <v>8724</v>
      </c>
      <c r="J3922" t="s">
        <v>9197</v>
      </c>
    </row>
    <row r="3923" spans="1:10" x14ac:dyDescent="0.25">
      <c r="A3923" t="s">
        <v>11733</v>
      </c>
      <c r="B3923" t="s">
        <v>11734</v>
      </c>
      <c r="C3923">
        <v>1575943620000</v>
      </c>
      <c r="D3923" s="3">
        <f t="shared" si="61"/>
        <v>43809.088194444441</v>
      </c>
      <c r="E3923" t="s">
        <v>11735</v>
      </c>
      <c r="F3923">
        <v>6.1600000000000002E-2</v>
      </c>
      <c r="G3923">
        <v>-7.2727272727272799E-4</v>
      </c>
      <c r="H3923">
        <v>-0.66639199999999998</v>
      </c>
      <c r="I3923" t="s">
        <v>8724</v>
      </c>
      <c r="J3923" t="s">
        <v>8725</v>
      </c>
    </row>
    <row r="3924" spans="1:10" x14ac:dyDescent="0.25">
      <c r="A3924" t="s">
        <v>11736</v>
      </c>
      <c r="B3924" t="s">
        <v>11737</v>
      </c>
      <c r="C3924">
        <v>1559472000000</v>
      </c>
      <c r="D3924" s="3">
        <f t="shared" si="61"/>
        <v>43618.444444444445</v>
      </c>
      <c r="E3924" t="s">
        <v>11738</v>
      </c>
      <c r="F3924">
        <v>-0.95040000000000002</v>
      </c>
      <c r="G3924">
        <v>-3.6794117647058797E-2</v>
      </c>
      <c r="H3924">
        <v>-0.67902399999999996</v>
      </c>
      <c r="I3924" t="s">
        <v>8724</v>
      </c>
      <c r="J3924" t="s">
        <v>9178</v>
      </c>
    </row>
    <row r="3925" spans="1:10" x14ac:dyDescent="0.25">
      <c r="A3925" t="s">
        <v>11739</v>
      </c>
      <c r="B3925" t="s">
        <v>11740</v>
      </c>
      <c r="C3925">
        <v>1577962800000</v>
      </c>
      <c r="D3925" s="3">
        <f t="shared" si="61"/>
        <v>43832.458333333328</v>
      </c>
      <c r="E3925" t="s">
        <v>11741</v>
      </c>
      <c r="F3925">
        <v>0.98619999999999997</v>
      </c>
      <c r="G3925">
        <v>0.14968571428571401</v>
      </c>
      <c r="H3925">
        <v>-0.31926100000000002</v>
      </c>
      <c r="I3925" t="s">
        <v>8724</v>
      </c>
      <c r="J3925" t="s">
        <v>9197</v>
      </c>
    </row>
    <row r="3926" spans="1:10" x14ac:dyDescent="0.25">
      <c r="A3926" t="s">
        <v>11742</v>
      </c>
      <c r="B3926" t="s">
        <v>11743</v>
      </c>
      <c r="C3926">
        <v>1575932940000</v>
      </c>
      <c r="D3926" s="3">
        <f t="shared" si="61"/>
        <v>43808.964583333334</v>
      </c>
      <c r="E3926" t="s">
        <v>11744</v>
      </c>
      <c r="F3926">
        <v>0.98399999999999999</v>
      </c>
      <c r="G3926">
        <v>0.101957142857143</v>
      </c>
      <c r="H3926">
        <v>-0.56165299999999996</v>
      </c>
      <c r="I3926" t="s">
        <v>8724</v>
      </c>
      <c r="J3926" t="s">
        <v>8725</v>
      </c>
    </row>
    <row r="3927" spans="1:10" x14ac:dyDescent="0.25">
      <c r="A3927" t="s">
        <v>11745</v>
      </c>
      <c r="B3927" t="s">
        <v>11746</v>
      </c>
      <c r="C3927">
        <v>1559303880000</v>
      </c>
      <c r="D3927" s="3">
        <f t="shared" si="61"/>
        <v>43616.498611111107</v>
      </c>
      <c r="E3927" t="s">
        <v>11747</v>
      </c>
      <c r="F3927">
        <v>0.94030000000000002</v>
      </c>
      <c r="G3927">
        <v>0.232277777777778</v>
      </c>
      <c r="H3927">
        <v>0.67406999999999995</v>
      </c>
      <c r="I3927" t="s">
        <v>8724</v>
      </c>
      <c r="J3927" t="s">
        <v>9178</v>
      </c>
    </row>
    <row r="3928" spans="1:10" x14ac:dyDescent="0.25">
      <c r="A3928" t="s">
        <v>11748</v>
      </c>
      <c r="B3928" t="s">
        <v>11749</v>
      </c>
      <c r="C3928">
        <v>1571058840000</v>
      </c>
      <c r="D3928" s="3">
        <f t="shared" si="61"/>
        <v>43752.551388888889</v>
      </c>
      <c r="E3928" t="s">
        <v>11750</v>
      </c>
      <c r="F3928">
        <v>0.92649999999999999</v>
      </c>
      <c r="G3928">
        <v>4.0761111111111102E-2</v>
      </c>
      <c r="H3928">
        <v>-0.278225</v>
      </c>
      <c r="I3928" t="s">
        <v>8724</v>
      </c>
      <c r="J3928" t="s">
        <v>8729</v>
      </c>
    </row>
    <row r="3929" spans="1:10" x14ac:dyDescent="0.25">
      <c r="A3929" t="s">
        <v>11751</v>
      </c>
      <c r="B3929" t="s">
        <v>11752</v>
      </c>
      <c r="C3929">
        <v>1575927000000</v>
      </c>
      <c r="D3929" s="3">
        <f t="shared" si="61"/>
        <v>43808.895833333328</v>
      </c>
      <c r="E3929" t="s">
        <v>11753</v>
      </c>
      <c r="F3929">
        <v>0.49330000000000002</v>
      </c>
      <c r="G3929">
        <v>-8.1071428571428596E-3</v>
      </c>
      <c r="H3929">
        <v>-0.52861499999999995</v>
      </c>
      <c r="I3929" t="s">
        <v>8724</v>
      </c>
      <c r="J3929" t="s">
        <v>8725</v>
      </c>
    </row>
    <row r="3930" spans="1:10" x14ac:dyDescent="0.25">
      <c r="A3930" t="s">
        <v>11754</v>
      </c>
      <c r="B3930" t="s">
        <v>11755</v>
      </c>
      <c r="C3930">
        <v>1577952000000</v>
      </c>
      <c r="D3930" s="3">
        <f t="shared" si="61"/>
        <v>43832.333333333328</v>
      </c>
      <c r="E3930" t="s">
        <v>11756</v>
      </c>
      <c r="F3930">
        <v>0.96120000000000005</v>
      </c>
      <c r="G3930">
        <v>0.1421</v>
      </c>
      <c r="H3930">
        <v>0.30737999999999999</v>
      </c>
      <c r="I3930" t="s">
        <v>8724</v>
      </c>
      <c r="J3930" t="s">
        <v>9197</v>
      </c>
    </row>
    <row r="3931" spans="1:10" x14ac:dyDescent="0.25">
      <c r="A3931" t="s">
        <v>11757</v>
      </c>
      <c r="B3931" t="s">
        <v>11758</v>
      </c>
      <c r="C3931">
        <v>1559237520000</v>
      </c>
      <c r="D3931" s="3">
        <f t="shared" si="61"/>
        <v>43615.73055555555</v>
      </c>
      <c r="E3931" t="s">
        <v>11759</v>
      </c>
      <c r="F3931">
        <v>0.85909999999999997</v>
      </c>
      <c r="G3931">
        <v>8.6220000000000005E-2</v>
      </c>
      <c r="H3931">
        <v>0.57191999999999998</v>
      </c>
      <c r="I3931" t="s">
        <v>8724</v>
      </c>
      <c r="J3931" t="s">
        <v>9178</v>
      </c>
    </row>
    <row r="3932" spans="1:10" x14ac:dyDescent="0.25">
      <c r="A3932" t="s">
        <v>11760</v>
      </c>
      <c r="B3932" t="s">
        <v>11761</v>
      </c>
      <c r="C3932">
        <v>1571042640000</v>
      </c>
      <c r="D3932" s="3">
        <f t="shared" si="61"/>
        <v>43752.363888888889</v>
      </c>
      <c r="E3932" t="s">
        <v>11762</v>
      </c>
      <c r="F3932">
        <v>0.75790000000000002</v>
      </c>
      <c r="G3932">
        <v>0.38819999999999999</v>
      </c>
      <c r="H3932">
        <v>0.89615</v>
      </c>
      <c r="I3932" t="s">
        <v>8724</v>
      </c>
      <c r="J3932" t="s">
        <v>8729</v>
      </c>
    </row>
    <row r="3933" spans="1:10" x14ac:dyDescent="0.25">
      <c r="A3933" t="s">
        <v>11763</v>
      </c>
      <c r="B3933" t="s">
        <v>11764</v>
      </c>
      <c r="C3933">
        <v>1575923100000</v>
      </c>
      <c r="D3933" s="3">
        <f t="shared" si="61"/>
        <v>43808.850694444445</v>
      </c>
      <c r="E3933" t="s">
        <v>11765</v>
      </c>
      <c r="F3933">
        <v>-0.43169999999999997</v>
      </c>
      <c r="G3933">
        <v>-4.9655999999999999E-2</v>
      </c>
      <c r="H3933">
        <v>-0.54390499999999997</v>
      </c>
      <c r="I3933" t="s">
        <v>8724</v>
      </c>
      <c r="J3933" t="s">
        <v>8725</v>
      </c>
    </row>
    <row r="3934" spans="1:10" x14ac:dyDescent="0.25">
      <c r="A3934" t="s">
        <v>11766</v>
      </c>
      <c r="B3934" t="s">
        <v>11767</v>
      </c>
      <c r="C3934">
        <v>1559229360000</v>
      </c>
      <c r="D3934" s="3">
        <f t="shared" si="61"/>
        <v>43615.636111111111</v>
      </c>
      <c r="E3934" t="s">
        <v>11768</v>
      </c>
      <c r="F3934">
        <v>0</v>
      </c>
      <c r="G3934">
        <v>0</v>
      </c>
      <c r="H3934">
        <v>-0.65065300000000004</v>
      </c>
      <c r="I3934" t="s">
        <v>8724</v>
      </c>
      <c r="J3934" t="s">
        <v>9178</v>
      </c>
    </row>
    <row r="3935" spans="1:10" x14ac:dyDescent="0.25">
      <c r="A3935" t="s">
        <v>11769</v>
      </c>
      <c r="B3935" t="s">
        <v>11770</v>
      </c>
      <c r="C3935">
        <v>1559048160000</v>
      </c>
      <c r="D3935" s="3">
        <f t="shared" si="61"/>
        <v>43613.538888888885</v>
      </c>
      <c r="E3935" t="s">
        <v>11771</v>
      </c>
      <c r="F3935">
        <v>0.61240000000000006</v>
      </c>
      <c r="G3935">
        <v>0.18060000000000001</v>
      </c>
      <c r="H3935">
        <v>0</v>
      </c>
      <c r="I3935" t="s">
        <v>8724</v>
      </c>
      <c r="J3935" t="s">
        <v>9178</v>
      </c>
    </row>
    <row r="3936" spans="1:10" x14ac:dyDescent="0.25">
      <c r="A3936" t="s">
        <v>11772</v>
      </c>
      <c r="B3936" t="s">
        <v>11773</v>
      </c>
      <c r="C3936">
        <v>1577934540000</v>
      </c>
      <c r="D3936" s="3">
        <f t="shared" si="61"/>
        <v>43832.131249999999</v>
      </c>
      <c r="E3936" t="s">
        <v>11774</v>
      </c>
      <c r="F3936">
        <v>-0.97389999999999999</v>
      </c>
      <c r="G3936">
        <v>-0.15532941176470599</v>
      </c>
      <c r="H3936">
        <v>-0.31986599999999998</v>
      </c>
      <c r="I3936" t="s">
        <v>8724</v>
      </c>
      <c r="J3936" t="s">
        <v>9197</v>
      </c>
    </row>
    <row r="3937" spans="1:10" x14ac:dyDescent="0.25">
      <c r="A3937" t="s">
        <v>11775</v>
      </c>
      <c r="B3937" t="s">
        <v>11776</v>
      </c>
      <c r="C3937">
        <v>1558592520000</v>
      </c>
      <c r="D3937" s="3">
        <f t="shared" si="61"/>
        <v>43608.265277777777</v>
      </c>
      <c r="E3937" t="s">
        <v>11777</v>
      </c>
      <c r="F3937">
        <v>0.74329999999999996</v>
      </c>
      <c r="G3937">
        <v>0.74329999999999996</v>
      </c>
      <c r="H3937">
        <v>0</v>
      </c>
      <c r="I3937" t="s">
        <v>8724</v>
      </c>
      <c r="J3937" t="s">
        <v>9178</v>
      </c>
    </row>
    <row r="3938" spans="1:10" x14ac:dyDescent="0.25">
      <c r="A3938" t="s">
        <v>11778</v>
      </c>
      <c r="B3938" t="s">
        <v>11779</v>
      </c>
      <c r="C3938">
        <v>1570968600000</v>
      </c>
      <c r="D3938" s="3">
        <f t="shared" si="61"/>
        <v>43751.506944444445</v>
      </c>
      <c r="E3938" t="s">
        <v>11780</v>
      </c>
      <c r="F3938">
        <v>-0.9143</v>
      </c>
      <c r="G3938">
        <v>-0.19589999999999999</v>
      </c>
      <c r="H3938">
        <v>-0.66552500000000003</v>
      </c>
      <c r="I3938" t="s">
        <v>8724</v>
      </c>
      <c r="J3938" t="s">
        <v>8729</v>
      </c>
    </row>
    <row r="3939" spans="1:10" x14ac:dyDescent="0.25">
      <c r="A3939" t="s">
        <v>11781</v>
      </c>
      <c r="B3939" t="s">
        <v>11782</v>
      </c>
      <c r="C3939">
        <v>1575910020000</v>
      </c>
      <c r="D3939" s="3">
        <f t="shared" si="61"/>
        <v>43808.69930555555</v>
      </c>
      <c r="E3939" t="s">
        <v>11783</v>
      </c>
      <c r="F3939">
        <v>-0.36259999999999998</v>
      </c>
      <c r="G3939">
        <v>3.0909090909090999E-3</v>
      </c>
      <c r="H3939">
        <v>-0.49115799999999998</v>
      </c>
      <c r="I3939" t="s">
        <v>8724</v>
      </c>
      <c r="J3939" t="s">
        <v>8725</v>
      </c>
    </row>
    <row r="3940" spans="1:10" x14ac:dyDescent="0.25">
      <c r="A3940" t="s">
        <v>11784</v>
      </c>
      <c r="B3940" t="s">
        <v>11785</v>
      </c>
      <c r="C3940">
        <v>1558587900000</v>
      </c>
      <c r="D3940" s="3">
        <f t="shared" si="61"/>
        <v>43608.211805555555</v>
      </c>
      <c r="E3940" t="s">
        <v>11786</v>
      </c>
      <c r="F3940">
        <v>0.2969</v>
      </c>
      <c r="G3940">
        <v>0.2969</v>
      </c>
      <c r="H3940">
        <v>0</v>
      </c>
      <c r="I3940" t="s">
        <v>8724</v>
      </c>
      <c r="J3940" t="s">
        <v>9178</v>
      </c>
    </row>
    <row r="3941" spans="1:10" x14ac:dyDescent="0.25">
      <c r="A3941" t="s">
        <v>11787</v>
      </c>
      <c r="B3941" t="s">
        <v>11788</v>
      </c>
      <c r="C3941">
        <v>1570968000000</v>
      </c>
      <c r="D3941" s="3">
        <f t="shared" si="61"/>
        <v>43751.5</v>
      </c>
      <c r="E3941" t="s">
        <v>11789</v>
      </c>
      <c r="F3941">
        <v>-0.9143</v>
      </c>
      <c r="G3941">
        <v>-0.18083076923076899</v>
      </c>
      <c r="H3941">
        <v>-0.64884600000000003</v>
      </c>
      <c r="I3941" t="s">
        <v>8724</v>
      </c>
      <c r="J3941" t="s">
        <v>8729</v>
      </c>
    </row>
    <row r="3942" spans="1:10" x14ac:dyDescent="0.25">
      <c r="A3942" t="s">
        <v>11790</v>
      </c>
      <c r="B3942" t="s">
        <v>11791</v>
      </c>
      <c r="C3942">
        <v>1575897480000</v>
      </c>
      <c r="D3942" s="3">
        <f t="shared" si="61"/>
        <v>43808.554166666669</v>
      </c>
      <c r="E3942" t="s">
        <v>11792</v>
      </c>
      <c r="F3942">
        <v>-0.88939999999999997</v>
      </c>
      <c r="G3942">
        <v>-5.5166666666666697E-3</v>
      </c>
      <c r="H3942">
        <v>-0.57775200000000004</v>
      </c>
      <c r="I3942" t="s">
        <v>8724</v>
      </c>
      <c r="J3942" t="s">
        <v>8725</v>
      </c>
    </row>
    <row r="3943" spans="1:10" x14ac:dyDescent="0.25">
      <c r="A3943" t="s">
        <v>11793</v>
      </c>
      <c r="B3943" t="s">
        <v>11794</v>
      </c>
      <c r="C3943">
        <v>1558272240000</v>
      </c>
      <c r="D3943" s="3">
        <f t="shared" si="61"/>
        <v>43604.558333333334</v>
      </c>
      <c r="E3943" t="s">
        <v>11795</v>
      </c>
      <c r="F3943">
        <v>0.60829999999999995</v>
      </c>
      <c r="G3943">
        <v>-2.4750000000000001E-2</v>
      </c>
      <c r="H3943">
        <v>-0.46723300000000001</v>
      </c>
      <c r="I3943" t="s">
        <v>8724</v>
      </c>
      <c r="J3943" t="s">
        <v>9178</v>
      </c>
    </row>
    <row r="3944" spans="1:10" x14ac:dyDescent="0.25">
      <c r="A3944" t="s">
        <v>11796</v>
      </c>
      <c r="B3944" t="s">
        <v>11797</v>
      </c>
      <c r="C3944">
        <v>1570915560000</v>
      </c>
      <c r="D3944" s="3">
        <f t="shared" si="61"/>
        <v>43750.893055555556</v>
      </c>
      <c r="E3944" t="s">
        <v>11798</v>
      </c>
      <c r="F3944">
        <v>-0.99780000000000002</v>
      </c>
      <c r="G3944">
        <v>-0.26284074074074099</v>
      </c>
      <c r="H3944">
        <v>-0.714835</v>
      </c>
      <c r="I3944" t="s">
        <v>8724</v>
      </c>
      <c r="J3944" t="s">
        <v>8729</v>
      </c>
    </row>
    <row r="3945" spans="1:10" x14ac:dyDescent="0.25">
      <c r="A3945" t="s">
        <v>11799</v>
      </c>
      <c r="B3945" t="s">
        <v>11800</v>
      </c>
      <c r="C3945">
        <v>1570907100000</v>
      </c>
      <c r="D3945" s="3">
        <f t="shared" si="61"/>
        <v>43750.795138888891</v>
      </c>
      <c r="E3945" t="s">
        <v>11801</v>
      </c>
      <c r="F3945">
        <v>-0.97860000000000003</v>
      </c>
      <c r="G3945">
        <v>-0.19722000000000001</v>
      </c>
      <c r="H3945">
        <v>-0.39100600000000002</v>
      </c>
      <c r="I3945" t="s">
        <v>8724</v>
      </c>
      <c r="J3945" t="s">
        <v>8729</v>
      </c>
    </row>
    <row r="3946" spans="1:10" x14ac:dyDescent="0.25">
      <c r="A3946" t="s">
        <v>11802</v>
      </c>
      <c r="B3946" t="s">
        <v>11791</v>
      </c>
      <c r="C3946">
        <v>1575894360000</v>
      </c>
      <c r="D3946" s="3">
        <f t="shared" si="61"/>
        <v>43808.518055555556</v>
      </c>
      <c r="E3946" t="s">
        <v>11803</v>
      </c>
      <c r="F3946">
        <v>-0.96089999999999998</v>
      </c>
      <c r="G3946">
        <v>-9.3663636363636393E-2</v>
      </c>
      <c r="H3946">
        <v>-0.58537300000000003</v>
      </c>
      <c r="I3946" t="s">
        <v>8724</v>
      </c>
      <c r="J3946" t="s">
        <v>8725</v>
      </c>
    </row>
    <row r="3947" spans="1:10" x14ac:dyDescent="0.25">
      <c r="A3947" t="s">
        <v>11804</v>
      </c>
      <c r="B3947" t="s">
        <v>11805</v>
      </c>
      <c r="C3947">
        <v>1558107360000</v>
      </c>
      <c r="D3947" s="3">
        <f t="shared" si="61"/>
        <v>43602.65</v>
      </c>
      <c r="E3947" t="s">
        <v>11806</v>
      </c>
      <c r="F3947">
        <v>0.34</v>
      </c>
      <c r="G3947">
        <v>0.17</v>
      </c>
      <c r="H3947">
        <v>0</v>
      </c>
      <c r="I3947" t="s">
        <v>8724</v>
      </c>
      <c r="J3947" t="s">
        <v>9178</v>
      </c>
    </row>
    <row r="3948" spans="1:10" x14ac:dyDescent="0.25">
      <c r="A3948" t="s">
        <v>11807</v>
      </c>
      <c r="B3948" t="s">
        <v>11808</v>
      </c>
      <c r="C3948">
        <v>1558097220000</v>
      </c>
      <c r="D3948" s="3">
        <f t="shared" si="61"/>
        <v>43602.532638888893</v>
      </c>
      <c r="E3948" t="s">
        <v>11809</v>
      </c>
      <c r="F3948">
        <v>0.6956</v>
      </c>
      <c r="G3948">
        <v>5.6579999999999998E-2</v>
      </c>
      <c r="H3948">
        <v>-0.52613500000000002</v>
      </c>
      <c r="I3948" t="s">
        <v>8724</v>
      </c>
      <c r="J3948" t="s">
        <v>9178</v>
      </c>
    </row>
    <row r="3949" spans="1:10" x14ac:dyDescent="0.25">
      <c r="A3949" t="s">
        <v>11810</v>
      </c>
      <c r="B3949" t="s">
        <v>11811</v>
      </c>
      <c r="C3949">
        <v>1577806140000</v>
      </c>
      <c r="D3949" s="3">
        <f t="shared" si="61"/>
        <v>43830.645138888889</v>
      </c>
      <c r="E3949" t="s">
        <v>11812</v>
      </c>
      <c r="F3949">
        <v>-0.97389999999999999</v>
      </c>
      <c r="G3949">
        <v>-0.15532941176470599</v>
      </c>
      <c r="H3949">
        <v>-0.285912</v>
      </c>
      <c r="I3949" t="s">
        <v>8724</v>
      </c>
      <c r="J3949" t="s">
        <v>9197</v>
      </c>
    </row>
    <row r="3950" spans="1:10" x14ac:dyDescent="0.25">
      <c r="A3950" t="s">
        <v>11813</v>
      </c>
      <c r="B3950" t="s">
        <v>11814</v>
      </c>
      <c r="C3950">
        <v>1558022100000</v>
      </c>
      <c r="D3950" s="3">
        <f t="shared" si="61"/>
        <v>43601.663194444445</v>
      </c>
      <c r="E3950" t="s">
        <v>11815</v>
      </c>
      <c r="F3950">
        <v>0.55740000000000001</v>
      </c>
      <c r="G3950">
        <v>0.13935</v>
      </c>
      <c r="H3950">
        <v>0.47226299999999999</v>
      </c>
      <c r="I3950" t="s">
        <v>8724</v>
      </c>
      <c r="J3950" t="s">
        <v>9178</v>
      </c>
    </row>
    <row r="3951" spans="1:10" x14ac:dyDescent="0.25">
      <c r="A3951" t="s">
        <v>11816</v>
      </c>
      <c r="B3951" t="s">
        <v>11817</v>
      </c>
      <c r="C3951">
        <v>1570834380000</v>
      </c>
      <c r="D3951" s="3">
        <f t="shared" si="61"/>
        <v>43749.953472222223</v>
      </c>
      <c r="E3951" t="s">
        <v>11818</v>
      </c>
      <c r="F3951">
        <v>0.99099999999999999</v>
      </c>
      <c r="G3951">
        <v>0.20236071428571401</v>
      </c>
      <c r="H3951">
        <v>-0.27762599999999998</v>
      </c>
      <c r="I3951" t="s">
        <v>8724</v>
      </c>
      <c r="J3951" t="s">
        <v>8729</v>
      </c>
    </row>
    <row r="3952" spans="1:10" x14ac:dyDescent="0.25">
      <c r="A3952" t="s">
        <v>11819</v>
      </c>
      <c r="B3952" t="s">
        <v>11820</v>
      </c>
      <c r="C3952">
        <v>1575882600000</v>
      </c>
      <c r="D3952" s="3">
        <f t="shared" si="61"/>
        <v>43808.381944444445</v>
      </c>
      <c r="E3952" t="s">
        <v>11821</v>
      </c>
      <c r="F3952">
        <v>0.96099999999999997</v>
      </c>
      <c r="G3952">
        <v>0.148272727272727</v>
      </c>
      <c r="H3952">
        <v>-0.53773300000000002</v>
      </c>
      <c r="I3952" t="s">
        <v>8724</v>
      </c>
      <c r="J3952" t="s">
        <v>8725</v>
      </c>
    </row>
    <row r="3953" spans="1:10" x14ac:dyDescent="0.25">
      <c r="A3953" t="s">
        <v>11822</v>
      </c>
      <c r="B3953" t="s">
        <v>11823</v>
      </c>
      <c r="C3953">
        <v>1577805420000</v>
      </c>
      <c r="D3953" s="3">
        <f t="shared" si="61"/>
        <v>43830.63680555555</v>
      </c>
      <c r="E3953" t="s">
        <v>11824</v>
      </c>
      <c r="F3953">
        <v>0.93059999999999998</v>
      </c>
      <c r="G3953">
        <v>7.0255555555555599E-2</v>
      </c>
      <c r="H3953">
        <v>-0.45421699999999998</v>
      </c>
      <c r="I3953" t="s">
        <v>8724</v>
      </c>
      <c r="J3953" t="s">
        <v>9197</v>
      </c>
    </row>
    <row r="3954" spans="1:10" x14ac:dyDescent="0.25">
      <c r="A3954" t="s">
        <v>11825</v>
      </c>
      <c r="B3954" t="s">
        <v>11826</v>
      </c>
      <c r="C3954">
        <v>1575874980000</v>
      </c>
      <c r="D3954" s="3">
        <f t="shared" si="61"/>
        <v>43808.293749999997</v>
      </c>
      <c r="E3954" t="s">
        <v>11827</v>
      </c>
      <c r="F3954">
        <v>0.99239999999999995</v>
      </c>
      <c r="G3954">
        <v>0.24420769230769199</v>
      </c>
      <c r="H3954">
        <v>0.30903599999999998</v>
      </c>
      <c r="I3954" t="s">
        <v>8724</v>
      </c>
      <c r="J3954" t="s">
        <v>8725</v>
      </c>
    </row>
    <row r="3955" spans="1:10" x14ac:dyDescent="0.25">
      <c r="A3955" t="s">
        <v>11828</v>
      </c>
      <c r="B3955" t="s">
        <v>11829</v>
      </c>
      <c r="C3955">
        <v>1558018500000</v>
      </c>
      <c r="D3955" s="3">
        <f t="shared" si="61"/>
        <v>43601.621527777781</v>
      </c>
      <c r="E3955" t="s">
        <v>11830</v>
      </c>
      <c r="F3955">
        <v>0.61240000000000006</v>
      </c>
      <c r="G3955">
        <v>0.24079999999999999</v>
      </c>
      <c r="H3955">
        <v>0</v>
      </c>
      <c r="I3955" t="s">
        <v>8724</v>
      </c>
      <c r="J3955" t="s">
        <v>9178</v>
      </c>
    </row>
    <row r="3956" spans="1:10" x14ac:dyDescent="0.25">
      <c r="A3956" t="s">
        <v>11831</v>
      </c>
      <c r="B3956" t="s">
        <v>11832</v>
      </c>
      <c r="C3956">
        <v>1570828500000</v>
      </c>
      <c r="D3956" s="3">
        <f t="shared" si="61"/>
        <v>43749.885416666672</v>
      </c>
      <c r="E3956" t="s">
        <v>11833</v>
      </c>
      <c r="F3956">
        <v>-0.99870000000000003</v>
      </c>
      <c r="G3956">
        <v>-0.24753589743589699</v>
      </c>
      <c r="H3956">
        <v>-0.57217799999999996</v>
      </c>
      <c r="I3956" t="s">
        <v>8724</v>
      </c>
      <c r="J3956" t="s">
        <v>8729</v>
      </c>
    </row>
    <row r="3957" spans="1:10" x14ac:dyDescent="0.25">
      <c r="A3957" t="s">
        <v>11834</v>
      </c>
      <c r="B3957" t="s">
        <v>11835</v>
      </c>
      <c r="C3957">
        <v>1557996600000</v>
      </c>
      <c r="D3957" s="3">
        <f t="shared" si="61"/>
        <v>43601.368055555555</v>
      </c>
      <c r="E3957" t="s">
        <v>11836</v>
      </c>
      <c r="F3957">
        <v>0.1027</v>
      </c>
      <c r="G3957">
        <v>0.1027</v>
      </c>
      <c r="H3957">
        <v>-0.63993100000000003</v>
      </c>
      <c r="I3957" t="s">
        <v>8724</v>
      </c>
      <c r="J3957" t="s">
        <v>9178</v>
      </c>
    </row>
    <row r="3958" spans="1:10" x14ac:dyDescent="0.25">
      <c r="A3958" t="s">
        <v>11837</v>
      </c>
      <c r="B3958" t="s">
        <v>11838</v>
      </c>
      <c r="C3958">
        <v>1570828380000</v>
      </c>
      <c r="D3958" s="3">
        <f t="shared" si="61"/>
        <v>43749.884027777778</v>
      </c>
      <c r="E3958" t="s">
        <v>11839</v>
      </c>
      <c r="F3958">
        <v>-0.99260000000000004</v>
      </c>
      <c r="G3958">
        <v>-0.21620454545454501</v>
      </c>
      <c r="H3958">
        <v>-0.59189099999999994</v>
      </c>
      <c r="I3958" t="s">
        <v>8724</v>
      </c>
      <c r="J3958" t="s">
        <v>8729</v>
      </c>
    </row>
    <row r="3959" spans="1:10" x14ac:dyDescent="0.25">
      <c r="A3959" t="s">
        <v>11840</v>
      </c>
      <c r="B3959" t="s">
        <v>11841</v>
      </c>
      <c r="C3959">
        <v>1575862920000</v>
      </c>
      <c r="D3959" s="3">
        <f t="shared" si="61"/>
        <v>43808.154166666667</v>
      </c>
      <c r="E3959" t="s">
        <v>11842</v>
      </c>
      <c r="F3959">
        <v>0.99039999999999995</v>
      </c>
      <c r="G3959">
        <v>0.21535000000000001</v>
      </c>
      <c r="H3959">
        <v>0.32869500000000001</v>
      </c>
      <c r="I3959" t="s">
        <v>8724</v>
      </c>
      <c r="J3959" t="s">
        <v>8725</v>
      </c>
    </row>
    <row r="3960" spans="1:10" x14ac:dyDescent="0.25">
      <c r="A3960" t="s">
        <v>11843</v>
      </c>
      <c r="B3960" t="s">
        <v>11844</v>
      </c>
      <c r="C3960">
        <v>1557964860000</v>
      </c>
      <c r="D3960" s="3">
        <f t="shared" si="61"/>
        <v>43601.000694444447</v>
      </c>
      <c r="E3960" t="s">
        <v>11845</v>
      </c>
      <c r="F3960">
        <v>0.99009999999999998</v>
      </c>
      <c r="G3960">
        <v>0.29059166666666703</v>
      </c>
      <c r="H3960">
        <v>0.57216</v>
      </c>
      <c r="I3960" t="s">
        <v>8724</v>
      </c>
      <c r="J3960" t="s">
        <v>9178</v>
      </c>
    </row>
    <row r="3961" spans="1:10" x14ac:dyDescent="0.25">
      <c r="A3961" t="s">
        <v>11846</v>
      </c>
      <c r="B3961" t="s">
        <v>11847</v>
      </c>
      <c r="C3961">
        <v>1575855540000</v>
      </c>
      <c r="D3961" s="3">
        <f t="shared" si="61"/>
        <v>43808.068749999999</v>
      </c>
      <c r="E3961" t="s">
        <v>11848</v>
      </c>
      <c r="F3961">
        <v>0.71020000000000005</v>
      </c>
      <c r="G3961">
        <v>-3.5614285714285702E-2</v>
      </c>
      <c r="H3961">
        <v>-0.62107999999999997</v>
      </c>
      <c r="I3961" t="s">
        <v>8724</v>
      </c>
      <c r="J3961" t="s">
        <v>8725</v>
      </c>
    </row>
    <row r="3962" spans="1:10" x14ac:dyDescent="0.25">
      <c r="A3962" t="s">
        <v>11849</v>
      </c>
      <c r="B3962" t="s">
        <v>11850</v>
      </c>
      <c r="C3962">
        <v>1570826460000</v>
      </c>
      <c r="D3962" s="3">
        <f t="shared" si="61"/>
        <v>43749.861805555556</v>
      </c>
      <c r="E3962" t="s">
        <v>11851</v>
      </c>
      <c r="F3962">
        <v>0.9718</v>
      </c>
      <c r="G3962">
        <v>0.22572083333333301</v>
      </c>
      <c r="H3962">
        <v>0.35889900000000002</v>
      </c>
      <c r="I3962" t="s">
        <v>8724</v>
      </c>
      <c r="J3962" t="s">
        <v>8729</v>
      </c>
    </row>
    <row r="3963" spans="1:10" x14ac:dyDescent="0.25">
      <c r="A3963" t="s">
        <v>11852</v>
      </c>
      <c r="B3963" t="s">
        <v>11853</v>
      </c>
      <c r="C3963">
        <v>1557874800000</v>
      </c>
      <c r="D3963" s="3">
        <f t="shared" si="61"/>
        <v>43599.958333333328</v>
      </c>
      <c r="E3963" t="s">
        <v>11854</v>
      </c>
      <c r="F3963">
        <v>0.4607</v>
      </c>
      <c r="G3963">
        <v>5.2636363636363599E-2</v>
      </c>
      <c r="H3963">
        <v>-0.48122700000000002</v>
      </c>
      <c r="I3963" t="s">
        <v>8724</v>
      </c>
      <c r="J3963" t="s">
        <v>9178</v>
      </c>
    </row>
    <row r="3964" spans="1:10" x14ac:dyDescent="0.25">
      <c r="A3964" t="s">
        <v>11855</v>
      </c>
      <c r="B3964" t="s">
        <v>11856</v>
      </c>
      <c r="C3964">
        <v>1575803100000</v>
      </c>
      <c r="D3964" s="3">
        <f t="shared" si="61"/>
        <v>43807.461805555555</v>
      </c>
      <c r="E3964" t="s">
        <v>11857</v>
      </c>
      <c r="F3964">
        <v>-0.98170000000000002</v>
      </c>
      <c r="G3964">
        <v>-0.16382857142857099</v>
      </c>
      <c r="H3964">
        <v>-0.59819500000000003</v>
      </c>
      <c r="I3964" t="s">
        <v>8724</v>
      </c>
      <c r="J3964" t="s">
        <v>8725</v>
      </c>
    </row>
    <row r="3965" spans="1:10" x14ac:dyDescent="0.25">
      <c r="A3965" t="s">
        <v>11858</v>
      </c>
      <c r="B3965" t="s">
        <v>11859</v>
      </c>
      <c r="C3965">
        <v>1570816020000</v>
      </c>
      <c r="D3965" s="3">
        <f t="shared" si="61"/>
        <v>43749.740972222222</v>
      </c>
      <c r="E3965" t="s">
        <v>11860</v>
      </c>
      <c r="F3965">
        <v>0.93869999999999998</v>
      </c>
      <c r="G3965">
        <v>0.164079166666667</v>
      </c>
      <c r="H3965">
        <v>0.39937</v>
      </c>
      <c r="I3965" t="s">
        <v>8724</v>
      </c>
      <c r="J3965" t="s">
        <v>8729</v>
      </c>
    </row>
    <row r="3966" spans="1:10" x14ac:dyDescent="0.25">
      <c r="A3966" t="s">
        <v>11861</v>
      </c>
      <c r="B3966" t="s">
        <v>11862</v>
      </c>
      <c r="C3966">
        <v>1557856500000</v>
      </c>
      <c r="D3966" s="3">
        <f t="shared" si="61"/>
        <v>43599.746527777781</v>
      </c>
      <c r="E3966" t="s">
        <v>11863</v>
      </c>
      <c r="F3966">
        <v>0.46970000000000001</v>
      </c>
      <c r="G3966">
        <v>5.015E-2</v>
      </c>
      <c r="H3966">
        <v>-0.37693500000000002</v>
      </c>
      <c r="I3966" t="s">
        <v>8724</v>
      </c>
      <c r="J3966" t="s">
        <v>9178</v>
      </c>
    </row>
    <row r="3967" spans="1:10" x14ac:dyDescent="0.25">
      <c r="A3967" t="s">
        <v>11864</v>
      </c>
      <c r="B3967" t="s">
        <v>11865</v>
      </c>
      <c r="C3967">
        <v>1577772540000</v>
      </c>
      <c r="D3967" s="3">
        <f t="shared" si="61"/>
        <v>43830.256249999999</v>
      </c>
      <c r="E3967" t="s">
        <v>11866</v>
      </c>
      <c r="F3967">
        <v>0.97619999999999996</v>
      </c>
      <c r="G3967">
        <v>0.116961904761905</v>
      </c>
      <c r="H3967">
        <v>-0.47003499999999998</v>
      </c>
      <c r="I3967" t="s">
        <v>8724</v>
      </c>
      <c r="J3967" t="s">
        <v>9197</v>
      </c>
    </row>
    <row r="3968" spans="1:10" x14ac:dyDescent="0.25">
      <c r="A3968" t="s">
        <v>11867</v>
      </c>
      <c r="B3968" t="s">
        <v>11868</v>
      </c>
      <c r="C3968">
        <v>1570813800000</v>
      </c>
      <c r="D3968" s="3">
        <f t="shared" si="61"/>
        <v>43749.715277777781</v>
      </c>
      <c r="E3968" t="s">
        <v>11869</v>
      </c>
      <c r="F3968">
        <v>-0.99270000000000003</v>
      </c>
      <c r="G3968">
        <v>-0.38119999999999998</v>
      </c>
      <c r="H3968">
        <v>-0.57146399999999997</v>
      </c>
      <c r="I3968" t="s">
        <v>8724</v>
      </c>
      <c r="J3968" t="s">
        <v>8729</v>
      </c>
    </row>
    <row r="3969" spans="1:10" x14ac:dyDescent="0.25">
      <c r="A3969" t="s">
        <v>11870</v>
      </c>
      <c r="B3969" t="s">
        <v>11871</v>
      </c>
      <c r="C3969">
        <v>1557843660000</v>
      </c>
      <c r="D3969" s="3">
        <f t="shared" si="61"/>
        <v>43599.597916666666</v>
      </c>
      <c r="E3969" t="s">
        <v>11872</v>
      </c>
      <c r="F3969">
        <v>0.77170000000000005</v>
      </c>
      <c r="G3969">
        <v>0.16061428571428599</v>
      </c>
      <c r="H3969">
        <v>0.59310700000000005</v>
      </c>
      <c r="I3969" t="s">
        <v>8724</v>
      </c>
      <c r="J3969" t="s">
        <v>9178</v>
      </c>
    </row>
    <row r="3970" spans="1:10" x14ac:dyDescent="0.25">
      <c r="A3970" t="s">
        <v>11873</v>
      </c>
      <c r="B3970" t="s">
        <v>11874</v>
      </c>
      <c r="C3970">
        <v>1575675180000</v>
      </c>
      <c r="D3970" s="3">
        <f t="shared" ref="D3970:D4033" si="62">(C3970 / 86400000) + DATE(1970,1,1)</f>
        <v>43805.981249999997</v>
      </c>
      <c r="E3970" t="s">
        <v>11875</v>
      </c>
      <c r="F3970">
        <v>0.9123</v>
      </c>
      <c r="G3970">
        <v>0.10542727272727299</v>
      </c>
      <c r="H3970">
        <v>0.32548899999999997</v>
      </c>
      <c r="I3970" t="s">
        <v>8724</v>
      </c>
      <c r="J3970" t="s">
        <v>8725</v>
      </c>
    </row>
    <row r="3971" spans="1:10" x14ac:dyDescent="0.25">
      <c r="A3971" t="s">
        <v>11876</v>
      </c>
      <c r="B3971" t="s">
        <v>11877</v>
      </c>
      <c r="C3971">
        <v>1570806060000</v>
      </c>
      <c r="D3971" s="3">
        <f t="shared" si="62"/>
        <v>43749.625694444447</v>
      </c>
      <c r="E3971" t="s">
        <v>11878</v>
      </c>
      <c r="F3971">
        <v>0.93489999999999995</v>
      </c>
      <c r="G3971">
        <v>0.10782777777777799</v>
      </c>
      <c r="H3971">
        <v>0.37129200000000001</v>
      </c>
      <c r="I3971" t="s">
        <v>8724</v>
      </c>
      <c r="J3971" t="s">
        <v>8729</v>
      </c>
    </row>
    <row r="3972" spans="1:10" x14ac:dyDescent="0.25">
      <c r="A3972" t="s">
        <v>11879</v>
      </c>
      <c r="B3972" t="s">
        <v>11880</v>
      </c>
      <c r="C3972">
        <v>1557839100000</v>
      </c>
      <c r="D3972" s="3">
        <f t="shared" si="62"/>
        <v>43599.545138888891</v>
      </c>
      <c r="E3972" t="s">
        <v>11881</v>
      </c>
      <c r="F3972">
        <v>-0.1027</v>
      </c>
      <c r="G3972">
        <v>-5.135E-2</v>
      </c>
      <c r="H3972">
        <v>-0.51321399999999995</v>
      </c>
      <c r="I3972" t="s">
        <v>8724</v>
      </c>
      <c r="J3972" t="s">
        <v>9178</v>
      </c>
    </row>
    <row r="3973" spans="1:10" x14ac:dyDescent="0.25">
      <c r="A3973" t="s">
        <v>11882</v>
      </c>
      <c r="B3973" t="s">
        <v>11883</v>
      </c>
      <c r="C3973">
        <v>1557331140000</v>
      </c>
      <c r="D3973" s="3">
        <f t="shared" si="62"/>
        <v>43593.665972222225</v>
      </c>
      <c r="E3973" t="s">
        <v>11884</v>
      </c>
      <c r="F3973">
        <v>0.97889999999999999</v>
      </c>
      <c r="G3973">
        <v>0.18851499999999999</v>
      </c>
      <c r="H3973">
        <v>0.48947299999999999</v>
      </c>
      <c r="I3973" t="s">
        <v>8724</v>
      </c>
      <c r="J3973" t="s">
        <v>9178</v>
      </c>
    </row>
    <row r="3974" spans="1:10" x14ac:dyDescent="0.25">
      <c r="A3974" t="s">
        <v>11885</v>
      </c>
      <c r="B3974" t="s">
        <v>11886</v>
      </c>
      <c r="C3974">
        <v>1570796940000</v>
      </c>
      <c r="D3974" s="3">
        <f t="shared" si="62"/>
        <v>43749.520138888889</v>
      </c>
      <c r="E3974" t="s">
        <v>11887</v>
      </c>
      <c r="F3974">
        <v>-0.93930000000000002</v>
      </c>
      <c r="G3974">
        <v>-0.18554545454545501</v>
      </c>
      <c r="H3974">
        <v>0.49332500000000001</v>
      </c>
      <c r="I3974" t="s">
        <v>8724</v>
      </c>
      <c r="J3974" t="s">
        <v>8729</v>
      </c>
    </row>
    <row r="3975" spans="1:10" x14ac:dyDescent="0.25">
      <c r="A3975" t="s">
        <v>11888</v>
      </c>
      <c r="B3975" t="s">
        <v>11889</v>
      </c>
      <c r="C3975">
        <v>1557310800000</v>
      </c>
      <c r="D3975" s="3">
        <f t="shared" si="62"/>
        <v>43593.430555555555</v>
      </c>
      <c r="E3975" t="s">
        <v>11890</v>
      </c>
      <c r="F3975">
        <v>0.92879999999999996</v>
      </c>
      <c r="G3975">
        <v>-2.0273913043478201E-2</v>
      </c>
      <c r="H3975">
        <v>-0.41420299999999999</v>
      </c>
      <c r="I3975" t="s">
        <v>8724</v>
      </c>
      <c r="J3975" t="s">
        <v>9178</v>
      </c>
    </row>
    <row r="3976" spans="1:10" x14ac:dyDescent="0.25">
      <c r="A3976" t="s">
        <v>11891</v>
      </c>
      <c r="B3976" t="s">
        <v>11892</v>
      </c>
      <c r="C3976">
        <v>1557251040000</v>
      </c>
      <c r="D3976" s="3">
        <f t="shared" si="62"/>
        <v>43592.738888888889</v>
      </c>
      <c r="E3976" t="s">
        <v>11893</v>
      </c>
      <c r="F3976">
        <v>0.79849999999999999</v>
      </c>
      <c r="G3976">
        <v>0.17316000000000001</v>
      </c>
      <c r="H3976">
        <v>0.61557600000000001</v>
      </c>
      <c r="I3976" t="s">
        <v>8724</v>
      </c>
      <c r="J3976" t="s">
        <v>9178</v>
      </c>
    </row>
    <row r="3977" spans="1:10" x14ac:dyDescent="0.25">
      <c r="A3977" t="s">
        <v>11894</v>
      </c>
      <c r="B3977" t="s">
        <v>11895</v>
      </c>
      <c r="C3977">
        <v>1570796640000</v>
      </c>
      <c r="D3977" s="3">
        <f t="shared" si="62"/>
        <v>43749.516666666663</v>
      </c>
      <c r="E3977" t="s">
        <v>11896</v>
      </c>
      <c r="F3977">
        <v>0.98280000000000001</v>
      </c>
      <c r="G3977">
        <v>0.2056</v>
      </c>
      <c r="H3977">
        <v>0.53480499999999997</v>
      </c>
      <c r="I3977" t="s">
        <v>8724</v>
      </c>
      <c r="J3977" t="s">
        <v>8729</v>
      </c>
    </row>
    <row r="3978" spans="1:10" x14ac:dyDescent="0.25">
      <c r="A3978" t="s">
        <v>11897</v>
      </c>
      <c r="B3978" t="s">
        <v>11898</v>
      </c>
      <c r="C3978">
        <v>1557223260000</v>
      </c>
      <c r="D3978" s="3">
        <f t="shared" si="62"/>
        <v>43592.417361111111</v>
      </c>
      <c r="E3978" t="s">
        <v>11899</v>
      </c>
      <c r="F3978">
        <v>0.89219999999999999</v>
      </c>
      <c r="G3978">
        <v>9.0483333333333305E-2</v>
      </c>
      <c r="H3978">
        <v>0.44121700000000003</v>
      </c>
      <c r="I3978" t="s">
        <v>8724</v>
      </c>
      <c r="J3978" t="s">
        <v>9178</v>
      </c>
    </row>
    <row r="3979" spans="1:10" x14ac:dyDescent="0.25">
      <c r="A3979" t="s">
        <v>11900</v>
      </c>
      <c r="B3979" t="s">
        <v>11901</v>
      </c>
      <c r="C3979">
        <v>1577724420000</v>
      </c>
      <c r="D3979" s="3">
        <f t="shared" si="62"/>
        <v>43829.69930555555</v>
      </c>
      <c r="E3979" t="s">
        <v>11902</v>
      </c>
      <c r="F3979">
        <v>0.99329999999999996</v>
      </c>
      <c r="G3979">
        <v>0.24966250000000001</v>
      </c>
      <c r="H3979">
        <v>-0.28489599999999998</v>
      </c>
      <c r="I3979" t="s">
        <v>8724</v>
      </c>
      <c r="J3979" t="s">
        <v>9197</v>
      </c>
    </row>
    <row r="3980" spans="1:10" x14ac:dyDescent="0.25">
      <c r="A3980" t="s">
        <v>11903</v>
      </c>
      <c r="B3980" t="s">
        <v>11904</v>
      </c>
      <c r="C3980">
        <v>1570789560000</v>
      </c>
      <c r="D3980" s="3">
        <f t="shared" si="62"/>
        <v>43749.43472222222</v>
      </c>
      <c r="E3980" t="s">
        <v>11905</v>
      </c>
      <c r="F3980">
        <v>-0.29370000000000002</v>
      </c>
      <c r="G3980">
        <v>-7.3160000000000003E-2</v>
      </c>
      <c r="H3980">
        <v>-0.53905099999999995</v>
      </c>
      <c r="I3980" t="s">
        <v>8724</v>
      </c>
      <c r="J3980" t="s">
        <v>8729</v>
      </c>
    </row>
    <row r="3981" spans="1:10" x14ac:dyDescent="0.25">
      <c r="A3981" t="s">
        <v>11906</v>
      </c>
      <c r="B3981" t="s">
        <v>11907</v>
      </c>
      <c r="C3981">
        <v>1557171240000</v>
      </c>
      <c r="D3981" s="3">
        <f t="shared" si="62"/>
        <v>43591.81527777778</v>
      </c>
      <c r="E3981" t="s">
        <v>11908</v>
      </c>
      <c r="F3981">
        <v>-0.88600000000000001</v>
      </c>
      <c r="G3981">
        <v>-0.44523333333333298</v>
      </c>
      <c r="H3981">
        <v>-0.789991</v>
      </c>
      <c r="I3981" t="s">
        <v>8724</v>
      </c>
      <c r="J3981" t="s">
        <v>9178</v>
      </c>
    </row>
    <row r="3982" spans="1:10" x14ac:dyDescent="0.25">
      <c r="A3982" t="s">
        <v>11909</v>
      </c>
      <c r="B3982" t="s">
        <v>11910</v>
      </c>
      <c r="C3982">
        <v>1575662460000</v>
      </c>
      <c r="D3982" s="3">
        <f t="shared" si="62"/>
        <v>43805.834027777775</v>
      </c>
      <c r="E3982" t="s">
        <v>11911</v>
      </c>
      <c r="F3982">
        <v>0.94269999999999998</v>
      </c>
      <c r="G3982">
        <v>0.145293333333333</v>
      </c>
      <c r="H3982">
        <v>0.27834399999999998</v>
      </c>
      <c r="I3982" t="s">
        <v>8724</v>
      </c>
      <c r="J3982" t="s">
        <v>8725</v>
      </c>
    </row>
    <row r="3983" spans="1:10" x14ac:dyDescent="0.25">
      <c r="A3983" t="s">
        <v>11912</v>
      </c>
      <c r="B3983" t="s">
        <v>11913</v>
      </c>
      <c r="C3983">
        <v>1570787940000</v>
      </c>
      <c r="D3983" s="3">
        <f t="shared" si="62"/>
        <v>43749.415972222225</v>
      </c>
      <c r="E3983" t="s">
        <v>11914</v>
      </c>
      <c r="F3983">
        <v>0.99170000000000003</v>
      </c>
      <c r="G3983">
        <v>0.26132592592592602</v>
      </c>
      <c r="H3983">
        <v>0.58946500000000002</v>
      </c>
      <c r="I3983" t="s">
        <v>8724</v>
      </c>
      <c r="J3983" t="s">
        <v>8729</v>
      </c>
    </row>
    <row r="3984" spans="1:10" x14ac:dyDescent="0.25">
      <c r="A3984" t="s">
        <v>11915</v>
      </c>
      <c r="B3984" t="s">
        <v>11916</v>
      </c>
      <c r="C3984">
        <v>1557166800000</v>
      </c>
      <c r="D3984" s="3">
        <f t="shared" si="62"/>
        <v>43591.763888888891</v>
      </c>
      <c r="E3984" t="s">
        <v>11917</v>
      </c>
      <c r="F3984">
        <v>-0.77829999999999999</v>
      </c>
      <c r="G3984">
        <v>-0.194575</v>
      </c>
      <c r="H3984">
        <v>-0.75246400000000002</v>
      </c>
      <c r="I3984" t="s">
        <v>8724</v>
      </c>
      <c r="J3984" t="s">
        <v>9178</v>
      </c>
    </row>
    <row r="3985" spans="1:10" x14ac:dyDescent="0.25">
      <c r="A3985" t="s">
        <v>11918</v>
      </c>
      <c r="B3985" t="s">
        <v>11910</v>
      </c>
      <c r="C3985">
        <v>1575648840000</v>
      </c>
      <c r="D3985" s="3">
        <f t="shared" si="62"/>
        <v>43805.676388888889</v>
      </c>
      <c r="E3985" t="s">
        <v>11919</v>
      </c>
      <c r="F3985">
        <v>0.9819</v>
      </c>
      <c r="G3985">
        <v>0.17162592592592599</v>
      </c>
      <c r="H3985">
        <v>0.28974499999999997</v>
      </c>
      <c r="I3985" t="s">
        <v>8724</v>
      </c>
      <c r="J3985" t="s">
        <v>8725</v>
      </c>
    </row>
    <row r="3986" spans="1:10" x14ac:dyDescent="0.25">
      <c r="A3986" t="s">
        <v>11920</v>
      </c>
      <c r="B3986" t="s">
        <v>11921</v>
      </c>
      <c r="C3986">
        <v>1570743180000</v>
      </c>
      <c r="D3986" s="3">
        <f t="shared" si="62"/>
        <v>43748.897916666669</v>
      </c>
      <c r="E3986" t="s">
        <v>11922</v>
      </c>
      <c r="F3986">
        <v>0.86409999999999998</v>
      </c>
      <c r="G3986">
        <v>3.3323809523809499E-2</v>
      </c>
      <c r="H3986">
        <v>-0.44407099999999999</v>
      </c>
      <c r="I3986" t="s">
        <v>8724</v>
      </c>
      <c r="J3986" t="s">
        <v>8729</v>
      </c>
    </row>
    <row r="3987" spans="1:10" x14ac:dyDescent="0.25">
      <c r="A3987" t="s">
        <v>11923</v>
      </c>
      <c r="B3987" t="s">
        <v>11924</v>
      </c>
      <c r="C3987">
        <v>1557161820000</v>
      </c>
      <c r="D3987" s="3">
        <f t="shared" si="62"/>
        <v>43591.706250000003</v>
      </c>
      <c r="E3987" t="s">
        <v>11925</v>
      </c>
      <c r="F3987">
        <v>-0.45879999999999999</v>
      </c>
      <c r="G3987">
        <v>-0.12457500000000001</v>
      </c>
      <c r="H3987">
        <v>-0.519764</v>
      </c>
      <c r="I3987" t="s">
        <v>8724</v>
      </c>
      <c r="J3987" t="s">
        <v>9178</v>
      </c>
    </row>
    <row r="3988" spans="1:10" x14ac:dyDescent="0.25">
      <c r="A3988" t="s">
        <v>11926</v>
      </c>
      <c r="B3988" t="s">
        <v>11927</v>
      </c>
      <c r="C3988">
        <v>1575634680000</v>
      </c>
      <c r="D3988" s="3">
        <f t="shared" si="62"/>
        <v>43805.512499999997</v>
      </c>
      <c r="E3988" t="s">
        <v>11928</v>
      </c>
      <c r="F3988">
        <v>-0.91839999999999999</v>
      </c>
      <c r="G3988">
        <v>4.10361111111111E-2</v>
      </c>
      <c r="H3988">
        <v>-0.33120300000000003</v>
      </c>
      <c r="I3988" t="s">
        <v>8724</v>
      </c>
      <c r="J3988" t="s">
        <v>8725</v>
      </c>
    </row>
    <row r="3989" spans="1:10" x14ac:dyDescent="0.25">
      <c r="A3989" t="s">
        <v>11929</v>
      </c>
      <c r="B3989" t="s">
        <v>11930</v>
      </c>
      <c r="C3989">
        <v>1557151980000</v>
      </c>
      <c r="D3989" s="3">
        <f t="shared" si="62"/>
        <v>43591.592361111107</v>
      </c>
      <c r="E3989" t="s">
        <v>11931</v>
      </c>
      <c r="F3989">
        <v>0.69079999999999997</v>
      </c>
      <c r="G3989">
        <v>0.123385714285714</v>
      </c>
      <c r="H3989">
        <v>0.69104100000000002</v>
      </c>
      <c r="I3989" t="s">
        <v>8724</v>
      </c>
      <c r="J3989" t="s">
        <v>9178</v>
      </c>
    </row>
    <row r="3990" spans="1:10" x14ac:dyDescent="0.25">
      <c r="A3990" t="s">
        <v>11932</v>
      </c>
      <c r="B3990" t="s">
        <v>11933</v>
      </c>
      <c r="C3990">
        <v>1577694060000</v>
      </c>
      <c r="D3990" s="3">
        <f t="shared" si="62"/>
        <v>43829.347916666666</v>
      </c>
      <c r="E3990" t="s">
        <v>11934</v>
      </c>
      <c r="F3990">
        <v>0.91690000000000005</v>
      </c>
      <c r="G3990">
        <v>0.27023333333333299</v>
      </c>
      <c r="H3990">
        <v>-0.52560499999999999</v>
      </c>
      <c r="I3990" t="s">
        <v>8724</v>
      </c>
      <c r="J3990" t="s">
        <v>9197</v>
      </c>
    </row>
    <row r="3991" spans="1:10" x14ac:dyDescent="0.25">
      <c r="A3991" t="s">
        <v>11935</v>
      </c>
      <c r="B3991" t="s">
        <v>11936</v>
      </c>
      <c r="C3991">
        <v>1570718880000</v>
      </c>
      <c r="D3991" s="3">
        <f t="shared" si="62"/>
        <v>43748.616666666669</v>
      </c>
      <c r="E3991" t="s">
        <v>11937</v>
      </c>
      <c r="F3991">
        <v>-0.95520000000000005</v>
      </c>
      <c r="G3991">
        <v>-0.16299</v>
      </c>
      <c r="H3991">
        <v>-0.52805500000000005</v>
      </c>
      <c r="I3991" t="s">
        <v>8724</v>
      </c>
      <c r="J3991" t="s">
        <v>8729</v>
      </c>
    </row>
    <row r="3992" spans="1:10" x14ac:dyDescent="0.25">
      <c r="A3992" t="s">
        <v>11938</v>
      </c>
      <c r="B3992" t="s">
        <v>11939</v>
      </c>
      <c r="C3992">
        <v>1577691660000</v>
      </c>
      <c r="D3992" s="3">
        <f t="shared" si="62"/>
        <v>43829.320138888885</v>
      </c>
      <c r="E3992" t="s">
        <v>11940</v>
      </c>
      <c r="F3992">
        <v>-0.62490000000000001</v>
      </c>
      <c r="G3992">
        <v>-4.4754545454545498E-2</v>
      </c>
      <c r="H3992">
        <v>0.25148900000000002</v>
      </c>
      <c r="I3992" t="s">
        <v>8724</v>
      </c>
      <c r="J3992" t="s">
        <v>9197</v>
      </c>
    </row>
    <row r="3993" spans="1:10" x14ac:dyDescent="0.25">
      <c r="A3993" t="s">
        <v>11941</v>
      </c>
      <c r="B3993" t="s">
        <v>11927</v>
      </c>
      <c r="C3993">
        <v>1575623400000</v>
      </c>
      <c r="D3993" s="3">
        <f t="shared" si="62"/>
        <v>43805.381944444445</v>
      </c>
      <c r="E3993" t="s">
        <v>11942</v>
      </c>
      <c r="F3993">
        <v>-0.98409999999999997</v>
      </c>
      <c r="G3993">
        <v>-2.2100000000000002E-2</v>
      </c>
      <c r="H3993">
        <v>-0.41527199999999997</v>
      </c>
      <c r="I3993" t="s">
        <v>8724</v>
      </c>
      <c r="J3993" t="s">
        <v>8725</v>
      </c>
    </row>
    <row r="3994" spans="1:10" x14ac:dyDescent="0.25">
      <c r="A3994" t="s">
        <v>11943</v>
      </c>
      <c r="B3994" t="s">
        <v>11944</v>
      </c>
      <c r="C3994">
        <v>1556884920000</v>
      </c>
      <c r="D3994" s="3">
        <f t="shared" si="62"/>
        <v>43588.501388888893</v>
      </c>
      <c r="E3994" t="s">
        <v>11945</v>
      </c>
      <c r="F3994">
        <v>0.95889999999999997</v>
      </c>
      <c r="G3994">
        <v>0.145007692307692</v>
      </c>
      <c r="H3994">
        <v>0.65315699999999999</v>
      </c>
      <c r="I3994" t="s">
        <v>8724</v>
      </c>
      <c r="J3994" t="s">
        <v>9178</v>
      </c>
    </row>
    <row r="3995" spans="1:10" x14ac:dyDescent="0.25">
      <c r="A3995" t="s">
        <v>11946</v>
      </c>
      <c r="B3995" t="s">
        <v>11947</v>
      </c>
      <c r="C3995">
        <v>1575617940000</v>
      </c>
      <c r="D3995" s="3">
        <f t="shared" si="62"/>
        <v>43805.318749999999</v>
      </c>
      <c r="E3995" t="s">
        <v>11948</v>
      </c>
      <c r="F3995">
        <v>0.72270000000000001</v>
      </c>
      <c r="G3995">
        <v>5.2200000000000003E-2</v>
      </c>
      <c r="H3995">
        <v>0.39089600000000002</v>
      </c>
      <c r="I3995" t="s">
        <v>8724</v>
      </c>
      <c r="J3995" t="s">
        <v>8725</v>
      </c>
    </row>
    <row r="3996" spans="1:10" x14ac:dyDescent="0.25">
      <c r="A3996" t="s">
        <v>11949</v>
      </c>
      <c r="B3996" t="s">
        <v>11950</v>
      </c>
      <c r="C3996">
        <v>1570712400000</v>
      </c>
      <c r="D3996" s="3">
        <f t="shared" si="62"/>
        <v>43748.541666666672</v>
      </c>
      <c r="E3996" t="s">
        <v>11951</v>
      </c>
      <c r="F3996">
        <v>-0.99339999999999995</v>
      </c>
      <c r="G3996">
        <v>-0.270613636363636</v>
      </c>
      <c r="H3996">
        <v>-0.50648000000000004</v>
      </c>
      <c r="I3996" t="s">
        <v>8724</v>
      </c>
      <c r="J3996" t="s">
        <v>8729</v>
      </c>
    </row>
    <row r="3997" spans="1:10" x14ac:dyDescent="0.25">
      <c r="A3997" t="s">
        <v>11952</v>
      </c>
      <c r="B3997" t="s">
        <v>11953</v>
      </c>
      <c r="C3997">
        <v>1556795640000</v>
      </c>
      <c r="D3997" s="3">
        <f t="shared" si="62"/>
        <v>43587.468055555553</v>
      </c>
      <c r="E3997" t="s">
        <v>11954</v>
      </c>
      <c r="F3997">
        <v>0.93659999999999999</v>
      </c>
      <c r="G3997">
        <v>8.1122222222222207E-2</v>
      </c>
      <c r="H3997">
        <v>-0.464563</v>
      </c>
      <c r="I3997" t="s">
        <v>8724</v>
      </c>
      <c r="J3997" t="s">
        <v>9178</v>
      </c>
    </row>
    <row r="3998" spans="1:10" x14ac:dyDescent="0.25">
      <c r="A3998" t="s">
        <v>11955</v>
      </c>
      <c r="B3998" t="s">
        <v>11956</v>
      </c>
      <c r="C3998">
        <v>1570704420000</v>
      </c>
      <c r="D3998" s="3">
        <f t="shared" si="62"/>
        <v>43748.44930555555</v>
      </c>
      <c r="E3998" t="s">
        <v>11957</v>
      </c>
      <c r="F3998">
        <v>-0.97240000000000004</v>
      </c>
      <c r="G3998">
        <v>-0.14924000000000001</v>
      </c>
      <c r="H3998">
        <v>-0.61007100000000003</v>
      </c>
      <c r="I3998" t="s">
        <v>8724</v>
      </c>
      <c r="J3998" t="s">
        <v>8729</v>
      </c>
    </row>
    <row r="3999" spans="1:10" x14ac:dyDescent="0.25">
      <c r="A3999" t="s">
        <v>11958</v>
      </c>
      <c r="B3999" t="s">
        <v>11959</v>
      </c>
      <c r="C3999">
        <v>1575613140000</v>
      </c>
      <c r="D3999" s="3">
        <f t="shared" si="62"/>
        <v>43805.263194444444</v>
      </c>
      <c r="E3999" t="s">
        <v>11960</v>
      </c>
      <c r="F3999">
        <v>-0.88029999999999997</v>
      </c>
      <c r="G3999">
        <v>6.2724137931034499E-2</v>
      </c>
      <c r="H3999">
        <v>-0.31720300000000001</v>
      </c>
      <c r="I3999" t="s">
        <v>8724</v>
      </c>
      <c r="J3999" t="s">
        <v>8725</v>
      </c>
    </row>
    <row r="4000" spans="1:10" x14ac:dyDescent="0.25">
      <c r="A4000" t="s">
        <v>11961</v>
      </c>
      <c r="B4000" t="s">
        <v>11962</v>
      </c>
      <c r="C4000">
        <v>1570696740000</v>
      </c>
      <c r="D4000" s="3">
        <f t="shared" si="62"/>
        <v>43748.360416666663</v>
      </c>
      <c r="E4000" t="s">
        <v>11963</v>
      </c>
      <c r="F4000">
        <v>-0.97399999999999998</v>
      </c>
      <c r="G4000">
        <v>-0.21096363636363599</v>
      </c>
      <c r="H4000">
        <v>-0.64409799999999995</v>
      </c>
      <c r="I4000" t="s">
        <v>8724</v>
      </c>
      <c r="J4000" t="s">
        <v>8729</v>
      </c>
    </row>
    <row r="4001" spans="1:10" x14ac:dyDescent="0.25">
      <c r="A4001" t="s">
        <v>11964</v>
      </c>
      <c r="B4001" t="s">
        <v>11965</v>
      </c>
      <c r="C4001">
        <v>1556560200000</v>
      </c>
      <c r="D4001" s="3">
        <f t="shared" si="62"/>
        <v>43584.743055555555</v>
      </c>
      <c r="E4001" t="s">
        <v>11966</v>
      </c>
      <c r="F4001">
        <v>0.58919999999999995</v>
      </c>
      <c r="G4001">
        <v>2.7136842105263199E-2</v>
      </c>
      <c r="H4001">
        <v>-0.51607199999999998</v>
      </c>
      <c r="I4001" t="s">
        <v>8724</v>
      </c>
      <c r="J4001" t="s">
        <v>9178</v>
      </c>
    </row>
    <row r="4002" spans="1:10" x14ac:dyDescent="0.25">
      <c r="A4002" t="s">
        <v>11967</v>
      </c>
      <c r="B4002" t="s">
        <v>11968</v>
      </c>
      <c r="C4002">
        <v>1575601260000</v>
      </c>
      <c r="D4002" s="3">
        <f t="shared" si="62"/>
        <v>43805.125694444447</v>
      </c>
      <c r="E4002" t="s">
        <v>11969</v>
      </c>
      <c r="F4002">
        <v>-0.9738</v>
      </c>
      <c r="G4002">
        <v>7.8541666666666708E-3</v>
      </c>
      <c r="H4002">
        <v>-0.44815199999999999</v>
      </c>
      <c r="I4002" t="s">
        <v>8724</v>
      </c>
      <c r="J4002" t="s">
        <v>8725</v>
      </c>
    </row>
    <row r="4003" spans="1:10" x14ac:dyDescent="0.25">
      <c r="A4003" t="s">
        <v>11970</v>
      </c>
      <c r="B4003" t="s">
        <v>11971</v>
      </c>
      <c r="C4003">
        <v>1577684220000</v>
      </c>
      <c r="D4003" s="3">
        <f t="shared" si="62"/>
        <v>43829.234027777777</v>
      </c>
      <c r="E4003" t="s">
        <v>11972</v>
      </c>
      <c r="F4003">
        <v>0</v>
      </c>
      <c r="G4003" s="4">
        <v>-2.2222222222225899E-5</v>
      </c>
      <c r="H4003">
        <v>0.31124299999999999</v>
      </c>
      <c r="I4003" t="s">
        <v>8724</v>
      </c>
      <c r="J4003" t="s">
        <v>9197</v>
      </c>
    </row>
    <row r="4004" spans="1:10" x14ac:dyDescent="0.25">
      <c r="A4004" t="s">
        <v>11973</v>
      </c>
      <c r="B4004" t="s">
        <v>11974</v>
      </c>
      <c r="C4004">
        <v>1570689240000</v>
      </c>
      <c r="D4004" s="3">
        <f t="shared" si="62"/>
        <v>43748.273611111115</v>
      </c>
      <c r="E4004" t="s">
        <v>11975</v>
      </c>
      <c r="F4004">
        <v>-0.99319999999999997</v>
      </c>
      <c r="G4004">
        <v>-0.26940476190476198</v>
      </c>
      <c r="H4004">
        <v>-0.52767600000000003</v>
      </c>
      <c r="I4004" t="s">
        <v>8724</v>
      </c>
      <c r="J4004" t="s">
        <v>8729</v>
      </c>
    </row>
    <row r="4005" spans="1:10" x14ac:dyDescent="0.25">
      <c r="A4005" t="s">
        <v>11976</v>
      </c>
      <c r="B4005" t="s">
        <v>11977</v>
      </c>
      <c r="C4005">
        <v>1556549820000</v>
      </c>
      <c r="D4005" s="3">
        <f t="shared" si="62"/>
        <v>43584.622916666667</v>
      </c>
      <c r="E4005" t="s">
        <v>11978</v>
      </c>
      <c r="F4005">
        <v>0.64119999999999999</v>
      </c>
      <c r="G4005">
        <v>5.2350000000000001E-2</v>
      </c>
      <c r="H4005">
        <v>-0.63030699999999995</v>
      </c>
      <c r="I4005" t="s">
        <v>8724</v>
      </c>
      <c r="J4005" t="s">
        <v>9178</v>
      </c>
    </row>
    <row r="4006" spans="1:10" x14ac:dyDescent="0.25">
      <c r="A4006" t="s">
        <v>11979</v>
      </c>
      <c r="B4006" t="s">
        <v>11980</v>
      </c>
      <c r="C4006">
        <v>1577672340000</v>
      </c>
      <c r="D4006" s="3">
        <f t="shared" si="62"/>
        <v>43829.09652777778</v>
      </c>
      <c r="E4006" t="s">
        <v>11981</v>
      </c>
      <c r="F4006">
        <v>0.87319999999999998</v>
      </c>
      <c r="G4006">
        <v>0.15748000000000001</v>
      </c>
      <c r="H4006">
        <v>-0.32416800000000001</v>
      </c>
      <c r="I4006" t="s">
        <v>8724</v>
      </c>
      <c r="J4006" t="s">
        <v>9197</v>
      </c>
    </row>
    <row r="4007" spans="1:10" x14ac:dyDescent="0.25">
      <c r="A4007" t="s">
        <v>11982</v>
      </c>
      <c r="B4007" t="s">
        <v>11983</v>
      </c>
      <c r="C4007">
        <v>1556532900000</v>
      </c>
      <c r="D4007" s="3">
        <f t="shared" si="62"/>
        <v>43584.427083333328</v>
      </c>
      <c r="E4007" t="s">
        <v>11984</v>
      </c>
      <c r="F4007">
        <v>0.96899999999999997</v>
      </c>
      <c r="G4007">
        <v>0.278445</v>
      </c>
      <c r="H4007">
        <v>0.38617299999999999</v>
      </c>
      <c r="I4007" t="s">
        <v>8724</v>
      </c>
      <c r="J4007" t="s">
        <v>9178</v>
      </c>
    </row>
    <row r="4008" spans="1:10" x14ac:dyDescent="0.25">
      <c r="A4008" t="s">
        <v>11985</v>
      </c>
      <c r="B4008" t="s">
        <v>11986</v>
      </c>
      <c r="C4008">
        <v>1575580860000</v>
      </c>
      <c r="D4008" s="3">
        <f t="shared" si="62"/>
        <v>43804.889583333337</v>
      </c>
      <c r="E4008" t="s">
        <v>11987</v>
      </c>
      <c r="F4008">
        <v>0.75790000000000002</v>
      </c>
      <c r="G4008">
        <v>8.1064516129032201E-3</v>
      </c>
      <c r="H4008">
        <v>-0.34678599999999998</v>
      </c>
      <c r="I4008" t="s">
        <v>8724</v>
      </c>
      <c r="J4008" t="s">
        <v>8725</v>
      </c>
    </row>
    <row r="4009" spans="1:10" x14ac:dyDescent="0.25">
      <c r="A4009" t="s">
        <v>11988</v>
      </c>
      <c r="B4009" t="s">
        <v>11989</v>
      </c>
      <c r="C4009">
        <v>1556209980000</v>
      </c>
      <c r="D4009" s="3">
        <f t="shared" si="62"/>
        <v>43580.689583333333</v>
      </c>
      <c r="E4009" t="s">
        <v>11990</v>
      </c>
      <c r="F4009">
        <v>0.2732</v>
      </c>
      <c r="G4009">
        <v>6.83E-2</v>
      </c>
      <c r="H4009">
        <v>0</v>
      </c>
      <c r="I4009" t="s">
        <v>8724</v>
      </c>
      <c r="J4009" t="s">
        <v>9178</v>
      </c>
    </row>
    <row r="4010" spans="1:10" x14ac:dyDescent="0.25">
      <c r="A4010" t="s">
        <v>11991</v>
      </c>
      <c r="B4010" t="s">
        <v>11992</v>
      </c>
      <c r="C4010">
        <v>1570685040000</v>
      </c>
      <c r="D4010" s="3">
        <f t="shared" si="62"/>
        <v>43748.224999999999</v>
      </c>
      <c r="E4010" t="s">
        <v>11993</v>
      </c>
      <c r="F4010">
        <v>-0.872</v>
      </c>
      <c r="G4010">
        <v>-0.29066666666666702</v>
      </c>
      <c r="H4010">
        <v>-0.79270799999999997</v>
      </c>
      <c r="I4010" t="s">
        <v>8724</v>
      </c>
      <c r="J4010" t="s">
        <v>8729</v>
      </c>
    </row>
    <row r="4011" spans="1:10" x14ac:dyDescent="0.25">
      <c r="A4011" t="s">
        <v>11994</v>
      </c>
      <c r="B4011" t="s">
        <v>11995</v>
      </c>
      <c r="C4011">
        <v>1556206500000</v>
      </c>
      <c r="D4011" s="3">
        <f t="shared" si="62"/>
        <v>43580.649305555555</v>
      </c>
      <c r="E4011" t="s">
        <v>11996</v>
      </c>
      <c r="F4011">
        <v>0.97470000000000001</v>
      </c>
      <c r="G4011">
        <v>0.17072499999999999</v>
      </c>
      <c r="H4011">
        <v>-0.29220600000000002</v>
      </c>
      <c r="I4011" t="s">
        <v>8724</v>
      </c>
      <c r="J4011" t="s">
        <v>9178</v>
      </c>
    </row>
    <row r="4012" spans="1:10" x14ac:dyDescent="0.25">
      <c r="A4012" t="s">
        <v>11997</v>
      </c>
      <c r="B4012" t="s">
        <v>11998</v>
      </c>
      <c r="C4012">
        <v>1570622580000</v>
      </c>
      <c r="D4012" s="3">
        <f t="shared" si="62"/>
        <v>43747.502083333333</v>
      </c>
      <c r="E4012" t="s">
        <v>11999</v>
      </c>
      <c r="F4012">
        <v>0.44919999999999999</v>
      </c>
      <c r="G4012">
        <v>2.06066666666667E-2</v>
      </c>
      <c r="H4012">
        <v>-0.33388800000000002</v>
      </c>
      <c r="I4012" t="s">
        <v>8724</v>
      </c>
      <c r="J4012" t="s">
        <v>8729</v>
      </c>
    </row>
    <row r="4013" spans="1:10" x14ac:dyDescent="0.25">
      <c r="A4013" t="s">
        <v>12000</v>
      </c>
      <c r="B4013" t="s">
        <v>12001</v>
      </c>
      <c r="C4013">
        <v>1556205600000</v>
      </c>
      <c r="D4013" s="3">
        <f t="shared" si="62"/>
        <v>43580.638888888891</v>
      </c>
      <c r="E4013" t="s">
        <v>12002</v>
      </c>
      <c r="F4013">
        <v>0.97419999999999995</v>
      </c>
      <c r="G4013">
        <v>0.28561818181818199</v>
      </c>
      <c r="H4013">
        <v>0.50334900000000005</v>
      </c>
      <c r="I4013" t="s">
        <v>8724</v>
      </c>
      <c r="J4013" t="s">
        <v>9178</v>
      </c>
    </row>
    <row r="4014" spans="1:10" x14ac:dyDescent="0.25">
      <c r="A4014" t="s">
        <v>12003</v>
      </c>
      <c r="B4014" t="s">
        <v>12004</v>
      </c>
      <c r="C4014">
        <v>1575579120000</v>
      </c>
      <c r="D4014" s="3">
        <f t="shared" si="62"/>
        <v>43804.869444444441</v>
      </c>
      <c r="E4014" t="s">
        <v>12005</v>
      </c>
      <c r="F4014">
        <v>-0.65969999999999995</v>
      </c>
      <c r="G4014">
        <v>2.6593749999999998E-3</v>
      </c>
      <c r="H4014">
        <v>-0.272623</v>
      </c>
      <c r="I4014" t="s">
        <v>8724</v>
      </c>
      <c r="J4014" t="s">
        <v>8725</v>
      </c>
    </row>
    <row r="4015" spans="1:10" x14ac:dyDescent="0.25">
      <c r="A4015" t="s">
        <v>12006</v>
      </c>
      <c r="B4015" t="s">
        <v>12007</v>
      </c>
      <c r="C4015">
        <v>1570572240000</v>
      </c>
      <c r="D4015" s="3">
        <f t="shared" si="62"/>
        <v>43746.919444444444</v>
      </c>
      <c r="E4015" t="s">
        <v>12008</v>
      </c>
      <c r="F4015">
        <v>-0.99480000000000002</v>
      </c>
      <c r="G4015">
        <v>-0.166315384615385</v>
      </c>
      <c r="H4015">
        <v>-0.65892099999999998</v>
      </c>
      <c r="I4015" t="s">
        <v>8724</v>
      </c>
      <c r="J4015" t="s">
        <v>8729</v>
      </c>
    </row>
    <row r="4016" spans="1:10" x14ac:dyDescent="0.25">
      <c r="A4016" t="s">
        <v>12009</v>
      </c>
      <c r="B4016" t="s">
        <v>12010</v>
      </c>
      <c r="C4016">
        <v>1556200740000</v>
      </c>
      <c r="D4016" s="3">
        <f t="shared" si="62"/>
        <v>43580.582638888889</v>
      </c>
      <c r="E4016" t="s">
        <v>12011</v>
      </c>
      <c r="F4016">
        <v>0</v>
      </c>
      <c r="G4016">
        <v>0</v>
      </c>
      <c r="H4016">
        <v>-0.588889</v>
      </c>
      <c r="I4016" t="s">
        <v>8724</v>
      </c>
      <c r="J4016" t="s">
        <v>9178</v>
      </c>
    </row>
    <row r="4017" spans="1:10" x14ac:dyDescent="0.25">
      <c r="A4017" t="s">
        <v>12012</v>
      </c>
      <c r="B4017" t="s">
        <v>12013</v>
      </c>
      <c r="C4017">
        <v>1575564540000</v>
      </c>
      <c r="D4017" s="3">
        <f t="shared" si="62"/>
        <v>43804.700694444444</v>
      </c>
      <c r="E4017" t="s">
        <v>12014</v>
      </c>
      <c r="F4017">
        <v>-0.97709999999999997</v>
      </c>
      <c r="G4017">
        <v>-9.4628571428571395E-2</v>
      </c>
      <c r="H4017">
        <v>-0.37699700000000003</v>
      </c>
      <c r="I4017" t="s">
        <v>8724</v>
      </c>
      <c r="J4017" t="s">
        <v>8725</v>
      </c>
    </row>
    <row r="4018" spans="1:10" x14ac:dyDescent="0.25">
      <c r="A4018" t="s">
        <v>12015</v>
      </c>
      <c r="B4018" t="s">
        <v>12016</v>
      </c>
      <c r="C4018">
        <v>1556195580000</v>
      </c>
      <c r="D4018" s="3">
        <f t="shared" si="62"/>
        <v>43580.522916666669</v>
      </c>
      <c r="E4018" t="s">
        <v>12017</v>
      </c>
      <c r="F4018">
        <v>-0.80159999999999998</v>
      </c>
      <c r="G4018">
        <v>-0.108614285714286</v>
      </c>
      <c r="H4018">
        <v>-0.65715800000000002</v>
      </c>
      <c r="I4018" t="s">
        <v>8724</v>
      </c>
      <c r="J4018" t="s">
        <v>9178</v>
      </c>
    </row>
    <row r="4019" spans="1:10" x14ac:dyDescent="0.25">
      <c r="A4019" t="s">
        <v>12018</v>
      </c>
      <c r="B4019" t="s">
        <v>12019</v>
      </c>
      <c r="C4019">
        <v>1575552840000</v>
      </c>
      <c r="D4019" s="3">
        <f t="shared" si="62"/>
        <v>43804.56527777778</v>
      </c>
      <c r="E4019" t="s">
        <v>12020</v>
      </c>
      <c r="F4019">
        <v>-5.0700000000000002E-2</v>
      </c>
      <c r="G4019">
        <v>8.9205000000000007E-2</v>
      </c>
      <c r="H4019">
        <v>0.369089</v>
      </c>
      <c r="I4019" t="s">
        <v>8724</v>
      </c>
      <c r="J4019" t="s">
        <v>8725</v>
      </c>
    </row>
    <row r="4020" spans="1:10" x14ac:dyDescent="0.25">
      <c r="A4020" t="s">
        <v>12021</v>
      </c>
      <c r="B4020" t="s">
        <v>12022</v>
      </c>
      <c r="C4020">
        <v>1570479600000</v>
      </c>
      <c r="D4020" s="3">
        <f t="shared" si="62"/>
        <v>43745.847222222219</v>
      </c>
      <c r="E4020" t="s">
        <v>12023</v>
      </c>
      <c r="F4020">
        <v>-0.29599999999999999</v>
      </c>
      <c r="G4020">
        <v>-2.3887499999999999E-2</v>
      </c>
      <c r="H4020">
        <v>-0.59108099999999997</v>
      </c>
      <c r="I4020" t="s">
        <v>8724</v>
      </c>
      <c r="J4020" t="s">
        <v>8729</v>
      </c>
    </row>
    <row r="4021" spans="1:10" x14ac:dyDescent="0.25">
      <c r="A4021" t="s">
        <v>12024</v>
      </c>
      <c r="B4021" t="s">
        <v>12025</v>
      </c>
      <c r="C4021">
        <v>1555700700000</v>
      </c>
      <c r="D4021" s="3">
        <f t="shared" si="62"/>
        <v>43574.795138888891</v>
      </c>
      <c r="E4021" t="s">
        <v>12026</v>
      </c>
      <c r="F4021">
        <v>0.99890000000000001</v>
      </c>
      <c r="G4021">
        <v>0.24717631578947399</v>
      </c>
      <c r="H4021">
        <v>-0.35568100000000002</v>
      </c>
      <c r="I4021" t="s">
        <v>8724</v>
      </c>
      <c r="J4021" t="s">
        <v>9178</v>
      </c>
    </row>
    <row r="4022" spans="1:10" x14ac:dyDescent="0.25">
      <c r="A4022" t="s">
        <v>12027</v>
      </c>
      <c r="B4022" t="s">
        <v>10975</v>
      </c>
      <c r="C4022">
        <v>1575548580000</v>
      </c>
      <c r="D4022" s="3">
        <f t="shared" si="62"/>
        <v>43804.515972222223</v>
      </c>
      <c r="E4022" t="s">
        <v>12028</v>
      </c>
      <c r="F4022">
        <v>-0.91859999999999997</v>
      </c>
      <c r="G4022">
        <v>-0.13443076923076899</v>
      </c>
      <c r="H4022">
        <v>-0.45167499999999999</v>
      </c>
      <c r="I4022" t="s">
        <v>8724</v>
      </c>
      <c r="J4022" t="s">
        <v>8725</v>
      </c>
    </row>
    <row r="4023" spans="1:10" x14ac:dyDescent="0.25">
      <c r="A4023" t="s">
        <v>12029</v>
      </c>
      <c r="B4023" t="s">
        <v>12030</v>
      </c>
      <c r="C4023">
        <v>1570475280000</v>
      </c>
      <c r="D4023" s="3">
        <f t="shared" si="62"/>
        <v>43745.797222222223</v>
      </c>
      <c r="E4023" t="s">
        <v>12031</v>
      </c>
      <c r="F4023">
        <v>-0.99299999999999999</v>
      </c>
      <c r="G4023">
        <v>-0.214163636363636</v>
      </c>
      <c r="H4023">
        <v>-0.61246900000000004</v>
      </c>
      <c r="I4023" t="s">
        <v>8724</v>
      </c>
      <c r="J4023" t="s">
        <v>8729</v>
      </c>
    </row>
    <row r="4024" spans="1:10" x14ac:dyDescent="0.25">
      <c r="A4024" t="s">
        <v>12032</v>
      </c>
      <c r="B4024" t="s">
        <v>12033</v>
      </c>
      <c r="C4024">
        <v>1555667460000</v>
      </c>
      <c r="D4024" s="3">
        <f t="shared" si="62"/>
        <v>43574.410416666666</v>
      </c>
      <c r="E4024" t="s">
        <v>12034</v>
      </c>
      <c r="F4024">
        <v>0.61240000000000006</v>
      </c>
      <c r="G4024">
        <v>0.208166666666667</v>
      </c>
      <c r="H4024">
        <v>-0.84955400000000003</v>
      </c>
      <c r="I4024" t="s">
        <v>8724</v>
      </c>
      <c r="J4024" t="s">
        <v>9178</v>
      </c>
    </row>
    <row r="4025" spans="1:10" x14ac:dyDescent="0.25">
      <c r="A4025" t="s">
        <v>12035</v>
      </c>
      <c r="B4025" t="s">
        <v>12036</v>
      </c>
      <c r="C4025">
        <v>1570469580000</v>
      </c>
      <c r="D4025" s="3">
        <f t="shared" si="62"/>
        <v>43745.731249999997</v>
      </c>
      <c r="E4025" t="s">
        <v>12037</v>
      </c>
      <c r="F4025">
        <v>-0.98850000000000005</v>
      </c>
      <c r="G4025">
        <v>-0.178522727272727</v>
      </c>
      <c r="H4025">
        <v>-0.62236800000000003</v>
      </c>
      <c r="I4025" t="s">
        <v>8724</v>
      </c>
      <c r="J4025" t="s">
        <v>8729</v>
      </c>
    </row>
    <row r="4026" spans="1:10" x14ac:dyDescent="0.25">
      <c r="A4026" t="s">
        <v>12038</v>
      </c>
      <c r="B4026" t="s">
        <v>12039</v>
      </c>
      <c r="C4026">
        <v>1577437920000</v>
      </c>
      <c r="D4026" s="3">
        <f t="shared" si="62"/>
        <v>43826.383333333331</v>
      </c>
      <c r="E4026" t="s">
        <v>12040</v>
      </c>
      <c r="F4026">
        <v>0.99560000000000004</v>
      </c>
      <c r="G4026">
        <v>0.188346428571429</v>
      </c>
      <c r="H4026">
        <v>-0.39358599999999999</v>
      </c>
      <c r="I4026" t="s">
        <v>8724</v>
      </c>
      <c r="J4026" t="s">
        <v>9197</v>
      </c>
    </row>
    <row r="4027" spans="1:10" x14ac:dyDescent="0.25">
      <c r="A4027" t="s">
        <v>12041</v>
      </c>
      <c r="B4027" t="s">
        <v>12042</v>
      </c>
      <c r="C4027">
        <v>1570456800000</v>
      </c>
      <c r="D4027" s="3">
        <f t="shared" si="62"/>
        <v>43745.583333333328</v>
      </c>
      <c r="E4027" t="s">
        <v>12043</v>
      </c>
      <c r="F4027">
        <v>0.47789999999999999</v>
      </c>
      <c r="G4027">
        <v>5.9115384615384698E-3</v>
      </c>
      <c r="H4027">
        <v>0.297342</v>
      </c>
      <c r="I4027" t="s">
        <v>8724</v>
      </c>
      <c r="J4027" t="s">
        <v>8729</v>
      </c>
    </row>
    <row r="4028" spans="1:10" x14ac:dyDescent="0.25">
      <c r="A4028" t="s">
        <v>12044</v>
      </c>
      <c r="B4028" t="s">
        <v>12045</v>
      </c>
      <c r="C4028">
        <v>1570443360000</v>
      </c>
      <c r="D4028" s="3">
        <f t="shared" si="62"/>
        <v>43745.427777777775</v>
      </c>
      <c r="E4028" t="s">
        <v>12046</v>
      </c>
      <c r="F4028">
        <v>0.83209999999999995</v>
      </c>
      <c r="G4028">
        <v>2.9688235294117599E-2</v>
      </c>
      <c r="H4028">
        <v>-0.30221999999999999</v>
      </c>
      <c r="I4028" t="s">
        <v>8724</v>
      </c>
      <c r="J4028" t="s">
        <v>8729</v>
      </c>
    </row>
    <row r="4029" spans="1:10" x14ac:dyDescent="0.25">
      <c r="A4029" t="s">
        <v>12047</v>
      </c>
      <c r="B4029" t="s">
        <v>12048</v>
      </c>
      <c r="C4029">
        <v>1555609980000</v>
      </c>
      <c r="D4029" s="3">
        <f t="shared" si="62"/>
        <v>43573.745138888888</v>
      </c>
      <c r="E4029" t="s">
        <v>12049</v>
      </c>
      <c r="F4029">
        <v>0.70030000000000003</v>
      </c>
      <c r="G4029">
        <v>6.6154545454545494E-2</v>
      </c>
      <c r="H4029">
        <v>0.75115900000000002</v>
      </c>
      <c r="I4029" t="s">
        <v>8724</v>
      </c>
      <c r="J4029" t="s">
        <v>9178</v>
      </c>
    </row>
    <row r="4030" spans="1:10" x14ac:dyDescent="0.25">
      <c r="A4030" t="s">
        <v>12050</v>
      </c>
      <c r="B4030" t="s">
        <v>12019</v>
      </c>
      <c r="C4030">
        <v>1575539700000</v>
      </c>
      <c r="D4030" s="3">
        <f t="shared" si="62"/>
        <v>43804.413194444445</v>
      </c>
      <c r="E4030" t="s">
        <v>12051</v>
      </c>
      <c r="F4030">
        <v>-0.95620000000000005</v>
      </c>
      <c r="G4030">
        <v>1.07809523809524E-2</v>
      </c>
      <c r="H4030">
        <v>-0.26000699999999999</v>
      </c>
      <c r="I4030" t="s">
        <v>8724</v>
      </c>
      <c r="J4030" t="s">
        <v>8725</v>
      </c>
    </row>
    <row r="4031" spans="1:10" x14ac:dyDescent="0.25">
      <c r="A4031" t="s">
        <v>12052</v>
      </c>
      <c r="B4031" t="s">
        <v>12053</v>
      </c>
      <c r="C4031">
        <v>1555532220000</v>
      </c>
      <c r="D4031" s="3">
        <f t="shared" si="62"/>
        <v>43572.845138888893</v>
      </c>
      <c r="E4031" t="s">
        <v>12054</v>
      </c>
      <c r="F4031">
        <v>-0.96740000000000004</v>
      </c>
      <c r="G4031">
        <v>-0.24223157894736799</v>
      </c>
      <c r="H4031">
        <v>-0.47072999999999998</v>
      </c>
      <c r="I4031" t="s">
        <v>8724</v>
      </c>
      <c r="J4031" t="s">
        <v>9178</v>
      </c>
    </row>
    <row r="4032" spans="1:10" x14ac:dyDescent="0.25">
      <c r="A4032" t="s">
        <v>12055</v>
      </c>
      <c r="B4032" t="s">
        <v>12056</v>
      </c>
      <c r="C4032">
        <v>1577411160000</v>
      </c>
      <c r="D4032" s="3">
        <f t="shared" si="62"/>
        <v>43826.073611111111</v>
      </c>
      <c r="E4032" t="s">
        <v>12057</v>
      </c>
      <c r="F4032">
        <v>0.99539999999999995</v>
      </c>
      <c r="G4032">
        <v>0.29873749999999999</v>
      </c>
      <c r="H4032">
        <v>0.67329399999999995</v>
      </c>
      <c r="I4032" t="s">
        <v>8724</v>
      </c>
      <c r="J4032" t="s">
        <v>9197</v>
      </c>
    </row>
    <row r="4033" spans="1:10" x14ac:dyDescent="0.25">
      <c r="A4033" t="s">
        <v>12058</v>
      </c>
      <c r="B4033" t="s">
        <v>12059</v>
      </c>
      <c r="C4033">
        <v>1570442520000</v>
      </c>
      <c r="D4033" s="3">
        <f t="shared" si="62"/>
        <v>43745.41805555555</v>
      </c>
      <c r="E4033" t="s">
        <v>12060</v>
      </c>
      <c r="F4033">
        <v>0.98870000000000002</v>
      </c>
      <c r="G4033">
        <v>9.1904166666666703E-2</v>
      </c>
      <c r="H4033">
        <v>-0.26628499999999999</v>
      </c>
      <c r="I4033" t="s">
        <v>8724</v>
      </c>
      <c r="J4033" t="s">
        <v>8729</v>
      </c>
    </row>
    <row r="4034" spans="1:10" x14ac:dyDescent="0.25">
      <c r="A4034" t="s">
        <v>12061</v>
      </c>
      <c r="B4034" t="s">
        <v>12062</v>
      </c>
      <c r="C4034">
        <v>1575494340000</v>
      </c>
      <c r="D4034" s="3">
        <f t="shared" ref="D4034:D4097" si="63">(C4034 / 86400000) + DATE(1970,1,1)</f>
        <v>43803.888194444444</v>
      </c>
      <c r="E4034" t="s">
        <v>12063</v>
      </c>
      <c r="F4034">
        <v>-0.84189999999999998</v>
      </c>
      <c r="G4034">
        <v>-3.6200000000000003E-2</v>
      </c>
      <c r="H4034">
        <v>-0.60193399999999997</v>
      </c>
      <c r="I4034" t="s">
        <v>8724</v>
      </c>
      <c r="J4034" t="s">
        <v>8725</v>
      </c>
    </row>
    <row r="4035" spans="1:10" x14ac:dyDescent="0.25">
      <c r="A4035" t="s">
        <v>12064</v>
      </c>
      <c r="B4035" t="s">
        <v>12065</v>
      </c>
      <c r="C4035">
        <v>1555516320000</v>
      </c>
      <c r="D4035" s="3">
        <f t="shared" si="63"/>
        <v>43572.661111111112</v>
      </c>
      <c r="E4035" t="s">
        <v>12066</v>
      </c>
      <c r="F4035">
        <v>0.96879999999999999</v>
      </c>
      <c r="G4035">
        <v>0.14127222222222199</v>
      </c>
      <c r="H4035">
        <v>-0.25326500000000002</v>
      </c>
      <c r="I4035" t="s">
        <v>8724</v>
      </c>
      <c r="J4035" t="s">
        <v>9178</v>
      </c>
    </row>
    <row r="4036" spans="1:10" x14ac:dyDescent="0.25">
      <c r="A4036" t="s">
        <v>12067</v>
      </c>
      <c r="B4036" t="s">
        <v>12068</v>
      </c>
      <c r="C4036">
        <v>1570431900000</v>
      </c>
      <c r="D4036" s="3">
        <f t="shared" si="63"/>
        <v>43745.295138888891</v>
      </c>
      <c r="E4036" t="s">
        <v>12069</v>
      </c>
      <c r="F4036">
        <v>0.128</v>
      </c>
      <c r="G4036">
        <v>5.2949999999999997E-2</v>
      </c>
      <c r="H4036">
        <v>-0.86835499999999999</v>
      </c>
      <c r="I4036" t="s">
        <v>8724</v>
      </c>
      <c r="J4036" t="s">
        <v>8729</v>
      </c>
    </row>
    <row r="4037" spans="1:10" x14ac:dyDescent="0.25">
      <c r="A4037" t="s">
        <v>12070</v>
      </c>
      <c r="B4037" t="s">
        <v>12071</v>
      </c>
      <c r="C4037">
        <v>1555513260000</v>
      </c>
      <c r="D4037" s="3">
        <f t="shared" si="63"/>
        <v>43572.625694444447</v>
      </c>
      <c r="E4037" t="s">
        <v>12072</v>
      </c>
      <c r="F4037">
        <v>-0.9446</v>
      </c>
      <c r="G4037">
        <v>-0.116958333333333</v>
      </c>
      <c r="H4037">
        <v>-0.69468799999999997</v>
      </c>
      <c r="I4037" t="s">
        <v>8724</v>
      </c>
      <c r="J4037" t="s">
        <v>9178</v>
      </c>
    </row>
    <row r="4038" spans="1:10" x14ac:dyDescent="0.25">
      <c r="A4038" t="s">
        <v>12073</v>
      </c>
      <c r="B4038" t="s">
        <v>12074</v>
      </c>
      <c r="C4038">
        <v>1555451640000</v>
      </c>
      <c r="D4038" s="3">
        <f t="shared" si="63"/>
        <v>43571.912499999999</v>
      </c>
      <c r="E4038" t="s">
        <v>12075</v>
      </c>
      <c r="F4038">
        <v>-0.99080000000000001</v>
      </c>
      <c r="G4038">
        <v>-0.23321111111111101</v>
      </c>
      <c r="H4038">
        <v>-0.55726200000000004</v>
      </c>
      <c r="I4038" t="s">
        <v>8724</v>
      </c>
      <c r="J4038" t="s">
        <v>9178</v>
      </c>
    </row>
    <row r="4039" spans="1:10" x14ac:dyDescent="0.25">
      <c r="A4039" t="s">
        <v>12076</v>
      </c>
      <c r="B4039" t="s">
        <v>12077</v>
      </c>
      <c r="C4039">
        <v>1570416600000</v>
      </c>
      <c r="D4039" s="3">
        <f t="shared" si="63"/>
        <v>43745.118055555555</v>
      </c>
      <c r="E4039" t="s">
        <v>12078</v>
      </c>
      <c r="F4039">
        <v>-0.98470000000000002</v>
      </c>
      <c r="G4039">
        <v>-0.34383000000000002</v>
      </c>
      <c r="H4039">
        <v>-0.58335700000000001</v>
      </c>
      <c r="I4039" t="s">
        <v>8724</v>
      </c>
      <c r="J4039" t="s">
        <v>8729</v>
      </c>
    </row>
    <row r="4040" spans="1:10" x14ac:dyDescent="0.25">
      <c r="A4040" t="s">
        <v>12079</v>
      </c>
      <c r="B4040" t="s">
        <v>12080</v>
      </c>
      <c r="C4040">
        <v>1575490980000</v>
      </c>
      <c r="D4040" s="3">
        <f t="shared" si="63"/>
        <v>43803.849305555559</v>
      </c>
      <c r="E4040" t="s">
        <v>12081</v>
      </c>
      <c r="F4040">
        <v>-0.87350000000000005</v>
      </c>
      <c r="G4040">
        <v>-6.2803571428571403E-2</v>
      </c>
      <c r="H4040">
        <v>-0.66965799999999998</v>
      </c>
      <c r="I4040" t="s">
        <v>8724</v>
      </c>
      <c r="J4040" t="s">
        <v>8725</v>
      </c>
    </row>
    <row r="4041" spans="1:10" x14ac:dyDescent="0.25">
      <c r="A4041" t="s">
        <v>12082</v>
      </c>
      <c r="B4041" t="s">
        <v>12083</v>
      </c>
      <c r="C4041">
        <v>1570223160000</v>
      </c>
      <c r="D4041" s="3">
        <f t="shared" si="63"/>
        <v>43742.879166666666</v>
      </c>
      <c r="E4041" t="s">
        <v>12084</v>
      </c>
      <c r="F4041">
        <v>-0.9879</v>
      </c>
      <c r="G4041">
        <v>-0.21253157894736799</v>
      </c>
      <c r="H4041">
        <v>-0.58789100000000005</v>
      </c>
      <c r="I4041" t="s">
        <v>8724</v>
      </c>
      <c r="J4041" t="s">
        <v>8729</v>
      </c>
    </row>
    <row r="4042" spans="1:10" x14ac:dyDescent="0.25">
      <c r="A4042" t="s">
        <v>12085</v>
      </c>
      <c r="B4042" t="s">
        <v>12086</v>
      </c>
      <c r="C4042">
        <v>1575482460000</v>
      </c>
      <c r="D4042" s="3">
        <f t="shared" si="63"/>
        <v>43803.750694444447</v>
      </c>
      <c r="E4042" t="s">
        <v>12087</v>
      </c>
      <c r="F4042">
        <v>0.76449999999999996</v>
      </c>
      <c r="G4042">
        <v>6.3443749999999993E-2</v>
      </c>
      <c r="H4042">
        <v>-0.64088800000000001</v>
      </c>
      <c r="I4042" t="s">
        <v>8724</v>
      </c>
      <c r="J4042" t="s">
        <v>8725</v>
      </c>
    </row>
    <row r="4043" spans="1:10" x14ac:dyDescent="0.25">
      <c r="A4043" t="s">
        <v>12088</v>
      </c>
      <c r="B4043" t="s">
        <v>12089</v>
      </c>
      <c r="C4043">
        <v>1555448340000</v>
      </c>
      <c r="D4043" s="3">
        <f t="shared" si="63"/>
        <v>43571.874305555553</v>
      </c>
      <c r="E4043" t="s">
        <v>12090</v>
      </c>
      <c r="F4043">
        <v>-0.99080000000000001</v>
      </c>
      <c r="G4043">
        <v>-0.22238333333333299</v>
      </c>
      <c r="H4043">
        <v>-0.47095199999999998</v>
      </c>
      <c r="I4043" t="s">
        <v>8724</v>
      </c>
      <c r="J4043" t="s">
        <v>9178</v>
      </c>
    </row>
    <row r="4044" spans="1:10" x14ac:dyDescent="0.25">
      <c r="A4044" t="s">
        <v>12091</v>
      </c>
      <c r="B4044" t="s">
        <v>12092</v>
      </c>
      <c r="C4044">
        <v>1555430880000</v>
      </c>
      <c r="D4044" s="3">
        <f t="shared" si="63"/>
        <v>43571.672222222223</v>
      </c>
      <c r="E4044" t="s">
        <v>12093</v>
      </c>
      <c r="F4044">
        <v>0.97319999999999995</v>
      </c>
      <c r="G4044">
        <v>0.19986000000000001</v>
      </c>
      <c r="H4044">
        <v>0.41037000000000001</v>
      </c>
      <c r="I4044" t="s">
        <v>8724</v>
      </c>
      <c r="J4044" t="s">
        <v>9178</v>
      </c>
    </row>
    <row r="4045" spans="1:10" x14ac:dyDescent="0.25">
      <c r="A4045" t="s">
        <v>12094</v>
      </c>
      <c r="B4045" t="s">
        <v>12095</v>
      </c>
      <c r="C4045">
        <v>1570202820000</v>
      </c>
      <c r="D4045" s="3">
        <f t="shared" si="63"/>
        <v>43742.643750000003</v>
      </c>
      <c r="E4045" t="s">
        <v>12096</v>
      </c>
      <c r="F4045">
        <v>0.97940000000000005</v>
      </c>
      <c r="G4045">
        <v>4.8173076923076902E-2</v>
      </c>
      <c r="H4045">
        <v>-0.32437700000000003</v>
      </c>
      <c r="I4045" t="s">
        <v>8724</v>
      </c>
      <c r="J4045" t="s">
        <v>8729</v>
      </c>
    </row>
    <row r="4046" spans="1:10" x14ac:dyDescent="0.25">
      <c r="A4046" t="s">
        <v>12097</v>
      </c>
      <c r="B4046" t="s">
        <v>12098</v>
      </c>
      <c r="C4046">
        <v>1577375880000</v>
      </c>
      <c r="D4046" s="3">
        <f t="shared" si="63"/>
        <v>43825.665277777778</v>
      </c>
      <c r="E4046" t="s">
        <v>12099</v>
      </c>
      <c r="F4046">
        <v>-0.61240000000000006</v>
      </c>
      <c r="G4046">
        <v>-0.1403375</v>
      </c>
      <c r="H4046">
        <v>-0.492062</v>
      </c>
      <c r="I4046" t="s">
        <v>8724</v>
      </c>
      <c r="J4046" t="s">
        <v>9197</v>
      </c>
    </row>
    <row r="4047" spans="1:10" x14ac:dyDescent="0.25">
      <c r="A4047" t="s">
        <v>12100</v>
      </c>
      <c r="B4047" t="s">
        <v>12101</v>
      </c>
      <c r="C4047">
        <v>1575478320000</v>
      </c>
      <c r="D4047" s="3">
        <f t="shared" si="63"/>
        <v>43803.702777777777</v>
      </c>
      <c r="E4047" t="s">
        <v>12102</v>
      </c>
      <c r="F4047">
        <v>0.76449999999999996</v>
      </c>
      <c r="G4047">
        <v>6.3443749999999993E-2</v>
      </c>
      <c r="H4047">
        <v>-0.57413099999999995</v>
      </c>
      <c r="I4047" t="s">
        <v>8724</v>
      </c>
      <c r="J4047" t="s">
        <v>8725</v>
      </c>
    </row>
    <row r="4048" spans="1:10" x14ac:dyDescent="0.25">
      <c r="A4048" t="s">
        <v>12103</v>
      </c>
      <c r="B4048" t="s">
        <v>12104</v>
      </c>
      <c r="C4048">
        <v>1555425180000</v>
      </c>
      <c r="D4048" s="3">
        <f t="shared" si="63"/>
        <v>43571.606249999997</v>
      </c>
      <c r="E4048" t="s">
        <v>12105</v>
      </c>
      <c r="F4048">
        <v>0.65969999999999995</v>
      </c>
      <c r="G4048">
        <v>8.72111111111111E-2</v>
      </c>
      <c r="H4048">
        <v>0.417014</v>
      </c>
      <c r="I4048" t="s">
        <v>8724</v>
      </c>
      <c r="J4048" t="s">
        <v>9178</v>
      </c>
    </row>
    <row r="4049" spans="1:10" x14ac:dyDescent="0.25">
      <c r="A4049" t="s">
        <v>12106</v>
      </c>
      <c r="B4049" t="s">
        <v>12080</v>
      </c>
      <c r="C4049">
        <v>1575476820000</v>
      </c>
      <c r="D4049" s="3">
        <f t="shared" si="63"/>
        <v>43803.685416666667</v>
      </c>
      <c r="E4049" t="s">
        <v>12107</v>
      </c>
      <c r="F4049">
        <v>-0.96279999999999999</v>
      </c>
      <c r="G4049">
        <v>-0.148168181818182</v>
      </c>
      <c r="H4049">
        <v>-0.69626699999999997</v>
      </c>
      <c r="I4049" t="s">
        <v>8724</v>
      </c>
      <c r="J4049" t="s">
        <v>8725</v>
      </c>
    </row>
    <row r="4050" spans="1:10" x14ac:dyDescent="0.25">
      <c r="A4050" t="s">
        <v>12108</v>
      </c>
      <c r="B4050" t="s">
        <v>12109</v>
      </c>
      <c r="C4050">
        <v>1575475380000</v>
      </c>
      <c r="D4050" s="3">
        <f t="shared" si="63"/>
        <v>43803.668749999997</v>
      </c>
      <c r="E4050" t="s">
        <v>12110</v>
      </c>
      <c r="F4050">
        <v>-0.98209999999999997</v>
      </c>
      <c r="G4050">
        <v>-0.31206923076923099</v>
      </c>
      <c r="H4050">
        <v>-0.39124399999999998</v>
      </c>
      <c r="I4050" t="s">
        <v>8724</v>
      </c>
      <c r="J4050" t="s">
        <v>8725</v>
      </c>
    </row>
    <row r="4051" spans="1:10" x14ac:dyDescent="0.25">
      <c r="A4051" t="s">
        <v>12111</v>
      </c>
      <c r="B4051" t="s">
        <v>12112</v>
      </c>
      <c r="C4051">
        <v>1570165200000</v>
      </c>
      <c r="D4051" s="3">
        <f t="shared" si="63"/>
        <v>43742.208333333328</v>
      </c>
      <c r="E4051" t="s">
        <v>12113</v>
      </c>
      <c r="F4051">
        <v>0.97309999999999997</v>
      </c>
      <c r="G4051">
        <v>4.9833333333333299E-2</v>
      </c>
      <c r="H4051">
        <v>-0.33981699999999998</v>
      </c>
      <c r="I4051" t="s">
        <v>8724</v>
      </c>
      <c r="J4051" t="s">
        <v>8729</v>
      </c>
    </row>
    <row r="4052" spans="1:10" x14ac:dyDescent="0.25">
      <c r="A4052" t="s">
        <v>12114</v>
      </c>
      <c r="B4052" t="s">
        <v>12104</v>
      </c>
      <c r="C4052">
        <v>1555423200000</v>
      </c>
      <c r="D4052" s="3">
        <f t="shared" si="63"/>
        <v>43571.583333333328</v>
      </c>
      <c r="E4052" t="s">
        <v>12115</v>
      </c>
      <c r="F4052">
        <v>0.20230000000000001</v>
      </c>
      <c r="G4052">
        <v>5.0575000000000002E-2</v>
      </c>
      <c r="H4052">
        <v>-0.30255900000000002</v>
      </c>
      <c r="I4052" t="s">
        <v>8724</v>
      </c>
      <c r="J4052" t="s">
        <v>9178</v>
      </c>
    </row>
    <row r="4053" spans="1:10" x14ac:dyDescent="0.25">
      <c r="A4053" t="s">
        <v>12116</v>
      </c>
      <c r="B4053" t="s">
        <v>12117</v>
      </c>
      <c r="C4053">
        <v>1575462900000</v>
      </c>
      <c r="D4053" s="3">
        <f t="shared" si="63"/>
        <v>43803.524305555555</v>
      </c>
      <c r="E4053" t="s">
        <v>12118</v>
      </c>
      <c r="F4053">
        <v>0.75060000000000004</v>
      </c>
      <c r="G4053">
        <v>9.1392857142857206E-2</v>
      </c>
      <c r="H4053">
        <v>-0.41824499999999998</v>
      </c>
      <c r="I4053" t="s">
        <v>8724</v>
      </c>
      <c r="J4053" t="s">
        <v>8725</v>
      </c>
    </row>
    <row r="4054" spans="1:10" x14ac:dyDescent="0.25">
      <c r="A4054" t="s">
        <v>12119</v>
      </c>
      <c r="B4054" t="s">
        <v>12120</v>
      </c>
      <c r="C4054">
        <v>1570164900000</v>
      </c>
      <c r="D4054" s="3">
        <f t="shared" si="63"/>
        <v>43742.204861111109</v>
      </c>
      <c r="E4054" t="s">
        <v>12121</v>
      </c>
      <c r="F4054">
        <v>0.97489999999999999</v>
      </c>
      <c r="G4054">
        <v>5.4980392156862699E-2</v>
      </c>
      <c r="H4054">
        <v>-0.33981699999999998</v>
      </c>
      <c r="I4054" t="s">
        <v>8724</v>
      </c>
      <c r="J4054" t="s">
        <v>8729</v>
      </c>
    </row>
    <row r="4055" spans="1:10" x14ac:dyDescent="0.25">
      <c r="A4055" t="s">
        <v>12122</v>
      </c>
      <c r="B4055" t="s">
        <v>12123</v>
      </c>
      <c r="C4055">
        <v>1555355820000</v>
      </c>
      <c r="D4055" s="3">
        <f t="shared" si="63"/>
        <v>43570.803472222222</v>
      </c>
      <c r="E4055" t="s">
        <v>12124</v>
      </c>
      <c r="F4055">
        <v>-0.27229999999999999</v>
      </c>
      <c r="G4055">
        <v>-2.16888888888889E-2</v>
      </c>
      <c r="H4055">
        <v>-0.52970200000000001</v>
      </c>
      <c r="I4055" t="s">
        <v>8724</v>
      </c>
      <c r="J4055" t="s">
        <v>9178</v>
      </c>
    </row>
    <row r="4056" spans="1:10" x14ac:dyDescent="0.25">
      <c r="A4056" t="s">
        <v>12125</v>
      </c>
      <c r="B4056" t="s">
        <v>12126</v>
      </c>
      <c r="C4056">
        <v>1570161900000</v>
      </c>
      <c r="D4056" s="3">
        <f t="shared" si="63"/>
        <v>43742.170138888891</v>
      </c>
      <c r="E4056" t="s">
        <v>12127</v>
      </c>
      <c r="F4056">
        <v>-0.93500000000000005</v>
      </c>
      <c r="G4056">
        <v>2.5827272727272699E-2</v>
      </c>
      <c r="H4056">
        <v>-0.53433299999999995</v>
      </c>
      <c r="I4056" t="s">
        <v>8724</v>
      </c>
      <c r="J4056" t="s">
        <v>8729</v>
      </c>
    </row>
    <row r="4057" spans="1:10" x14ac:dyDescent="0.25">
      <c r="A4057" t="s">
        <v>12128</v>
      </c>
      <c r="B4057" t="s">
        <v>12129</v>
      </c>
      <c r="C4057">
        <v>1570133100000</v>
      </c>
      <c r="D4057" s="3">
        <f t="shared" si="63"/>
        <v>43741.836805555555</v>
      </c>
      <c r="E4057" t="s">
        <v>12130</v>
      </c>
      <c r="F4057">
        <v>-0.95309999999999995</v>
      </c>
      <c r="G4057">
        <v>-0.268827777777778</v>
      </c>
      <c r="H4057">
        <v>-0.65613900000000003</v>
      </c>
      <c r="I4057" t="s">
        <v>8724</v>
      </c>
      <c r="J4057" t="s">
        <v>8729</v>
      </c>
    </row>
    <row r="4058" spans="1:10" x14ac:dyDescent="0.25">
      <c r="A4058" t="s">
        <v>12131</v>
      </c>
      <c r="B4058" t="s">
        <v>12132</v>
      </c>
      <c r="C4058">
        <v>1555332480000</v>
      </c>
      <c r="D4058" s="3">
        <f t="shared" si="63"/>
        <v>43570.533333333333</v>
      </c>
      <c r="E4058" t="s">
        <v>12133</v>
      </c>
      <c r="F4058">
        <v>0.4118</v>
      </c>
      <c r="G4058">
        <v>1.0861538461538501E-2</v>
      </c>
      <c r="H4058">
        <v>-0.63420399999999999</v>
      </c>
      <c r="I4058" t="s">
        <v>8724</v>
      </c>
      <c r="J4058" t="s">
        <v>9178</v>
      </c>
    </row>
    <row r="4059" spans="1:10" x14ac:dyDescent="0.25">
      <c r="A4059" t="s">
        <v>12134</v>
      </c>
      <c r="B4059" t="s">
        <v>12135</v>
      </c>
      <c r="C4059">
        <v>1555312380000</v>
      </c>
      <c r="D4059" s="3">
        <f t="shared" si="63"/>
        <v>43570.30069444445</v>
      </c>
      <c r="E4059" t="s">
        <v>12136</v>
      </c>
      <c r="F4059">
        <v>0.99419999999999997</v>
      </c>
      <c r="G4059">
        <v>0.118664444444444</v>
      </c>
      <c r="H4059">
        <v>-0.24755199999999999</v>
      </c>
      <c r="I4059" t="s">
        <v>8724</v>
      </c>
      <c r="J4059" t="s">
        <v>9178</v>
      </c>
    </row>
    <row r="4060" spans="1:10" x14ac:dyDescent="0.25">
      <c r="A4060" t="s">
        <v>12137</v>
      </c>
      <c r="B4060" t="s">
        <v>12138</v>
      </c>
      <c r="C4060">
        <v>1575441720000</v>
      </c>
      <c r="D4060" s="3">
        <f t="shared" si="63"/>
        <v>43803.279166666667</v>
      </c>
      <c r="E4060" t="s">
        <v>12139</v>
      </c>
      <c r="F4060">
        <v>0.96230000000000004</v>
      </c>
      <c r="G4060">
        <v>7.9225925925925894E-2</v>
      </c>
      <c r="H4060">
        <v>-0.52153799999999995</v>
      </c>
      <c r="I4060" t="s">
        <v>8724</v>
      </c>
      <c r="J4060" t="s">
        <v>8725</v>
      </c>
    </row>
    <row r="4061" spans="1:10" x14ac:dyDescent="0.25">
      <c r="A4061" t="s">
        <v>12140</v>
      </c>
      <c r="B4061" t="s">
        <v>12141</v>
      </c>
      <c r="C4061">
        <v>1570119780000</v>
      </c>
      <c r="D4061" s="3">
        <f t="shared" si="63"/>
        <v>43741.682638888888</v>
      </c>
      <c r="E4061" t="s">
        <v>12142</v>
      </c>
      <c r="F4061">
        <v>-0.99339999999999995</v>
      </c>
      <c r="G4061">
        <v>-0.48458888888888901</v>
      </c>
      <c r="H4061">
        <v>-0.83328100000000005</v>
      </c>
      <c r="I4061" t="s">
        <v>8724</v>
      </c>
      <c r="J4061" t="s">
        <v>8729</v>
      </c>
    </row>
    <row r="4062" spans="1:10" x14ac:dyDescent="0.25">
      <c r="A4062" t="s">
        <v>12143</v>
      </c>
      <c r="B4062" t="s">
        <v>12144</v>
      </c>
      <c r="C4062">
        <v>1555063020000</v>
      </c>
      <c r="D4062" s="3">
        <f t="shared" si="63"/>
        <v>43567.414583333331</v>
      </c>
      <c r="E4062" t="s">
        <v>12145</v>
      </c>
      <c r="F4062">
        <v>0.97650000000000003</v>
      </c>
      <c r="G4062">
        <v>0.111729166666667</v>
      </c>
      <c r="H4062">
        <v>-0.491728</v>
      </c>
      <c r="I4062" t="s">
        <v>8724</v>
      </c>
      <c r="J4062" t="s">
        <v>9178</v>
      </c>
    </row>
    <row r="4063" spans="1:10" x14ac:dyDescent="0.25">
      <c r="A4063" t="s">
        <v>12146</v>
      </c>
      <c r="B4063" t="s">
        <v>12147</v>
      </c>
      <c r="C4063">
        <v>1575426660000</v>
      </c>
      <c r="D4063" s="3">
        <f t="shared" si="63"/>
        <v>43803.104861111111</v>
      </c>
      <c r="E4063" t="s">
        <v>12148</v>
      </c>
      <c r="F4063">
        <v>0.57189999999999996</v>
      </c>
      <c r="G4063">
        <v>1.6544E-2</v>
      </c>
      <c r="H4063">
        <v>-0.53623399999999999</v>
      </c>
      <c r="I4063" t="s">
        <v>8724</v>
      </c>
      <c r="J4063" t="s">
        <v>8725</v>
      </c>
    </row>
    <row r="4064" spans="1:10" x14ac:dyDescent="0.25">
      <c r="A4064" t="s">
        <v>12149</v>
      </c>
      <c r="B4064" t="s">
        <v>12150</v>
      </c>
      <c r="C4064">
        <v>1570114620000</v>
      </c>
      <c r="D4064" s="3">
        <f t="shared" si="63"/>
        <v>43741.622916666667</v>
      </c>
      <c r="E4064" t="s">
        <v>12151</v>
      </c>
      <c r="F4064">
        <v>-0.75890000000000002</v>
      </c>
      <c r="G4064">
        <v>-2.52E-2</v>
      </c>
      <c r="H4064">
        <v>0.51979500000000001</v>
      </c>
      <c r="I4064" t="s">
        <v>8724</v>
      </c>
      <c r="J4064" t="s">
        <v>8729</v>
      </c>
    </row>
    <row r="4065" spans="1:10" x14ac:dyDescent="0.25">
      <c r="A4065" t="s">
        <v>12152</v>
      </c>
      <c r="B4065" t="s">
        <v>12153</v>
      </c>
      <c r="C4065">
        <v>1554990480000</v>
      </c>
      <c r="D4065" s="3">
        <f t="shared" si="63"/>
        <v>43566.574999999997</v>
      </c>
      <c r="E4065" t="s">
        <v>12154</v>
      </c>
      <c r="F4065">
        <v>0.93489999999999995</v>
      </c>
      <c r="G4065">
        <v>0.17490625000000001</v>
      </c>
      <c r="H4065">
        <v>-0.297732</v>
      </c>
      <c r="I4065" t="s">
        <v>8724</v>
      </c>
      <c r="J4065" t="s">
        <v>9178</v>
      </c>
    </row>
    <row r="4066" spans="1:10" x14ac:dyDescent="0.25">
      <c r="A4066" t="s">
        <v>12155</v>
      </c>
      <c r="B4066" t="s">
        <v>12156</v>
      </c>
      <c r="C4066">
        <v>1570080120000</v>
      </c>
      <c r="D4066" s="3">
        <f t="shared" si="63"/>
        <v>43741.223611111112</v>
      </c>
      <c r="E4066" t="s">
        <v>12157</v>
      </c>
      <c r="F4066">
        <v>0.7964</v>
      </c>
      <c r="G4066">
        <v>0.19273124999999999</v>
      </c>
      <c r="H4066">
        <v>0.45871600000000001</v>
      </c>
      <c r="I4066" t="s">
        <v>8724</v>
      </c>
      <c r="J4066" t="s">
        <v>8729</v>
      </c>
    </row>
    <row r="4067" spans="1:10" x14ac:dyDescent="0.25">
      <c r="A4067" t="s">
        <v>12158</v>
      </c>
      <c r="B4067" t="s">
        <v>12159</v>
      </c>
      <c r="C4067">
        <v>1570078440000</v>
      </c>
      <c r="D4067" s="3">
        <f t="shared" si="63"/>
        <v>43741.204166666663</v>
      </c>
      <c r="E4067" t="s">
        <v>12160</v>
      </c>
      <c r="F4067">
        <v>-0.9869</v>
      </c>
      <c r="G4067">
        <v>-0.426961538461539</v>
      </c>
      <c r="H4067">
        <v>-0.42775000000000002</v>
      </c>
      <c r="I4067" t="s">
        <v>8724</v>
      </c>
      <c r="J4067" t="s">
        <v>8729</v>
      </c>
    </row>
    <row r="4068" spans="1:10" x14ac:dyDescent="0.25">
      <c r="A4068" t="s">
        <v>12161</v>
      </c>
      <c r="B4068" t="s">
        <v>12162</v>
      </c>
      <c r="C4068">
        <v>1554986820000</v>
      </c>
      <c r="D4068" s="3">
        <f t="shared" si="63"/>
        <v>43566.532638888893</v>
      </c>
      <c r="E4068" t="s">
        <v>12163</v>
      </c>
      <c r="F4068">
        <v>0.83689999999999998</v>
      </c>
      <c r="G4068">
        <v>0.1176</v>
      </c>
      <c r="H4068">
        <v>-0.34677000000000002</v>
      </c>
      <c r="I4068" t="s">
        <v>8724</v>
      </c>
      <c r="J4068" t="s">
        <v>9178</v>
      </c>
    </row>
    <row r="4069" spans="1:10" x14ac:dyDescent="0.25">
      <c r="A4069" t="s">
        <v>12164</v>
      </c>
      <c r="B4069" t="s">
        <v>10154</v>
      </c>
      <c r="C4069">
        <v>1577186460000</v>
      </c>
      <c r="D4069" s="3">
        <f t="shared" si="63"/>
        <v>43823.472916666666</v>
      </c>
      <c r="E4069" t="s">
        <v>12165</v>
      </c>
      <c r="F4069">
        <v>0.89970000000000006</v>
      </c>
      <c r="G4069">
        <v>1.7009375E-2</v>
      </c>
      <c r="H4069">
        <v>-0.495004</v>
      </c>
      <c r="I4069" t="s">
        <v>8724</v>
      </c>
      <c r="J4069" t="s">
        <v>9197</v>
      </c>
    </row>
    <row r="4070" spans="1:10" x14ac:dyDescent="0.25">
      <c r="A4070" t="s">
        <v>12166</v>
      </c>
      <c r="B4070" t="s">
        <v>12167</v>
      </c>
      <c r="C4070">
        <v>1570047480000</v>
      </c>
      <c r="D4070" s="3">
        <f t="shared" si="63"/>
        <v>43740.845833333333</v>
      </c>
      <c r="E4070" t="s">
        <v>12168</v>
      </c>
      <c r="F4070">
        <v>-0.99019999999999997</v>
      </c>
      <c r="G4070">
        <v>-0.21030476190476199</v>
      </c>
      <c r="H4070">
        <v>-0.54460399999999998</v>
      </c>
      <c r="I4070" t="s">
        <v>8724</v>
      </c>
      <c r="J4070" t="s">
        <v>8729</v>
      </c>
    </row>
    <row r="4071" spans="1:10" x14ac:dyDescent="0.25">
      <c r="A4071" t="s">
        <v>12169</v>
      </c>
      <c r="B4071" t="s">
        <v>12170</v>
      </c>
      <c r="C4071">
        <v>1554986280000</v>
      </c>
      <c r="D4071" s="3">
        <f t="shared" si="63"/>
        <v>43566.526388888888</v>
      </c>
      <c r="E4071" t="s">
        <v>12171</v>
      </c>
      <c r="F4071">
        <v>0.93489999999999995</v>
      </c>
      <c r="G4071">
        <v>0.15547222222222201</v>
      </c>
      <c r="H4071">
        <v>-0.29512699999999997</v>
      </c>
      <c r="I4071" t="s">
        <v>8724</v>
      </c>
      <c r="J4071" t="s">
        <v>9178</v>
      </c>
    </row>
    <row r="4072" spans="1:10" x14ac:dyDescent="0.25">
      <c r="A4072" t="s">
        <v>12172</v>
      </c>
      <c r="B4072" t="s">
        <v>12173</v>
      </c>
      <c r="C4072">
        <v>1577173980000</v>
      </c>
      <c r="D4072" s="3">
        <f t="shared" si="63"/>
        <v>43823.328472222223</v>
      </c>
      <c r="E4072" t="s">
        <v>12174</v>
      </c>
      <c r="F4072">
        <v>0.40189999999999998</v>
      </c>
      <c r="G4072">
        <v>0.12870000000000001</v>
      </c>
      <c r="H4072">
        <v>-0.31125700000000001</v>
      </c>
      <c r="I4072" t="s">
        <v>8724</v>
      </c>
      <c r="J4072" t="s">
        <v>9197</v>
      </c>
    </row>
    <row r="4073" spans="1:10" x14ac:dyDescent="0.25">
      <c r="A4073" t="s">
        <v>12175</v>
      </c>
      <c r="B4073" t="s">
        <v>12176</v>
      </c>
      <c r="C4073">
        <v>1570030020000</v>
      </c>
      <c r="D4073" s="3">
        <f t="shared" si="63"/>
        <v>43740.643750000003</v>
      </c>
      <c r="E4073" t="s">
        <v>12177</v>
      </c>
      <c r="F4073">
        <v>-0.98970000000000002</v>
      </c>
      <c r="G4073">
        <v>-0.231473684210526</v>
      </c>
      <c r="H4073">
        <v>-0.40874100000000002</v>
      </c>
      <c r="I4073" t="s">
        <v>8724</v>
      </c>
      <c r="J4073" t="s">
        <v>8729</v>
      </c>
    </row>
    <row r="4074" spans="1:10" x14ac:dyDescent="0.25">
      <c r="A4074" t="s">
        <v>12178</v>
      </c>
      <c r="B4074" t="s">
        <v>12179</v>
      </c>
      <c r="C4074">
        <v>1554984060000</v>
      </c>
      <c r="D4074" s="3">
        <f t="shared" si="63"/>
        <v>43566.500694444447</v>
      </c>
      <c r="E4074" t="s">
        <v>12180</v>
      </c>
      <c r="F4074">
        <v>0.99380000000000002</v>
      </c>
      <c r="G4074">
        <v>0.23947647058823501</v>
      </c>
      <c r="H4074">
        <v>0.32515300000000003</v>
      </c>
      <c r="I4074" t="s">
        <v>8724</v>
      </c>
      <c r="J4074" t="s">
        <v>9178</v>
      </c>
    </row>
    <row r="4075" spans="1:10" x14ac:dyDescent="0.25">
      <c r="A4075" t="s">
        <v>12181</v>
      </c>
      <c r="B4075" t="s">
        <v>12182</v>
      </c>
      <c r="C4075">
        <v>1570029600000</v>
      </c>
      <c r="D4075" s="3">
        <f t="shared" si="63"/>
        <v>43740.638888888891</v>
      </c>
      <c r="E4075" t="s">
        <v>12183</v>
      </c>
      <c r="F4075">
        <v>-0.9909</v>
      </c>
      <c r="G4075">
        <v>-0.247725</v>
      </c>
      <c r="H4075">
        <v>-0.41004000000000002</v>
      </c>
      <c r="I4075" t="s">
        <v>8724</v>
      </c>
      <c r="J4075" t="s">
        <v>8729</v>
      </c>
    </row>
    <row r="4076" spans="1:10" x14ac:dyDescent="0.25">
      <c r="A4076" t="s">
        <v>12184</v>
      </c>
      <c r="B4076" t="s">
        <v>12185</v>
      </c>
      <c r="C4076">
        <v>1554908220000</v>
      </c>
      <c r="D4076" s="3">
        <f t="shared" si="63"/>
        <v>43565.622916666667</v>
      </c>
      <c r="E4076" t="s">
        <v>12186</v>
      </c>
      <c r="F4076">
        <v>0.56989999999999996</v>
      </c>
      <c r="G4076">
        <v>4.04222222222222E-2</v>
      </c>
      <c r="H4076">
        <v>-0.60733099999999995</v>
      </c>
      <c r="I4076" t="s">
        <v>8724</v>
      </c>
      <c r="J4076" t="s">
        <v>9178</v>
      </c>
    </row>
    <row r="4077" spans="1:10" x14ac:dyDescent="0.25">
      <c r="A4077" t="s">
        <v>12187</v>
      </c>
      <c r="B4077" t="s">
        <v>12188</v>
      </c>
      <c r="C4077">
        <v>1570022400000</v>
      </c>
      <c r="D4077" s="3">
        <f t="shared" si="63"/>
        <v>43740.555555555555</v>
      </c>
      <c r="E4077" t="s">
        <v>12189</v>
      </c>
      <c r="F4077">
        <v>-0.84419999999999995</v>
      </c>
      <c r="G4077">
        <v>-3.7019999999999997E-2</v>
      </c>
      <c r="H4077">
        <v>-0.63916700000000004</v>
      </c>
      <c r="I4077" t="s">
        <v>8724</v>
      </c>
      <c r="J4077" t="s">
        <v>8729</v>
      </c>
    </row>
    <row r="4078" spans="1:10" x14ac:dyDescent="0.25">
      <c r="A4078" t="s">
        <v>12190</v>
      </c>
      <c r="B4078" t="s">
        <v>12191</v>
      </c>
      <c r="C4078">
        <v>1575363360000</v>
      </c>
      <c r="D4078" s="3">
        <f t="shared" si="63"/>
        <v>43802.37222222222</v>
      </c>
      <c r="E4078" t="s">
        <v>12192</v>
      </c>
      <c r="F4078">
        <v>-0.87790000000000001</v>
      </c>
      <c r="G4078">
        <v>-8.8764285714285698E-2</v>
      </c>
      <c r="H4078">
        <v>-0.581542</v>
      </c>
      <c r="I4078" t="s">
        <v>8724</v>
      </c>
      <c r="J4078" t="s">
        <v>8725</v>
      </c>
    </row>
    <row r="4079" spans="1:10" x14ac:dyDescent="0.25">
      <c r="A4079" t="s">
        <v>12193</v>
      </c>
      <c r="B4079" t="s">
        <v>12194</v>
      </c>
      <c r="C4079">
        <v>1575362280000</v>
      </c>
      <c r="D4079" s="3">
        <f t="shared" si="63"/>
        <v>43802.359722222223</v>
      </c>
      <c r="E4079" t="s">
        <v>12195</v>
      </c>
      <c r="F4079">
        <v>-0.83050000000000002</v>
      </c>
      <c r="G4079">
        <v>-5.7490909090909099E-2</v>
      </c>
      <c r="H4079">
        <v>-0.48703299999999999</v>
      </c>
      <c r="I4079" t="s">
        <v>8724</v>
      </c>
      <c r="J4079" t="s">
        <v>8725</v>
      </c>
    </row>
    <row r="4080" spans="1:10" x14ac:dyDescent="0.25">
      <c r="A4080" t="s">
        <v>12196</v>
      </c>
      <c r="B4080" t="s">
        <v>12197</v>
      </c>
      <c r="C4080">
        <v>1554831480000</v>
      </c>
      <c r="D4080" s="3">
        <f t="shared" si="63"/>
        <v>43564.734722222223</v>
      </c>
      <c r="E4080" t="s">
        <v>12198</v>
      </c>
      <c r="F4080">
        <v>0.42149999999999999</v>
      </c>
      <c r="G4080">
        <v>8.5260000000000002E-2</v>
      </c>
      <c r="H4080">
        <v>-0.30766300000000002</v>
      </c>
      <c r="I4080" t="s">
        <v>8724</v>
      </c>
      <c r="J4080" t="s">
        <v>9178</v>
      </c>
    </row>
    <row r="4081" spans="1:10" x14ac:dyDescent="0.25">
      <c r="A4081" t="s">
        <v>12199</v>
      </c>
      <c r="B4081" t="s">
        <v>12200</v>
      </c>
      <c r="C4081">
        <v>1570003020000</v>
      </c>
      <c r="D4081" s="3">
        <f t="shared" si="63"/>
        <v>43740.331250000003</v>
      </c>
      <c r="E4081" t="s">
        <v>12201</v>
      </c>
      <c r="F4081">
        <v>-0.9768</v>
      </c>
      <c r="G4081">
        <v>-0.31891249999999999</v>
      </c>
      <c r="H4081">
        <v>-0.74817999999999996</v>
      </c>
      <c r="I4081" t="s">
        <v>8724</v>
      </c>
      <c r="J4081" t="s">
        <v>8729</v>
      </c>
    </row>
    <row r="4082" spans="1:10" x14ac:dyDescent="0.25">
      <c r="A4082" t="s">
        <v>12202</v>
      </c>
      <c r="B4082" t="s">
        <v>12203</v>
      </c>
      <c r="C4082">
        <v>1577166720000</v>
      </c>
      <c r="D4082" s="3">
        <f t="shared" si="63"/>
        <v>43823.244444444441</v>
      </c>
      <c r="E4082" t="s">
        <v>12204</v>
      </c>
      <c r="F4082">
        <v>0.49390000000000001</v>
      </c>
      <c r="G4082">
        <v>0.13024285714285699</v>
      </c>
      <c r="H4082">
        <v>-0.33558399999999999</v>
      </c>
      <c r="I4082" t="s">
        <v>8724</v>
      </c>
      <c r="J4082" t="s">
        <v>9197</v>
      </c>
    </row>
    <row r="4083" spans="1:10" x14ac:dyDescent="0.25">
      <c r="A4083" t="s">
        <v>12205</v>
      </c>
      <c r="B4083" t="s">
        <v>12206</v>
      </c>
      <c r="C4083">
        <v>1554398100000</v>
      </c>
      <c r="D4083" s="3">
        <f t="shared" si="63"/>
        <v>43559.71875</v>
      </c>
      <c r="E4083" t="s">
        <v>12207</v>
      </c>
      <c r="F4083">
        <v>0</v>
      </c>
      <c r="G4083">
        <v>0</v>
      </c>
      <c r="H4083">
        <v>-0.32902599999999999</v>
      </c>
      <c r="I4083" t="s">
        <v>8724</v>
      </c>
      <c r="J4083" t="s">
        <v>9178</v>
      </c>
    </row>
    <row r="4084" spans="1:10" x14ac:dyDescent="0.25">
      <c r="A4084" t="s">
        <v>12208</v>
      </c>
      <c r="B4084" t="s">
        <v>12209</v>
      </c>
      <c r="C4084">
        <v>1575355320000</v>
      </c>
      <c r="D4084" s="3">
        <f t="shared" si="63"/>
        <v>43802.279166666667</v>
      </c>
      <c r="E4084" t="s">
        <v>12210</v>
      </c>
      <c r="F4084">
        <v>-0.70399999999999996</v>
      </c>
      <c r="G4084">
        <v>2.1285714285714402E-3</v>
      </c>
      <c r="H4084">
        <v>-0.52701900000000002</v>
      </c>
      <c r="I4084" t="s">
        <v>8724</v>
      </c>
      <c r="J4084" t="s">
        <v>8725</v>
      </c>
    </row>
    <row r="4085" spans="1:10" x14ac:dyDescent="0.25">
      <c r="A4085" t="s">
        <v>12211</v>
      </c>
      <c r="B4085" t="s">
        <v>12212</v>
      </c>
      <c r="C4085">
        <v>1569999840000</v>
      </c>
      <c r="D4085" s="3">
        <f t="shared" si="63"/>
        <v>43740.294444444444</v>
      </c>
      <c r="E4085" t="s">
        <v>12213</v>
      </c>
      <c r="F4085">
        <v>-0.94850000000000001</v>
      </c>
      <c r="G4085">
        <v>-0.31616666666666698</v>
      </c>
      <c r="H4085">
        <v>-0.66528500000000002</v>
      </c>
      <c r="I4085" t="s">
        <v>8724</v>
      </c>
      <c r="J4085" t="s">
        <v>8729</v>
      </c>
    </row>
    <row r="4086" spans="1:10" x14ac:dyDescent="0.25">
      <c r="A4086" t="s">
        <v>12214</v>
      </c>
      <c r="B4086" t="s">
        <v>12215</v>
      </c>
      <c r="C4086">
        <v>1554388020000</v>
      </c>
      <c r="D4086" s="3">
        <f t="shared" si="63"/>
        <v>43559.602083333331</v>
      </c>
      <c r="E4086" t="s">
        <v>12216</v>
      </c>
      <c r="F4086">
        <v>0.99860000000000004</v>
      </c>
      <c r="G4086">
        <v>0.22156666666666699</v>
      </c>
      <c r="H4086">
        <v>0.51206799999999997</v>
      </c>
      <c r="I4086" t="s">
        <v>8724</v>
      </c>
      <c r="J4086" t="s">
        <v>9178</v>
      </c>
    </row>
    <row r="4087" spans="1:10" x14ac:dyDescent="0.25">
      <c r="A4087" t="s">
        <v>12217</v>
      </c>
      <c r="B4087" t="s">
        <v>12218</v>
      </c>
      <c r="C4087">
        <v>1575354180000</v>
      </c>
      <c r="D4087" s="3">
        <f t="shared" si="63"/>
        <v>43802.265972222223</v>
      </c>
      <c r="E4087" t="s">
        <v>12219</v>
      </c>
      <c r="F4087">
        <v>-0.98529999999999995</v>
      </c>
      <c r="G4087">
        <v>-0.109044827586207</v>
      </c>
      <c r="H4087">
        <v>-0.58182599999999995</v>
      </c>
      <c r="I4087" t="s">
        <v>8724</v>
      </c>
      <c r="J4087" t="s">
        <v>8725</v>
      </c>
    </row>
    <row r="4088" spans="1:10" x14ac:dyDescent="0.25">
      <c r="A4088" t="s">
        <v>12220</v>
      </c>
      <c r="B4088" t="s">
        <v>12221</v>
      </c>
      <c r="C4088">
        <v>1569993900000</v>
      </c>
      <c r="D4088" s="3">
        <f t="shared" si="63"/>
        <v>43740.225694444445</v>
      </c>
      <c r="E4088" t="s">
        <v>12222</v>
      </c>
      <c r="F4088">
        <v>0.59940000000000004</v>
      </c>
      <c r="G4088">
        <v>-1.8642857142857201E-2</v>
      </c>
      <c r="H4088">
        <v>-0.475607</v>
      </c>
      <c r="I4088" t="s">
        <v>8724</v>
      </c>
      <c r="J4088" t="s">
        <v>8729</v>
      </c>
    </row>
    <row r="4089" spans="1:10" x14ac:dyDescent="0.25">
      <c r="A4089" t="s">
        <v>12223</v>
      </c>
      <c r="B4089" t="s">
        <v>12224</v>
      </c>
      <c r="C4089">
        <v>1554217740000</v>
      </c>
      <c r="D4089" s="3">
        <f t="shared" si="63"/>
        <v>43557.631249999999</v>
      </c>
      <c r="E4089" t="s">
        <v>12225</v>
      </c>
      <c r="F4089">
        <v>0</v>
      </c>
      <c r="G4089">
        <v>2.7714285714285801E-3</v>
      </c>
      <c r="H4089">
        <v>-0.34294799999999998</v>
      </c>
      <c r="I4089" t="s">
        <v>8724</v>
      </c>
      <c r="J4089" t="s">
        <v>9178</v>
      </c>
    </row>
    <row r="4090" spans="1:10" x14ac:dyDescent="0.25">
      <c r="A4090" t="s">
        <v>12226</v>
      </c>
      <c r="B4090" t="s">
        <v>12227</v>
      </c>
      <c r="C4090">
        <v>1575345060000</v>
      </c>
      <c r="D4090" s="3">
        <f t="shared" si="63"/>
        <v>43802.160416666666</v>
      </c>
      <c r="E4090" t="s">
        <v>12228</v>
      </c>
      <c r="F4090">
        <v>-0.98570000000000002</v>
      </c>
      <c r="G4090">
        <v>-0.16490952380952401</v>
      </c>
      <c r="H4090">
        <v>-0.59889000000000003</v>
      </c>
      <c r="I4090" t="s">
        <v>8724</v>
      </c>
      <c r="J4090" t="s">
        <v>8725</v>
      </c>
    </row>
    <row r="4091" spans="1:10" x14ac:dyDescent="0.25">
      <c r="A4091" t="s">
        <v>12229</v>
      </c>
      <c r="B4091" t="s">
        <v>12230</v>
      </c>
      <c r="C4091">
        <v>1554130920000</v>
      </c>
      <c r="D4091" s="3">
        <f t="shared" si="63"/>
        <v>43556.626388888893</v>
      </c>
      <c r="E4091" t="s">
        <v>12231</v>
      </c>
      <c r="F4091">
        <v>0.97799999999999998</v>
      </c>
      <c r="G4091">
        <v>2.7078378378378402E-2</v>
      </c>
      <c r="H4091">
        <v>0.293653</v>
      </c>
      <c r="I4091" t="s">
        <v>8724</v>
      </c>
      <c r="J4091" t="s">
        <v>9178</v>
      </c>
    </row>
    <row r="4092" spans="1:10" x14ac:dyDescent="0.25">
      <c r="A4092" t="s">
        <v>12232</v>
      </c>
      <c r="B4092" t="s">
        <v>12233</v>
      </c>
      <c r="C4092">
        <v>1553881020000</v>
      </c>
      <c r="D4092" s="3">
        <f t="shared" si="63"/>
        <v>43553.734027777777</v>
      </c>
      <c r="E4092" t="s">
        <v>12234</v>
      </c>
      <c r="F4092">
        <v>-0.51060000000000005</v>
      </c>
      <c r="G4092">
        <v>-0.113033333333333</v>
      </c>
      <c r="H4092">
        <v>0</v>
      </c>
      <c r="I4092" t="s">
        <v>8724</v>
      </c>
      <c r="J4092" t="s">
        <v>9178</v>
      </c>
    </row>
    <row r="4093" spans="1:10" x14ac:dyDescent="0.25">
      <c r="A4093" t="s">
        <v>12235</v>
      </c>
      <c r="B4093" t="s">
        <v>12236</v>
      </c>
      <c r="C4093">
        <v>1575334800000</v>
      </c>
      <c r="D4093" s="3">
        <f t="shared" si="63"/>
        <v>43802.041666666672</v>
      </c>
      <c r="E4093" t="s">
        <v>12237</v>
      </c>
      <c r="F4093">
        <v>-0.82879999999999998</v>
      </c>
      <c r="G4093">
        <v>-6.5809999999999994E-2</v>
      </c>
      <c r="H4093">
        <v>-0.54840999999999995</v>
      </c>
      <c r="I4093" t="s">
        <v>8724</v>
      </c>
      <c r="J4093" t="s">
        <v>8725</v>
      </c>
    </row>
    <row r="4094" spans="1:10" x14ac:dyDescent="0.25">
      <c r="A4094" t="s">
        <v>12238</v>
      </c>
      <c r="B4094" t="s">
        <v>12239</v>
      </c>
      <c r="C4094">
        <v>1569925380000</v>
      </c>
      <c r="D4094" s="3">
        <f t="shared" si="63"/>
        <v>43739.432638888888</v>
      </c>
      <c r="E4094" t="s">
        <v>12240</v>
      </c>
      <c r="F4094">
        <v>-0.71840000000000004</v>
      </c>
      <c r="G4094">
        <v>-4.7453846153846201E-2</v>
      </c>
      <c r="H4094">
        <v>0.34628900000000001</v>
      </c>
      <c r="I4094" t="s">
        <v>8724</v>
      </c>
      <c r="J4094" t="s">
        <v>8729</v>
      </c>
    </row>
    <row r="4095" spans="1:10" x14ac:dyDescent="0.25">
      <c r="A4095" t="s">
        <v>12241</v>
      </c>
      <c r="B4095" t="s">
        <v>12242</v>
      </c>
      <c r="C4095">
        <v>1553778540000</v>
      </c>
      <c r="D4095" s="3">
        <f t="shared" si="63"/>
        <v>43552.547916666663</v>
      </c>
      <c r="E4095" t="s">
        <v>12243</v>
      </c>
      <c r="F4095">
        <v>0.70960000000000001</v>
      </c>
      <c r="G4095">
        <v>0.17512</v>
      </c>
      <c r="H4095">
        <v>0.52537400000000001</v>
      </c>
      <c r="I4095" t="s">
        <v>8724</v>
      </c>
      <c r="J4095" t="s">
        <v>9178</v>
      </c>
    </row>
    <row r="4096" spans="1:10" x14ac:dyDescent="0.25">
      <c r="A4096" t="s">
        <v>12244</v>
      </c>
      <c r="B4096" t="s">
        <v>12245</v>
      </c>
      <c r="C4096">
        <v>1569916140000</v>
      </c>
      <c r="D4096" s="3">
        <f t="shared" si="63"/>
        <v>43739.325694444444</v>
      </c>
      <c r="E4096" t="s">
        <v>12246</v>
      </c>
      <c r="F4096">
        <v>0.93569999999999998</v>
      </c>
      <c r="G4096">
        <v>9.3031818181818202E-2</v>
      </c>
      <c r="H4096">
        <v>0.30182799999999999</v>
      </c>
      <c r="I4096" t="s">
        <v>8724</v>
      </c>
      <c r="J4096" t="s">
        <v>8729</v>
      </c>
    </row>
    <row r="4097" spans="1:10" x14ac:dyDescent="0.25">
      <c r="A4097" t="s">
        <v>12247</v>
      </c>
      <c r="B4097" t="s">
        <v>12248</v>
      </c>
      <c r="C4097">
        <v>1575323100000</v>
      </c>
      <c r="D4097" s="3">
        <f t="shared" si="63"/>
        <v>43801.90625</v>
      </c>
      <c r="E4097" t="s">
        <v>12249</v>
      </c>
      <c r="F4097">
        <v>-0.63819999999999999</v>
      </c>
      <c r="G4097">
        <v>-1.4540625E-2</v>
      </c>
      <c r="H4097">
        <v>-0.48660399999999998</v>
      </c>
      <c r="I4097" t="s">
        <v>8724</v>
      </c>
      <c r="J4097" t="s">
        <v>8725</v>
      </c>
    </row>
    <row r="4098" spans="1:10" x14ac:dyDescent="0.25">
      <c r="A4098" t="s">
        <v>12250</v>
      </c>
      <c r="B4098" t="s">
        <v>12251</v>
      </c>
      <c r="C4098">
        <v>1553773740000</v>
      </c>
      <c r="D4098" s="3">
        <f t="shared" ref="D4098:D4161" si="64">(C4098 / 86400000) + DATE(1970,1,1)</f>
        <v>43552.492361111115</v>
      </c>
      <c r="E4098" t="s">
        <v>12252</v>
      </c>
      <c r="F4098">
        <v>0.93910000000000005</v>
      </c>
      <c r="G4098">
        <v>0.11316428571428599</v>
      </c>
      <c r="H4098">
        <v>-0.26894699999999999</v>
      </c>
      <c r="I4098" t="s">
        <v>8724</v>
      </c>
      <c r="J4098" t="s">
        <v>9178</v>
      </c>
    </row>
    <row r="4099" spans="1:10" x14ac:dyDescent="0.25">
      <c r="A4099" t="s">
        <v>12253</v>
      </c>
      <c r="B4099" t="s">
        <v>12254</v>
      </c>
      <c r="C4099">
        <v>1569909480000</v>
      </c>
      <c r="D4099" s="3">
        <f t="shared" si="64"/>
        <v>43739.248611111107</v>
      </c>
      <c r="E4099" t="s">
        <v>12255</v>
      </c>
      <c r="F4099">
        <v>-0.86890000000000001</v>
      </c>
      <c r="G4099">
        <v>-0.28963333333333302</v>
      </c>
      <c r="H4099">
        <v>-0.81525700000000001</v>
      </c>
      <c r="I4099" t="s">
        <v>8724</v>
      </c>
      <c r="J4099" t="s">
        <v>8729</v>
      </c>
    </row>
    <row r="4100" spans="1:10" x14ac:dyDescent="0.25">
      <c r="A4100" t="s">
        <v>12256</v>
      </c>
      <c r="B4100" t="s">
        <v>12257</v>
      </c>
      <c r="C4100">
        <v>1575317340000</v>
      </c>
      <c r="D4100" s="3">
        <f t="shared" si="64"/>
        <v>43801.839583333334</v>
      </c>
      <c r="E4100" t="s">
        <v>12258</v>
      </c>
      <c r="F4100">
        <v>0.92430000000000001</v>
      </c>
      <c r="G4100">
        <v>0.13932142857142901</v>
      </c>
      <c r="H4100">
        <v>-0.43021700000000002</v>
      </c>
      <c r="I4100" t="s">
        <v>8724</v>
      </c>
      <c r="J4100" t="s">
        <v>8725</v>
      </c>
    </row>
    <row r="4101" spans="1:10" x14ac:dyDescent="0.25">
      <c r="A4101" t="s">
        <v>12259</v>
      </c>
      <c r="B4101" t="s">
        <v>12260</v>
      </c>
      <c r="C4101">
        <v>1577115900000</v>
      </c>
      <c r="D4101" s="3">
        <f t="shared" si="64"/>
        <v>43822.65625</v>
      </c>
      <c r="E4101" t="s">
        <v>12261</v>
      </c>
      <c r="F4101">
        <v>0.99639999999999995</v>
      </c>
      <c r="G4101">
        <v>8.2094520547945193E-2</v>
      </c>
      <c r="H4101">
        <v>-0.37053799999999998</v>
      </c>
      <c r="I4101" t="s">
        <v>8724</v>
      </c>
      <c r="J4101" t="s">
        <v>9197</v>
      </c>
    </row>
    <row r="4102" spans="1:10" x14ac:dyDescent="0.25">
      <c r="A4102" t="s">
        <v>12262</v>
      </c>
      <c r="B4102" t="s">
        <v>12263</v>
      </c>
      <c r="C4102">
        <v>1569895200000</v>
      </c>
      <c r="D4102" s="3">
        <f t="shared" si="64"/>
        <v>43739.083333333328</v>
      </c>
      <c r="E4102" t="s">
        <v>12264</v>
      </c>
      <c r="F4102">
        <v>-0.95150000000000001</v>
      </c>
      <c r="G4102">
        <v>-0.120027777777778</v>
      </c>
      <c r="H4102">
        <v>-0.67614700000000005</v>
      </c>
      <c r="I4102" t="s">
        <v>8724</v>
      </c>
      <c r="J4102" t="s">
        <v>8729</v>
      </c>
    </row>
    <row r="4103" spans="1:10" x14ac:dyDescent="0.25">
      <c r="A4103" t="s">
        <v>12265</v>
      </c>
      <c r="B4103" t="s">
        <v>12266</v>
      </c>
      <c r="C4103">
        <v>1553606820000</v>
      </c>
      <c r="D4103" s="3">
        <f t="shared" si="64"/>
        <v>43550.560416666667</v>
      </c>
      <c r="E4103" t="s">
        <v>12267</v>
      </c>
      <c r="F4103">
        <v>0</v>
      </c>
      <c r="G4103">
        <v>0</v>
      </c>
      <c r="H4103">
        <v>-0.358126</v>
      </c>
      <c r="I4103" t="s">
        <v>8724</v>
      </c>
      <c r="J4103" t="s">
        <v>9178</v>
      </c>
    </row>
    <row r="4104" spans="1:10" x14ac:dyDescent="0.25">
      <c r="A4104" t="s">
        <v>12268</v>
      </c>
      <c r="B4104" t="s">
        <v>12269</v>
      </c>
      <c r="C4104">
        <v>1575317280000</v>
      </c>
      <c r="D4104" s="3">
        <f t="shared" si="64"/>
        <v>43801.838888888888</v>
      </c>
      <c r="E4104" t="s">
        <v>12270</v>
      </c>
      <c r="F4104">
        <v>-0.63300000000000001</v>
      </c>
      <c r="G4104">
        <v>-6.2631249999999999E-2</v>
      </c>
      <c r="H4104">
        <v>-0.52723200000000003</v>
      </c>
      <c r="I4104" t="s">
        <v>8724</v>
      </c>
      <c r="J4104" t="s">
        <v>8725</v>
      </c>
    </row>
    <row r="4105" spans="1:10" x14ac:dyDescent="0.25">
      <c r="A4105" t="s">
        <v>12271</v>
      </c>
      <c r="B4105" t="s">
        <v>12272</v>
      </c>
      <c r="C4105">
        <v>1577078880000</v>
      </c>
      <c r="D4105" s="3">
        <f t="shared" si="64"/>
        <v>43822.227777777778</v>
      </c>
      <c r="E4105" t="s">
        <v>12273</v>
      </c>
      <c r="F4105">
        <v>0.90490000000000004</v>
      </c>
      <c r="G4105">
        <v>0.21964117647058801</v>
      </c>
      <c r="H4105">
        <v>-0.31478699999999998</v>
      </c>
      <c r="I4105" t="s">
        <v>8724</v>
      </c>
      <c r="J4105" t="s">
        <v>9197</v>
      </c>
    </row>
    <row r="4106" spans="1:10" x14ac:dyDescent="0.25">
      <c r="A4106" t="s">
        <v>12274</v>
      </c>
      <c r="B4106" t="s">
        <v>12275</v>
      </c>
      <c r="C4106">
        <v>1553521140000</v>
      </c>
      <c r="D4106" s="3">
        <f t="shared" si="64"/>
        <v>43549.568749999999</v>
      </c>
      <c r="E4106" t="s">
        <v>12276</v>
      </c>
      <c r="F4106">
        <v>0.73909999999999998</v>
      </c>
      <c r="G4106">
        <v>2.0843750000000001E-2</v>
      </c>
      <c r="H4106">
        <v>-0.33076800000000001</v>
      </c>
      <c r="I4106" t="s">
        <v>8724</v>
      </c>
      <c r="J4106" t="s">
        <v>9178</v>
      </c>
    </row>
    <row r="4107" spans="1:10" x14ac:dyDescent="0.25">
      <c r="A4107" t="s">
        <v>12277</v>
      </c>
      <c r="B4107" t="s">
        <v>12269</v>
      </c>
      <c r="C4107">
        <v>1575305520000</v>
      </c>
      <c r="D4107" s="3">
        <f t="shared" si="64"/>
        <v>43801.702777777777</v>
      </c>
      <c r="E4107" t="s">
        <v>12278</v>
      </c>
      <c r="F4107">
        <v>0.47539999999999999</v>
      </c>
      <c r="G4107">
        <v>1.2552000000000001E-2</v>
      </c>
      <c r="H4107">
        <v>-0.37278600000000001</v>
      </c>
      <c r="I4107" t="s">
        <v>8724</v>
      </c>
      <c r="J4107" t="s">
        <v>8725</v>
      </c>
    </row>
    <row r="4108" spans="1:10" x14ac:dyDescent="0.25">
      <c r="A4108" t="s">
        <v>12279</v>
      </c>
      <c r="B4108" t="s">
        <v>12280</v>
      </c>
      <c r="C4108">
        <v>1569877200000</v>
      </c>
      <c r="D4108" s="3">
        <f t="shared" si="64"/>
        <v>43738.875</v>
      </c>
      <c r="E4108" t="s">
        <v>12281</v>
      </c>
      <c r="F4108">
        <v>-0.99929999999999997</v>
      </c>
      <c r="G4108">
        <v>-0.34946451612903201</v>
      </c>
      <c r="H4108">
        <v>-0.75101700000000005</v>
      </c>
      <c r="I4108" t="s">
        <v>8724</v>
      </c>
      <c r="J4108" t="s">
        <v>8729</v>
      </c>
    </row>
    <row r="4109" spans="1:10" x14ac:dyDescent="0.25">
      <c r="A4109" t="s">
        <v>12282</v>
      </c>
      <c r="B4109" t="s">
        <v>12283</v>
      </c>
      <c r="C4109">
        <v>1575302220000</v>
      </c>
      <c r="D4109" s="3">
        <f t="shared" si="64"/>
        <v>43801.664583333331</v>
      </c>
      <c r="E4109" t="s">
        <v>12284</v>
      </c>
      <c r="F4109">
        <v>0.8579</v>
      </c>
      <c r="G4109">
        <v>0.102213333333333</v>
      </c>
      <c r="H4109">
        <v>-0.45942100000000002</v>
      </c>
      <c r="I4109" t="s">
        <v>8724</v>
      </c>
      <c r="J4109" t="s">
        <v>8725</v>
      </c>
    </row>
    <row r="4110" spans="1:10" x14ac:dyDescent="0.25">
      <c r="A4110" t="s">
        <v>12285</v>
      </c>
      <c r="B4110" t="s">
        <v>12286</v>
      </c>
      <c r="C4110">
        <v>1569876240000</v>
      </c>
      <c r="D4110" s="3">
        <f t="shared" si="64"/>
        <v>43738.863888888889</v>
      </c>
      <c r="E4110" t="s">
        <v>12287</v>
      </c>
      <c r="F4110">
        <v>-0.99639999999999995</v>
      </c>
      <c r="G4110">
        <v>-0.21355833333333299</v>
      </c>
      <c r="H4110">
        <v>-0.69372599999999995</v>
      </c>
      <c r="I4110" t="s">
        <v>8724</v>
      </c>
      <c r="J4110" t="s">
        <v>8729</v>
      </c>
    </row>
    <row r="4111" spans="1:10" x14ac:dyDescent="0.25">
      <c r="A4111" t="s">
        <v>12288</v>
      </c>
      <c r="B4111" t="s">
        <v>12289</v>
      </c>
      <c r="C4111">
        <v>1575291000000</v>
      </c>
      <c r="D4111" s="3">
        <f t="shared" si="64"/>
        <v>43801.534722222219</v>
      </c>
      <c r="E4111" t="s">
        <v>12290</v>
      </c>
      <c r="F4111">
        <v>0.95679999999999998</v>
      </c>
      <c r="G4111">
        <v>0.118810344827586</v>
      </c>
      <c r="H4111">
        <v>-0.29268499999999997</v>
      </c>
      <c r="I4111" t="s">
        <v>8724</v>
      </c>
      <c r="J4111" t="s">
        <v>8725</v>
      </c>
    </row>
    <row r="4112" spans="1:10" x14ac:dyDescent="0.25">
      <c r="A4112" t="s">
        <v>12291</v>
      </c>
      <c r="B4112" t="s">
        <v>12292</v>
      </c>
      <c r="C4112">
        <v>1553193480000</v>
      </c>
      <c r="D4112" s="3">
        <f t="shared" si="64"/>
        <v>43545.776388888888</v>
      </c>
      <c r="E4112" t="s">
        <v>12293</v>
      </c>
      <c r="F4112">
        <v>-0.36120000000000002</v>
      </c>
      <c r="G4112">
        <v>-4.0971428571428603E-2</v>
      </c>
      <c r="H4112">
        <v>-0.61941199999999996</v>
      </c>
      <c r="I4112" t="s">
        <v>8724</v>
      </c>
      <c r="J4112" t="s">
        <v>9178</v>
      </c>
    </row>
    <row r="4113" spans="1:10" x14ac:dyDescent="0.25">
      <c r="A4113" t="s">
        <v>12294</v>
      </c>
      <c r="B4113" t="s">
        <v>12295</v>
      </c>
      <c r="C4113">
        <v>1569875400000</v>
      </c>
      <c r="D4113" s="3">
        <f t="shared" si="64"/>
        <v>43738.854166666672</v>
      </c>
      <c r="E4113" t="s">
        <v>12296</v>
      </c>
      <c r="F4113">
        <v>-0.95130000000000003</v>
      </c>
      <c r="G4113">
        <v>-9.5399999999999999E-2</v>
      </c>
      <c r="H4113">
        <v>-0.35547299999999998</v>
      </c>
      <c r="I4113" t="s">
        <v>8724</v>
      </c>
      <c r="J4113" t="s">
        <v>8729</v>
      </c>
    </row>
    <row r="4114" spans="1:10" x14ac:dyDescent="0.25">
      <c r="A4114" t="s">
        <v>12297</v>
      </c>
      <c r="B4114" t="s">
        <v>12298</v>
      </c>
      <c r="C4114">
        <v>1553189940000</v>
      </c>
      <c r="D4114" s="3">
        <f t="shared" si="64"/>
        <v>43545.735416666663</v>
      </c>
      <c r="E4114" t="s">
        <v>12299</v>
      </c>
      <c r="F4114">
        <v>0.67049999999999998</v>
      </c>
      <c r="G4114">
        <v>0.17207500000000001</v>
      </c>
      <c r="H4114">
        <v>0.25378000000000001</v>
      </c>
      <c r="I4114" t="s">
        <v>8724</v>
      </c>
      <c r="J4114" t="s">
        <v>9178</v>
      </c>
    </row>
    <row r="4115" spans="1:10" x14ac:dyDescent="0.25">
      <c r="A4115" t="s">
        <v>12300</v>
      </c>
      <c r="B4115" t="s">
        <v>11886</v>
      </c>
      <c r="C4115">
        <v>1575289560000</v>
      </c>
      <c r="D4115" s="3">
        <f t="shared" si="64"/>
        <v>43801.518055555556</v>
      </c>
      <c r="E4115" t="s">
        <v>12301</v>
      </c>
      <c r="F4115">
        <v>5.16E-2</v>
      </c>
      <c r="G4115">
        <v>3.9363636363636502E-3</v>
      </c>
      <c r="H4115">
        <v>-0.41718699999999997</v>
      </c>
      <c r="I4115" t="s">
        <v>8724</v>
      </c>
      <c r="J4115" t="s">
        <v>8725</v>
      </c>
    </row>
    <row r="4116" spans="1:10" x14ac:dyDescent="0.25">
      <c r="A4116" t="s">
        <v>12302</v>
      </c>
      <c r="B4116" t="s">
        <v>12303</v>
      </c>
      <c r="C4116">
        <v>1553186940000</v>
      </c>
      <c r="D4116" s="3">
        <f t="shared" si="64"/>
        <v>43545.700694444444</v>
      </c>
      <c r="E4116" t="s">
        <v>12304</v>
      </c>
      <c r="F4116">
        <v>-0.5423</v>
      </c>
      <c r="G4116">
        <v>-7.1437500000000001E-2</v>
      </c>
      <c r="H4116">
        <v>-0.81574500000000005</v>
      </c>
      <c r="I4116" t="s">
        <v>8724</v>
      </c>
      <c r="J4116" t="s">
        <v>9178</v>
      </c>
    </row>
    <row r="4117" spans="1:10" x14ac:dyDescent="0.25">
      <c r="A4117" t="s">
        <v>12305</v>
      </c>
      <c r="B4117" t="s">
        <v>12306</v>
      </c>
      <c r="C4117">
        <v>1569872820000</v>
      </c>
      <c r="D4117" s="3">
        <f t="shared" si="64"/>
        <v>43738.82430555555</v>
      </c>
      <c r="E4117" t="s">
        <v>12307</v>
      </c>
      <c r="F4117">
        <v>0.1575</v>
      </c>
      <c r="G4117">
        <v>6.9662500000000002E-2</v>
      </c>
      <c r="H4117">
        <v>-0.549535</v>
      </c>
      <c r="I4117" t="s">
        <v>8724</v>
      </c>
      <c r="J4117" t="s">
        <v>8729</v>
      </c>
    </row>
    <row r="4118" spans="1:10" x14ac:dyDescent="0.25">
      <c r="A4118" t="s">
        <v>12308</v>
      </c>
      <c r="B4118" t="s">
        <v>12309</v>
      </c>
      <c r="C4118">
        <v>1552992540000</v>
      </c>
      <c r="D4118" s="3">
        <f t="shared" si="64"/>
        <v>43543.450694444444</v>
      </c>
      <c r="E4118" t="s">
        <v>12310</v>
      </c>
      <c r="F4118">
        <v>0.1779</v>
      </c>
      <c r="G4118">
        <v>5.9299999999999999E-2</v>
      </c>
      <c r="H4118">
        <v>0</v>
      </c>
      <c r="I4118" t="s">
        <v>8724</v>
      </c>
      <c r="J4118" t="s">
        <v>9178</v>
      </c>
    </row>
    <row r="4119" spans="1:10" x14ac:dyDescent="0.25">
      <c r="A4119" t="s">
        <v>12311</v>
      </c>
      <c r="B4119" t="s">
        <v>12312</v>
      </c>
      <c r="C4119">
        <v>1569867660000</v>
      </c>
      <c r="D4119" s="3">
        <f t="shared" si="64"/>
        <v>43738.764583333337</v>
      </c>
      <c r="E4119" t="s">
        <v>12313</v>
      </c>
      <c r="F4119">
        <v>-0.98640000000000005</v>
      </c>
      <c r="G4119">
        <v>-0.14683181818181801</v>
      </c>
      <c r="H4119">
        <v>-0.58665</v>
      </c>
      <c r="I4119" t="s">
        <v>8724</v>
      </c>
      <c r="J4119" t="s">
        <v>8729</v>
      </c>
    </row>
    <row r="4120" spans="1:10" x14ac:dyDescent="0.25">
      <c r="A4120" t="s">
        <v>12314</v>
      </c>
      <c r="B4120" t="s">
        <v>12315</v>
      </c>
      <c r="C4120">
        <v>1575286560000</v>
      </c>
      <c r="D4120" s="3">
        <f t="shared" si="64"/>
        <v>43801.483333333337</v>
      </c>
      <c r="E4120" t="s">
        <v>12316</v>
      </c>
      <c r="F4120">
        <v>-0.82879999999999998</v>
      </c>
      <c r="G4120">
        <v>-6.8079310344827601E-2</v>
      </c>
      <c r="H4120">
        <v>-0.54840999999999995</v>
      </c>
      <c r="I4120" t="s">
        <v>8724</v>
      </c>
      <c r="J4120" t="s">
        <v>8725</v>
      </c>
    </row>
    <row r="4121" spans="1:10" x14ac:dyDescent="0.25">
      <c r="A4121" t="s">
        <v>12317</v>
      </c>
      <c r="B4121" t="s">
        <v>12318</v>
      </c>
      <c r="C4121">
        <v>1552896780000</v>
      </c>
      <c r="D4121" s="3">
        <f t="shared" si="64"/>
        <v>43542.342361111107</v>
      </c>
      <c r="E4121" t="s">
        <v>12319</v>
      </c>
      <c r="F4121">
        <v>0.9698</v>
      </c>
      <c r="G4121">
        <v>8.7349999999999997E-2</v>
      </c>
      <c r="H4121">
        <v>-0.48965799999999998</v>
      </c>
      <c r="I4121" t="s">
        <v>8724</v>
      </c>
      <c r="J4121" t="s">
        <v>9178</v>
      </c>
    </row>
    <row r="4122" spans="1:10" x14ac:dyDescent="0.25">
      <c r="A4122" t="s">
        <v>12320</v>
      </c>
      <c r="B4122" t="s">
        <v>12321</v>
      </c>
      <c r="C4122">
        <v>1569864300000</v>
      </c>
      <c r="D4122" s="3">
        <f t="shared" si="64"/>
        <v>43738.725694444445</v>
      </c>
      <c r="E4122" t="s">
        <v>12322</v>
      </c>
      <c r="F4122">
        <v>0.90010000000000001</v>
      </c>
      <c r="G4122">
        <v>6.2876470588235298E-2</v>
      </c>
      <c r="H4122">
        <v>-0.57809500000000003</v>
      </c>
      <c r="I4122" t="s">
        <v>8724</v>
      </c>
      <c r="J4122" t="s">
        <v>8729</v>
      </c>
    </row>
    <row r="4123" spans="1:10" x14ac:dyDescent="0.25">
      <c r="A4123" t="s">
        <v>12323</v>
      </c>
      <c r="B4123" t="s">
        <v>12324</v>
      </c>
      <c r="C4123">
        <v>1552672080000</v>
      </c>
      <c r="D4123" s="3">
        <f t="shared" si="64"/>
        <v>43539.741666666669</v>
      </c>
      <c r="E4123" t="s">
        <v>12325</v>
      </c>
      <c r="F4123">
        <v>-0.44040000000000001</v>
      </c>
      <c r="G4123">
        <v>-0.14680000000000001</v>
      </c>
      <c r="H4123">
        <v>-0.73941199999999996</v>
      </c>
      <c r="I4123" t="s">
        <v>8724</v>
      </c>
      <c r="J4123" t="s">
        <v>9178</v>
      </c>
    </row>
    <row r="4124" spans="1:10" x14ac:dyDescent="0.25">
      <c r="A4124" t="s">
        <v>12326</v>
      </c>
      <c r="B4124" t="s">
        <v>12327</v>
      </c>
      <c r="C4124">
        <v>1569856860000</v>
      </c>
      <c r="D4124" s="3">
        <f t="shared" si="64"/>
        <v>43738.639583333337</v>
      </c>
      <c r="E4124" t="s">
        <v>12328</v>
      </c>
      <c r="F4124">
        <v>-0.9869</v>
      </c>
      <c r="G4124">
        <v>-0.217254166666667</v>
      </c>
      <c r="H4124">
        <v>-0.63009300000000001</v>
      </c>
      <c r="I4124" t="s">
        <v>8724</v>
      </c>
      <c r="J4124" t="s">
        <v>8729</v>
      </c>
    </row>
    <row r="4125" spans="1:10" x14ac:dyDescent="0.25">
      <c r="A4125" t="s">
        <v>12329</v>
      </c>
      <c r="B4125" t="s">
        <v>12330</v>
      </c>
      <c r="C4125">
        <v>1575277260000</v>
      </c>
      <c r="D4125" s="3">
        <f t="shared" si="64"/>
        <v>43801.375694444447</v>
      </c>
      <c r="E4125" t="s">
        <v>12331</v>
      </c>
      <c r="F4125">
        <v>0.97</v>
      </c>
      <c r="G4125">
        <v>0.106922222222222</v>
      </c>
      <c r="H4125">
        <v>0.26737499999999997</v>
      </c>
      <c r="I4125" t="s">
        <v>8724</v>
      </c>
      <c r="J4125" t="s">
        <v>8725</v>
      </c>
    </row>
    <row r="4126" spans="1:10" x14ac:dyDescent="0.25">
      <c r="A4126" t="s">
        <v>12332</v>
      </c>
      <c r="B4126" t="s">
        <v>12333</v>
      </c>
      <c r="C4126">
        <v>1552657140000</v>
      </c>
      <c r="D4126" s="3">
        <f t="shared" si="64"/>
        <v>43539.568749999999</v>
      </c>
      <c r="E4126" t="s">
        <v>12334</v>
      </c>
      <c r="F4126">
        <v>0.7571</v>
      </c>
      <c r="G4126">
        <v>0.25236666666666702</v>
      </c>
      <c r="H4126">
        <v>-0.61256500000000003</v>
      </c>
      <c r="I4126" t="s">
        <v>8724</v>
      </c>
      <c r="J4126" t="s">
        <v>9178</v>
      </c>
    </row>
    <row r="4127" spans="1:10" x14ac:dyDescent="0.25">
      <c r="A4127" t="s">
        <v>12335</v>
      </c>
      <c r="B4127" t="s">
        <v>12336</v>
      </c>
      <c r="C4127">
        <v>1552593120000</v>
      </c>
      <c r="D4127" s="3">
        <f t="shared" si="64"/>
        <v>43538.827777777777</v>
      </c>
      <c r="E4127" t="s">
        <v>12337</v>
      </c>
      <c r="F4127">
        <v>-0.997</v>
      </c>
      <c r="G4127">
        <v>-5.0847413793103403E-2</v>
      </c>
      <c r="H4127">
        <v>-0.48147699999999999</v>
      </c>
      <c r="I4127" t="s">
        <v>8724</v>
      </c>
      <c r="J4127" t="s">
        <v>9178</v>
      </c>
    </row>
    <row r="4128" spans="1:10" x14ac:dyDescent="0.25">
      <c r="A4128" t="s">
        <v>12338</v>
      </c>
      <c r="B4128" t="s">
        <v>12339</v>
      </c>
      <c r="C4128">
        <v>1569854760000</v>
      </c>
      <c r="D4128" s="3">
        <f t="shared" si="64"/>
        <v>43738.615277777775</v>
      </c>
      <c r="E4128" t="s">
        <v>12340</v>
      </c>
      <c r="F4128">
        <v>-0.35360000000000003</v>
      </c>
      <c r="G4128">
        <v>-6.1266666666666698E-2</v>
      </c>
      <c r="H4128">
        <v>0.68180200000000002</v>
      </c>
      <c r="I4128" t="s">
        <v>8724</v>
      </c>
      <c r="J4128" t="s">
        <v>8729</v>
      </c>
    </row>
    <row r="4129" spans="1:10" x14ac:dyDescent="0.25">
      <c r="A4129" t="s">
        <v>12341</v>
      </c>
      <c r="B4129" t="s">
        <v>12342</v>
      </c>
      <c r="C4129">
        <v>1552575900000</v>
      </c>
      <c r="D4129" s="3">
        <f t="shared" si="64"/>
        <v>43538.628472222219</v>
      </c>
      <c r="E4129" t="s">
        <v>12343</v>
      </c>
      <c r="F4129">
        <v>0.87790000000000001</v>
      </c>
      <c r="G4129">
        <v>0.1777</v>
      </c>
      <c r="H4129">
        <v>0</v>
      </c>
      <c r="I4129" t="s">
        <v>8724</v>
      </c>
      <c r="J4129" t="s">
        <v>9178</v>
      </c>
    </row>
    <row r="4130" spans="1:10" x14ac:dyDescent="0.25">
      <c r="A4130" t="s">
        <v>12344</v>
      </c>
      <c r="B4130" t="s">
        <v>12345</v>
      </c>
      <c r="C4130">
        <v>1569849720000</v>
      </c>
      <c r="D4130" s="3">
        <f t="shared" si="64"/>
        <v>43738.556944444441</v>
      </c>
      <c r="E4130" t="s">
        <v>12346</v>
      </c>
      <c r="F4130">
        <v>0.99660000000000004</v>
      </c>
      <c r="G4130">
        <v>0.140561290322581</v>
      </c>
      <c r="H4130">
        <v>0.32861299999999999</v>
      </c>
      <c r="I4130" t="s">
        <v>8724</v>
      </c>
      <c r="J4130" t="s">
        <v>8729</v>
      </c>
    </row>
    <row r="4131" spans="1:10" x14ac:dyDescent="0.25">
      <c r="A4131" t="s">
        <v>12347</v>
      </c>
      <c r="B4131" t="s">
        <v>12348</v>
      </c>
      <c r="C4131">
        <v>1575070980000</v>
      </c>
      <c r="D4131" s="3">
        <f t="shared" si="64"/>
        <v>43798.98819444445</v>
      </c>
      <c r="E4131" t="s">
        <v>12349</v>
      </c>
      <c r="F4131">
        <v>0.21440000000000001</v>
      </c>
      <c r="G4131">
        <v>3.2187096774193499E-2</v>
      </c>
      <c r="H4131">
        <v>-0.42513800000000002</v>
      </c>
      <c r="I4131" t="s">
        <v>8724</v>
      </c>
      <c r="J4131" t="s">
        <v>8725</v>
      </c>
    </row>
    <row r="4132" spans="1:10" x14ac:dyDescent="0.25">
      <c r="A4132" t="s">
        <v>12350</v>
      </c>
      <c r="B4132" t="s">
        <v>12351</v>
      </c>
      <c r="C4132">
        <v>1569846960000</v>
      </c>
      <c r="D4132" s="3">
        <f t="shared" si="64"/>
        <v>43738.525000000001</v>
      </c>
      <c r="E4132" t="s">
        <v>12352</v>
      </c>
      <c r="F4132">
        <v>-0.95150000000000001</v>
      </c>
      <c r="G4132">
        <v>-0.11653125</v>
      </c>
      <c r="H4132">
        <v>-0.678535</v>
      </c>
      <c r="I4132" t="s">
        <v>8724</v>
      </c>
      <c r="J4132" t="s">
        <v>8729</v>
      </c>
    </row>
    <row r="4133" spans="1:10" x14ac:dyDescent="0.25">
      <c r="A4133" t="s">
        <v>12353</v>
      </c>
      <c r="B4133" t="s">
        <v>12354</v>
      </c>
      <c r="C4133">
        <v>1552556460000</v>
      </c>
      <c r="D4133" s="3">
        <f t="shared" si="64"/>
        <v>43538.40347222222</v>
      </c>
      <c r="E4133" t="s">
        <v>12355</v>
      </c>
      <c r="F4133">
        <v>0.1027</v>
      </c>
      <c r="G4133">
        <v>3.37166666666667E-2</v>
      </c>
      <c r="H4133">
        <v>-0.64402000000000004</v>
      </c>
      <c r="I4133" t="s">
        <v>8724</v>
      </c>
      <c r="J4133" t="s">
        <v>9178</v>
      </c>
    </row>
    <row r="4134" spans="1:10" x14ac:dyDescent="0.25">
      <c r="A4134" t="s">
        <v>12356</v>
      </c>
      <c r="B4134" t="s">
        <v>12357</v>
      </c>
      <c r="C4134">
        <v>1569846840000</v>
      </c>
      <c r="D4134" s="3">
        <f t="shared" si="64"/>
        <v>43738.523611111115</v>
      </c>
      <c r="E4134" t="s">
        <v>12358</v>
      </c>
      <c r="F4134">
        <v>-0.97760000000000002</v>
      </c>
      <c r="G4134">
        <v>-9.9194444444444502E-2</v>
      </c>
      <c r="H4134">
        <v>-0.33142100000000002</v>
      </c>
      <c r="I4134" t="s">
        <v>8724</v>
      </c>
      <c r="J4134" t="s">
        <v>8729</v>
      </c>
    </row>
    <row r="4135" spans="1:10" x14ac:dyDescent="0.25">
      <c r="A4135" t="s">
        <v>12359</v>
      </c>
      <c r="B4135" t="s">
        <v>12360</v>
      </c>
      <c r="C4135">
        <v>1552398480000</v>
      </c>
      <c r="D4135" s="3">
        <f t="shared" si="64"/>
        <v>43536.574999999997</v>
      </c>
      <c r="E4135" t="s">
        <v>12361</v>
      </c>
      <c r="F4135">
        <v>0.44779999999999998</v>
      </c>
      <c r="G4135">
        <v>4.9905714285714303E-2</v>
      </c>
      <c r="H4135">
        <v>-0.50066999999999995</v>
      </c>
      <c r="I4135" t="s">
        <v>8724</v>
      </c>
      <c r="J4135" t="s">
        <v>9178</v>
      </c>
    </row>
    <row r="4136" spans="1:10" x14ac:dyDescent="0.25">
      <c r="A4136" t="s">
        <v>12362</v>
      </c>
      <c r="B4136" t="s">
        <v>12363</v>
      </c>
      <c r="C4136">
        <v>1552393380000</v>
      </c>
      <c r="D4136" s="3">
        <f t="shared" si="64"/>
        <v>43536.515972222223</v>
      </c>
      <c r="E4136" t="s">
        <v>12364</v>
      </c>
      <c r="F4136">
        <v>3.9E-2</v>
      </c>
      <c r="G4136">
        <v>1.95E-2</v>
      </c>
      <c r="H4136">
        <v>-0.59857099999999996</v>
      </c>
      <c r="I4136" t="s">
        <v>8724</v>
      </c>
      <c r="J4136" t="s">
        <v>9178</v>
      </c>
    </row>
    <row r="4137" spans="1:10" x14ac:dyDescent="0.25">
      <c r="A4137" t="s">
        <v>12365</v>
      </c>
      <c r="B4137" t="s">
        <v>12366</v>
      </c>
      <c r="C4137">
        <v>1552367820000</v>
      </c>
      <c r="D4137" s="3">
        <f t="shared" si="64"/>
        <v>43536.220138888893</v>
      </c>
      <c r="E4137" t="s">
        <v>12367</v>
      </c>
      <c r="F4137">
        <v>0.98450000000000004</v>
      </c>
      <c r="G4137">
        <v>0.113959090909091</v>
      </c>
      <c r="H4137">
        <v>0.35273300000000002</v>
      </c>
      <c r="I4137" t="s">
        <v>8724</v>
      </c>
      <c r="J4137" t="s">
        <v>9178</v>
      </c>
    </row>
    <row r="4138" spans="1:10" x14ac:dyDescent="0.25">
      <c r="A4138" t="s">
        <v>12368</v>
      </c>
      <c r="B4138" t="s">
        <v>12369</v>
      </c>
      <c r="C4138">
        <v>1575045360000</v>
      </c>
      <c r="D4138" s="3">
        <f t="shared" si="64"/>
        <v>43798.691666666666</v>
      </c>
      <c r="E4138" t="s">
        <v>12370</v>
      </c>
      <c r="F4138">
        <v>-0.39190000000000003</v>
      </c>
      <c r="G4138">
        <v>-3.2774999999999999E-2</v>
      </c>
      <c r="H4138">
        <v>-0.43585600000000002</v>
      </c>
      <c r="I4138" t="s">
        <v>8724</v>
      </c>
      <c r="J4138" t="s">
        <v>8725</v>
      </c>
    </row>
    <row r="4139" spans="1:10" x14ac:dyDescent="0.25">
      <c r="A4139" t="s">
        <v>12371</v>
      </c>
      <c r="B4139" t="s">
        <v>12372</v>
      </c>
      <c r="C4139">
        <v>1569828420000</v>
      </c>
      <c r="D4139" s="3">
        <f t="shared" si="64"/>
        <v>43738.310416666667</v>
      </c>
      <c r="E4139" t="s">
        <v>12373</v>
      </c>
      <c r="F4139">
        <v>-0.99309999999999998</v>
      </c>
      <c r="G4139">
        <v>-0.110572727272727</v>
      </c>
      <c r="H4139">
        <v>-0.60127399999999998</v>
      </c>
      <c r="I4139" t="s">
        <v>8724</v>
      </c>
      <c r="J4139" t="s">
        <v>8729</v>
      </c>
    </row>
    <row r="4140" spans="1:10" x14ac:dyDescent="0.25">
      <c r="A4140" t="s">
        <v>12374</v>
      </c>
      <c r="B4140" t="s">
        <v>12375</v>
      </c>
      <c r="C4140">
        <v>1575042660000</v>
      </c>
      <c r="D4140" s="3">
        <f t="shared" si="64"/>
        <v>43798.660416666666</v>
      </c>
      <c r="E4140" t="s">
        <v>12376</v>
      </c>
      <c r="F4140">
        <v>-0.2014</v>
      </c>
      <c r="G4140">
        <v>-7.2249999999999995E-2</v>
      </c>
      <c r="H4140">
        <v>-0.44396600000000003</v>
      </c>
      <c r="I4140" t="s">
        <v>8724</v>
      </c>
      <c r="J4140" t="s">
        <v>8725</v>
      </c>
    </row>
    <row r="4141" spans="1:10" x14ac:dyDescent="0.25">
      <c r="A4141" t="s">
        <v>12377</v>
      </c>
      <c r="B4141" t="s">
        <v>12378</v>
      </c>
      <c r="C4141">
        <v>1552318800000</v>
      </c>
      <c r="D4141" s="3">
        <f t="shared" si="64"/>
        <v>43535.652777777781</v>
      </c>
      <c r="E4141" t="s">
        <v>12379</v>
      </c>
      <c r="F4141">
        <v>0.9042</v>
      </c>
      <c r="G4141">
        <v>0.2218</v>
      </c>
      <c r="H4141">
        <v>0</v>
      </c>
      <c r="I4141" t="s">
        <v>8724</v>
      </c>
      <c r="J4141" t="s">
        <v>9178</v>
      </c>
    </row>
    <row r="4142" spans="1:10" x14ac:dyDescent="0.25">
      <c r="A4142" t="s">
        <v>12380</v>
      </c>
      <c r="B4142" t="s">
        <v>12381</v>
      </c>
      <c r="C4142">
        <v>1576769640000</v>
      </c>
      <c r="D4142" s="3">
        <f t="shared" si="64"/>
        <v>43818.648611111115</v>
      </c>
      <c r="E4142" t="s">
        <v>12382</v>
      </c>
      <c r="F4142">
        <v>-0.99639999999999995</v>
      </c>
      <c r="G4142">
        <v>-0.179985714285714</v>
      </c>
      <c r="H4142">
        <v>-0.54648600000000003</v>
      </c>
      <c r="I4142" t="s">
        <v>8724</v>
      </c>
      <c r="J4142" t="s">
        <v>9197</v>
      </c>
    </row>
    <row r="4143" spans="1:10" x14ac:dyDescent="0.25">
      <c r="A4143" t="s">
        <v>12383</v>
      </c>
      <c r="B4143" t="s">
        <v>12384</v>
      </c>
      <c r="C4143">
        <v>1569821820000</v>
      </c>
      <c r="D4143" s="3">
        <f t="shared" si="64"/>
        <v>43738.234027777777</v>
      </c>
      <c r="E4143" t="s">
        <v>12385</v>
      </c>
      <c r="F4143">
        <v>0.96460000000000001</v>
      </c>
      <c r="G4143">
        <v>0.321533333333333</v>
      </c>
      <c r="H4143">
        <v>-0.600854</v>
      </c>
      <c r="I4143" t="s">
        <v>8724</v>
      </c>
      <c r="J4143" t="s">
        <v>8729</v>
      </c>
    </row>
    <row r="4144" spans="1:10" x14ac:dyDescent="0.25">
      <c r="A4144" t="s">
        <v>12386</v>
      </c>
      <c r="B4144" t="s">
        <v>12387</v>
      </c>
      <c r="C4144">
        <v>1575039240000</v>
      </c>
      <c r="D4144" s="3">
        <f t="shared" si="64"/>
        <v>43798.620833333334</v>
      </c>
      <c r="E4144" t="s">
        <v>12388</v>
      </c>
      <c r="F4144">
        <v>-0.82250000000000001</v>
      </c>
      <c r="G4144">
        <v>-0.137083333333333</v>
      </c>
      <c r="H4144">
        <v>-0.51242799999999999</v>
      </c>
      <c r="I4144" t="s">
        <v>8724</v>
      </c>
      <c r="J4144" t="s">
        <v>8725</v>
      </c>
    </row>
    <row r="4145" spans="1:10" x14ac:dyDescent="0.25">
      <c r="A4145" t="s">
        <v>12389</v>
      </c>
      <c r="B4145" t="s">
        <v>12390</v>
      </c>
      <c r="C4145">
        <v>1551972420000</v>
      </c>
      <c r="D4145" s="3">
        <f t="shared" si="64"/>
        <v>43531.643750000003</v>
      </c>
      <c r="E4145" t="s">
        <v>12391</v>
      </c>
      <c r="F4145">
        <v>0.90010000000000001</v>
      </c>
      <c r="G4145">
        <v>0.141492307692308</v>
      </c>
      <c r="H4145">
        <v>-0.469667</v>
      </c>
      <c r="I4145" t="s">
        <v>8724</v>
      </c>
      <c r="J4145" t="s">
        <v>9178</v>
      </c>
    </row>
    <row r="4146" spans="1:10" x14ac:dyDescent="0.25">
      <c r="A4146" t="s">
        <v>12392</v>
      </c>
      <c r="B4146" t="s">
        <v>12393</v>
      </c>
      <c r="C4146">
        <v>1569817380000</v>
      </c>
      <c r="D4146" s="3">
        <f t="shared" si="64"/>
        <v>43738.182638888888</v>
      </c>
      <c r="E4146" t="s">
        <v>12394</v>
      </c>
      <c r="F4146">
        <v>-0.99109999999999998</v>
      </c>
      <c r="G4146">
        <v>-9.6578125000000001E-2</v>
      </c>
      <c r="H4146">
        <v>-0.59606800000000004</v>
      </c>
      <c r="I4146" t="s">
        <v>8724</v>
      </c>
      <c r="J4146" t="s">
        <v>8729</v>
      </c>
    </row>
    <row r="4147" spans="1:10" x14ac:dyDescent="0.25">
      <c r="A4147" t="s">
        <v>12395</v>
      </c>
      <c r="B4147" t="s">
        <v>12396</v>
      </c>
      <c r="C4147">
        <v>1575028680000</v>
      </c>
      <c r="D4147" s="3">
        <f t="shared" si="64"/>
        <v>43798.498611111107</v>
      </c>
      <c r="E4147" t="s">
        <v>12397</v>
      </c>
      <c r="F4147">
        <v>0.47670000000000001</v>
      </c>
      <c r="G4147">
        <v>-1.3928125E-2</v>
      </c>
      <c r="H4147">
        <v>-0.51177300000000003</v>
      </c>
      <c r="I4147" t="s">
        <v>8724</v>
      </c>
      <c r="J4147" t="s">
        <v>8725</v>
      </c>
    </row>
    <row r="4148" spans="1:10" x14ac:dyDescent="0.25">
      <c r="A4148" t="s">
        <v>12398</v>
      </c>
      <c r="B4148" t="s">
        <v>12399</v>
      </c>
      <c r="C4148">
        <v>1569807840000</v>
      </c>
      <c r="D4148" s="3">
        <f t="shared" si="64"/>
        <v>43738.072222222225</v>
      </c>
      <c r="E4148" t="s">
        <v>12400</v>
      </c>
      <c r="F4148">
        <v>-0.98719999999999997</v>
      </c>
      <c r="G4148">
        <v>-6.7737931034482807E-2</v>
      </c>
      <c r="H4148">
        <v>-0.61642699999999995</v>
      </c>
      <c r="I4148" t="s">
        <v>8724</v>
      </c>
      <c r="J4148" t="s">
        <v>8729</v>
      </c>
    </row>
    <row r="4149" spans="1:10" x14ac:dyDescent="0.25">
      <c r="A4149" t="s">
        <v>12401</v>
      </c>
      <c r="B4149" t="s">
        <v>12402</v>
      </c>
      <c r="C4149">
        <v>1551968100000</v>
      </c>
      <c r="D4149" s="3">
        <f t="shared" si="64"/>
        <v>43531.59375</v>
      </c>
      <c r="E4149" t="s">
        <v>12403</v>
      </c>
      <c r="F4149">
        <v>0.51870000000000005</v>
      </c>
      <c r="G4149">
        <v>0.1333</v>
      </c>
      <c r="H4149">
        <v>-0.50841099999999995</v>
      </c>
      <c r="I4149" t="s">
        <v>8724</v>
      </c>
      <c r="J4149" t="s">
        <v>9178</v>
      </c>
    </row>
    <row r="4150" spans="1:10" x14ac:dyDescent="0.25">
      <c r="A4150" t="s">
        <v>12404</v>
      </c>
      <c r="B4150" t="s">
        <v>12405</v>
      </c>
      <c r="C4150">
        <v>1569807300000</v>
      </c>
      <c r="D4150" s="3">
        <f t="shared" si="64"/>
        <v>43738.065972222219</v>
      </c>
      <c r="E4150" t="s">
        <v>12406</v>
      </c>
      <c r="F4150">
        <v>-0.98440000000000005</v>
      </c>
      <c r="G4150">
        <v>-0.36491000000000001</v>
      </c>
      <c r="H4150">
        <v>-0.692797</v>
      </c>
      <c r="I4150" t="s">
        <v>8724</v>
      </c>
      <c r="J4150" t="s">
        <v>8729</v>
      </c>
    </row>
    <row r="4151" spans="1:10" x14ac:dyDescent="0.25">
      <c r="A4151" t="s">
        <v>12407</v>
      </c>
      <c r="B4151" t="s">
        <v>12408</v>
      </c>
      <c r="C4151">
        <v>1576684200000</v>
      </c>
      <c r="D4151" s="3">
        <f t="shared" si="64"/>
        <v>43817.659722222219</v>
      </c>
      <c r="E4151" t="s">
        <v>12409</v>
      </c>
      <c r="F4151">
        <v>-0.19450000000000001</v>
      </c>
      <c r="G4151">
        <v>5.68818181818182E-2</v>
      </c>
      <c r="H4151">
        <v>0.31271900000000002</v>
      </c>
      <c r="I4151" t="s">
        <v>8724</v>
      </c>
      <c r="J4151" t="s">
        <v>9197</v>
      </c>
    </row>
    <row r="4152" spans="1:10" x14ac:dyDescent="0.25">
      <c r="A4152" t="s">
        <v>12410</v>
      </c>
      <c r="B4152" t="s">
        <v>12411</v>
      </c>
      <c r="C4152">
        <v>1551966240000</v>
      </c>
      <c r="D4152" s="3">
        <f t="shared" si="64"/>
        <v>43531.572222222225</v>
      </c>
      <c r="E4152" t="s">
        <v>12412</v>
      </c>
      <c r="F4152">
        <v>0.90429999999999999</v>
      </c>
      <c r="G4152">
        <v>0.22838333333333299</v>
      </c>
      <c r="H4152">
        <v>0.45699899999999999</v>
      </c>
      <c r="I4152" t="s">
        <v>8724</v>
      </c>
      <c r="J4152" t="s">
        <v>9178</v>
      </c>
    </row>
    <row r="4153" spans="1:10" x14ac:dyDescent="0.25">
      <c r="A4153" t="s">
        <v>12413</v>
      </c>
      <c r="B4153" t="s">
        <v>12414</v>
      </c>
      <c r="C4153">
        <v>1569803400000</v>
      </c>
      <c r="D4153" s="3">
        <f t="shared" si="64"/>
        <v>43738.020833333328</v>
      </c>
      <c r="E4153" t="s">
        <v>12415</v>
      </c>
      <c r="F4153">
        <v>-0.9899</v>
      </c>
      <c r="G4153">
        <v>-0.33046249999999999</v>
      </c>
      <c r="H4153">
        <v>-0.611707</v>
      </c>
      <c r="I4153" t="s">
        <v>8724</v>
      </c>
      <c r="J4153" t="s">
        <v>8729</v>
      </c>
    </row>
    <row r="4154" spans="1:10" x14ac:dyDescent="0.25">
      <c r="A4154" t="s">
        <v>12416</v>
      </c>
      <c r="B4154" t="s">
        <v>12417</v>
      </c>
      <c r="C4154">
        <v>1575019380000</v>
      </c>
      <c r="D4154" s="3">
        <f t="shared" si="64"/>
        <v>43798.390972222223</v>
      </c>
      <c r="E4154" t="s">
        <v>12418</v>
      </c>
      <c r="F4154">
        <v>-0.63690000000000002</v>
      </c>
      <c r="G4154">
        <v>-2.14666666666668E-3</v>
      </c>
      <c r="H4154">
        <v>-0.55857599999999996</v>
      </c>
      <c r="I4154" t="s">
        <v>8724</v>
      </c>
      <c r="J4154" t="s">
        <v>8725</v>
      </c>
    </row>
    <row r="4155" spans="1:10" x14ac:dyDescent="0.25">
      <c r="A4155" t="s">
        <v>12419</v>
      </c>
      <c r="B4155" t="s">
        <v>12420</v>
      </c>
      <c r="C4155">
        <v>1551964920000</v>
      </c>
      <c r="D4155" s="3">
        <f t="shared" si="64"/>
        <v>43531.556944444441</v>
      </c>
      <c r="E4155" t="s">
        <v>12421</v>
      </c>
      <c r="F4155">
        <v>0.9859</v>
      </c>
      <c r="G4155">
        <v>0.22500666666666699</v>
      </c>
      <c r="H4155">
        <v>0.57691199999999998</v>
      </c>
      <c r="I4155" t="s">
        <v>8724</v>
      </c>
      <c r="J4155" t="s">
        <v>9178</v>
      </c>
    </row>
    <row r="4156" spans="1:10" x14ac:dyDescent="0.25">
      <c r="A4156" t="s">
        <v>12422</v>
      </c>
      <c r="B4156" t="s">
        <v>12423</v>
      </c>
      <c r="C4156">
        <v>1569735060000</v>
      </c>
      <c r="D4156" s="3">
        <f t="shared" si="64"/>
        <v>43737.229861111111</v>
      </c>
      <c r="E4156" t="s">
        <v>12424</v>
      </c>
      <c r="F4156">
        <v>-0.98850000000000005</v>
      </c>
      <c r="G4156">
        <v>-0.32950000000000002</v>
      </c>
      <c r="H4156">
        <v>-0.68440000000000001</v>
      </c>
      <c r="I4156" t="s">
        <v>8724</v>
      </c>
      <c r="J4156" t="s">
        <v>8729</v>
      </c>
    </row>
    <row r="4157" spans="1:10" x14ac:dyDescent="0.25">
      <c r="A4157" t="s">
        <v>12425</v>
      </c>
      <c r="B4157" t="s">
        <v>12426</v>
      </c>
      <c r="C4157">
        <v>1575008760000</v>
      </c>
      <c r="D4157" s="3">
        <f t="shared" si="64"/>
        <v>43798.268055555556</v>
      </c>
      <c r="E4157" t="s">
        <v>12427</v>
      </c>
      <c r="F4157">
        <v>0.28050000000000003</v>
      </c>
      <c r="G4157">
        <v>-4.1257142857142902E-2</v>
      </c>
      <c r="H4157">
        <v>-0.44234200000000001</v>
      </c>
      <c r="I4157" t="s">
        <v>8724</v>
      </c>
      <c r="J4157" t="s">
        <v>8725</v>
      </c>
    </row>
    <row r="4158" spans="1:10" x14ac:dyDescent="0.25">
      <c r="A4158" t="s">
        <v>12428</v>
      </c>
      <c r="B4158" t="s">
        <v>12429</v>
      </c>
      <c r="C4158">
        <v>1569617220000</v>
      </c>
      <c r="D4158" s="3">
        <f t="shared" si="64"/>
        <v>43735.865972222222</v>
      </c>
      <c r="E4158" t="s">
        <v>12430</v>
      </c>
      <c r="F4158">
        <v>-0.997</v>
      </c>
      <c r="G4158">
        <v>-0.2137</v>
      </c>
      <c r="H4158">
        <v>-0.56775299999999995</v>
      </c>
      <c r="I4158" t="s">
        <v>8724</v>
      </c>
      <c r="J4158" t="s">
        <v>8729</v>
      </c>
    </row>
    <row r="4159" spans="1:10" x14ac:dyDescent="0.25">
      <c r="A4159" t="s">
        <v>12431</v>
      </c>
      <c r="B4159" t="s">
        <v>12432</v>
      </c>
      <c r="C4159">
        <v>1551880020000</v>
      </c>
      <c r="D4159" s="3">
        <f t="shared" si="64"/>
        <v>43530.57430555555</v>
      </c>
      <c r="E4159" t="s">
        <v>12433</v>
      </c>
      <c r="F4159">
        <v>0.72689999999999999</v>
      </c>
      <c r="G4159">
        <v>6.0107142857142901E-2</v>
      </c>
      <c r="H4159">
        <v>-0.31616699999999998</v>
      </c>
      <c r="I4159" t="s">
        <v>8724</v>
      </c>
      <c r="J4159" t="s">
        <v>9178</v>
      </c>
    </row>
    <row r="4160" spans="1:10" x14ac:dyDescent="0.25">
      <c r="A4160" t="s">
        <v>12434</v>
      </c>
      <c r="B4160" t="s">
        <v>12435</v>
      </c>
      <c r="C4160">
        <v>1574999160000</v>
      </c>
      <c r="D4160" s="3">
        <f t="shared" si="64"/>
        <v>43798.156944444447</v>
      </c>
      <c r="E4160" t="s">
        <v>12436</v>
      </c>
      <c r="F4160">
        <v>0.4556</v>
      </c>
      <c r="G4160">
        <v>-3.1422222222222199E-2</v>
      </c>
      <c r="H4160">
        <v>-0.44433899999999998</v>
      </c>
      <c r="I4160" t="s">
        <v>8724</v>
      </c>
      <c r="J4160" t="s">
        <v>8725</v>
      </c>
    </row>
    <row r="4161" spans="1:10" x14ac:dyDescent="0.25">
      <c r="A4161" t="s">
        <v>12437</v>
      </c>
      <c r="B4161" t="s">
        <v>12438</v>
      </c>
      <c r="C4161">
        <v>1569616680000</v>
      </c>
      <c r="D4161" s="3">
        <f t="shared" si="64"/>
        <v>43735.859722222223</v>
      </c>
      <c r="E4161" t="s">
        <v>12439</v>
      </c>
      <c r="F4161">
        <v>-0.99160000000000004</v>
      </c>
      <c r="G4161">
        <v>-0.247472</v>
      </c>
      <c r="H4161">
        <v>-0.62378699999999998</v>
      </c>
      <c r="I4161" t="s">
        <v>8724</v>
      </c>
      <c r="J4161" t="s">
        <v>8729</v>
      </c>
    </row>
    <row r="4162" spans="1:10" x14ac:dyDescent="0.25">
      <c r="A4162" t="s">
        <v>12440</v>
      </c>
      <c r="B4162" t="s">
        <v>12441</v>
      </c>
      <c r="C4162">
        <v>1551703380000</v>
      </c>
      <c r="D4162" s="3">
        <f t="shared" ref="D4162:D4225" si="65">(C4162 / 86400000) + DATE(1970,1,1)</f>
        <v>43528.529861111107</v>
      </c>
      <c r="E4162" t="s">
        <v>12442</v>
      </c>
      <c r="F4162">
        <v>0.20230000000000001</v>
      </c>
      <c r="G4162">
        <v>4.0460000000000003E-2</v>
      </c>
      <c r="H4162">
        <v>0</v>
      </c>
      <c r="I4162" t="s">
        <v>8724</v>
      </c>
      <c r="J4162" t="s">
        <v>9178</v>
      </c>
    </row>
    <row r="4163" spans="1:10" x14ac:dyDescent="0.25">
      <c r="A4163" t="s">
        <v>12443</v>
      </c>
      <c r="B4163" t="s">
        <v>12444</v>
      </c>
      <c r="C4163">
        <v>1574993520000</v>
      </c>
      <c r="D4163" s="3">
        <f t="shared" si="65"/>
        <v>43798.091666666667</v>
      </c>
      <c r="E4163" t="s">
        <v>12445</v>
      </c>
      <c r="F4163">
        <v>0.94510000000000005</v>
      </c>
      <c r="G4163">
        <v>0.165341666666667</v>
      </c>
      <c r="H4163">
        <v>-0.53710800000000003</v>
      </c>
      <c r="I4163" t="s">
        <v>8724</v>
      </c>
      <c r="J4163" t="s">
        <v>8725</v>
      </c>
    </row>
    <row r="4164" spans="1:10" x14ac:dyDescent="0.25">
      <c r="A4164" t="s">
        <v>12446</v>
      </c>
      <c r="B4164" t="s">
        <v>12447</v>
      </c>
      <c r="C4164">
        <v>1576724820000</v>
      </c>
      <c r="D4164" s="3">
        <f t="shared" si="65"/>
        <v>43818.129861111112</v>
      </c>
      <c r="E4164" t="s">
        <v>12448</v>
      </c>
      <c r="F4164">
        <v>0.98750000000000004</v>
      </c>
      <c r="G4164">
        <v>0.17162307692307699</v>
      </c>
      <c r="H4164">
        <v>-0.46441900000000003</v>
      </c>
      <c r="I4164" t="s">
        <v>8724</v>
      </c>
      <c r="J4164" t="s">
        <v>9197</v>
      </c>
    </row>
    <row r="4165" spans="1:10" x14ac:dyDescent="0.25">
      <c r="A4165" t="s">
        <v>12449</v>
      </c>
      <c r="B4165" t="s">
        <v>12450</v>
      </c>
      <c r="C4165">
        <v>1551647340000</v>
      </c>
      <c r="D4165" s="3">
        <f t="shared" si="65"/>
        <v>43527.881249999999</v>
      </c>
      <c r="E4165" t="s">
        <v>12451</v>
      </c>
      <c r="F4165">
        <v>0.92010000000000003</v>
      </c>
      <c r="G4165">
        <v>0.29908571428571401</v>
      </c>
      <c r="H4165">
        <v>-0.25087500000000001</v>
      </c>
      <c r="I4165" t="s">
        <v>8724</v>
      </c>
      <c r="J4165" t="s">
        <v>9178</v>
      </c>
    </row>
    <row r="4166" spans="1:10" x14ac:dyDescent="0.25">
      <c r="A4166" t="s">
        <v>12452</v>
      </c>
      <c r="B4166" t="s">
        <v>12453</v>
      </c>
      <c r="C4166">
        <v>1569582000000</v>
      </c>
      <c r="D4166" s="3">
        <f t="shared" si="65"/>
        <v>43735.458333333328</v>
      </c>
      <c r="E4166" t="s">
        <v>12454</v>
      </c>
      <c r="F4166">
        <v>-0.99709999999999999</v>
      </c>
      <c r="G4166">
        <v>-0.21582499999999999</v>
      </c>
      <c r="H4166">
        <v>-0.56775299999999995</v>
      </c>
      <c r="I4166" t="s">
        <v>8724</v>
      </c>
      <c r="J4166" t="s">
        <v>8729</v>
      </c>
    </row>
    <row r="4167" spans="1:10" x14ac:dyDescent="0.25">
      <c r="A4167" t="s">
        <v>12455</v>
      </c>
      <c r="B4167" t="s">
        <v>12456</v>
      </c>
      <c r="C4167">
        <v>1574989920000</v>
      </c>
      <c r="D4167" s="3">
        <f t="shared" si="65"/>
        <v>43798.05</v>
      </c>
      <c r="E4167" t="s">
        <v>12457</v>
      </c>
      <c r="F4167">
        <v>-0.95289999999999997</v>
      </c>
      <c r="G4167">
        <v>-7.7466666666666698E-2</v>
      </c>
      <c r="H4167">
        <v>-0.50368800000000002</v>
      </c>
      <c r="I4167" t="s">
        <v>8724</v>
      </c>
      <c r="J4167" t="s">
        <v>8725</v>
      </c>
    </row>
    <row r="4168" spans="1:10" x14ac:dyDescent="0.25">
      <c r="A4168" t="s">
        <v>12458</v>
      </c>
      <c r="B4168" t="s">
        <v>12459</v>
      </c>
      <c r="C4168">
        <v>1576723500000</v>
      </c>
      <c r="D4168" s="3">
        <f t="shared" si="65"/>
        <v>43818.114583333328</v>
      </c>
      <c r="E4168" t="s">
        <v>12460</v>
      </c>
      <c r="F4168">
        <v>0.38979999999999998</v>
      </c>
      <c r="G4168">
        <v>4.8846153846153701E-3</v>
      </c>
      <c r="H4168">
        <v>-0.56022499999999997</v>
      </c>
      <c r="I4168" t="s">
        <v>8724</v>
      </c>
      <c r="J4168" t="s">
        <v>9197</v>
      </c>
    </row>
    <row r="4169" spans="1:10" x14ac:dyDescent="0.25">
      <c r="A4169" t="s">
        <v>12461</v>
      </c>
      <c r="B4169" t="s">
        <v>12462</v>
      </c>
      <c r="C4169">
        <v>1551509880000</v>
      </c>
      <c r="D4169" s="3">
        <f t="shared" si="65"/>
        <v>43526.290277777778</v>
      </c>
      <c r="E4169" t="s">
        <v>12463</v>
      </c>
      <c r="F4169">
        <v>0.33860000000000001</v>
      </c>
      <c r="G4169">
        <v>1.1822222222222199E-2</v>
      </c>
      <c r="H4169">
        <v>-0.58481099999999997</v>
      </c>
      <c r="I4169" t="s">
        <v>8724</v>
      </c>
      <c r="J4169" t="s">
        <v>9178</v>
      </c>
    </row>
    <row r="4170" spans="1:10" x14ac:dyDescent="0.25">
      <c r="A4170" t="s">
        <v>12464</v>
      </c>
      <c r="B4170" t="s">
        <v>12465</v>
      </c>
      <c r="C4170">
        <v>1574975640000</v>
      </c>
      <c r="D4170" s="3">
        <f t="shared" si="65"/>
        <v>43797.884722222225</v>
      </c>
      <c r="E4170" t="s">
        <v>12466</v>
      </c>
      <c r="F4170">
        <v>-0.96940000000000004</v>
      </c>
      <c r="G4170">
        <v>-0.173841176470588</v>
      </c>
      <c r="H4170">
        <v>-0.59217699999999995</v>
      </c>
      <c r="I4170" t="s">
        <v>8724</v>
      </c>
      <c r="J4170" t="s">
        <v>8725</v>
      </c>
    </row>
    <row r="4171" spans="1:10" x14ac:dyDescent="0.25">
      <c r="A4171" t="s">
        <v>12467</v>
      </c>
      <c r="B4171" t="s">
        <v>12468</v>
      </c>
      <c r="C4171">
        <v>1569564420000</v>
      </c>
      <c r="D4171" s="3">
        <f t="shared" si="65"/>
        <v>43735.254861111112</v>
      </c>
      <c r="E4171" t="s">
        <v>12469</v>
      </c>
      <c r="F4171">
        <v>-0.99470000000000003</v>
      </c>
      <c r="G4171">
        <v>-0.15728800000000001</v>
      </c>
      <c r="H4171">
        <v>-0.62529199999999996</v>
      </c>
      <c r="I4171" t="s">
        <v>8724</v>
      </c>
      <c r="J4171" t="s">
        <v>8729</v>
      </c>
    </row>
    <row r="4172" spans="1:10" x14ac:dyDescent="0.25">
      <c r="A4172" t="s">
        <v>12470</v>
      </c>
      <c r="B4172" t="s">
        <v>12471</v>
      </c>
      <c r="C4172">
        <v>1576716480000</v>
      </c>
      <c r="D4172" s="3">
        <f t="shared" si="65"/>
        <v>43818.033333333333</v>
      </c>
      <c r="E4172" t="s">
        <v>12472</v>
      </c>
      <c r="F4172">
        <v>0.9577</v>
      </c>
      <c r="G4172">
        <v>8.9439130434782604E-2</v>
      </c>
      <c r="H4172">
        <v>-0.46400200000000003</v>
      </c>
      <c r="I4172" t="s">
        <v>8724</v>
      </c>
      <c r="J4172" t="s">
        <v>9197</v>
      </c>
    </row>
    <row r="4173" spans="1:10" x14ac:dyDescent="0.25">
      <c r="A4173" t="s">
        <v>12473</v>
      </c>
      <c r="B4173" t="s">
        <v>12474</v>
      </c>
      <c r="C4173">
        <v>1551444300000</v>
      </c>
      <c r="D4173" s="3">
        <f t="shared" si="65"/>
        <v>43525.53125</v>
      </c>
      <c r="E4173" t="s">
        <v>12475</v>
      </c>
      <c r="F4173">
        <v>0.98209999999999997</v>
      </c>
      <c r="G4173">
        <v>0.23808000000000001</v>
      </c>
      <c r="H4173">
        <v>-0.318444</v>
      </c>
      <c r="I4173" t="s">
        <v>8724</v>
      </c>
      <c r="J4173" t="s">
        <v>9178</v>
      </c>
    </row>
    <row r="4174" spans="1:10" x14ac:dyDescent="0.25">
      <c r="A4174" t="s">
        <v>12476</v>
      </c>
      <c r="B4174" t="s">
        <v>12477</v>
      </c>
      <c r="C4174">
        <v>1569558120000</v>
      </c>
      <c r="D4174" s="3">
        <f t="shared" si="65"/>
        <v>43735.181944444441</v>
      </c>
      <c r="E4174" t="s">
        <v>12478</v>
      </c>
      <c r="F4174">
        <v>-0.99460000000000004</v>
      </c>
      <c r="G4174">
        <v>-0.18435454545454499</v>
      </c>
      <c r="H4174">
        <v>-0.66450100000000001</v>
      </c>
      <c r="I4174" t="s">
        <v>8724</v>
      </c>
      <c r="J4174" t="s">
        <v>8729</v>
      </c>
    </row>
    <row r="4175" spans="1:10" x14ac:dyDescent="0.25">
      <c r="A4175" t="s">
        <v>12479</v>
      </c>
      <c r="B4175" t="s">
        <v>12480</v>
      </c>
      <c r="C4175">
        <v>1551432840000</v>
      </c>
      <c r="D4175" s="3">
        <f t="shared" si="65"/>
        <v>43525.398611111115</v>
      </c>
      <c r="E4175" t="s">
        <v>12481</v>
      </c>
      <c r="F4175">
        <v>-0.65149999999999997</v>
      </c>
      <c r="G4175">
        <v>-0.06</v>
      </c>
      <c r="H4175">
        <v>-0.69349499999999997</v>
      </c>
      <c r="I4175" t="s">
        <v>8724</v>
      </c>
      <c r="J4175" t="s">
        <v>9178</v>
      </c>
    </row>
    <row r="4176" spans="1:10" x14ac:dyDescent="0.25">
      <c r="A4176" t="s">
        <v>12482</v>
      </c>
      <c r="B4176" t="s">
        <v>12483</v>
      </c>
      <c r="C4176">
        <v>1569535560000</v>
      </c>
      <c r="D4176" s="3">
        <f t="shared" si="65"/>
        <v>43734.920833333337</v>
      </c>
      <c r="E4176" t="s">
        <v>12484</v>
      </c>
      <c r="F4176">
        <v>-0.90339999999999998</v>
      </c>
      <c r="G4176">
        <v>-4.7590909090908899E-3</v>
      </c>
      <c r="H4176">
        <v>-0.37616899999999998</v>
      </c>
      <c r="I4176" t="s">
        <v>8724</v>
      </c>
      <c r="J4176" t="s">
        <v>8729</v>
      </c>
    </row>
    <row r="4177" spans="1:10" x14ac:dyDescent="0.25">
      <c r="A4177" t="s">
        <v>12485</v>
      </c>
      <c r="B4177" t="s">
        <v>12486</v>
      </c>
      <c r="C4177">
        <v>1574927160000</v>
      </c>
      <c r="D4177" s="3">
        <f t="shared" si="65"/>
        <v>43797.323611111111</v>
      </c>
      <c r="E4177" t="s">
        <v>12487</v>
      </c>
      <c r="F4177">
        <v>-0.97019999999999995</v>
      </c>
      <c r="G4177">
        <v>-0.29166666666666702</v>
      </c>
      <c r="H4177">
        <v>-0.60979499999999998</v>
      </c>
      <c r="I4177" t="s">
        <v>8724</v>
      </c>
      <c r="J4177" t="s">
        <v>8725</v>
      </c>
    </row>
    <row r="4178" spans="1:10" x14ac:dyDescent="0.25">
      <c r="A4178" t="s">
        <v>12488</v>
      </c>
      <c r="B4178" t="s">
        <v>12489</v>
      </c>
      <c r="C4178">
        <v>1551366780000</v>
      </c>
      <c r="D4178" s="3">
        <f t="shared" si="65"/>
        <v>43524.634027777778</v>
      </c>
      <c r="E4178" t="s">
        <v>12490</v>
      </c>
      <c r="F4178">
        <v>-0.94279999999999997</v>
      </c>
      <c r="G4178">
        <v>-0.40145999999999998</v>
      </c>
      <c r="H4178">
        <v>-0.81393599999999999</v>
      </c>
      <c r="I4178" t="s">
        <v>8724</v>
      </c>
      <c r="J4178" t="s">
        <v>9178</v>
      </c>
    </row>
    <row r="4179" spans="1:10" x14ac:dyDescent="0.25">
      <c r="A4179" t="s">
        <v>12491</v>
      </c>
      <c r="B4179" t="s">
        <v>12492</v>
      </c>
      <c r="C4179">
        <v>1574905440000</v>
      </c>
      <c r="D4179" s="3">
        <f t="shared" si="65"/>
        <v>43797.072222222225</v>
      </c>
      <c r="E4179" t="s">
        <v>12493</v>
      </c>
      <c r="F4179">
        <v>-0.94599999999999995</v>
      </c>
      <c r="G4179">
        <v>-0.173591666666667</v>
      </c>
      <c r="H4179">
        <v>-0.67573300000000003</v>
      </c>
      <c r="I4179" t="s">
        <v>8724</v>
      </c>
      <c r="J4179" t="s">
        <v>8725</v>
      </c>
    </row>
    <row r="4180" spans="1:10" x14ac:dyDescent="0.25">
      <c r="A4180" t="s">
        <v>12494</v>
      </c>
      <c r="B4180" t="s">
        <v>12495</v>
      </c>
      <c r="C4180">
        <v>1551359040000</v>
      </c>
      <c r="D4180" s="3">
        <f t="shared" si="65"/>
        <v>43524.544444444444</v>
      </c>
      <c r="E4180" t="s">
        <v>12496</v>
      </c>
      <c r="F4180">
        <v>0.64859999999999995</v>
      </c>
      <c r="G4180">
        <v>0.1062</v>
      </c>
      <c r="H4180">
        <v>0.30715300000000001</v>
      </c>
      <c r="I4180" t="s">
        <v>8724</v>
      </c>
      <c r="J4180" t="s">
        <v>9178</v>
      </c>
    </row>
    <row r="4181" spans="1:10" x14ac:dyDescent="0.25">
      <c r="A4181" t="s">
        <v>12497</v>
      </c>
      <c r="B4181" t="s">
        <v>12498</v>
      </c>
      <c r="C4181">
        <v>1574889780000</v>
      </c>
      <c r="D4181" s="3">
        <f t="shared" si="65"/>
        <v>43796.890972222223</v>
      </c>
      <c r="E4181" t="s">
        <v>12499</v>
      </c>
      <c r="F4181">
        <v>-0.70169999999999999</v>
      </c>
      <c r="G4181">
        <v>8.4344444444444402E-2</v>
      </c>
      <c r="H4181">
        <v>0.25798900000000002</v>
      </c>
      <c r="I4181" t="s">
        <v>8724</v>
      </c>
      <c r="J4181" t="s">
        <v>8725</v>
      </c>
    </row>
    <row r="4182" spans="1:10" x14ac:dyDescent="0.25">
      <c r="A4182" t="s">
        <v>12500</v>
      </c>
      <c r="B4182" t="s">
        <v>12501</v>
      </c>
      <c r="C4182">
        <v>1569528660000</v>
      </c>
      <c r="D4182" s="3">
        <f t="shared" si="65"/>
        <v>43734.84097222222</v>
      </c>
      <c r="E4182" t="s">
        <v>12502</v>
      </c>
      <c r="F4182">
        <v>-0.97960000000000003</v>
      </c>
      <c r="G4182">
        <v>-0.25254615384615398</v>
      </c>
      <c r="H4182">
        <v>-0.62817500000000004</v>
      </c>
      <c r="I4182" t="s">
        <v>8724</v>
      </c>
      <c r="J4182" t="s">
        <v>8729</v>
      </c>
    </row>
    <row r="4183" spans="1:10" x14ac:dyDescent="0.25">
      <c r="A4183" t="s">
        <v>12503</v>
      </c>
      <c r="B4183" t="s">
        <v>12504</v>
      </c>
      <c r="C4183">
        <v>1551358800000</v>
      </c>
      <c r="D4183" s="3">
        <f t="shared" si="65"/>
        <v>43524.541666666672</v>
      </c>
      <c r="E4183" t="s">
        <v>12505</v>
      </c>
      <c r="F4183">
        <v>0.34560000000000002</v>
      </c>
      <c r="G4183">
        <v>-1.3816666666666699E-2</v>
      </c>
      <c r="H4183">
        <v>-0.31600899999999998</v>
      </c>
      <c r="I4183" t="s">
        <v>8724</v>
      </c>
      <c r="J4183" t="s">
        <v>9178</v>
      </c>
    </row>
    <row r="4184" spans="1:10" x14ac:dyDescent="0.25">
      <c r="A4184" t="s">
        <v>12506</v>
      </c>
      <c r="B4184" t="s">
        <v>12507</v>
      </c>
      <c r="C4184">
        <v>1569513660000</v>
      </c>
      <c r="D4184" s="3">
        <f t="shared" si="65"/>
        <v>43734.667361111111</v>
      </c>
      <c r="E4184" t="s">
        <v>12508</v>
      </c>
      <c r="F4184">
        <v>5.62E-2</v>
      </c>
      <c r="G4184">
        <v>8.3263157894736803E-2</v>
      </c>
      <c r="H4184">
        <v>-0.58549700000000005</v>
      </c>
      <c r="I4184" t="s">
        <v>8724</v>
      </c>
      <c r="J4184" t="s">
        <v>8729</v>
      </c>
    </row>
    <row r="4185" spans="1:10" x14ac:dyDescent="0.25">
      <c r="A4185" t="s">
        <v>12509</v>
      </c>
      <c r="B4185" t="s">
        <v>12510</v>
      </c>
      <c r="C4185">
        <v>1551337620000</v>
      </c>
      <c r="D4185" s="3">
        <f t="shared" si="65"/>
        <v>43524.296527777777</v>
      </c>
      <c r="E4185" t="s">
        <v>12511</v>
      </c>
      <c r="F4185">
        <v>0.69969999999999999</v>
      </c>
      <c r="G4185">
        <v>8.1062499999999996E-2</v>
      </c>
      <c r="H4185">
        <v>0.61073100000000002</v>
      </c>
      <c r="I4185" t="s">
        <v>8724</v>
      </c>
      <c r="J4185" t="s">
        <v>9178</v>
      </c>
    </row>
    <row r="4186" spans="1:10" x14ac:dyDescent="0.25">
      <c r="A4186" t="s">
        <v>12512</v>
      </c>
      <c r="B4186" t="s">
        <v>12513</v>
      </c>
      <c r="C4186">
        <v>1574886120000</v>
      </c>
      <c r="D4186" s="3">
        <f t="shared" si="65"/>
        <v>43796.848611111112</v>
      </c>
      <c r="E4186" t="s">
        <v>12514</v>
      </c>
      <c r="F4186">
        <v>-0.1027</v>
      </c>
      <c r="G4186">
        <v>-6.8388235294117597E-2</v>
      </c>
      <c r="H4186">
        <v>-0.51430200000000004</v>
      </c>
      <c r="I4186" t="s">
        <v>8724</v>
      </c>
      <c r="J4186" t="s">
        <v>8725</v>
      </c>
    </row>
    <row r="4187" spans="1:10" x14ac:dyDescent="0.25">
      <c r="A4187" t="s">
        <v>12515</v>
      </c>
      <c r="B4187" t="s">
        <v>12516</v>
      </c>
      <c r="C4187">
        <v>1569512460000</v>
      </c>
      <c r="D4187" s="3">
        <f t="shared" si="65"/>
        <v>43734.65347222222</v>
      </c>
      <c r="E4187" t="s">
        <v>12517</v>
      </c>
      <c r="F4187">
        <v>0.97940000000000005</v>
      </c>
      <c r="G4187">
        <v>0.20074</v>
      </c>
      <c r="H4187">
        <v>-0.382054</v>
      </c>
      <c r="I4187" t="s">
        <v>8724</v>
      </c>
      <c r="J4187" t="s">
        <v>8729</v>
      </c>
    </row>
    <row r="4188" spans="1:10" x14ac:dyDescent="0.25">
      <c r="A4188" t="s">
        <v>12518</v>
      </c>
      <c r="B4188" t="s">
        <v>12519</v>
      </c>
      <c r="C4188">
        <v>1569510240000</v>
      </c>
      <c r="D4188" s="3">
        <f t="shared" si="65"/>
        <v>43734.62777777778</v>
      </c>
      <c r="E4188" t="s">
        <v>12520</v>
      </c>
      <c r="F4188">
        <v>0.77170000000000005</v>
      </c>
      <c r="G4188">
        <v>0.12117</v>
      </c>
      <c r="H4188">
        <v>-0.347468</v>
      </c>
      <c r="I4188" t="s">
        <v>8724</v>
      </c>
      <c r="J4188" t="s">
        <v>8729</v>
      </c>
    </row>
    <row r="4189" spans="1:10" x14ac:dyDescent="0.25">
      <c r="A4189" t="s">
        <v>12521</v>
      </c>
      <c r="B4189" t="s">
        <v>12522</v>
      </c>
      <c r="C4189">
        <v>1574885820000</v>
      </c>
      <c r="D4189" s="3">
        <f t="shared" si="65"/>
        <v>43796.845138888893</v>
      </c>
      <c r="E4189" t="s">
        <v>12523</v>
      </c>
      <c r="F4189">
        <v>-0.7792</v>
      </c>
      <c r="G4189">
        <v>9.9457692307692303E-2</v>
      </c>
      <c r="H4189">
        <v>0.26833400000000002</v>
      </c>
      <c r="I4189" t="s">
        <v>8724</v>
      </c>
      <c r="J4189" t="s">
        <v>8725</v>
      </c>
    </row>
    <row r="4190" spans="1:10" x14ac:dyDescent="0.25">
      <c r="A4190" t="s">
        <v>12524</v>
      </c>
      <c r="B4190" t="s">
        <v>12525</v>
      </c>
      <c r="C4190">
        <v>1551334260000</v>
      </c>
      <c r="D4190" s="3">
        <f t="shared" si="65"/>
        <v>43524.257638888885</v>
      </c>
      <c r="E4190" t="s">
        <v>12526</v>
      </c>
      <c r="F4190">
        <v>0.46360000000000001</v>
      </c>
      <c r="G4190">
        <v>-1.6181818181818101E-3</v>
      </c>
      <c r="H4190">
        <v>-0.31153799999999998</v>
      </c>
      <c r="I4190" t="s">
        <v>8724</v>
      </c>
      <c r="J4190" t="s">
        <v>9178</v>
      </c>
    </row>
    <row r="4191" spans="1:10" x14ac:dyDescent="0.25">
      <c r="A4191" t="s">
        <v>12527</v>
      </c>
      <c r="B4191" t="s">
        <v>12522</v>
      </c>
      <c r="C4191">
        <v>1574873820000</v>
      </c>
      <c r="D4191" s="3">
        <f t="shared" si="65"/>
        <v>43796.706250000003</v>
      </c>
      <c r="E4191" t="s">
        <v>12528</v>
      </c>
      <c r="F4191">
        <v>-0.13070000000000001</v>
      </c>
      <c r="G4191">
        <v>5.4112E-2</v>
      </c>
      <c r="H4191">
        <v>-0.31875599999999998</v>
      </c>
      <c r="I4191" t="s">
        <v>8724</v>
      </c>
      <c r="J4191" t="s">
        <v>8725</v>
      </c>
    </row>
    <row r="4192" spans="1:10" x14ac:dyDescent="0.25">
      <c r="A4192" t="s">
        <v>12529</v>
      </c>
      <c r="B4192" t="s">
        <v>12530</v>
      </c>
      <c r="C4192">
        <v>1569509220000</v>
      </c>
      <c r="D4192" s="3">
        <f t="shared" si="65"/>
        <v>43734.615972222222</v>
      </c>
      <c r="E4192" t="s">
        <v>12531</v>
      </c>
      <c r="F4192">
        <v>-0.98560000000000003</v>
      </c>
      <c r="G4192">
        <v>-0.101468421052632</v>
      </c>
      <c r="H4192">
        <v>-0.47081000000000001</v>
      </c>
      <c r="I4192" t="s">
        <v>8724</v>
      </c>
      <c r="J4192" t="s">
        <v>8729</v>
      </c>
    </row>
    <row r="4193" spans="1:10" x14ac:dyDescent="0.25">
      <c r="A4193" t="s">
        <v>12532</v>
      </c>
      <c r="B4193" t="s">
        <v>12533</v>
      </c>
      <c r="C4193">
        <v>1574871480000</v>
      </c>
      <c r="D4193" s="3">
        <f t="shared" si="65"/>
        <v>43796.679166666669</v>
      </c>
      <c r="E4193" t="s">
        <v>12534</v>
      </c>
      <c r="F4193">
        <v>-0.95109999999999995</v>
      </c>
      <c r="G4193">
        <v>-0.130478947368421</v>
      </c>
      <c r="H4193">
        <v>-0.48117199999999999</v>
      </c>
      <c r="I4193" t="s">
        <v>8724</v>
      </c>
      <c r="J4193" t="s">
        <v>8725</v>
      </c>
    </row>
    <row r="4194" spans="1:10" x14ac:dyDescent="0.25">
      <c r="A4194" t="s">
        <v>12535</v>
      </c>
      <c r="B4194" t="s">
        <v>12536</v>
      </c>
      <c r="C4194">
        <v>1576655220000</v>
      </c>
      <c r="D4194" s="3">
        <f t="shared" si="65"/>
        <v>43817.32430555555</v>
      </c>
      <c r="E4194" t="s">
        <v>12537</v>
      </c>
      <c r="F4194">
        <v>0.97619999999999996</v>
      </c>
      <c r="G4194">
        <v>0.13476666666666701</v>
      </c>
      <c r="H4194">
        <v>0.27714100000000003</v>
      </c>
      <c r="I4194" t="s">
        <v>8724</v>
      </c>
      <c r="J4194" t="s">
        <v>9197</v>
      </c>
    </row>
    <row r="4195" spans="1:10" x14ac:dyDescent="0.25">
      <c r="A4195" t="s">
        <v>12538</v>
      </c>
      <c r="B4195" t="s">
        <v>12539</v>
      </c>
      <c r="C4195">
        <v>1551301260000</v>
      </c>
      <c r="D4195" s="3">
        <f t="shared" si="65"/>
        <v>43523.875694444447</v>
      </c>
      <c r="E4195" t="s">
        <v>12540</v>
      </c>
      <c r="F4195">
        <v>0.59840000000000004</v>
      </c>
      <c r="G4195">
        <v>6.8754999999999997E-2</v>
      </c>
      <c r="H4195">
        <v>-0.26155699999999998</v>
      </c>
      <c r="I4195" t="s">
        <v>8724</v>
      </c>
      <c r="J4195" t="s">
        <v>9178</v>
      </c>
    </row>
    <row r="4196" spans="1:10" x14ac:dyDescent="0.25">
      <c r="A4196" t="s">
        <v>12541</v>
      </c>
      <c r="B4196" t="s">
        <v>12542</v>
      </c>
      <c r="C4196">
        <v>1574868300000</v>
      </c>
      <c r="D4196" s="3">
        <f t="shared" si="65"/>
        <v>43796.642361111109</v>
      </c>
      <c r="E4196" t="s">
        <v>12543</v>
      </c>
      <c r="F4196">
        <v>0.82250000000000001</v>
      </c>
      <c r="G4196">
        <v>9.9766666666666698E-2</v>
      </c>
      <c r="H4196">
        <v>0.29423500000000002</v>
      </c>
      <c r="I4196" t="s">
        <v>8724</v>
      </c>
      <c r="J4196" t="s">
        <v>8725</v>
      </c>
    </row>
    <row r="4197" spans="1:10" x14ac:dyDescent="0.25">
      <c r="A4197" t="s">
        <v>12544</v>
      </c>
      <c r="B4197" t="s">
        <v>12545</v>
      </c>
      <c r="C4197">
        <v>1551281820000</v>
      </c>
      <c r="D4197" s="3">
        <f t="shared" si="65"/>
        <v>43523.650694444441</v>
      </c>
      <c r="E4197" t="s">
        <v>12546</v>
      </c>
      <c r="F4197">
        <v>0.10680000000000001</v>
      </c>
      <c r="G4197">
        <v>-2.0312500000000001E-2</v>
      </c>
      <c r="H4197">
        <v>-0.289433</v>
      </c>
      <c r="I4197" t="s">
        <v>8724</v>
      </c>
      <c r="J4197" t="s">
        <v>9178</v>
      </c>
    </row>
    <row r="4198" spans="1:10" x14ac:dyDescent="0.25">
      <c r="A4198" t="s">
        <v>12547</v>
      </c>
      <c r="B4198" t="s">
        <v>12548</v>
      </c>
      <c r="C4198">
        <v>1569501660000</v>
      </c>
      <c r="D4198" s="3">
        <f t="shared" si="65"/>
        <v>43734.52847222222</v>
      </c>
      <c r="E4198" t="s">
        <v>12549</v>
      </c>
      <c r="F4198">
        <v>0.99080000000000001</v>
      </c>
      <c r="G4198">
        <v>0.19546153846153799</v>
      </c>
      <c r="H4198">
        <v>0.46201999999999999</v>
      </c>
      <c r="I4198" t="s">
        <v>8724</v>
      </c>
      <c r="J4198" t="s">
        <v>8729</v>
      </c>
    </row>
    <row r="4199" spans="1:10" x14ac:dyDescent="0.25">
      <c r="A4199" t="s">
        <v>12550</v>
      </c>
      <c r="B4199" t="s">
        <v>12551</v>
      </c>
      <c r="C4199">
        <v>1574860080000</v>
      </c>
      <c r="D4199" s="3">
        <f t="shared" si="65"/>
        <v>43796.547222222223</v>
      </c>
      <c r="E4199" t="s">
        <v>12552</v>
      </c>
      <c r="F4199">
        <v>0.97189999999999999</v>
      </c>
      <c r="G4199">
        <v>0.248741666666667</v>
      </c>
      <c r="H4199">
        <v>-0.30435800000000002</v>
      </c>
      <c r="I4199" t="s">
        <v>8724</v>
      </c>
      <c r="J4199" t="s">
        <v>8725</v>
      </c>
    </row>
    <row r="4200" spans="1:10" x14ac:dyDescent="0.25">
      <c r="A4200" t="s">
        <v>12553</v>
      </c>
      <c r="B4200" t="s">
        <v>12554</v>
      </c>
      <c r="C4200">
        <v>1551262740000</v>
      </c>
      <c r="D4200" s="3">
        <f t="shared" si="65"/>
        <v>43523.429861111115</v>
      </c>
      <c r="E4200" t="s">
        <v>12555</v>
      </c>
      <c r="F4200">
        <v>0.41880000000000001</v>
      </c>
      <c r="G4200">
        <v>5.3179999999999998E-2</v>
      </c>
      <c r="H4200">
        <v>0.29697000000000001</v>
      </c>
      <c r="I4200" t="s">
        <v>8724</v>
      </c>
      <c r="J4200" t="s">
        <v>9178</v>
      </c>
    </row>
    <row r="4201" spans="1:10" x14ac:dyDescent="0.25">
      <c r="A4201" t="s">
        <v>12556</v>
      </c>
      <c r="B4201" t="s">
        <v>12557</v>
      </c>
      <c r="C4201">
        <v>1569483480000</v>
      </c>
      <c r="D4201" s="3">
        <f t="shared" si="65"/>
        <v>43734.318055555559</v>
      </c>
      <c r="E4201" t="s">
        <v>12558</v>
      </c>
      <c r="F4201">
        <v>-0.99029999999999996</v>
      </c>
      <c r="G4201">
        <v>-0.24809411764705899</v>
      </c>
      <c r="H4201">
        <v>-0.57925000000000004</v>
      </c>
      <c r="I4201" t="s">
        <v>8724</v>
      </c>
      <c r="J4201" t="s">
        <v>8729</v>
      </c>
    </row>
    <row r="4202" spans="1:10" x14ac:dyDescent="0.25">
      <c r="A4202" t="s">
        <v>12559</v>
      </c>
      <c r="B4202" t="s">
        <v>12560</v>
      </c>
      <c r="C4202">
        <v>1551201720000</v>
      </c>
      <c r="D4202" s="3">
        <f t="shared" si="65"/>
        <v>43522.723611111112</v>
      </c>
      <c r="E4202" t="s">
        <v>12561</v>
      </c>
      <c r="F4202">
        <v>0.42149999999999999</v>
      </c>
      <c r="G4202">
        <v>0.21074999999999999</v>
      </c>
      <c r="H4202">
        <v>-0.60006999999999999</v>
      </c>
      <c r="I4202" t="s">
        <v>8724</v>
      </c>
      <c r="J4202" t="s">
        <v>9178</v>
      </c>
    </row>
    <row r="4203" spans="1:10" x14ac:dyDescent="0.25">
      <c r="A4203" t="s">
        <v>12562</v>
      </c>
      <c r="B4203" t="s">
        <v>12563</v>
      </c>
      <c r="C4203">
        <v>1569482220000</v>
      </c>
      <c r="D4203" s="3">
        <f t="shared" si="65"/>
        <v>43734.303472222222</v>
      </c>
      <c r="E4203" t="s">
        <v>12564</v>
      </c>
      <c r="F4203">
        <v>0.78449999999999998</v>
      </c>
      <c r="G4203">
        <v>0.17571666666666699</v>
      </c>
      <c r="H4203">
        <v>-0.31046299999999999</v>
      </c>
      <c r="I4203" t="s">
        <v>8724</v>
      </c>
      <c r="J4203" t="s">
        <v>8729</v>
      </c>
    </row>
    <row r="4204" spans="1:10" x14ac:dyDescent="0.25">
      <c r="A4204" t="s">
        <v>12565</v>
      </c>
      <c r="B4204" t="s">
        <v>12566</v>
      </c>
      <c r="C4204">
        <v>1551191400000</v>
      </c>
      <c r="D4204" s="3">
        <f t="shared" si="65"/>
        <v>43522.604166666672</v>
      </c>
      <c r="E4204" t="s">
        <v>12567</v>
      </c>
      <c r="F4204">
        <v>0.78690000000000004</v>
      </c>
      <c r="G4204">
        <v>0.1143</v>
      </c>
      <c r="H4204">
        <v>-0.28949599999999998</v>
      </c>
      <c r="I4204" t="s">
        <v>8724</v>
      </c>
      <c r="J4204" t="s">
        <v>9178</v>
      </c>
    </row>
    <row r="4205" spans="1:10" x14ac:dyDescent="0.25">
      <c r="A4205" t="s">
        <v>12568</v>
      </c>
      <c r="B4205" t="s">
        <v>12569</v>
      </c>
      <c r="C4205">
        <v>1574859360000</v>
      </c>
      <c r="D4205" s="3">
        <f t="shared" si="65"/>
        <v>43796.538888888885</v>
      </c>
      <c r="E4205" t="s">
        <v>12570</v>
      </c>
      <c r="F4205">
        <v>0.96679999999999999</v>
      </c>
      <c r="G4205">
        <v>9.0283870967741903E-2</v>
      </c>
      <c r="H4205">
        <v>-0.348219</v>
      </c>
      <c r="I4205" t="s">
        <v>8724</v>
      </c>
      <c r="J4205" t="s">
        <v>8725</v>
      </c>
    </row>
    <row r="4206" spans="1:10" x14ac:dyDescent="0.25">
      <c r="A4206" t="s">
        <v>12571</v>
      </c>
      <c r="B4206" t="s">
        <v>12572</v>
      </c>
      <c r="C4206">
        <v>1569480240000</v>
      </c>
      <c r="D4206" s="3">
        <f t="shared" si="65"/>
        <v>43734.280555555553</v>
      </c>
      <c r="E4206" t="s">
        <v>12573</v>
      </c>
      <c r="F4206">
        <v>0.23499999999999999</v>
      </c>
      <c r="G4206">
        <v>7.8333333333333297E-2</v>
      </c>
      <c r="H4206">
        <v>-0.63862099999999999</v>
      </c>
      <c r="I4206" t="s">
        <v>8724</v>
      </c>
      <c r="J4206" t="s">
        <v>8729</v>
      </c>
    </row>
    <row r="4207" spans="1:10" x14ac:dyDescent="0.25">
      <c r="A4207" t="s">
        <v>12574</v>
      </c>
      <c r="B4207" t="s">
        <v>12569</v>
      </c>
      <c r="C4207">
        <v>1574854740000</v>
      </c>
      <c r="D4207" s="3">
        <f t="shared" si="65"/>
        <v>43796.485416666663</v>
      </c>
      <c r="E4207" t="s">
        <v>12575</v>
      </c>
      <c r="F4207">
        <v>0.96550000000000002</v>
      </c>
      <c r="G4207">
        <v>0.105725925925926</v>
      </c>
      <c r="H4207">
        <v>-0.378469</v>
      </c>
      <c r="I4207" t="s">
        <v>8724</v>
      </c>
      <c r="J4207" t="s">
        <v>8725</v>
      </c>
    </row>
    <row r="4208" spans="1:10" x14ac:dyDescent="0.25">
      <c r="A4208" t="s">
        <v>12576</v>
      </c>
      <c r="B4208" t="s">
        <v>12577</v>
      </c>
      <c r="C4208">
        <v>1569447240000</v>
      </c>
      <c r="D4208" s="3">
        <f t="shared" si="65"/>
        <v>43733.898611111115</v>
      </c>
      <c r="E4208" t="s">
        <v>12578</v>
      </c>
      <c r="F4208">
        <v>-0.98040000000000005</v>
      </c>
      <c r="G4208">
        <v>-9.8366666666666699E-2</v>
      </c>
      <c r="H4208">
        <v>-0.48853400000000002</v>
      </c>
      <c r="I4208" t="s">
        <v>8724</v>
      </c>
      <c r="J4208" t="s">
        <v>8729</v>
      </c>
    </row>
    <row r="4209" spans="1:10" x14ac:dyDescent="0.25">
      <c r="A4209" t="s">
        <v>12579</v>
      </c>
      <c r="B4209" t="s">
        <v>12580</v>
      </c>
      <c r="C4209">
        <v>1551115260000</v>
      </c>
      <c r="D4209" s="3">
        <f t="shared" si="65"/>
        <v>43521.722916666666</v>
      </c>
      <c r="E4209" t="s">
        <v>12581</v>
      </c>
      <c r="F4209">
        <v>0.875</v>
      </c>
      <c r="G4209">
        <v>1.83142857142857E-2</v>
      </c>
      <c r="H4209">
        <v>-0.385326</v>
      </c>
      <c r="I4209" t="s">
        <v>8724</v>
      </c>
      <c r="J4209" t="s">
        <v>9178</v>
      </c>
    </row>
    <row r="4210" spans="1:10" x14ac:dyDescent="0.25">
      <c r="A4210" t="s">
        <v>12582</v>
      </c>
      <c r="B4210" t="s">
        <v>12583</v>
      </c>
      <c r="C4210">
        <v>1574847180000</v>
      </c>
      <c r="D4210" s="3">
        <f t="shared" si="65"/>
        <v>43796.397916666669</v>
      </c>
      <c r="E4210" t="s">
        <v>12584</v>
      </c>
      <c r="F4210">
        <v>0.98199999999999998</v>
      </c>
      <c r="G4210">
        <v>0.13746</v>
      </c>
      <c r="H4210">
        <v>-0.29065800000000003</v>
      </c>
      <c r="I4210" t="s">
        <v>8724</v>
      </c>
      <c r="J4210" t="s">
        <v>8725</v>
      </c>
    </row>
    <row r="4211" spans="1:10" x14ac:dyDescent="0.25">
      <c r="A4211" t="s">
        <v>12585</v>
      </c>
      <c r="B4211" t="s">
        <v>12586</v>
      </c>
      <c r="C4211">
        <v>1574834760000</v>
      </c>
      <c r="D4211" s="3">
        <f t="shared" si="65"/>
        <v>43796.254166666666</v>
      </c>
      <c r="E4211" t="s">
        <v>12587</v>
      </c>
      <c r="F4211">
        <v>0.98319999999999996</v>
      </c>
      <c r="G4211">
        <v>0.19884444444444499</v>
      </c>
      <c r="H4211">
        <v>0.35181499999999999</v>
      </c>
      <c r="I4211" t="s">
        <v>8724</v>
      </c>
      <c r="J4211" t="s">
        <v>8725</v>
      </c>
    </row>
    <row r="4212" spans="1:10" x14ac:dyDescent="0.25">
      <c r="A4212" t="s">
        <v>12588</v>
      </c>
      <c r="B4212" t="s">
        <v>12589</v>
      </c>
      <c r="C4212">
        <v>1550770680000</v>
      </c>
      <c r="D4212" s="3">
        <f t="shared" si="65"/>
        <v>43517.734722222223</v>
      </c>
      <c r="E4212" t="s">
        <v>12590</v>
      </c>
      <c r="F4212">
        <v>0.88070000000000004</v>
      </c>
      <c r="G4212">
        <v>0.25923333333333298</v>
      </c>
      <c r="H4212">
        <v>0.34565800000000002</v>
      </c>
      <c r="I4212" t="s">
        <v>8724</v>
      </c>
      <c r="J4212" t="s">
        <v>9178</v>
      </c>
    </row>
    <row r="4213" spans="1:10" x14ac:dyDescent="0.25">
      <c r="A4213" t="s">
        <v>12591</v>
      </c>
      <c r="B4213" t="s">
        <v>12592</v>
      </c>
      <c r="C4213">
        <v>1569445320000</v>
      </c>
      <c r="D4213" s="3">
        <f t="shared" si="65"/>
        <v>43733.876388888893</v>
      </c>
      <c r="E4213" t="s">
        <v>12593</v>
      </c>
      <c r="F4213">
        <v>-0.98909999999999998</v>
      </c>
      <c r="G4213">
        <v>-0.31593333333333301</v>
      </c>
      <c r="H4213">
        <v>-0.492367</v>
      </c>
      <c r="I4213" t="s">
        <v>8724</v>
      </c>
      <c r="J4213" t="s">
        <v>8729</v>
      </c>
    </row>
    <row r="4214" spans="1:10" x14ac:dyDescent="0.25">
      <c r="A4214" t="s">
        <v>12594</v>
      </c>
      <c r="B4214" t="s">
        <v>12595</v>
      </c>
      <c r="C4214">
        <v>1574825640000</v>
      </c>
      <c r="D4214" s="3">
        <f t="shared" si="65"/>
        <v>43796.148611111115</v>
      </c>
      <c r="E4214" t="s">
        <v>12596</v>
      </c>
      <c r="F4214">
        <v>0.98060000000000003</v>
      </c>
      <c r="G4214">
        <v>0.188020833333333</v>
      </c>
      <c r="H4214">
        <v>0.31726700000000002</v>
      </c>
      <c r="I4214" t="s">
        <v>8724</v>
      </c>
      <c r="J4214" t="s">
        <v>8725</v>
      </c>
    </row>
    <row r="4215" spans="1:10" x14ac:dyDescent="0.25">
      <c r="A4215" t="s">
        <v>12597</v>
      </c>
      <c r="B4215" t="s">
        <v>12598</v>
      </c>
      <c r="C4215">
        <v>1550741040000</v>
      </c>
      <c r="D4215" s="3">
        <f t="shared" si="65"/>
        <v>43517.391666666663</v>
      </c>
      <c r="E4215" t="s">
        <v>12599</v>
      </c>
      <c r="F4215">
        <v>0.82709999999999995</v>
      </c>
      <c r="G4215">
        <v>0.21563333333333301</v>
      </c>
      <c r="H4215">
        <v>0.422844</v>
      </c>
      <c r="I4215" t="s">
        <v>8724</v>
      </c>
      <c r="J4215" t="s">
        <v>9178</v>
      </c>
    </row>
    <row r="4216" spans="1:10" x14ac:dyDescent="0.25">
      <c r="A4216" t="s">
        <v>12600</v>
      </c>
      <c r="B4216" t="s">
        <v>12601</v>
      </c>
      <c r="C4216">
        <v>1569424680000</v>
      </c>
      <c r="D4216" s="3">
        <f t="shared" si="65"/>
        <v>43733.637499999997</v>
      </c>
      <c r="E4216" t="s">
        <v>12602</v>
      </c>
      <c r="F4216">
        <v>-0.98919999999999997</v>
      </c>
      <c r="G4216">
        <v>-0.47087777777777801</v>
      </c>
      <c r="H4216">
        <v>-0.71714800000000001</v>
      </c>
      <c r="I4216" t="s">
        <v>8724</v>
      </c>
      <c r="J4216" t="s">
        <v>8729</v>
      </c>
    </row>
    <row r="4217" spans="1:10" x14ac:dyDescent="0.25">
      <c r="A4217" t="s">
        <v>12603</v>
      </c>
      <c r="B4217" t="s">
        <v>12604</v>
      </c>
      <c r="C4217">
        <v>1574819460000</v>
      </c>
      <c r="D4217" s="3">
        <f t="shared" si="65"/>
        <v>43796.077083333337</v>
      </c>
      <c r="E4217" t="s">
        <v>12605</v>
      </c>
      <c r="F4217">
        <v>0.95150000000000001</v>
      </c>
      <c r="G4217">
        <v>5.7071428571428599E-2</v>
      </c>
      <c r="H4217">
        <v>-0.41452600000000001</v>
      </c>
      <c r="I4217" t="s">
        <v>8724</v>
      </c>
      <c r="J4217" t="s">
        <v>8725</v>
      </c>
    </row>
    <row r="4218" spans="1:10" x14ac:dyDescent="0.25">
      <c r="A4218" t="s">
        <v>12606</v>
      </c>
      <c r="B4218" t="s">
        <v>12607</v>
      </c>
      <c r="C4218">
        <v>1576597200000</v>
      </c>
      <c r="D4218" s="3">
        <f t="shared" si="65"/>
        <v>43816.652777777781</v>
      </c>
      <c r="E4218" t="s">
        <v>12608</v>
      </c>
      <c r="F4218">
        <v>0.73370000000000002</v>
      </c>
      <c r="G4218">
        <v>-1.61461538461539E-2</v>
      </c>
      <c r="H4218">
        <v>-0.66973199999999999</v>
      </c>
      <c r="I4218" t="s">
        <v>8724</v>
      </c>
      <c r="J4218" t="s">
        <v>9197</v>
      </c>
    </row>
    <row r="4219" spans="1:10" x14ac:dyDescent="0.25">
      <c r="A4219" t="s">
        <v>12609</v>
      </c>
      <c r="B4219" t="s">
        <v>12610</v>
      </c>
      <c r="C4219">
        <v>1574805000000</v>
      </c>
      <c r="D4219" s="3">
        <f t="shared" si="65"/>
        <v>43795.909722222219</v>
      </c>
      <c r="E4219" t="s">
        <v>12611</v>
      </c>
      <c r="F4219">
        <v>0.86250000000000004</v>
      </c>
      <c r="G4219">
        <v>4.5746153846153902E-2</v>
      </c>
      <c r="H4219">
        <v>-0.48010999999999998</v>
      </c>
      <c r="I4219" t="s">
        <v>8724</v>
      </c>
      <c r="J4219" t="s">
        <v>8725</v>
      </c>
    </row>
    <row r="4220" spans="1:10" x14ac:dyDescent="0.25">
      <c r="A4220" t="s">
        <v>12612</v>
      </c>
      <c r="B4220" t="s">
        <v>12613</v>
      </c>
      <c r="C4220">
        <v>1550734800000</v>
      </c>
      <c r="D4220" s="3">
        <f t="shared" si="65"/>
        <v>43517.319444444445</v>
      </c>
      <c r="E4220" t="s">
        <v>12614</v>
      </c>
      <c r="F4220">
        <v>0.25</v>
      </c>
      <c r="G4220">
        <v>6.5966666666666701E-2</v>
      </c>
      <c r="H4220">
        <v>-0.63524499999999995</v>
      </c>
      <c r="I4220" t="s">
        <v>8724</v>
      </c>
      <c r="J4220" t="s">
        <v>9178</v>
      </c>
    </row>
    <row r="4221" spans="1:10" x14ac:dyDescent="0.25">
      <c r="A4221" t="s">
        <v>12615</v>
      </c>
      <c r="B4221" t="s">
        <v>12616</v>
      </c>
      <c r="C4221">
        <v>1569416460000</v>
      </c>
      <c r="D4221" s="3">
        <f t="shared" si="65"/>
        <v>43733.542361111111</v>
      </c>
      <c r="E4221" t="s">
        <v>12617</v>
      </c>
      <c r="F4221">
        <v>-0.96740000000000004</v>
      </c>
      <c r="G4221">
        <v>-0.33316249999999997</v>
      </c>
      <c r="H4221">
        <v>-0.47827900000000001</v>
      </c>
      <c r="I4221" t="s">
        <v>8724</v>
      </c>
      <c r="J4221" t="s">
        <v>8729</v>
      </c>
    </row>
    <row r="4222" spans="1:10" x14ac:dyDescent="0.25">
      <c r="A4222" t="s">
        <v>12618</v>
      </c>
      <c r="B4222" t="s">
        <v>12619</v>
      </c>
      <c r="C4222">
        <v>1550650620000</v>
      </c>
      <c r="D4222" s="3">
        <f t="shared" si="65"/>
        <v>43516.345138888893</v>
      </c>
      <c r="E4222" t="s">
        <v>12620</v>
      </c>
      <c r="F4222">
        <v>0.71840000000000004</v>
      </c>
      <c r="G4222">
        <v>0.30513333333333298</v>
      </c>
      <c r="H4222">
        <v>0</v>
      </c>
      <c r="I4222" t="s">
        <v>8724</v>
      </c>
      <c r="J4222" t="s">
        <v>9178</v>
      </c>
    </row>
    <row r="4223" spans="1:10" x14ac:dyDescent="0.25">
      <c r="A4223" t="s">
        <v>12621</v>
      </c>
      <c r="B4223" t="s">
        <v>12622</v>
      </c>
      <c r="C4223">
        <v>1576587600000</v>
      </c>
      <c r="D4223" s="3">
        <f t="shared" si="65"/>
        <v>43816.541666666672</v>
      </c>
      <c r="E4223" t="s">
        <v>12623</v>
      </c>
      <c r="F4223">
        <v>0.99639999999999995</v>
      </c>
      <c r="G4223">
        <v>0.15933714285714301</v>
      </c>
      <c r="H4223">
        <v>0.38445200000000002</v>
      </c>
      <c r="I4223" t="s">
        <v>8724</v>
      </c>
      <c r="J4223" t="s">
        <v>9197</v>
      </c>
    </row>
    <row r="4224" spans="1:10" x14ac:dyDescent="0.25">
      <c r="A4224" t="s">
        <v>12624</v>
      </c>
      <c r="B4224" t="s">
        <v>12625</v>
      </c>
      <c r="C4224">
        <v>1569415500000</v>
      </c>
      <c r="D4224" s="3">
        <f t="shared" si="65"/>
        <v>43733.53125</v>
      </c>
      <c r="E4224" t="s">
        <v>12626</v>
      </c>
      <c r="F4224">
        <v>-0.98919999999999997</v>
      </c>
      <c r="G4224">
        <v>-0.42379</v>
      </c>
      <c r="H4224">
        <v>-0.71603799999999995</v>
      </c>
      <c r="I4224" t="s">
        <v>8724</v>
      </c>
      <c r="J4224" t="s">
        <v>8729</v>
      </c>
    </row>
    <row r="4225" spans="1:10" x14ac:dyDescent="0.25">
      <c r="A4225" t="s">
        <v>12627</v>
      </c>
      <c r="B4225" t="s">
        <v>12628</v>
      </c>
      <c r="C4225">
        <v>1574803560000</v>
      </c>
      <c r="D4225" s="3">
        <f t="shared" si="65"/>
        <v>43795.893055555556</v>
      </c>
      <c r="E4225" t="s">
        <v>12629</v>
      </c>
      <c r="F4225">
        <v>0.97850000000000004</v>
      </c>
      <c r="G4225">
        <v>0.11048709677419399</v>
      </c>
      <c r="H4225">
        <v>0.322685</v>
      </c>
      <c r="I4225" t="s">
        <v>8724</v>
      </c>
      <c r="J4225" t="s">
        <v>8725</v>
      </c>
    </row>
    <row r="4226" spans="1:10" x14ac:dyDescent="0.25">
      <c r="A4226" t="s">
        <v>12630</v>
      </c>
      <c r="B4226" t="s">
        <v>12631</v>
      </c>
      <c r="C4226">
        <v>1576562400000</v>
      </c>
      <c r="D4226" s="3">
        <f t="shared" ref="D4226:D4289" si="66">(C4226 / 86400000) + DATE(1970,1,1)</f>
        <v>43816.25</v>
      </c>
      <c r="E4226" t="s">
        <v>12632</v>
      </c>
      <c r="F4226">
        <v>0.99639999999999995</v>
      </c>
      <c r="G4226">
        <v>0.17272941176470599</v>
      </c>
      <c r="H4226">
        <v>0.410578</v>
      </c>
      <c r="I4226" t="s">
        <v>8724</v>
      </c>
      <c r="J4226" t="s">
        <v>9197</v>
      </c>
    </row>
    <row r="4227" spans="1:10" x14ac:dyDescent="0.25">
      <c r="A4227" t="s">
        <v>12633</v>
      </c>
      <c r="B4227" t="s">
        <v>12634</v>
      </c>
      <c r="C4227">
        <v>1550430720000</v>
      </c>
      <c r="D4227" s="3">
        <f t="shared" si="66"/>
        <v>43513.8</v>
      </c>
      <c r="E4227" t="s">
        <v>12635</v>
      </c>
      <c r="F4227">
        <v>-0.67</v>
      </c>
      <c r="G4227">
        <v>-4.4378571428571399E-2</v>
      </c>
      <c r="H4227">
        <v>-0.76996200000000004</v>
      </c>
      <c r="I4227" t="s">
        <v>8724</v>
      </c>
      <c r="J4227" t="s">
        <v>9178</v>
      </c>
    </row>
    <row r="4228" spans="1:10" x14ac:dyDescent="0.25">
      <c r="A4228" t="s">
        <v>12636</v>
      </c>
      <c r="B4228" t="s">
        <v>12637</v>
      </c>
      <c r="C4228">
        <v>1569410100000</v>
      </c>
      <c r="D4228" s="3">
        <f t="shared" si="66"/>
        <v>43733.46875</v>
      </c>
      <c r="E4228" t="s">
        <v>12638</v>
      </c>
      <c r="F4228">
        <v>-0.98750000000000004</v>
      </c>
      <c r="G4228">
        <v>-9.6394594594594596E-2</v>
      </c>
      <c r="H4228">
        <v>-0.55815899999999996</v>
      </c>
      <c r="I4228" t="s">
        <v>8724</v>
      </c>
      <c r="J4228" t="s">
        <v>8729</v>
      </c>
    </row>
    <row r="4229" spans="1:10" x14ac:dyDescent="0.25">
      <c r="A4229" t="s">
        <v>12639</v>
      </c>
      <c r="B4229" t="s">
        <v>12640</v>
      </c>
      <c r="C4229">
        <v>1574799900000</v>
      </c>
      <c r="D4229" s="3">
        <f t="shared" si="66"/>
        <v>43795.850694444445</v>
      </c>
      <c r="E4229" t="s">
        <v>12641</v>
      </c>
      <c r="F4229">
        <v>0.9607</v>
      </c>
      <c r="G4229">
        <v>0.10171724137931</v>
      </c>
      <c r="H4229">
        <v>0.375863</v>
      </c>
      <c r="I4229" t="s">
        <v>8724</v>
      </c>
      <c r="J4229" t="s">
        <v>8725</v>
      </c>
    </row>
    <row r="4230" spans="1:10" x14ac:dyDescent="0.25">
      <c r="A4230" t="s">
        <v>12642</v>
      </c>
      <c r="B4230" t="s">
        <v>12643</v>
      </c>
      <c r="C4230">
        <v>1574789640000</v>
      </c>
      <c r="D4230" s="3">
        <f t="shared" si="66"/>
        <v>43795.731944444444</v>
      </c>
      <c r="E4230" t="s">
        <v>12644</v>
      </c>
      <c r="F4230">
        <v>-0.30709999999999998</v>
      </c>
      <c r="G4230">
        <v>-1.32857142857143E-3</v>
      </c>
      <c r="H4230">
        <v>-0.59619599999999995</v>
      </c>
      <c r="I4230" t="s">
        <v>8724</v>
      </c>
      <c r="J4230" t="s">
        <v>8725</v>
      </c>
    </row>
    <row r="4231" spans="1:10" x14ac:dyDescent="0.25">
      <c r="A4231" t="s">
        <v>12645</v>
      </c>
      <c r="B4231" t="s">
        <v>12646</v>
      </c>
      <c r="C4231">
        <v>1550402640000</v>
      </c>
      <c r="D4231" s="3">
        <f t="shared" si="66"/>
        <v>43513.474999999999</v>
      </c>
      <c r="E4231" t="s">
        <v>12647</v>
      </c>
      <c r="F4231">
        <v>7.7200000000000005E-2</v>
      </c>
      <c r="G4231">
        <v>7.57272727272727E-3</v>
      </c>
      <c r="H4231">
        <v>-0.77265300000000003</v>
      </c>
      <c r="I4231" t="s">
        <v>8724</v>
      </c>
      <c r="J4231" t="s">
        <v>9178</v>
      </c>
    </row>
    <row r="4232" spans="1:10" x14ac:dyDescent="0.25">
      <c r="A4232" t="s">
        <v>12648</v>
      </c>
      <c r="B4232" t="s">
        <v>12649</v>
      </c>
      <c r="C4232">
        <v>1574787120000</v>
      </c>
      <c r="D4232" s="3">
        <f t="shared" si="66"/>
        <v>43795.702777777777</v>
      </c>
      <c r="E4232" t="s">
        <v>12650</v>
      </c>
      <c r="F4232">
        <v>-0.77470000000000006</v>
      </c>
      <c r="G4232">
        <v>2.8504545454545401E-2</v>
      </c>
      <c r="H4232">
        <v>-0.335449</v>
      </c>
      <c r="I4232" t="s">
        <v>8724</v>
      </c>
      <c r="J4232" t="s">
        <v>8725</v>
      </c>
    </row>
    <row r="4233" spans="1:10" x14ac:dyDescent="0.25">
      <c r="A4233" t="s">
        <v>12651</v>
      </c>
      <c r="B4233" t="s">
        <v>12652</v>
      </c>
      <c r="C4233">
        <v>1550249220000</v>
      </c>
      <c r="D4233" s="3">
        <f t="shared" si="66"/>
        <v>43511.69930555555</v>
      </c>
      <c r="E4233" t="s">
        <v>12653</v>
      </c>
      <c r="F4233">
        <v>-0.89900000000000002</v>
      </c>
      <c r="G4233">
        <v>-5.901E-2</v>
      </c>
      <c r="H4233">
        <v>-0.25379499999999999</v>
      </c>
      <c r="I4233" t="s">
        <v>8724</v>
      </c>
      <c r="J4233" t="s">
        <v>9178</v>
      </c>
    </row>
    <row r="4234" spans="1:10" x14ac:dyDescent="0.25">
      <c r="A4234" t="s">
        <v>12654</v>
      </c>
      <c r="B4234" t="s">
        <v>12655</v>
      </c>
      <c r="C4234">
        <v>1569408540000</v>
      </c>
      <c r="D4234" s="3">
        <f t="shared" si="66"/>
        <v>43733.450694444444</v>
      </c>
      <c r="E4234" t="s">
        <v>12656</v>
      </c>
      <c r="F4234">
        <v>-0.96740000000000004</v>
      </c>
      <c r="G4234">
        <v>-0.29614444444444399</v>
      </c>
      <c r="H4234">
        <v>-0.43762899999999999</v>
      </c>
      <c r="I4234" t="s">
        <v>8724</v>
      </c>
      <c r="J4234" t="s">
        <v>8729</v>
      </c>
    </row>
    <row r="4235" spans="1:10" x14ac:dyDescent="0.25">
      <c r="A4235" t="s">
        <v>12657</v>
      </c>
      <c r="B4235" t="s">
        <v>12658</v>
      </c>
      <c r="C4235">
        <v>1574787060000</v>
      </c>
      <c r="D4235" s="3">
        <f t="shared" si="66"/>
        <v>43795.702083333337</v>
      </c>
      <c r="E4235" t="s">
        <v>12659</v>
      </c>
      <c r="F4235">
        <v>-0.25</v>
      </c>
      <c r="G4235">
        <v>-2.8333333333333301E-2</v>
      </c>
      <c r="H4235">
        <v>-0.74329900000000004</v>
      </c>
      <c r="I4235" t="s">
        <v>8724</v>
      </c>
      <c r="J4235" t="s">
        <v>8725</v>
      </c>
    </row>
    <row r="4236" spans="1:10" x14ac:dyDescent="0.25">
      <c r="A4236" t="s">
        <v>12660</v>
      </c>
      <c r="B4236" t="s">
        <v>12661</v>
      </c>
      <c r="C4236">
        <v>1550243820000</v>
      </c>
      <c r="D4236" s="3">
        <f t="shared" si="66"/>
        <v>43511.63680555555</v>
      </c>
      <c r="E4236" t="s">
        <v>12662</v>
      </c>
      <c r="F4236">
        <v>0.95730000000000004</v>
      </c>
      <c r="G4236">
        <v>9.4982608695652199E-2</v>
      </c>
      <c r="H4236">
        <v>0.46265099999999998</v>
      </c>
      <c r="I4236" t="s">
        <v>8724</v>
      </c>
      <c r="J4236" t="s">
        <v>9178</v>
      </c>
    </row>
    <row r="4237" spans="1:10" x14ac:dyDescent="0.25">
      <c r="A4237" t="s">
        <v>12663</v>
      </c>
      <c r="B4237" t="s">
        <v>12664</v>
      </c>
      <c r="C4237">
        <v>1569405960000</v>
      </c>
      <c r="D4237" s="3">
        <f t="shared" si="66"/>
        <v>43733.420833333337</v>
      </c>
      <c r="E4237" t="s">
        <v>12665</v>
      </c>
      <c r="F4237">
        <v>-0.9758</v>
      </c>
      <c r="G4237">
        <v>-0.17270588235294099</v>
      </c>
      <c r="H4237">
        <v>-0.53544099999999994</v>
      </c>
      <c r="I4237" t="s">
        <v>8724</v>
      </c>
      <c r="J4237" t="s">
        <v>8729</v>
      </c>
    </row>
    <row r="4238" spans="1:10" x14ac:dyDescent="0.25">
      <c r="A4238" t="s">
        <v>12666</v>
      </c>
      <c r="B4238" t="s">
        <v>12667</v>
      </c>
      <c r="C4238">
        <v>1550233800000</v>
      </c>
      <c r="D4238" s="3">
        <f t="shared" si="66"/>
        <v>43511.520833333328</v>
      </c>
      <c r="E4238" t="s">
        <v>12668</v>
      </c>
      <c r="F4238">
        <v>0.94130000000000003</v>
      </c>
      <c r="G4238">
        <v>0.204044444444444</v>
      </c>
      <c r="H4238">
        <v>0.38756400000000002</v>
      </c>
      <c r="I4238" t="s">
        <v>8724</v>
      </c>
      <c r="J4238" t="s">
        <v>9178</v>
      </c>
    </row>
    <row r="4239" spans="1:10" x14ac:dyDescent="0.25">
      <c r="A4239" t="s">
        <v>12669</v>
      </c>
      <c r="B4239" t="s">
        <v>12670</v>
      </c>
      <c r="C4239">
        <v>1569404160000</v>
      </c>
      <c r="D4239" s="3">
        <f t="shared" si="66"/>
        <v>43733.4</v>
      </c>
      <c r="E4239" t="s">
        <v>12671</v>
      </c>
      <c r="F4239">
        <v>0.63260000000000005</v>
      </c>
      <c r="G4239">
        <v>3.8515384615384597E-2</v>
      </c>
      <c r="H4239">
        <v>-0.56726399999999999</v>
      </c>
      <c r="I4239" t="s">
        <v>8724</v>
      </c>
      <c r="J4239" t="s">
        <v>8729</v>
      </c>
    </row>
    <row r="4240" spans="1:10" x14ac:dyDescent="0.25">
      <c r="A4240" t="s">
        <v>12672</v>
      </c>
      <c r="B4240" t="s">
        <v>12673</v>
      </c>
      <c r="C4240">
        <v>1574748300000</v>
      </c>
      <c r="D4240" s="3">
        <f t="shared" si="66"/>
        <v>43795.253472222219</v>
      </c>
      <c r="E4240" t="s">
        <v>12674</v>
      </c>
      <c r="F4240">
        <v>0.95950000000000002</v>
      </c>
      <c r="G4240">
        <v>6.8155555555555497E-2</v>
      </c>
      <c r="H4240">
        <v>-0.25906800000000002</v>
      </c>
      <c r="I4240" t="s">
        <v>8724</v>
      </c>
      <c r="J4240" t="s">
        <v>8725</v>
      </c>
    </row>
    <row r="4241" spans="1:10" x14ac:dyDescent="0.25">
      <c r="A4241" t="s">
        <v>12675</v>
      </c>
      <c r="B4241" t="s">
        <v>12676</v>
      </c>
      <c r="C4241">
        <v>1576525500000</v>
      </c>
      <c r="D4241" s="3">
        <f t="shared" si="66"/>
        <v>43815.822916666672</v>
      </c>
      <c r="E4241" t="s">
        <v>12677</v>
      </c>
      <c r="F4241">
        <v>-0.5917</v>
      </c>
      <c r="G4241">
        <v>-6.3544444444444403E-2</v>
      </c>
      <c r="H4241">
        <v>-0.29033399999999998</v>
      </c>
      <c r="I4241" t="s">
        <v>8724</v>
      </c>
      <c r="J4241" t="s">
        <v>9197</v>
      </c>
    </row>
    <row r="4242" spans="1:10" x14ac:dyDescent="0.25">
      <c r="A4242" t="s">
        <v>12678</v>
      </c>
      <c r="B4242" t="s">
        <v>12679</v>
      </c>
      <c r="C4242">
        <v>1550228220000</v>
      </c>
      <c r="D4242" s="3">
        <f t="shared" si="66"/>
        <v>43511.456250000003</v>
      </c>
      <c r="E4242" t="s">
        <v>12680</v>
      </c>
      <c r="F4242">
        <v>3.8699999999999998E-2</v>
      </c>
      <c r="G4242">
        <v>1.29E-2</v>
      </c>
      <c r="H4242">
        <v>-0.38990399999999997</v>
      </c>
      <c r="I4242" t="s">
        <v>8724</v>
      </c>
      <c r="J4242" t="s">
        <v>9178</v>
      </c>
    </row>
    <row r="4243" spans="1:10" x14ac:dyDescent="0.25">
      <c r="A4243" t="s">
        <v>12681</v>
      </c>
      <c r="B4243" t="s">
        <v>12682</v>
      </c>
      <c r="C4243">
        <v>1569379560000</v>
      </c>
      <c r="D4243" s="3">
        <f t="shared" si="66"/>
        <v>43733.115277777775</v>
      </c>
      <c r="E4243" t="s">
        <v>12683</v>
      </c>
      <c r="F4243">
        <v>-0.91679999999999995</v>
      </c>
      <c r="G4243">
        <v>-0.10587692307692299</v>
      </c>
      <c r="H4243">
        <v>-0.68512300000000004</v>
      </c>
      <c r="I4243" t="s">
        <v>8724</v>
      </c>
      <c r="J4243" t="s">
        <v>8729</v>
      </c>
    </row>
    <row r="4244" spans="1:10" x14ac:dyDescent="0.25">
      <c r="A4244" t="s">
        <v>12684</v>
      </c>
      <c r="B4244" t="s">
        <v>12685</v>
      </c>
      <c r="C4244">
        <v>1550154000000</v>
      </c>
      <c r="D4244" s="3">
        <f t="shared" si="66"/>
        <v>43510.597222222219</v>
      </c>
      <c r="E4244" t="s">
        <v>12686</v>
      </c>
      <c r="F4244">
        <v>-0.71719999999999995</v>
      </c>
      <c r="G4244">
        <v>-0.108644444444444</v>
      </c>
      <c r="H4244">
        <v>-0.67769999999999997</v>
      </c>
      <c r="I4244" t="s">
        <v>8724</v>
      </c>
      <c r="J4244" t="s">
        <v>9178</v>
      </c>
    </row>
    <row r="4245" spans="1:10" x14ac:dyDescent="0.25">
      <c r="A4245" t="s">
        <v>12687</v>
      </c>
      <c r="B4245" t="s">
        <v>12688</v>
      </c>
      <c r="C4245">
        <v>1569363840000</v>
      </c>
      <c r="D4245" s="3">
        <f t="shared" si="66"/>
        <v>43732.933333333334</v>
      </c>
      <c r="E4245" t="s">
        <v>12689</v>
      </c>
      <c r="F4245">
        <v>-0.81810000000000005</v>
      </c>
      <c r="G4245">
        <v>-0.134761904761905</v>
      </c>
      <c r="H4245">
        <v>-0.50872399999999995</v>
      </c>
      <c r="I4245" t="s">
        <v>8724</v>
      </c>
      <c r="J4245" t="s">
        <v>8729</v>
      </c>
    </row>
    <row r="4246" spans="1:10" x14ac:dyDescent="0.25">
      <c r="A4246" t="s">
        <v>12690</v>
      </c>
      <c r="B4246" t="s">
        <v>12691</v>
      </c>
      <c r="C4246">
        <v>1574735820000</v>
      </c>
      <c r="D4246" s="3">
        <f t="shared" si="66"/>
        <v>43795.109027777777</v>
      </c>
      <c r="E4246" t="s">
        <v>12692</v>
      </c>
      <c r="F4246">
        <v>0.95450000000000002</v>
      </c>
      <c r="G4246">
        <v>4.0166666666666698E-2</v>
      </c>
      <c r="H4246">
        <v>-0.28597800000000001</v>
      </c>
      <c r="I4246" t="s">
        <v>8724</v>
      </c>
      <c r="J4246" t="s">
        <v>8725</v>
      </c>
    </row>
    <row r="4247" spans="1:10" x14ac:dyDescent="0.25">
      <c r="A4247" t="s">
        <v>12693</v>
      </c>
      <c r="B4247" t="s">
        <v>12694</v>
      </c>
      <c r="C4247">
        <v>1569363660000</v>
      </c>
      <c r="D4247" s="3">
        <f t="shared" si="66"/>
        <v>43732.931250000001</v>
      </c>
      <c r="E4247" t="s">
        <v>12695</v>
      </c>
      <c r="F4247">
        <v>-0.95550000000000002</v>
      </c>
      <c r="G4247">
        <v>-4.2252631578947403E-2</v>
      </c>
      <c r="H4247">
        <v>-0.665686</v>
      </c>
      <c r="I4247" t="s">
        <v>8724</v>
      </c>
      <c r="J4247" t="s">
        <v>8729</v>
      </c>
    </row>
    <row r="4248" spans="1:10" x14ac:dyDescent="0.25">
      <c r="A4248" t="s">
        <v>12696</v>
      </c>
      <c r="B4248" t="s">
        <v>12697</v>
      </c>
      <c r="C4248">
        <v>1574717700000</v>
      </c>
      <c r="D4248" s="3">
        <f t="shared" si="66"/>
        <v>43794.899305555555</v>
      </c>
      <c r="E4248" t="s">
        <v>12698</v>
      </c>
      <c r="F4248">
        <v>0.9929</v>
      </c>
      <c r="G4248">
        <v>0.19323000000000001</v>
      </c>
      <c r="H4248">
        <v>0.524424</v>
      </c>
      <c r="I4248" t="s">
        <v>8724</v>
      </c>
      <c r="J4248" t="s">
        <v>8725</v>
      </c>
    </row>
    <row r="4249" spans="1:10" x14ac:dyDescent="0.25">
      <c r="A4249" t="s">
        <v>12699</v>
      </c>
      <c r="B4249" t="s">
        <v>12700</v>
      </c>
      <c r="C4249">
        <v>1576513500000</v>
      </c>
      <c r="D4249" s="3">
        <f t="shared" si="66"/>
        <v>43815.684027777781</v>
      </c>
      <c r="E4249" t="s">
        <v>12701</v>
      </c>
      <c r="F4249">
        <v>0.66320000000000001</v>
      </c>
      <c r="G4249">
        <v>2.11379310344827E-3</v>
      </c>
      <c r="H4249">
        <v>-0.55954499999999996</v>
      </c>
      <c r="I4249" t="s">
        <v>8724</v>
      </c>
      <c r="J4249" t="s">
        <v>9197</v>
      </c>
    </row>
    <row r="4250" spans="1:10" x14ac:dyDescent="0.25">
      <c r="A4250" t="s">
        <v>12702</v>
      </c>
      <c r="B4250" t="s">
        <v>12703</v>
      </c>
      <c r="C4250">
        <v>1569358560000</v>
      </c>
      <c r="D4250" s="3">
        <f t="shared" si="66"/>
        <v>43732.87222222222</v>
      </c>
      <c r="E4250" t="s">
        <v>12704</v>
      </c>
      <c r="F4250">
        <v>0.97440000000000004</v>
      </c>
      <c r="G4250">
        <v>0.17710000000000001</v>
      </c>
      <c r="H4250">
        <v>0.40940599999999999</v>
      </c>
      <c r="I4250" t="s">
        <v>8724</v>
      </c>
      <c r="J4250" t="s">
        <v>8729</v>
      </c>
    </row>
    <row r="4251" spans="1:10" x14ac:dyDescent="0.25">
      <c r="A4251" t="s">
        <v>12705</v>
      </c>
      <c r="B4251" t="s">
        <v>12706</v>
      </c>
      <c r="C4251">
        <v>1569357480000</v>
      </c>
      <c r="D4251" s="3">
        <f t="shared" si="66"/>
        <v>43732.859722222223</v>
      </c>
      <c r="E4251" t="s">
        <v>12707</v>
      </c>
      <c r="F4251">
        <v>-0.97699999999999998</v>
      </c>
      <c r="G4251">
        <v>-0.14370909090909101</v>
      </c>
      <c r="H4251">
        <v>-0.49301899999999999</v>
      </c>
      <c r="I4251" t="s">
        <v>8724</v>
      </c>
      <c r="J4251" t="s">
        <v>8729</v>
      </c>
    </row>
    <row r="4252" spans="1:10" x14ac:dyDescent="0.25">
      <c r="A4252" t="s">
        <v>12708</v>
      </c>
      <c r="B4252" t="s">
        <v>12709</v>
      </c>
      <c r="C4252">
        <v>1574712780000</v>
      </c>
      <c r="D4252" s="3">
        <f t="shared" si="66"/>
        <v>43794.842361111107</v>
      </c>
      <c r="E4252" t="s">
        <v>12710</v>
      </c>
      <c r="F4252">
        <v>0.7651</v>
      </c>
      <c r="G4252">
        <v>7.0256250000000006E-2</v>
      </c>
      <c r="H4252">
        <v>-0.37533</v>
      </c>
      <c r="I4252" t="s">
        <v>8724</v>
      </c>
      <c r="J4252" t="s">
        <v>8725</v>
      </c>
    </row>
    <row r="4253" spans="1:10" x14ac:dyDescent="0.25">
      <c r="A4253" t="s">
        <v>12711</v>
      </c>
      <c r="B4253" t="s">
        <v>12712</v>
      </c>
      <c r="C4253">
        <v>1550070840000</v>
      </c>
      <c r="D4253" s="3">
        <f t="shared" si="66"/>
        <v>43509.634722222225</v>
      </c>
      <c r="E4253" t="s">
        <v>12713</v>
      </c>
      <c r="F4253">
        <v>0.98119999999999996</v>
      </c>
      <c r="G4253">
        <v>0.22666875</v>
      </c>
      <c r="H4253">
        <v>0.38847500000000001</v>
      </c>
      <c r="I4253" t="s">
        <v>8724</v>
      </c>
      <c r="J4253" t="s">
        <v>9178</v>
      </c>
    </row>
    <row r="4254" spans="1:10" x14ac:dyDescent="0.25">
      <c r="A4254" t="s">
        <v>12714</v>
      </c>
      <c r="B4254" t="s">
        <v>12715</v>
      </c>
      <c r="C4254">
        <v>1574712360000</v>
      </c>
      <c r="D4254" s="3">
        <f t="shared" si="66"/>
        <v>43794.837500000001</v>
      </c>
      <c r="E4254" t="s">
        <v>12716</v>
      </c>
      <c r="F4254">
        <v>0.99219999999999997</v>
      </c>
      <c r="G4254">
        <v>0.197618518518519</v>
      </c>
      <c r="H4254">
        <v>0.50898699999999997</v>
      </c>
      <c r="I4254" t="s">
        <v>8724</v>
      </c>
      <c r="J4254" t="s">
        <v>8725</v>
      </c>
    </row>
    <row r="4255" spans="1:10" x14ac:dyDescent="0.25">
      <c r="A4255" t="s">
        <v>12717</v>
      </c>
      <c r="B4255" t="s">
        <v>12718</v>
      </c>
      <c r="C4255">
        <v>1574698920000</v>
      </c>
      <c r="D4255" s="3">
        <f t="shared" si="66"/>
        <v>43794.681944444441</v>
      </c>
      <c r="E4255" t="s">
        <v>12719</v>
      </c>
      <c r="F4255">
        <v>0.9849</v>
      </c>
      <c r="G4255">
        <v>0.17774285714285701</v>
      </c>
      <c r="H4255">
        <v>0.45658100000000001</v>
      </c>
      <c r="I4255" t="s">
        <v>8724</v>
      </c>
      <c r="J4255" t="s">
        <v>8725</v>
      </c>
    </row>
    <row r="4256" spans="1:10" x14ac:dyDescent="0.25">
      <c r="A4256" t="s">
        <v>12720</v>
      </c>
      <c r="B4256" t="s">
        <v>12721</v>
      </c>
      <c r="C4256">
        <v>1549975260000</v>
      </c>
      <c r="D4256" s="3">
        <f t="shared" si="66"/>
        <v>43508.52847222222</v>
      </c>
      <c r="E4256" t="s">
        <v>12722</v>
      </c>
      <c r="F4256">
        <v>0.69079999999999997</v>
      </c>
      <c r="G4256">
        <v>0.123385714285714</v>
      </c>
      <c r="H4256">
        <v>0.78004799999999996</v>
      </c>
      <c r="I4256" t="s">
        <v>8724</v>
      </c>
      <c r="J4256" t="s">
        <v>9178</v>
      </c>
    </row>
    <row r="4257" spans="1:10" x14ac:dyDescent="0.25">
      <c r="A4257" t="s">
        <v>12723</v>
      </c>
      <c r="B4257" t="s">
        <v>12724</v>
      </c>
      <c r="C4257">
        <v>1569342240000</v>
      </c>
      <c r="D4257" s="3">
        <f t="shared" si="66"/>
        <v>43732.683333333334</v>
      </c>
      <c r="E4257" t="s">
        <v>12725</v>
      </c>
      <c r="F4257">
        <v>0.92100000000000004</v>
      </c>
      <c r="G4257">
        <v>7.4317647058823502E-2</v>
      </c>
      <c r="H4257">
        <v>-0.61207</v>
      </c>
      <c r="I4257" t="s">
        <v>8724</v>
      </c>
      <c r="J4257" t="s">
        <v>8729</v>
      </c>
    </row>
    <row r="4258" spans="1:10" x14ac:dyDescent="0.25">
      <c r="A4258" t="s">
        <v>12726</v>
      </c>
      <c r="B4258" t="s">
        <v>12727</v>
      </c>
      <c r="C4258">
        <v>1549955520000</v>
      </c>
      <c r="D4258" s="3">
        <f t="shared" si="66"/>
        <v>43508.3</v>
      </c>
      <c r="E4258" t="s">
        <v>12728</v>
      </c>
      <c r="F4258">
        <v>0</v>
      </c>
      <c r="G4258">
        <v>0</v>
      </c>
      <c r="H4258">
        <v>-0.83688700000000005</v>
      </c>
      <c r="I4258" t="s">
        <v>8724</v>
      </c>
      <c r="J4258" t="s">
        <v>9178</v>
      </c>
    </row>
    <row r="4259" spans="1:10" x14ac:dyDescent="0.25">
      <c r="A4259" t="s">
        <v>12729</v>
      </c>
      <c r="B4259" t="s">
        <v>12730</v>
      </c>
      <c r="C4259">
        <v>1574684400000</v>
      </c>
      <c r="D4259" s="3">
        <f t="shared" si="66"/>
        <v>43794.513888888891</v>
      </c>
      <c r="E4259" t="s">
        <v>12731</v>
      </c>
      <c r="F4259">
        <v>0.98529999999999995</v>
      </c>
      <c r="G4259">
        <v>0.127132</v>
      </c>
      <c r="H4259">
        <v>-0.28776200000000002</v>
      </c>
      <c r="I4259" t="s">
        <v>8724</v>
      </c>
      <c r="J4259" t="s">
        <v>8725</v>
      </c>
    </row>
    <row r="4260" spans="1:10" x14ac:dyDescent="0.25">
      <c r="A4260" t="s">
        <v>12732</v>
      </c>
      <c r="B4260" t="s">
        <v>12733</v>
      </c>
      <c r="C4260">
        <v>1569339480000</v>
      </c>
      <c r="D4260" s="3">
        <f t="shared" si="66"/>
        <v>43732.651388888888</v>
      </c>
      <c r="E4260" t="s">
        <v>12734</v>
      </c>
      <c r="F4260">
        <v>0.91</v>
      </c>
      <c r="G4260">
        <v>0.105592307692308</v>
      </c>
      <c r="H4260">
        <v>-0.69704100000000002</v>
      </c>
      <c r="I4260" t="s">
        <v>8724</v>
      </c>
      <c r="J4260" t="s">
        <v>8729</v>
      </c>
    </row>
    <row r="4261" spans="1:10" x14ac:dyDescent="0.25">
      <c r="A4261" t="s">
        <v>12735</v>
      </c>
      <c r="B4261" t="s">
        <v>12736</v>
      </c>
      <c r="C4261">
        <v>1574681220000</v>
      </c>
      <c r="D4261" s="3">
        <f t="shared" si="66"/>
        <v>43794.477083333331</v>
      </c>
      <c r="E4261" t="s">
        <v>12737</v>
      </c>
      <c r="F4261">
        <v>0.88339999999999996</v>
      </c>
      <c r="G4261">
        <v>0.15322</v>
      </c>
      <c r="H4261">
        <v>-0.55905000000000005</v>
      </c>
      <c r="I4261" t="s">
        <v>8724</v>
      </c>
      <c r="J4261" t="s">
        <v>8725</v>
      </c>
    </row>
    <row r="4262" spans="1:10" x14ac:dyDescent="0.25">
      <c r="A4262" t="s">
        <v>12738</v>
      </c>
      <c r="B4262" t="s">
        <v>12739</v>
      </c>
      <c r="C4262">
        <v>1549903740000</v>
      </c>
      <c r="D4262" s="3">
        <f t="shared" si="66"/>
        <v>43507.700694444444</v>
      </c>
      <c r="E4262" t="s">
        <v>12740</v>
      </c>
      <c r="F4262">
        <v>-0.8538</v>
      </c>
      <c r="G4262">
        <v>-3.3123076923076901E-2</v>
      </c>
      <c r="H4262">
        <v>-0.55126699999999995</v>
      </c>
      <c r="I4262" t="s">
        <v>8724</v>
      </c>
      <c r="J4262" t="s">
        <v>9178</v>
      </c>
    </row>
    <row r="4263" spans="1:10" x14ac:dyDescent="0.25">
      <c r="A4263" t="s">
        <v>12741</v>
      </c>
      <c r="B4263" t="s">
        <v>12742</v>
      </c>
      <c r="C4263">
        <v>1549648680000</v>
      </c>
      <c r="D4263" s="3">
        <f t="shared" si="66"/>
        <v>43504.748611111107</v>
      </c>
      <c r="E4263" t="s">
        <v>12743</v>
      </c>
      <c r="F4263">
        <v>0.93520000000000003</v>
      </c>
      <c r="G4263">
        <v>5.4848000000000001E-2</v>
      </c>
      <c r="H4263">
        <v>-0.49344700000000002</v>
      </c>
      <c r="I4263" t="s">
        <v>8724</v>
      </c>
      <c r="J4263" t="s">
        <v>9178</v>
      </c>
    </row>
    <row r="4264" spans="1:10" x14ac:dyDescent="0.25">
      <c r="A4264" t="s">
        <v>12744</v>
      </c>
      <c r="B4264" t="s">
        <v>12745</v>
      </c>
      <c r="C4264">
        <v>1569335400000</v>
      </c>
      <c r="D4264" s="3">
        <f t="shared" si="66"/>
        <v>43732.604166666672</v>
      </c>
      <c r="E4264" t="s">
        <v>12746</v>
      </c>
      <c r="F4264">
        <v>0.36299999999999999</v>
      </c>
      <c r="G4264">
        <v>2.0678571428571499E-3</v>
      </c>
      <c r="H4264">
        <v>-0.68766700000000003</v>
      </c>
      <c r="I4264" t="s">
        <v>8724</v>
      </c>
      <c r="J4264" t="s">
        <v>8729</v>
      </c>
    </row>
    <row r="4265" spans="1:10" x14ac:dyDescent="0.25">
      <c r="A4265" t="s">
        <v>12747</v>
      </c>
      <c r="B4265" t="s">
        <v>12748</v>
      </c>
      <c r="C4265">
        <v>1576457940000</v>
      </c>
      <c r="D4265" s="3">
        <f t="shared" si="66"/>
        <v>43815.040972222225</v>
      </c>
      <c r="E4265" t="s">
        <v>12749</v>
      </c>
      <c r="F4265">
        <v>0.99209999999999998</v>
      </c>
      <c r="G4265">
        <v>0.217975</v>
      </c>
      <c r="H4265">
        <v>0.59773500000000002</v>
      </c>
      <c r="I4265" t="s">
        <v>8724</v>
      </c>
      <c r="J4265" t="s">
        <v>9197</v>
      </c>
    </row>
    <row r="4266" spans="1:10" x14ac:dyDescent="0.25">
      <c r="A4266" t="s">
        <v>12750</v>
      </c>
      <c r="B4266" t="s">
        <v>12751</v>
      </c>
      <c r="C4266">
        <v>1574672880000</v>
      </c>
      <c r="D4266" s="3">
        <f t="shared" si="66"/>
        <v>43794.380555555559</v>
      </c>
      <c r="E4266" t="s">
        <v>12752</v>
      </c>
      <c r="F4266">
        <v>0.99029999999999996</v>
      </c>
      <c r="G4266">
        <v>0.17773461538461499</v>
      </c>
      <c r="H4266">
        <v>-0.325936</v>
      </c>
      <c r="I4266" t="s">
        <v>8724</v>
      </c>
      <c r="J4266" t="s">
        <v>8725</v>
      </c>
    </row>
    <row r="4267" spans="1:10" x14ac:dyDescent="0.25">
      <c r="A4267" t="s">
        <v>12753</v>
      </c>
      <c r="B4267" t="s">
        <v>12754</v>
      </c>
      <c r="C4267">
        <v>1549647300000</v>
      </c>
      <c r="D4267" s="3">
        <f t="shared" si="66"/>
        <v>43504.732638888891</v>
      </c>
      <c r="E4267" t="s">
        <v>12755</v>
      </c>
      <c r="F4267">
        <v>0.89970000000000006</v>
      </c>
      <c r="G4267">
        <v>4.11173913043478E-2</v>
      </c>
      <c r="H4267">
        <v>-0.52044400000000002</v>
      </c>
      <c r="I4267" t="s">
        <v>8724</v>
      </c>
      <c r="J4267" t="s">
        <v>9178</v>
      </c>
    </row>
    <row r="4268" spans="1:10" x14ac:dyDescent="0.25">
      <c r="A4268" t="s">
        <v>12756</v>
      </c>
      <c r="B4268" t="s">
        <v>12757</v>
      </c>
      <c r="C4268">
        <v>1569326880000</v>
      </c>
      <c r="D4268" s="3">
        <f t="shared" si="66"/>
        <v>43732.505555555559</v>
      </c>
      <c r="E4268" t="s">
        <v>12758</v>
      </c>
      <c r="F4268">
        <v>0.85599999999999998</v>
      </c>
      <c r="G4268">
        <v>7.5856000000000007E-2</v>
      </c>
      <c r="H4268">
        <v>-0.49804799999999999</v>
      </c>
      <c r="I4268" t="s">
        <v>8724</v>
      </c>
      <c r="J4268" t="s">
        <v>8729</v>
      </c>
    </row>
    <row r="4269" spans="1:10" x14ac:dyDescent="0.25">
      <c r="A4269" t="s">
        <v>12759</v>
      </c>
      <c r="B4269" t="s">
        <v>12760</v>
      </c>
      <c r="C4269">
        <v>1574656620000</v>
      </c>
      <c r="D4269" s="3">
        <f t="shared" si="66"/>
        <v>43794.192361111112</v>
      </c>
      <c r="E4269" t="s">
        <v>12761</v>
      </c>
      <c r="F4269">
        <v>0.8851</v>
      </c>
      <c r="G4269">
        <v>7.3952380952381006E-2</v>
      </c>
      <c r="H4269">
        <v>-0.34150999999999998</v>
      </c>
      <c r="I4269" t="s">
        <v>8724</v>
      </c>
      <c r="J4269" t="s">
        <v>8725</v>
      </c>
    </row>
    <row r="4270" spans="1:10" x14ac:dyDescent="0.25">
      <c r="A4270" t="s">
        <v>12762</v>
      </c>
      <c r="B4270" t="s">
        <v>12763</v>
      </c>
      <c r="C4270">
        <v>1549646520000</v>
      </c>
      <c r="D4270" s="3">
        <f t="shared" si="66"/>
        <v>43504.723611111112</v>
      </c>
      <c r="E4270" t="s">
        <v>12764</v>
      </c>
      <c r="F4270">
        <v>0.9546</v>
      </c>
      <c r="G4270">
        <v>6.1863636363636398E-2</v>
      </c>
      <c r="H4270">
        <v>-0.55105700000000002</v>
      </c>
      <c r="I4270" t="s">
        <v>8724</v>
      </c>
      <c r="J4270" t="s">
        <v>9178</v>
      </c>
    </row>
    <row r="4271" spans="1:10" x14ac:dyDescent="0.25">
      <c r="A4271" t="s">
        <v>12765</v>
      </c>
      <c r="B4271" t="s">
        <v>12766</v>
      </c>
      <c r="C4271">
        <v>1569329100000</v>
      </c>
      <c r="D4271" s="3">
        <f t="shared" si="66"/>
        <v>43732.53125</v>
      </c>
      <c r="E4271" t="s">
        <v>12767</v>
      </c>
      <c r="F4271">
        <v>0.76500000000000001</v>
      </c>
      <c r="G4271">
        <v>8.5964285714285701E-2</v>
      </c>
      <c r="H4271">
        <v>-0.40066299999999999</v>
      </c>
      <c r="I4271" t="s">
        <v>8724</v>
      </c>
      <c r="J4271" t="s">
        <v>8729</v>
      </c>
    </row>
    <row r="4272" spans="1:10" x14ac:dyDescent="0.25">
      <c r="A4272" t="s">
        <v>12768</v>
      </c>
      <c r="B4272" t="s">
        <v>12769</v>
      </c>
      <c r="C4272">
        <v>1574649420000</v>
      </c>
      <c r="D4272" s="3">
        <f t="shared" si="66"/>
        <v>43794.109027777777</v>
      </c>
      <c r="E4272" t="s">
        <v>12770</v>
      </c>
      <c r="F4272">
        <v>0.92110000000000003</v>
      </c>
      <c r="G4272">
        <v>8.1195000000000003E-2</v>
      </c>
      <c r="H4272">
        <v>-0.37606600000000001</v>
      </c>
      <c r="I4272" t="s">
        <v>8724</v>
      </c>
      <c r="J4272" t="s">
        <v>8725</v>
      </c>
    </row>
    <row r="4273" spans="1:10" x14ac:dyDescent="0.25">
      <c r="A4273" t="s">
        <v>12771</v>
      </c>
      <c r="B4273" t="s">
        <v>12772</v>
      </c>
      <c r="C4273">
        <v>1569320880000</v>
      </c>
      <c r="D4273" s="3">
        <f t="shared" si="66"/>
        <v>43732.436111111107</v>
      </c>
      <c r="E4273" t="s">
        <v>12773</v>
      </c>
      <c r="F4273">
        <v>0.92600000000000005</v>
      </c>
      <c r="G4273">
        <v>9.5308695652173897E-2</v>
      </c>
      <c r="H4273">
        <v>-0.52734400000000003</v>
      </c>
      <c r="I4273" t="s">
        <v>8724</v>
      </c>
      <c r="J4273" t="s">
        <v>8729</v>
      </c>
    </row>
    <row r="4274" spans="1:10" x14ac:dyDescent="0.25">
      <c r="A4274" t="s">
        <v>12774</v>
      </c>
      <c r="B4274" t="s">
        <v>12775</v>
      </c>
      <c r="C4274">
        <v>1549597620000</v>
      </c>
      <c r="D4274" s="3">
        <f t="shared" si="66"/>
        <v>43504.157638888893</v>
      </c>
      <c r="E4274" t="s">
        <v>12776</v>
      </c>
      <c r="F4274">
        <v>0.77170000000000005</v>
      </c>
      <c r="G4274">
        <v>0.113218181818182</v>
      </c>
      <c r="H4274">
        <v>-0.32411499999999999</v>
      </c>
      <c r="I4274" t="s">
        <v>8724</v>
      </c>
      <c r="J4274" t="s">
        <v>9178</v>
      </c>
    </row>
    <row r="4275" spans="1:10" x14ac:dyDescent="0.25">
      <c r="A4275" t="s">
        <v>12777</v>
      </c>
      <c r="B4275" t="s">
        <v>12778</v>
      </c>
      <c r="C4275">
        <v>1574641380000</v>
      </c>
      <c r="D4275" s="3">
        <f t="shared" si="66"/>
        <v>43794.015972222223</v>
      </c>
      <c r="E4275" t="s">
        <v>12779</v>
      </c>
      <c r="F4275">
        <v>-0.56530000000000002</v>
      </c>
      <c r="G4275">
        <v>2.5899999999999999E-2</v>
      </c>
      <c r="H4275">
        <v>-0.40479700000000002</v>
      </c>
      <c r="I4275" t="s">
        <v>8724</v>
      </c>
      <c r="J4275" t="s">
        <v>8725</v>
      </c>
    </row>
    <row r="4276" spans="1:10" x14ac:dyDescent="0.25">
      <c r="A4276" t="s">
        <v>12780</v>
      </c>
      <c r="B4276" t="s">
        <v>12781</v>
      </c>
      <c r="C4276">
        <v>1569334860000</v>
      </c>
      <c r="D4276" s="3">
        <f t="shared" si="66"/>
        <v>43732.597916666666</v>
      </c>
      <c r="E4276" t="s">
        <v>12782</v>
      </c>
      <c r="F4276">
        <v>-0.95269999999999999</v>
      </c>
      <c r="G4276">
        <v>-0.13170555555555599</v>
      </c>
      <c r="H4276">
        <v>-0.66975300000000004</v>
      </c>
      <c r="I4276" t="s">
        <v>8724</v>
      </c>
      <c r="J4276" t="s">
        <v>8729</v>
      </c>
    </row>
    <row r="4277" spans="1:10" x14ac:dyDescent="0.25">
      <c r="A4277" t="s">
        <v>12783</v>
      </c>
      <c r="B4277" t="s">
        <v>12784</v>
      </c>
      <c r="C4277">
        <v>1574461260000</v>
      </c>
      <c r="D4277" s="3">
        <f t="shared" si="66"/>
        <v>43791.931250000001</v>
      </c>
      <c r="E4277" t="s">
        <v>12785</v>
      </c>
      <c r="F4277">
        <v>-0.85389999999999999</v>
      </c>
      <c r="G4277">
        <v>-8.412E-2</v>
      </c>
      <c r="H4277">
        <v>-0.50494399999999995</v>
      </c>
      <c r="I4277" t="s">
        <v>8724</v>
      </c>
      <c r="J4277" t="s">
        <v>8725</v>
      </c>
    </row>
    <row r="4278" spans="1:10" x14ac:dyDescent="0.25">
      <c r="A4278" t="s">
        <v>12786</v>
      </c>
      <c r="B4278" t="s">
        <v>12787</v>
      </c>
      <c r="C4278">
        <v>1569317160000</v>
      </c>
      <c r="D4278" s="3">
        <f t="shared" si="66"/>
        <v>43732.393055555556</v>
      </c>
      <c r="E4278" t="s">
        <v>12788</v>
      </c>
      <c r="F4278">
        <v>-0.31819999999999998</v>
      </c>
      <c r="G4278">
        <v>-9.1466666666666696E-2</v>
      </c>
      <c r="H4278">
        <v>-0.90830500000000003</v>
      </c>
      <c r="I4278" t="s">
        <v>8724</v>
      </c>
      <c r="J4278" t="s">
        <v>8729</v>
      </c>
    </row>
    <row r="4279" spans="1:10" x14ac:dyDescent="0.25">
      <c r="A4279" t="s">
        <v>12789</v>
      </c>
      <c r="B4279" t="s">
        <v>12790</v>
      </c>
      <c r="C4279">
        <v>1549562820000</v>
      </c>
      <c r="D4279" s="3">
        <f t="shared" si="66"/>
        <v>43503.754861111112</v>
      </c>
      <c r="E4279" t="s">
        <v>12791</v>
      </c>
      <c r="F4279">
        <v>0.34</v>
      </c>
      <c r="G4279">
        <v>2.7799999999999998E-2</v>
      </c>
      <c r="H4279">
        <v>-0.55193899999999996</v>
      </c>
      <c r="I4279" t="s">
        <v>8724</v>
      </c>
      <c r="J4279" t="s">
        <v>9178</v>
      </c>
    </row>
    <row r="4280" spans="1:10" x14ac:dyDescent="0.25">
      <c r="A4280" t="s">
        <v>12792</v>
      </c>
      <c r="B4280" t="s">
        <v>12793</v>
      </c>
      <c r="C4280">
        <v>1574457240000</v>
      </c>
      <c r="D4280" s="3">
        <f t="shared" si="66"/>
        <v>43791.884722222225</v>
      </c>
      <c r="E4280" t="s">
        <v>12794</v>
      </c>
      <c r="F4280">
        <v>-0.81440000000000001</v>
      </c>
      <c r="G4280">
        <v>-3.5483333333333297E-2</v>
      </c>
      <c r="H4280">
        <v>-0.40205299999999999</v>
      </c>
      <c r="I4280" t="s">
        <v>8724</v>
      </c>
      <c r="J4280" t="s">
        <v>8725</v>
      </c>
    </row>
    <row r="4281" spans="1:10" x14ac:dyDescent="0.25">
      <c r="A4281" t="s">
        <v>12795</v>
      </c>
      <c r="B4281" t="s">
        <v>12796</v>
      </c>
      <c r="C4281">
        <v>1569315420000</v>
      </c>
      <c r="D4281" s="3">
        <f t="shared" si="66"/>
        <v>43732.372916666667</v>
      </c>
      <c r="E4281" t="s">
        <v>12797</v>
      </c>
      <c r="F4281">
        <v>0.55740000000000001</v>
      </c>
      <c r="G4281">
        <v>8.0192857142857094E-2</v>
      </c>
      <c r="H4281">
        <v>-0.374697</v>
      </c>
      <c r="I4281" t="s">
        <v>8724</v>
      </c>
      <c r="J4281" t="s">
        <v>8729</v>
      </c>
    </row>
    <row r="4282" spans="1:10" x14ac:dyDescent="0.25">
      <c r="A4282" t="s">
        <v>12798</v>
      </c>
      <c r="B4282" t="s">
        <v>12799</v>
      </c>
      <c r="C4282">
        <v>1569311340000</v>
      </c>
      <c r="D4282" s="3">
        <f t="shared" si="66"/>
        <v>43732.325694444444</v>
      </c>
      <c r="E4282" t="s">
        <v>12800</v>
      </c>
      <c r="F4282">
        <v>-0.82250000000000001</v>
      </c>
      <c r="G4282">
        <v>-0.125711111111111</v>
      </c>
      <c r="H4282">
        <v>-0.44048199999999998</v>
      </c>
      <c r="I4282" t="s">
        <v>8724</v>
      </c>
      <c r="J4282" t="s">
        <v>8729</v>
      </c>
    </row>
    <row r="4283" spans="1:10" x14ac:dyDescent="0.25">
      <c r="A4283" t="s">
        <v>12801</v>
      </c>
      <c r="B4283" t="s">
        <v>12802</v>
      </c>
      <c r="C4283">
        <v>1549555500000</v>
      </c>
      <c r="D4283" s="3">
        <f t="shared" si="66"/>
        <v>43503.670138888891</v>
      </c>
      <c r="E4283" t="s">
        <v>12803</v>
      </c>
      <c r="F4283">
        <v>0.94230000000000003</v>
      </c>
      <c r="G4283">
        <v>0.22480909090909099</v>
      </c>
      <c r="H4283">
        <v>0.243145</v>
      </c>
      <c r="I4283" t="s">
        <v>8724</v>
      </c>
      <c r="J4283" t="s">
        <v>9178</v>
      </c>
    </row>
    <row r="4284" spans="1:10" x14ac:dyDescent="0.25">
      <c r="A4284" t="s">
        <v>12804</v>
      </c>
      <c r="B4284" t="s">
        <v>12805</v>
      </c>
      <c r="C4284">
        <v>1574453700000</v>
      </c>
      <c r="D4284" s="3">
        <f t="shared" si="66"/>
        <v>43791.84375</v>
      </c>
      <c r="E4284" t="s">
        <v>12806</v>
      </c>
      <c r="F4284">
        <v>-0.69430000000000003</v>
      </c>
      <c r="G4284">
        <v>-1.6504347826086899E-2</v>
      </c>
      <c r="H4284">
        <v>-0.41243000000000002</v>
      </c>
      <c r="I4284" t="s">
        <v>8724</v>
      </c>
      <c r="J4284" t="s">
        <v>8725</v>
      </c>
    </row>
    <row r="4285" spans="1:10" x14ac:dyDescent="0.25">
      <c r="A4285" t="s">
        <v>12807</v>
      </c>
      <c r="B4285" t="s">
        <v>12805</v>
      </c>
      <c r="C4285">
        <v>1574443260000</v>
      </c>
      <c r="D4285" s="3">
        <f t="shared" si="66"/>
        <v>43791.722916666666</v>
      </c>
      <c r="E4285" t="s">
        <v>12808</v>
      </c>
      <c r="F4285">
        <v>0.75690000000000002</v>
      </c>
      <c r="G4285">
        <v>5.5100000000000003E-2</v>
      </c>
      <c r="H4285">
        <v>-0.36270200000000002</v>
      </c>
      <c r="I4285" t="s">
        <v>8724</v>
      </c>
      <c r="J4285" t="s">
        <v>8725</v>
      </c>
    </row>
    <row r="4286" spans="1:10" x14ac:dyDescent="0.25">
      <c r="A4286" t="s">
        <v>12809</v>
      </c>
      <c r="B4286" t="s">
        <v>12810</v>
      </c>
      <c r="C4286">
        <v>1549553100000</v>
      </c>
      <c r="D4286" s="3">
        <f t="shared" si="66"/>
        <v>43503.642361111109</v>
      </c>
      <c r="E4286" t="s">
        <v>12811</v>
      </c>
      <c r="F4286">
        <v>-0.86890000000000001</v>
      </c>
      <c r="G4286">
        <v>-7.9742105263157906E-2</v>
      </c>
      <c r="H4286">
        <v>-0.73046800000000001</v>
      </c>
      <c r="I4286" t="s">
        <v>8724</v>
      </c>
      <c r="J4286" t="s">
        <v>9178</v>
      </c>
    </row>
    <row r="4287" spans="1:10" x14ac:dyDescent="0.25">
      <c r="A4287" t="s">
        <v>12812</v>
      </c>
      <c r="B4287" t="s">
        <v>12813</v>
      </c>
      <c r="C4287">
        <v>1569307680000</v>
      </c>
      <c r="D4287" s="3">
        <f t="shared" si="66"/>
        <v>43732.283333333333</v>
      </c>
      <c r="E4287" t="s">
        <v>12814</v>
      </c>
      <c r="F4287">
        <v>-0.84230000000000005</v>
      </c>
      <c r="G4287">
        <v>7.2385000000000005E-2</v>
      </c>
      <c r="H4287">
        <v>-0.44754300000000002</v>
      </c>
      <c r="I4287" t="s">
        <v>8724</v>
      </c>
      <c r="J4287" t="s">
        <v>8729</v>
      </c>
    </row>
    <row r="4288" spans="1:10" x14ac:dyDescent="0.25">
      <c r="A4288" t="s">
        <v>12815</v>
      </c>
      <c r="B4288" t="s">
        <v>12816</v>
      </c>
      <c r="C4288">
        <v>1574436060000</v>
      </c>
      <c r="D4288" s="3">
        <f t="shared" si="66"/>
        <v>43791.639583333337</v>
      </c>
      <c r="E4288" t="s">
        <v>12817</v>
      </c>
      <c r="F4288">
        <v>0.34</v>
      </c>
      <c r="G4288">
        <v>6.5078571428571402E-2</v>
      </c>
      <c r="H4288">
        <v>-0.51829999999999998</v>
      </c>
      <c r="I4288" t="s">
        <v>8724</v>
      </c>
      <c r="J4288" t="s">
        <v>8725</v>
      </c>
    </row>
    <row r="4289" spans="1:10" x14ac:dyDescent="0.25">
      <c r="A4289" t="s">
        <v>12818</v>
      </c>
      <c r="B4289" t="s">
        <v>12819</v>
      </c>
      <c r="C4289">
        <v>1549549320000</v>
      </c>
      <c r="D4289" s="3">
        <f t="shared" si="66"/>
        <v>43503.598611111112</v>
      </c>
      <c r="E4289" t="s">
        <v>12820</v>
      </c>
      <c r="F4289">
        <v>0.71840000000000004</v>
      </c>
      <c r="G4289">
        <v>0.241975</v>
      </c>
      <c r="H4289">
        <v>-0.44191200000000003</v>
      </c>
      <c r="I4289" t="s">
        <v>8724</v>
      </c>
      <c r="J4289" t="s">
        <v>9178</v>
      </c>
    </row>
    <row r="4290" spans="1:10" x14ac:dyDescent="0.25">
      <c r="A4290" t="s">
        <v>12821</v>
      </c>
      <c r="B4290" t="s">
        <v>12822</v>
      </c>
      <c r="C4290">
        <v>1549545240000</v>
      </c>
      <c r="D4290" s="3">
        <f t="shared" ref="D4290:D4353" si="67">(C4290 / 86400000) + DATE(1970,1,1)</f>
        <v>43503.551388888889</v>
      </c>
      <c r="E4290" t="s">
        <v>12823</v>
      </c>
      <c r="F4290">
        <v>-0.95920000000000005</v>
      </c>
      <c r="G4290">
        <v>-0.11109375</v>
      </c>
      <c r="H4290">
        <v>-0.56439899999999998</v>
      </c>
      <c r="I4290" t="s">
        <v>8724</v>
      </c>
      <c r="J4290" t="s">
        <v>9178</v>
      </c>
    </row>
    <row r="4291" spans="1:10" x14ac:dyDescent="0.25">
      <c r="A4291" t="s">
        <v>12824</v>
      </c>
      <c r="B4291" t="s">
        <v>12825</v>
      </c>
      <c r="C4291">
        <v>1569298020000</v>
      </c>
      <c r="D4291" s="3">
        <f t="shared" si="67"/>
        <v>43732.171527777777</v>
      </c>
      <c r="E4291" t="s">
        <v>12826</v>
      </c>
      <c r="F4291">
        <v>-0.51090000000000002</v>
      </c>
      <c r="G4291">
        <v>7.2114999999999999E-2</v>
      </c>
      <c r="H4291">
        <v>-0.48509600000000003</v>
      </c>
      <c r="I4291" t="s">
        <v>8724</v>
      </c>
      <c r="J4291" t="s">
        <v>8729</v>
      </c>
    </row>
    <row r="4292" spans="1:10" x14ac:dyDescent="0.25">
      <c r="A4292" t="s">
        <v>12827</v>
      </c>
      <c r="B4292" t="s">
        <v>12828</v>
      </c>
      <c r="C4292">
        <v>1549535340000</v>
      </c>
      <c r="D4292" s="3">
        <f t="shared" si="67"/>
        <v>43503.436805555553</v>
      </c>
      <c r="E4292" t="s">
        <v>12829</v>
      </c>
      <c r="F4292">
        <v>0.83379999999999999</v>
      </c>
      <c r="G4292">
        <v>5.5088888888888903E-2</v>
      </c>
      <c r="H4292">
        <v>0.32362099999999999</v>
      </c>
      <c r="I4292" t="s">
        <v>8724</v>
      </c>
      <c r="J4292" t="s">
        <v>9178</v>
      </c>
    </row>
    <row r="4293" spans="1:10" x14ac:dyDescent="0.25">
      <c r="A4293" t="s">
        <v>12830</v>
      </c>
      <c r="B4293" t="s">
        <v>12831</v>
      </c>
      <c r="C4293">
        <v>1576211820000</v>
      </c>
      <c r="D4293" s="3">
        <f t="shared" si="67"/>
        <v>43812.192361111112</v>
      </c>
      <c r="E4293" t="s">
        <v>12832</v>
      </c>
      <c r="F4293">
        <v>-0.86250000000000004</v>
      </c>
      <c r="G4293">
        <v>-0.17885000000000001</v>
      </c>
      <c r="H4293">
        <v>-0.317556</v>
      </c>
      <c r="I4293" t="s">
        <v>8724</v>
      </c>
      <c r="J4293" t="s">
        <v>9197</v>
      </c>
    </row>
    <row r="4294" spans="1:10" x14ac:dyDescent="0.25">
      <c r="A4294" t="s">
        <v>12833</v>
      </c>
      <c r="B4294" t="s">
        <v>12834</v>
      </c>
      <c r="C4294">
        <v>1574425380000</v>
      </c>
      <c r="D4294" s="3">
        <f t="shared" si="67"/>
        <v>43791.515972222223</v>
      </c>
      <c r="E4294" t="s">
        <v>12835</v>
      </c>
      <c r="F4294">
        <v>0.89380000000000004</v>
      </c>
      <c r="G4294">
        <v>5.0012000000000001E-2</v>
      </c>
      <c r="H4294">
        <v>-0.54439599999999999</v>
      </c>
      <c r="I4294" t="s">
        <v>8724</v>
      </c>
      <c r="J4294" t="s">
        <v>8725</v>
      </c>
    </row>
    <row r="4295" spans="1:10" x14ac:dyDescent="0.25">
      <c r="A4295" t="s">
        <v>12836</v>
      </c>
      <c r="B4295" t="s">
        <v>12837</v>
      </c>
      <c r="C4295">
        <v>1569291000000</v>
      </c>
      <c r="D4295" s="3">
        <f t="shared" si="67"/>
        <v>43732.090277777781</v>
      </c>
      <c r="E4295" t="s">
        <v>12838</v>
      </c>
      <c r="F4295">
        <v>-0.9819</v>
      </c>
      <c r="G4295">
        <v>-2.5999999999999999E-2</v>
      </c>
      <c r="H4295">
        <v>-0.522011</v>
      </c>
      <c r="I4295" t="s">
        <v>8724</v>
      </c>
      <c r="J4295" t="s">
        <v>8729</v>
      </c>
    </row>
    <row r="4296" spans="1:10" x14ac:dyDescent="0.25">
      <c r="A4296" t="s">
        <v>12839</v>
      </c>
      <c r="B4296" t="s">
        <v>12840</v>
      </c>
      <c r="C4296">
        <v>1549467600000</v>
      </c>
      <c r="D4296" s="3">
        <f t="shared" si="67"/>
        <v>43502.652777777781</v>
      </c>
      <c r="E4296" t="s">
        <v>12841</v>
      </c>
      <c r="F4296">
        <v>0.98360000000000003</v>
      </c>
      <c r="G4296">
        <v>0.23713809523809501</v>
      </c>
      <c r="H4296">
        <v>-0.41787800000000003</v>
      </c>
      <c r="I4296" t="s">
        <v>8724</v>
      </c>
      <c r="J4296" t="s">
        <v>9178</v>
      </c>
    </row>
    <row r="4297" spans="1:10" x14ac:dyDescent="0.25">
      <c r="A4297" t="s">
        <v>12842</v>
      </c>
      <c r="B4297" t="s">
        <v>12843</v>
      </c>
      <c r="C4297">
        <v>1549089360000</v>
      </c>
      <c r="D4297" s="3">
        <f t="shared" si="67"/>
        <v>43498.275000000001</v>
      </c>
      <c r="E4297" t="s">
        <v>12844</v>
      </c>
      <c r="F4297">
        <v>-0.58589999999999998</v>
      </c>
      <c r="G4297">
        <v>-3.43266666666667E-2</v>
      </c>
      <c r="H4297">
        <v>-0.57216199999999995</v>
      </c>
      <c r="I4297" t="s">
        <v>8724</v>
      </c>
      <c r="J4297" t="s">
        <v>9178</v>
      </c>
    </row>
    <row r="4298" spans="1:10" x14ac:dyDescent="0.25">
      <c r="A4298" t="s">
        <v>12845</v>
      </c>
      <c r="B4298" t="s">
        <v>12846</v>
      </c>
      <c r="C4298">
        <v>1569273120000</v>
      </c>
      <c r="D4298" s="3">
        <f t="shared" si="67"/>
        <v>43731.883333333331</v>
      </c>
      <c r="E4298" t="s">
        <v>12847</v>
      </c>
      <c r="F4298">
        <v>-0.97540000000000004</v>
      </c>
      <c r="G4298">
        <v>-0.13566666666666699</v>
      </c>
      <c r="H4298">
        <v>-0.41452800000000001</v>
      </c>
      <c r="I4298" t="s">
        <v>8724</v>
      </c>
      <c r="J4298" t="s">
        <v>8729</v>
      </c>
    </row>
    <row r="4299" spans="1:10" x14ac:dyDescent="0.25">
      <c r="A4299" t="s">
        <v>12848</v>
      </c>
      <c r="B4299" t="s">
        <v>12834</v>
      </c>
      <c r="C4299">
        <v>1574415720000</v>
      </c>
      <c r="D4299" s="3">
        <f t="shared" si="67"/>
        <v>43791.404166666667</v>
      </c>
      <c r="E4299" t="s">
        <v>12849</v>
      </c>
      <c r="F4299">
        <v>0.88600000000000001</v>
      </c>
      <c r="G4299">
        <v>5.0639130434782603E-2</v>
      </c>
      <c r="H4299">
        <v>-0.47395700000000002</v>
      </c>
      <c r="I4299" t="s">
        <v>8724</v>
      </c>
      <c r="J4299" t="s">
        <v>8725</v>
      </c>
    </row>
    <row r="4300" spans="1:10" x14ac:dyDescent="0.25">
      <c r="A4300" t="s">
        <v>12850</v>
      </c>
      <c r="B4300" t="s">
        <v>12851</v>
      </c>
      <c r="C4300">
        <v>1574412120000</v>
      </c>
      <c r="D4300" s="3">
        <f t="shared" si="67"/>
        <v>43791.362500000003</v>
      </c>
      <c r="E4300" t="s">
        <v>12852</v>
      </c>
      <c r="F4300">
        <v>-0.98599999999999999</v>
      </c>
      <c r="G4300">
        <v>-0.2447</v>
      </c>
      <c r="H4300">
        <v>0.270843</v>
      </c>
      <c r="I4300" t="s">
        <v>8724</v>
      </c>
      <c r="J4300" t="s">
        <v>8725</v>
      </c>
    </row>
    <row r="4301" spans="1:10" x14ac:dyDescent="0.25">
      <c r="A4301" t="s">
        <v>12853</v>
      </c>
      <c r="B4301" t="s">
        <v>9498</v>
      </c>
      <c r="C4301">
        <v>1548968400000</v>
      </c>
      <c r="D4301" s="3">
        <f t="shared" si="67"/>
        <v>43496.875</v>
      </c>
      <c r="E4301" t="s">
        <v>12854</v>
      </c>
      <c r="F4301">
        <v>0.98040000000000005</v>
      </c>
      <c r="G4301">
        <v>0.26269500000000001</v>
      </c>
      <c r="H4301">
        <v>0.43324400000000002</v>
      </c>
      <c r="I4301" t="s">
        <v>8724</v>
      </c>
      <c r="J4301" t="s">
        <v>9178</v>
      </c>
    </row>
    <row r="4302" spans="1:10" x14ac:dyDescent="0.25">
      <c r="A4302" t="s">
        <v>12855</v>
      </c>
      <c r="B4302" t="s">
        <v>12856</v>
      </c>
      <c r="C4302">
        <v>1569261600000</v>
      </c>
      <c r="D4302" s="3">
        <f t="shared" si="67"/>
        <v>43731.75</v>
      </c>
      <c r="E4302" t="s">
        <v>12857</v>
      </c>
      <c r="F4302">
        <v>-0.96409999999999996</v>
      </c>
      <c r="G4302">
        <v>-0.106870588235294</v>
      </c>
      <c r="H4302">
        <v>-0.298896</v>
      </c>
      <c r="I4302" t="s">
        <v>8724</v>
      </c>
      <c r="J4302" t="s">
        <v>8729</v>
      </c>
    </row>
    <row r="4303" spans="1:10" x14ac:dyDescent="0.25">
      <c r="A4303" t="s">
        <v>12858</v>
      </c>
      <c r="B4303" t="s">
        <v>12859</v>
      </c>
      <c r="C4303">
        <v>1574406060000</v>
      </c>
      <c r="D4303" s="3">
        <f t="shared" si="67"/>
        <v>43791.292361111111</v>
      </c>
      <c r="E4303" t="s">
        <v>12860</v>
      </c>
      <c r="F4303">
        <v>-0.81069999999999998</v>
      </c>
      <c r="G4303">
        <v>-4.5440740740740698E-2</v>
      </c>
      <c r="H4303">
        <v>-0.31820700000000002</v>
      </c>
      <c r="I4303" t="s">
        <v>8724</v>
      </c>
      <c r="J4303" t="s">
        <v>8725</v>
      </c>
    </row>
    <row r="4304" spans="1:10" x14ac:dyDescent="0.25">
      <c r="A4304" t="s">
        <v>12861</v>
      </c>
      <c r="B4304" t="s">
        <v>12862</v>
      </c>
      <c r="C4304">
        <v>1576201320000</v>
      </c>
      <c r="D4304" s="3">
        <f t="shared" si="67"/>
        <v>43812.070833333331</v>
      </c>
      <c r="E4304" t="s">
        <v>12863</v>
      </c>
      <c r="F4304">
        <v>0.98939999999999995</v>
      </c>
      <c r="G4304">
        <v>0.20100999999999999</v>
      </c>
      <c r="H4304">
        <v>-0.33407999999999999</v>
      </c>
      <c r="I4304" t="s">
        <v>8724</v>
      </c>
      <c r="J4304" t="s">
        <v>9197</v>
      </c>
    </row>
    <row r="4305" spans="1:10" x14ac:dyDescent="0.25">
      <c r="A4305" t="s">
        <v>12864</v>
      </c>
      <c r="B4305" t="s">
        <v>12865</v>
      </c>
      <c r="C4305">
        <v>1548951120000</v>
      </c>
      <c r="D4305" s="3">
        <f t="shared" si="67"/>
        <v>43496.675000000003</v>
      </c>
      <c r="E4305" t="s">
        <v>12866</v>
      </c>
      <c r="F4305">
        <v>0.9879</v>
      </c>
      <c r="G4305">
        <v>0.34637857142857098</v>
      </c>
      <c r="H4305">
        <v>0.59861699999999995</v>
      </c>
      <c r="I4305" t="s">
        <v>8724</v>
      </c>
      <c r="J4305" t="s">
        <v>9178</v>
      </c>
    </row>
    <row r="4306" spans="1:10" x14ac:dyDescent="0.25">
      <c r="A4306" t="s">
        <v>12867</v>
      </c>
      <c r="B4306" t="s">
        <v>12868</v>
      </c>
      <c r="C4306">
        <v>1569252540000</v>
      </c>
      <c r="D4306" s="3">
        <f t="shared" si="67"/>
        <v>43731.645138888889</v>
      </c>
      <c r="E4306" t="s">
        <v>12869</v>
      </c>
      <c r="F4306">
        <v>-0.49199999999999999</v>
      </c>
      <c r="G4306">
        <v>-1.12733333333333E-2</v>
      </c>
      <c r="H4306">
        <v>-0.642544</v>
      </c>
      <c r="I4306" t="s">
        <v>8724</v>
      </c>
      <c r="J4306" t="s">
        <v>8729</v>
      </c>
    </row>
    <row r="4307" spans="1:10" x14ac:dyDescent="0.25">
      <c r="A4307" t="s">
        <v>12870</v>
      </c>
      <c r="B4307" t="s">
        <v>12871</v>
      </c>
      <c r="C4307">
        <v>1548947160000</v>
      </c>
      <c r="D4307" s="3">
        <f t="shared" si="67"/>
        <v>43496.629166666666</v>
      </c>
      <c r="E4307" t="s">
        <v>12872</v>
      </c>
      <c r="F4307">
        <v>0.94279999999999997</v>
      </c>
      <c r="G4307">
        <v>0.35346666666666698</v>
      </c>
      <c r="H4307">
        <v>0.58731299999999997</v>
      </c>
      <c r="I4307" t="s">
        <v>8724</v>
      </c>
      <c r="J4307" t="s">
        <v>9178</v>
      </c>
    </row>
    <row r="4308" spans="1:10" x14ac:dyDescent="0.25">
      <c r="A4308" t="s">
        <v>12873</v>
      </c>
      <c r="B4308" t="s">
        <v>12874</v>
      </c>
      <c r="C4308">
        <v>1574402940000</v>
      </c>
      <c r="D4308" s="3">
        <f t="shared" si="67"/>
        <v>43791.256249999999</v>
      </c>
      <c r="E4308" t="s">
        <v>12875</v>
      </c>
      <c r="F4308">
        <v>-0.95120000000000005</v>
      </c>
      <c r="G4308">
        <v>-2.2616000000000001E-2</v>
      </c>
      <c r="H4308">
        <v>-0.32253500000000002</v>
      </c>
      <c r="I4308" t="s">
        <v>8724</v>
      </c>
      <c r="J4308" t="s">
        <v>8725</v>
      </c>
    </row>
    <row r="4309" spans="1:10" x14ac:dyDescent="0.25">
      <c r="A4309" t="s">
        <v>12876</v>
      </c>
      <c r="B4309" t="s">
        <v>12877</v>
      </c>
      <c r="C4309">
        <v>1548930540000</v>
      </c>
      <c r="D4309" s="3">
        <f t="shared" si="67"/>
        <v>43496.436805555553</v>
      </c>
      <c r="E4309" t="s">
        <v>12878</v>
      </c>
      <c r="F4309">
        <v>-0.94030000000000002</v>
      </c>
      <c r="G4309">
        <v>-0.138244444444444</v>
      </c>
      <c r="H4309">
        <v>-0.41968899999999998</v>
      </c>
      <c r="I4309" t="s">
        <v>8724</v>
      </c>
      <c r="J4309" t="s">
        <v>9178</v>
      </c>
    </row>
    <row r="4310" spans="1:10" x14ac:dyDescent="0.25">
      <c r="A4310" t="s">
        <v>12879</v>
      </c>
      <c r="B4310" t="s">
        <v>12880</v>
      </c>
      <c r="C4310">
        <v>1574394540000</v>
      </c>
      <c r="D4310" s="3">
        <f t="shared" si="67"/>
        <v>43791.15902777778</v>
      </c>
      <c r="E4310" t="s">
        <v>12881</v>
      </c>
      <c r="F4310">
        <v>-0.48070000000000002</v>
      </c>
      <c r="G4310">
        <v>-3.2243478260869603E-2</v>
      </c>
      <c r="H4310">
        <v>-0.33798800000000001</v>
      </c>
      <c r="I4310" t="s">
        <v>8724</v>
      </c>
      <c r="J4310" t="s">
        <v>8725</v>
      </c>
    </row>
    <row r="4311" spans="1:10" x14ac:dyDescent="0.25">
      <c r="A4311" t="s">
        <v>12882</v>
      </c>
      <c r="B4311" t="s">
        <v>12883</v>
      </c>
      <c r="C4311">
        <v>1576192800000</v>
      </c>
      <c r="D4311" s="3">
        <f t="shared" si="67"/>
        <v>43811.972222222219</v>
      </c>
      <c r="E4311" t="s">
        <v>12884</v>
      </c>
      <c r="F4311">
        <v>0.95760000000000001</v>
      </c>
      <c r="G4311">
        <v>0.207323076923077</v>
      </c>
      <c r="H4311">
        <v>-0.42682199999999998</v>
      </c>
      <c r="I4311" t="s">
        <v>8724</v>
      </c>
      <c r="J4311" t="s">
        <v>9197</v>
      </c>
    </row>
    <row r="4312" spans="1:10" x14ac:dyDescent="0.25">
      <c r="A4312" t="s">
        <v>12885</v>
      </c>
      <c r="B4312" t="s">
        <v>12886</v>
      </c>
      <c r="C4312">
        <v>1569232560000</v>
      </c>
      <c r="D4312" s="3">
        <f t="shared" si="67"/>
        <v>43731.413888888885</v>
      </c>
      <c r="E4312" t="s">
        <v>12887</v>
      </c>
      <c r="F4312">
        <v>-0.9758</v>
      </c>
      <c r="G4312">
        <v>-8.08764705882353E-2</v>
      </c>
      <c r="H4312">
        <v>-0.55297499999999999</v>
      </c>
      <c r="I4312" t="s">
        <v>8724</v>
      </c>
      <c r="J4312" t="s">
        <v>8729</v>
      </c>
    </row>
    <row r="4313" spans="1:10" x14ac:dyDescent="0.25">
      <c r="A4313" t="s">
        <v>12888</v>
      </c>
      <c r="B4313" t="s">
        <v>12889</v>
      </c>
      <c r="C4313">
        <v>1548916440000</v>
      </c>
      <c r="D4313" s="3">
        <f t="shared" si="67"/>
        <v>43496.273611111115</v>
      </c>
      <c r="E4313" t="s">
        <v>12890</v>
      </c>
      <c r="F4313">
        <v>0.51060000000000005</v>
      </c>
      <c r="G4313">
        <v>0.28315000000000001</v>
      </c>
      <c r="H4313">
        <v>-0.50926400000000005</v>
      </c>
      <c r="I4313" t="s">
        <v>8724</v>
      </c>
      <c r="J4313" t="s">
        <v>9178</v>
      </c>
    </row>
    <row r="4314" spans="1:10" x14ac:dyDescent="0.25">
      <c r="A4314" t="s">
        <v>12891</v>
      </c>
      <c r="B4314" t="s">
        <v>12892</v>
      </c>
      <c r="C4314">
        <v>1569224400000</v>
      </c>
      <c r="D4314" s="3">
        <f t="shared" si="67"/>
        <v>43731.319444444445</v>
      </c>
      <c r="E4314" t="s">
        <v>12893</v>
      </c>
      <c r="F4314">
        <v>-0.5423</v>
      </c>
      <c r="G4314">
        <v>-6.1699999999999998E-2</v>
      </c>
      <c r="H4314">
        <v>-0.41687400000000002</v>
      </c>
      <c r="I4314" t="s">
        <v>8724</v>
      </c>
      <c r="J4314" t="s">
        <v>8729</v>
      </c>
    </row>
    <row r="4315" spans="1:10" x14ac:dyDescent="0.25">
      <c r="A4315" t="s">
        <v>12894</v>
      </c>
      <c r="B4315" t="s">
        <v>12895</v>
      </c>
      <c r="C4315">
        <v>1574371860000</v>
      </c>
      <c r="D4315" s="3">
        <f t="shared" si="67"/>
        <v>43790.896527777775</v>
      </c>
      <c r="E4315" t="s">
        <v>12896</v>
      </c>
      <c r="F4315">
        <v>-0.79890000000000005</v>
      </c>
      <c r="G4315">
        <v>-2.75565217391304E-2</v>
      </c>
      <c r="H4315">
        <v>0.37863999999999998</v>
      </c>
      <c r="I4315" t="s">
        <v>8724</v>
      </c>
      <c r="J4315" t="s">
        <v>8725</v>
      </c>
    </row>
    <row r="4316" spans="1:10" x14ac:dyDescent="0.25">
      <c r="A4316" t="s">
        <v>12897</v>
      </c>
      <c r="B4316" t="s">
        <v>12898</v>
      </c>
      <c r="C4316">
        <v>1548844200000</v>
      </c>
      <c r="D4316" s="3">
        <f t="shared" si="67"/>
        <v>43495.4375</v>
      </c>
      <c r="E4316" t="s">
        <v>12899</v>
      </c>
      <c r="F4316">
        <v>-0.81259999999999999</v>
      </c>
      <c r="G4316">
        <v>-0.2016</v>
      </c>
      <c r="H4316">
        <v>0</v>
      </c>
      <c r="I4316" t="s">
        <v>8724</v>
      </c>
      <c r="J4316" t="s">
        <v>9178</v>
      </c>
    </row>
    <row r="4317" spans="1:10" x14ac:dyDescent="0.25">
      <c r="A4317" t="s">
        <v>12900</v>
      </c>
      <c r="B4317" t="s">
        <v>12901</v>
      </c>
      <c r="C4317">
        <v>1548677040000</v>
      </c>
      <c r="D4317" s="3">
        <f t="shared" si="67"/>
        <v>43493.50277777778</v>
      </c>
      <c r="E4317" t="s">
        <v>12902</v>
      </c>
      <c r="F4317">
        <v>0.29599999999999999</v>
      </c>
      <c r="G4317">
        <v>9.8666666666666694E-2</v>
      </c>
      <c r="H4317">
        <v>-0.44447700000000001</v>
      </c>
      <c r="I4317" t="s">
        <v>8724</v>
      </c>
      <c r="J4317" t="s">
        <v>9178</v>
      </c>
    </row>
    <row r="4318" spans="1:10" x14ac:dyDescent="0.25">
      <c r="A4318" t="s">
        <v>12903</v>
      </c>
      <c r="B4318" t="s">
        <v>12904</v>
      </c>
      <c r="C4318">
        <v>1548433920000</v>
      </c>
      <c r="D4318" s="3">
        <f t="shared" si="67"/>
        <v>43490.688888888893</v>
      </c>
      <c r="E4318" t="s">
        <v>12905</v>
      </c>
      <c r="F4318">
        <v>0.36120000000000002</v>
      </c>
      <c r="G4318">
        <v>5.16E-2</v>
      </c>
      <c r="H4318">
        <v>-0.34873799999999999</v>
      </c>
      <c r="I4318" t="s">
        <v>8724</v>
      </c>
      <c r="J4318" t="s">
        <v>9178</v>
      </c>
    </row>
    <row r="4319" spans="1:10" x14ac:dyDescent="0.25">
      <c r="A4319" t="s">
        <v>12906</v>
      </c>
      <c r="B4319" t="s">
        <v>12907</v>
      </c>
      <c r="C4319">
        <v>1574367300000</v>
      </c>
      <c r="D4319" s="3">
        <f t="shared" si="67"/>
        <v>43790.84375</v>
      </c>
      <c r="E4319" t="s">
        <v>12908</v>
      </c>
      <c r="F4319">
        <v>-0.83699999999999997</v>
      </c>
      <c r="G4319">
        <v>-6.2190909090909102E-2</v>
      </c>
      <c r="H4319">
        <v>0.287914</v>
      </c>
      <c r="I4319" t="s">
        <v>8724</v>
      </c>
      <c r="J4319" t="s">
        <v>8725</v>
      </c>
    </row>
    <row r="4320" spans="1:10" x14ac:dyDescent="0.25">
      <c r="A4320" t="s">
        <v>12909</v>
      </c>
      <c r="B4320" t="s">
        <v>12910</v>
      </c>
      <c r="C4320">
        <v>1569206280000</v>
      </c>
      <c r="D4320" s="3">
        <f t="shared" si="67"/>
        <v>43731.109722222223</v>
      </c>
      <c r="E4320" t="s">
        <v>12911</v>
      </c>
      <c r="F4320">
        <v>-0.84219999999999995</v>
      </c>
      <c r="G4320">
        <v>4.9928571428571399E-2</v>
      </c>
      <c r="H4320">
        <v>0.33880399999999999</v>
      </c>
      <c r="I4320" t="s">
        <v>8724</v>
      </c>
      <c r="J4320" t="s">
        <v>8729</v>
      </c>
    </row>
    <row r="4321" spans="1:10" x14ac:dyDescent="0.25">
      <c r="A4321" t="s">
        <v>12912</v>
      </c>
      <c r="B4321" t="s">
        <v>12913</v>
      </c>
      <c r="C4321">
        <v>1574367000000</v>
      </c>
      <c r="D4321" s="3">
        <f t="shared" si="67"/>
        <v>43790.840277777781</v>
      </c>
      <c r="E4321" t="s">
        <v>12914</v>
      </c>
      <c r="F4321">
        <v>-0.89990000000000003</v>
      </c>
      <c r="G4321">
        <v>-6.2642105263157902E-2</v>
      </c>
      <c r="H4321">
        <v>-0.52597000000000005</v>
      </c>
      <c r="I4321" t="s">
        <v>8724</v>
      </c>
      <c r="J4321" t="s">
        <v>8725</v>
      </c>
    </row>
    <row r="4322" spans="1:10" x14ac:dyDescent="0.25">
      <c r="A4322" t="s">
        <v>12915</v>
      </c>
      <c r="B4322" t="s">
        <v>12916</v>
      </c>
      <c r="C4322">
        <v>1548412020000</v>
      </c>
      <c r="D4322" s="3">
        <f t="shared" si="67"/>
        <v>43490.435416666667</v>
      </c>
      <c r="E4322" t="s">
        <v>12917</v>
      </c>
      <c r="F4322">
        <v>0.98329999999999995</v>
      </c>
      <c r="G4322">
        <v>0.107820930232558</v>
      </c>
      <c r="H4322">
        <v>0.25969799999999998</v>
      </c>
      <c r="I4322" t="s">
        <v>8724</v>
      </c>
      <c r="J4322" t="s">
        <v>9178</v>
      </c>
    </row>
    <row r="4323" spans="1:10" x14ac:dyDescent="0.25">
      <c r="A4323" t="s">
        <v>12918</v>
      </c>
      <c r="B4323" t="s">
        <v>12919</v>
      </c>
      <c r="C4323">
        <v>1569206040000</v>
      </c>
      <c r="D4323" s="3">
        <f t="shared" si="67"/>
        <v>43731.106944444444</v>
      </c>
      <c r="E4323" t="s">
        <v>12920</v>
      </c>
      <c r="F4323">
        <v>-0.97709999999999997</v>
      </c>
      <c r="G4323">
        <v>-4.0739999999999998E-2</v>
      </c>
      <c r="H4323">
        <v>-0.43323600000000001</v>
      </c>
      <c r="I4323" t="s">
        <v>8724</v>
      </c>
      <c r="J4323" t="s">
        <v>8729</v>
      </c>
    </row>
    <row r="4324" spans="1:10" x14ac:dyDescent="0.25">
      <c r="A4324" t="s">
        <v>12921</v>
      </c>
      <c r="B4324" t="s">
        <v>12922</v>
      </c>
      <c r="C4324">
        <v>1574355420000</v>
      </c>
      <c r="D4324" s="3">
        <f t="shared" si="67"/>
        <v>43790.706250000003</v>
      </c>
      <c r="E4324" t="s">
        <v>12923</v>
      </c>
      <c r="F4324">
        <v>-0.61450000000000005</v>
      </c>
      <c r="G4324">
        <v>-4.5350000000000001E-2</v>
      </c>
      <c r="H4324">
        <v>0.25887199999999999</v>
      </c>
      <c r="I4324" t="s">
        <v>8724</v>
      </c>
      <c r="J4324" t="s">
        <v>8725</v>
      </c>
    </row>
    <row r="4325" spans="1:10" x14ac:dyDescent="0.25">
      <c r="A4325" t="s">
        <v>12924</v>
      </c>
      <c r="B4325" t="s">
        <v>12925</v>
      </c>
      <c r="C4325">
        <v>1548338220000</v>
      </c>
      <c r="D4325" s="3">
        <f t="shared" si="67"/>
        <v>43489.581250000003</v>
      </c>
      <c r="E4325" t="s">
        <v>12926</v>
      </c>
      <c r="F4325">
        <v>0.4829</v>
      </c>
      <c r="G4325">
        <v>-3.8882352941176498E-3</v>
      </c>
      <c r="H4325">
        <v>-0.36364600000000002</v>
      </c>
      <c r="I4325" t="s">
        <v>8724</v>
      </c>
      <c r="J4325" t="s">
        <v>9178</v>
      </c>
    </row>
    <row r="4326" spans="1:10" x14ac:dyDescent="0.25">
      <c r="A4326" t="s">
        <v>12927</v>
      </c>
      <c r="B4326" t="s">
        <v>12928</v>
      </c>
      <c r="C4326">
        <v>1569200220000</v>
      </c>
      <c r="D4326" s="3">
        <f t="shared" si="67"/>
        <v>43731.039583333331</v>
      </c>
      <c r="E4326" t="s">
        <v>12929</v>
      </c>
      <c r="F4326">
        <v>-0.96319999999999995</v>
      </c>
      <c r="G4326">
        <v>-8.7608695652174103E-3</v>
      </c>
      <c r="H4326">
        <v>-0.43177900000000002</v>
      </c>
      <c r="I4326" t="s">
        <v>8724</v>
      </c>
      <c r="J4326" t="s">
        <v>8729</v>
      </c>
    </row>
    <row r="4327" spans="1:10" x14ac:dyDescent="0.25">
      <c r="A4327" t="s">
        <v>12930</v>
      </c>
      <c r="B4327" t="s">
        <v>12931</v>
      </c>
      <c r="C4327">
        <v>1574348700000</v>
      </c>
      <c r="D4327" s="3">
        <f t="shared" si="67"/>
        <v>43790.628472222219</v>
      </c>
      <c r="E4327" t="s">
        <v>12932</v>
      </c>
      <c r="F4327">
        <v>0.88600000000000001</v>
      </c>
      <c r="G4327">
        <v>9.8426666666666704E-2</v>
      </c>
      <c r="H4327">
        <v>-0.46727200000000002</v>
      </c>
      <c r="I4327" t="s">
        <v>8724</v>
      </c>
      <c r="J4327" t="s">
        <v>8725</v>
      </c>
    </row>
    <row r="4328" spans="1:10" x14ac:dyDescent="0.25">
      <c r="A4328" t="s">
        <v>12933</v>
      </c>
      <c r="B4328" t="s">
        <v>12934</v>
      </c>
      <c r="C4328">
        <v>1548240420000</v>
      </c>
      <c r="D4328" s="3">
        <f t="shared" si="67"/>
        <v>43488.44930555555</v>
      </c>
      <c r="E4328" t="s">
        <v>12935</v>
      </c>
      <c r="F4328">
        <v>0.95840000000000003</v>
      </c>
      <c r="G4328">
        <v>0.300866666666667</v>
      </c>
      <c r="H4328">
        <v>0.68157100000000004</v>
      </c>
      <c r="I4328" t="s">
        <v>8724</v>
      </c>
      <c r="J4328" t="s">
        <v>9178</v>
      </c>
    </row>
    <row r="4329" spans="1:10" x14ac:dyDescent="0.25">
      <c r="A4329" t="s">
        <v>12936</v>
      </c>
      <c r="B4329" t="s">
        <v>12937</v>
      </c>
      <c r="C4329">
        <v>1574337660000</v>
      </c>
      <c r="D4329" s="3">
        <f t="shared" si="67"/>
        <v>43790.500694444447</v>
      </c>
      <c r="E4329" t="s">
        <v>12938</v>
      </c>
      <c r="F4329">
        <v>0.95660000000000001</v>
      </c>
      <c r="G4329">
        <v>3.0168181818181799E-2</v>
      </c>
      <c r="H4329">
        <v>-0.378996</v>
      </c>
      <c r="I4329" t="s">
        <v>8724</v>
      </c>
      <c r="J4329" t="s">
        <v>8725</v>
      </c>
    </row>
    <row r="4330" spans="1:10" x14ac:dyDescent="0.25">
      <c r="A4330" t="s">
        <v>12939</v>
      </c>
      <c r="B4330" t="s">
        <v>12940</v>
      </c>
      <c r="C4330">
        <v>1569114780000</v>
      </c>
      <c r="D4330" s="3">
        <f t="shared" si="67"/>
        <v>43730.05069444445</v>
      </c>
      <c r="E4330" t="s">
        <v>12941</v>
      </c>
      <c r="F4330">
        <v>-0.99680000000000002</v>
      </c>
      <c r="G4330">
        <v>-0.143645283018868</v>
      </c>
      <c r="H4330">
        <v>-0.48808200000000002</v>
      </c>
      <c r="I4330" t="s">
        <v>8724</v>
      </c>
      <c r="J4330" t="s">
        <v>8729</v>
      </c>
    </row>
    <row r="4331" spans="1:10" x14ac:dyDescent="0.25">
      <c r="A4331" t="s">
        <v>12942</v>
      </c>
      <c r="B4331" t="s">
        <v>12943</v>
      </c>
      <c r="C4331">
        <v>1569062340000</v>
      </c>
      <c r="D4331" s="3">
        <f t="shared" si="67"/>
        <v>43729.443749999999</v>
      </c>
      <c r="E4331" t="s">
        <v>12944</v>
      </c>
      <c r="F4331">
        <v>-0.49149999999999999</v>
      </c>
      <c r="G4331">
        <v>-5.2477272727272798E-3</v>
      </c>
      <c r="H4331">
        <v>-0.49509399999999998</v>
      </c>
      <c r="I4331" t="s">
        <v>8724</v>
      </c>
      <c r="J4331" t="s">
        <v>8729</v>
      </c>
    </row>
    <row r="4332" spans="1:10" x14ac:dyDescent="0.25">
      <c r="A4332" t="s">
        <v>12945</v>
      </c>
      <c r="B4332" t="s">
        <v>12946</v>
      </c>
      <c r="C4332">
        <v>1548096600000</v>
      </c>
      <c r="D4332" s="3">
        <f t="shared" si="67"/>
        <v>43486.784722222219</v>
      </c>
      <c r="E4332" t="s">
        <v>12947</v>
      </c>
      <c r="F4332">
        <v>0.93640000000000001</v>
      </c>
      <c r="G4332">
        <v>0.105384210526316</v>
      </c>
      <c r="H4332">
        <v>-0.38211000000000001</v>
      </c>
      <c r="I4332" t="s">
        <v>8724</v>
      </c>
      <c r="J4332" t="s">
        <v>9178</v>
      </c>
    </row>
    <row r="4333" spans="1:10" x14ac:dyDescent="0.25">
      <c r="A4333" t="s">
        <v>12948</v>
      </c>
      <c r="B4333" t="s">
        <v>12949</v>
      </c>
      <c r="C4333">
        <v>1574327220000</v>
      </c>
      <c r="D4333" s="3">
        <f t="shared" si="67"/>
        <v>43790.379861111112</v>
      </c>
      <c r="E4333" t="s">
        <v>12950</v>
      </c>
      <c r="F4333">
        <v>-0.87019999999999997</v>
      </c>
      <c r="G4333">
        <v>-5.43583333333333E-2</v>
      </c>
      <c r="H4333">
        <v>-0.42002400000000001</v>
      </c>
      <c r="I4333" t="s">
        <v>8724</v>
      </c>
      <c r="J4333" t="s">
        <v>8725</v>
      </c>
    </row>
    <row r="4334" spans="1:10" x14ac:dyDescent="0.25">
      <c r="A4334" t="s">
        <v>12951</v>
      </c>
      <c r="B4334" t="s">
        <v>12952</v>
      </c>
      <c r="C4334">
        <v>1569033360000</v>
      </c>
      <c r="D4334" s="3">
        <f t="shared" si="67"/>
        <v>43729.108333333337</v>
      </c>
      <c r="E4334" t="s">
        <v>12953</v>
      </c>
      <c r="F4334">
        <v>-0.99709999999999999</v>
      </c>
      <c r="G4334">
        <v>-0.192584848484848</v>
      </c>
      <c r="H4334">
        <v>-0.57839799999999997</v>
      </c>
      <c r="I4334" t="s">
        <v>8724</v>
      </c>
      <c r="J4334" t="s">
        <v>8729</v>
      </c>
    </row>
    <row r="4335" spans="1:10" x14ac:dyDescent="0.25">
      <c r="A4335" t="s">
        <v>12954</v>
      </c>
      <c r="B4335" t="s">
        <v>12955</v>
      </c>
      <c r="C4335">
        <v>1574317140000</v>
      </c>
      <c r="D4335" s="3">
        <f t="shared" si="67"/>
        <v>43790.263194444444</v>
      </c>
      <c r="E4335" t="s">
        <v>12956</v>
      </c>
      <c r="F4335">
        <v>-0.57450000000000001</v>
      </c>
      <c r="G4335">
        <v>-9.5818181818181705E-3</v>
      </c>
      <c r="H4335">
        <v>-0.58904100000000004</v>
      </c>
      <c r="I4335" t="s">
        <v>8724</v>
      </c>
      <c r="J4335" t="s">
        <v>8725</v>
      </c>
    </row>
    <row r="4336" spans="1:10" x14ac:dyDescent="0.25">
      <c r="A4336" t="s">
        <v>12957</v>
      </c>
      <c r="B4336" t="s">
        <v>12958</v>
      </c>
      <c r="C4336">
        <v>1569016140000</v>
      </c>
      <c r="D4336" s="3">
        <f t="shared" si="67"/>
        <v>43728.90902777778</v>
      </c>
      <c r="E4336" t="s">
        <v>12959</v>
      </c>
      <c r="F4336">
        <v>0.3851</v>
      </c>
      <c r="G4336">
        <v>0.103683333333333</v>
      </c>
      <c r="H4336">
        <v>-0.482317</v>
      </c>
      <c r="I4336" t="s">
        <v>8724</v>
      </c>
      <c r="J4336" t="s">
        <v>8729</v>
      </c>
    </row>
    <row r="4337" spans="1:10" x14ac:dyDescent="0.25">
      <c r="A4337" t="s">
        <v>12960</v>
      </c>
      <c r="B4337" t="s">
        <v>12961</v>
      </c>
      <c r="C4337">
        <v>1548080400000</v>
      </c>
      <c r="D4337" s="3">
        <f t="shared" si="67"/>
        <v>43486.597222222219</v>
      </c>
      <c r="E4337" t="s">
        <v>12962</v>
      </c>
      <c r="F4337">
        <v>0.95569999999999999</v>
      </c>
      <c r="G4337">
        <v>0.162264285714286</v>
      </c>
      <c r="H4337">
        <v>-0.328156</v>
      </c>
      <c r="I4337" t="s">
        <v>8724</v>
      </c>
      <c r="J4337" t="s">
        <v>9178</v>
      </c>
    </row>
    <row r="4338" spans="1:10" x14ac:dyDescent="0.25">
      <c r="A4338" t="s">
        <v>12963</v>
      </c>
      <c r="B4338" t="s">
        <v>12964</v>
      </c>
      <c r="C4338">
        <v>1574304780000</v>
      </c>
      <c r="D4338" s="3">
        <f t="shared" si="67"/>
        <v>43790.120138888888</v>
      </c>
      <c r="E4338" t="s">
        <v>12965</v>
      </c>
      <c r="F4338">
        <v>0.2339</v>
      </c>
      <c r="G4338">
        <v>3.8331818181818203E-2</v>
      </c>
      <c r="H4338">
        <v>-0.534694</v>
      </c>
      <c r="I4338" t="s">
        <v>8724</v>
      </c>
      <c r="J4338" t="s">
        <v>8725</v>
      </c>
    </row>
    <row r="4339" spans="1:10" x14ac:dyDescent="0.25">
      <c r="A4339" t="s">
        <v>12966</v>
      </c>
      <c r="B4339" t="s">
        <v>12967</v>
      </c>
      <c r="C4339">
        <v>1548073260000</v>
      </c>
      <c r="D4339" s="3">
        <f t="shared" si="67"/>
        <v>43486.514583333337</v>
      </c>
      <c r="E4339" t="s">
        <v>12968</v>
      </c>
      <c r="F4339">
        <v>0.872</v>
      </c>
      <c r="G4339">
        <v>8.0433333333333398E-2</v>
      </c>
      <c r="H4339">
        <v>0.44331199999999998</v>
      </c>
      <c r="I4339" t="s">
        <v>8724</v>
      </c>
      <c r="J4339" t="s">
        <v>9178</v>
      </c>
    </row>
    <row r="4340" spans="1:10" x14ac:dyDescent="0.25">
      <c r="A4340" t="s">
        <v>12969</v>
      </c>
      <c r="B4340" t="s">
        <v>12970</v>
      </c>
      <c r="C4340">
        <v>1547845980000</v>
      </c>
      <c r="D4340" s="3">
        <f t="shared" si="67"/>
        <v>43483.884027777778</v>
      </c>
      <c r="E4340" t="s">
        <v>12971</v>
      </c>
      <c r="F4340">
        <v>-0.74880000000000002</v>
      </c>
      <c r="G4340">
        <v>3.3274999999999999E-2</v>
      </c>
      <c r="H4340">
        <v>-0.81622499999999998</v>
      </c>
      <c r="I4340" t="s">
        <v>8724</v>
      </c>
      <c r="J4340" t="s">
        <v>9178</v>
      </c>
    </row>
    <row r="4341" spans="1:10" x14ac:dyDescent="0.25">
      <c r="A4341" t="s">
        <v>12972</v>
      </c>
      <c r="B4341" t="s">
        <v>12973</v>
      </c>
      <c r="C4341">
        <v>1569014580000</v>
      </c>
      <c r="D4341" s="3">
        <f t="shared" si="67"/>
        <v>43728.890972222223</v>
      </c>
      <c r="E4341" t="s">
        <v>12974</v>
      </c>
      <c r="F4341">
        <v>-0.99639999999999995</v>
      </c>
      <c r="G4341">
        <v>-0.15383636363636399</v>
      </c>
      <c r="H4341">
        <v>-0.54278400000000004</v>
      </c>
      <c r="I4341" t="s">
        <v>8724</v>
      </c>
      <c r="J4341" t="s">
        <v>8729</v>
      </c>
    </row>
    <row r="4342" spans="1:10" x14ac:dyDescent="0.25">
      <c r="A4342" t="s">
        <v>12975</v>
      </c>
      <c r="B4342" t="s">
        <v>12976</v>
      </c>
      <c r="C4342">
        <v>1547750220000</v>
      </c>
      <c r="D4342" s="3">
        <f t="shared" si="67"/>
        <v>43482.775694444441</v>
      </c>
      <c r="E4342" t="s">
        <v>12977</v>
      </c>
      <c r="F4342">
        <v>-0.65959999999999996</v>
      </c>
      <c r="G4342">
        <v>-7.3222222222221901E-3</v>
      </c>
      <c r="H4342">
        <v>-0.516675</v>
      </c>
      <c r="I4342" t="s">
        <v>8724</v>
      </c>
      <c r="J4342" t="s">
        <v>9178</v>
      </c>
    </row>
    <row r="4343" spans="1:10" x14ac:dyDescent="0.25">
      <c r="A4343" t="s">
        <v>12978</v>
      </c>
      <c r="B4343" t="s">
        <v>12979</v>
      </c>
      <c r="C4343">
        <v>1576114980000</v>
      </c>
      <c r="D4343" s="3">
        <f t="shared" si="67"/>
        <v>43811.071527777778</v>
      </c>
      <c r="E4343" t="s">
        <v>12980</v>
      </c>
      <c r="F4343">
        <v>0.1027</v>
      </c>
      <c r="G4343">
        <v>9.9599999999999897E-3</v>
      </c>
      <c r="H4343">
        <v>-0.58688600000000002</v>
      </c>
      <c r="I4343" t="s">
        <v>8724</v>
      </c>
      <c r="J4343" t="s">
        <v>9197</v>
      </c>
    </row>
    <row r="4344" spans="1:10" x14ac:dyDescent="0.25">
      <c r="A4344" t="s">
        <v>12981</v>
      </c>
      <c r="B4344" t="s">
        <v>12982</v>
      </c>
      <c r="C4344">
        <v>1547749140000</v>
      </c>
      <c r="D4344" s="3">
        <f t="shared" si="67"/>
        <v>43482.763194444444</v>
      </c>
      <c r="E4344" t="s">
        <v>12983</v>
      </c>
      <c r="F4344">
        <v>-0.55740000000000001</v>
      </c>
      <c r="G4344">
        <v>-0.15684999999999999</v>
      </c>
      <c r="H4344">
        <v>-0.71499999999999997</v>
      </c>
      <c r="I4344" t="s">
        <v>8724</v>
      </c>
      <c r="J4344" t="s">
        <v>9178</v>
      </c>
    </row>
    <row r="4345" spans="1:10" x14ac:dyDescent="0.25">
      <c r="A4345" t="s">
        <v>12984</v>
      </c>
      <c r="B4345" t="s">
        <v>12985</v>
      </c>
      <c r="C4345">
        <v>1576112580000</v>
      </c>
      <c r="D4345" s="3">
        <f t="shared" si="67"/>
        <v>43811.043749999997</v>
      </c>
      <c r="E4345" t="s">
        <v>12986</v>
      </c>
      <c r="F4345">
        <v>0.98699999999999999</v>
      </c>
      <c r="G4345">
        <v>9.1399999999999995E-2</v>
      </c>
      <c r="H4345">
        <v>0.28368399999999999</v>
      </c>
      <c r="I4345" t="s">
        <v>8724</v>
      </c>
      <c r="J4345" t="s">
        <v>9197</v>
      </c>
    </row>
    <row r="4346" spans="1:10" x14ac:dyDescent="0.25">
      <c r="A4346" t="s">
        <v>12987</v>
      </c>
      <c r="B4346" t="s">
        <v>12988</v>
      </c>
      <c r="C4346">
        <v>1574300760000</v>
      </c>
      <c r="D4346" s="3">
        <f t="shared" si="67"/>
        <v>43790.073611111111</v>
      </c>
      <c r="E4346" t="s">
        <v>12989</v>
      </c>
      <c r="F4346">
        <v>-0.98680000000000001</v>
      </c>
      <c r="G4346">
        <v>-0.30686000000000002</v>
      </c>
      <c r="H4346">
        <v>-0.381075</v>
      </c>
      <c r="I4346" t="s">
        <v>8724</v>
      </c>
      <c r="J4346" t="s">
        <v>8725</v>
      </c>
    </row>
    <row r="4347" spans="1:10" x14ac:dyDescent="0.25">
      <c r="A4347" t="s">
        <v>12990</v>
      </c>
      <c r="B4347" t="s">
        <v>12991</v>
      </c>
      <c r="C4347">
        <v>1547648520000</v>
      </c>
      <c r="D4347" s="3">
        <f t="shared" si="67"/>
        <v>43481.598611111112</v>
      </c>
      <c r="E4347" t="s">
        <v>12992</v>
      </c>
      <c r="F4347">
        <v>0.9738</v>
      </c>
      <c r="G4347">
        <v>0.23699999999999999</v>
      </c>
      <c r="H4347">
        <v>0.34903699999999999</v>
      </c>
      <c r="I4347" t="s">
        <v>8724</v>
      </c>
      <c r="J4347" t="s">
        <v>9178</v>
      </c>
    </row>
    <row r="4348" spans="1:10" x14ac:dyDescent="0.25">
      <c r="A4348" t="s">
        <v>12993</v>
      </c>
      <c r="B4348" t="s">
        <v>12994</v>
      </c>
      <c r="C4348">
        <v>1574286540000</v>
      </c>
      <c r="D4348" s="3">
        <f t="shared" si="67"/>
        <v>43789.90902777778</v>
      </c>
      <c r="E4348" t="s">
        <v>12995</v>
      </c>
      <c r="F4348">
        <v>-0.97660000000000002</v>
      </c>
      <c r="G4348">
        <v>-0.116624137931034</v>
      </c>
      <c r="H4348">
        <v>-0.43452000000000002</v>
      </c>
      <c r="I4348" t="s">
        <v>8724</v>
      </c>
      <c r="J4348" t="s">
        <v>8725</v>
      </c>
    </row>
    <row r="4349" spans="1:10" x14ac:dyDescent="0.25">
      <c r="A4349" t="s">
        <v>12996</v>
      </c>
      <c r="B4349" t="s">
        <v>12997</v>
      </c>
      <c r="C4349">
        <v>1547551800000</v>
      </c>
      <c r="D4349" s="3">
        <f t="shared" si="67"/>
        <v>43480.479166666672</v>
      </c>
      <c r="E4349" t="s">
        <v>12998</v>
      </c>
      <c r="F4349">
        <v>-0.85589999999999999</v>
      </c>
      <c r="G4349">
        <v>-0.17208999999999999</v>
      </c>
      <c r="H4349">
        <v>-0.70407900000000001</v>
      </c>
      <c r="I4349" t="s">
        <v>8724</v>
      </c>
      <c r="J4349" t="s">
        <v>9178</v>
      </c>
    </row>
    <row r="4350" spans="1:10" x14ac:dyDescent="0.25">
      <c r="A4350" t="s">
        <v>12999</v>
      </c>
      <c r="B4350" t="s">
        <v>13000</v>
      </c>
      <c r="C4350">
        <v>1569008340000</v>
      </c>
      <c r="D4350" s="3">
        <f t="shared" si="67"/>
        <v>43728.818749999999</v>
      </c>
      <c r="E4350" t="s">
        <v>13001</v>
      </c>
      <c r="F4350">
        <v>0.15709999999999999</v>
      </c>
      <c r="G4350">
        <v>5.63875E-2</v>
      </c>
      <c r="H4350">
        <v>-0.389185</v>
      </c>
      <c r="I4350" t="s">
        <v>8724</v>
      </c>
      <c r="J4350" t="s">
        <v>8729</v>
      </c>
    </row>
    <row r="4351" spans="1:10" x14ac:dyDescent="0.25">
      <c r="A4351" t="s">
        <v>13002</v>
      </c>
      <c r="B4351" t="s">
        <v>13003</v>
      </c>
      <c r="C4351">
        <v>1569005700000</v>
      </c>
      <c r="D4351" s="3">
        <f t="shared" si="67"/>
        <v>43728.788194444445</v>
      </c>
      <c r="E4351" t="s">
        <v>13004</v>
      </c>
      <c r="F4351">
        <v>-0.90029999999999999</v>
      </c>
      <c r="G4351">
        <v>-0.12389</v>
      </c>
      <c r="H4351">
        <v>-0.60124200000000005</v>
      </c>
      <c r="I4351" t="s">
        <v>8724</v>
      </c>
      <c r="J4351" t="s">
        <v>8729</v>
      </c>
    </row>
    <row r="4352" spans="1:10" x14ac:dyDescent="0.25">
      <c r="A4352" t="s">
        <v>13005</v>
      </c>
      <c r="B4352" t="s">
        <v>13006</v>
      </c>
      <c r="C4352">
        <v>1547545920000</v>
      </c>
      <c r="D4352" s="3">
        <f t="shared" si="67"/>
        <v>43480.411111111112</v>
      </c>
      <c r="E4352" t="s">
        <v>13007</v>
      </c>
      <c r="F4352">
        <v>0.9657</v>
      </c>
      <c r="G4352">
        <v>0.18589166666666701</v>
      </c>
      <c r="H4352">
        <v>0.50531800000000004</v>
      </c>
      <c r="I4352" t="s">
        <v>8724</v>
      </c>
      <c r="J4352" t="s">
        <v>9178</v>
      </c>
    </row>
    <row r="4353" spans="1:10" x14ac:dyDescent="0.25">
      <c r="A4353" t="s">
        <v>13008</v>
      </c>
      <c r="B4353" t="s">
        <v>13009</v>
      </c>
      <c r="C4353">
        <v>1569005460000</v>
      </c>
      <c r="D4353" s="3">
        <f t="shared" si="67"/>
        <v>43728.785416666666</v>
      </c>
      <c r="E4353" t="s">
        <v>13010</v>
      </c>
      <c r="F4353">
        <v>-0.90029999999999999</v>
      </c>
      <c r="G4353">
        <v>-0.12389</v>
      </c>
      <c r="H4353">
        <v>-0.61002100000000004</v>
      </c>
      <c r="I4353" t="s">
        <v>8724</v>
      </c>
      <c r="J4353" t="s">
        <v>8729</v>
      </c>
    </row>
    <row r="4354" spans="1:10" x14ac:dyDescent="0.25">
      <c r="A4354" t="s">
        <v>13011</v>
      </c>
      <c r="B4354" t="s">
        <v>13012</v>
      </c>
      <c r="C4354">
        <v>1574281740000</v>
      </c>
      <c r="D4354" s="3">
        <f t="shared" ref="D4354:D4417" si="68">(C4354 / 86400000) + DATE(1970,1,1)</f>
        <v>43789.853472222225</v>
      </c>
      <c r="E4354" t="s">
        <v>13013</v>
      </c>
      <c r="F4354">
        <v>-0.9829</v>
      </c>
      <c r="G4354">
        <v>-0.164552</v>
      </c>
      <c r="H4354">
        <v>-0.49666500000000002</v>
      </c>
      <c r="I4354" t="s">
        <v>8724</v>
      </c>
      <c r="J4354" t="s">
        <v>8725</v>
      </c>
    </row>
    <row r="4355" spans="1:10" x14ac:dyDescent="0.25">
      <c r="A4355" t="s">
        <v>13014</v>
      </c>
      <c r="B4355" t="s">
        <v>13015</v>
      </c>
      <c r="C4355">
        <v>1569002820000</v>
      </c>
      <c r="D4355" s="3">
        <f t="shared" si="68"/>
        <v>43728.754861111112</v>
      </c>
      <c r="E4355" t="s">
        <v>13016</v>
      </c>
      <c r="F4355">
        <v>0.67710000000000004</v>
      </c>
      <c r="G4355">
        <v>6.404E-2</v>
      </c>
      <c r="H4355">
        <v>-0.26542100000000002</v>
      </c>
      <c r="I4355" t="s">
        <v>8724</v>
      </c>
      <c r="J4355" t="s">
        <v>8729</v>
      </c>
    </row>
    <row r="4356" spans="1:10" x14ac:dyDescent="0.25">
      <c r="A4356" t="s">
        <v>13017</v>
      </c>
      <c r="B4356" t="s">
        <v>13018</v>
      </c>
      <c r="C4356">
        <v>1547399700000</v>
      </c>
      <c r="D4356" s="3">
        <f t="shared" si="68"/>
        <v>43478.71875</v>
      </c>
      <c r="E4356" t="s">
        <v>13019</v>
      </c>
      <c r="F4356">
        <v>-0.6956</v>
      </c>
      <c r="G4356">
        <v>-0.11171499999999999</v>
      </c>
      <c r="H4356">
        <v>-0.68155200000000005</v>
      </c>
      <c r="I4356" t="s">
        <v>8724</v>
      </c>
      <c r="J4356" t="s">
        <v>9178</v>
      </c>
    </row>
    <row r="4357" spans="1:10" x14ac:dyDescent="0.25">
      <c r="A4357" t="s">
        <v>13020</v>
      </c>
      <c r="B4357" t="s">
        <v>13021</v>
      </c>
      <c r="C4357">
        <v>1547381820000</v>
      </c>
      <c r="D4357" s="3">
        <f t="shared" si="68"/>
        <v>43478.51180555555</v>
      </c>
      <c r="E4357" t="s">
        <v>13022</v>
      </c>
      <c r="F4357">
        <v>-0.91930000000000001</v>
      </c>
      <c r="G4357">
        <v>-6.7623529411764693E-2</v>
      </c>
      <c r="H4357">
        <v>-0.76390999999999998</v>
      </c>
      <c r="I4357" t="s">
        <v>8724</v>
      </c>
      <c r="J4357" t="s">
        <v>9178</v>
      </c>
    </row>
    <row r="4358" spans="1:10" x14ac:dyDescent="0.25">
      <c r="A4358" t="s">
        <v>13023</v>
      </c>
      <c r="B4358" t="s">
        <v>13024</v>
      </c>
      <c r="C4358">
        <v>1574281500000</v>
      </c>
      <c r="D4358" s="3">
        <f t="shared" si="68"/>
        <v>43789.850694444445</v>
      </c>
      <c r="E4358" t="s">
        <v>13025</v>
      </c>
      <c r="F4358">
        <v>-0.98980000000000001</v>
      </c>
      <c r="G4358">
        <v>-0.33410000000000001</v>
      </c>
      <c r="H4358">
        <v>-0.52233499999999999</v>
      </c>
      <c r="I4358" t="s">
        <v>8724</v>
      </c>
      <c r="J4358" t="s">
        <v>8725</v>
      </c>
    </row>
    <row r="4359" spans="1:10" x14ac:dyDescent="0.25">
      <c r="A4359" t="s">
        <v>13026</v>
      </c>
      <c r="B4359" t="s">
        <v>13027</v>
      </c>
      <c r="C4359">
        <v>1569001140000</v>
      </c>
      <c r="D4359" s="3">
        <f t="shared" si="68"/>
        <v>43728.735416666663</v>
      </c>
      <c r="E4359" t="s">
        <v>13028</v>
      </c>
      <c r="F4359">
        <v>0.99160000000000004</v>
      </c>
      <c r="G4359">
        <v>0.25847368421052602</v>
      </c>
      <c r="H4359">
        <v>-0.42157800000000001</v>
      </c>
      <c r="I4359" t="s">
        <v>8724</v>
      </c>
      <c r="J4359" t="s">
        <v>8729</v>
      </c>
    </row>
    <row r="4360" spans="1:10" x14ac:dyDescent="0.25">
      <c r="A4360" t="s">
        <v>13029</v>
      </c>
      <c r="B4360" t="s">
        <v>13030</v>
      </c>
      <c r="C4360">
        <v>1547206200000</v>
      </c>
      <c r="D4360" s="3">
        <f t="shared" si="68"/>
        <v>43476.479166666672</v>
      </c>
      <c r="E4360" t="s">
        <v>13031</v>
      </c>
      <c r="F4360">
        <v>0.85370000000000001</v>
      </c>
      <c r="G4360">
        <v>4.20642857142857E-2</v>
      </c>
      <c r="H4360">
        <v>-0.39566600000000002</v>
      </c>
      <c r="I4360" t="s">
        <v>8724</v>
      </c>
      <c r="J4360" t="s">
        <v>9178</v>
      </c>
    </row>
    <row r="4361" spans="1:10" x14ac:dyDescent="0.25">
      <c r="A4361" t="s">
        <v>13032</v>
      </c>
      <c r="B4361" t="s">
        <v>13033</v>
      </c>
      <c r="C4361">
        <v>1568995980000</v>
      </c>
      <c r="D4361" s="3">
        <f t="shared" si="68"/>
        <v>43728.67569444445</v>
      </c>
      <c r="E4361" t="s">
        <v>13034</v>
      </c>
      <c r="F4361">
        <v>-0.99750000000000005</v>
      </c>
      <c r="G4361">
        <v>-0.21396060606060599</v>
      </c>
      <c r="H4361">
        <v>-0.547987</v>
      </c>
      <c r="I4361" t="s">
        <v>8724</v>
      </c>
      <c r="J4361" t="s">
        <v>8729</v>
      </c>
    </row>
    <row r="4362" spans="1:10" x14ac:dyDescent="0.25">
      <c r="A4362" t="s">
        <v>13035</v>
      </c>
      <c r="B4362" t="s">
        <v>13012</v>
      </c>
      <c r="C4362">
        <v>1574266380000</v>
      </c>
      <c r="D4362" s="3">
        <f t="shared" si="68"/>
        <v>43789.67569444445</v>
      </c>
      <c r="E4362" t="s">
        <v>13036</v>
      </c>
      <c r="F4362">
        <v>-0.99619999999999997</v>
      </c>
      <c r="G4362">
        <v>-0.23696</v>
      </c>
      <c r="H4362">
        <v>-0.499836</v>
      </c>
      <c r="I4362" t="s">
        <v>8724</v>
      </c>
      <c r="J4362" t="s">
        <v>8725</v>
      </c>
    </row>
    <row r="4363" spans="1:10" x14ac:dyDescent="0.25">
      <c r="A4363" t="s">
        <v>13037</v>
      </c>
      <c r="B4363" t="s">
        <v>13038</v>
      </c>
      <c r="C4363">
        <v>1568990280000</v>
      </c>
      <c r="D4363" s="3">
        <f t="shared" si="68"/>
        <v>43728.609722222223</v>
      </c>
      <c r="E4363" t="s">
        <v>13039</v>
      </c>
      <c r="F4363">
        <v>-0.76149999999999995</v>
      </c>
      <c r="G4363">
        <v>-4.8063157894736801E-2</v>
      </c>
      <c r="H4363">
        <v>-0.395289</v>
      </c>
      <c r="I4363" t="s">
        <v>8724</v>
      </c>
      <c r="J4363" t="s">
        <v>8729</v>
      </c>
    </row>
    <row r="4364" spans="1:10" x14ac:dyDescent="0.25">
      <c r="A4364" t="s">
        <v>13040</v>
      </c>
      <c r="B4364" t="s">
        <v>13041</v>
      </c>
      <c r="C4364">
        <v>1547029260000</v>
      </c>
      <c r="D4364" s="3">
        <f t="shared" si="68"/>
        <v>43474.431250000001</v>
      </c>
      <c r="E4364" t="s">
        <v>13042</v>
      </c>
      <c r="F4364">
        <v>0.9758</v>
      </c>
      <c r="G4364">
        <v>0.90664999999999996</v>
      </c>
      <c r="H4364">
        <v>-0.85130399999999995</v>
      </c>
      <c r="I4364" t="s">
        <v>8724</v>
      </c>
      <c r="J4364" t="s">
        <v>9178</v>
      </c>
    </row>
    <row r="4365" spans="1:10" x14ac:dyDescent="0.25">
      <c r="A4365" t="s">
        <v>13043</v>
      </c>
      <c r="B4365" t="s">
        <v>13044</v>
      </c>
      <c r="C4365">
        <v>1546950840000</v>
      </c>
      <c r="D4365" s="3">
        <f t="shared" si="68"/>
        <v>43473.523611111115</v>
      </c>
      <c r="E4365" t="s">
        <v>13045</v>
      </c>
      <c r="F4365">
        <v>0.94510000000000005</v>
      </c>
      <c r="G4365">
        <v>0.28186250000000002</v>
      </c>
      <c r="H4365">
        <v>0.478016</v>
      </c>
      <c r="I4365" t="s">
        <v>8724</v>
      </c>
      <c r="J4365" t="s">
        <v>9178</v>
      </c>
    </row>
    <row r="4366" spans="1:10" x14ac:dyDescent="0.25">
      <c r="A4366" t="s">
        <v>13046</v>
      </c>
      <c r="B4366" t="s">
        <v>13047</v>
      </c>
      <c r="C4366">
        <v>1574240280000</v>
      </c>
      <c r="D4366" s="3">
        <f t="shared" si="68"/>
        <v>43789.373611111107</v>
      </c>
      <c r="E4366" t="s">
        <v>13048</v>
      </c>
      <c r="F4366">
        <v>-0.99429999999999996</v>
      </c>
      <c r="G4366">
        <v>-0.158193103448276</v>
      </c>
      <c r="H4366">
        <v>-0.54156599999999999</v>
      </c>
      <c r="I4366" t="s">
        <v>8724</v>
      </c>
      <c r="J4366" t="s">
        <v>8725</v>
      </c>
    </row>
    <row r="4367" spans="1:10" x14ac:dyDescent="0.25">
      <c r="A4367" t="s">
        <v>13049</v>
      </c>
      <c r="B4367" t="s">
        <v>13050</v>
      </c>
      <c r="C4367">
        <v>1574239680000</v>
      </c>
      <c r="D4367" s="3">
        <f t="shared" si="68"/>
        <v>43789.366666666669</v>
      </c>
      <c r="E4367" t="s">
        <v>13051</v>
      </c>
      <c r="F4367">
        <v>-0.99609999999999999</v>
      </c>
      <c r="G4367">
        <v>-0.229976923076923</v>
      </c>
      <c r="H4367">
        <v>-0.65047100000000002</v>
      </c>
      <c r="I4367" t="s">
        <v>8724</v>
      </c>
      <c r="J4367" t="s">
        <v>8725</v>
      </c>
    </row>
    <row r="4368" spans="1:10" x14ac:dyDescent="0.25">
      <c r="A4368" t="s">
        <v>13052</v>
      </c>
      <c r="B4368" t="s">
        <v>13053</v>
      </c>
      <c r="C4368">
        <v>1568979360000</v>
      </c>
      <c r="D4368" s="3">
        <f t="shared" si="68"/>
        <v>43728.483333333337</v>
      </c>
      <c r="E4368" t="s">
        <v>13054</v>
      </c>
      <c r="F4368">
        <v>-0.61870000000000003</v>
      </c>
      <c r="G4368">
        <v>-7.8652941176470606E-2</v>
      </c>
      <c r="H4368">
        <v>-0.443969</v>
      </c>
      <c r="I4368" t="s">
        <v>8724</v>
      </c>
      <c r="J4368" t="s">
        <v>8729</v>
      </c>
    </row>
    <row r="4369" spans="1:10" x14ac:dyDescent="0.25">
      <c r="A4369" t="s">
        <v>13055</v>
      </c>
      <c r="B4369" t="s">
        <v>13056</v>
      </c>
      <c r="C4369">
        <v>1568979000000</v>
      </c>
      <c r="D4369" s="3">
        <f t="shared" si="68"/>
        <v>43728.479166666672</v>
      </c>
      <c r="E4369" t="s">
        <v>13057</v>
      </c>
      <c r="F4369">
        <v>0.98829999999999996</v>
      </c>
      <c r="G4369">
        <v>0.224728571428571</v>
      </c>
      <c r="H4369">
        <v>-0.31528600000000001</v>
      </c>
      <c r="I4369" t="s">
        <v>8724</v>
      </c>
      <c r="J4369" t="s">
        <v>8729</v>
      </c>
    </row>
    <row r="4370" spans="1:10" x14ac:dyDescent="0.25">
      <c r="A4370" t="s">
        <v>13058</v>
      </c>
      <c r="B4370" t="s">
        <v>13059</v>
      </c>
      <c r="C4370">
        <v>1574224860000</v>
      </c>
      <c r="D4370" s="3">
        <f t="shared" si="68"/>
        <v>43789.195138888885</v>
      </c>
      <c r="E4370" t="s">
        <v>13060</v>
      </c>
      <c r="F4370">
        <v>-0.98740000000000006</v>
      </c>
      <c r="G4370">
        <v>-0.14092608695652201</v>
      </c>
      <c r="H4370">
        <v>-0.58695299999999995</v>
      </c>
      <c r="I4370" t="s">
        <v>8724</v>
      </c>
      <c r="J4370" t="s">
        <v>8725</v>
      </c>
    </row>
    <row r="4371" spans="1:10" x14ac:dyDescent="0.25">
      <c r="A4371" t="s">
        <v>13061</v>
      </c>
      <c r="B4371" t="s">
        <v>13062</v>
      </c>
      <c r="C4371">
        <v>1574217660000</v>
      </c>
      <c r="D4371" s="3">
        <f t="shared" si="68"/>
        <v>43789.111805555556</v>
      </c>
      <c r="E4371" t="s">
        <v>13063</v>
      </c>
      <c r="F4371">
        <v>-0.98550000000000004</v>
      </c>
      <c r="G4371">
        <v>-0.136509090909091</v>
      </c>
      <c r="H4371">
        <v>-0.56504500000000002</v>
      </c>
      <c r="I4371" t="s">
        <v>8724</v>
      </c>
      <c r="J4371" t="s">
        <v>8725</v>
      </c>
    </row>
    <row r="4372" spans="1:10" x14ac:dyDescent="0.25">
      <c r="A4372" t="s">
        <v>13064</v>
      </c>
      <c r="B4372" t="s">
        <v>13065</v>
      </c>
      <c r="C4372">
        <v>1568973420000</v>
      </c>
      <c r="D4372" s="3">
        <f t="shared" si="68"/>
        <v>43728.414583333331</v>
      </c>
      <c r="E4372" t="s">
        <v>13066</v>
      </c>
      <c r="F4372">
        <v>0.59670000000000001</v>
      </c>
      <c r="G4372">
        <v>3.6923809523809498E-2</v>
      </c>
      <c r="H4372">
        <v>0.27396999999999999</v>
      </c>
      <c r="I4372" t="s">
        <v>8724</v>
      </c>
      <c r="J4372" t="s">
        <v>8729</v>
      </c>
    </row>
    <row r="4373" spans="1:10" x14ac:dyDescent="0.25">
      <c r="A4373" t="s">
        <v>13067</v>
      </c>
      <c r="B4373" t="s">
        <v>13068</v>
      </c>
      <c r="C4373">
        <v>1576055160000</v>
      </c>
      <c r="D4373" s="3">
        <f t="shared" si="68"/>
        <v>43810.379166666666</v>
      </c>
      <c r="E4373" t="s">
        <v>13069</v>
      </c>
      <c r="F4373">
        <v>0.97960000000000003</v>
      </c>
      <c r="G4373">
        <v>0.37957333333333299</v>
      </c>
      <c r="H4373">
        <v>0.68760299999999996</v>
      </c>
      <c r="I4373" t="s">
        <v>8724</v>
      </c>
      <c r="J4373" t="s">
        <v>9197</v>
      </c>
    </row>
    <row r="4374" spans="1:10" x14ac:dyDescent="0.25">
      <c r="A4374" t="s">
        <v>13070</v>
      </c>
      <c r="B4374" t="s">
        <v>13071</v>
      </c>
      <c r="C4374">
        <v>1568969400000</v>
      </c>
      <c r="D4374" s="3">
        <f t="shared" si="68"/>
        <v>43728.368055555555</v>
      </c>
      <c r="E4374" t="s">
        <v>13072</v>
      </c>
      <c r="F4374">
        <v>0.90159999999999996</v>
      </c>
      <c r="G4374">
        <v>-3.585E-2</v>
      </c>
      <c r="H4374">
        <v>-0.33566299999999999</v>
      </c>
      <c r="I4374" t="s">
        <v>8724</v>
      </c>
      <c r="J4374" t="s">
        <v>8729</v>
      </c>
    </row>
    <row r="4375" spans="1:10" x14ac:dyDescent="0.25">
      <c r="A4375" t="s">
        <v>13073</v>
      </c>
      <c r="B4375" t="s">
        <v>13074</v>
      </c>
      <c r="C4375">
        <v>1574209440000</v>
      </c>
      <c r="D4375" s="3">
        <f t="shared" si="68"/>
        <v>43789.016666666663</v>
      </c>
      <c r="E4375" t="s">
        <v>13075</v>
      </c>
      <c r="F4375">
        <v>-0.99299999999999999</v>
      </c>
      <c r="G4375">
        <v>-0.19872380952381</v>
      </c>
      <c r="H4375">
        <v>-0.53112700000000002</v>
      </c>
      <c r="I4375" t="s">
        <v>8724</v>
      </c>
      <c r="J4375" t="s">
        <v>8725</v>
      </c>
    </row>
    <row r="4376" spans="1:10" x14ac:dyDescent="0.25">
      <c r="A4376" t="s">
        <v>13076</v>
      </c>
      <c r="B4376" t="s">
        <v>13077</v>
      </c>
      <c r="C4376">
        <v>1576047600000</v>
      </c>
      <c r="D4376" s="3">
        <f t="shared" si="68"/>
        <v>43810.291666666672</v>
      </c>
      <c r="E4376" t="s">
        <v>13078</v>
      </c>
      <c r="F4376">
        <v>-0.98240000000000005</v>
      </c>
      <c r="G4376">
        <v>-0.13098750000000001</v>
      </c>
      <c r="H4376">
        <v>-0.56753299999999995</v>
      </c>
      <c r="I4376" t="s">
        <v>8724</v>
      </c>
      <c r="J4376" t="s">
        <v>9197</v>
      </c>
    </row>
    <row r="4377" spans="1:10" x14ac:dyDescent="0.25">
      <c r="A4377" t="s">
        <v>13079</v>
      </c>
      <c r="B4377" t="s">
        <v>13080</v>
      </c>
      <c r="C4377">
        <v>1574200620000</v>
      </c>
      <c r="D4377" s="3">
        <f t="shared" si="68"/>
        <v>43788.914583333331</v>
      </c>
      <c r="E4377" t="s">
        <v>13081</v>
      </c>
      <c r="F4377">
        <v>0.1154</v>
      </c>
      <c r="G4377">
        <v>-3.2784000000000001E-2</v>
      </c>
      <c r="H4377">
        <v>-0.515957</v>
      </c>
      <c r="I4377" t="s">
        <v>8724</v>
      </c>
      <c r="J4377" t="s">
        <v>8725</v>
      </c>
    </row>
    <row r="4378" spans="1:10" x14ac:dyDescent="0.25">
      <c r="A4378" t="s">
        <v>13082</v>
      </c>
      <c r="B4378" t="s">
        <v>13083</v>
      </c>
      <c r="C4378">
        <v>1568963880000</v>
      </c>
      <c r="D4378" s="3">
        <f t="shared" si="68"/>
        <v>43728.304166666669</v>
      </c>
      <c r="E4378" t="s">
        <v>13084</v>
      </c>
      <c r="F4378">
        <v>0.87239999999999995</v>
      </c>
      <c r="G4378">
        <v>4.98068965517241E-2</v>
      </c>
      <c r="H4378">
        <v>-0.33568199999999998</v>
      </c>
      <c r="I4378" t="s">
        <v>8724</v>
      </c>
      <c r="J4378" t="s">
        <v>8729</v>
      </c>
    </row>
    <row r="4379" spans="1:10" x14ac:dyDescent="0.25">
      <c r="A4379" t="s">
        <v>13085</v>
      </c>
      <c r="B4379" t="s">
        <v>13086</v>
      </c>
      <c r="C4379">
        <v>1580112780000</v>
      </c>
      <c r="D4379" s="3">
        <f t="shared" si="68"/>
        <v>43857.342361111107</v>
      </c>
      <c r="E4379" t="s">
        <v>13087</v>
      </c>
      <c r="F4379">
        <v>-0.82140000000000002</v>
      </c>
      <c r="G4379">
        <v>-0.10195384615384601</v>
      </c>
      <c r="H4379">
        <v>-0.68268399999999996</v>
      </c>
      <c r="I4379" t="s">
        <v>8724</v>
      </c>
      <c r="J4379" t="s">
        <v>6882</v>
      </c>
    </row>
    <row r="4380" spans="1:10" x14ac:dyDescent="0.25">
      <c r="A4380" t="s">
        <v>13088</v>
      </c>
      <c r="B4380" t="s">
        <v>13089</v>
      </c>
      <c r="C4380">
        <v>1568952780000</v>
      </c>
      <c r="D4380" s="3">
        <f t="shared" si="68"/>
        <v>43728.17569444445</v>
      </c>
      <c r="E4380" t="s">
        <v>13090</v>
      </c>
      <c r="F4380">
        <v>0.2732</v>
      </c>
      <c r="G4380">
        <v>1.09269230769231E-2</v>
      </c>
      <c r="H4380">
        <v>-0.392569</v>
      </c>
      <c r="I4380" t="s">
        <v>8724</v>
      </c>
      <c r="J4380" t="s">
        <v>8729</v>
      </c>
    </row>
    <row r="4381" spans="1:10" x14ac:dyDescent="0.25">
      <c r="A4381" t="s">
        <v>13091</v>
      </c>
      <c r="B4381" t="s">
        <v>13092</v>
      </c>
      <c r="C4381">
        <v>1580112360000</v>
      </c>
      <c r="D4381" s="3">
        <f t="shared" si="68"/>
        <v>43857.337500000001</v>
      </c>
      <c r="E4381" t="s">
        <v>13093</v>
      </c>
      <c r="F4381">
        <v>-0.96409999999999996</v>
      </c>
      <c r="G4381">
        <v>-9.1470588235294095E-2</v>
      </c>
      <c r="H4381">
        <v>-0.69509100000000001</v>
      </c>
      <c r="I4381" t="s">
        <v>8724</v>
      </c>
      <c r="J4381" t="s">
        <v>6882</v>
      </c>
    </row>
    <row r="4382" spans="1:10" x14ac:dyDescent="0.25">
      <c r="A4382" t="s">
        <v>13094</v>
      </c>
      <c r="B4382" t="s">
        <v>13095</v>
      </c>
      <c r="C4382">
        <v>1568949660000</v>
      </c>
      <c r="D4382" s="3">
        <f t="shared" si="68"/>
        <v>43728.139583333337</v>
      </c>
      <c r="E4382" t="s">
        <v>13096</v>
      </c>
      <c r="F4382">
        <v>-0.96419999999999995</v>
      </c>
      <c r="G4382">
        <v>-4.0815384615384601E-2</v>
      </c>
      <c r="H4382">
        <v>-0.33013700000000001</v>
      </c>
      <c r="I4382" t="s">
        <v>8724</v>
      </c>
      <c r="J4382" t="s">
        <v>8729</v>
      </c>
    </row>
    <row r="4383" spans="1:10" x14ac:dyDescent="0.25">
      <c r="A4383" t="s">
        <v>13097</v>
      </c>
      <c r="B4383" t="s">
        <v>13098</v>
      </c>
      <c r="C4383">
        <v>1580083260000</v>
      </c>
      <c r="D4383" s="3">
        <f t="shared" si="68"/>
        <v>43857.000694444447</v>
      </c>
      <c r="E4383" t="s">
        <v>13099</v>
      </c>
      <c r="F4383">
        <v>-0.97189999999999999</v>
      </c>
      <c r="G4383">
        <v>-0.13408235294117599</v>
      </c>
      <c r="H4383">
        <v>-0.66365099999999999</v>
      </c>
      <c r="I4383" t="s">
        <v>8724</v>
      </c>
      <c r="J4383" t="s">
        <v>6882</v>
      </c>
    </row>
    <row r="4384" spans="1:10" x14ac:dyDescent="0.25">
      <c r="A4384" t="s">
        <v>13100</v>
      </c>
      <c r="B4384" t="s">
        <v>13101</v>
      </c>
      <c r="C4384">
        <v>1574194740000</v>
      </c>
      <c r="D4384" s="3">
        <f t="shared" si="68"/>
        <v>43788.84652777778</v>
      </c>
      <c r="E4384" t="s">
        <v>13102</v>
      </c>
      <c r="F4384">
        <v>-0.16550000000000001</v>
      </c>
      <c r="G4384">
        <v>-4.3065217391304297E-2</v>
      </c>
      <c r="H4384">
        <v>-0.65332400000000002</v>
      </c>
      <c r="I4384" t="s">
        <v>8724</v>
      </c>
      <c r="J4384" t="s">
        <v>8725</v>
      </c>
    </row>
    <row r="4385" spans="1:10" x14ac:dyDescent="0.25">
      <c r="A4385" t="s">
        <v>13103</v>
      </c>
      <c r="B4385" t="s">
        <v>13104</v>
      </c>
      <c r="C4385">
        <v>1568949360000</v>
      </c>
      <c r="D4385" s="3">
        <f t="shared" si="68"/>
        <v>43728.136111111111</v>
      </c>
      <c r="E4385" t="s">
        <v>13105</v>
      </c>
      <c r="F4385">
        <v>-0.91200000000000003</v>
      </c>
      <c r="G4385">
        <v>-0.18239166666666701</v>
      </c>
      <c r="H4385">
        <v>-0.31623899999999999</v>
      </c>
      <c r="I4385" t="s">
        <v>8724</v>
      </c>
      <c r="J4385" t="s">
        <v>8729</v>
      </c>
    </row>
    <row r="4386" spans="1:10" x14ac:dyDescent="0.25">
      <c r="A4386" t="s">
        <v>13106</v>
      </c>
      <c r="B4386" t="s">
        <v>13107</v>
      </c>
      <c r="C4386">
        <v>1574180580000</v>
      </c>
      <c r="D4386" s="3">
        <f t="shared" si="68"/>
        <v>43788.682638888888</v>
      </c>
      <c r="E4386" t="s">
        <v>13108</v>
      </c>
      <c r="F4386">
        <v>-0.49880000000000002</v>
      </c>
      <c r="G4386">
        <v>-2.2551999999999999E-2</v>
      </c>
      <c r="H4386">
        <v>-0.53514099999999998</v>
      </c>
      <c r="I4386" t="s">
        <v>8724</v>
      </c>
      <c r="J4386" t="s">
        <v>8725</v>
      </c>
    </row>
    <row r="4387" spans="1:10" x14ac:dyDescent="0.25">
      <c r="A4387" t="s">
        <v>13109</v>
      </c>
      <c r="B4387" t="s">
        <v>13110</v>
      </c>
      <c r="C4387">
        <v>1568944800000</v>
      </c>
      <c r="D4387" s="3">
        <f t="shared" si="68"/>
        <v>43728.083333333328</v>
      </c>
      <c r="E4387" t="s">
        <v>13111</v>
      </c>
      <c r="F4387">
        <v>-0.99299999999999999</v>
      </c>
      <c r="G4387">
        <v>-0.13484473684210499</v>
      </c>
      <c r="H4387">
        <v>-0.50180100000000005</v>
      </c>
      <c r="I4387" t="s">
        <v>8724</v>
      </c>
      <c r="J4387" t="s">
        <v>8729</v>
      </c>
    </row>
    <row r="4388" spans="1:10" x14ac:dyDescent="0.25">
      <c r="A4388" t="s">
        <v>13112</v>
      </c>
      <c r="B4388" t="s">
        <v>8737</v>
      </c>
      <c r="C4388">
        <v>1580079060000</v>
      </c>
      <c r="D4388" s="3">
        <f t="shared" si="68"/>
        <v>43856.952083333337</v>
      </c>
      <c r="E4388" t="s">
        <v>13113</v>
      </c>
      <c r="F4388">
        <v>0.77759999999999996</v>
      </c>
      <c r="G4388">
        <v>0.28152500000000003</v>
      </c>
      <c r="H4388">
        <v>0.44780599999999998</v>
      </c>
      <c r="I4388" t="s">
        <v>8724</v>
      </c>
      <c r="J4388" t="s">
        <v>6882</v>
      </c>
    </row>
    <row r="4389" spans="1:10" x14ac:dyDescent="0.25">
      <c r="A4389" t="s">
        <v>13114</v>
      </c>
      <c r="B4389" t="s">
        <v>13115</v>
      </c>
      <c r="C4389">
        <v>1574176440000</v>
      </c>
      <c r="D4389" s="3">
        <f t="shared" si="68"/>
        <v>43788.634722222225</v>
      </c>
      <c r="E4389" t="s">
        <v>13116</v>
      </c>
      <c r="F4389">
        <v>0.50580000000000003</v>
      </c>
      <c r="G4389">
        <v>1.343125E-2</v>
      </c>
      <c r="H4389">
        <v>-0.51636000000000004</v>
      </c>
      <c r="I4389" t="s">
        <v>8724</v>
      </c>
      <c r="J4389" t="s">
        <v>8725</v>
      </c>
    </row>
    <row r="4390" spans="1:10" x14ac:dyDescent="0.25">
      <c r="A4390" t="s">
        <v>13117</v>
      </c>
      <c r="B4390" t="s">
        <v>13118</v>
      </c>
      <c r="C4390">
        <v>1568944620000</v>
      </c>
      <c r="D4390" s="3">
        <f t="shared" si="68"/>
        <v>43728.081250000003</v>
      </c>
      <c r="E4390" t="s">
        <v>13119</v>
      </c>
      <c r="F4390">
        <v>-0.91790000000000005</v>
      </c>
      <c r="G4390">
        <v>-3.4563636363636401E-2</v>
      </c>
      <c r="H4390">
        <v>-0.45346999999999998</v>
      </c>
      <c r="I4390" t="s">
        <v>8724</v>
      </c>
      <c r="J4390" t="s">
        <v>8729</v>
      </c>
    </row>
    <row r="4391" spans="1:10" x14ac:dyDescent="0.25">
      <c r="A4391" t="s">
        <v>13120</v>
      </c>
      <c r="B4391" t="s">
        <v>13121</v>
      </c>
      <c r="C4391">
        <v>1574174700000</v>
      </c>
      <c r="D4391" s="3">
        <f t="shared" si="68"/>
        <v>43788.614583333328</v>
      </c>
      <c r="E4391" t="s">
        <v>13122</v>
      </c>
      <c r="F4391">
        <v>-0.89570000000000005</v>
      </c>
      <c r="G4391">
        <v>-0.191066666666667</v>
      </c>
      <c r="H4391">
        <v>-0.78680300000000003</v>
      </c>
      <c r="I4391" t="s">
        <v>8724</v>
      </c>
      <c r="J4391" t="s">
        <v>8725</v>
      </c>
    </row>
    <row r="4392" spans="1:10" x14ac:dyDescent="0.25">
      <c r="A4392" t="s">
        <v>13123</v>
      </c>
      <c r="B4392" t="s">
        <v>13124</v>
      </c>
      <c r="C4392">
        <v>1568943720000</v>
      </c>
      <c r="D4392" s="3">
        <f t="shared" si="68"/>
        <v>43728.070833333331</v>
      </c>
      <c r="E4392" t="s">
        <v>13125</v>
      </c>
      <c r="F4392">
        <v>-0.8014</v>
      </c>
      <c r="G4392">
        <v>-0.102263636363636</v>
      </c>
      <c r="H4392">
        <v>-0.56825000000000003</v>
      </c>
      <c r="I4392" t="s">
        <v>8724</v>
      </c>
      <c r="J4392" t="s">
        <v>8729</v>
      </c>
    </row>
    <row r="4393" spans="1:10" x14ac:dyDescent="0.25">
      <c r="A4393" t="s">
        <v>13126</v>
      </c>
      <c r="B4393" t="s">
        <v>13127</v>
      </c>
      <c r="C4393">
        <v>1568941800000</v>
      </c>
      <c r="D4393" s="3">
        <f t="shared" si="68"/>
        <v>43728.048611111109</v>
      </c>
      <c r="E4393" t="s">
        <v>13128</v>
      </c>
      <c r="F4393">
        <v>-0.99829999999999997</v>
      </c>
      <c r="G4393">
        <v>-0.31269666666666701</v>
      </c>
      <c r="H4393">
        <v>-0.638243</v>
      </c>
      <c r="I4393" t="s">
        <v>8724</v>
      </c>
      <c r="J4393" t="s">
        <v>8729</v>
      </c>
    </row>
    <row r="4394" spans="1:10" x14ac:dyDescent="0.25">
      <c r="A4394" t="s">
        <v>13129</v>
      </c>
      <c r="B4394" t="s">
        <v>13130</v>
      </c>
      <c r="C4394">
        <v>1574150520000</v>
      </c>
      <c r="D4394" s="3">
        <f t="shared" si="68"/>
        <v>43788.334722222222</v>
      </c>
      <c r="E4394" t="s">
        <v>13131</v>
      </c>
      <c r="F4394">
        <v>0.95309999999999995</v>
      </c>
      <c r="G4394">
        <v>0.16318666666666701</v>
      </c>
      <c r="H4394">
        <v>0.28861399999999998</v>
      </c>
      <c r="I4394" t="s">
        <v>8724</v>
      </c>
      <c r="J4394" t="s">
        <v>8725</v>
      </c>
    </row>
    <row r="4395" spans="1:10" x14ac:dyDescent="0.25">
      <c r="A4395" t="s">
        <v>13132</v>
      </c>
      <c r="B4395" t="s">
        <v>13133</v>
      </c>
      <c r="C4395">
        <v>1579869660000</v>
      </c>
      <c r="D4395" s="3">
        <f t="shared" si="68"/>
        <v>43854.52847222222</v>
      </c>
      <c r="E4395" t="s">
        <v>13134</v>
      </c>
      <c r="F4395">
        <v>-0.90010000000000001</v>
      </c>
      <c r="G4395">
        <v>-0.18402499999999999</v>
      </c>
      <c r="H4395">
        <v>-0.56231600000000004</v>
      </c>
      <c r="I4395" t="s">
        <v>8724</v>
      </c>
      <c r="J4395" t="s">
        <v>6882</v>
      </c>
    </row>
    <row r="4396" spans="1:10" x14ac:dyDescent="0.25">
      <c r="A4396" t="s">
        <v>13135</v>
      </c>
      <c r="B4396" t="s">
        <v>13136</v>
      </c>
      <c r="C4396">
        <v>1568929860000</v>
      </c>
      <c r="D4396" s="3">
        <f t="shared" si="68"/>
        <v>43727.910416666666</v>
      </c>
      <c r="E4396" t="s">
        <v>13137</v>
      </c>
      <c r="F4396">
        <v>-0.93730000000000002</v>
      </c>
      <c r="G4396">
        <v>-2.8624999999999801E-3</v>
      </c>
      <c r="H4396">
        <v>-0.43605699999999997</v>
      </c>
      <c r="I4396" t="s">
        <v>8724</v>
      </c>
      <c r="J4396" t="s">
        <v>8729</v>
      </c>
    </row>
    <row r="4397" spans="1:10" x14ac:dyDescent="0.25">
      <c r="A4397" t="s">
        <v>13138</v>
      </c>
      <c r="B4397" t="s">
        <v>13139</v>
      </c>
      <c r="C4397">
        <v>1574142840000</v>
      </c>
      <c r="D4397" s="3">
        <f t="shared" si="68"/>
        <v>43788.245833333334</v>
      </c>
      <c r="E4397" t="s">
        <v>13140</v>
      </c>
      <c r="F4397">
        <v>0.87790000000000001</v>
      </c>
      <c r="G4397">
        <v>2.9857894736842101E-2</v>
      </c>
      <c r="H4397">
        <v>-0.46473399999999998</v>
      </c>
      <c r="I4397" t="s">
        <v>8724</v>
      </c>
      <c r="J4397" t="s">
        <v>8725</v>
      </c>
    </row>
    <row r="4398" spans="1:10" x14ac:dyDescent="0.25">
      <c r="A4398" t="s">
        <v>13141</v>
      </c>
      <c r="B4398" t="s">
        <v>13142</v>
      </c>
      <c r="C4398">
        <v>1579861500000</v>
      </c>
      <c r="D4398" s="3">
        <f t="shared" si="68"/>
        <v>43854.434027777781</v>
      </c>
      <c r="E4398" t="s">
        <v>13143</v>
      </c>
      <c r="F4398">
        <v>-0.15310000000000001</v>
      </c>
      <c r="G4398">
        <v>-7.6550000000000007E-2</v>
      </c>
      <c r="H4398">
        <v>-0.92656799999999995</v>
      </c>
      <c r="I4398" t="s">
        <v>8724</v>
      </c>
      <c r="J4398" t="s">
        <v>6882</v>
      </c>
    </row>
    <row r="4399" spans="1:10" x14ac:dyDescent="0.25">
      <c r="A4399" t="s">
        <v>13144</v>
      </c>
      <c r="B4399" t="s">
        <v>13145</v>
      </c>
      <c r="C4399">
        <v>1574125200000</v>
      </c>
      <c r="D4399" s="3">
        <f t="shared" si="68"/>
        <v>43788.041666666672</v>
      </c>
      <c r="E4399" t="s">
        <v>13146</v>
      </c>
      <c r="F4399">
        <v>-0.93740000000000001</v>
      </c>
      <c r="G4399">
        <v>-0.111807692307692</v>
      </c>
      <c r="H4399">
        <v>-0.58083499999999999</v>
      </c>
      <c r="I4399" t="s">
        <v>8724</v>
      </c>
      <c r="J4399" t="s">
        <v>8725</v>
      </c>
    </row>
    <row r="4400" spans="1:10" x14ac:dyDescent="0.25">
      <c r="A4400" t="s">
        <v>13147</v>
      </c>
      <c r="B4400" t="s">
        <v>13148</v>
      </c>
      <c r="C4400">
        <v>1568924040000</v>
      </c>
      <c r="D4400" s="3">
        <f t="shared" si="68"/>
        <v>43727.843055555553</v>
      </c>
      <c r="E4400" t="s">
        <v>13149</v>
      </c>
      <c r="F4400">
        <v>-0.99709999999999999</v>
      </c>
      <c r="G4400">
        <v>-0.46938095238095201</v>
      </c>
      <c r="H4400">
        <v>-0.57592600000000005</v>
      </c>
      <c r="I4400" t="s">
        <v>8724</v>
      </c>
      <c r="J4400" t="s">
        <v>8729</v>
      </c>
    </row>
    <row r="4401" spans="1:10" x14ac:dyDescent="0.25">
      <c r="A4401" t="s">
        <v>13150</v>
      </c>
      <c r="B4401" t="s">
        <v>13151</v>
      </c>
      <c r="C4401">
        <v>1574113080000</v>
      </c>
      <c r="D4401" s="3">
        <f t="shared" si="68"/>
        <v>43787.901388888888</v>
      </c>
      <c r="E4401" t="s">
        <v>13152</v>
      </c>
      <c r="F4401">
        <v>-0.84799999999999998</v>
      </c>
      <c r="G4401">
        <v>-3.3995652173913003E-2</v>
      </c>
      <c r="H4401">
        <v>-0.53364</v>
      </c>
      <c r="I4401" t="s">
        <v>8724</v>
      </c>
      <c r="J4401" t="s">
        <v>8725</v>
      </c>
    </row>
    <row r="4402" spans="1:10" x14ac:dyDescent="0.25">
      <c r="A4402" t="s">
        <v>13153</v>
      </c>
      <c r="B4402" t="s">
        <v>13154</v>
      </c>
      <c r="C4402">
        <v>1575968940000</v>
      </c>
      <c r="D4402" s="3">
        <f t="shared" si="68"/>
        <v>43809.381249999999</v>
      </c>
      <c r="E4402" t="s">
        <v>13155</v>
      </c>
      <c r="F4402">
        <v>-0.89790000000000003</v>
      </c>
      <c r="G4402">
        <v>-1.6456249999999999E-2</v>
      </c>
      <c r="H4402">
        <v>-0.59626500000000004</v>
      </c>
      <c r="I4402" t="s">
        <v>8724</v>
      </c>
      <c r="J4402" t="s">
        <v>9197</v>
      </c>
    </row>
    <row r="4403" spans="1:10" x14ac:dyDescent="0.25">
      <c r="A4403" t="s">
        <v>13156</v>
      </c>
      <c r="B4403" t="s">
        <v>13157</v>
      </c>
      <c r="C4403">
        <v>1579803240000</v>
      </c>
      <c r="D4403" s="3">
        <f t="shared" si="68"/>
        <v>43853.759722222225</v>
      </c>
      <c r="E4403" t="s">
        <v>13158</v>
      </c>
      <c r="F4403">
        <v>0</v>
      </c>
      <c r="G4403">
        <v>0</v>
      </c>
      <c r="H4403">
        <v>-0.88240099999999999</v>
      </c>
      <c r="I4403" t="s">
        <v>8724</v>
      </c>
      <c r="J4403" t="s">
        <v>6882</v>
      </c>
    </row>
    <row r="4404" spans="1:10" x14ac:dyDescent="0.25">
      <c r="A4404" t="s">
        <v>13159</v>
      </c>
      <c r="B4404" t="s">
        <v>13160</v>
      </c>
      <c r="C4404">
        <v>1568918100000</v>
      </c>
      <c r="D4404" s="3">
        <f t="shared" si="68"/>
        <v>43727.774305555555</v>
      </c>
      <c r="E4404" t="s">
        <v>13161</v>
      </c>
      <c r="F4404">
        <v>-0.98860000000000003</v>
      </c>
      <c r="G4404">
        <v>-0.24010999999999999</v>
      </c>
      <c r="H4404">
        <v>-0.72272700000000001</v>
      </c>
      <c r="I4404" t="s">
        <v>8724</v>
      </c>
      <c r="J4404" t="s">
        <v>8729</v>
      </c>
    </row>
    <row r="4405" spans="1:10" x14ac:dyDescent="0.25">
      <c r="A4405" t="s">
        <v>13162</v>
      </c>
      <c r="B4405" t="s">
        <v>13163</v>
      </c>
      <c r="C4405">
        <v>1574109720000</v>
      </c>
      <c r="D4405" s="3">
        <f t="shared" si="68"/>
        <v>43787.862500000003</v>
      </c>
      <c r="E4405" t="s">
        <v>13164</v>
      </c>
      <c r="F4405">
        <v>-0.88049999999999995</v>
      </c>
      <c r="G4405">
        <v>-4.4627272727272703E-2</v>
      </c>
      <c r="H4405">
        <v>-0.61488799999999999</v>
      </c>
      <c r="I4405" t="s">
        <v>8724</v>
      </c>
      <c r="J4405" t="s">
        <v>8725</v>
      </c>
    </row>
    <row r="4406" spans="1:10" x14ac:dyDescent="0.25">
      <c r="A4406" t="s">
        <v>13165</v>
      </c>
      <c r="B4406" t="s">
        <v>13166</v>
      </c>
      <c r="C4406">
        <v>1579793700000</v>
      </c>
      <c r="D4406" s="3">
        <f t="shared" si="68"/>
        <v>43853.649305555555</v>
      </c>
      <c r="E4406" t="s">
        <v>13167</v>
      </c>
      <c r="F4406">
        <v>0.77829999999999999</v>
      </c>
      <c r="G4406">
        <v>0.12247142857142899</v>
      </c>
      <c r="H4406">
        <v>-0.51658400000000004</v>
      </c>
      <c r="I4406" t="s">
        <v>8724</v>
      </c>
      <c r="J4406" t="s">
        <v>6882</v>
      </c>
    </row>
    <row r="4407" spans="1:10" x14ac:dyDescent="0.25">
      <c r="A4407" t="s">
        <v>13168</v>
      </c>
      <c r="B4407" t="s">
        <v>13169</v>
      </c>
      <c r="C4407">
        <v>1568912400000</v>
      </c>
      <c r="D4407" s="3">
        <f t="shared" si="68"/>
        <v>43727.708333333328</v>
      </c>
      <c r="E4407" t="s">
        <v>13170</v>
      </c>
      <c r="F4407">
        <v>-0.98860000000000003</v>
      </c>
      <c r="G4407">
        <v>-9.1341176470588301E-2</v>
      </c>
      <c r="H4407">
        <v>-0.45737499999999998</v>
      </c>
      <c r="I4407" t="s">
        <v>8724</v>
      </c>
      <c r="J4407" t="s">
        <v>8729</v>
      </c>
    </row>
    <row r="4408" spans="1:10" x14ac:dyDescent="0.25">
      <c r="A4408" t="s">
        <v>13171</v>
      </c>
      <c r="B4408" t="s">
        <v>13172</v>
      </c>
      <c r="C4408">
        <v>1574106840000</v>
      </c>
      <c r="D4408" s="3">
        <f t="shared" si="68"/>
        <v>43787.829166666663</v>
      </c>
      <c r="E4408" t="s">
        <v>13173</v>
      </c>
      <c r="F4408">
        <v>-0.94599999999999995</v>
      </c>
      <c r="G4408">
        <v>-9.9958823529411794E-2</v>
      </c>
      <c r="H4408">
        <v>-0.57820300000000002</v>
      </c>
      <c r="I4408" t="s">
        <v>8724</v>
      </c>
      <c r="J4408" t="s">
        <v>8725</v>
      </c>
    </row>
    <row r="4409" spans="1:10" x14ac:dyDescent="0.25">
      <c r="A4409" t="s">
        <v>13174</v>
      </c>
      <c r="B4409" t="s">
        <v>13175</v>
      </c>
      <c r="C4409">
        <v>1568908320000</v>
      </c>
      <c r="D4409" s="3">
        <f t="shared" si="68"/>
        <v>43727.661111111112</v>
      </c>
      <c r="E4409" t="s">
        <v>13176</v>
      </c>
      <c r="F4409">
        <v>-0.9879</v>
      </c>
      <c r="G4409">
        <v>-0.11503428571428601</v>
      </c>
      <c r="H4409">
        <v>-0.46088800000000002</v>
      </c>
      <c r="I4409" t="s">
        <v>8724</v>
      </c>
      <c r="J4409" t="s">
        <v>8729</v>
      </c>
    </row>
    <row r="4410" spans="1:10" x14ac:dyDescent="0.25">
      <c r="A4410" t="s">
        <v>13177</v>
      </c>
      <c r="B4410" t="s">
        <v>13133</v>
      </c>
      <c r="C4410">
        <v>1579784340000</v>
      </c>
      <c r="D4410" s="3">
        <f t="shared" si="68"/>
        <v>43853.540972222225</v>
      </c>
      <c r="E4410" t="s">
        <v>13178</v>
      </c>
      <c r="F4410">
        <v>-2.58E-2</v>
      </c>
      <c r="G4410">
        <v>-1.29E-2</v>
      </c>
      <c r="H4410">
        <v>0</v>
      </c>
      <c r="I4410" t="s">
        <v>8724</v>
      </c>
      <c r="J4410" t="s">
        <v>6882</v>
      </c>
    </row>
    <row r="4411" spans="1:10" x14ac:dyDescent="0.25">
      <c r="A4411" t="s">
        <v>13179</v>
      </c>
      <c r="B4411" t="s">
        <v>13180</v>
      </c>
      <c r="C4411">
        <v>1579784280000</v>
      </c>
      <c r="D4411" s="3">
        <f t="shared" si="68"/>
        <v>43853.540277777778</v>
      </c>
      <c r="E4411" t="s">
        <v>13181</v>
      </c>
      <c r="F4411">
        <v>0.67700000000000005</v>
      </c>
      <c r="G4411">
        <v>4.2716666666666701E-2</v>
      </c>
      <c r="H4411">
        <v>-0.50798399999999999</v>
      </c>
      <c r="I4411" t="s">
        <v>8724</v>
      </c>
      <c r="J4411" t="s">
        <v>6882</v>
      </c>
    </row>
    <row r="4412" spans="1:10" x14ac:dyDescent="0.25">
      <c r="A4412" t="s">
        <v>13182</v>
      </c>
      <c r="B4412" t="s">
        <v>13183</v>
      </c>
      <c r="C4412">
        <v>1568899560000</v>
      </c>
      <c r="D4412" s="3">
        <f t="shared" si="68"/>
        <v>43727.55972222222</v>
      </c>
      <c r="E4412" t="s">
        <v>13184</v>
      </c>
      <c r="F4412">
        <v>-0.99399999999999999</v>
      </c>
      <c r="G4412">
        <v>-0.12750370370370401</v>
      </c>
      <c r="H4412">
        <v>-0.59627399999999997</v>
      </c>
      <c r="I4412" t="s">
        <v>8724</v>
      </c>
      <c r="J4412" t="s">
        <v>8729</v>
      </c>
    </row>
    <row r="4413" spans="1:10" x14ac:dyDescent="0.25">
      <c r="A4413" t="s">
        <v>13185</v>
      </c>
      <c r="B4413" t="s">
        <v>13186</v>
      </c>
      <c r="C4413">
        <v>1574094600000</v>
      </c>
      <c r="D4413" s="3">
        <f t="shared" si="68"/>
        <v>43787.6875</v>
      </c>
      <c r="E4413" t="s">
        <v>13187</v>
      </c>
      <c r="F4413">
        <v>-0.61240000000000006</v>
      </c>
      <c r="G4413">
        <v>-2.0028571428571399E-2</v>
      </c>
      <c r="H4413">
        <v>-0.53325900000000004</v>
      </c>
      <c r="I4413" t="s">
        <v>8724</v>
      </c>
      <c r="J4413" t="s">
        <v>8725</v>
      </c>
    </row>
    <row r="4414" spans="1:10" x14ac:dyDescent="0.25">
      <c r="A4414" t="s">
        <v>13188</v>
      </c>
      <c r="B4414" t="s">
        <v>13189</v>
      </c>
      <c r="C4414">
        <v>1574084160000</v>
      </c>
      <c r="D4414" s="3">
        <f t="shared" si="68"/>
        <v>43787.566666666666</v>
      </c>
      <c r="E4414" t="s">
        <v>13190</v>
      </c>
      <c r="F4414">
        <v>0.8498</v>
      </c>
      <c r="G4414">
        <v>6.8806451612903205E-2</v>
      </c>
      <c r="H4414">
        <v>-0.43440899999999999</v>
      </c>
      <c r="I4414" t="s">
        <v>8724</v>
      </c>
      <c r="J4414" t="s">
        <v>8725</v>
      </c>
    </row>
    <row r="4415" spans="1:10" x14ac:dyDescent="0.25">
      <c r="A4415" t="s">
        <v>13191</v>
      </c>
      <c r="B4415" t="s">
        <v>13192</v>
      </c>
      <c r="C4415">
        <v>1568898900000</v>
      </c>
      <c r="D4415" s="3">
        <f t="shared" si="68"/>
        <v>43727.552083333328</v>
      </c>
      <c r="E4415" t="s">
        <v>13193</v>
      </c>
      <c r="F4415">
        <v>-0.91300000000000003</v>
      </c>
      <c r="G4415">
        <v>2.7347058823529401E-2</v>
      </c>
      <c r="H4415">
        <v>-0.56754199999999999</v>
      </c>
      <c r="I4415" t="s">
        <v>8724</v>
      </c>
      <c r="J4415" t="s">
        <v>8729</v>
      </c>
    </row>
    <row r="4416" spans="1:10" x14ac:dyDescent="0.25">
      <c r="A4416" t="s">
        <v>13194</v>
      </c>
      <c r="B4416" t="s">
        <v>13195</v>
      </c>
      <c r="C4416">
        <v>1574079660000</v>
      </c>
      <c r="D4416" s="3">
        <f t="shared" si="68"/>
        <v>43787.514583333337</v>
      </c>
      <c r="E4416" t="s">
        <v>13196</v>
      </c>
      <c r="F4416">
        <v>-0.80889999999999995</v>
      </c>
      <c r="G4416">
        <v>-6.4733333333333407E-2</v>
      </c>
      <c r="H4416">
        <v>-0.53634300000000001</v>
      </c>
      <c r="I4416" t="s">
        <v>8724</v>
      </c>
      <c r="J4416" t="s">
        <v>8725</v>
      </c>
    </row>
    <row r="4417" spans="1:10" x14ac:dyDescent="0.25">
      <c r="A4417" t="s">
        <v>13197</v>
      </c>
      <c r="B4417" t="s">
        <v>13198</v>
      </c>
      <c r="C4417">
        <v>1568887620000</v>
      </c>
      <c r="D4417" s="3">
        <f t="shared" si="68"/>
        <v>43727.421527777777</v>
      </c>
      <c r="E4417" t="s">
        <v>13199</v>
      </c>
      <c r="F4417">
        <v>-0.98719999999999997</v>
      </c>
      <c r="G4417">
        <v>-7.3964000000000002E-2</v>
      </c>
      <c r="H4417">
        <v>-0.469856</v>
      </c>
      <c r="I4417" t="s">
        <v>8724</v>
      </c>
      <c r="J4417" t="s">
        <v>8729</v>
      </c>
    </row>
    <row r="4418" spans="1:10" x14ac:dyDescent="0.25">
      <c r="A4418" t="s">
        <v>13200</v>
      </c>
      <c r="B4418" t="s">
        <v>13201</v>
      </c>
      <c r="C4418">
        <v>1575938220000</v>
      </c>
      <c r="D4418" s="3">
        <f t="shared" ref="D4418:D4481" si="69">(C4418 / 86400000) + DATE(1970,1,1)</f>
        <v>43809.025694444441</v>
      </c>
      <c r="E4418" t="s">
        <v>13202</v>
      </c>
      <c r="F4418">
        <v>-0.89810000000000001</v>
      </c>
      <c r="G4418">
        <v>-7.3786956521739097E-2</v>
      </c>
      <c r="H4418">
        <v>-0.42932500000000001</v>
      </c>
      <c r="I4418" t="s">
        <v>8724</v>
      </c>
      <c r="J4418" t="s">
        <v>9197</v>
      </c>
    </row>
    <row r="4419" spans="1:10" x14ac:dyDescent="0.25">
      <c r="A4419" t="s">
        <v>13203</v>
      </c>
      <c r="B4419" t="s">
        <v>13204</v>
      </c>
      <c r="C4419">
        <v>1568885400000</v>
      </c>
      <c r="D4419" s="3">
        <f t="shared" si="69"/>
        <v>43727.395833333328</v>
      </c>
      <c r="E4419" t="s">
        <v>13205</v>
      </c>
      <c r="F4419">
        <v>-0.99839999999999995</v>
      </c>
      <c r="G4419">
        <v>-0.29774285714285698</v>
      </c>
      <c r="H4419">
        <v>-0.76037999999999994</v>
      </c>
      <c r="I4419" t="s">
        <v>8724</v>
      </c>
      <c r="J4419" t="s">
        <v>8729</v>
      </c>
    </row>
    <row r="4420" spans="1:10" x14ac:dyDescent="0.25">
      <c r="A4420" t="s">
        <v>13206</v>
      </c>
      <c r="B4420" t="s">
        <v>13207</v>
      </c>
      <c r="C4420">
        <v>1579778520000</v>
      </c>
      <c r="D4420" s="3">
        <f t="shared" si="69"/>
        <v>43853.473611111112</v>
      </c>
      <c r="E4420" t="s">
        <v>13208</v>
      </c>
      <c r="F4420">
        <v>7.7200000000000005E-2</v>
      </c>
      <c r="G4420">
        <v>2.5733333333333299E-2</v>
      </c>
      <c r="H4420">
        <v>-0.74576100000000001</v>
      </c>
      <c r="I4420" t="s">
        <v>8724</v>
      </c>
      <c r="J4420" t="s">
        <v>6882</v>
      </c>
    </row>
    <row r="4421" spans="1:10" x14ac:dyDescent="0.25">
      <c r="A4421" t="s">
        <v>13209</v>
      </c>
      <c r="B4421" t="s">
        <v>13210</v>
      </c>
      <c r="C4421">
        <v>1568879100000</v>
      </c>
      <c r="D4421" s="3">
        <f t="shared" si="69"/>
        <v>43727.322916666672</v>
      </c>
      <c r="E4421" t="s">
        <v>13211</v>
      </c>
      <c r="F4421">
        <v>-0.996</v>
      </c>
      <c r="G4421">
        <v>-0.124358333333333</v>
      </c>
      <c r="H4421">
        <v>-0.64760499999999999</v>
      </c>
      <c r="I4421" t="s">
        <v>8724</v>
      </c>
      <c r="J4421" t="s">
        <v>8729</v>
      </c>
    </row>
    <row r="4422" spans="1:10" x14ac:dyDescent="0.25">
      <c r="A4422" t="s">
        <v>13212</v>
      </c>
      <c r="B4422" t="s">
        <v>13213</v>
      </c>
      <c r="C4422">
        <v>1579764720000</v>
      </c>
      <c r="D4422" s="3">
        <f t="shared" si="69"/>
        <v>43853.313888888893</v>
      </c>
      <c r="E4422" t="s">
        <v>13214</v>
      </c>
      <c r="F4422">
        <v>0.44040000000000001</v>
      </c>
      <c r="G4422">
        <v>0.11887499999999999</v>
      </c>
      <c r="H4422">
        <v>0.71757000000000004</v>
      </c>
      <c r="I4422" t="s">
        <v>8724</v>
      </c>
      <c r="J4422" t="s">
        <v>6882</v>
      </c>
    </row>
    <row r="4423" spans="1:10" x14ac:dyDescent="0.25">
      <c r="A4423" t="s">
        <v>13215</v>
      </c>
      <c r="B4423" t="s">
        <v>13216</v>
      </c>
      <c r="C4423">
        <v>1574069700000</v>
      </c>
      <c r="D4423" s="3">
        <f t="shared" si="69"/>
        <v>43787.399305555555</v>
      </c>
      <c r="E4423" t="s">
        <v>13217</v>
      </c>
      <c r="F4423">
        <v>0.9829</v>
      </c>
      <c r="G4423">
        <v>0.118435483870968</v>
      </c>
      <c r="H4423">
        <v>-0.39236300000000002</v>
      </c>
      <c r="I4423" t="s">
        <v>8724</v>
      </c>
      <c r="J4423" t="s">
        <v>8725</v>
      </c>
    </row>
    <row r="4424" spans="1:10" x14ac:dyDescent="0.25">
      <c r="A4424" t="s">
        <v>13218</v>
      </c>
      <c r="B4424" t="s">
        <v>13219</v>
      </c>
      <c r="C4424">
        <v>1579757340000</v>
      </c>
      <c r="D4424" s="3">
        <f t="shared" si="69"/>
        <v>43853.228472222225</v>
      </c>
      <c r="E4424" t="s">
        <v>13220</v>
      </c>
      <c r="F4424">
        <v>-0.96579999999999999</v>
      </c>
      <c r="G4424">
        <v>-0.18759999999999999</v>
      </c>
      <c r="H4424">
        <v>-0.89325600000000005</v>
      </c>
      <c r="I4424" t="s">
        <v>8724</v>
      </c>
      <c r="J4424" t="s">
        <v>6882</v>
      </c>
    </row>
    <row r="4425" spans="1:10" x14ac:dyDescent="0.25">
      <c r="A4425" t="s">
        <v>13221</v>
      </c>
      <c r="B4425" t="s">
        <v>13222</v>
      </c>
      <c r="C4425">
        <v>1574063580000</v>
      </c>
      <c r="D4425" s="3">
        <f t="shared" si="69"/>
        <v>43787.328472222223</v>
      </c>
      <c r="E4425" t="s">
        <v>13223</v>
      </c>
      <c r="F4425">
        <v>0.91469999999999996</v>
      </c>
      <c r="G4425">
        <v>0.14709090909090899</v>
      </c>
      <c r="H4425">
        <v>-0.308139</v>
      </c>
      <c r="I4425" t="s">
        <v>8724</v>
      </c>
      <c r="J4425" t="s">
        <v>8725</v>
      </c>
    </row>
    <row r="4426" spans="1:10" x14ac:dyDescent="0.25">
      <c r="A4426" t="s">
        <v>13224</v>
      </c>
      <c r="B4426" t="s">
        <v>13225</v>
      </c>
      <c r="C4426">
        <v>1568867580000</v>
      </c>
      <c r="D4426" s="3">
        <f t="shared" si="69"/>
        <v>43727.189583333333</v>
      </c>
      <c r="E4426" t="s">
        <v>13226</v>
      </c>
      <c r="F4426">
        <v>-0.99639999999999995</v>
      </c>
      <c r="G4426">
        <v>-0.15579999999999999</v>
      </c>
      <c r="H4426">
        <v>-0.69869499999999995</v>
      </c>
      <c r="I4426" t="s">
        <v>8724</v>
      </c>
      <c r="J4426" t="s">
        <v>8729</v>
      </c>
    </row>
    <row r="4427" spans="1:10" x14ac:dyDescent="0.25">
      <c r="A4427" t="s">
        <v>13227</v>
      </c>
      <c r="B4427" t="s">
        <v>13228</v>
      </c>
      <c r="C4427">
        <v>1574052660000</v>
      </c>
      <c r="D4427" s="3">
        <f t="shared" si="69"/>
        <v>43787.202083333337</v>
      </c>
      <c r="E4427" t="s">
        <v>13229</v>
      </c>
      <c r="F4427">
        <v>0.97509999999999997</v>
      </c>
      <c r="G4427">
        <v>0.11821923076923101</v>
      </c>
      <c r="H4427">
        <v>0.31307499999999999</v>
      </c>
      <c r="I4427" t="s">
        <v>8724</v>
      </c>
      <c r="J4427" t="s">
        <v>8725</v>
      </c>
    </row>
    <row r="4428" spans="1:10" x14ac:dyDescent="0.25">
      <c r="A4428" t="s">
        <v>13230</v>
      </c>
      <c r="B4428" t="s">
        <v>13231</v>
      </c>
      <c r="C4428">
        <v>1568866800000</v>
      </c>
      <c r="D4428" s="3">
        <f t="shared" si="69"/>
        <v>43727.180555555555</v>
      </c>
      <c r="E4428" t="s">
        <v>13232</v>
      </c>
      <c r="F4428">
        <v>-0.97099999999999997</v>
      </c>
      <c r="G4428">
        <v>-4.9500000000000002E-2</v>
      </c>
      <c r="H4428">
        <v>-0.45080500000000001</v>
      </c>
      <c r="I4428" t="s">
        <v>8724</v>
      </c>
      <c r="J4428" t="s">
        <v>8729</v>
      </c>
    </row>
    <row r="4429" spans="1:10" x14ac:dyDescent="0.25">
      <c r="A4429" t="s">
        <v>13233</v>
      </c>
      <c r="B4429" t="s">
        <v>13234</v>
      </c>
      <c r="C4429">
        <v>1575912000000</v>
      </c>
      <c r="D4429" s="3">
        <f t="shared" si="69"/>
        <v>43808.722222222219</v>
      </c>
      <c r="E4429" t="s">
        <v>13235</v>
      </c>
      <c r="F4429">
        <v>0.95079999999999998</v>
      </c>
      <c r="G4429">
        <v>0.149221428571429</v>
      </c>
      <c r="H4429">
        <v>-0.54194200000000003</v>
      </c>
      <c r="I4429" t="s">
        <v>8724</v>
      </c>
      <c r="J4429" t="s">
        <v>9197</v>
      </c>
    </row>
    <row r="4430" spans="1:10" x14ac:dyDescent="0.25">
      <c r="A4430" t="s">
        <v>13236</v>
      </c>
      <c r="B4430" t="s">
        <v>13237</v>
      </c>
      <c r="C4430">
        <v>1568865120000</v>
      </c>
      <c r="D4430" s="3">
        <f t="shared" si="69"/>
        <v>43727.161111111112</v>
      </c>
      <c r="E4430" t="s">
        <v>13238</v>
      </c>
      <c r="F4430">
        <v>0.7964</v>
      </c>
      <c r="G4430">
        <v>6.6926666666666704E-2</v>
      </c>
      <c r="H4430">
        <v>0.40172600000000003</v>
      </c>
      <c r="I4430" t="s">
        <v>8724</v>
      </c>
      <c r="J4430" t="s">
        <v>8729</v>
      </c>
    </row>
    <row r="4431" spans="1:10" x14ac:dyDescent="0.25">
      <c r="A4431" t="s">
        <v>13239</v>
      </c>
      <c r="B4431" t="s">
        <v>13240</v>
      </c>
      <c r="C4431">
        <v>1574044320000</v>
      </c>
      <c r="D4431" s="3">
        <f t="shared" si="69"/>
        <v>43787.10555555555</v>
      </c>
      <c r="E4431" t="s">
        <v>13241</v>
      </c>
      <c r="F4431">
        <v>0.95740000000000003</v>
      </c>
      <c r="G4431">
        <v>8.7748000000000007E-2</v>
      </c>
      <c r="H4431">
        <v>-0.41979</v>
      </c>
      <c r="I4431" t="s">
        <v>8724</v>
      </c>
      <c r="J4431" t="s">
        <v>8725</v>
      </c>
    </row>
    <row r="4432" spans="1:10" x14ac:dyDescent="0.25">
      <c r="A4432" t="s">
        <v>13242</v>
      </c>
      <c r="B4432" t="s">
        <v>13243</v>
      </c>
      <c r="C4432">
        <v>1574036820000</v>
      </c>
      <c r="D4432" s="3">
        <f t="shared" si="69"/>
        <v>43787.018750000003</v>
      </c>
      <c r="E4432" t="s">
        <v>13244</v>
      </c>
      <c r="F4432">
        <v>0.96440000000000003</v>
      </c>
      <c r="G4432">
        <v>0.12088</v>
      </c>
      <c r="H4432">
        <v>-0.471719</v>
      </c>
      <c r="I4432" t="s">
        <v>8724</v>
      </c>
      <c r="J4432" t="s">
        <v>8725</v>
      </c>
    </row>
    <row r="4433" spans="1:10" x14ac:dyDescent="0.25">
      <c r="A4433" t="s">
        <v>13245</v>
      </c>
      <c r="B4433" t="s">
        <v>13246</v>
      </c>
      <c r="C4433">
        <v>1568861100000</v>
      </c>
      <c r="D4433" s="3">
        <f t="shared" si="69"/>
        <v>43727.114583333328</v>
      </c>
      <c r="E4433" t="s">
        <v>13247</v>
      </c>
      <c r="F4433">
        <v>0.94120000000000004</v>
      </c>
      <c r="G4433">
        <v>0.10546</v>
      </c>
      <c r="H4433">
        <v>-0.31765500000000002</v>
      </c>
      <c r="I4433" t="s">
        <v>8724</v>
      </c>
      <c r="J4433" t="s">
        <v>8729</v>
      </c>
    </row>
    <row r="4434" spans="1:10" x14ac:dyDescent="0.25">
      <c r="A4434" t="s">
        <v>13248</v>
      </c>
      <c r="B4434" t="s">
        <v>13249</v>
      </c>
      <c r="C4434">
        <v>1573853040000</v>
      </c>
      <c r="D4434" s="3">
        <f t="shared" si="69"/>
        <v>43784.891666666663</v>
      </c>
      <c r="E4434" t="s">
        <v>13250</v>
      </c>
      <c r="F4434">
        <v>0.87050000000000005</v>
      </c>
      <c r="G4434">
        <v>0.14754400000000001</v>
      </c>
      <c r="H4434">
        <v>-0.29976700000000001</v>
      </c>
      <c r="I4434" t="s">
        <v>8724</v>
      </c>
      <c r="J4434" t="s">
        <v>8725</v>
      </c>
    </row>
    <row r="4435" spans="1:10" x14ac:dyDescent="0.25">
      <c r="A4435" t="s">
        <v>13251</v>
      </c>
      <c r="B4435" t="s">
        <v>13252</v>
      </c>
      <c r="C4435">
        <v>1568856900000</v>
      </c>
      <c r="D4435" s="3">
        <f t="shared" si="69"/>
        <v>43727.065972222219</v>
      </c>
      <c r="E4435" t="s">
        <v>13253</v>
      </c>
      <c r="F4435">
        <v>-0.99560000000000004</v>
      </c>
      <c r="G4435">
        <v>-0.14337037037037001</v>
      </c>
      <c r="H4435">
        <v>-0.65495499999999995</v>
      </c>
      <c r="I4435" t="s">
        <v>8724</v>
      </c>
      <c r="J4435" t="s">
        <v>8729</v>
      </c>
    </row>
    <row r="4436" spans="1:10" x14ac:dyDescent="0.25">
      <c r="A4436" t="s">
        <v>13254</v>
      </c>
      <c r="B4436" t="s">
        <v>13255</v>
      </c>
      <c r="C4436">
        <v>1579667160000</v>
      </c>
      <c r="D4436" s="3">
        <f t="shared" si="69"/>
        <v>43852.18472222222</v>
      </c>
      <c r="E4436" t="s">
        <v>13256</v>
      </c>
      <c r="F4436">
        <v>-0.82709999999999995</v>
      </c>
      <c r="G4436">
        <v>-0.2757</v>
      </c>
      <c r="H4436">
        <v>-0.83352800000000005</v>
      </c>
      <c r="I4436" t="s">
        <v>8724</v>
      </c>
      <c r="J4436" t="s">
        <v>6882</v>
      </c>
    </row>
    <row r="4437" spans="1:10" x14ac:dyDescent="0.25">
      <c r="A4437" t="s">
        <v>13257</v>
      </c>
      <c r="B4437" t="s">
        <v>13258</v>
      </c>
      <c r="C4437">
        <v>1579666200000</v>
      </c>
      <c r="D4437" s="3">
        <f t="shared" si="69"/>
        <v>43852.173611111109</v>
      </c>
      <c r="E4437" t="s">
        <v>13259</v>
      </c>
      <c r="F4437">
        <v>0.9899</v>
      </c>
      <c r="G4437">
        <v>0.158173913043478</v>
      </c>
      <c r="H4437">
        <v>0.32374399999999998</v>
      </c>
      <c r="I4437" t="s">
        <v>8724</v>
      </c>
      <c r="J4437" t="s">
        <v>6882</v>
      </c>
    </row>
    <row r="4438" spans="1:10" x14ac:dyDescent="0.25">
      <c r="A4438" t="s">
        <v>13260</v>
      </c>
      <c r="B4438" t="s">
        <v>13261</v>
      </c>
      <c r="C4438">
        <v>1568849880000</v>
      </c>
      <c r="D4438" s="3">
        <f t="shared" si="69"/>
        <v>43726.984722222223</v>
      </c>
      <c r="E4438" t="s">
        <v>13262</v>
      </c>
      <c r="F4438">
        <v>-0.84809999999999997</v>
      </c>
      <c r="G4438">
        <v>-0.27142500000000003</v>
      </c>
      <c r="H4438">
        <v>-0.85389700000000002</v>
      </c>
      <c r="I4438" t="s">
        <v>8724</v>
      </c>
      <c r="J4438" t="s">
        <v>8729</v>
      </c>
    </row>
    <row r="4439" spans="1:10" x14ac:dyDescent="0.25">
      <c r="A4439" t="s">
        <v>13263</v>
      </c>
      <c r="B4439" t="s">
        <v>13264</v>
      </c>
      <c r="C4439">
        <v>1573849500000</v>
      </c>
      <c r="D4439" s="3">
        <f t="shared" si="69"/>
        <v>43784.850694444445</v>
      </c>
      <c r="E4439" t="s">
        <v>13265</v>
      </c>
      <c r="F4439">
        <v>0.93710000000000004</v>
      </c>
      <c r="G4439">
        <v>0.151807692307692</v>
      </c>
      <c r="H4439">
        <v>0.28272399999999998</v>
      </c>
      <c r="I4439" t="s">
        <v>8724</v>
      </c>
      <c r="J4439" t="s">
        <v>8725</v>
      </c>
    </row>
    <row r="4440" spans="1:10" x14ac:dyDescent="0.25">
      <c r="A4440" t="s">
        <v>13266</v>
      </c>
      <c r="B4440" t="s">
        <v>13267</v>
      </c>
      <c r="C4440">
        <v>1575886800000</v>
      </c>
      <c r="D4440" s="3">
        <f t="shared" si="69"/>
        <v>43808.430555555555</v>
      </c>
      <c r="E4440" t="s">
        <v>13268</v>
      </c>
      <c r="F4440">
        <v>-0.93130000000000002</v>
      </c>
      <c r="G4440">
        <v>-0.254016666666667</v>
      </c>
      <c r="H4440">
        <v>-0.79483700000000002</v>
      </c>
      <c r="I4440" t="s">
        <v>8724</v>
      </c>
      <c r="J4440" t="s">
        <v>9197</v>
      </c>
    </row>
    <row r="4441" spans="1:10" x14ac:dyDescent="0.25">
      <c r="A4441" t="s">
        <v>13269</v>
      </c>
      <c r="B4441" t="s">
        <v>13270</v>
      </c>
      <c r="C4441">
        <v>1568847480000</v>
      </c>
      <c r="D4441" s="3">
        <f t="shared" si="69"/>
        <v>43726.95694444445</v>
      </c>
      <c r="E4441" t="s">
        <v>13271</v>
      </c>
      <c r="F4441">
        <v>-0.84019999999999995</v>
      </c>
      <c r="G4441">
        <v>-0.34470000000000001</v>
      </c>
      <c r="H4441">
        <v>-0.81936299999999995</v>
      </c>
      <c r="I4441" t="s">
        <v>8724</v>
      </c>
      <c r="J4441" t="s">
        <v>8729</v>
      </c>
    </row>
    <row r="4442" spans="1:10" x14ac:dyDescent="0.25">
      <c r="A4442" t="s">
        <v>13272</v>
      </c>
      <c r="B4442" t="s">
        <v>13273</v>
      </c>
      <c r="C4442">
        <v>1573834860000</v>
      </c>
      <c r="D4442" s="3">
        <f t="shared" si="69"/>
        <v>43784.681250000001</v>
      </c>
      <c r="E4442" t="s">
        <v>13274</v>
      </c>
      <c r="F4442">
        <v>0.95650000000000002</v>
      </c>
      <c r="G4442">
        <v>0.191673913043478</v>
      </c>
      <c r="H4442">
        <v>0.28622300000000001</v>
      </c>
      <c r="I4442" t="s">
        <v>8724</v>
      </c>
      <c r="J4442" t="s">
        <v>8725</v>
      </c>
    </row>
    <row r="4443" spans="1:10" x14ac:dyDescent="0.25">
      <c r="A4443" t="s">
        <v>13275</v>
      </c>
      <c r="B4443" t="s">
        <v>13276</v>
      </c>
      <c r="C4443">
        <v>1579647480000</v>
      </c>
      <c r="D4443" s="3">
        <f t="shared" si="69"/>
        <v>43851.95694444445</v>
      </c>
      <c r="E4443" t="s">
        <v>13277</v>
      </c>
      <c r="F4443">
        <v>0.58089999999999997</v>
      </c>
      <c r="G4443">
        <v>6.9622222222222196E-2</v>
      </c>
      <c r="H4443">
        <v>-0.72243599999999997</v>
      </c>
      <c r="I4443" t="s">
        <v>8724</v>
      </c>
      <c r="J4443" t="s">
        <v>6882</v>
      </c>
    </row>
    <row r="4444" spans="1:10" x14ac:dyDescent="0.25">
      <c r="A4444" t="s">
        <v>13278</v>
      </c>
      <c r="B4444" t="s">
        <v>13279</v>
      </c>
      <c r="C4444">
        <v>1568845920000</v>
      </c>
      <c r="D4444" s="3">
        <f t="shared" si="69"/>
        <v>43726.938888888893</v>
      </c>
      <c r="E4444" t="s">
        <v>13280</v>
      </c>
      <c r="F4444">
        <v>-0.99819999999999998</v>
      </c>
      <c r="G4444">
        <v>-0.211572727272727</v>
      </c>
      <c r="H4444">
        <v>-0.66681199999999996</v>
      </c>
      <c r="I4444" t="s">
        <v>8724</v>
      </c>
      <c r="J4444" t="s">
        <v>8729</v>
      </c>
    </row>
    <row r="4445" spans="1:10" x14ac:dyDescent="0.25">
      <c r="A4445" t="s">
        <v>13281</v>
      </c>
      <c r="B4445" t="s">
        <v>13282</v>
      </c>
      <c r="C4445">
        <v>1579640880000</v>
      </c>
      <c r="D4445" s="3">
        <f t="shared" si="69"/>
        <v>43851.880555555559</v>
      </c>
      <c r="E4445" t="s">
        <v>13283</v>
      </c>
      <c r="F4445">
        <v>0.79869999999999997</v>
      </c>
      <c r="G4445">
        <v>0.18365000000000001</v>
      </c>
      <c r="H4445">
        <v>0.82593000000000005</v>
      </c>
      <c r="I4445" t="s">
        <v>8724</v>
      </c>
      <c r="J4445" t="s">
        <v>6882</v>
      </c>
    </row>
    <row r="4446" spans="1:10" x14ac:dyDescent="0.25">
      <c r="A4446" t="s">
        <v>13284</v>
      </c>
      <c r="B4446" t="s">
        <v>13285</v>
      </c>
      <c r="C4446">
        <v>1573820640000</v>
      </c>
      <c r="D4446" s="3">
        <f t="shared" si="69"/>
        <v>43784.516666666663</v>
      </c>
      <c r="E4446" t="s">
        <v>13286</v>
      </c>
      <c r="F4446">
        <v>-0.92010000000000003</v>
      </c>
      <c r="G4446">
        <v>-0.131308333333333</v>
      </c>
      <c r="H4446">
        <v>-0.31969599999999998</v>
      </c>
      <c r="I4446" t="s">
        <v>8724</v>
      </c>
      <c r="J4446" t="s">
        <v>8725</v>
      </c>
    </row>
    <row r="4447" spans="1:10" x14ac:dyDescent="0.25">
      <c r="A4447" t="s">
        <v>13287</v>
      </c>
      <c r="B4447" t="s">
        <v>13288</v>
      </c>
      <c r="C4447">
        <v>1579639860000</v>
      </c>
      <c r="D4447" s="3">
        <f t="shared" si="69"/>
        <v>43851.868750000001</v>
      </c>
      <c r="E4447" t="s">
        <v>13289</v>
      </c>
      <c r="F4447">
        <v>0.58089999999999997</v>
      </c>
      <c r="G4447">
        <v>6.2659999999999993E-2</v>
      </c>
      <c r="H4447">
        <v>-0.72243599999999997</v>
      </c>
      <c r="I4447" t="s">
        <v>8724</v>
      </c>
      <c r="J4447" t="s">
        <v>6882</v>
      </c>
    </row>
    <row r="4448" spans="1:10" x14ac:dyDescent="0.25">
      <c r="A4448" t="s">
        <v>13290</v>
      </c>
      <c r="B4448" t="s">
        <v>13291</v>
      </c>
      <c r="C4448">
        <v>1568842500000</v>
      </c>
      <c r="D4448" s="3">
        <f t="shared" si="69"/>
        <v>43726.899305555555</v>
      </c>
      <c r="E4448" t="s">
        <v>13292</v>
      </c>
      <c r="F4448">
        <v>-0.98440000000000005</v>
      </c>
      <c r="G4448">
        <v>-0.15717142857142899</v>
      </c>
      <c r="H4448">
        <v>-0.519262</v>
      </c>
      <c r="I4448" t="s">
        <v>8724</v>
      </c>
      <c r="J4448" t="s">
        <v>8729</v>
      </c>
    </row>
    <row r="4449" spans="1:10" x14ac:dyDescent="0.25">
      <c r="A4449" t="s">
        <v>13293</v>
      </c>
      <c r="B4449" t="s">
        <v>13294</v>
      </c>
      <c r="C4449">
        <v>1573783440000</v>
      </c>
      <c r="D4449" s="3">
        <f t="shared" si="69"/>
        <v>43784.086111111115</v>
      </c>
      <c r="E4449" t="s">
        <v>13295</v>
      </c>
      <c r="F4449">
        <v>-0.99429999999999996</v>
      </c>
      <c r="G4449">
        <v>-0.28149999999999997</v>
      </c>
      <c r="H4449">
        <v>-0.55962599999999996</v>
      </c>
      <c r="I4449" t="s">
        <v>8724</v>
      </c>
      <c r="J4449" t="s">
        <v>8725</v>
      </c>
    </row>
    <row r="4450" spans="1:10" x14ac:dyDescent="0.25">
      <c r="A4450" t="s">
        <v>13296</v>
      </c>
      <c r="B4450" t="s">
        <v>13297</v>
      </c>
      <c r="C4450">
        <v>1575855600000</v>
      </c>
      <c r="D4450" s="3">
        <f t="shared" si="69"/>
        <v>43808.069444444445</v>
      </c>
      <c r="E4450" t="s">
        <v>13298</v>
      </c>
      <c r="F4450">
        <v>0.96840000000000004</v>
      </c>
      <c r="G4450">
        <v>0.205133333333333</v>
      </c>
      <c r="H4450">
        <v>0.37975700000000001</v>
      </c>
      <c r="I4450" t="s">
        <v>8724</v>
      </c>
      <c r="J4450" t="s">
        <v>9197</v>
      </c>
    </row>
    <row r="4451" spans="1:10" x14ac:dyDescent="0.25">
      <c r="A4451" t="s">
        <v>13299</v>
      </c>
      <c r="B4451" t="s">
        <v>13300</v>
      </c>
      <c r="C4451">
        <v>1568841780000</v>
      </c>
      <c r="D4451" s="3">
        <f t="shared" si="69"/>
        <v>43726.890972222223</v>
      </c>
      <c r="E4451" t="s">
        <v>13301</v>
      </c>
      <c r="F4451">
        <v>0.69079999999999997</v>
      </c>
      <c r="G4451">
        <v>0.14501666666666699</v>
      </c>
      <c r="H4451">
        <v>-0.43961</v>
      </c>
      <c r="I4451" t="s">
        <v>8724</v>
      </c>
      <c r="J4451" t="s">
        <v>8729</v>
      </c>
    </row>
    <row r="4452" spans="1:10" x14ac:dyDescent="0.25">
      <c r="A4452" t="s">
        <v>13302</v>
      </c>
      <c r="B4452" t="s">
        <v>13303</v>
      </c>
      <c r="C4452">
        <v>1573782780000</v>
      </c>
      <c r="D4452" s="3">
        <f t="shared" si="69"/>
        <v>43784.078472222223</v>
      </c>
      <c r="E4452" t="s">
        <v>13304</v>
      </c>
      <c r="F4452">
        <v>-0.84450000000000003</v>
      </c>
      <c r="G4452">
        <v>-8.4253846153846207E-2</v>
      </c>
      <c r="H4452">
        <v>-0.48732399999999998</v>
      </c>
      <c r="I4452" t="s">
        <v>8724</v>
      </c>
      <c r="J4452" t="s">
        <v>8725</v>
      </c>
    </row>
    <row r="4453" spans="1:10" x14ac:dyDescent="0.25">
      <c r="A4453" t="s">
        <v>13305</v>
      </c>
      <c r="B4453" t="s">
        <v>13306</v>
      </c>
      <c r="C4453">
        <v>1579627080000</v>
      </c>
      <c r="D4453" s="3">
        <f t="shared" si="69"/>
        <v>43851.720833333333</v>
      </c>
      <c r="E4453" t="s">
        <v>13307</v>
      </c>
      <c r="F4453">
        <v>0.44040000000000001</v>
      </c>
      <c r="G4453">
        <v>0.23774999999999999</v>
      </c>
      <c r="H4453">
        <v>0.60692299999999999</v>
      </c>
      <c r="I4453" t="s">
        <v>8724</v>
      </c>
      <c r="J4453" t="s">
        <v>6882</v>
      </c>
    </row>
    <row r="4454" spans="1:10" x14ac:dyDescent="0.25">
      <c r="A4454" t="s">
        <v>13308</v>
      </c>
      <c r="B4454" t="s">
        <v>13309</v>
      </c>
      <c r="C4454">
        <v>1573767360000</v>
      </c>
      <c r="D4454" s="3">
        <f t="shared" si="69"/>
        <v>43783.9</v>
      </c>
      <c r="E4454" t="s">
        <v>13310</v>
      </c>
      <c r="F4454">
        <v>-0.99270000000000003</v>
      </c>
      <c r="G4454">
        <v>-0.132833333333333</v>
      </c>
      <c r="H4454">
        <v>-0.581762</v>
      </c>
      <c r="I4454" t="s">
        <v>8724</v>
      </c>
      <c r="J4454" t="s">
        <v>8725</v>
      </c>
    </row>
    <row r="4455" spans="1:10" x14ac:dyDescent="0.25">
      <c r="A4455" t="s">
        <v>13311</v>
      </c>
      <c r="B4455" t="s">
        <v>13312</v>
      </c>
      <c r="C4455">
        <v>1575853800000</v>
      </c>
      <c r="D4455" s="3">
        <f t="shared" si="69"/>
        <v>43808.048611111109</v>
      </c>
      <c r="E4455" t="s">
        <v>13313</v>
      </c>
      <c r="F4455">
        <v>0.85729999999999995</v>
      </c>
      <c r="G4455">
        <v>7.8399999999999997E-2</v>
      </c>
      <c r="H4455">
        <v>-0.49052600000000002</v>
      </c>
      <c r="I4455" t="s">
        <v>8724</v>
      </c>
      <c r="J4455" t="s">
        <v>9197</v>
      </c>
    </row>
    <row r="4456" spans="1:10" x14ac:dyDescent="0.25">
      <c r="A4456" t="s">
        <v>13314</v>
      </c>
      <c r="B4456" t="s">
        <v>13315</v>
      </c>
      <c r="C4456">
        <v>1568838540000</v>
      </c>
      <c r="D4456" s="3">
        <f t="shared" si="69"/>
        <v>43726.853472222225</v>
      </c>
      <c r="E4456" t="s">
        <v>13316</v>
      </c>
      <c r="F4456">
        <v>-0.97240000000000004</v>
      </c>
      <c r="G4456">
        <v>-7.2978260869565201E-2</v>
      </c>
      <c r="H4456">
        <v>-0.54402799999999996</v>
      </c>
      <c r="I4456" t="s">
        <v>8724</v>
      </c>
      <c r="J4456" t="s">
        <v>8729</v>
      </c>
    </row>
    <row r="4457" spans="1:10" x14ac:dyDescent="0.25">
      <c r="A4457" t="s">
        <v>13317</v>
      </c>
      <c r="B4457" t="s">
        <v>13318</v>
      </c>
      <c r="C4457">
        <v>1573761480000</v>
      </c>
      <c r="D4457" s="3">
        <f t="shared" si="69"/>
        <v>43783.83194444445</v>
      </c>
      <c r="E4457" t="s">
        <v>13319</v>
      </c>
      <c r="F4457">
        <v>-0.99299999999999999</v>
      </c>
      <c r="G4457">
        <v>-0.11512972972973</v>
      </c>
      <c r="H4457">
        <v>-0.60691399999999995</v>
      </c>
      <c r="I4457" t="s">
        <v>8724</v>
      </c>
      <c r="J4457" t="s">
        <v>8725</v>
      </c>
    </row>
    <row r="4458" spans="1:10" x14ac:dyDescent="0.25">
      <c r="A4458" t="s">
        <v>13320</v>
      </c>
      <c r="B4458" t="s">
        <v>13321</v>
      </c>
      <c r="C4458">
        <v>1568838060000</v>
      </c>
      <c r="D4458" s="3">
        <f t="shared" si="69"/>
        <v>43726.847916666666</v>
      </c>
      <c r="E4458" t="s">
        <v>13322</v>
      </c>
      <c r="F4458">
        <v>0.92859999999999998</v>
      </c>
      <c r="G4458">
        <v>8.5912500000000003E-2</v>
      </c>
      <c r="H4458">
        <v>-0.67797200000000002</v>
      </c>
      <c r="I4458" t="s">
        <v>8724</v>
      </c>
      <c r="J4458" t="s">
        <v>8729</v>
      </c>
    </row>
    <row r="4459" spans="1:10" x14ac:dyDescent="0.25">
      <c r="A4459" t="s">
        <v>13323</v>
      </c>
      <c r="B4459" t="s">
        <v>13318</v>
      </c>
      <c r="C4459">
        <v>1573751880000</v>
      </c>
      <c r="D4459" s="3">
        <f t="shared" si="69"/>
        <v>43783.720833333333</v>
      </c>
      <c r="E4459" t="s">
        <v>13324</v>
      </c>
      <c r="F4459">
        <v>-0.99429999999999996</v>
      </c>
      <c r="G4459">
        <v>-0.15295428571428599</v>
      </c>
      <c r="H4459">
        <v>-0.60477199999999998</v>
      </c>
      <c r="I4459" t="s">
        <v>8724</v>
      </c>
      <c r="J4459" t="s">
        <v>8725</v>
      </c>
    </row>
    <row r="4460" spans="1:10" x14ac:dyDescent="0.25">
      <c r="A4460" t="s">
        <v>13325</v>
      </c>
      <c r="B4460" t="s">
        <v>13326</v>
      </c>
      <c r="C4460">
        <v>1568836380000</v>
      </c>
      <c r="D4460" s="3">
        <f t="shared" si="69"/>
        <v>43726.828472222223</v>
      </c>
      <c r="E4460" t="s">
        <v>13327</v>
      </c>
      <c r="F4460">
        <v>-0.98509999999999998</v>
      </c>
      <c r="G4460">
        <v>-0.16368636363636399</v>
      </c>
      <c r="H4460">
        <v>-0.50088900000000003</v>
      </c>
      <c r="I4460" t="s">
        <v>8724</v>
      </c>
      <c r="J4460" t="s">
        <v>8729</v>
      </c>
    </row>
    <row r="4461" spans="1:10" x14ac:dyDescent="0.25">
      <c r="A4461" t="s">
        <v>13328</v>
      </c>
      <c r="B4461" t="s">
        <v>13329</v>
      </c>
      <c r="C4461">
        <v>1573749780000</v>
      </c>
      <c r="D4461" s="3">
        <f t="shared" si="69"/>
        <v>43783.696527777778</v>
      </c>
      <c r="E4461" t="s">
        <v>13330</v>
      </c>
      <c r="F4461">
        <v>-0.99639999999999995</v>
      </c>
      <c r="G4461">
        <v>-0.39989285714285699</v>
      </c>
      <c r="H4461">
        <v>-0.47061599999999998</v>
      </c>
      <c r="I4461" t="s">
        <v>8724</v>
      </c>
      <c r="J4461" t="s">
        <v>8725</v>
      </c>
    </row>
    <row r="4462" spans="1:10" x14ac:dyDescent="0.25">
      <c r="A4462" t="s">
        <v>13331</v>
      </c>
      <c r="B4462" t="s">
        <v>13332</v>
      </c>
      <c r="C4462">
        <v>1573734960000</v>
      </c>
      <c r="D4462" s="3">
        <f t="shared" si="69"/>
        <v>43783.525000000001</v>
      </c>
      <c r="E4462" t="s">
        <v>13333</v>
      </c>
      <c r="F4462">
        <v>-0.92459999999999998</v>
      </c>
      <c r="G4462">
        <v>-0.128041666666667</v>
      </c>
      <c r="H4462">
        <v>-0.47799000000000003</v>
      </c>
      <c r="I4462" t="s">
        <v>8724</v>
      </c>
      <c r="J4462" t="s">
        <v>8725</v>
      </c>
    </row>
    <row r="4463" spans="1:10" x14ac:dyDescent="0.25">
      <c r="A4463" t="s">
        <v>13334</v>
      </c>
      <c r="B4463" t="s">
        <v>13335</v>
      </c>
      <c r="C4463">
        <v>1568829540000</v>
      </c>
      <c r="D4463" s="3">
        <f t="shared" si="69"/>
        <v>43726.749305555553</v>
      </c>
      <c r="E4463" t="s">
        <v>13336</v>
      </c>
      <c r="F4463">
        <v>-0.99590000000000001</v>
      </c>
      <c r="G4463">
        <v>-0.383264285714286</v>
      </c>
      <c r="H4463">
        <v>-0.61196200000000001</v>
      </c>
      <c r="I4463" t="s">
        <v>8724</v>
      </c>
      <c r="J4463" t="s">
        <v>8729</v>
      </c>
    </row>
    <row r="4464" spans="1:10" x14ac:dyDescent="0.25">
      <c r="A4464" t="s">
        <v>13337</v>
      </c>
      <c r="B4464" t="s">
        <v>13338</v>
      </c>
      <c r="C4464">
        <v>1573734480000</v>
      </c>
      <c r="D4464" s="3">
        <f t="shared" si="69"/>
        <v>43783.51944444445</v>
      </c>
      <c r="E4464" t="s">
        <v>13339</v>
      </c>
      <c r="F4464">
        <v>-0.96899999999999997</v>
      </c>
      <c r="G4464">
        <v>-7.2305882352941206E-2</v>
      </c>
      <c r="H4464">
        <v>-0.61126100000000005</v>
      </c>
      <c r="I4464" t="s">
        <v>8724</v>
      </c>
      <c r="J4464" t="s">
        <v>8725</v>
      </c>
    </row>
    <row r="4465" spans="1:10" x14ac:dyDescent="0.25">
      <c r="A4465" t="s">
        <v>13340</v>
      </c>
      <c r="B4465" t="s">
        <v>13341</v>
      </c>
      <c r="C4465">
        <v>1568827800000</v>
      </c>
      <c r="D4465" s="3">
        <f t="shared" si="69"/>
        <v>43726.729166666672</v>
      </c>
      <c r="E4465" t="s">
        <v>13342</v>
      </c>
      <c r="F4465">
        <v>0.89219999999999999</v>
      </c>
      <c r="G4465">
        <v>8.9599999999999992E-3</v>
      </c>
      <c r="H4465">
        <v>-0.59268100000000001</v>
      </c>
      <c r="I4465" t="s">
        <v>8724</v>
      </c>
      <c r="J4465" t="s">
        <v>8729</v>
      </c>
    </row>
    <row r="4466" spans="1:10" x14ac:dyDescent="0.25">
      <c r="A4466" t="s">
        <v>13343</v>
      </c>
      <c r="B4466" t="s">
        <v>13344</v>
      </c>
      <c r="C4466">
        <v>1568826660000</v>
      </c>
      <c r="D4466" s="3">
        <f t="shared" si="69"/>
        <v>43726.71597222222</v>
      </c>
      <c r="E4466" t="s">
        <v>13345</v>
      </c>
      <c r="F4466">
        <v>0.84309999999999996</v>
      </c>
      <c r="G4466">
        <v>0.11322500000000001</v>
      </c>
      <c r="H4466">
        <v>-0.47420200000000001</v>
      </c>
      <c r="I4466" t="s">
        <v>8724</v>
      </c>
      <c r="J4466" t="s">
        <v>8729</v>
      </c>
    </row>
    <row r="4467" spans="1:10" x14ac:dyDescent="0.25">
      <c r="A4467" t="s">
        <v>13346</v>
      </c>
      <c r="B4467" t="s">
        <v>13347</v>
      </c>
      <c r="C4467">
        <v>1573722960000</v>
      </c>
      <c r="D4467" s="3">
        <f t="shared" si="69"/>
        <v>43783.386111111111</v>
      </c>
      <c r="E4467" t="s">
        <v>13348</v>
      </c>
      <c r="F4467">
        <v>-0.93820000000000003</v>
      </c>
      <c r="G4467">
        <v>-5.7853124999999998E-2</v>
      </c>
      <c r="H4467">
        <v>-0.62793600000000005</v>
      </c>
      <c r="I4467" t="s">
        <v>8724</v>
      </c>
      <c r="J4467" t="s">
        <v>8725</v>
      </c>
    </row>
    <row r="4468" spans="1:10" x14ac:dyDescent="0.25">
      <c r="A4468" t="s">
        <v>13349</v>
      </c>
      <c r="B4468" t="s">
        <v>13350</v>
      </c>
      <c r="C4468">
        <v>1579523580000</v>
      </c>
      <c r="D4468" s="3">
        <f t="shared" si="69"/>
        <v>43850.522916666669</v>
      </c>
      <c r="E4468" t="s">
        <v>13351</v>
      </c>
      <c r="F4468">
        <v>0</v>
      </c>
      <c r="G4468">
        <v>0</v>
      </c>
      <c r="H4468">
        <v>-0.75226199999999999</v>
      </c>
      <c r="I4468" t="s">
        <v>8724</v>
      </c>
      <c r="J4468" t="s">
        <v>6882</v>
      </c>
    </row>
    <row r="4469" spans="1:10" x14ac:dyDescent="0.25">
      <c r="A4469" t="s">
        <v>13352</v>
      </c>
      <c r="B4469" t="s">
        <v>13353</v>
      </c>
      <c r="C4469">
        <v>1568826240000</v>
      </c>
      <c r="D4469" s="3">
        <f t="shared" si="69"/>
        <v>43726.711111111115</v>
      </c>
      <c r="E4469" t="s">
        <v>13354</v>
      </c>
      <c r="F4469">
        <v>0.25</v>
      </c>
      <c r="G4469">
        <v>-3.5578947368421002E-2</v>
      </c>
      <c r="H4469">
        <v>-0.55697700000000006</v>
      </c>
      <c r="I4469" t="s">
        <v>8724</v>
      </c>
      <c r="J4469" t="s">
        <v>8729</v>
      </c>
    </row>
    <row r="4470" spans="1:10" x14ac:dyDescent="0.25">
      <c r="A4470" t="s">
        <v>13355</v>
      </c>
      <c r="B4470" t="s">
        <v>13356</v>
      </c>
      <c r="C4470">
        <v>1573683720000</v>
      </c>
      <c r="D4470" s="3">
        <f t="shared" si="69"/>
        <v>43782.931944444441</v>
      </c>
      <c r="E4470" t="s">
        <v>13357</v>
      </c>
      <c r="F4470">
        <v>0.79059999999999997</v>
      </c>
      <c r="G4470">
        <v>6.8562499999999998E-2</v>
      </c>
      <c r="H4470">
        <v>-0.42674699999999999</v>
      </c>
      <c r="I4470" t="s">
        <v>8724</v>
      </c>
      <c r="J4470" t="s">
        <v>8725</v>
      </c>
    </row>
    <row r="4471" spans="1:10" x14ac:dyDescent="0.25">
      <c r="A4471" t="s">
        <v>13358</v>
      </c>
      <c r="B4471" t="s">
        <v>13359</v>
      </c>
      <c r="C4471">
        <v>1568824860000</v>
      </c>
      <c r="D4471" s="3">
        <f t="shared" si="69"/>
        <v>43726.695138888885</v>
      </c>
      <c r="E4471" t="s">
        <v>13360</v>
      </c>
      <c r="F4471">
        <v>0.73109999999999997</v>
      </c>
      <c r="G4471">
        <v>-3.56111111111111E-2</v>
      </c>
      <c r="H4471">
        <v>-0.53916600000000003</v>
      </c>
      <c r="I4471" t="s">
        <v>8724</v>
      </c>
      <c r="J4471" t="s">
        <v>8729</v>
      </c>
    </row>
    <row r="4472" spans="1:10" x14ac:dyDescent="0.25">
      <c r="A4472" t="s">
        <v>13361</v>
      </c>
      <c r="B4472" t="s">
        <v>13362</v>
      </c>
      <c r="C4472">
        <v>1568824500000</v>
      </c>
      <c r="D4472" s="3">
        <f t="shared" si="69"/>
        <v>43726.690972222219</v>
      </c>
      <c r="E4472" t="s">
        <v>13363</v>
      </c>
      <c r="F4472">
        <v>-0.79059999999999997</v>
      </c>
      <c r="G4472">
        <v>-0.46870000000000001</v>
      </c>
      <c r="H4472">
        <v>-0.44701800000000003</v>
      </c>
      <c r="I4472" t="s">
        <v>8724</v>
      </c>
      <c r="J4472" t="s">
        <v>8729</v>
      </c>
    </row>
    <row r="4473" spans="1:10" x14ac:dyDescent="0.25">
      <c r="A4473" t="s">
        <v>13364</v>
      </c>
      <c r="B4473" t="s">
        <v>13365</v>
      </c>
      <c r="C4473">
        <v>1573681200000</v>
      </c>
      <c r="D4473" s="3">
        <f t="shared" si="69"/>
        <v>43782.902777777781</v>
      </c>
      <c r="E4473" t="s">
        <v>13366</v>
      </c>
      <c r="F4473">
        <v>-0.95699999999999996</v>
      </c>
      <c r="G4473">
        <v>3.9275862068965401E-3</v>
      </c>
      <c r="H4473">
        <v>-0.43730000000000002</v>
      </c>
      <c r="I4473" t="s">
        <v>8724</v>
      </c>
      <c r="J4473" t="s">
        <v>8725</v>
      </c>
    </row>
    <row r="4474" spans="1:10" x14ac:dyDescent="0.25">
      <c r="A4474" t="s">
        <v>13367</v>
      </c>
      <c r="B4474" t="s">
        <v>13368</v>
      </c>
      <c r="C4474">
        <v>1568823780000</v>
      </c>
      <c r="D4474" s="3">
        <f t="shared" si="69"/>
        <v>43726.682638888888</v>
      </c>
      <c r="E4474" t="s">
        <v>13369</v>
      </c>
      <c r="F4474">
        <v>0.33739999999999998</v>
      </c>
      <c r="G4474">
        <v>1.6380952380952299E-3</v>
      </c>
      <c r="H4474">
        <v>-0.55101999999999995</v>
      </c>
      <c r="I4474" t="s">
        <v>8724</v>
      </c>
      <c r="J4474" t="s">
        <v>8729</v>
      </c>
    </row>
    <row r="4475" spans="1:10" x14ac:dyDescent="0.25">
      <c r="A4475" t="s">
        <v>13370</v>
      </c>
      <c r="B4475" t="s">
        <v>13371</v>
      </c>
      <c r="C4475">
        <v>1579501800000</v>
      </c>
      <c r="D4475" s="3">
        <f t="shared" si="69"/>
        <v>43850.270833333328</v>
      </c>
      <c r="E4475" t="s">
        <v>13372</v>
      </c>
      <c r="F4475">
        <v>0.31819999999999998</v>
      </c>
      <c r="G4475">
        <v>1.0916666666666699E-2</v>
      </c>
      <c r="H4475">
        <v>-0.28773399999999999</v>
      </c>
      <c r="I4475" t="s">
        <v>8724</v>
      </c>
      <c r="J4475" t="s">
        <v>6882</v>
      </c>
    </row>
    <row r="4476" spans="1:10" x14ac:dyDescent="0.25">
      <c r="A4476" t="s">
        <v>13373</v>
      </c>
      <c r="B4476" t="s">
        <v>13374</v>
      </c>
      <c r="C4476">
        <v>1573675740000</v>
      </c>
      <c r="D4476" s="3">
        <f t="shared" si="69"/>
        <v>43782.839583333334</v>
      </c>
      <c r="E4476" t="s">
        <v>13375</v>
      </c>
      <c r="F4476">
        <v>-0.75790000000000002</v>
      </c>
      <c r="G4476">
        <v>4.0814285714285699E-2</v>
      </c>
      <c r="H4476">
        <v>-0.40537499999999999</v>
      </c>
      <c r="I4476" t="s">
        <v>8724</v>
      </c>
      <c r="J4476" t="s">
        <v>8725</v>
      </c>
    </row>
    <row r="4477" spans="1:10" x14ac:dyDescent="0.25">
      <c r="A4477" t="s">
        <v>13376</v>
      </c>
      <c r="B4477" t="s">
        <v>13377</v>
      </c>
      <c r="C4477">
        <v>1568821380000</v>
      </c>
      <c r="D4477" s="3">
        <f t="shared" si="69"/>
        <v>43726.654861111107</v>
      </c>
      <c r="E4477" t="s">
        <v>13378</v>
      </c>
      <c r="F4477">
        <v>-0.97829999999999995</v>
      </c>
      <c r="G4477">
        <v>-1.0764705882353001E-2</v>
      </c>
      <c r="H4477">
        <v>-0.47214200000000001</v>
      </c>
      <c r="I4477" t="s">
        <v>8724</v>
      </c>
      <c r="J4477" t="s">
        <v>8729</v>
      </c>
    </row>
    <row r="4478" spans="1:10" x14ac:dyDescent="0.25">
      <c r="A4478" t="s">
        <v>13379</v>
      </c>
      <c r="B4478" t="s">
        <v>13374</v>
      </c>
      <c r="C4478">
        <v>1573664520000</v>
      </c>
      <c r="D4478" s="3">
        <f t="shared" si="69"/>
        <v>43782.709722222222</v>
      </c>
      <c r="E4478" t="s">
        <v>13380</v>
      </c>
      <c r="F4478">
        <v>-0.95709999999999995</v>
      </c>
      <c r="G4478">
        <v>2.2164E-2</v>
      </c>
      <c r="H4478">
        <v>-0.39993299999999998</v>
      </c>
      <c r="I4478" t="s">
        <v>8724</v>
      </c>
      <c r="J4478" t="s">
        <v>8725</v>
      </c>
    </row>
    <row r="4479" spans="1:10" x14ac:dyDescent="0.25">
      <c r="A4479" t="s">
        <v>13381</v>
      </c>
      <c r="B4479" t="s">
        <v>13382</v>
      </c>
      <c r="C4479">
        <v>1568820480000</v>
      </c>
      <c r="D4479" s="3">
        <f t="shared" si="69"/>
        <v>43726.64444444445</v>
      </c>
      <c r="E4479" t="s">
        <v>13383</v>
      </c>
      <c r="F4479">
        <v>-0.89219999999999999</v>
      </c>
      <c r="G4479">
        <v>-6.7647619047619095E-2</v>
      </c>
      <c r="H4479">
        <v>-0.75292599999999998</v>
      </c>
      <c r="I4479" t="s">
        <v>8724</v>
      </c>
      <c r="J4479" t="s">
        <v>8729</v>
      </c>
    </row>
    <row r="4480" spans="1:10" x14ac:dyDescent="0.25">
      <c r="A4480" t="s">
        <v>13384</v>
      </c>
      <c r="B4480" t="s">
        <v>13385</v>
      </c>
      <c r="C4480">
        <v>1573660320000</v>
      </c>
      <c r="D4480" s="3">
        <f t="shared" si="69"/>
        <v>43782.661111111112</v>
      </c>
      <c r="E4480" t="s">
        <v>13386</v>
      </c>
      <c r="F4480">
        <v>0.97040000000000004</v>
      </c>
      <c r="G4480">
        <v>0.20733076923076901</v>
      </c>
      <c r="H4480">
        <v>0.279584</v>
      </c>
      <c r="I4480" t="s">
        <v>8724</v>
      </c>
      <c r="J4480" t="s">
        <v>8725</v>
      </c>
    </row>
    <row r="4481" spans="1:10" x14ac:dyDescent="0.25">
      <c r="A4481" t="s">
        <v>13387</v>
      </c>
      <c r="B4481" t="s">
        <v>13388</v>
      </c>
      <c r="C4481">
        <v>1568839620000</v>
      </c>
      <c r="D4481" s="3">
        <f t="shared" si="69"/>
        <v>43726.865972222222</v>
      </c>
      <c r="E4481" t="s">
        <v>13389</v>
      </c>
      <c r="F4481">
        <v>0.9446</v>
      </c>
      <c r="G4481">
        <v>9.0762499999999996E-2</v>
      </c>
      <c r="H4481">
        <v>-0.44625999999999999</v>
      </c>
      <c r="I4481" t="s">
        <v>8724</v>
      </c>
      <c r="J4481" t="s">
        <v>8729</v>
      </c>
    </row>
    <row r="4482" spans="1:10" x14ac:dyDescent="0.25">
      <c r="A4482" t="s">
        <v>13390</v>
      </c>
      <c r="B4482" t="s">
        <v>13391</v>
      </c>
      <c r="C4482">
        <v>1573659540000</v>
      </c>
      <c r="D4482" s="3">
        <f t="shared" ref="D4482:D4545" si="70">(C4482 / 86400000) + DATE(1970,1,1)</f>
        <v>43782.652083333334</v>
      </c>
      <c r="E4482" t="s">
        <v>13392</v>
      </c>
      <c r="F4482">
        <v>-0.74299999999999999</v>
      </c>
      <c r="G4482">
        <v>-1.11875E-2</v>
      </c>
      <c r="H4482">
        <v>0.31687100000000001</v>
      </c>
      <c r="I4482" t="s">
        <v>8724</v>
      </c>
      <c r="J4482" t="s">
        <v>8725</v>
      </c>
    </row>
    <row r="4483" spans="1:10" x14ac:dyDescent="0.25">
      <c r="A4483" t="s">
        <v>13393</v>
      </c>
      <c r="B4483" t="s">
        <v>13388</v>
      </c>
      <c r="C4483">
        <v>1568819340000</v>
      </c>
      <c r="D4483" s="3">
        <f t="shared" si="70"/>
        <v>43726.631249999999</v>
      </c>
      <c r="E4483" t="s">
        <v>13394</v>
      </c>
      <c r="F4483">
        <v>0.78590000000000004</v>
      </c>
      <c r="G4483">
        <v>5.7514285714285698E-2</v>
      </c>
      <c r="H4483">
        <v>0.29164499999999999</v>
      </c>
      <c r="I4483" t="s">
        <v>8724</v>
      </c>
      <c r="J4483" t="s">
        <v>8729</v>
      </c>
    </row>
    <row r="4484" spans="1:10" x14ac:dyDescent="0.25">
      <c r="A4484" t="s">
        <v>13395</v>
      </c>
      <c r="B4484" t="s">
        <v>13396</v>
      </c>
      <c r="C4484">
        <v>1573646100000</v>
      </c>
      <c r="D4484" s="3">
        <f t="shared" si="70"/>
        <v>43782.496527777781</v>
      </c>
      <c r="E4484" t="s">
        <v>13397</v>
      </c>
      <c r="F4484">
        <v>0.70960000000000001</v>
      </c>
      <c r="G4484">
        <v>-2.7772972972973001E-2</v>
      </c>
      <c r="H4484">
        <v>-0.50078</v>
      </c>
      <c r="I4484" t="s">
        <v>8724</v>
      </c>
      <c r="J4484" t="s">
        <v>8725</v>
      </c>
    </row>
    <row r="4485" spans="1:10" x14ac:dyDescent="0.25">
      <c r="A4485" t="s">
        <v>13398</v>
      </c>
      <c r="B4485" t="s">
        <v>13399</v>
      </c>
      <c r="C4485">
        <v>1568819160000</v>
      </c>
      <c r="D4485" s="3">
        <f t="shared" si="70"/>
        <v>43726.629166666666</v>
      </c>
      <c r="E4485" t="s">
        <v>13400</v>
      </c>
      <c r="F4485">
        <v>-0.36120000000000002</v>
      </c>
      <c r="G4485">
        <v>2.3126666666666702E-2</v>
      </c>
      <c r="H4485">
        <v>-0.65920999999999996</v>
      </c>
      <c r="I4485" t="s">
        <v>8724</v>
      </c>
      <c r="J4485" t="s">
        <v>8729</v>
      </c>
    </row>
    <row r="4486" spans="1:10" x14ac:dyDescent="0.25">
      <c r="A4486" t="s">
        <v>13401</v>
      </c>
      <c r="B4486" t="s">
        <v>13402</v>
      </c>
      <c r="C4486">
        <v>1573637100000</v>
      </c>
      <c r="D4486" s="3">
        <f t="shared" si="70"/>
        <v>43782.392361111109</v>
      </c>
      <c r="E4486" t="s">
        <v>13403</v>
      </c>
      <c r="F4486">
        <v>0.98040000000000005</v>
      </c>
      <c r="G4486">
        <v>6.9302777777777796E-2</v>
      </c>
      <c r="H4486">
        <v>-0.45709499999999997</v>
      </c>
      <c r="I4486" t="s">
        <v>8724</v>
      </c>
      <c r="J4486" t="s">
        <v>8725</v>
      </c>
    </row>
    <row r="4487" spans="1:10" x14ac:dyDescent="0.25">
      <c r="A4487" t="s">
        <v>13404</v>
      </c>
      <c r="B4487" t="s">
        <v>13405</v>
      </c>
      <c r="C4487">
        <v>1579285140000</v>
      </c>
      <c r="D4487" s="3">
        <f t="shared" si="70"/>
        <v>43847.763194444444</v>
      </c>
      <c r="E4487" t="s">
        <v>13406</v>
      </c>
      <c r="F4487">
        <v>-0.9919</v>
      </c>
      <c r="G4487">
        <v>-7.4634375000000003E-2</v>
      </c>
      <c r="H4487">
        <v>-0.53775700000000004</v>
      </c>
      <c r="I4487" t="s">
        <v>8724</v>
      </c>
      <c r="J4487" t="s">
        <v>6882</v>
      </c>
    </row>
    <row r="4488" spans="1:10" x14ac:dyDescent="0.25">
      <c r="A4488" t="s">
        <v>13407</v>
      </c>
      <c r="B4488" t="s">
        <v>13408</v>
      </c>
      <c r="C4488">
        <v>1579275960000</v>
      </c>
      <c r="D4488" s="3">
        <f t="shared" si="70"/>
        <v>43847.656944444447</v>
      </c>
      <c r="E4488" t="s">
        <v>13409</v>
      </c>
      <c r="F4488">
        <v>0.99150000000000005</v>
      </c>
      <c r="G4488">
        <v>0.25945238095238099</v>
      </c>
      <c r="H4488">
        <v>0.36974000000000001</v>
      </c>
      <c r="I4488" t="s">
        <v>8724</v>
      </c>
      <c r="J4488" t="s">
        <v>6882</v>
      </c>
    </row>
    <row r="4489" spans="1:10" x14ac:dyDescent="0.25">
      <c r="A4489" t="s">
        <v>13410</v>
      </c>
      <c r="B4489" t="s">
        <v>13411</v>
      </c>
      <c r="C4489">
        <v>1573625520000</v>
      </c>
      <c r="D4489" s="3">
        <f t="shared" si="70"/>
        <v>43782.258333333331</v>
      </c>
      <c r="E4489" t="s">
        <v>13412</v>
      </c>
      <c r="F4489">
        <v>-0.99380000000000002</v>
      </c>
      <c r="G4489">
        <v>-0.173421428571429</v>
      </c>
      <c r="H4489">
        <v>-0.64902400000000005</v>
      </c>
      <c r="I4489" t="s">
        <v>8724</v>
      </c>
      <c r="J4489" t="s">
        <v>8725</v>
      </c>
    </row>
    <row r="4490" spans="1:10" x14ac:dyDescent="0.25">
      <c r="A4490" t="s">
        <v>13413</v>
      </c>
      <c r="B4490" t="s">
        <v>13414</v>
      </c>
      <c r="C4490">
        <v>1568817540000</v>
      </c>
      <c r="D4490" s="3">
        <f t="shared" si="70"/>
        <v>43726.610416666663</v>
      </c>
      <c r="E4490" t="s">
        <v>13415</v>
      </c>
      <c r="F4490">
        <v>-0.99029999999999996</v>
      </c>
      <c r="G4490">
        <v>-0.20325238095238099</v>
      </c>
      <c r="H4490">
        <v>-0.67837400000000003</v>
      </c>
      <c r="I4490" t="s">
        <v>8724</v>
      </c>
      <c r="J4490" t="s">
        <v>8729</v>
      </c>
    </row>
    <row r="4491" spans="1:10" x14ac:dyDescent="0.25">
      <c r="A4491" t="s">
        <v>13416</v>
      </c>
      <c r="B4491" t="s">
        <v>13417</v>
      </c>
      <c r="C4491">
        <v>1568817360000</v>
      </c>
      <c r="D4491" s="3">
        <f t="shared" si="70"/>
        <v>43726.608333333337</v>
      </c>
      <c r="E4491" t="s">
        <v>13418</v>
      </c>
      <c r="F4491">
        <v>-0.84809999999999997</v>
      </c>
      <c r="G4491">
        <v>-0.23668</v>
      </c>
      <c r="H4491">
        <v>-0.78660300000000005</v>
      </c>
      <c r="I4491" t="s">
        <v>8724</v>
      </c>
      <c r="J4491" t="s">
        <v>8729</v>
      </c>
    </row>
    <row r="4492" spans="1:10" x14ac:dyDescent="0.25">
      <c r="A4492" t="s">
        <v>13419</v>
      </c>
      <c r="B4492" t="s">
        <v>13420</v>
      </c>
      <c r="C4492">
        <v>1573595280000</v>
      </c>
      <c r="D4492" s="3">
        <f t="shared" si="70"/>
        <v>43781.908333333333</v>
      </c>
      <c r="E4492" t="s">
        <v>13421</v>
      </c>
      <c r="F4492">
        <v>0.79879999999999995</v>
      </c>
      <c r="G4492">
        <v>3.1873529411764703E-2</v>
      </c>
      <c r="H4492">
        <v>-0.35035500000000003</v>
      </c>
      <c r="I4492" t="s">
        <v>8724</v>
      </c>
      <c r="J4492" t="s">
        <v>8725</v>
      </c>
    </row>
    <row r="4493" spans="1:10" x14ac:dyDescent="0.25">
      <c r="A4493" t="s">
        <v>13422</v>
      </c>
      <c r="B4493" t="s">
        <v>13423</v>
      </c>
      <c r="C4493">
        <v>1579217400000</v>
      </c>
      <c r="D4493" s="3">
        <f t="shared" si="70"/>
        <v>43846.979166666672</v>
      </c>
      <c r="E4493" t="s">
        <v>13424</v>
      </c>
      <c r="F4493">
        <v>-0.95889999999999997</v>
      </c>
      <c r="G4493">
        <v>-8.7428571428571397E-2</v>
      </c>
      <c r="H4493">
        <v>0.32616600000000001</v>
      </c>
      <c r="I4493" t="s">
        <v>8724</v>
      </c>
      <c r="J4493" t="s">
        <v>6882</v>
      </c>
    </row>
    <row r="4494" spans="1:10" x14ac:dyDescent="0.25">
      <c r="A4494" t="s">
        <v>13425</v>
      </c>
      <c r="B4494" t="s">
        <v>13426</v>
      </c>
      <c r="C4494">
        <v>1579217400000</v>
      </c>
      <c r="D4494" s="3">
        <f t="shared" si="70"/>
        <v>43846.979166666672</v>
      </c>
      <c r="E4494" t="s">
        <v>13427</v>
      </c>
      <c r="F4494">
        <v>-0.19969999999999999</v>
      </c>
      <c r="G4494">
        <v>8.0772727272727107E-3</v>
      </c>
      <c r="H4494">
        <v>-0.44538899999999998</v>
      </c>
      <c r="I4494" t="s">
        <v>8724</v>
      </c>
      <c r="J4494" t="s">
        <v>6882</v>
      </c>
    </row>
    <row r="4495" spans="1:10" x14ac:dyDescent="0.25">
      <c r="A4495" t="s">
        <v>13428</v>
      </c>
      <c r="B4495" t="s">
        <v>13429</v>
      </c>
      <c r="C4495">
        <v>1568816340000</v>
      </c>
      <c r="D4495" s="3">
        <f t="shared" si="70"/>
        <v>43726.59652777778</v>
      </c>
      <c r="E4495" t="s">
        <v>13430</v>
      </c>
      <c r="F4495">
        <v>-0.88729999999999998</v>
      </c>
      <c r="G4495">
        <v>-4.3900000000000002E-2</v>
      </c>
      <c r="H4495">
        <v>-0.63309099999999996</v>
      </c>
      <c r="I4495" t="s">
        <v>8724</v>
      </c>
      <c r="J4495" t="s">
        <v>8729</v>
      </c>
    </row>
    <row r="4496" spans="1:10" x14ac:dyDescent="0.25">
      <c r="A4496" t="s">
        <v>13431</v>
      </c>
      <c r="B4496" t="s">
        <v>13432</v>
      </c>
      <c r="C4496">
        <v>1573591980000</v>
      </c>
      <c r="D4496" s="3">
        <f t="shared" si="70"/>
        <v>43781.870138888888</v>
      </c>
      <c r="E4496" t="s">
        <v>13433</v>
      </c>
      <c r="F4496">
        <v>0.80500000000000005</v>
      </c>
      <c r="G4496">
        <v>3.5115624999999998E-2</v>
      </c>
      <c r="H4496">
        <v>-0.35596699999999998</v>
      </c>
      <c r="I4496" t="s">
        <v>8724</v>
      </c>
      <c r="J4496" t="s">
        <v>8725</v>
      </c>
    </row>
    <row r="4497" spans="1:10" x14ac:dyDescent="0.25">
      <c r="A4497" t="s">
        <v>13434</v>
      </c>
      <c r="B4497" t="s">
        <v>13435</v>
      </c>
      <c r="C4497">
        <v>1568814660000</v>
      </c>
      <c r="D4497" s="3">
        <f t="shared" si="70"/>
        <v>43726.577083333337</v>
      </c>
      <c r="E4497" t="s">
        <v>13436</v>
      </c>
      <c r="F4497">
        <v>0.96609999999999996</v>
      </c>
      <c r="G4497">
        <v>0.148873333333333</v>
      </c>
      <c r="H4497">
        <v>0.35234199999999999</v>
      </c>
      <c r="I4497" t="s">
        <v>8724</v>
      </c>
      <c r="J4497" t="s">
        <v>8729</v>
      </c>
    </row>
    <row r="4498" spans="1:10" x14ac:dyDescent="0.25">
      <c r="A4498" t="s">
        <v>13437</v>
      </c>
      <c r="B4498" t="s">
        <v>13438</v>
      </c>
      <c r="C4498">
        <v>1568814240000</v>
      </c>
      <c r="D4498" s="3">
        <f t="shared" si="70"/>
        <v>43726.572222222225</v>
      </c>
      <c r="E4498" t="s">
        <v>13439</v>
      </c>
      <c r="F4498">
        <v>-0.99199999999999999</v>
      </c>
      <c r="G4498">
        <v>-0.23203499999999999</v>
      </c>
      <c r="H4498">
        <v>-0.71529100000000001</v>
      </c>
      <c r="I4498" t="s">
        <v>8724</v>
      </c>
      <c r="J4498" t="s">
        <v>8729</v>
      </c>
    </row>
    <row r="4499" spans="1:10" x14ac:dyDescent="0.25">
      <c r="A4499" t="s">
        <v>13440</v>
      </c>
      <c r="B4499" t="s">
        <v>13441</v>
      </c>
      <c r="C4499">
        <v>1575566400000</v>
      </c>
      <c r="D4499" s="3">
        <f t="shared" si="70"/>
        <v>43804.722222222219</v>
      </c>
      <c r="E4499" t="s">
        <v>13442</v>
      </c>
      <c r="F4499">
        <v>-0.78449999999999998</v>
      </c>
      <c r="G4499">
        <v>-0.234875</v>
      </c>
      <c r="H4499">
        <v>-0.255025</v>
      </c>
      <c r="I4499" t="s">
        <v>8724</v>
      </c>
      <c r="J4499" t="s">
        <v>9197</v>
      </c>
    </row>
    <row r="4500" spans="1:10" x14ac:dyDescent="0.25">
      <c r="A4500" t="s">
        <v>13443</v>
      </c>
      <c r="B4500" t="s">
        <v>13444</v>
      </c>
      <c r="C4500">
        <v>1568812080000</v>
      </c>
      <c r="D4500" s="3">
        <f t="shared" si="70"/>
        <v>43726.547222222223</v>
      </c>
      <c r="E4500" t="s">
        <v>13445</v>
      </c>
      <c r="F4500">
        <v>0.60319999999999996</v>
      </c>
      <c r="G4500">
        <v>2.95846153846154E-2</v>
      </c>
      <c r="H4500">
        <v>-0.31568800000000002</v>
      </c>
      <c r="I4500" t="s">
        <v>8724</v>
      </c>
      <c r="J4500" t="s">
        <v>8729</v>
      </c>
    </row>
    <row r="4501" spans="1:10" x14ac:dyDescent="0.25">
      <c r="A4501" t="s">
        <v>13446</v>
      </c>
      <c r="B4501" t="s">
        <v>13447</v>
      </c>
      <c r="C4501">
        <v>1573576140000</v>
      </c>
      <c r="D4501" s="3">
        <f t="shared" si="70"/>
        <v>43781.686805555553</v>
      </c>
      <c r="E4501" t="s">
        <v>13448</v>
      </c>
      <c r="F4501">
        <v>-0.97589999999999999</v>
      </c>
      <c r="G4501">
        <v>-5.2588000000000003E-2</v>
      </c>
      <c r="H4501">
        <v>-0.32077</v>
      </c>
      <c r="I4501" t="s">
        <v>8724</v>
      </c>
      <c r="J4501" t="s">
        <v>8725</v>
      </c>
    </row>
    <row r="4502" spans="1:10" x14ac:dyDescent="0.25">
      <c r="A4502" t="s">
        <v>13449</v>
      </c>
      <c r="B4502" t="s">
        <v>13450</v>
      </c>
      <c r="C4502">
        <v>1579208760000</v>
      </c>
      <c r="D4502" s="3">
        <f t="shared" si="70"/>
        <v>43846.879166666666</v>
      </c>
      <c r="E4502" t="s">
        <v>13451</v>
      </c>
      <c r="F4502">
        <v>-0.95889999999999997</v>
      </c>
      <c r="G4502">
        <v>-8.1600000000000006E-2</v>
      </c>
      <c r="H4502">
        <v>0.29555399999999998</v>
      </c>
      <c r="I4502" t="s">
        <v>8724</v>
      </c>
      <c r="J4502" t="s">
        <v>6882</v>
      </c>
    </row>
    <row r="4503" spans="1:10" x14ac:dyDescent="0.25">
      <c r="A4503" t="s">
        <v>13452</v>
      </c>
      <c r="B4503" t="s">
        <v>13453</v>
      </c>
      <c r="C4503">
        <v>1568811840000</v>
      </c>
      <c r="D4503" s="3">
        <f t="shared" si="70"/>
        <v>43726.544444444444</v>
      </c>
      <c r="E4503" t="s">
        <v>13454</v>
      </c>
      <c r="F4503">
        <v>-0.99460000000000004</v>
      </c>
      <c r="G4503">
        <v>-0.215891176470588</v>
      </c>
      <c r="H4503">
        <v>-0.66969000000000001</v>
      </c>
      <c r="I4503" t="s">
        <v>8724</v>
      </c>
      <c r="J4503" t="s">
        <v>8729</v>
      </c>
    </row>
    <row r="4504" spans="1:10" x14ac:dyDescent="0.25">
      <c r="A4504" t="s">
        <v>13455</v>
      </c>
      <c r="B4504" t="s">
        <v>13456</v>
      </c>
      <c r="C4504">
        <v>1573575240000</v>
      </c>
      <c r="D4504" s="3">
        <f t="shared" si="70"/>
        <v>43781.676388888889</v>
      </c>
      <c r="E4504" t="s">
        <v>13457</v>
      </c>
      <c r="F4504">
        <v>-0.7964</v>
      </c>
      <c r="G4504">
        <v>-0.36620000000000003</v>
      </c>
      <c r="H4504">
        <v>-0.28887400000000002</v>
      </c>
      <c r="I4504" t="s">
        <v>8724</v>
      </c>
      <c r="J4504" t="s">
        <v>8725</v>
      </c>
    </row>
    <row r="4505" spans="1:10" x14ac:dyDescent="0.25">
      <c r="A4505" t="s">
        <v>13458</v>
      </c>
      <c r="B4505" t="s">
        <v>13459</v>
      </c>
      <c r="C4505">
        <v>1568811540000</v>
      </c>
      <c r="D4505" s="3">
        <f t="shared" si="70"/>
        <v>43726.540972222225</v>
      </c>
      <c r="E4505" t="s">
        <v>13460</v>
      </c>
      <c r="F4505">
        <v>-0.86209999999999998</v>
      </c>
      <c r="G4505">
        <v>-3.3297058823529402E-2</v>
      </c>
      <c r="H4505">
        <v>-0.27129700000000001</v>
      </c>
      <c r="I4505" t="s">
        <v>8724</v>
      </c>
      <c r="J4505" t="s">
        <v>8729</v>
      </c>
    </row>
    <row r="4506" spans="1:10" x14ac:dyDescent="0.25">
      <c r="A4506" t="s">
        <v>13461</v>
      </c>
      <c r="B4506" t="s">
        <v>13462</v>
      </c>
      <c r="C4506">
        <v>1579184820000</v>
      </c>
      <c r="D4506" s="3">
        <f t="shared" si="70"/>
        <v>43846.602083333331</v>
      </c>
      <c r="E4506" t="s">
        <v>13463</v>
      </c>
      <c r="F4506">
        <v>0.95960000000000001</v>
      </c>
      <c r="G4506">
        <v>7.3660000000000003E-2</v>
      </c>
      <c r="H4506">
        <v>0.300236</v>
      </c>
      <c r="I4506" t="s">
        <v>8724</v>
      </c>
      <c r="J4506" t="s">
        <v>6882</v>
      </c>
    </row>
    <row r="4507" spans="1:10" x14ac:dyDescent="0.25">
      <c r="A4507" t="s">
        <v>13464</v>
      </c>
      <c r="B4507" t="s">
        <v>13465</v>
      </c>
      <c r="C4507">
        <v>1575563880000</v>
      </c>
      <c r="D4507" s="3">
        <f t="shared" si="70"/>
        <v>43804.693055555559</v>
      </c>
      <c r="E4507" t="s">
        <v>13466</v>
      </c>
      <c r="F4507">
        <v>0.42609999999999998</v>
      </c>
      <c r="G4507">
        <v>-4.9326315789473697E-2</v>
      </c>
      <c r="H4507">
        <v>-0.632718</v>
      </c>
      <c r="I4507" t="s">
        <v>8724</v>
      </c>
      <c r="J4507" t="s">
        <v>9197</v>
      </c>
    </row>
    <row r="4508" spans="1:10" x14ac:dyDescent="0.25">
      <c r="A4508" t="s">
        <v>13467</v>
      </c>
      <c r="B4508" t="s">
        <v>13468</v>
      </c>
      <c r="C4508">
        <v>1568810580000</v>
      </c>
      <c r="D4508" s="3">
        <f t="shared" si="70"/>
        <v>43726.529861111107</v>
      </c>
      <c r="E4508" t="s">
        <v>13469</v>
      </c>
      <c r="F4508">
        <v>-0.98750000000000004</v>
      </c>
      <c r="G4508">
        <v>-0.15899473684210499</v>
      </c>
      <c r="H4508">
        <v>-0.77676000000000001</v>
      </c>
      <c r="I4508" t="s">
        <v>8724</v>
      </c>
      <c r="J4508" t="s">
        <v>8729</v>
      </c>
    </row>
    <row r="4509" spans="1:10" x14ac:dyDescent="0.25">
      <c r="A4509" t="s">
        <v>13470</v>
      </c>
      <c r="B4509" t="s">
        <v>13471</v>
      </c>
      <c r="C4509">
        <v>1568809440000</v>
      </c>
      <c r="D4509" s="3">
        <f t="shared" si="70"/>
        <v>43726.516666666663</v>
      </c>
      <c r="E4509" t="s">
        <v>13472</v>
      </c>
      <c r="F4509">
        <v>-0.52669999999999995</v>
      </c>
      <c r="G4509">
        <v>-0.14230000000000001</v>
      </c>
      <c r="H4509">
        <v>-0.2681</v>
      </c>
      <c r="I4509" t="s">
        <v>8724</v>
      </c>
      <c r="J4509" t="s">
        <v>8729</v>
      </c>
    </row>
    <row r="4510" spans="1:10" x14ac:dyDescent="0.25">
      <c r="A4510" t="s">
        <v>13473</v>
      </c>
      <c r="B4510" t="s">
        <v>13474</v>
      </c>
      <c r="C4510">
        <v>1573567140000</v>
      </c>
      <c r="D4510" s="3">
        <f t="shared" si="70"/>
        <v>43781.582638888889</v>
      </c>
      <c r="E4510" t="s">
        <v>13475</v>
      </c>
      <c r="F4510">
        <v>0.57269999999999999</v>
      </c>
      <c r="G4510">
        <v>4.5603571428571403E-2</v>
      </c>
      <c r="H4510">
        <v>-0.31812099999999999</v>
      </c>
      <c r="I4510" t="s">
        <v>8724</v>
      </c>
      <c r="J4510" t="s">
        <v>8725</v>
      </c>
    </row>
    <row r="4511" spans="1:10" x14ac:dyDescent="0.25">
      <c r="A4511" t="s">
        <v>13476</v>
      </c>
      <c r="B4511" t="s">
        <v>13477</v>
      </c>
      <c r="C4511">
        <v>1575552780000</v>
      </c>
      <c r="D4511" s="3">
        <f t="shared" si="70"/>
        <v>43804.564583333333</v>
      </c>
      <c r="E4511" t="s">
        <v>13478</v>
      </c>
      <c r="F4511">
        <v>-0.98719999999999997</v>
      </c>
      <c r="G4511">
        <v>-9.2358823529411799E-2</v>
      </c>
      <c r="H4511">
        <v>-0.68803400000000003</v>
      </c>
      <c r="I4511" t="s">
        <v>8724</v>
      </c>
      <c r="J4511" t="s">
        <v>9197</v>
      </c>
    </row>
    <row r="4512" spans="1:10" x14ac:dyDescent="0.25">
      <c r="A4512" t="s">
        <v>13479</v>
      </c>
      <c r="B4512" t="s">
        <v>13480</v>
      </c>
      <c r="C4512">
        <v>1568808120000</v>
      </c>
      <c r="D4512" s="3">
        <f t="shared" si="70"/>
        <v>43726.501388888893</v>
      </c>
      <c r="E4512" t="s">
        <v>13481</v>
      </c>
      <c r="F4512">
        <v>-0.95520000000000005</v>
      </c>
      <c r="G4512">
        <v>-0.164457142857143</v>
      </c>
      <c r="H4512">
        <v>-0.74058500000000005</v>
      </c>
      <c r="I4512" t="s">
        <v>8724</v>
      </c>
      <c r="J4512" t="s">
        <v>8729</v>
      </c>
    </row>
    <row r="4513" spans="1:10" x14ac:dyDescent="0.25">
      <c r="A4513" t="s">
        <v>13482</v>
      </c>
      <c r="B4513" t="s">
        <v>13483</v>
      </c>
      <c r="C4513">
        <v>1579165680000</v>
      </c>
      <c r="D4513" s="3">
        <f t="shared" si="70"/>
        <v>43846.380555555559</v>
      </c>
      <c r="E4513" t="s">
        <v>13484</v>
      </c>
      <c r="F4513">
        <v>-0.72689999999999999</v>
      </c>
      <c r="G4513">
        <v>-8.2100000000000006E-2</v>
      </c>
      <c r="H4513">
        <v>-0.50626400000000005</v>
      </c>
      <c r="I4513" t="s">
        <v>8724</v>
      </c>
      <c r="J4513" t="s">
        <v>6882</v>
      </c>
    </row>
    <row r="4514" spans="1:10" x14ac:dyDescent="0.25">
      <c r="A4514" t="s">
        <v>13485</v>
      </c>
      <c r="B4514" t="s">
        <v>13486</v>
      </c>
      <c r="C4514">
        <v>1573564320000</v>
      </c>
      <c r="D4514" s="3">
        <f t="shared" si="70"/>
        <v>43781.55</v>
      </c>
      <c r="E4514" t="s">
        <v>13487</v>
      </c>
      <c r="F4514">
        <v>-0.1027</v>
      </c>
      <c r="G4514">
        <v>-5.135E-2</v>
      </c>
      <c r="H4514">
        <v>0.51483299999999999</v>
      </c>
      <c r="I4514" t="s">
        <v>8724</v>
      </c>
      <c r="J4514" t="s">
        <v>8725</v>
      </c>
    </row>
    <row r="4515" spans="1:10" x14ac:dyDescent="0.25">
      <c r="A4515" t="s">
        <v>13488</v>
      </c>
      <c r="B4515" t="s">
        <v>13489</v>
      </c>
      <c r="C4515">
        <v>1568805000000</v>
      </c>
      <c r="D4515" s="3">
        <f t="shared" si="70"/>
        <v>43726.465277777781</v>
      </c>
      <c r="E4515" t="s">
        <v>13490</v>
      </c>
      <c r="F4515">
        <v>-0.76290000000000002</v>
      </c>
      <c r="G4515">
        <v>-4.0414285714285701E-2</v>
      </c>
      <c r="H4515">
        <v>-0.58037099999999997</v>
      </c>
      <c r="I4515" t="s">
        <v>8724</v>
      </c>
      <c r="J4515" t="s">
        <v>8729</v>
      </c>
    </row>
    <row r="4516" spans="1:10" x14ac:dyDescent="0.25">
      <c r="A4516" t="s">
        <v>13491</v>
      </c>
      <c r="B4516" t="s">
        <v>8862</v>
      </c>
      <c r="C4516">
        <v>1579165200000</v>
      </c>
      <c r="D4516" s="3">
        <f t="shared" si="70"/>
        <v>43846.375</v>
      </c>
      <c r="E4516" t="s">
        <v>13492</v>
      </c>
      <c r="F4516">
        <v>-0.128</v>
      </c>
      <c r="G4516">
        <v>1.6533333333333299E-2</v>
      </c>
      <c r="H4516">
        <v>-0.41706300000000002</v>
      </c>
      <c r="I4516" t="s">
        <v>8724</v>
      </c>
      <c r="J4516" t="s">
        <v>6882</v>
      </c>
    </row>
    <row r="4517" spans="1:10" x14ac:dyDescent="0.25">
      <c r="A4517" t="s">
        <v>13493</v>
      </c>
      <c r="B4517" t="s">
        <v>13494</v>
      </c>
      <c r="C4517">
        <v>1579151280000</v>
      </c>
      <c r="D4517" s="3">
        <f t="shared" si="70"/>
        <v>43846.213888888888</v>
      </c>
      <c r="E4517" t="s">
        <v>13495</v>
      </c>
      <c r="F4517">
        <v>0.80740000000000001</v>
      </c>
      <c r="G4517">
        <v>0.269133333333333</v>
      </c>
      <c r="H4517">
        <v>-0.42557</v>
      </c>
      <c r="I4517" t="s">
        <v>8724</v>
      </c>
      <c r="J4517" t="s">
        <v>6882</v>
      </c>
    </row>
    <row r="4518" spans="1:10" x14ac:dyDescent="0.25">
      <c r="A4518" t="s">
        <v>13496</v>
      </c>
      <c r="B4518" t="s">
        <v>13497</v>
      </c>
      <c r="C4518">
        <v>1568801040000</v>
      </c>
      <c r="D4518" s="3">
        <f t="shared" si="70"/>
        <v>43726.419444444444</v>
      </c>
      <c r="E4518" t="s">
        <v>13498</v>
      </c>
      <c r="F4518">
        <v>-0.98119999999999996</v>
      </c>
      <c r="G4518">
        <v>-0.137027777777778</v>
      </c>
      <c r="H4518">
        <v>-0.42125899999999999</v>
      </c>
      <c r="I4518" t="s">
        <v>8724</v>
      </c>
      <c r="J4518" t="s">
        <v>8729</v>
      </c>
    </row>
    <row r="4519" spans="1:10" x14ac:dyDescent="0.25">
      <c r="A4519" t="s">
        <v>13499</v>
      </c>
      <c r="B4519" t="s">
        <v>13500</v>
      </c>
      <c r="C4519">
        <v>1575525420000</v>
      </c>
      <c r="D4519" s="3">
        <f t="shared" si="70"/>
        <v>43804.247916666667</v>
      </c>
      <c r="E4519" t="s">
        <v>13501</v>
      </c>
      <c r="F4519">
        <v>0.98309999999999997</v>
      </c>
      <c r="G4519">
        <v>9.8194444444444501E-2</v>
      </c>
      <c r="H4519">
        <v>-0.349991</v>
      </c>
      <c r="I4519" t="s">
        <v>8724</v>
      </c>
      <c r="J4519" t="s">
        <v>9197</v>
      </c>
    </row>
    <row r="4520" spans="1:10" x14ac:dyDescent="0.25">
      <c r="A4520" t="s">
        <v>13502</v>
      </c>
      <c r="B4520" t="s">
        <v>13503</v>
      </c>
      <c r="C4520">
        <v>1573527180000</v>
      </c>
      <c r="D4520" s="3">
        <f t="shared" si="70"/>
        <v>43781.120138888888</v>
      </c>
      <c r="E4520" t="s">
        <v>13504</v>
      </c>
      <c r="F4520">
        <v>0.80269999999999997</v>
      </c>
      <c r="G4520">
        <v>5.3765217391304299E-2</v>
      </c>
      <c r="H4520">
        <v>-0.54799799999999999</v>
      </c>
      <c r="I4520" t="s">
        <v>8724</v>
      </c>
      <c r="J4520" t="s">
        <v>8725</v>
      </c>
    </row>
    <row r="4521" spans="1:10" x14ac:dyDescent="0.25">
      <c r="A4521" t="s">
        <v>13505</v>
      </c>
      <c r="B4521" t="s">
        <v>13506</v>
      </c>
      <c r="C4521">
        <v>1568800200000</v>
      </c>
      <c r="D4521" s="3">
        <f t="shared" si="70"/>
        <v>43726.409722222219</v>
      </c>
      <c r="E4521" t="s">
        <v>13507</v>
      </c>
      <c r="F4521">
        <v>-0.93300000000000005</v>
      </c>
      <c r="G4521">
        <v>-4.6949999999999999E-2</v>
      </c>
      <c r="H4521">
        <v>-0.30297099999999999</v>
      </c>
      <c r="I4521" t="s">
        <v>8724</v>
      </c>
      <c r="J4521" t="s">
        <v>8729</v>
      </c>
    </row>
    <row r="4522" spans="1:10" x14ac:dyDescent="0.25">
      <c r="A4522" t="s">
        <v>13508</v>
      </c>
      <c r="B4522" t="s">
        <v>13509</v>
      </c>
      <c r="C4522">
        <v>1575519720000</v>
      </c>
      <c r="D4522" s="3">
        <f t="shared" si="70"/>
        <v>43804.181944444441</v>
      </c>
      <c r="E4522" t="s">
        <v>13510</v>
      </c>
      <c r="F4522">
        <v>0.99029999999999996</v>
      </c>
      <c r="G4522">
        <v>0.17246666666666699</v>
      </c>
      <c r="H4522">
        <v>-0.40762500000000002</v>
      </c>
      <c r="I4522" t="s">
        <v>8724</v>
      </c>
      <c r="J4522" t="s">
        <v>9197</v>
      </c>
    </row>
    <row r="4523" spans="1:10" x14ac:dyDescent="0.25">
      <c r="A4523" t="s">
        <v>13511</v>
      </c>
      <c r="B4523" t="s">
        <v>13512</v>
      </c>
      <c r="C4523">
        <v>1573517820000</v>
      </c>
      <c r="D4523" s="3">
        <f t="shared" si="70"/>
        <v>43781.01180555555</v>
      </c>
      <c r="E4523" t="s">
        <v>13513</v>
      </c>
      <c r="F4523">
        <v>0.88370000000000004</v>
      </c>
      <c r="G4523">
        <v>6.7799999999999999E-2</v>
      </c>
      <c r="H4523">
        <v>-0.39343699999999998</v>
      </c>
      <c r="I4523" t="s">
        <v>8724</v>
      </c>
      <c r="J4523" t="s">
        <v>8725</v>
      </c>
    </row>
    <row r="4524" spans="1:10" x14ac:dyDescent="0.25">
      <c r="A4524" t="s">
        <v>13514</v>
      </c>
      <c r="B4524" t="s">
        <v>13515</v>
      </c>
      <c r="C4524">
        <v>1568798940000</v>
      </c>
      <c r="D4524" s="3">
        <f t="shared" si="70"/>
        <v>43726.395138888889</v>
      </c>
      <c r="E4524" t="s">
        <v>13516</v>
      </c>
      <c r="F4524">
        <v>-0.97189999999999999</v>
      </c>
      <c r="G4524">
        <v>-0.153165517241379</v>
      </c>
      <c r="H4524">
        <v>-0.74297199999999997</v>
      </c>
      <c r="I4524" t="s">
        <v>8724</v>
      </c>
      <c r="J4524" t="s">
        <v>8729</v>
      </c>
    </row>
    <row r="4525" spans="1:10" x14ac:dyDescent="0.25">
      <c r="A4525" t="s">
        <v>13517</v>
      </c>
      <c r="B4525" t="s">
        <v>13518</v>
      </c>
      <c r="C4525">
        <v>1573506780000</v>
      </c>
      <c r="D4525" s="3">
        <f t="shared" si="70"/>
        <v>43780.884027777778</v>
      </c>
      <c r="E4525" t="s">
        <v>13519</v>
      </c>
      <c r="F4525">
        <v>-0.96040000000000003</v>
      </c>
      <c r="G4525">
        <v>-6.0656000000000002E-2</v>
      </c>
      <c r="H4525">
        <v>-0.40690500000000002</v>
      </c>
      <c r="I4525" t="s">
        <v>8724</v>
      </c>
      <c r="J4525" t="s">
        <v>8725</v>
      </c>
    </row>
    <row r="4526" spans="1:10" x14ac:dyDescent="0.25">
      <c r="A4526" t="s">
        <v>13520</v>
      </c>
      <c r="B4526" t="s">
        <v>13521</v>
      </c>
      <c r="C4526">
        <v>1568798700000</v>
      </c>
      <c r="D4526" s="3">
        <f t="shared" si="70"/>
        <v>43726.392361111109</v>
      </c>
      <c r="E4526" t="s">
        <v>13522</v>
      </c>
      <c r="F4526">
        <v>-0.98870000000000002</v>
      </c>
      <c r="G4526">
        <v>-0.13145999999999999</v>
      </c>
      <c r="H4526">
        <v>-0.63751000000000002</v>
      </c>
      <c r="I4526" t="s">
        <v>8724</v>
      </c>
      <c r="J4526" t="s">
        <v>8729</v>
      </c>
    </row>
    <row r="4527" spans="1:10" x14ac:dyDescent="0.25">
      <c r="A4527" t="s">
        <v>13523</v>
      </c>
      <c r="B4527" t="s">
        <v>13524</v>
      </c>
      <c r="C4527">
        <v>1575508980000</v>
      </c>
      <c r="D4527" s="3">
        <f t="shared" si="70"/>
        <v>43804.057638888888</v>
      </c>
      <c r="E4527" t="s">
        <v>13525</v>
      </c>
      <c r="F4527">
        <v>0.97819999999999996</v>
      </c>
      <c r="G4527">
        <v>0.184142105263158</v>
      </c>
      <c r="H4527">
        <v>-0.36191699999999999</v>
      </c>
      <c r="I4527" t="s">
        <v>8724</v>
      </c>
      <c r="J4527" t="s">
        <v>9197</v>
      </c>
    </row>
    <row r="4528" spans="1:10" x14ac:dyDescent="0.25">
      <c r="A4528" t="s">
        <v>13526</v>
      </c>
      <c r="B4528" t="s">
        <v>13527</v>
      </c>
      <c r="C4528">
        <v>1568795820000</v>
      </c>
      <c r="D4528" s="3">
        <f t="shared" si="70"/>
        <v>43726.359027777777</v>
      </c>
      <c r="E4528" t="s">
        <v>13528</v>
      </c>
      <c r="F4528">
        <v>-0.91620000000000001</v>
      </c>
      <c r="G4528">
        <v>-5.89285714285714E-2</v>
      </c>
      <c r="H4528">
        <v>-0.56618000000000002</v>
      </c>
      <c r="I4528" t="s">
        <v>8724</v>
      </c>
      <c r="J4528" t="s">
        <v>8729</v>
      </c>
    </row>
    <row r="4529" spans="1:10" x14ac:dyDescent="0.25">
      <c r="A4529" t="s">
        <v>13529</v>
      </c>
      <c r="B4529" t="s">
        <v>13530</v>
      </c>
      <c r="C4529">
        <v>1573503120000</v>
      </c>
      <c r="D4529" s="3">
        <f t="shared" si="70"/>
        <v>43780.841666666667</v>
      </c>
      <c r="E4529" t="s">
        <v>13531</v>
      </c>
      <c r="F4529">
        <v>-0.98399999999999999</v>
      </c>
      <c r="G4529">
        <v>-0.110276</v>
      </c>
      <c r="H4529">
        <v>-0.43839899999999998</v>
      </c>
      <c r="I4529" t="s">
        <v>8724</v>
      </c>
      <c r="J4529" t="s">
        <v>8725</v>
      </c>
    </row>
    <row r="4530" spans="1:10" x14ac:dyDescent="0.25">
      <c r="A4530" t="s">
        <v>13532</v>
      </c>
      <c r="B4530" t="s">
        <v>13533</v>
      </c>
      <c r="C4530">
        <v>1575507480000</v>
      </c>
      <c r="D4530" s="3">
        <f t="shared" si="70"/>
        <v>43804.040277777778</v>
      </c>
      <c r="E4530" t="s">
        <v>13534</v>
      </c>
      <c r="F4530">
        <v>-3.6600000000000001E-2</v>
      </c>
      <c r="G4530">
        <v>7.91304347826087E-3</v>
      </c>
      <c r="H4530">
        <v>-0.42269499999999999</v>
      </c>
      <c r="I4530" t="s">
        <v>8724</v>
      </c>
      <c r="J4530" t="s">
        <v>9197</v>
      </c>
    </row>
    <row r="4531" spans="1:10" x14ac:dyDescent="0.25">
      <c r="A4531" t="s">
        <v>13535</v>
      </c>
      <c r="B4531" t="s">
        <v>13536</v>
      </c>
      <c r="C4531">
        <v>1579109280000</v>
      </c>
      <c r="D4531" s="3">
        <f t="shared" si="70"/>
        <v>43845.727777777778</v>
      </c>
      <c r="E4531" t="s">
        <v>13537</v>
      </c>
      <c r="F4531">
        <v>-0.19009999999999999</v>
      </c>
      <c r="G4531">
        <v>6.0105263157894601E-3</v>
      </c>
      <c r="H4531">
        <v>-0.77624300000000002</v>
      </c>
      <c r="I4531" t="s">
        <v>8724</v>
      </c>
      <c r="J4531" t="s">
        <v>6882</v>
      </c>
    </row>
    <row r="4532" spans="1:10" x14ac:dyDescent="0.25">
      <c r="A4532" t="s">
        <v>13538</v>
      </c>
      <c r="B4532" t="s">
        <v>13539</v>
      </c>
      <c r="C4532">
        <v>1568795580000</v>
      </c>
      <c r="D4532" s="3">
        <f t="shared" si="70"/>
        <v>43726.356249999997</v>
      </c>
      <c r="E4532" t="s">
        <v>13540</v>
      </c>
      <c r="F4532">
        <v>-0.57189999999999996</v>
      </c>
      <c r="G4532">
        <v>-9.5894736842105401E-3</v>
      </c>
      <c r="H4532">
        <v>-0.66691800000000001</v>
      </c>
      <c r="I4532" t="s">
        <v>8724</v>
      </c>
      <c r="J4532" t="s">
        <v>8729</v>
      </c>
    </row>
    <row r="4533" spans="1:10" x14ac:dyDescent="0.25">
      <c r="A4533" t="s">
        <v>13541</v>
      </c>
      <c r="B4533" t="s">
        <v>13542</v>
      </c>
      <c r="C4533">
        <v>1568794620000</v>
      </c>
      <c r="D4533" s="3">
        <f t="shared" si="70"/>
        <v>43726.345138888893</v>
      </c>
      <c r="E4533" t="s">
        <v>13543</v>
      </c>
      <c r="F4533">
        <v>0.30409999999999998</v>
      </c>
      <c r="G4533">
        <v>0.03</v>
      </c>
      <c r="H4533">
        <v>-0.27055699999999999</v>
      </c>
      <c r="I4533" t="s">
        <v>8724</v>
      </c>
      <c r="J4533" t="s">
        <v>8729</v>
      </c>
    </row>
    <row r="4534" spans="1:10" x14ac:dyDescent="0.25">
      <c r="A4534" t="s">
        <v>13544</v>
      </c>
      <c r="B4534" t="s">
        <v>13530</v>
      </c>
      <c r="C4534">
        <v>1573489080000</v>
      </c>
      <c r="D4534" s="3">
        <f t="shared" si="70"/>
        <v>43780.679166666669</v>
      </c>
      <c r="E4534" t="s">
        <v>13545</v>
      </c>
      <c r="F4534">
        <v>-0.96589999999999998</v>
      </c>
      <c r="G4534">
        <v>-9.9455000000000002E-2</v>
      </c>
      <c r="H4534">
        <v>-0.35434700000000002</v>
      </c>
      <c r="I4534" t="s">
        <v>8724</v>
      </c>
      <c r="J4534" t="s">
        <v>8725</v>
      </c>
    </row>
    <row r="4535" spans="1:10" x14ac:dyDescent="0.25">
      <c r="A4535" t="s">
        <v>13546</v>
      </c>
      <c r="B4535" t="s">
        <v>13547</v>
      </c>
      <c r="C4535">
        <v>1568793660000</v>
      </c>
      <c r="D4535" s="3">
        <f t="shared" si="70"/>
        <v>43726.334027777775</v>
      </c>
      <c r="E4535" t="s">
        <v>13548</v>
      </c>
      <c r="F4535">
        <v>-0.79510000000000003</v>
      </c>
      <c r="G4535">
        <v>-7.1276470588235302E-2</v>
      </c>
      <c r="H4535">
        <v>-0.70602799999999999</v>
      </c>
      <c r="I4535" t="s">
        <v>8724</v>
      </c>
      <c r="J4535" t="s">
        <v>8729</v>
      </c>
    </row>
    <row r="4536" spans="1:10" x14ac:dyDescent="0.25">
      <c r="A4536" t="s">
        <v>13549</v>
      </c>
      <c r="B4536" t="s">
        <v>13550</v>
      </c>
      <c r="C4536">
        <v>1573484520000</v>
      </c>
      <c r="D4536" s="3">
        <f t="shared" si="70"/>
        <v>43780.626388888893</v>
      </c>
      <c r="E4536" t="s">
        <v>13551</v>
      </c>
      <c r="F4536">
        <v>-0.38179999999999997</v>
      </c>
      <c r="G4536">
        <v>5.5307692307692401E-3</v>
      </c>
      <c r="H4536">
        <v>-0.57256799999999997</v>
      </c>
      <c r="I4536" t="s">
        <v>8724</v>
      </c>
      <c r="J4536" t="s">
        <v>8725</v>
      </c>
    </row>
    <row r="4537" spans="1:10" x14ac:dyDescent="0.25">
      <c r="A4537" t="s">
        <v>13552</v>
      </c>
      <c r="B4537" t="s">
        <v>13553</v>
      </c>
      <c r="C4537">
        <v>1568792520000</v>
      </c>
      <c r="D4537" s="3">
        <f t="shared" si="70"/>
        <v>43726.320833333331</v>
      </c>
      <c r="E4537" t="s">
        <v>13554</v>
      </c>
      <c r="F4537">
        <v>-0.80740000000000001</v>
      </c>
      <c r="G4537">
        <v>-4.7057142857142902E-2</v>
      </c>
      <c r="H4537">
        <v>-0.43426900000000002</v>
      </c>
      <c r="I4537" t="s">
        <v>8724</v>
      </c>
      <c r="J4537" t="s">
        <v>8729</v>
      </c>
    </row>
    <row r="4538" spans="1:10" x14ac:dyDescent="0.25">
      <c r="A4538" t="s">
        <v>13555</v>
      </c>
      <c r="B4538" t="s">
        <v>13556</v>
      </c>
      <c r="C4538">
        <v>1573475640000</v>
      </c>
      <c r="D4538" s="3">
        <f t="shared" si="70"/>
        <v>43780.523611111115</v>
      </c>
      <c r="E4538" t="s">
        <v>13557</v>
      </c>
      <c r="F4538">
        <v>-0.3291</v>
      </c>
      <c r="G4538">
        <v>3.28636363636364E-2</v>
      </c>
      <c r="H4538">
        <v>0.47524499999999997</v>
      </c>
      <c r="I4538" t="s">
        <v>8724</v>
      </c>
      <c r="J4538" t="s">
        <v>8725</v>
      </c>
    </row>
    <row r="4539" spans="1:10" x14ac:dyDescent="0.25">
      <c r="A4539" t="s">
        <v>13558</v>
      </c>
      <c r="B4539" t="s">
        <v>13559</v>
      </c>
      <c r="C4539">
        <v>1568792340000</v>
      </c>
      <c r="D4539" s="3">
        <f t="shared" si="70"/>
        <v>43726.318749999999</v>
      </c>
      <c r="E4539" t="s">
        <v>13560</v>
      </c>
      <c r="F4539">
        <v>0.80679999999999996</v>
      </c>
      <c r="G4539">
        <v>7.4863636363636396E-2</v>
      </c>
      <c r="H4539">
        <v>-0.26980799999999999</v>
      </c>
      <c r="I4539" t="s">
        <v>8724</v>
      </c>
      <c r="J4539" t="s">
        <v>8729</v>
      </c>
    </row>
    <row r="4540" spans="1:10" x14ac:dyDescent="0.25">
      <c r="A4540" t="s">
        <v>13561</v>
      </c>
      <c r="B4540" t="s">
        <v>13562</v>
      </c>
      <c r="C4540">
        <v>1579105620000</v>
      </c>
      <c r="D4540" s="3">
        <f t="shared" si="70"/>
        <v>43845.685416666667</v>
      </c>
      <c r="E4540" t="s">
        <v>13563</v>
      </c>
      <c r="F4540">
        <v>0.90190000000000003</v>
      </c>
      <c r="G4540">
        <v>8.5842857142857207E-2</v>
      </c>
      <c r="H4540">
        <v>0.73124900000000004</v>
      </c>
      <c r="I4540" t="s">
        <v>8724</v>
      </c>
      <c r="J4540" t="s">
        <v>6882</v>
      </c>
    </row>
    <row r="4541" spans="1:10" x14ac:dyDescent="0.25">
      <c r="A4541" t="s">
        <v>13564</v>
      </c>
      <c r="B4541" t="s">
        <v>13565</v>
      </c>
      <c r="C4541">
        <v>1573473900000</v>
      </c>
      <c r="D4541" s="3">
        <f t="shared" si="70"/>
        <v>43780.503472222219</v>
      </c>
      <c r="E4541" t="s">
        <v>13566</v>
      </c>
      <c r="F4541">
        <v>-0.99139999999999995</v>
      </c>
      <c r="G4541">
        <v>-0.17644545454545499</v>
      </c>
      <c r="H4541">
        <v>-0.60950499999999996</v>
      </c>
      <c r="I4541" t="s">
        <v>8724</v>
      </c>
      <c r="J4541" t="s">
        <v>8725</v>
      </c>
    </row>
    <row r="4542" spans="1:10" x14ac:dyDescent="0.25">
      <c r="A4542" t="s">
        <v>13567</v>
      </c>
      <c r="B4542" t="s">
        <v>13568</v>
      </c>
      <c r="C4542">
        <v>1579098960000</v>
      </c>
      <c r="D4542" s="3">
        <f t="shared" si="70"/>
        <v>43845.608333333337</v>
      </c>
      <c r="E4542" t="s">
        <v>13569</v>
      </c>
      <c r="F4542">
        <v>-0.78759999999999997</v>
      </c>
      <c r="G4542">
        <v>-3.0675000000000001E-2</v>
      </c>
      <c r="H4542">
        <v>-0.77674200000000004</v>
      </c>
      <c r="I4542" t="s">
        <v>8724</v>
      </c>
      <c r="J4542" t="s">
        <v>6882</v>
      </c>
    </row>
    <row r="4543" spans="1:10" x14ac:dyDescent="0.25">
      <c r="A4543" t="s">
        <v>13570</v>
      </c>
      <c r="B4543" t="s">
        <v>13571</v>
      </c>
      <c r="C4543">
        <v>1575486060000</v>
      </c>
      <c r="D4543" s="3">
        <f t="shared" si="70"/>
        <v>43803.792361111111</v>
      </c>
      <c r="E4543" t="s">
        <v>13572</v>
      </c>
      <c r="F4543">
        <v>-0.93459999999999999</v>
      </c>
      <c r="G4543">
        <v>-0.26632499999999998</v>
      </c>
      <c r="H4543">
        <v>-0.74780100000000005</v>
      </c>
      <c r="I4543" t="s">
        <v>8724</v>
      </c>
      <c r="J4543" t="s">
        <v>9197</v>
      </c>
    </row>
    <row r="4544" spans="1:10" x14ac:dyDescent="0.25">
      <c r="A4544" t="s">
        <v>13573</v>
      </c>
      <c r="B4544" t="s">
        <v>13574</v>
      </c>
      <c r="C4544">
        <v>1568790540000</v>
      </c>
      <c r="D4544" s="3">
        <f t="shared" si="70"/>
        <v>43726.297916666663</v>
      </c>
      <c r="E4544" t="s">
        <v>13575</v>
      </c>
      <c r="F4544">
        <v>0.90639999999999998</v>
      </c>
      <c r="G4544">
        <v>5.6360869565217402E-2</v>
      </c>
      <c r="H4544">
        <v>-0.36017500000000002</v>
      </c>
      <c r="I4544" t="s">
        <v>8724</v>
      </c>
      <c r="J4544" t="s">
        <v>8729</v>
      </c>
    </row>
    <row r="4545" spans="1:10" x14ac:dyDescent="0.25">
      <c r="A4545" t="s">
        <v>13576</v>
      </c>
      <c r="B4545" t="s">
        <v>13577</v>
      </c>
      <c r="C4545">
        <v>1568789760000</v>
      </c>
      <c r="D4545" s="3">
        <f t="shared" si="70"/>
        <v>43726.288888888885</v>
      </c>
      <c r="E4545" t="s">
        <v>13578</v>
      </c>
      <c r="F4545">
        <v>0.84219999999999995</v>
      </c>
      <c r="G4545">
        <v>2.05304347826087E-2</v>
      </c>
      <c r="H4545">
        <v>-0.36824499999999999</v>
      </c>
      <c r="I4545" t="s">
        <v>8724</v>
      </c>
      <c r="J4545" t="s">
        <v>8729</v>
      </c>
    </row>
    <row r="4546" spans="1:10" x14ac:dyDescent="0.25">
      <c r="A4546" t="s">
        <v>13579</v>
      </c>
      <c r="B4546" t="s">
        <v>13580</v>
      </c>
      <c r="C4546">
        <v>1573465020000</v>
      </c>
      <c r="D4546" s="3">
        <f t="shared" ref="D4546:D4609" si="71">(C4546 / 86400000) + DATE(1970,1,1)</f>
        <v>43780.400694444441</v>
      </c>
      <c r="E4546" t="s">
        <v>13581</v>
      </c>
      <c r="F4546">
        <v>-0.99399999999999999</v>
      </c>
      <c r="G4546">
        <v>-0.15413548387096801</v>
      </c>
      <c r="H4546">
        <v>-0.56092799999999998</v>
      </c>
      <c r="I4546" t="s">
        <v>8724</v>
      </c>
      <c r="J4546" t="s">
        <v>8725</v>
      </c>
    </row>
    <row r="4547" spans="1:10" x14ac:dyDescent="0.25">
      <c r="A4547" t="s">
        <v>13582</v>
      </c>
      <c r="B4547" t="s">
        <v>13583</v>
      </c>
      <c r="C4547">
        <v>1568788680000</v>
      </c>
      <c r="D4547" s="3">
        <f t="shared" si="71"/>
        <v>43726.276388888888</v>
      </c>
      <c r="E4547" t="s">
        <v>13584</v>
      </c>
      <c r="F4547">
        <v>-0.98719999999999997</v>
      </c>
      <c r="G4547">
        <v>-0.32906666666666701</v>
      </c>
      <c r="H4547">
        <v>-0.65611299999999995</v>
      </c>
      <c r="I4547" t="s">
        <v>8724</v>
      </c>
      <c r="J4547" t="s">
        <v>8729</v>
      </c>
    </row>
    <row r="4548" spans="1:10" x14ac:dyDescent="0.25">
      <c r="A4548" t="s">
        <v>13585</v>
      </c>
      <c r="B4548" t="s">
        <v>13586</v>
      </c>
      <c r="C4548">
        <v>1573250040000</v>
      </c>
      <c r="D4548" s="3">
        <f t="shared" si="71"/>
        <v>43777.912499999999</v>
      </c>
      <c r="E4548" t="s">
        <v>13587</v>
      </c>
      <c r="F4548">
        <v>0.96040000000000003</v>
      </c>
      <c r="G4548">
        <v>0.12592962962963</v>
      </c>
      <c r="H4548">
        <v>-0.46120899999999998</v>
      </c>
      <c r="I4548" t="s">
        <v>8724</v>
      </c>
      <c r="J4548" t="s">
        <v>8725</v>
      </c>
    </row>
    <row r="4549" spans="1:10" x14ac:dyDescent="0.25">
      <c r="A4549" t="s">
        <v>13588</v>
      </c>
      <c r="B4549" t="s">
        <v>13589</v>
      </c>
      <c r="C4549">
        <v>1579085580000</v>
      </c>
      <c r="D4549" s="3">
        <f t="shared" si="71"/>
        <v>43845.453472222223</v>
      </c>
      <c r="E4549" t="s">
        <v>13590</v>
      </c>
      <c r="F4549">
        <v>0.47670000000000001</v>
      </c>
      <c r="G4549">
        <v>0.17143333333333299</v>
      </c>
      <c r="H4549">
        <v>0.58405700000000005</v>
      </c>
      <c r="I4549" t="s">
        <v>8724</v>
      </c>
      <c r="J4549" t="s">
        <v>6882</v>
      </c>
    </row>
    <row r="4550" spans="1:10" x14ac:dyDescent="0.25">
      <c r="A4550" t="s">
        <v>13591</v>
      </c>
      <c r="B4550" t="s">
        <v>13592</v>
      </c>
      <c r="C4550">
        <v>1579082460000</v>
      </c>
      <c r="D4550" s="3">
        <f t="shared" si="71"/>
        <v>43845.417361111111</v>
      </c>
      <c r="E4550" t="s">
        <v>13593</v>
      </c>
      <c r="F4550">
        <v>-0.97250000000000003</v>
      </c>
      <c r="G4550">
        <v>-0.21285555555555599</v>
      </c>
      <c r="H4550">
        <v>-0.60705299999999995</v>
      </c>
      <c r="I4550" t="s">
        <v>8724</v>
      </c>
      <c r="J4550" t="s">
        <v>6882</v>
      </c>
    </row>
    <row r="4551" spans="1:10" x14ac:dyDescent="0.25">
      <c r="A4551" t="s">
        <v>13594</v>
      </c>
      <c r="B4551" t="s">
        <v>13595</v>
      </c>
      <c r="C4551">
        <v>1568787840000</v>
      </c>
      <c r="D4551" s="3">
        <f t="shared" si="71"/>
        <v>43726.266666666663</v>
      </c>
      <c r="E4551" t="s">
        <v>13596</v>
      </c>
      <c r="F4551">
        <v>-0.70689999999999997</v>
      </c>
      <c r="G4551">
        <v>-2.742E-2</v>
      </c>
      <c r="H4551">
        <v>-0.47157900000000003</v>
      </c>
      <c r="I4551" t="s">
        <v>8724</v>
      </c>
      <c r="J4551" t="s">
        <v>8729</v>
      </c>
    </row>
    <row r="4552" spans="1:10" x14ac:dyDescent="0.25">
      <c r="A4552" t="s">
        <v>13597</v>
      </c>
      <c r="B4552" t="s">
        <v>13598</v>
      </c>
      <c r="C4552">
        <v>1573248600000</v>
      </c>
      <c r="D4552" s="3">
        <f t="shared" si="71"/>
        <v>43777.895833333328</v>
      </c>
      <c r="E4552" t="s">
        <v>13599</v>
      </c>
      <c r="F4552">
        <v>-0.93769999999999998</v>
      </c>
      <c r="G4552">
        <v>-0.10867368421052601</v>
      </c>
      <c r="H4552">
        <v>-0.59320700000000004</v>
      </c>
      <c r="I4552" t="s">
        <v>8724</v>
      </c>
      <c r="J4552" t="s">
        <v>8725</v>
      </c>
    </row>
    <row r="4553" spans="1:10" x14ac:dyDescent="0.25">
      <c r="A4553" t="s">
        <v>13600</v>
      </c>
      <c r="B4553" t="s">
        <v>13601</v>
      </c>
      <c r="C4553">
        <v>1579082100000</v>
      </c>
      <c r="D4553" s="3">
        <f t="shared" si="71"/>
        <v>43845.413194444445</v>
      </c>
      <c r="E4553" t="s">
        <v>13602</v>
      </c>
      <c r="F4553">
        <v>0.94320000000000004</v>
      </c>
      <c r="G4553">
        <v>0.23305000000000001</v>
      </c>
      <c r="H4553">
        <v>-0.34144000000000002</v>
      </c>
      <c r="I4553" t="s">
        <v>8724</v>
      </c>
      <c r="J4553" t="s">
        <v>6882</v>
      </c>
    </row>
    <row r="4554" spans="1:10" x14ac:dyDescent="0.25">
      <c r="A4554" t="s">
        <v>13603</v>
      </c>
      <c r="B4554" t="s">
        <v>13604</v>
      </c>
      <c r="C4554">
        <v>1568780340000</v>
      </c>
      <c r="D4554" s="3">
        <f t="shared" si="71"/>
        <v>43726.179861111115</v>
      </c>
      <c r="E4554" t="s">
        <v>13605</v>
      </c>
      <c r="F4554">
        <v>-0.9758</v>
      </c>
      <c r="G4554">
        <v>-9.6119047619047604E-2</v>
      </c>
      <c r="H4554">
        <v>-0.60618499999999997</v>
      </c>
      <c r="I4554" t="s">
        <v>8724</v>
      </c>
      <c r="J4554" t="s">
        <v>8729</v>
      </c>
    </row>
    <row r="4555" spans="1:10" x14ac:dyDescent="0.25">
      <c r="A4555" t="s">
        <v>13606</v>
      </c>
      <c r="B4555" t="s">
        <v>13607</v>
      </c>
      <c r="C4555">
        <v>1575474300000</v>
      </c>
      <c r="D4555" s="3">
        <f t="shared" si="71"/>
        <v>43803.65625</v>
      </c>
      <c r="E4555" t="s">
        <v>13608</v>
      </c>
      <c r="F4555">
        <v>-0.32779999999999998</v>
      </c>
      <c r="G4555">
        <v>6.3161111111111098E-2</v>
      </c>
      <c r="H4555">
        <v>0.27222099999999999</v>
      </c>
      <c r="I4555" t="s">
        <v>8724</v>
      </c>
      <c r="J4555" t="s">
        <v>9197</v>
      </c>
    </row>
    <row r="4556" spans="1:10" x14ac:dyDescent="0.25">
      <c r="A4556" t="s">
        <v>13609</v>
      </c>
      <c r="B4556" t="s">
        <v>13610</v>
      </c>
      <c r="C4556">
        <v>1573244400000</v>
      </c>
      <c r="D4556" s="3">
        <f t="shared" si="71"/>
        <v>43777.847222222219</v>
      </c>
      <c r="E4556" t="s">
        <v>13611</v>
      </c>
      <c r="F4556">
        <v>0.76139999999999997</v>
      </c>
      <c r="G4556">
        <v>4.1659259259259299E-2</v>
      </c>
      <c r="H4556">
        <v>-0.54803500000000005</v>
      </c>
      <c r="I4556" t="s">
        <v>8724</v>
      </c>
      <c r="J4556" t="s">
        <v>8725</v>
      </c>
    </row>
    <row r="4557" spans="1:10" x14ac:dyDescent="0.25">
      <c r="A4557" t="s">
        <v>13612</v>
      </c>
      <c r="B4557" t="s">
        <v>13613</v>
      </c>
      <c r="C4557">
        <v>1568778540000</v>
      </c>
      <c r="D4557" s="3">
        <f t="shared" si="71"/>
        <v>43726.15902777778</v>
      </c>
      <c r="E4557" t="s">
        <v>13614</v>
      </c>
      <c r="F4557">
        <v>-0.13350000000000001</v>
      </c>
      <c r="G4557">
        <v>-9.98235294117647E-3</v>
      </c>
      <c r="H4557">
        <v>-0.46706799999999998</v>
      </c>
      <c r="I4557" t="s">
        <v>8724</v>
      </c>
      <c r="J4557" t="s">
        <v>8729</v>
      </c>
    </row>
    <row r="4558" spans="1:10" x14ac:dyDescent="0.25">
      <c r="A4558" t="s">
        <v>13615</v>
      </c>
      <c r="B4558" t="s">
        <v>13616</v>
      </c>
      <c r="C4558">
        <v>1573230060000</v>
      </c>
      <c r="D4558" s="3">
        <f t="shared" si="71"/>
        <v>43777.681250000001</v>
      </c>
      <c r="E4558" t="s">
        <v>13617</v>
      </c>
      <c r="F4558">
        <v>-0.86380000000000001</v>
      </c>
      <c r="G4558">
        <v>-1.4695652173913E-2</v>
      </c>
      <c r="H4558">
        <v>-0.51078299999999999</v>
      </c>
      <c r="I4558" t="s">
        <v>8724</v>
      </c>
      <c r="J4558" t="s">
        <v>8725</v>
      </c>
    </row>
    <row r="4559" spans="1:10" x14ac:dyDescent="0.25">
      <c r="A4559" t="s">
        <v>13618</v>
      </c>
      <c r="B4559" t="s">
        <v>13619</v>
      </c>
      <c r="C4559">
        <v>1579079040000</v>
      </c>
      <c r="D4559" s="3">
        <f t="shared" si="71"/>
        <v>43845.37777777778</v>
      </c>
      <c r="E4559" t="s">
        <v>13620</v>
      </c>
      <c r="F4559">
        <v>0.91690000000000005</v>
      </c>
      <c r="G4559">
        <v>0.55656666666666699</v>
      </c>
      <c r="H4559">
        <v>0.81399299999999997</v>
      </c>
      <c r="I4559" t="s">
        <v>8724</v>
      </c>
      <c r="J4559" t="s">
        <v>6882</v>
      </c>
    </row>
    <row r="4560" spans="1:10" x14ac:dyDescent="0.25">
      <c r="A4560" t="s">
        <v>13621</v>
      </c>
      <c r="B4560" t="s">
        <v>13622</v>
      </c>
      <c r="C4560">
        <v>1573226400000</v>
      </c>
      <c r="D4560" s="3">
        <f t="shared" si="71"/>
        <v>43777.638888888891</v>
      </c>
      <c r="E4560" t="s">
        <v>13623</v>
      </c>
      <c r="F4560">
        <v>-0.83379999999999999</v>
      </c>
      <c r="G4560">
        <v>-5.3073333333333299E-2</v>
      </c>
      <c r="H4560">
        <v>-0.489205</v>
      </c>
      <c r="I4560" t="s">
        <v>8724</v>
      </c>
      <c r="J4560" t="s">
        <v>8725</v>
      </c>
    </row>
    <row r="4561" spans="1:10" x14ac:dyDescent="0.25">
      <c r="A4561" t="s">
        <v>13624</v>
      </c>
      <c r="B4561" t="s">
        <v>13625</v>
      </c>
      <c r="C4561">
        <v>1568776380000</v>
      </c>
      <c r="D4561" s="3">
        <f t="shared" si="71"/>
        <v>43726.134027777778</v>
      </c>
      <c r="E4561" t="s">
        <v>13626</v>
      </c>
      <c r="F4561">
        <v>0.9365</v>
      </c>
      <c r="G4561">
        <v>8.7330000000000005E-2</v>
      </c>
      <c r="H4561">
        <v>-0.29499599999999998</v>
      </c>
      <c r="I4561" t="s">
        <v>8724</v>
      </c>
      <c r="J4561" t="s">
        <v>8729</v>
      </c>
    </row>
    <row r="4562" spans="1:10" x14ac:dyDescent="0.25">
      <c r="A4562" t="s">
        <v>13627</v>
      </c>
      <c r="B4562" t="s">
        <v>13628</v>
      </c>
      <c r="C4562">
        <v>1573215660000</v>
      </c>
      <c r="D4562" s="3">
        <f t="shared" si="71"/>
        <v>43777.514583333337</v>
      </c>
      <c r="E4562" t="s">
        <v>13629</v>
      </c>
      <c r="F4562">
        <v>-0.97209999999999996</v>
      </c>
      <c r="G4562">
        <v>-0.16209999999999999</v>
      </c>
      <c r="H4562">
        <v>-0.65896500000000002</v>
      </c>
      <c r="I4562" t="s">
        <v>8724</v>
      </c>
      <c r="J4562" t="s">
        <v>8725</v>
      </c>
    </row>
    <row r="4563" spans="1:10" x14ac:dyDescent="0.25">
      <c r="A4563" t="s">
        <v>13630</v>
      </c>
      <c r="B4563" t="s">
        <v>13631</v>
      </c>
      <c r="C4563">
        <v>1575459600000</v>
      </c>
      <c r="D4563" s="3">
        <f t="shared" si="71"/>
        <v>43803.486111111109</v>
      </c>
      <c r="E4563" t="s">
        <v>13632</v>
      </c>
      <c r="F4563">
        <v>0.63100000000000001</v>
      </c>
      <c r="G4563">
        <v>8.8333333333333305E-2</v>
      </c>
      <c r="H4563">
        <v>-0.37048700000000001</v>
      </c>
      <c r="I4563" t="s">
        <v>8724</v>
      </c>
      <c r="J4563" t="s">
        <v>9197</v>
      </c>
    </row>
    <row r="4564" spans="1:10" x14ac:dyDescent="0.25">
      <c r="A4564" t="s">
        <v>13633</v>
      </c>
      <c r="B4564" t="s">
        <v>13634</v>
      </c>
      <c r="C4564">
        <v>1579071720000</v>
      </c>
      <c r="D4564" s="3">
        <f t="shared" si="71"/>
        <v>43845.29305555555</v>
      </c>
      <c r="E4564" t="s">
        <v>13635</v>
      </c>
      <c r="F4564">
        <v>-0.64859999999999995</v>
      </c>
      <c r="G4564">
        <v>-0.3765</v>
      </c>
      <c r="H4564">
        <v>-0.74349799999999999</v>
      </c>
      <c r="I4564" t="s">
        <v>8724</v>
      </c>
      <c r="J4564" t="s">
        <v>6882</v>
      </c>
    </row>
    <row r="4565" spans="1:10" x14ac:dyDescent="0.25">
      <c r="A4565" t="s">
        <v>13636</v>
      </c>
      <c r="B4565" t="s">
        <v>13637</v>
      </c>
      <c r="C4565">
        <v>1568775120000</v>
      </c>
      <c r="D4565" s="3">
        <f t="shared" si="71"/>
        <v>43726.119444444441</v>
      </c>
      <c r="E4565" t="s">
        <v>13638</v>
      </c>
      <c r="F4565">
        <v>-0.99770000000000003</v>
      </c>
      <c r="G4565">
        <v>-0.46297058823529402</v>
      </c>
      <c r="H4565">
        <v>-0.49217899999999998</v>
      </c>
      <c r="I4565" t="s">
        <v>8724</v>
      </c>
      <c r="J4565" t="s">
        <v>8729</v>
      </c>
    </row>
    <row r="4566" spans="1:10" x14ac:dyDescent="0.25">
      <c r="A4566" t="s">
        <v>13639</v>
      </c>
      <c r="B4566" t="s">
        <v>13640</v>
      </c>
      <c r="C4566">
        <v>1573215420000</v>
      </c>
      <c r="D4566" s="3">
        <f t="shared" si="71"/>
        <v>43777.51180555555</v>
      </c>
      <c r="E4566" t="s">
        <v>13641</v>
      </c>
      <c r="F4566">
        <v>-0.9274</v>
      </c>
      <c r="G4566">
        <v>1.2179166666666699E-2</v>
      </c>
      <c r="H4566">
        <v>-0.41223900000000002</v>
      </c>
      <c r="I4566" t="s">
        <v>8724</v>
      </c>
      <c r="J4566" t="s">
        <v>8725</v>
      </c>
    </row>
    <row r="4567" spans="1:10" x14ac:dyDescent="0.25">
      <c r="A4567" t="s">
        <v>13642</v>
      </c>
      <c r="B4567" t="s">
        <v>13643</v>
      </c>
      <c r="C4567">
        <v>1579022580000</v>
      </c>
      <c r="D4567" s="3">
        <f t="shared" si="71"/>
        <v>43844.724305555559</v>
      </c>
      <c r="E4567" t="s">
        <v>13644</v>
      </c>
      <c r="F4567">
        <v>-0.88070000000000004</v>
      </c>
      <c r="G4567">
        <v>-0.113416666666667</v>
      </c>
      <c r="H4567">
        <v>-0.59642499999999998</v>
      </c>
      <c r="I4567" t="s">
        <v>8724</v>
      </c>
      <c r="J4567" t="s">
        <v>6882</v>
      </c>
    </row>
    <row r="4568" spans="1:10" x14ac:dyDescent="0.25">
      <c r="A4568" t="s">
        <v>13645</v>
      </c>
      <c r="B4568" t="s">
        <v>13646</v>
      </c>
      <c r="C4568">
        <v>1568772060000</v>
      </c>
      <c r="D4568" s="3">
        <f t="shared" si="71"/>
        <v>43726.084027777775</v>
      </c>
      <c r="E4568" t="s">
        <v>13647</v>
      </c>
      <c r="F4568">
        <v>-0.55740000000000001</v>
      </c>
      <c r="G4568">
        <v>4.7421052631578904E-3</v>
      </c>
      <c r="H4568">
        <v>-0.42124200000000001</v>
      </c>
      <c r="I4568" t="s">
        <v>8724</v>
      </c>
      <c r="J4568" t="s">
        <v>8729</v>
      </c>
    </row>
    <row r="4569" spans="1:10" x14ac:dyDescent="0.25">
      <c r="A4569" t="s">
        <v>13648</v>
      </c>
      <c r="B4569" t="s">
        <v>13649</v>
      </c>
      <c r="C4569">
        <v>1579022220000</v>
      </c>
      <c r="D4569" s="3">
        <f t="shared" si="71"/>
        <v>43844.720138888893</v>
      </c>
      <c r="E4569" t="s">
        <v>13650</v>
      </c>
      <c r="F4569">
        <v>-0.47670000000000001</v>
      </c>
      <c r="G4569">
        <v>-0.26114999999999999</v>
      </c>
      <c r="H4569">
        <v>-0.75482199999999999</v>
      </c>
      <c r="I4569" t="s">
        <v>8724</v>
      </c>
      <c r="J4569" t="s">
        <v>6882</v>
      </c>
    </row>
    <row r="4570" spans="1:10" x14ac:dyDescent="0.25">
      <c r="A4570" t="s">
        <v>13651</v>
      </c>
      <c r="B4570" t="s">
        <v>13652</v>
      </c>
      <c r="C4570">
        <v>1575446100000</v>
      </c>
      <c r="D4570" s="3">
        <f t="shared" si="71"/>
        <v>43803.329861111109</v>
      </c>
      <c r="E4570" t="s">
        <v>13653</v>
      </c>
      <c r="F4570">
        <v>0.87790000000000001</v>
      </c>
      <c r="G4570">
        <v>0.10654</v>
      </c>
      <c r="H4570">
        <v>-0.52705599999999997</v>
      </c>
      <c r="I4570" t="s">
        <v>8724</v>
      </c>
      <c r="J4570" t="s">
        <v>9197</v>
      </c>
    </row>
    <row r="4571" spans="1:10" x14ac:dyDescent="0.25">
      <c r="A4571" t="s">
        <v>13654</v>
      </c>
      <c r="B4571" t="s">
        <v>13655</v>
      </c>
      <c r="C4571">
        <v>1573205640000</v>
      </c>
      <c r="D4571" s="3">
        <f t="shared" si="71"/>
        <v>43777.398611111115</v>
      </c>
      <c r="E4571" t="s">
        <v>13656</v>
      </c>
      <c r="F4571">
        <v>0.42149999999999999</v>
      </c>
      <c r="G4571">
        <v>3.7304761904761903E-2</v>
      </c>
      <c r="H4571">
        <v>-0.29348099999999999</v>
      </c>
      <c r="I4571" t="s">
        <v>8724</v>
      </c>
      <c r="J4571" t="s">
        <v>8725</v>
      </c>
    </row>
    <row r="4572" spans="1:10" x14ac:dyDescent="0.25">
      <c r="A4572" t="s">
        <v>13657</v>
      </c>
      <c r="B4572" t="s">
        <v>13658</v>
      </c>
      <c r="C4572">
        <v>1568772000000</v>
      </c>
      <c r="D4572" s="3">
        <f t="shared" si="71"/>
        <v>43726.083333333328</v>
      </c>
      <c r="E4572" t="s">
        <v>13659</v>
      </c>
      <c r="F4572">
        <v>-0.9254</v>
      </c>
      <c r="G4572">
        <v>-6.3895833333333305E-2</v>
      </c>
      <c r="H4572">
        <v>-0.57891499999999996</v>
      </c>
      <c r="I4572" t="s">
        <v>8724</v>
      </c>
      <c r="J4572" t="s">
        <v>8729</v>
      </c>
    </row>
    <row r="4573" spans="1:10" x14ac:dyDescent="0.25">
      <c r="A4573" t="s">
        <v>13660</v>
      </c>
      <c r="B4573" t="s">
        <v>13661</v>
      </c>
      <c r="C4573">
        <v>1579011840000</v>
      </c>
      <c r="D4573" s="3">
        <f t="shared" si="71"/>
        <v>43844.6</v>
      </c>
      <c r="E4573" t="s">
        <v>13662</v>
      </c>
      <c r="F4573">
        <v>0.99439999999999995</v>
      </c>
      <c r="G4573">
        <v>0.1963</v>
      </c>
      <c r="H4573">
        <v>-0.58819299999999997</v>
      </c>
      <c r="I4573" t="s">
        <v>8724</v>
      </c>
      <c r="J4573" t="s">
        <v>6882</v>
      </c>
    </row>
    <row r="4574" spans="1:10" x14ac:dyDescent="0.25">
      <c r="A4574" t="s">
        <v>13663</v>
      </c>
      <c r="B4574" t="s">
        <v>13664</v>
      </c>
      <c r="C4574">
        <v>1568771520000</v>
      </c>
      <c r="D4574" s="3">
        <f t="shared" si="71"/>
        <v>43726.077777777777</v>
      </c>
      <c r="E4574" t="s">
        <v>13665</v>
      </c>
      <c r="F4574">
        <v>-0.95089999999999997</v>
      </c>
      <c r="G4574">
        <v>-9.9068749999999997E-2</v>
      </c>
      <c r="H4574">
        <v>-0.60524800000000001</v>
      </c>
      <c r="I4574" t="s">
        <v>8724</v>
      </c>
      <c r="J4574" t="s">
        <v>8729</v>
      </c>
    </row>
    <row r="4575" spans="1:10" x14ac:dyDescent="0.25">
      <c r="A4575" t="s">
        <v>13666</v>
      </c>
      <c r="B4575" t="s">
        <v>13667</v>
      </c>
      <c r="C4575">
        <v>1573195380000</v>
      </c>
      <c r="D4575" s="3">
        <f t="shared" si="71"/>
        <v>43777.279861111107</v>
      </c>
      <c r="E4575" t="s">
        <v>13668</v>
      </c>
      <c r="F4575">
        <v>0.79200000000000004</v>
      </c>
      <c r="G4575">
        <v>5.6888461538461499E-2</v>
      </c>
      <c r="H4575">
        <v>-0.47401500000000002</v>
      </c>
      <c r="I4575" t="s">
        <v>8724</v>
      </c>
      <c r="J4575" t="s">
        <v>8725</v>
      </c>
    </row>
    <row r="4576" spans="1:10" x14ac:dyDescent="0.25">
      <c r="A4576" t="s">
        <v>13669</v>
      </c>
      <c r="B4576" t="s">
        <v>13670</v>
      </c>
      <c r="C4576">
        <v>1568770140000</v>
      </c>
      <c r="D4576" s="3">
        <f t="shared" si="71"/>
        <v>43726.061805555553</v>
      </c>
      <c r="E4576" t="s">
        <v>13671</v>
      </c>
      <c r="F4576">
        <v>-0.99419999999999997</v>
      </c>
      <c r="G4576">
        <v>-0.315529411764706</v>
      </c>
      <c r="H4576">
        <v>-0.48689900000000003</v>
      </c>
      <c r="I4576" t="s">
        <v>8724</v>
      </c>
      <c r="J4576" t="s">
        <v>8729</v>
      </c>
    </row>
    <row r="4577" spans="1:10" x14ac:dyDescent="0.25">
      <c r="A4577" t="s">
        <v>13672</v>
      </c>
      <c r="B4577" t="s">
        <v>13673</v>
      </c>
      <c r="C4577">
        <v>1573186080000</v>
      </c>
      <c r="D4577" s="3">
        <f t="shared" si="71"/>
        <v>43777.172222222223</v>
      </c>
      <c r="E4577" t="s">
        <v>13674</v>
      </c>
      <c r="F4577">
        <v>-0.46010000000000001</v>
      </c>
      <c r="G4577">
        <v>2.3083333333333299E-2</v>
      </c>
      <c r="H4577">
        <v>-0.462677</v>
      </c>
      <c r="I4577" t="s">
        <v>8724</v>
      </c>
      <c r="J4577" t="s">
        <v>8725</v>
      </c>
    </row>
    <row r="4578" spans="1:10" x14ac:dyDescent="0.25">
      <c r="A4578" t="s">
        <v>13675</v>
      </c>
      <c r="B4578" t="s">
        <v>13676</v>
      </c>
      <c r="C4578">
        <v>1573174620000</v>
      </c>
      <c r="D4578" s="3">
        <f t="shared" si="71"/>
        <v>43777.039583333331</v>
      </c>
      <c r="E4578" t="s">
        <v>13677</v>
      </c>
      <c r="F4578">
        <v>-0.94989999999999997</v>
      </c>
      <c r="G4578">
        <v>-0.25268461538461501</v>
      </c>
      <c r="H4578">
        <v>-0.59535099999999996</v>
      </c>
      <c r="I4578" t="s">
        <v>8724</v>
      </c>
      <c r="J4578" t="s">
        <v>8725</v>
      </c>
    </row>
    <row r="4579" spans="1:10" x14ac:dyDescent="0.25">
      <c r="A4579" t="s">
        <v>13678</v>
      </c>
      <c r="B4579" t="s">
        <v>13679</v>
      </c>
      <c r="C4579">
        <v>1573162740000</v>
      </c>
      <c r="D4579" s="3">
        <f t="shared" si="71"/>
        <v>43776.902083333334</v>
      </c>
      <c r="E4579" t="s">
        <v>13680</v>
      </c>
      <c r="F4579">
        <v>0.98909999999999998</v>
      </c>
      <c r="G4579">
        <v>0.169828571428571</v>
      </c>
      <c r="H4579">
        <v>0.30360999999999999</v>
      </c>
      <c r="I4579" t="s">
        <v>8724</v>
      </c>
      <c r="J4579" t="s">
        <v>8725</v>
      </c>
    </row>
    <row r="4580" spans="1:10" x14ac:dyDescent="0.25">
      <c r="A4580" t="s">
        <v>13681</v>
      </c>
      <c r="B4580" t="s">
        <v>13682</v>
      </c>
      <c r="C4580">
        <v>1568761800000</v>
      </c>
      <c r="D4580" s="3">
        <f t="shared" si="71"/>
        <v>43725.965277777781</v>
      </c>
      <c r="E4580" t="s">
        <v>13683</v>
      </c>
      <c r="F4580">
        <v>-0.96519999999999995</v>
      </c>
      <c r="G4580">
        <v>-0.14762608695652199</v>
      </c>
      <c r="H4580">
        <v>-0.55286400000000002</v>
      </c>
      <c r="I4580" t="s">
        <v>8724</v>
      </c>
      <c r="J4580" t="s">
        <v>8729</v>
      </c>
    </row>
    <row r="4581" spans="1:10" x14ac:dyDescent="0.25">
      <c r="A4581" t="s">
        <v>13684</v>
      </c>
      <c r="B4581" t="s">
        <v>13685</v>
      </c>
      <c r="C4581">
        <v>1568759880000</v>
      </c>
      <c r="D4581" s="3">
        <f t="shared" si="71"/>
        <v>43725.943055555559</v>
      </c>
      <c r="E4581" t="s">
        <v>13686</v>
      </c>
      <c r="F4581">
        <v>-0.99929999999999997</v>
      </c>
      <c r="G4581">
        <v>-0.20172399999999999</v>
      </c>
      <c r="H4581">
        <v>-0.63157300000000005</v>
      </c>
      <c r="I4581" t="s">
        <v>8724</v>
      </c>
      <c r="J4581" t="s">
        <v>8729</v>
      </c>
    </row>
    <row r="4582" spans="1:10" x14ac:dyDescent="0.25">
      <c r="A4582" t="s">
        <v>13687</v>
      </c>
      <c r="B4582" t="s">
        <v>13688</v>
      </c>
      <c r="C4582">
        <v>1573157760000</v>
      </c>
      <c r="D4582" s="3">
        <f t="shared" si="71"/>
        <v>43776.844444444447</v>
      </c>
      <c r="E4582" t="s">
        <v>13689</v>
      </c>
      <c r="F4582">
        <v>0.98499999999999999</v>
      </c>
      <c r="G4582">
        <v>0.16697200000000001</v>
      </c>
      <c r="H4582">
        <v>0.37969900000000001</v>
      </c>
      <c r="I4582" t="s">
        <v>8724</v>
      </c>
      <c r="J4582" t="s">
        <v>8725</v>
      </c>
    </row>
    <row r="4583" spans="1:10" x14ac:dyDescent="0.25">
      <c r="A4583" t="s">
        <v>13690</v>
      </c>
      <c r="B4583" t="s">
        <v>13691</v>
      </c>
      <c r="C4583">
        <v>1568759880000</v>
      </c>
      <c r="D4583" s="3">
        <f t="shared" si="71"/>
        <v>43725.943055555559</v>
      </c>
      <c r="E4583" t="s">
        <v>13692</v>
      </c>
      <c r="F4583">
        <v>-0.94589999999999996</v>
      </c>
      <c r="G4583">
        <v>-5.8711111111111103E-2</v>
      </c>
      <c r="H4583">
        <v>-0.441081</v>
      </c>
      <c r="I4583" t="s">
        <v>8724</v>
      </c>
      <c r="J4583" t="s">
        <v>8729</v>
      </c>
    </row>
    <row r="4584" spans="1:10" x14ac:dyDescent="0.25">
      <c r="A4584" t="s">
        <v>13693</v>
      </c>
      <c r="B4584" t="s">
        <v>13694</v>
      </c>
      <c r="C4584">
        <v>1578917340000</v>
      </c>
      <c r="D4584" s="3">
        <f t="shared" si="71"/>
        <v>43843.506249999999</v>
      </c>
      <c r="E4584" t="s">
        <v>13695</v>
      </c>
      <c r="F4584">
        <v>-0.99580000000000002</v>
      </c>
      <c r="G4584">
        <v>-0.18847272727272699</v>
      </c>
      <c r="H4584">
        <v>-0.48692999999999997</v>
      </c>
      <c r="I4584" t="s">
        <v>8724</v>
      </c>
      <c r="J4584" t="s">
        <v>6882</v>
      </c>
    </row>
    <row r="4585" spans="1:10" x14ac:dyDescent="0.25">
      <c r="A4585" t="s">
        <v>13696</v>
      </c>
      <c r="B4585" t="s">
        <v>13697</v>
      </c>
      <c r="C4585">
        <v>1568759400000</v>
      </c>
      <c r="D4585" s="3">
        <f t="shared" si="71"/>
        <v>43725.9375</v>
      </c>
      <c r="E4585" t="s">
        <v>13698</v>
      </c>
      <c r="F4585">
        <v>-0.96040000000000003</v>
      </c>
      <c r="G4585">
        <v>-5.1961538461538399E-2</v>
      </c>
      <c r="H4585">
        <v>-0.51748799999999995</v>
      </c>
      <c r="I4585" t="s">
        <v>8724</v>
      </c>
      <c r="J4585" t="s">
        <v>8729</v>
      </c>
    </row>
    <row r="4586" spans="1:10" x14ac:dyDescent="0.25">
      <c r="A4586" t="s">
        <v>13699</v>
      </c>
      <c r="B4586" t="s">
        <v>13700</v>
      </c>
      <c r="C4586">
        <v>1573144860000</v>
      </c>
      <c r="D4586" s="3">
        <f t="shared" si="71"/>
        <v>43776.695138888885</v>
      </c>
      <c r="E4586" t="s">
        <v>13701</v>
      </c>
      <c r="F4586">
        <v>-0.89339999999999997</v>
      </c>
      <c r="G4586">
        <v>-3.5463636363636399E-2</v>
      </c>
      <c r="H4586">
        <v>-0.60501400000000005</v>
      </c>
      <c r="I4586" t="s">
        <v>8724</v>
      </c>
      <c r="J4586" t="s">
        <v>8725</v>
      </c>
    </row>
    <row r="4587" spans="1:10" x14ac:dyDescent="0.25">
      <c r="A4587" t="s">
        <v>13702</v>
      </c>
      <c r="B4587" t="s">
        <v>13703</v>
      </c>
      <c r="C4587">
        <v>1578914880000</v>
      </c>
      <c r="D4587" s="3">
        <f t="shared" si="71"/>
        <v>43843.477777777778</v>
      </c>
      <c r="E4587" t="s">
        <v>13704</v>
      </c>
      <c r="F4587">
        <v>0.70030000000000003</v>
      </c>
      <c r="G4587">
        <v>0.20322499999999999</v>
      </c>
      <c r="H4587">
        <v>0.62135300000000004</v>
      </c>
      <c r="I4587" t="s">
        <v>8724</v>
      </c>
      <c r="J4587" t="s">
        <v>6882</v>
      </c>
    </row>
    <row r="4588" spans="1:10" x14ac:dyDescent="0.25">
      <c r="A4588" t="s">
        <v>13705</v>
      </c>
      <c r="B4588" t="s">
        <v>13688</v>
      </c>
      <c r="C4588">
        <v>1573144740000</v>
      </c>
      <c r="D4588" s="3">
        <f t="shared" si="71"/>
        <v>43776.693749999999</v>
      </c>
      <c r="E4588" t="s">
        <v>13706</v>
      </c>
      <c r="F4588">
        <v>0.97499999999999998</v>
      </c>
      <c r="G4588">
        <v>0.110481818181818</v>
      </c>
      <c r="H4588">
        <v>0.27993200000000001</v>
      </c>
      <c r="I4588" t="s">
        <v>8724</v>
      </c>
      <c r="J4588" t="s">
        <v>8725</v>
      </c>
    </row>
    <row r="4589" spans="1:10" x14ac:dyDescent="0.25">
      <c r="A4589" t="s">
        <v>13707</v>
      </c>
      <c r="B4589" t="s">
        <v>13708</v>
      </c>
      <c r="C4589">
        <v>1568757900000</v>
      </c>
      <c r="D4589" s="3">
        <f t="shared" si="71"/>
        <v>43725.920138888891</v>
      </c>
      <c r="E4589" t="s">
        <v>13709</v>
      </c>
      <c r="F4589">
        <v>-0.99099999999999999</v>
      </c>
      <c r="G4589">
        <v>-0.1438875</v>
      </c>
      <c r="H4589">
        <v>-0.62882099999999996</v>
      </c>
      <c r="I4589" t="s">
        <v>8724</v>
      </c>
      <c r="J4589" t="s">
        <v>8729</v>
      </c>
    </row>
    <row r="4590" spans="1:10" x14ac:dyDescent="0.25">
      <c r="A4590" t="s">
        <v>13710</v>
      </c>
      <c r="B4590" t="s">
        <v>13711</v>
      </c>
      <c r="C4590">
        <v>1575405660000</v>
      </c>
      <c r="D4590" s="3">
        <f t="shared" si="71"/>
        <v>43802.861805555556</v>
      </c>
      <c r="E4590" t="s">
        <v>13712</v>
      </c>
      <c r="F4590">
        <v>0.80200000000000005</v>
      </c>
      <c r="G4590">
        <v>0.138825</v>
      </c>
      <c r="H4590">
        <v>0.59766900000000001</v>
      </c>
      <c r="I4590" t="s">
        <v>8724</v>
      </c>
      <c r="J4590" t="s">
        <v>9197</v>
      </c>
    </row>
    <row r="4591" spans="1:10" x14ac:dyDescent="0.25">
      <c r="A4591" t="s">
        <v>13713</v>
      </c>
      <c r="B4591" t="s">
        <v>13714</v>
      </c>
      <c r="C4591">
        <v>1578813480000</v>
      </c>
      <c r="D4591" s="3">
        <f t="shared" si="71"/>
        <v>43842.304166666669</v>
      </c>
      <c r="E4591" t="s">
        <v>13715</v>
      </c>
      <c r="F4591">
        <v>0.95450000000000002</v>
      </c>
      <c r="G4591">
        <v>0.1648625</v>
      </c>
      <c r="H4591">
        <v>0.43721300000000002</v>
      </c>
      <c r="I4591" t="s">
        <v>8724</v>
      </c>
      <c r="J4591" t="s">
        <v>6882</v>
      </c>
    </row>
    <row r="4592" spans="1:10" x14ac:dyDescent="0.25">
      <c r="A4592" t="s">
        <v>13716</v>
      </c>
      <c r="B4592" t="s">
        <v>13717</v>
      </c>
      <c r="C4592">
        <v>1573133640000</v>
      </c>
      <c r="D4592" s="3">
        <f t="shared" si="71"/>
        <v>43776.56527777778</v>
      </c>
      <c r="E4592" t="s">
        <v>13718</v>
      </c>
      <c r="F4592">
        <v>0.92179999999999995</v>
      </c>
      <c r="G4592">
        <v>9.0284000000000003E-2</v>
      </c>
      <c r="H4592">
        <v>0.29520200000000002</v>
      </c>
      <c r="I4592" t="s">
        <v>8724</v>
      </c>
      <c r="J4592" t="s">
        <v>8725</v>
      </c>
    </row>
    <row r="4593" spans="1:10" x14ac:dyDescent="0.25">
      <c r="A4593" t="s">
        <v>13719</v>
      </c>
      <c r="B4593" t="s">
        <v>13720</v>
      </c>
      <c r="C4593">
        <v>1568757240000</v>
      </c>
      <c r="D4593" s="3">
        <f t="shared" si="71"/>
        <v>43725.912499999999</v>
      </c>
      <c r="E4593" t="s">
        <v>13721</v>
      </c>
      <c r="F4593">
        <v>0.97619999999999996</v>
      </c>
      <c r="G4593">
        <v>0.16587391304347801</v>
      </c>
      <c r="H4593">
        <v>-0.39655299999999999</v>
      </c>
      <c r="I4593" t="s">
        <v>8724</v>
      </c>
      <c r="J4593" t="s">
        <v>8729</v>
      </c>
    </row>
    <row r="4594" spans="1:10" x14ac:dyDescent="0.25">
      <c r="A4594" t="s">
        <v>13722</v>
      </c>
      <c r="B4594" t="s">
        <v>13723</v>
      </c>
      <c r="C4594">
        <v>1575393300000</v>
      </c>
      <c r="D4594" s="3">
        <f t="shared" si="71"/>
        <v>43802.71875</v>
      </c>
      <c r="E4594" t="s">
        <v>13724</v>
      </c>
      <c r="F4594">
        <v>0.97</v>
      </c>
      <c r="G4594">
        <v>0.16577272727272699</v>
      </c>
      <c r="H4594">
        <v>-0.427259</v>
      </c>
      <c r="I4594" t="s">
        <v>8724</v>
      </c>
      <c r="J4594" t="s">
        <v>9197</v>
      </c>
    </row>
    <row r="4595" spans="1:10" x14ac:dyDescent="0.25">
      <c r="A4595" t="s">
        <v>13725</v>
      </c>
      <c r="B4595" t="s">
        <v>13726</v>
      </c>
      <c r="C4595">
        <v>1578804780000</v>
      </c>
      <c r="D4595" s="3">
        <f t="shared" si="71"/>
        <v>43842.203472222223</v>
      </c>
      <c r="E4595" t="s">
        <v>13727</v>
      </c>
      <c r="F4595">
        <v>-0.9546</v>
      </c>
      <c r="G4595">
        <v>-0.31819999999999998</v>
      </c>
      <c r="H4595">
        <v>-0.63384200000000002</v>
      </c>
      <c r="I4595" t="s">
        <v>8724</v>
      </c>
      <c r="J4595" t="s">
        <v>6882</v>
      </c>
    </row>
    <row r="4596" spans="1:10" x14ac:dyDescent="0.25">
      <c r="A4596" t="s">
        <v>13728</v>
      </c>
      <c r="B4596" t="s">
        <v>13729</v>
      </c>
      <c r="C4596">
        <v>1573129800000</v>
      </c>
      <c r="D4596" s="3">
        <f t="shared" si="71"/>
        <v>43776.520833333328</v>
      </c>
      <c r="E4596" t="s">
        <v>13730</v>
      </c>
      <c r="F4596">
        <v>0.3291</v>
      </c>
      <c r="G4596">
        <v>3.3361538461538401E-2</v>
      </c>
      <c r="H4596">
        <v>0.40794000000000002</v>
      </c>
      <c r="I4596" t="s">
        <v>8724</v>
      </c>
      <c r="J4596" t="s">
        <v>8725</v>
      </c>
    </row>
    <row r="4597" spans="1:10" x14ac:dyDescent="0.25">
      <c r="A4597" t="s">
        <v>13731</v>
      </c>
      <c r="B4597" t="s">
        <v>13732</v>
      </c>
      <c r="C4597">
        <v>1578732720000</v>
      </c>
      <c r="D4597" s="3">
        <f t="shared" si="71"/>
        <v>43841.369444444441</v>
      </c>
      <c r="E4597" t="s">
        <v>13733</v>
      </c>
      <c r="F4597">
        <v>0.91859999999999997</v>
      </c>
      <c r="G4597">
        <v>0.75114999999999998</v>
      </c>
      <c r="H4597">
        <v>0.26840599999999998</v>
      </c>
      <c r="I4597" t="s">
        <v>8724</v>
      </c>
      <c r="J4597" t="s">
        <v>6882</v>
      </c>
    </row>
    <row r="4598" spans="1:10" x14ac:dyDescent="0.25">
      <c r="A4598" t="s">
        <v>13734</v>
      </c>
      <c r="B4598" t="s">
        <v>13735</v>
      </c>
      <c r="C4598">
        <v>1568757060000</v>
      </c>
      <c r="D4598" s="3">
        <f t="shared" si="71"/>
        <v>43725.910416666666</v>
      </c>
      <c r="E4598" t="s">
        <v>13736</v>
      </c>
      <c r="F4598">
        <v>-0.7419</v>
      </c>
      <c r="G4598">
        <v>-1.1016666666666701E-2</v>
      </c>
      <c r="H4598">
        <v>-0.35916199999999998</v>
      </c>
      <c r="I4598" t="s">
        <v>8724</v>
      </c>
      <c r="J4598" t="s">
        <v>8729</v>
      </c>
    </row>
    <row r="4599" spans="1:10" x14ac:dyDescent="0.25">
      <c r="A4599" t="s">
        <v>13737</v>
      </c>
      <c r="B4599" t="s">
        <v>13717</v>
      </c>
      <c r="C4599">
        <v>1573119600000</v>
      </c>
      <c r="D4599" s="3">
        <f t="shared" si="71"/>
        <v>43776.402777777781</v>
      </c>
      <c r="E4599" t="s">
        <v>13738</v>
      </c>
      <c r="F4599">
        <v>0.93610000000000004</v>
      </c>
      <c r="G4599">
        <v>9.2075000000000004E-2</v>
      </c>
      <c r="H4599">
        <v>0.31156400000000001</v>
      </c>
      <c r="I4599" t="s">
        <v>8724</v>
      </c>
      <c r="J4599" t="s">
        <v>8725</v>
      </c>
    </row>
    <row r="4600" spans="1:10" x14ac:dyDescent="0.25">
      <c r="A4600" t="s">
        <v>13739</v>
      </c>
      <c r="B4600" t="s">
        <v>13740</v>
      </c>
      <c r="C4600">
        <v>1573105800000</v>
      </c>
      <c r="D4600" s="3">
        <f t="shared" si="71"/>
        <v>43776.243055555555</v>
      </c>
      <c r="E4600" t="s">
        <v>13741</v>
      </c>
      <c r="F4600">
        <v>-0.74250000000000005</v>
      </c>
      <c r="G4600">
        <v>3.619E-2</v>
      </c>
      <c r="H4600">
        <v>-0.60440499999999997</v>
      </c>
      <c r="I4600" t="s">
        <v>8724</v>
      </c>
      <c r="J4600" t="s">
        <v>8725</v>
      </c>
    </row>
    <row r="4601" spans="1:10" x14ac:dyDescent="0.25">
      <c r="A4601" t="s">
        <v>13742</v>
      </c>
      <c r="B4601" t="s">
        <v>13743</v>
      </c>
      <c r="C4601">
        <v>1578732720000</v>
      </c>
      <c r="D4601" s="3">
        <f t="shared" si="71"/>
        <v>43841.369444444441</v>
      </c>
      <c r="E4601" t="s">
        <v>13744</v>
      </c>
      <c r="F4601">
        <v>0.99490000000000001</v>
      </c>
      <c r="G4601">
        <v>0.44986428571428599</v>
      </c>
      <c r="H4601">
        <v>0.747726</v>
      </c>
      <c r="I4601" t="s">
        <v>8724</v>
      </c>
      <c r="J4601" t="s">
        <v>6882</v>
      </c>
    </row>
    <row r="4602" spans="1:10" x14ac:dyDescent="0.25">
      <c r="A4602" t="s">
        <v>13745</v>
      </c>
      <c r="B4602" t="s">
        <v>13746</v>
      </c>
      <c r="C4602">
        <v>1578732600000</v>
      </c>
      <c r="D4602" s="3">
        <f t="shared" si="71"/>
        <v>43841.368055555555</v>
      </c>
      <c r="E4602" t="s">
        <v>13747</v>
      </c>
      <c r="F4602">
        <v>0.99490000000000001</v>
      </c>
      <c r="G4602">
        <v>0.41987333333333299</v>
      </c>
      <c r="H4602">
        <v>0.74569600000000003</v>
      </c>
      <c r="I4602" t="s">
        <v>8724</v>
      </c>
      <c r="J4602" t="s">
        <v>6882</v>
      </c>
    </row>
    <row r="4603" spans="1:10" x14ac:dyDescent="0.25">
      <c r="A4603" t="s">
        <v>13748</v>
      </c>
      <c r="B4603" t="s">
        <v>13749</v>
      </c>
      <c r="C4603">
        <v>1573094940000</v>
      </c>
      <c r="D4603" s="3">
        <f t="shared" si="71"/>
        <v>43776.117361111115</v>
      </c>
      <c r="E4603" t="s">
        <v>13750</v>
      </c>
      <c r="F4603">
        <v>-0.73850000000000005</v>
      </c>
      <c r="G4603">
        <v>3.8016666666666699E-2</v>
      </c>
      <c r="H4603">
        <v>-0.592804</v>
      </c>
      <c r="I4603" t="s">
        <v>8724</v>
      </c>
      <c r="J4603" t="s">
        <v>8725</v>
      </c>
    </row>
    <row r="4604" spans="1:10" x14ac:dyDescent="0.25">
      <c r="A4604" t="s">
        <v>13751</v>
      </c>
      <c r="B4604" t="s">
        <v>13752</v>
      </c>
      <c r="C4604">
        <v>1573092300000</v>
      </c>
      <c r="D4604" s="3">
        <f t="shared" si="71"/>
        <v>43776.086805555555</v>
      </c>
      <c r="E4604" t="s">
        <v>13753</v>
      </c>
      <c r="F4604">
        <v>-0.96750000000000003</v>
      </c>
      <c r="G4604">
        <v>-0.351871428571429</v>
      </c>
      <c r="H4604">
        <v>-0.70088399999999995</v>
      </c>
      <c r="I4604" t="s">
        <v>8724</v>
      </c>
      <c r="J4604" t="s">
        <v>8725</v>
      </c>
    </row>
    <row r="4605" spans="1:10" x14ac:dyDescent="0.25">
      <c r="A4605" t="s">
        <v>13754</v>
      </c>
      <c r="B4605" t="s">
        <v>13755</v>
      </c>
      <c r="C4605">
        <v>1568754600000</v>
      </c>
      <c r="D4605" s="3">
        <f t="shared" si="71"/>
        <v>43725.881944444445</v>
      </c>
      <c r="E4605" t="s">
        <v>13756</v>
      </c>
      <c r="F4605">
        <v>-0.99119999999999997</v>
      </c>
      <c r="G4605">
        <v>-0.38139285714285698</v>
      </c>
      <c r="H4605">
        <v>-0.48668600000000001</v>
      </c>
      <c r="I4605" t="s">
        <v>8724</v>
      </c>
      <c r="J4605" t="s">
        <v>8729</v>
      </c>
    </row>
    <row r="4606" spans="1:10" x14ac:dyDescent="0.25">
      <c r="A4606" t="s">
        <v>13757</v>
      </c>
      <c r="B4606" t="s">
        <v>13758</v>
      </c>
      <c r="C4606">
        <v>1573075560000</v>
      </c>
      <c r="D4606" s="3">
        <f t="shared" si="71"/>
        <v>43775.893055555556</v>
      </c>
      <c r="E4606" t="s">
        <v>13759</v>
      </c>
      <c r="F4606">
        <v>0.82250000000000001</v>
      </c>
      <c r="G4606">
        <v>4.8233333333333399E-2</v>
      </c>
      <c r="H4606">
        <v>-0.36132900000000001</v>
      </c>
      <c r="I4606" t="s">
        <v>8724</v>
      </c>
      <c r="J4606" t="s">
        <v>8725</v>
      </c>
    </row>
    <row r="4607" spans="1:10" x14ac:dyDescent="0.25">
      <c r="A4607" t="s">
        <v>13760</v>
      </c>
      <c r="B4607" t="s">
        <v>13761</v>
      </c>
      <c r="C4607">
        <v>1578679260000</v>
      </c>
      <c r="D4607" s="3">
        <f t="shared" si="71"/>
        <v>43840.750694444447</v>
      </c>
      <c r="E4607" t="s">
        <v>13762</v>
      </c>
      <c r="F4607">
        <v>0.25</v>
      </c>
      <c r="G4607">
        <v>4.3053846153846199E-2</v>
      </c>
      <c r="H4607">
        <v>-0.58535099999999995</v>
      </c>
      <c r="I4607" t="s">
        <v>8724</v>
      </c>
      <c r="J4607" t="s">
        <v>6882</v>
      </c>
    </row>
    <row r="4608" spans="1:10" x14ac:dyDescent="0.25">
      <c r="A4608" t="s">
        <v>13763</v>
      </c>
      <c r="B4608" t="s">
        <v>13764</v>
      </c>
      <c r="C4608">
        <v>1573075080000</v>
      </c>
      <c r="D4608" s="3">
        <f t="shared" si="71"/>
        <v>43775.887499999997</v>
      </c>
      <c r="E4608" t="s">
        <v>13765</v>
      </c>
      <c r="F4608">
        <v>-0.98929999999999996</v>
      </c>
      <c r="G4608">
        <v>-0.31390588235294098</v>
      </c>
      <c r="H4608">
        <v>-0.59535800000000005</v>
      </c>
      <c r="I4608" t="s">
        <v>8724</v>
      </c>
      <c r="J4608" t="s">
        <v>8725</v>
      </c>
    </row>
    <row r="4609" spans="1:10" x14ac:dyDescent="0.25">
      <c r="A4609" t="s">
        <v>13766</v>
      </c>
      <c r="B4609" t="s">
        <v>13767</v>
      </c>
      <c r="C4609">
        <v>1568752080000</v>
      </c>
      <c r="D4609" s="3">
        <f t="shared" si="71"/>
        <v>43725.852777777778</v>
      </c>
      <c r="E4609" t="s">
        <v>13768</v>
      </c>
      <c r="F4609">
        <v>0.94230000000000003</v>
      </c>
      <c r="G4609">
        <v>0.30836923076923101</v>
      </c>
      <c r="H4609">
        <v>-0.36198900000000001</v>
      </c>
      <c r="I4609" t="s">
        <v>8724</v>
      </c>
      <c r="J4609" t="s">
        <v>8729</v>
      </c>
    </row>
    <row r="4610" spans="1:10" x14ac:dyDescent="0.25">
      <c r="A4610" t="s">
        <v>13769</v>
      </c>
      <c r="B4610" t="s">
        <v>13770</v>
      </c>
      <c r="C4610">
        <v>1573070280000</v>
      </c>
      <c r="D4610" s="3">
        <f t="shared" ref="D4610:D4673" si="72">(C4610 / 86400000) + DATE(1970,1,1)</f>
        <v>43775.83194444445</v>
      </c>
      <c r="E4610" t="s">
        <v>13771</v>
      </c>
      <c r="F4610">
        <v>0.73909999999999998</v>
      </c>
      <c r="G4610">
        <v>5.0403999999999997E-2</v>
      </c>
      <c r="H4610">
        <v>-0.41325000000000001</v>
      </c>
      <c r="I4610" t="s">
        <v>8724</v>
      </c>
      <c r="J4610" t="s">
        <v>8725</v>
      </c>
    </row>
    <row r="4611" spans="1:10" x14ac:dyDescent="0.25">
      <c r="A4611" t="s">
        <v>13772</v>
      </c>
      <c r="B4611" t="s">
        <v>13773</v>
      </c>
      <c r="C4611">
        <v>1575335400000</v>
      </c>
      <c r="D4611" s="3">
        <f t="shared" si="72"/>
        <v>43802.048611111109</v>
      </c>
      <c r="E4611" t="s">
        <v>13774</v>
      </c>
      <c r="F4611">
        <v>-0.96660000000000001</v>
      </c>
      <c r="G4611">
        <v>-0.16486666666666699</v>
      </c>
      <c r="H4611">
        <v>-0.62924800000000003</v>
      </c>
      <c r="I4611" t="s">
        <v>8724</v>
      </c>
      <c r="J4611" t="s">
        <v>9197</v>
      </c>
    </row>
    <row r="4612" spans="1:10" x14ac:dyDescent="0.25">
      <c r="A4612" t="s">
        <v>13775</v>
      </c>
      <c r="B4612" t="s">
        <v>13770</v>
      </c>
      <c r="C4612">
        <v>1573058040000</v>
      </c>
      <c r="D4612" s="3">
        <f t="shared" si="72"/>
        <v>43775.69027777778</v>
      </c>
      <c r="E4612" t="s">
        <v>13776</v>
      </c>
      <c r="F4612">
        <v>0.45879999999999999</v>
      </c>
      <c r="G4612">
        <v>3.3051999999999998E-2</v>
      </c>
      <c r="H4612">
        <v>-0.419576</v>
      </c>
      <c r="I4612" t="s">
        <v>8724</v>
      </c>
      <c r="J4612" t="s">
        <v>8725</v>
      </c>
    </row>
    <row r="4613" spans="1:10" x14ac:dyDescent="0.25">
      <c r="A4613" t="s">
        <v>13777</v>
      </c>
      <c r="B4613" t="s">
        <v>13778</v>
      </c>
      <c r="C4613">
        <v>1578613560000</v>
      </c>
      <c r="D4613" s="3">
        <f t="shared" si="72"/>
        <v>43839.990277777775</v>
      </c>
      <c r="E4613" t="s">
        <v>13779</v>
      </c>
      <c r="F4613">
        <v>0.94420000000000004</v>
      </c>
      <c r="G4613">
        <v>0.100861111111111</v>
      </c>
      <c r="H4613">
        <v>-0.251031</v>
      </c>
      <c r="I4613" t="s">
        <v>8724</v>
      </c>
      <c r="J4613" t="s">
        <v>6882</v>
      </c>
    </row>
    <row r="4614" spans="1:10" x14ac:dyDescent="0.25">
      <c r="A4614" t="s">
        <v>13780</v>
      </c>
      <c r="B4614" t="s">
        <v>13781</v>
      </c>
      <c r="C4614">
        <v>1573057440000</v>
      </c>
      <c r="D4614" s="3">
        <f t="shared" si="72"/>
        <v>43775.683333333334</v>
      </c>
      <c r="E4614" t="s">
        <v>13782</v>
      </c>
      <c r="F4614">
        <v>-0.99250000000000005</v>
      </c>
      <c r="G4614">
        <v>-0.25536315789473701</v>
      </c>
      <c r="H4614">
        <v>-0.49799599999999999</v>
      </c>
      <c r="I4614" t="s">
        <v>8724</v>
      </c>
      <c r="J4614" t="s">
        <v>8725</v>
      </c>
    </row>
    <row r="4615" spans="1:10" x14ac:dyDescent="0.25">
      <c r="A4615" t="s">
        <v>13783</v>
      </c>
      <c r="B4615" t="s">
        <v>13784</v>
      </c>
      <c r="C4615">
        <v>1578613560000</v>
      </c>
      <c r="D4615" s="3">
        <f t="shared" si="72"/>
        <v>43839.990277777775</v>
      </c>
      <c r="E4615" t="s">
        <v>13785</v>
      </c>
      <c r="F4615">
        <v>-0.78139999999999998</v>
      </c>
      <c r="G4615">
        <v>1.5544000000000001E-2</v>
      </c>
      <c r="H4615">
        <v>-0.59966699999999995</v>
      </c>
      <c r="I4615" t="s">
        <v>8724</v>
      </c>
      <c r="J4615" t="s">
        <v>6882</v>
      </c>
    </row>
    <row r="4616" spans="1:10" x14ac:dyDescent="0.25">
      <c r="A4616" t="s">
        <v>13786</v>
      </c>
      <c r="B4616" t="s">
        <v>13787</v>
      </c>
      <c r="C4616">
        <v>1568751060000</v>
      </c>
      <c r="D4616" s="3">
        <f t="shared" si="72"/>
        <v>43725.84097222222</v>
      </c>
      <c r="E4616" t="s">
        <v>13788</v>
      </c>
      <c r="F4616">
        <v>-0.13159999999999999</v>
      </c>
      <c r="G4616">
        <v>2.45304347826087E-2</v>
      </c>
      <c r="H4616">
        <v>-0.41885899999999998</v>
      </c>
      <c r="I4616" t="s">
        <v>8724</v>
      </c>
      <c r="J4616" t="s">
        <v>8729</v>
      </c>
    </row>
    <row r="4617" spans="1:10" x14ac:dyDescent="0.25">
      <c r="A4617" t="s">
        <v>13789</v>
      </c>
      <c r="B4617" t="s">
        <v>13790</v>
      </c>
      <c r="C4617">
        <v>1568749380000</v>
      </c>
      <c r="D4617" s="3">
        <f t="shared" si="72"/>
        <v>43725.821527777778</v>
      </c>
      <c r="E4617" t="s">
        <v>13791</v>
      </c>
      <c r="F4617">
        <v>0.99039999999999995</v>
      </c>
      <c r="G4617">
        <v>0.15860909090909101</v>
      </c>
      <c r="H4617">
        <v>-0.54434199999999999</v>
      </c>
      <c r="I4617" t="s">
        <v>8724</v>
      </c>
      <c r="J4617" t="s">
        <v>8729</v>
      </c>
    </row>
    <row r="4618" spans="1:10" x14ac:dyDescent="0.25">
      <c r="A4618" t="s">
        <v>13792</v>
      </c>
      <c r="B4618" t="s">
        <v>13793</v>
      </c>
      <c r="C4618">
        <v>1573043880000</v>
      </c>
      <c r="D4618" s="3">
        <f t="shared" si="72"/>
        <v>43775.526388888888</v>
      </c>
      <c r="E4618" t="s">
        <v>13794</v>
      </c>
      <c r="F4618">
        <v>-0.96179999999999999</v>
      </c>
      <c r="G4618">
        <v>-5.6053333333333302E-2</v>
      </c>
      <c r="H4618">
        <v>-0.47180899999999998</v>
      </c>
      <c r="I4618" t="s">
        <v>8724</v>
      </c>
      <c r="J4618" t="s">
        <v>8725</v>
      </c>
    </row>
    <row r="4619" spans="1:10" x14ac:dyDescent="0.25">
      <c r="A4619" t="s">
        <v>13795</v>
      </c>
      <c r="B4619" t="s">
        <v>13796</v>
      </c>
      <c r="C4619">
        <v>1568747220000</v>
      </c>
      <c r="D4619" s="3">
        <f t="shared" si="72"/>
        <v>43725.796527777777</v>
      </c>
      <c r="E4619" t="s">
        <v>13797</v>
      </c>
      <c r="F4619">
        <v>0.97099999999999997</v>
      </c>
      <c r="G4619">
        <v>8.0617391304347905E-2</v>
      </c>
      <c r="H4619">
        <v>-0.474379</v>
      </c>
      <c r="I4619" t="s">
        <v>8724</v>
      </c>
      <c r="J4619" t="s">
        <v>8729</v>
      </c>
    </row>
    <row r="4620" spans="1:10" x14ac:dyDescent="0.25">
      <c r="A4620" t="s">
        <v>13798</v>
      </c>
      <c r="B4620" t="s">
        <v>13799</v>
      </c>
      <c r="C4620">
        <v>1573043460000</v>
      </c>
      <c r="D4620" s="3">
        <f t="shared" si="72"/>
        <v>43775.521527777775</v>
      </c>
      <c r="E4620" t="s">
        <v>13800</v>
      </c>
      <c r="F4620">
        <v>-0.1027</v>
      </c>
      <c r="G4620">
        <v>-3.065E-2</v>
      </c>
      <c r="H4620">
        <v>0.92641700000000005</v>
      </c>
      <c r="I4620" t="s">
        <v>8724</v>
      </c>
      <c r="J4620" t="s">
        <v>8725</v>
      </c>
    </row>
    <row r="4621" spans="1:10" x14ac:dyDescent="0.25">
      <c r="A4621" t="s">
        <v>13801</v>
      </c>
      <c r="B4621" t="s">
        <v>13802</v>
      </c>
      <c r="C4621">
        <v>1578580980000</v>
      </c>
      <c r="D4621" s="3">
        <f t="shared" si="72"/>
        <v>43839.61319444445</v>
      </c>
      <c r="E4621" t="s">
        <v>13803</v>
      </c>
      <c r="F4621">
        <v>0.71099999999999997</v>
      </c>
      <c r="G4621">
        <v>5.9122222222222201E-2</v>
      </c>
      <c r="H4621">
        <v>0.45011000000000001</v>
      </c>
      <c r="I4621" t="s">
        <v>8724</v>
      </c>
      <c r="J4621" t="s">
        <v>6882</v>
      </c>
    </row>
    <row r="4622" spans="1:10" x14ac:dyDescent="0.25">
      <c r="A4622" t="s">
        <v>13804</v>
      </c>
      <c r="B4622" t="s">
        <v>13805</v>
      </c>
      <c r="C4622">
        <v>1573042680000</v>
      </c>
      <c r="D4622" s="3">
        <f t="shared" si="72"/>
        <v>43775.512499999997</v>
      </c>
      <c r="E4622" t="s">
        <v>13806</v>
      </c>
      <c r="F4622">
        <v>0.92330000000000001</v>
      </c>
      <c r="G4622">
        <v>0.114028</v>
      </c>
      <c r="H4622">
        <v>-0.37825300000000001</v>
      </c>
      <c r="I4622" t="s">
        <v>8724</v>
      </c>
      <c r="J4622" t="s">
        <v>8725</v>
      </c>
    </row>
    <row r="4623" spans="1:10" x14ac:dyDescent="0.25">
      <c r="A4623" t="s">
        <v>13807</v>
      </c>
      <c r="B4623" t="s">
        <v>13808</v>
      </c>
      <c r="C4623">
        <v>1575315000000</v>
      </c>
      <c r="D4623" s="3">
        <f t="shared" si="72"/>
        <v>43801.8125</v>
      </c>
      <c r="E4623" t="s">
        <v>13809</v>
      </c>
      <c r="F4623">
        <v>0.91690000000000005</v>
      </c>
      <c r="G4623">
        <v>7.5569999999999998E-2</v>
      </c>
      <c r="H4623">
        <v>-0.51663800000000004</v>
      </c>
      <c r="I4623" t="s">
        <v>8724</v>
      </c>
      <c r="J4623" t="s">
        <v>9197</v>
      </c>
    </row>
    <row r="4624" spans="1:10" x14ac:dyDescent="0.25">
      <c r="A4624" t="s">
        <v>13810</v>
      </c>
      <c r="B4624" t="s">
        <v>13811</v>
      </c>
      <c r="C4624">
        <v>1568745360000</v>
      </c>
      <c r="D4624" s="3">
        <f t="shared" si="72"/>
        <v>43725.775000000001</v>
      </c>
      <c r="E4624" t="s">
        <v>13812</v>
      </c>
      <c r="F4624">
        <v>0.98219999999999996</v>
      </c>
      <c r="G4624">
        <v>8.6880952380952406E-2</v>
      </c>
      <c r="H4624">
        <v>-0.56184100000000003</v>
      </c>
      <c r="I4624" t="s">
        <v>8724</v>
      </c>
      <c r="J4624" t="s">
        <v>8729</v>
      </c>
    </row>
    <row r="4625" spans="1:10" x14ac:dyDescent="0.25">
      <c r="A4625" t="s">
        <v>13813</v>
      </c>
      <c r="B4625" t="s">
        <v>13814</v>
      </c>
      <c r="C4625">
        <v>1573032120000</v>
      </c>
      <c r="D4625" s="3">
        <f t="shared" si="72"/>
        <v>43775.390277777777</v>
      </c>
      <c r="E4625" t="s">
        <v>13815</v>
      </c>
      <c r="F4625">
        <v>0.87229999999999996</v>
      </c>
      <c r="G4625">
        <v>0.111339130434783</v>
      </c>
      <c r="H4625">
        <v>-0.29292099999999999</v>
      </c>
      <c r="I4625" t="s">
        <v>8724</v>
      </c>
      <c r="J4625" t="s">
        <v>8725</v>
      </c>
    </row>
    <row r="4626" spans="1:10" x14ac:dyDescent="0.25">
      <c r="A4626" t="s">
        <v>13816</v>
      </c>
      <c r="B4626" t="s">
        <v>13817</v>
      </c>
      <c r="C4626">
        <v>1575311820000</v>
      </c>
      <c r="D4626" s="3">
        <f t="shared" si="72"/>
        <v>43801.775694444441</v>
      </c>
      <c r="E4626" t="s">
        <v>13818</v>
      </c>
      <c r="F4626">
        <v>0.99409999999999998</v>
      </c>
      <c r="G4626">
        <v>0.15634444444444401</v>
      </c>
      <c r="H4626">
        <v>-0.39617200000000002</v>
      </c>
      <c r="I4626" t="s">
        <v>8724</v>
      </c>
      <c r="J4626" t="s">
        <v>9197</v>
      </c>
    </row>
    <row r="4627" spans="1:10" x14ac:dyDescent="0.25">
      <c r="A4627" t="s">
        <v>13819</v>
      </c>
      <c r="B4627" t="s">
        <v>13820</v>
      </c>
      <c r="C4627">
        <v>1568743740000</v>
      </c>
      <c r="D4627" s="3">
        <f t="shared" si="72"/>
        <v>43725.756249999999</v>
      </c>
      <c r="E4627" t="s">
        <v>13821</v>
      </c>
      <c r="F4627">
        <v>0.93769999999999998</v>
      </c>
      <c r="G4627">
        <v>3.0544444444444398E-2</v>
      </c>
      <c r="H4627">
        <v>-0.60456600000000005</v>
      </c>
      <c r="I4627" t="s">
        <v>8724</v>
      </c>
      <c r="J4627" t="s">
        <v>8729</v>
      </c>
    </row>
    <row r="4628" spans="1:10" x14ac:dyDescent="0.25">
      <c r="A4628" t="s">
        <v>13822</v>
      </c>
      <c r="B4628" t="s">
        <v>13823</v>
      </c>
      <c r="C4628">
        <v>1573021980000</v>
      </c>
      <c r="D4628" s="3">
        <f t="shared" si="72"/>
        <v>43775.272916666669</v>
      </c>
      <c r="E4628" t="s">
        <v>13824</v>
      </c>
      <c r="F4628">
        <v>0.73280000000000001</v>
      </c>
      <c r="G4628">
        <v>8.0320000000000003E-2</v>
      </c>
      <c r="H4628">
        <v>-0.47756599999999999</v>
      </c>
      <c r="I4628" t="s">
        <v>8724</v>
      </c>
      <c r="J4628" t="s">
        <v>8725</v>
      </c>
    </row>
    <row r="4629" spans="1:10" x14ac:dyDescent="0.25">
      <c r="A4629" t="s">
        <v>13825</v>
      </c>
      <c r="B4629" t="s">
        <v>13826</v>
      </c>
      <c r="C4629">
        <v>1578523020000</v>
      </c>
      <c r="D4629" s="3">
        <f t="shared" si="72"/>
        <v>43838.942361111112</v>
      </c>
      <c r="E4629" t="s">
        <v>13827</v>
      </c>
      <c r="F4629">
        <v>-0.86250000000000004</v>
      </c>
      <c r="G4629">
        <v>-7.1546153846153801E-2</v>
      </c>
      <c r="H4629">
        <v>-0.54958799999999997</v>
      </c>
      <c r="I4629" t="s">
        <v>8724</v>
      </c>
      <c r="J4629" t="s">
        <v>6882</v>
      </c>
    </row>
    <row r="4630" spans="1:10" x14ac:dyDescent="0.25">
      <c r="A4630" t="s">
        <v>13828</v>
      </c>
      <c r="B4630" t="s">
        <v>13829</v>
      </c>
      <c r="C4630">
        <v>1568742780000</v>
      </c>
      <c r="D4630" s="3">
        <f t="shared" si="72"/>
        <v>43725.745138888888</v>
      </c>
      <c r="E4630" t="s">
        <v>13830</v>
      </c>
      <c r="F4630">
        <v>-0.92210000000000003</v>
      </c>
      <c r="G4630">
        <v>-3.2463157894736902E-2</v>
      </c>
      <c r="H4630">
        <v>-0.62280100000000005</v>
      </c>
      <c r="I4630" t="s">
        <v>8724</v>
      </c>
      <c r="J4630" t="s">
        <v>8729</v>
      </c>
    </row>
    <row r="4631" spans="1:10" x14ac:dyDescent="0.25">
      <c r="A4631" t="s">
        <v>13831</v>
      </c>
      <c r="B4631" t="s">
        <v>13832</v>
      </c>
      <c r="C4631">
        <v>1573007760000</v>
      </c>
      <c r="D4631" s="3">
        <f t="shared" si="72"/>
        <v>43775.108333333337</v>
      </c>
      <c r="E4631" t="s">
        <v>13833</v>
      </c>
      <c r="F4631">
        <v>0.63649999999999995</v>
      </c>
      <c r="G4631">
        <v>4.7561904761904798E-2</v>
      </c>
      <c r="H4631">
        <v>-0.450571</v>
      </c>
      <c r="I4631" t="s">
        <v>8724</v>
      </c>
      <c r="J4631" t="s">
        <v>8725</v>
      </c>
    </row>
    <row r="4632" spans="1:10" x14ac:dyDescent="0.25">
      <c r="A4632" t="s">
        <v>13834</v>
      </c>
      <c r="B4632" t="s">
        <v>13835</v>
      </c>
      <c r="C4632">
        <v>1578518580000</v>
      </c>
      <c r="D4632" s="3">
        <f t="shared" si="72"/>
        <v>43838.890972222223</v>
      </c>
      <c r="E4632" t="s">
        <v>13836</v>
      </c>
      <c r="F4632">
        <v>-0.97030000000000005</v>
      </c>
      <c r="G4632">
        <v>-0.30709999999999998</v>
      </c>
      <c r="H4632">
        <v>-0.61864399999999997</v>
      </c>
      <c r="I4632" t="s">
        <v>8724</v>
      </c>
      <c r="J4632" t="s">
        <v>6882</v>
      </c>
    </row>
    <row r="4633" spans="1:10" x14ac:dyDescent="0.25">
      <c r="A4633" t="s">
        <v>13837</v>
      </c>
      <c r="B4633" t="s">
        <v>13838</v>
      </c>
      <c r="C4633">
        <v>1573003380000</v>
      </c>
      <c r="D4633" s="3">
        <f t="shared" si="72"/>
        <v>43775.057638888888</v>
      </c>
      <c r="E4633" t="s">
        <v>13839</v>
      </c>
      <c r="F4633">
        <v>-0.89829999999999999</v>
      </c>
      <c r="G4633">
        <v>-8.9560000000000001E-2</v>
      </c>
      <c r="H4633">
        <v>-0.45768300000000001</v>
      </c>
      <c r="I4633" t="s">
        <v>8724</v>
      </c>
      <c r="J4633" t="s">
        <v>8725</v>
      </c>
    </row>
    <row r="4634" spans="1:10" x14ac:dyDescent="0.25">
      <c r="A4634" t="s">
        <v>13840</v>
      </c>
      <c r="B4634" t="s">
        <v>13841</v>
      </c>
      <c r="C4634">
        <v>1568742480000</v>
      </c>
      <c r="D4634" s="3">
        <f t="shared" si="72"/>
        <v>43725.741666666669</v>
      </c>
      <c r="E4634" t="s">
        <v>13842</v>
      </c>
      <c r="F4634">
        <v>-0.88600000000000001</v>
      </c>
      <c r="G4634">
        <v>-0.355333333333333</v>
      </c>
      <c r="H4634">
        <v>-0.84850599999999998</v>
      </c>
      <c r="I4634" t="s">
        <v>8724</v>
      </c>
      <c r="J4634" t="s">
        <v>8729</v>
      </c>
    </row>
    <row r="4635" spans="1:10" x14ac:dyDescent="0.25">
      <c r="A4635" t="s">
        <v>13843</v>
      </c>
      <c r="B4635" t="s">
        <v>13844</v>
      </c>
      <c r="C4635">
        <v>1578517620000</v>
      </c>
      <c r="D4635" s="3">
        <f t="shared" si="72"/>
        <v>43838.879861111112</v>
      </c>
      <c r="E4635" t="s">
        <v>13845</v>
      </c>
      <c r="F4635">
        <v>0.96660000000000001</v>
      </c>
      <c r="G4635">
        <v>0.12285</v>
      </c>
      <c r="H4635">
        <v>-0.61183100000000001</v>
      </c>
      <c r="I4635" t="s">
        <v>8724</v>
      </c>
      <c r="J4635" t="s">
        <v>6882</v>
      </c>
    </row>
    <row r="4636" spans="1:10" x14ac:dyDescent="0.25">
      <c r="A4636" t="s">
        <v>13846</v>
      </c>
      <c r="B4636" t="s">
        <v>13847</v>
      </c>
      <c r="C4636">
        <v>1573000440000</v>
      </c>
      <c r="D4636" s="3">
        <f t="shared" si="72"/>
        <v>43775.023611111115</v>
      </c>
      <c r="E4636" t="s">
        <v>13848</v>
      </c>
      <c r="F4636">
        <v>0.99109999999999998</v>
      </c>
      <c r="G4636">
        <v>0.117733333333333</v>
      </c>
      <c r="H4636">
        <v>0.50778199999999996</v>
      </c>
      <c r="I4636" t="s">
        <v>8724</v>
      </c>
      <c r="J4636" t="s">
        <v>8725</v>
      </c>
    </row>
    <row r="4637" spans="1:10" x14ac:dyDescent="0.25">
      <c r="A4637" t="s">
        <v>13849</v>
      </c>
      <c r="B4637" t="s">
        <v>13850</v>
      </c>
      <c r="C4637">
        <v>1568742480000</v>
      </c>
      <c r="D4637" s="3">
        <f t="shared" si="72"/>
        <v>43725.741666666669</v>
      </c>
      <c r="E4637" t="s">
        <v>13851</v>
      </c>
      <c r="F4637">
        <v>-0.64939999999999998</v>
      </c>
      <c r="G4637">
        <v>-0.114926315789474</v>
      </c>
      <c r="H4637">
        <v>-0.63732900000000003</v>
      </c>
      <c r="I4637" t="s">
        <v>8724</v>
      </c>
      <c r="J4637" t="s">
        <v>8729</v>
      </c>
    </row>
    <row r="4638" spans="1:10" x14ac:dyDescent="0.25">
      <c r="A4638" t="s">
        <v>13852</v>
      </c>
      <c r="B4638" t="s">
        <v>13853</v>
      </c>
      <c r="C4638">
        <v>1572990420000</v>
      </c>
      <c r="D4638" s="3">
        <f t="shared" si="72"/>
        <v>43774.907638888893</v>
      </c>
      <c r="E4638" t="s">
        <v>13854</v>
      </c>
      <c r="F4638">
        <v>0.93030000000000002</v>
      </c>
      <c r="G4638">
        <v>4.6176470588235298E-2</v>
      </c>
      <c r="H4638">
        <v>-0.34243499999999999</v>
      </c>
      <c r="I4638" t="s">
        <v>8724</v>
      </c>
      <c r="J4638" t="s">
        <v>8725</v>
      </c>
    </row>
    <row r="4639" spans="1:10" x14ac:dyDescent="0.25">
      <c r="A4639" t="s">
        <v>13855</v>
      </c>
      <c r="B4639" t="s">
        <v>13856</v>
      </c>
      <c r="C4639">
        <v>1568742240000</v>
      </c>
      <c r="D4639" s="3">
        <f t="shared" si="72"/>
        <v>43725.738888888889</v>
      </c>
      <c r="E4639" t="s">
        <v>13857</v>
      </c>
      <c r="F4639">
        <v>-0.88600000000000001</v>
      </c>
      <c r="G4639">
        <v>-0.30457142857142899</v>
      </c>
      <c r="H4639">
        <v>-0.85119900000000004</v>
      </c>
      <c r="I4639" t="s">
        <v>8724</v>
      </c>
      <c r="J4639" t="s">
        <v>8729</v>
      </c>
    </row>
    <row r="4640" spans="1:10" x14ac:dyDescent="0.25">
      <c r="A4640" t="s">
        <v>13858</v>
      </c>
      <c r="B4640" t="s">
        <v>13835</v>
      </c>
      <c r="C4640">
        <v>1578514980000</v>
      </c>
      <c r="D4640" s="3">
        <f t="shared" si="72"/>
        <v>43838.849305555559</v>
      </c>
      <c r="E4640" t="s">
        <v>13859</v>
      </c>
      <c r="F4640">
        <v>-0.98060000000000003</v>
      </c>
      <c r="G4640">
        <v>-0.34612500000000002</v>
      </c>
      <c r="H4640">
        <v>-0.68887399999999999</v>
      </c>
      <c r="I4640" t="s">
        <v>8724</v>
      </c>
      <c r="J4640" t="s">
        <v>6882</v>
      </c>
    </row>
    <row r="4641" spans="1:10" x14ac:dyDescent="0.25">
      <c r="A4641" t="s">
        <v>13860</v>
      </c>
      <c r="B4641" t="s">
        <v>13811</v>
      </c>
      <c r="C4641">
        <v>1568740740000</v>
      </c>
      <c r="D4641" s="3">
        <f t="shared" si="72"/>
        <v>43725.72152777778</v>
      </c>
      <c r="E4641" t="s">
        <v>13861</v>
      </c>
      <c r="F4641">
        <v>0.99060000000000004</v>
      </c>
      <c r="G4641">
        <v>9.5360869565217402E-2</v>
      </c>
      <c r="H4641">
        <v>-0.58456799999999998</v>
      </c>
      <c r="I4641" t="s">
        <v>8724</v>
      </c>
      <c r="J4641" t="s">
        <v>8729</v>
      </c>
    </row>
    <row r="4642" spans="1:10" x14ac:dyDescent="0.25">
      <c r="A4642" t="s">
        <v>13862</v>
      </c>
      <c r="B4642" t="s">
        <v>13863</v>
      </c>
      <c r="C4642">
        <v>1575290460000</v>
      </c>
      <c r="D4642" s="3">
        <f t="shared" si="72"/>
        <v>43801.52847222222</v>
      </c>
      <c r="E4642" t="s">
        <v>13864</v>
      </c>
      <c r="F4642">
        <v>-0.80400000000000005</v>
      </c>
      <c r="G4642">
        <v>-3.38928571428571E-2</v>
      </c>
      <c r="H4642">
        <v>-0.39068599999999998</v>
      </c>
      <c r="I4642" t="s">
        <v>8724</v>
      </c>
      <c r="J4642" t="s">
        <v>9197</v>
      </c>
    </row>
    <row r="4643" spans="1:10" x14ac:dyDescent="0.25">
      <c r="A4643" t="s">
        <v>13865</v>
      </c>
      <c r="B4643" t="s">
        <v>13866</v>
      </c>
      <c r="C4643">
        <v>1578510960000</v>
      </c>
      <c r="D4643" s="3">
        <f t="shared" si="72"/>
        <v>43838.802777777775</v>
      </c>
      <c r="E4643" t="s">
        <v>13867</v>
      </c>
      <c r="F4643">
        <v>-0.9274</v>
      </c>
      <c r="G4643">
        <v>-0.122646666666667</v>
      </c>
      <c r="H4643">
        <v>-0.45221099999999997</v>
      </c>
      <c r="I4643" t="s">
        <v>8724</v>
      </c>
      <c r="J4643" t="s">
        <v>6882</v>
      </c>
    </row>
    <row r="4644" spans="1:10" x14ac:dyDescent="0.25">
      <c r="A4644" t="s">
        <v>13868</v>
      </c>
      <c r="B4644" t="s">
        <v>13869</v>
      </c>
      <c r="C4644">
        <v>1572985320000</v>
      </c>
      <c r="D4644" s="3">
        <f t="shared" si="72"/>
        <v>43774.848611111112</v>
      </c>
      <c r="E4644" t="s">
        <v>13870</v>
      </c>
      <c r="F4644">
        <v>0.90359999999999996</v>
      </c>
      <c r="G4644">
        <v>0.118835714285714</v>
      </c>
      <c r="H4644">
        <v>0.51067200000000001</v>
      </c>
      <c r="I4644" t="s">
        <v>8724</v>
      </c>
      <c r="J4644" t="s">
        <v>8725</v>
      </c>
    </row>
    <row r="4645" spans="1:10" x14ac:dyDescent="0.25">
      <c r="A4645" t="s">
        <v>13871</v>
      </c>
      <c r="B4645" t="s">
        <v>13872</v>
      </c>
      <c r="C4645">
        <v>1568740140000</v>
      </c>
      <c r="D4645" s="3">
        <f t="shared" si="72"/>
        <v>43725.714583333334</v>
      </c>
      <c r="E4645" t="s">
        <v>13873</v>
      </c>
      <c r="F4645">
        <v>-0.88070000000000004</v>
      </c>
      <c r="G4645">
        <v>-0.39382499999999998</v>
      </c>
      <c r="H4645">
        <v>-0.78244100000000005</v>
      </c>
      <c r="I4645" t="s">
        <v>8724</v>
      </c>
      <c r="J4645" t="s">
        <v>8729</v>
      </c>
    </row>
    <row r="4646" spans="1:10" x14ac:dyDescent="0.25">
      <c r="A4646" t="s">
        <v>13874</v>
      </c>
      <c r="B4646" t="s">
        <v>13875</v>
      </c>
      <c r="C4646">
        <v>1568738520000</v>
      </c>
      <c r="D4646" s="3">
        <f t="shared" si="72"/>
        <v>43725.695833333331</v>
      </c>
      <c r="E4646" t="s">
        <v>13876</v>
      </c>
      <c r="F4646">
        <v>0.60589999999999999</v>
      </c>
      <c r="G4646">
        <v>0.122227777777778</v>
      </c>
      <c r="H4646">
        <v>-0.27984900000000001</v>
      </c>
      <c r="I4646" t="s">
        <v>8724</v>
      </c>
      <c r="J4646" t="s">
        <v>8729</v>
      </c>
    </row>
    <row r="4647" spans="1:10" x14ac:dyDescent="0.25">
      <c r="A4647" t="s">
        <v>13877</v>
      </c>
      <c r="B4647" t="s">
        <v>13878</v>
      </c>
      <c r="C4647">
        <v>1572972300000</v>
      </c>
      <c r="D4647" s="3">
        <f t="shared" si="72"/>
        <v>43774.697916666672</v>
      </c>
      <c r="E4647" t="s">
        <v>13879</v>
      </c>
      <c r="F4647">
        <v>0.86890000000000001</v>
      </c>
      <c r="G4647">
        <v>5.8049999999999997E-2</v>
      </c>
      <c r="H4647">
        <v>0.426954</v>
      </c>
      <c r="I4647" t="s">
        <v>8724</v>
      </c>
      <c r="J4647" t="s">
        <v>8725</v>
      </c>
    </row>
    <row r="4648" spans="1:10" x14ac:dyDescent="0.25">
      <c r="A4648" t="s">
        <v>13880</v>
      </c>
      <c r="B4648" t="s">
        <v>13881</v>
      </c>
      <c r="C4648">
        <v>1578494760000</v>
      </c>
      <c r="D4648" s="3">
        <f t="shared" si="72"/>
        <v>43838.615277777775</v>
      </c>
      <c r="E4648" t="s">
        <v>13882</v>
      </c>
      <c r="F4648">
        <v>-0.5423</v>
      </c>
      <c r="G4648">
        <v>-0.28970000000000001</v>
      </c>
      <c r="H4648">
        <v>-0.77285800000000004</v>
      </c>
      <c r="I4648" t="s">
        <v>8724</v>
      </c>
      <c r="J4648" t="s">
        <v>6882</v>
      </c>
    </row>
    <row r="4649" spans="1:10" x14ac:dyDescent="0.25">
      <c r="A4649" t="s">
        <v>13883</v>
      </c>
      <c r="B4649" t="s">
        <v>13884</v>
      </c>
      <c r="C4649">
        <v>1572966960000</v>
      </c>
      <c r="D4649" s="3">
        <f t="shared" si="72"/>
        <v>43774.636111111111</v>
      </c>
      <c r="E4649" t="s">
        <v>13885</v>
      </c>
      <c r="F4649">
        <v>0.95709999999999995</v>
      </c>
      <c r="G4649">
        <v>0.15696842105263201</v>
      </c>
      <c r="H4649">
        <v>-0.40481400000000001</v>
      </c>
      <c r="I4649" t="s">
        <v>8724</v>
      </c>
      <c r="J4649" t="s">
        <v>8725</v>
      </c>
    </row>
    <row r="4650" spans="1:10" x14ac:dyDescent="0.25">
      <c r="A4650" t="s">
        <v>13886</v>
      </c>
      <c r="B4650" t="s">
        <v>13887</v>
      </c>
      <c r="C4650">
        <v>1572958020000</v>
      </c>
      <c r="D4650" s="3">
        <f t="shared" si="72"/>
        <v>43774.532638888893</v>
      </c>
      <c r="E4650" t="s">
        <v>13888</v>
      </c>
      <c r="F4650">
        <v>0.99690000000000001</v>
      </c>
      <c r="G4650">
        <v>0.209613157894737</v>
      </c>
      <c r="H4650">
        <v>0.42886800000000003</v>
      </c>
      <c r="I4650" t="s">
        <v>8724</v>
      </c>
      <c r="J4650" t="s">
        <v>8725</v>
      </c>
    </row>
    <row r="4651" spans="1:10" x14ac:dyDescent="0.25">
      <c r="A4651" t="s">
        <v>13889</v>
      </c>
      <c r="B4651" t="s">
        <v>13890</v>
      </c>
      <c r="C4651">
        <v>1568735940000</v>
      </c>
      <c r="D4651" s="3">
        <f t="shared" si="72"/>
        <v>43725.665972222225</v>
      </c>
      <c r="E4651" t="s">
        <v>13891</v>
      </c>
      <c r="F4651">
        <v>-0.97489999999999999</v>
      </c>
      <c r="G4651">
        <v>-0.12754444444444399</v>
      </c>
      <c r="H4651">
        <v>-0.36588700000000002</v>
      </c>
      <c r="I4651" t="s">
        <v>8724</v>
      </c>
      <c r="J4651" t="s">
        <v>8729</v>
      </c>
    </row>
    <row r="4652" spans="1:10" x14ac:dyDescent="0.25">
      <c r="A4652" t="s">
        <v>13892</v>
      </c>
      <c r="B4652" t="s">
        <v>13887</v>
      </c>
      <c r="C4652">
        <v>1572947460000</v>
      </c>
      <c r="D4652" s="3">
        <f t="shared" si="72"/>
        <v>43774.410416666666</v>
      </c>
      <c r="E4652" t="s">
        <v>13893</v>
      </c>
      <c r="F4652">
        <v>0.99809999999999999</v>
      </c>
      <c r="G4652">
        <v>0.26529999999999998</v>
      </c>
      <c r="H4652">
        <v>0.51545799999999997</v>
      </c>
      <c r="I4652" t="s">
        <v>8724</v>
      </c>
      <c r="J4652" t="s">
        <v>8725</v>
      </c>
    </row>
    <row r="4653" spans="1:10" x14ac:dyDescent="0.25">
      <c r="A4653" t="s">
        <v>13894</v>
      </c>
      <c r="B4653" t="s">
        <v>13895</v>
      </c>
      <c r="C4653">
        <v>1568735820000</v>
      </c>
      <c r="D4653" s="3">
        <f t="shared" si="72"/>
        <v>43725.664583333331</v>
      </c>
      <c r="E4653" t="s">
        <v>13896</v>
      </c>
      <c r="F4653">
        <v>-0.97589999999999999</v>
      </c>
      <c r="G4653">
        <v>-9.8316666666666705E-2</v>
      </c>
      <c r="H4653">
        <v>-0.53778300000000001</v>
      </c>
      <c r="I4653" t="s">
        <v>8724</v>
      </c>
      <c r="J4653" t="s">
        <v>8729</v>
      </c>
    </row>
    <row r="4654" spans="1:10" x14ac:dyDescent="0.25">
      <c r="A4654" t="s">
        <v>13897</v>
      </c>
      <c r="B4654" t="s">
        <v>13898</v>
      </c>
      <c r="C4654">
        <v>1572936000000</v>
      </c>
      <c r="D4654" s="3">
        <f t="shared" si="72"/>
        <v>43774.277777777781</v>
      </c>
      <c r="E4654" t="s">
        <v>13899</v>
      </c>
      <c r="F4654">
        <v>0.99380000000000002</v>
      </c>
      <c r="G4654">
        <v>0.188437931034483</v>
      </c>
      <c r="H4654">
        <v>0.297842</v>
      </c>
      <c r="I4654" t="s">
        <v>8724</v>
      </c>
      <c r="J4654" t="s">
        <v>8725</v>
      </c>
    </row>
    <row r="4655" spans="1:10" x14ac:dyDescent="0.25">
      <c r="A4655" t="s">
        <v>13900</v>
      </c>
      <c r="B4655" t="s">
        <v>13901</v>
      </c>
      <c r="C4655">
        <v>1568735580000</v>
      </c>
      <c r="D4655" s="3">
        <f t="shared" si="72"/>
        <v>43725.661805555559</v>
      </c>
      <c r="E4655" t="s">
        <v>13902</v>
      </c>
      <c r="F4655">
        <v>0.8105</v>
      </c>
      <c r="G4655">
        <v>3.2939999999999997E-2</v>
      </c>
      <c r="H4655">
        <v>-0.681867</v>
      </c>
      <c r="I4655" t="s">
        <v>8724</v>
      </c>
      <c r="J4655" t="s">
        <v>8729</v>
      </c>
    </row>
    <row r="4656" spans="1:10" x14ac:dyDescent="0.25">
      <c r="A4656" t="s">
        <v>13903</v>
      </c>
      <c r="B4656" t="s">
        <v>13904</v>
      </c>
      <c r="C4656">
        <v>1572904140000</v>
      </c>
      <c r="D4656" s="3">
        <f t="shared" si="72"/>
        <v>43773.90902777778</v>
      </c>
      <c r="E4656" t="s">
        <v>13905</v>
      </c>
      <c r="F4656">
        <v>0.89529999999999998</v>
      </c>
      <c r="G4656">
        <v>0.16831724137931001</v>
      </c>
      <c r="H4656">
        <v>0.48023199999999999</v>
      </c>
      <c r="I4656" t="s">
        <v>8724</v>
      </c>
      <c r="J4656" t="s">
        <v>8725</v>
      </c>
    </row>
    <row r="4657" spans="1:10" x14ac:dyDescent="0.25">
      <c r="A4657" t="s">
        <v>13906</v>
      </c>
      <c r="B4657" t="s">
        <v>13907</v>
      </c>
      <c r="C4657">
        <v>1578464700000</v>
      </c>
      <c r="D4657" s="3">
        <f t="shared" si="72"/>
        <v>43838.267361111109</v>
      </c>
      <c r="E4657" t="s">
        <v>13908</v>
      </c>
      <c r="F4657">
        <v>0.87949999999999995</v>
      </c>
      <c r="G4657">
        <v>0.41956666666666698</v>
      </c>
      <c r="H4657">
        <v>-0.444272</v>
      </c>
      <c r="I4657" t="s">
        <v>8724</v>
      </c>
      <c r="J4657" t="s">
        <v>6882</v>
      </c>
    </row>
    <row r="4658" spans="1:10" x14ac:dyDescent="0.25">
      <c r="A4658" t="s">
        <v>13909</v>
      </c>
      <c r="B4658" t="s">
        <v>13910</v>
      </c>
      <c r="C4658">
        <v>1568735460000</v>
      </c>
      <c r="D4658" s="3">
        <f t="shared" si="72"/>
        <v>43725.660416666666</v>
      </c>
      <c r="E4658" t="s">
        <v>13911</v>
      </c>
      <c r="F4658">
        <v>-0.51180000000000003</v>
      </c>
      <c r="G4658">
        <v>-9.4439999999999996E-2</v>
      </c>
      <c r="H4658">
        <v>-0.82235899999999995</v>
      </c>
      <c r="I4658" t="s">
        <v>8724</v>
      </c>
      <c r="J4658" t="s">
        <v>8729</v>
      </c>
    </row>
    <row r="4659" spans="1:10" x14ac:dyDescent="0.25">
      <c r="A4659" t="s">
        <v>13912</v>
      </c>
      <c r="B4659" t="s">
        <v>13913</v>
      </c>
      <c r="C4659">
        <v>1575250500000</v>
      </c>
      <c r="D4659" s="3">
        <f t="shared" si="72"/>
        <v>43801.065972222219</v>
      </c>
      <c r="E4659" t="s">
        <v>13914</v>
      </c>
      <c r="F4659">
        <v>0.99580000000000002</v>
      </c>
      <c r="G4659">
        <v>0.36109473684210502</v>
      </c>
      <c r="H4659">
        <v>0.29594900000000002</v>
      </c>
      <c r="I4659" t="s">
        <v>8724</v>
      </c>
      <c r="J4659" t="s">
        <v>9197</v>
      </c>
    </row>
    <row r="4660" spans="1:10" x14ac:dyDescent="0.25">
      <c r="A4660" t="s">
        <v>13915</v>
      </c>
      <c r="B4660" t="s">
        <v>13916</v>
      </c>
      <c r="C4660">
        <v>1568734320000</v>
      </c>
      <c r="D4660" s="3">
        <f t="shared" si="72"/>
        <v>43725.647222222222</v>
      </c>
      <c r="E4660" t="s">
        <v>13917</v>
      </c>
      <c r="F4660">
        <v>0.80740000000000001</v>
      </c>
      <c r="G4660">
        <v>8.4336363636363598E-2</v>
      </c>
      <c r="H4660">
        <v>-0.59873200000000004</v>
      </c>
      <c r="I4660" t="s">
        <v>8724</v>
      </c>
      <c r="J4660" t="s">
        <v>8729</v>
      </c>
    </row>
    <row r="4661" spans="1:10" x14ac:dyDescent="0.25">
      <c r="A4661" t="s">
        <v>13918</v>
      </c>
      <c r="B4661" t="s">
        <v>13919</v>
      </c>
      <c r="C4661">
        <v>1578462840000</v>
      </c>
      <c r="D4661" s="3">
        <f t="shared" si="72"/>
        <v>43838.245833333334</v>
      </c>
      <c r="E4661" t="s">
        <v>13920</v>
      </c>
      <c r="F4661">
        <v>-0.19009999999999999</v>
      </c>
      <c r="G4661">
        <v>2.86E-2</v>
      </c>
      <c r="H4661">
        <v>-0.65791999999999995</v>
      </c>
      <c r="I4661" t="s">
        <v>8724</v>
      </c>
      <c r="J4661" t="s">
        <v>6882</v>
      </c>
    </row>
    <row r="4662" spans="1:10" x14ac:dyDescent="0.25">
      <c r="A4662" t="s">
        <v>13921</v>
      </c>
      <c r="B4662" t="s">
        <v>13922</v>
      </c>
      <c r="C4662">
        <v>1572898320000</v>
      </c>
      <c r="D4662" s="3">
        <f t="shared" si="72"/>
        <v>43773.841666666667</v>
      </c>
      <c r="E4662" t="s">
        <v>13923</v>
      </c>
      <c r="F4662">
        <v>0.90080000000000005</v>
      </c>
      <c r="G4662">
        <v>0.170537931034483</v>
      </c>
      <c r="H4662">
        <v>0.45147399999999999</v>
      </c>
      <c r="I4662" t="s">
        <v>8724</v>
      </c>
      <c r="J4662" t="s">
        <v>8725</v>
      </c>
    </row>
    <row r="4663" spans="1:10" x14ac:dyDescent="0.25">
      <c r="A4663" t="s">
        <v>13924</v>
      </c>
      <c r="B4663" t="s">
        <v>13925</v>
      </c>
      <c r="C4663">
        <v>1568734020000</v>
      </c>
      <c r="D4663" s="3">
        <f t="shared" si="72"/>
        <v>43725.643750000003</v>
      </c>
      <c r="E4663" t="s">
        <v>13926</v>
      </c>
      <c r="F4663">
        <v>-0.97989999999999999</v>
      </c>
      <c r="G4663">
        <v>-0.26483333333333298</v>
      </c>
      <c r="H4663">
        <v>-0.64596399999999998</v>
      </c>
      <c r="I4663" t="s">
        <v>8724</v>
      </c>
      <c r="J4663" t="s">
        <v>8729</v>
      </c>
    </row>
    <row r="4664" spans="1:10" x14ac:dyDescent="0.25">
      <c r="A4664" t="s">
        <v>13927</v>
      </c>
      <c r="B4664" t="s">
        <v>13928</v>
      </c>
      <c r="C4664">
        <v>1572897720000</v>
      </c>
      <c r="D4664" s="3">
        <f t="shared" si="72"/>
        <v>43773.834722222222</v>
      </c>
      <c r="E4664" t="s">
        <v>13929</v>
      </c>
      <c r="F4664">
        <v>0.49390000000000001</v>
      </c>
      <c r="G4664">
        <v>4.1665217391304403E-2</v>
      </c>
      <c r="H4664">
        <v>0.36168400000000001</v>
      </c>
      <c r="I4664" t="s">
        <v>8724</v>
      </c>
      <c r="J4664" t="s">
        <v>8725</v>
      </c>
    </row>
    <row r="4665" spans="1:10" x14ac:dyDescent="0.25">
      <c r="A4665" t="s">
        <v>13930</v>
      </c>
      <c r="B4665" t="s">
        <v>13931</v>
      </c>
      <c r="C4665">
        <v>1575222120000</v>
      </c>
      <c r="D4665" s="3">
        <f t="shared" si="72"/>
        <v>43800.737500000003</v>
      </c>
      <c r="E4665" t="s">
        <v>13932</v>
      </c>
      <c r="F4665">
        <v>0.77170000000000005</v>
      </c>
      <c r="G4665">
        <v>0.111866666666667</v>
      </c>
      <c r="H4665">
        <v>0.52461899999999995</v>
      </c>
      <c r="I4665" t="s">
        <v>8724</v>
      </c>
      <c r="J4665" t="s">
        <v>9197</v>
      </c>
    </row>
    <row r="4666" spans="1:10" x14ac:dyDescent="0.25">
      <c r="A4666" t="s">
        <v>13933</v>
      </c>
      <c r="B4666" t="s">
        <v>13934</v>
      </c>
      <c r="C4666">
        <v>1568734020000</v>
      </c>
      <c r="D4666" s="3">
        <f t="shared" si="72"/>
        <v>43725.643750000003</v>
      </c>
      <c r="E4666" t="s">
        <v>13935</v>
      </c>
      <c r="F4666">
        <v>0.45879999999999999</v>
      </c>
      <c r="G4666">
        <v>5.2776923076923103E-2</v>
      </c>
      <c r="H4666">
        <v>-0.272814</v>
      </c>
      <c r="I4666" t="s">
        <v>8724</v>
      </c>
      <c r="J4666" t="s">
        <v>8729</v>
      </c>
    </row>
    <row r="4667" spans="1:10" x14ac:dyDescent="0.25">
      <c r="A4667" t="s">
        <v>13936</v>
      </c>
      <c r="B4667" t="s">
        <v>13937</v>
      </c>
      <c r="C4667">
        <v>1572892500000</v>
      </c>
      <c r="D4667" s="3">
        <f t="shared" si="72"/>
        <v>43773.774305555555</v>
      </c>
      <c r="E4667" t="s">
        <v>13938</v>
      </c>
      <c r="F4667">
        <v>0.20230000000000001</v>
      </c>
      <c r="G4667">
        <v>1.9571428571428601E-2</v>
      </c>
      <c r="H4667">
        <v>-0.35744700000000001</v>
      </c>
      <c r="I4667" t="s">
        <v>8724</v>
      </c>
      <c r="J4667" t="s">
        <v>8725</v>
      </c>
    </row>
    <row r="4668" spans="1:10" x14ac:dyDescent="0.25">
      <c r="A4668" t="s">
        <v>13939</v>
      </c>
      <c r="B4668" t="s">
        <v>13922</v>
      </c>
      <c r="C4668">
        <v>1572886200000</v>
      </c>
      <c r="D4668" s="3">
        <f t="shared" si="72"/>
        <v>43773.701388888891</v>
      </c>
      <c r="E4668" t="s">
        <v>13940</v>
      </c>
      <c r="F4668">
        <v>0.92259999999999998</v>
      </c>
      <c r="G4668">
        <v>0.18701923076923099</v>
      </c>
      <c r="H4668">
        <v>0.47904999999999998</v>
      </c>
      <c r="I4668" t="s">
        <v>8724</v>
      </c>
      <c r="J4668" t="s">
        <v>8725</v>
      </c>
    </row>
    <row r="4669" spans="1:10" x14ac:dyDescent="0.25">
      <c r="A4669" t="s">
        <v>13941</v>
      </c>
      <c r="B4669" t="s">
        <v>13942</v>
      </c>
      <c r="C4669">
        <v>1578433140000</v>
      </c>
      <c r="D4669" s="3">
        <f t="shared" si="72"/>
        <v>43837.902083333334</v>
      </c>
      <c r="E4669" t="s">
        <v>13943</v>
      </c>
      <c r="F4669">
        <v>-0.36120000000000002</v>
      </c>
      <c r="G4669">
        <v>3.1699999999999999E-2</v>
      </c>
      <c r="H4669">
        <v>-0.64392199999999999</v>
      </c>
      <c r="I4669" t="s">
        <v>8724</v>
      </c>
      <c r="J4669" t="s">
        <v>6882</v>
      </c>
    </row>
    <row r="4670" spans="1:10" x14ac:dyDescent="0.25">
      <c r="A4670" t="s">
        <v>13944</v>
      </c>
      <c r="B4670" t="s">
        <v>13945</v>
      </c>
      <c r="C4670">
        <v>1572880740000</v>
      </c>
      <c r="D4670" s="3">
        <f t="shared" si="72"/>
        <v>43773.638194444444</v>
      </c>
      <c r="E4670" t="s">
        <v>13946</v>
      </c>
      <c r="F4670">
        <v>0.93710000000000004</v>
      </c>
      <c r="G4670">
        <v>0.19338461538461499</v>
      </c>
      <c r="H4670">
        <v>0.51875199999999999</v>
      </c>
      <c r="I4670" t="s">
        <v>8724</v>
      </c>
      <c r="J4670" t="s">
        <v>8725</v>
      </c>
    </row>
    <row r="4671" spans="1:10" x14ac:dyDescent="0.25">
      <c r="A4671" t="s">
        <v>13947</v>
      </c>
      <c r="B4671" t="s">
        <v>13948</v>
      </c>
      <c r="C4671">
        <v>1568730480000</v>
      </c>
      <c r="D4671" s="3">
        <f t="shared" si="72"/>
        <v>43725.602777777778</v>
      </c>
      <c r="E4671" t="s">
        <v>13949</v>
      </c>
      <c r="F4671">
        <v>2.5000000000000001E-2</v>
      </c>
      <c r="G4671">
        <v>-1.2699999999999999E-2</v>
      </c>
      <c r="H4671">
        <v>-0.73811499999999997</v>
      </c>
      <c r="I4671" t="s">
        <v>8724</v>
      </c>
      <c r="J4671" t="s">
        <v>8729</v>
      </c>
    </row>
    <row r="4672" spans="1:10" x14ac:dyDescent="0.25">
      <c r="A4672" t="s">
        <v>13950</v>
      </c>
      <c r="B4672" t="s">
        <v>13951</v>
      </c>
      <c r="C4672">
        <v>1572875880000</v>
      </c>
      <c r="D4672" s="3">
        <f t="shared" si="72"/>
        <v>43773.58194444445</v>
      </c>
      <c r="E4672" t="s">
        <v>13952</v>
      </c>
      <c r="F4672">
        <v>0.1416</v>
      </c>
      <c r="G4672">
        <v>2.2166666666666699E-2</v>
      </c>
      <c r="H4672">
        <v>0.335393</v>
      </c>
      <c r="I4672" t="s">
        <v>8724</v>
      </c>
      <c r="J4672" t="s">
        <v>8725</v>
      </c>
    </row>
    <row r="4673" spans="1:10" x14ac:dyDescent="0.25">
      <c r="A4673" t="s">
        <v>13953</v>
      </c>
      <c r="B4673" t="s">
        <v>13954</v>
      </c>
      <c r="C4673">
        <v>1568729520000</v>
      </c>
      <c r="D4673" s="3">
        <f t="shared" si="72"/>
        <v>43725.591666666667</v>
      </c>
      <c r="E4673" t="s">
        <v>13955</v>
      </c>
      <c r="F4673">
        <v>-0.98709999999999998</v>
      </c>
      <c r="G4673">
        <v>-0.14713200000000001</v>
      </c>
      <c r="H4673">
        <v>-0.45789600000000003</v>
      </c>
      <c r="I4673" t="s">
        <v>8724</v>
      </c>
      <c r="J4673" t="s">
        <v>8729</v>
      </c>
    </row>
    <row r="4674" spans="1:10" x14ac:dyDescent="0.25">
      <c r="A4674" t="s">
        <v>13956</v>
      </c>
      <c r="B4674" t="s">
        <v>13957</v>
      </c>
      <c r="C4674">
        <v>1578403920000</v>
      </c>
      <c r="D4674" s="3">
        <f t="shared" ref="D4674:D4737" si="73">(C4674 / 86400000) + DATE(1970,1,1)</f>
        <v>43837.563888888893</v>
      </c>
      <c r="E4674" t="s">
        <v>13958</v>
      </c>
      <c r="F4674">
        <v>2.58E-2</v>
      </c>
      <c r="G4674">
        <v>-8.0000000000000405E-4</v>
      </c>
      <c r="H4674">
        <v>-0.55405800000000005</v>
      </c>
      <c r="I4674" t="s">
        <v>8724</v>
      </c>
      <c r="J4674" t="s">
        <v>6882</v>
      </c>
    </row>
    <row r="4675" spans="1:10" x14ac:dyDescent="0.25">
      <c r="A4675" t="s">
        <v>13959</v>
      </c>
      <c r="B4675" t="s">
        <v>13960</v>
      </c>
      <c r="C4675">
        <v>1568729280000</v>
      </c>
      <c r="D4675" s="3">
        <f t="shared" si="73"/>
        <v>43725.588888888888</v>
      </c>
      <c r="E4675" t="s">
        <v>13961</v>
      </c>
      <c r="F4675">
        <v>-0.99580000000000002</v>
      </c>
      <c r="G4675">
        <v>-0.25174782608695701</v>
      </c>
      <c r="H4675">
        <v>-0.72257800000000005</v>
      </c>
      <c r="I4675" t="s">
        <v>8724</v>
      </c>
      <c r="J4675" t="s">
        <v>8729</v>
      </c>
    </row>
    <row r="4676" spans="1:10" x14ac:dyDescent="0.25">
      <c r="A4676" t="s">
        <v>13962</v>
      </c>
      <c r="B4676" t="s">
        <v>13963</v>
      </c>
      <c r="C4676">
        <v>1572870840000</v>
      </c>
      <c r="D4676" s="3">
        <f t="shared" si="73"/>
        <v>43773.523611111115</v>
      </c>
      <c r="E4676" t="s">
        <v>13964</v>
      </c>
      <c r="F4676">
        <v>-0.36120000000000002</v>
      </c>
      <c r="G4676">
        <v>9.6249999999999999E-3</v>
      </c>
      <c r="H4676">
        <v>0.28181499999999998</v>
      </c>
      <c r="I4676" t="s">
        <v>8724</v>
      </c>
      <c r="J4676" t="s">
        <v>8725</v>
      </c>
    </row>
    <row r="4677" spans="1:10" x14ac:dyDescent="0.25">
      <c r="A4677" t="s">
        <v>13965</v>
      </c>
      <c r="B4677" t="s">
        <v>13966</v>
      </c>
      <c r="C4677">
        <v>1578390240000</v>
      </c>
      <c r="D4677" s="3">
        <f t="shared" si="73"/>
        <v>43837.405555555553</v>
      </c>
      <c r="E4677" t="s">
        <v>13967</v>
      </c>
      <c r="F4677">
        <v>0.93130000000000002</v>
      </c>
      <c r="G4677">
        <v>0.2072</v>
      </c>
      <c r="H4677">
        <v>0.81880299999999995</v>
      </c>
      <c r="I4677" t="s">
        <v>8724</v>
      </c>
      <c r="J4677" t="s">
        <v>6882</v>
      </c>
    </row>
    <row r="4678" spans="1:10" x14ac:dyDescent="0.25">
      <c r="A4678" t="s">
        <v>13968</v>
      </c>
      <c r="B4678" t="s">
        <v>13969</v>
      </c>
      <c r="C4678">
        <v>1572869340000</v>
      </c>
      <c r="D4678" s="3">
        <f t="shared" si="73"/>
        <v>43773.506249999999</v>
      </c>
      <c r="E4678" t="s">
        <v>13970</v>
      </c>
      <c r="F4678">
        <v>0.95389999999999997</v>
      </c>
      <c r="G4678">
        <v>0.16220000000000001</v>
      </c>
      <c r="H4678">
        <v>-0.33277899999999999</v>
      </c>
      <c r="I4678" t="s">
        <v>8724</v>
      </c>
      <c r="J4678" t="s">
        <v>8725</v>
      </c>
    </row>
    <row r="4679" spans="1:10" x14ac:dyDescent="0.25">
      <c r="A4679" t="s">
        <v>13971</v>
      </c>
      <c r="B4679" t="s">
        <v>13972</v>
      </c>
      <c r="C4679">
        <v>1568728980000</v>
      </c>
      <c r="D4679" s="3">
        <f t="shared" si="73"/>
        <v>43725.585416666669</v>
      </c>
      <c r="E4679" t="s">
        <v>13973</v>
      </c>
      <c r="F4679">
        <v>0.70499999999999996</v>
      </c>
      <c r="G4679">
        <v>9.5899999999999999E-2</v>
      </c>
      <c r="H4679">
        <v>0.30974699999999999</v>
      </c>
      <c r="I4679" t="s">
        <v>8724</v>
      </c>
      <c r="J4679" t="s">
        <v>8729</v>
      </c>
    </row>
    <row r="4680" spans="1:10" x14ac:dyDescent="0.25">
      <c r="A4680" t="s">
        <v>13974</v>
      </c>
      <c r="B4680" t="s">
        <v>13975</v>
      </c>
      <c r="C4680">
        <v>1568647440000</v>
      </c>
      <c r="D4680" s="3">
        <f t="shared" si="73"/>
        <v>43724.641666666663</v>
      </c>
      <c r="E4680" t="s">
        <v>13976</v>
      </c>
      <c r="F4680">
        <v>-0.98970000000000002</v>
      </c>
      <c r="G4680">
        <v>-0.18905</v>
      </c>
      <c r="H4680">
        <v>-0.539856</v>
      </c>
      <c r="I4680" t="s">
        <v>8724</v>
      </c>
      <c r="J4680" t="s">
        <v>8729</v>
      </c>
    </row>
    <row r="4681" spans="1:10" x14ac:dyDescent="0.25">
      <c r="A4681" t="s">
        <v>13977</v>
      </c>
      <c r="B4681" t="s">
        <v>13978</v>
      </c>
      <c r="C4681">
        <v>1572862140000</v>
      </c>
      <c r="D4681" s="3">
        <f t="shared" si="73"/>
        <v>43773.422916666663</v>
      </c>
      <c r="E4681" t="s">
        <v>13979</v>
      </c>
      <c r="F4681">
        <v>0.9022</v>
      </c>
      <c r="G4681">
        <v>0.14020333333333301</v>
      </c>
      <c r="H4681">
        <v>-0.375531</v>
      </c>
      <c r="I4681" t="s">
        <v>8724</v>
      </c>
      <c r="J4681" t="s">
        <v>8725</v>
      </c>
    </row>
    <row r="4682" spans="1:10" x14ac:dyDescent="0.25">
      <c r="A4682" t="s">
        <v>13980</v>
      </c>
      <c r="B4682" t="s">
        <v>13981</v>
      </c>
      <c r="C4682">
        <v>1572848820000</v>
      </c>
      <c r="D4682" s="3">
        <f t="shared" si="73"/>
        <v>43773.268750000003</v>
      </c>
      <c r="E4682" t="s">
        <v>13982</v>
      </c>
      <c r="F4682">
        <v>0.97599999999999998</v>
      </c>
      <c r="G4682">
        <v>0.149323333333333</v>
      </c>
      <c r="H4682">
        <v>0.42271199999999998</v>
      </c>
      <c r="I4682" t="s">
        <v>8724</v>
      </c>
      <c r="J4682" t="s">
        <v>8725</v>
      </c>
    </row>
    <row r="4683" spans="1:10" x14ac:dyDescent="0.25">
      <c r="A4683" t="s">
        <v>13983</v>
      </c>
      <c r="B4683" t="s">
        <v>13984</v>
      </c>
      <c r="C4683">
        <v>1568727960000</v>
      </c>
      <c r="D4683" s="3">
        <f t="shared" si="73"/>
        <v>43725.573611111111</v>
      </c>
      <c r="E4683" t="s">
        <v>13985</v>
      </c>
      <c r="F4683">
        <v>0.90710000000000002</v>
      </c>
      <c r="G4683">
        <v>3.7539999999999997E-2</v>
      </c>
      <c r="H4683">
        <v>-0.608317</v>
      </c>
      <c r="I4683" t="s">
        <v>8724</v>
      </c>
      <c r="J4683" t="s">
        <v>8729</v>
      </c>
    </row>
    <row r="4684" spans="1:10" x14ac:dyDescent="0.25">
      <c r="A4684" t="s">
        <v>13986</v>
      </c>
      <c r="B4684" t="s">
        <v>13987</v>
      </c>
      <c r="C4684">
        <v>1572837660000</v>
      </c>
      <c r="D4684" s="3">
        <f t="shared" si="73"/>
        <v>43773.139583333337</v>
      </c>
      <c r="E4684" t="s">
        <v>13988</v>
      </c>
      <c r="F4684">
        <v>0.91810000000000003</v>
      </c>
      <c r="G4684">
        <v>0.13379259259259299</v>
      </c>
      <c r="H4684">
        <v>0.36584299999999997</v>
      </c>
      <c r="I4684" t="s">
        <v>8724</v>
      </c>
      <c r="J4684" t="s">
        <v>8725</v>
      </c>
    </row>
    <row r="4685" spans="1:10" x14ac:dyDescent="0.25">
      <c r="A4685" t="s">
        <v>13989</v>
      </c>
      <c r="B4685" t="s">
        <v>13990</v>
      </c>
      <c r="C4685">
        <v>1568726160000</v>
      </c>
      <c r="D4685" s="3">
        <f t="shared" si="73"/>
        <v>43725.552777777775</v>
      </c>
      <c r="E4685" t="s">
        <v>13991</v>
      </c>
      <c r="F4685">
        <v>-0.90010000000000001</v>
      </c>
      <c r="G4685">
        <v>-0.32916000000000001</v>
      </c>
      <c r="H4685">
        <v>-0.71428899999999995</v>
      </c>
      <c r="I4685" t="s">
        <v>8724</v>
      </c>
      <c r="J4685" t="s">
        <v>8729</v>
      </c>
    </row>
    <row r="4686" spans="1:10" x14ac:dyDescent="0.25">
      <c r="A4686" t="s">
        <v>13992</v>
      </c>
      <c r="B4686" t="s">
        <v>13993</v>
      </c>
      <c r="C4686">
        <v>1572829200000</v>
      </c>
      <c r="D4686" s="3">
        <f t="shared" si="73"/>
        <v>43773.041666666672</v>
      </c>
      <c r="E4686" t="s">
        <v>13994</v>
      </c>
      <c r="F4686">
        <v>-0.99229999999999996</v>
      </c>
      <c r="G4686">
        <v>-0.17838000000000001</v>
      </c>
      <c r="H4686">
        <v>-0.64853700000000003</v>
      </c>
      <c r="I4686" t="s">
        <v>8724</v>
      </c>
      <c r="J4686" t="s">
        <v>8725</v>
      </c>
    </row>
    <row r="4687" spans="1:10" x14ac:dyDescent="0.25">
      <c r="A4687" t="s">
        <v>13995</v>
      </c>
      <c r="B4687" t="s">
        <v>13996</v>
      </c>
      <c r="C4687">
        <v>1572827580000</v>
      </c>
      <c r="D4687" s="3">
        <f t="shared" si="73"/>
        <v>43773.022916666669</v>
      </c>
      <c r="E4687" t="s">
        <v>13997</v>
      </c>
      <c r="F4687">
        <v>0.39660000000000001</v>
      </c>
      <c r="G4687">
        <v>0.1071</v>
      </c>
      <c r="H4687">
        <v>0.39461800000000002</v>
      </c>
      <c r="I4687" t="s">
        <v>8724</v>
      </c>
      <c r="J4687" t="s">
        <v>8725</v>
      </c>
    </row>
    <row r="4688" spans="1:10" x14ac:dyDescent="0.25">
      <c r="A4688" t="s">
        <v>13998</v>
      </c>
      <c r="B4688" t="s">
        <v>13999</v>
      </c>
      <c r="C4688">
        <v>1568724540000</v>
      </c>
      <c r="D4688" s="3">
        <f t="shared" si="73"/>
        <v>43725.53402777778</v>
      </c>
      <c r="E4688" t="s">
        <v>14000</v>
      </c>
      <c r="F4688">
        <v>0.93820000000000003</v>
      </c>
      <c r="G4688">
        <v>9.4111111111111104E-2</v>
      </c>
      <c r="H4688">
        <v>-0.59124299999999996</v>
      </c>
      <c r="I4688" t="s">
        <v>8724</v>
      </c>
      <c r="J4688" t="s">
        <v>8729</v>
      </c>
    </row>
    <row r="4689" spans="1:10" x14ac:dyDescent="0.25">
      <c r="A4689" t="s">
        <v>14001</v>
      </c>
      <c r="B4689" t="s">
        <v>14002</v>
      </c>
      <c r="C4689">
        <v>1578134880000</v>
      </c>
      <c r="D4689" s="3">
        <f t="shared" si="73"/>
        <v>43834.45</v>
      </c>
      <c r="E4689" t="s">
        <v>14003</v>
      </c>
      <c r="F4689">
        <v>-0.99170000000000003</v>
      </c>
      <c r="G4689">
        <v>-0.13103124999999999</v>
      </c>
      <c r="H4689">
        <v>-0.61911000000000005</v>
      </c>
      <c r="I4689" t="s">
        <v>8724</v>
      </c>
      <c r="J4689" t="s">
        <v>6882</v>
      </c>
    </row>
    <row r="4690" spans="1:10" x14ac:dyDescent="0.25">
      <c r="A4690" t="s">
        <v>14004</v>
      </c>
      <c r="B4690" t="s">
        <v>14005</v>
      </c>
      <c r="C4690">
        <v>1568723760000</v>
      </c>
      <c r="D4690" s="3">
        <f t="shared" si="73"/>
        <v>43725.525000000001</v>
      </c>
      <c r="E4690" t="s">
        <v>14006</v>
      </c>
      <c r="F4690">
        <v>-0.97860000000000003</v>
      </c>
      <c r="G4690">
        <v>-0.29658000000000001</v>
      </c>
      <c r="H4690">
        <v>-0.39023099999999999</v>
      </c>
      <c r="I4690" t="s">
        <v>8724</v>
      </c>
      <c r="J4690" t="s">
        <v>8729</v>
      </c>
    </row>
    <row r="4691" spans="1:10" x14ac:dyDescent="0.25">
      <c r="A4691" t="s">
        <v>14007</v>
      </c>
      <c r="B4691" t="s">
        <v>14008</v>
      </c>
      <c r="C4691">
        <v>1572645240000</v>
      </c>
      <c r="D4691" s="3">
        <f t="shared" si="73"/>
        <v>43770.912499999999</v>
      </c>
      <c r="E4691" t="s">
        <v>14009</v>
      </c>
      <c r="F4691">
        <v>0.8135</v>
      </c>
      <c r="G4691">
        <v>0.12684166666666699</v>
      </c>
      <c r="H4691">
        <v>0.35824899999999998</v>
      </c>
      <c r="I4691" t="s">
        <v>8724</v>
      </c>
      <c r="J4691" t="s">
        <v>8725</v>
      </c>
    </row>
    <row r="4692" spans="1:10" x14ac:dyDescent="0.25">
      <c r="A4692" t="s">
        <v>14010</v>
      </c>
      <c r="B4692" t="s">
        <v>14011</v>
      </c>
      <c r="C4692">
        <v>1578089640000</v>
      </c>
      <c r="D4692" s="3">
        <f t="shared" si="73"/>
        <v>43833.926388888889</v>
      </c>
      <c r="E4692" t="s">
        <v>14012</v>
      </c>
      <c r="F4692">
        <v>0.89219999999999999</v>
      </c>
      <c r="G4692">
        <v>5.1557894736842101E-2</v>
      </c>
      <c r="H4692">
        <v>-0.73582800000000004</v>
      </c>
      <c r="I4692" t="s">
        <v>8724</v>
      </c>
      <c r="J4692" t="s">
        <v>6882</v>
      </c>
    </row>
    <row r="4693" spans="1:10" x14ac:dyDescent="0.25">
      <c r="A4693" t="s">
        <v>14013</v>
      </c>
      <c r="B4693" t="s">
        <v>14014</v>
      </c>
      <c r="C4693">
        <v>1568722800000</v>
      </c>
      <c r="D4693" s="3">
        <f t="shared" si="73"/>
        <v>43725.513888888891</v>
      </c>
      <c r="E4693" t="s">
        <v>14015</v>
      </c>
      <c r="F4693">
        <v>-0.99739999999999995</v>
      </c>
      <c r="G4693">
        <v>-0.183763333333333</v>
      </c>
      <c r="H4693">
        <v>-0.62984899999999999</v>
      </c>
      <c r="I4693" t="s">
        <v>8724</v>
      </c>
      <c r="J4693" t="s">
        <v>8729</v>
      </c>
    </row>
    <row r="4694" spans="1:10" x14ac:dyDescent="0.25">
      <c r="A4694" t="s">
        <v>14016</v>
      </c>
      <c r="B4694" t="s">
        <v>14017</v>
      </c>
      <c r="C4694">
        <v>1572640140000</v>
      </c>
      <c r="D4694" s="3">
        <f t="shared" si="73"/>
        <v>43770.853472222225</v>
      </c>
      <c r="E4694" t="s">
        <v>14018</v>
      </c>
      <c r="F4694">
        <v>-0.95379999999999998</v>
      </c>
      <c r="G4694">
        <v>-4.8239999999999998E-2</v>
      </c>
      <c r="H4694">
        <v>0.28429399999999999</v>
      </c>
      <c r="I4694" t="s">
        <v>8724</v>
      </c>
      <c r="J4694" t="s">
        <v>8725</v>
      </c>
    </row>
    <row r="4695" spans="1:10" x14ac:dyDescent="0.25">
      <c r="A4695" t="s">
        <v>14019</v>
      </c>
      <c r="B4695" t="s">
        <v>14020</v>
      </c>
      <c r="C4695">
        <v>1568721960000</v>
      </c>
      <c r="D4695" s="3">
        <f t="shared" si="73"/>
        <v>43725.504166666666</v>
      </c>
      <c r="E4695" t="s">
        <v>14021</v>
      </c>
      <c r="F4695">
        <v>-0.99790000000000001</v>
      </c>
      <c r="G4695">
        <v>-0.24991612903225799</v>
      </c>
      <c r="H4695">
        <v>-0.62342200000000003</v>
      </c>
      <c r="I4695" t="s">
        <v>8724</v>
      </c>
      <c r="J4695" t="s">
        <v>8729</v>
      </c>
    </row>
    <row r="4696" spans="1:10" x14ac:dyDescent="0.25">
      <c r="A4696" t="s">
        <v>14022</v>
      </c>
      <c r="B4696" t="s">
        <v>13954</v>
      </c>
      <c r="C4696">
        <v>1568721120000</v>
      </c>
      <c r="D4696" s="3">
        <f t="shared" si="73"/>
        <v>43725.494444444441</v>
      </c>
      <c r="E4696" t="s">
        <v>14023</v>
      </c>
      <c r="F4696">
        <v>-0.98829999999999996</v>
      </c>
      <c r="G4696">
        <v>-0.129325</v>
      </c>
      <c r="H4696">
        <v>-0.47666500000000001</v>
      </c>
      <c r="I4696" t="s">
        <v>8724</v>
      </c>
      <c r="J4696" t="s">
        <v>8729</v>
      </c>
    </row>
    <row r="4697" spans="1:10" x14ac:dyDescent="0.25">
      <c r="A4697" t="s">
        <v>14024</v>
      </c>
      <c r="B4697" t="s">
        <v>14025</v>
      </c>
      <c r="C4697">
        <v>1572638880000</v>
      </c>
      <c r="D4697" s="3">
        <f t="shared" si="73"/>
        <v>43770.838888888888</v>
      </c>
      <c r="E4697" t="s">
        <v>14026</v>
      </c>
      <c r="F4697">
        <v>0.872</v>
      </c>
      <c r="G4697">
        <v>0.14879999999999999</v>
      </c>
      <c r="H4697">
        <v>0.317577</v>
      </c>
      <c r="I4697" t="s">
        <v>8724</v>
      </c>
      <c r="J4697" t="s">
        <v>8725</v>
      </c>
    </row>
    <row r="4698" spans="1:10" x14ac:dyDescent="0.25">
      <c r="A4698" t="s">
        <v>14027</v>
      </c>
      <c r="B4698" t="s">
        <v>14028</v>
      </c>
      <c r="C4698">
        <v>1578082440000</v>
      </c>
      <c r="D4698" s="3">
        <f t="shared" si="73"/>
        <v>43833.843055555553</v>
      </c>
      <c r="E4698" t="s">
        <v>14029</v>
      </c>
      <c r="F4698">
        <v>-0.97850000000000004</v>
      </c>
      <c r="G4698">
        <v>-0.4946875</v>
      </c>
      <c r="H4698">
        <v>-0.64163400000000004</v>
      </c>
      <c r="I4698" t="s">
        <v>8724</v>
      </c>
      <c r="J4698" t="s">
        <v>6882</v>
      </c>
    </row>
    <row r="4699" spans="1:10" x14ac:dyDescent="0.25">
      <c r="A4699" t="s">
        <v>14030</v>
      </c>
      <c r="B4699" t="s">
        <v>14031</v>
      </c>
      <c r="C4699">
        <v>1568722800000</v>
      </c>
      <c r="D4699" s="3">
        <f t="shared" si="73"/>
        <v>43725.513888888891</v>
      </c>
      <c r="E4699" t="s">
        <v>14032</v>
      </c>
      <c r="F4699">
        <v>-0.93720000000000003</v>
      </c>
      <c r="G4699">
        <v>-4.6125000000000003E-3</v>
      </c>
      <c r="H4699">
        <v>-0.46107399999999998</v>
      </c>
      <c r="I4699" t="s">
        <v>8724</v>
      </c>
      <c r="J4699" t="s">
        <v>8729</v>
      </c>
    </row>
    <row r="4700" spans="1:10" x14ac:dyDescent="0.25">
      <c r="A4700" t="s">
        <v>14033</v>
      </c>
      <c r="B4700" t="s">
        <v>14034</v>
      </c>
      <c r="C4700">
        <v>1572634140000</v>
      </c>
      <c r="D4700" s="3">
        <f t="shared" si="73"/>
        <v>43770.78402777778</v>
      </c>
      <c r="E4700" t="s">
        <v>14035</v>
      </c>
      <c r="F4700">
        <v>0.60409999999999997</v>
      </c>
      <c r="G4700">
        <v>9.8360000000000003E-2</v>
      </c>
      <c r="H4700">
        <v>-0.43272300000000002</v>
      </c>
      <c r="I4700" t="s">
        <v>8724</v>
      </c>
      <c r="J4700" t="s">
        <v>8725</v>
      </c>
    </row>
    <row r="4701" spans="1:10" x14ac:dyDescent="0.25">
      <c r="A4701" t="s">
        <v>14036</v>
      </c>
      <c r="B4701" t="s">
        <v>14037</v>
      </c>
      <c r="C4701">
        <v>1568713080000</v>
      </c>
      <c r="D4701" s="3">
        <f t="shared" si="73"/>
        <v>43725.401388888888</v>
      </c>
      <c r="E4701" t="s">
        <v>14038</v>
      </c>
      <c r="F4701">
        <v>-0.99399999999999999</v>
      </c>
      <c r="G4701">
        <v>-9.6477419354838695E-2</v>
      </c>
      <c r="H4701">
        <v>-0.614367</v>
      </c>
      <c r="I4701" t="s">
        <v>8724</v>
      </c>
      <c r="J4701" t="s">
        <v>8729</v>
      </c>
    </row>
    <row r="4702" spans="1:10" x14ac:dyDescent="0.25">
      <c r="A4702" t="s">
        <v>14039</v>
      </c>
      <c r="B4702" t="s">
        <v>14040</v>
      </c>
      <c r="C4702">
        <v>1578074940000</v>
      </c>
      <c r="D4702" s="3">
        <f t="shared" si="73"/>
        <v>43833.756249999999</v>
      </c>
      <c r="E4702" t="s">
        <v>14041</v>
      </c>
      <c r="F4702">
        <v>-0.09</v>
      </c>
      <c r="G4702">
        <v>-5.6105263157894599E-3</v>
      </c>
      <c r="H4702">
        <v>-0.73258900000000005</v>
      </c>
      <c r="I4702" t="s">
        <v>8724</v>
      </c>
      <c r="J4702" t="s">
        <v>6882</v>
      </c>
    </row>
    <row r="4703" spans="1:10" x14ac:dyDescent="0.25">
      <c r="A4703" t="s">
        <v>14042</v>
      </c>
      <c r="B4703" t="s">
        <v>14025</v>
      </c>
      <c r="C4703">
        <v>1572625080000</v>
      </c>
      <c r="D4703" s="3">
        <f t="shared" si="73"/>
        <v>43770.679166666669</v>
      </c>
      <c r="E4703" t="s">
        <v>14043</v>
      </c>
      <c r="F4703">
        <v>0.58589999999999998</v>
      </c>
      <c r="G4703">
        <v>0.157328</v>
      </c>
      <c r="H4703">
        <v>0.28001300000000001</v>
      </c>
      <c r="I4703" t="s">
        <v>8724</v>
      </c>
      <c r="J4703" t="s">
        <v>8725</v>
      </c>
    </row>
    <row r="4704" spans="1:10" x14ac:dyDescent="0.25">
      <c r="A4704" t="s">
        <v>14044</v>
      </c>
      <c r="B4704" t="s">
        <v>14045</v>
      </c>
      <c r="C4704">
        <v>1568712840000</v>
      </c>
      <c r="D4704" s="3">
        <f t="shared" si="73"/>
        <v>43725.398611111115</v>
      </c>
      <c r="E4704" t="s">
        <v>14046</v>
      </c>
      <c r="F4704">
        <v>-0.90590000000000004</v>
      </c>
      <c r="G4704">
        <v>-5.8421428571428603E-2</v>
      </c>
      <c r="H4704">
        <v>-0.404422</v>
      </c>
      <c r="I4704" t="s">
        <v>8724</v>
      </c>
      <c r="J4704" t="s">
        <v>8729</v>
      </c>
    </row>
    <row r="4705" spans="1:10" x14ac:dyDescent="0.25">
      <c r="A4705" t="s">
        <v>14047</v>
      </c>
      <c r="B4705" t="s">
        <v>14048</v>
      </c>
      <c r="C4705">
        <v>1572622260000</v>
      </c>
      <c r="D4705" s="3">
        <f t="shared" si="73"/>
        <v>43770.646527777775</v>
      </c>
      <c r="E4705" t="s">
        <v>14049</v>
      </c>
      <c r="F4705">
        <v>-0.98329999999999995</v>
      </c>
      <c r="G4705">
        <v>-0.120985</v>
      </c>
      <c r="H4705">
        <v>-0.58406499999999995</v>
      </c>
      <c r="I4705" t="s">
        <v>8724</v>
      </c>
      <c r="J4705" t="s">
        <v>8725</v>
      </c>
    </row>
    <row r="4706" spans="1:10" x14ac:dyDescent="0.25">
      <c r="A4706" t="s">
        <v>14050</v>
      </c>
      <c r="B4706" t="s">
        <v>14051</v>
      </c>
      <c r="C4706">
        <v>1568712420000</v>
      </c>
      <c r="D4706" s="3">
        <f t="shared" si="73"/>
        <v>43725.393750000003</v>
      </c>
      <c r="E4706" t="s">
        <v>14052</v>
      </c>
      <c r="F4706">
        <v>-0.996</v>
      </c>
      <c r="G4706">
        <v>-0.27584545454545401</v>
      </c>
      <c r="H4706">
        <v>-0.68809699999999996</v>
      </c>
      <c r="I4706" t="s">
        <v>8724</v>
      </c>
      <c r="J4706" t="s">
        <v>8729</v>
      </c>
    </row>
    <row r="4707" spans="1:10" x14ac:dyDescent="0.25">
      <c r="A4707" t="s">
        <v>14053</v>
      </c>
      <c r="B4707" t="s">
        <v>14054</v>
      </c>
      <c r="C4707">
        <v>1572619560000</v>
      </c>
      <c r="D4707" s="3">
        <f t="shared" si="73"/>
        <v>43770.615277777775</v>
      </c>
      <c r="E4707" t="s">
        <v>14055</v>
      </c>
      <c r="F4707">
        <v>0.84830000000000005</v>
      </c>
      <c r="G4707">
        <v>1.53034482758621E-2</v>
      </c>
      <c r="H4707">
        <v>0.28682000000000002</v>
      </c>
      <c r="I4707" t="s">
        <v>8724</v>
      </c>
      <c r="J4707" t="s">
        <v>8725</v>
      </c>
    </row>
    <row r="4708" spans="1:10" x14ac:dyDescent="0.25">
      <c r="A4708" t="s">
        <v>14056</v>
      </c>
      <c r="B4708" t="s">
        <v>14057</v>
      </c>
      <c r="C4708">
        <v>1568716200000</v>
      </c>
      <c r="D4708" s="3">
        <f t="shared" si="73"/>
        <v>43725.4375</v>
      </c>
      <c r="E4708" t="s">
        <v>14058</v>
      </c>
      <c r="F4708">
        <v>0.73909999999999998</v>
      </c>
      <c r="G4708">
        <v>0.119218181818182</v>
      </c>
      <c r="H4708">
        <v>-0.2923</v>
      </c>
      <c r="I4708" t="s">
        <v>8724</v>
      </c>
      <c r="J4708" t="s">
        <v>8729</v>
      </c>
    </row>
    <row r="4709" spans="1:10" x14ac:dyDescent="0.25">
      <c r="A4709" t="s">
        <v>14059</v>
      </c>
      <c r="B4709" t="s">
        <v>14060</v>
      </c>
      <c r="C4709">
        <v>1572611460000</v>
      </c>
      <c r="D4709" s="3">
        <f t="shared" si="73"/>
        <v>43770.521527777775</v>
      </c>
      <c r="E4709" t="s">
        <v>14061</v>
      </c>
      <c r="F4709">
        <v>-0.54800000000000004</v>
      </c>
      <c r="G4709">
        <v>-8.6372727272727295E-2</v>
      </c>
      <c r="H4709">
        <v>-0.62205900000000003</v>
      </c>
      <c r="I4709" t="s">
        <v>8724</v>
      </c>
      <c r="J4709" t="s">
        <v>8725</v>
      </c>
    </row>
    <row r="4710" spans="1:10" x14ac:dyDescent="0.25">
      <c r="A4710" t="s">
        <v>14062</v>
      </c>
      <c r="B4710" t="s">
        <v>14051</v>
      </c>
      <c r="C4710">
        <v>1568712120000</v>
      </c>
      <c r="D4710" s="3">
        <f t="shared" si="73"/>
        <v>43725.390277777777</v>
      </c>
      <c r="E4710" t="s">
        <v>14063</v>
      </c>
      <c r="F4710">
        <v>-0.996</v>
      </c>
      <c r="G4710">
        <v>-0.25285833333333302</v>
      </c>
      <c r="H4710">
        <v>-0.69188700000000003</v>
      </c>
      <c r="I4710" t="s">
        <v>8724</v>
      </c>
      <c r="J4710" t="s">
        <v>8729</v>
      </c>
    </row>
    <row r="4711" spans="1:10" x14ac:dyDescent="0.25">
      <c r="A4711" t="s">
        <v>14064</v>
      </c>
      <c r="B4711" t="s">
        <v>14065</v>
      </c>
      <c r="C4711">
        <v>1577948580000</v>
      </c>
      <c r="D4711" s="3">
        <f t="shared" si="73"/>
        <v>43832.293749999997</v>
      </c>
      <c r="E4711" t="s">
        <v>14066</v>
      </c>
      <c r="F4711">
        <v>-0.83599999999999997</v>
      </c>
      <c r="G4711">
        <v>-5.6026666666666697E-2</v>
      </c>
      <c r="H4711">
        <v>-0.51335699999999995</v>
      </c>
      <c r="I4711" t="s">
        <v>8724</v>
      </c>
      <c r="J4711" t="s">
        <v>6882</v>
      </c>
    </row>
    <row r="4712" spans="1:10" x14ac:dyDescent="0.25">
      <c r="A4712" t="s">
        <v>14067</v>
      </c>
      <c r="B4712" t="s">
        <v>13332</v>
      </c>
      <c r="C4712">
        <v>1572611400000</v>
      </c>
      <c r="D4712" s="3">
        <f t="shared" si="73"/>
        <v>43770.520833333328</v>
      </c>
      <c r="E4712" t="s">
        <v>14068</v>
      </c>
      <c r="F4712">
        <v>-0.90810000000000002</v>
      </c>
      <c r="G4712">
        <v>-0.1052</v>
      </c>
      <c r="H4712">
        <v>-0.53259599999999996</v>
      </c>
      <c r="I4712" t="s">
        <v>8724</v>
      </c>
      <c r="J4712" t="s">
        <v>8725</v>
      </c>
    </row>
    <row r="4713" spans="1:10" x14ac:dyDescent="0.25">
      <c r="A4713" t="s">
        <v>14069</v>
      </c>
      <c r="B4713" t="s">
        <v>14070</v>
      </c>
      <c r="C4713">
        <v>1568710920000</v>
      </c>
      <c r="D4713" s="3">
        <f t="shared" si="73"/>
        <v>43725.376388888893</v>
      </c>
      <c r="E4713" t="s">
        <v>14071</v>
      </c>
      <c r="F4713">
        <v>-0.97929999999999995</v>
      </c>
      <c r="G4713">
        <v>-0.13940588235294099</v>
      </c>
      <c r="H4713">
        <v>-0.40407700000000002</v>
      </c>
      <c r="I4713" t="s">
        <v>8724</v>
      </c>
      <c r="J4713" t="s">
        <v>8729</v>
      </c>
    </row>
    <row r="4714" spans="1:10" x14ac:dyDescent="0.25">
      <c r="A4714" t="s">
        <v>14072</v>
      </c>
      <c r="B4714" t="s">
        <v>14073</v>
      </c>
      <c r="C4714">
        <v>1577945760000</v>
      </c>
      <c r="D4714" s="3">
        <f t="shared" si="73"/>
        <v>43832.261111111111</v>
      </c>
      <c r="E4714" t="s">
        <v>14074</v>
      </c>
      <c r="F4714">
        <v>0.98509999999999998</v>
      </c>
      <c r="G4714">
        <v>0.26269375</v>
      </c>
      <c r="H4714">
        <v>0.48996099999999998</v>
      </c>
      <c r="I4714" t="s">
        <v>8724</v>
      </c>
      <c r="J4714" t="s">
        <v>6882</v>
      </c>
    </row>
    <row r="4715" spans="1:10" x14ac:dyDescent="0.25">
      <c r="A4715" t="s">
        <v>14075</v>
      </c>
      <c r="B4715" t="s">
        <v>14076</v>
      </c>
      <c r="C4715">
        <v>1574944800000</v>
      </c>
      <c r="D4715" s="3">
        <f t="shared" si="73"/>
        <v>43797.527777777781</v>
      </c>
      <c r="E4715" t="s">
        <v>14077</v>
      </c>
      <c r="F4715">
        <v>-0.74380000000000002</v>
      </c>
      <c r="G4715">
        <v>-4.6053846153846202E-2</v>
      </c>
      <c r="H4715">
        <v>0.64200999999999997</v>
      </c>
      <c r="I4715" t="s">
        <v>8724</v>
      </c>
      <c r="J4715" t="s">
        <v>9197</v>
      </c>
    </row>
    <row r="4716" spans="1:10" x14ac:dyDescent="0.25">
      <c r="A4716" t="s">
        <v>14078</v>
      </c>
      <c r="B4716" t="s">
        <v>14079</v>
      </c>
      <c r="C4716">
        <v>1568709600000</v>
      </c>
      <c r="D4716" s="3">
        <f t="shared" si="73"/>
        <v>43725.361111111109</v>
      </c>
      <c r="E4716" t="s">
        <v>14080</v>
      </c>
      <c r="F4716">
        <v>-0.91410000000000002</v>
      </c>
      <c r="G4716">
        <v>-3.7733333333333299E-2</v>
      </c>
      <c r="H4716">
        <v>-0.657254</v>
      </c>
      <c r="I4716" t="s">
        <v>8724</v>
      </c>
      <c r="J4716" t="s">
        <v>8729</v>
      </c>
    </row>
    <row r="4717" spans="1:10" x14ac:dyDescent="0.25">
      <c r="A4717" t="s">
        <v>14081</v>
      </c>
      <c r="B4717" t="s">
        <v>14082</v>
      </c>
      <c r="C4717">
        <v>1572606780000</v>
      </c>
      <c r="D4717" s="3">
        <f t="shared" si="73"/>
        <v>43770.467361111107</v>
      </c>
      <c r="E4717" t="s">
        <v>14083</v>
      </c>
      <c r="F4717">
        <v>-0.86839999999999995</v>
      </c>
      <c r="G4717">
        <v>-7.0534482758620703E-2</v>
      </c>
      <c r="H4717">
        <v>-0.42059400000000002</v>
      </c>
      <c r="I4717" t="s">
        <v>8724</v>
      </c>
      <c r="J4717" t="s">
        <v>8725</v>
      </c>
    </row>
    <row r="4718" spans="1:10" x14ac:dyDescent="0.25">
      <c r="A4718" t="s">
        <v>14084</v>
      </c>
      <c r="B4718" t="s">
        <v>14085</v>
      </c>
      <c r="C4718">
        <v>1568709180000</v>
      </c>
      <c r="D4718" s="3">
        <f t="shared" si="73"/>
        <v>43725.356249999997</v>
      </c>
      <c r="E4718" t="s">
        <v>14086</v>
      </c>
      <c r="F4718">
        <v>0.20230000000000001</v>
      </c>
      <c r="G4718">
        <v>3.1E-2</v>
      </c>
      <c r="H4718">
        <v>-0.68886099999999995</v>
      </c>
      <c r="I4718" t="s">
        <v>8724</v>
      </c>
      <c r="J4718" t="s">
        <v>8729</v>
      </c>
    </row>
    <row r="4719" spans="1:10" x14ac:dyDescent="0.25">
      <c r="A4719" t="s">
        <v>14087</v>
      </c>
      <c r="B4719" t="s">
        <v>14088</v>
      </c>
      <c r="C4719">
        <v>1572599400000</v>
      </c>
      <c r="D4719" s="3">
        <f t="shared" si="73"/>
        <v>43770.381944444445</v>
      </c>
      <c r="E4719" t="s">
        <v>14089</v>
      </c>
      <c r="F4719">
        <v>0.31969999999999998</v>
      </c>
      <c r="G4719">
        <v>2.4889999999999999E-2</v>
      </c>
      <c r="H4719">
        <v>-0.37370199999999998</v>
      </c>
      <c r="I4719" t="s">
        <v>8724</v>
      </c>
      <c r="J4719" t="s">
        <v>8725</v>
      </c>
    </row>
    <row r="4720" spans="1:10" x14ac:dyDescent="0.25">
      <c r="A4720" t="s">
        <v>14090</v>
      </c>
      <c r="B4720" t="s">
        <v>14091</v>
      </c>
      <c r="C4720">
        <v>1568708760000</v>
      </c>
      <c r="D4720" s="3">
        <f t="shared" si="73"/>
        <v>43725.351388888885</v>
      </c>
      <c r="E4720" t="s">
        <v>14092</v>
      </c>
      <c r="F4720">
        <v>-0.80500000000000005</v>
      </c>
      <c r="G4720">
        <v>-6.0057142857142899E-2</v>
      </c>
      <c r="H4720">
        <v>-0.41319699999999998</v>
      </c>
      <c r="I4720" t="s">
        <v>8724</v>
      </c>
      <c r="J4720" t="s">
        <v>8729</v>
      </c>
    </row>
    <row r="4721" spans="1:10" x14ac:dyDescent="0.25">
      <c r="A4721" t="s">
        <v>14093</v>
      </c>
      <c r="B4721" t="s">
        <v>14094</v>
      </c>
      <c r="C4721">
        <v>1568708100000</v>
      </c>
      <c r="D4721" s="3">
        <f t="shared" si="73"/>
        <v>43725.34375</v>
      </c>
      <c r="E4721" t="s">
        <v>14095</v>
      </c>
      <c r="F4721">
        <v>-0.97509999999999997</v>
      </c>
      <c r="G4721">
        <v>-0.18298235294117601</v>
      </c>
      <c r="H4721">
        <v>-0.329316</v>
      </c>
      <c r="I4721" t="s">
        <v>8724</v>
      </c>
      <c r="J4721" t="s">
        <v>8729</v>
      </c>
    </row>
    <row r="4722" spans="1:10" x14ac:dyDescent="0.25">
      <c r="A4722" t="s">
        <v>14096</v>
      </c>
      <c r="B4722" t="s">
        <v>14097</v>
      </c>
      <c r="C4722">
        <v>1577825880000</v>
      </c>
      <c r="D4722" s="3">
        <f t="shared" si="73"/>
        <v>43830.873611111107</v>
      </c>
      <c r="E4722" t="s">
        <v>14098</v>
      </c>
      <c r="F4722">
        <v>0.4945</v>
      </c>
      <c r="G4722">
        <v>-4.9090000000000002E-2</v>
      </c>
      <c r="H4722">
        <v>-0.52671100000000004</v>
      </c>
      <c r="I4722" t="s">
        <v>8724</v>
      </c>
      <c r="J4722" t="s">
        <v>6882</v>
      </c>
    </row>
    <row r="4723" spans="1:10" x14ac:dyDescent="0.25">
      <c r="A4723" t="s">
        <v>14099</v>
      </c>
      <c r="B4723" t="s">
        <v>14100</v>
      </c>
      <c r="C4723">
        <v>1574927460000</v>
      </c>
      <c r="D4723" s="3">
        <f t="shared" si="73"/>
        <v>43797.327083333337</v>
      </c>
      <c r="E4723" t="s">
        <v>14101</v>
      </c>
      <c r="F4723">
        <v>0.84379999999999999</v>
      </c>
      <c r="G4723">
        <v>3.4306250000000003E-2</v>
      </c>
      <c r="H4723">
        <v>-0.37851600000000002</v>
      </c>
      <c r="I4723" t="s">
        <v>8724</v>
      </c>
      <c r="J4723" t="s">
        <v>9197</v>
      </c>
    </row>
    <row r="4724" spans="1:10" x14ac:dyDescent="0.25">
      <c r="A4724" t="s">
        <v>14102</v>
      </c>
      <c r="B4724" t="s">
        <v>14103</v>
      </c>
      <c r="C4724">
        <v>1568703900000</v>
      </c>
      <c r="D4724" s="3">
        <f t="shared" si="73"/>
        <v>43725.295138888891</v>
      </c>
      <c r="E4724" t="s">
        <v>14104</v>
      </c>
      <c r="F4724">
        <v>-0.96330000000000005</v>
      </c>
      <c r="G4724">
        <v>-0.27265</v>
      </c>
      <c r="H4724">
        <v>-0.57700499999999999</v>
      </c>
      <c r="I4724" t="s">
        <v>8724</v>
      </c>
      <c r="J4724" t="s">
        <v>8729</v>
      </c>
    </row>
    <row r="4725" spans="1:10" x14ac:dyDescent="0.25">
      <c r="A4725" t="s">
        <v>14105</v>
      </c>
      <c r="B4725" t="s">
        <v>14106</v>
      </c>
      <c r="C4725">
        <v>1572557160000</v>
      </c>
      <c r="D4725" s="3">
        <f t="shared" si="73"/>
        <v>43769.893055555556</v>
      </c>
      <c r="E4725" t="s">
        <v>14107</v>
      </c>
      <c r="F4725">
        <v>-0.99199999999999999</v>
      </c>
      <c r="G4725">
        <v>-0.12996071428571401</v>
      </c>
      <c r="H4725">
        <v>-0.49068000000000001</v>
      </c>
      <c r="I4725" t="s">
        <v>8724</v>
      </c>
      <c r="J4725" t="s">
        <v>8725</v>
      </c>
    </row>
    <row r="4726" spans="1:10" x14ac:dyDescent="0.25">
      <c r="A4726" t="s">
        <v>14108</v>
      </c>
      <c r="B4726" t="s">
        <v>14109</v>
      </c>
      <c r="C4726">
        <v>1574924400000</v>
      </c>
      <c r="D4726" s="3">
        <f t="shared" si="73"/>
        <v>43797.291666666672</v>
      </c>
      <c r="E4726" t="s">
        <v>14110</v>
      </c>
      <c r="F4726">
        <v>-0.57189999999999996</v>
      </c>
      <c r="G4726">
        <v>-4.9058333333333301E-2</v>
      </c>
      <c r="H4726">
        <v>-0.52976000000000001</v>
      </c>
      <c r="I4726" t="s">
        <v>8724</v>
      </c>
      <c r="J4726" t="s">
        <v>9197</v>
      </c>
    </row>
    <row r="4727" spans="1:10" x14ac:dyDescent="0.25">
      <c r="A4727" t="s">
        <v>14111</v>
      </c>
      <c r="B4727" t="s">
        <v>14112</v>
      </c>
      <c r="C4727">
        <v>1572556680000</v>
      </c>
      <c r="D4727" s="3">
        <f t="shared" si="73"/>
        <v>43769.887499999997</v>
      </c>
      <c r="E4727" t="s">
        <v>14113</v>
      </c>
      <c r="F4727">
        <v>-0.99260000000000004</v>
      </c>
      <c r="G4727">
        <v>-0.23605217391304401</v>
      </c>
      <c r="H4727">
        <v>-0.56483300000000003</v>
      </c>
      <c r="I4727" t="s">
        <v>8724</v>
      </c>
      <c r="J4727" t="s">
        <v>8725</v>
      </c>
    </row>
    <row r="4728" spans="1:10" x14ac:dyDescent="0.25">
      <c r="A4728" t="s">
        <v>14114</v>
      </c>
      <c r="B4728" t="s">
        <v>14115</v>
      </c>
      <c r="C4728">
        <v>1568701980000</v>
      </c>
      <c r="D4728" s="3">
        <f t="shared" si="73"/>
        <v>43725.272916666669</v>
      </c>
      <c r="E4728" t="s">
        <v>14116</v>
      </c>
      <c r="F4728">
        <v>-0.98170000000000002</v>
      </c>
      <c r="G4728">
        <v>-3.1859375000000002E-2</v>
      </c>
      <c r="H4728">
        <v>-0.61976799999999999</v>
      </c>
      <c r="I4728" t="s">
        <v>8724</v>
      </c>
      <c r="J4728" t="s">
        <v>8729</v>
      </c>
    </row>
    <row r="4729" spans="1:10" x14ac:dyDescent="0.25">
      <c r="A4729" t="s">
        <v>14117</v>
      </c>
      <c r="B4729" t="s">
        <v>14118</v>
      </c>
      <c r="C4729">
        <v>1572554160000</v>
      </c>
      <c r="D4729" s="3">
        <f t="shared" si="73"/>
        <v>43769.858333333337</v>
      </c>
      <c r="E4729" t="s">
        <v>14119</v>
      </c>
      <c r="F4729">
        <v>-0.97399999999999998</v>
      </c>
      <c r="G4729">
        <v>-7.3535714285714301E-2</v>
      </c>
      <c r="H4729">
        <v>-0.47542899999999999</v>
      </c>
      <c r="I4729" t="s">
        <v>8724</v>
      </c>
      <c r="J4729" t="s">
        <v>8725</v>
      </c>
    </row>
    <row r="4730" spans="1:10" x14ac:dyDescent="0.25">
      <c r="A4730" t="s">
        <v>14120</v>
      </c>
      <c r="B4730" t="s">
        <v>14121</v>
      </c>
      <c r="C4730">
        <v>1568701440000</v>
      </c>
      <c r="D4730" s="3">
        <f t="shared" si="73"/>
        <v>43725.266666666663</v>
      </c>
      <c r="E4730" t="s">
        <v>14122</v>
      </c>
      <c r="F4730">
        <v>-0.9657</v>
      </c>
      <c r="G4730">
        <v>-0.18358181818181801</v>
      </c>
      <c r="H4730">
        <v>-0.426732</v>
      </c>
      <c r="I4730" t="s">
        <v>8724</v>
      </c>
      <c r="J4730" t="s">
        <v>8729</v>
      </c>
    </row>
    <row r="4731" spans="1:10" x14ac:dyDescent="0.25">
      <c r="A4731" t="s">
        <v>14123</v>
      </c>
      <c r="B4731" t="s">
        <v>14118</v>
      </c>
      <c r="C4731">
        <v>1572539940000</v>
      </c>
      <c r="D4731" s="3">
        <f t="shared" si="73"/>
        <v>43769.693749999999</v>
      </c>
      <c r="E4731" t="s">
        <v>14124</v>
      </c>
      <c r="F4731">
        <v>-0.73799999999999999</v>
      </c>
      <c r="G4731">
        <v>-2.67272727272727E-2</v>
      </c>
      <c r="H4731">
        <v>-0.441492</v>
      </c>
      <c r="I4731" t="s">
        <v>8724</v>
      </c>
      <c r="J4731" t="s">
        <v>8725</v>
      </c>
    </row>
    <row r="4732" spans="1:10" x14ac:dyDescent="0.25">
      <c r="A4732" t="s">
        <v>14125</v>
      </c>
      <c r="B4732" t="s">
        <v>14126</v>
      </c>
      <c r="C4732">
        <v>1572528060000</v>
      </c>
      <c r="D4732" s="3">
        <f t="shared" si="73"/>
        <v>43769.556250000001</v>
      </c>
      <c r="E4732" t="s">
        <v>14127</v>
      </c>
      <c r="F4732">
        <v>-0.79159999999999997</v>
      </c>
      <c r="G4732">
        <v>-9.3566666666666694E-3</v>
      </c>
      <c r="H4732">
        <v>-0.488232</v>
      </c>
      <c r="I4732" t="s">
        <v>8724</v>
      </c>
      <c r="J4732" t="s">
        <v>8725</v>
      </c>
    </row>
    <row r="4733" spans="1:10" x14ac:dyDescent="0.25">
      <c r="A4733" t="s">
        <v>14128</v>
      </c>
      <c r="B4733" t="s">
        <v>14129</v>
      </c>
      <c r="C4733">
        <v>1568695440000</v>
      </c>
      <c r="D4733" s="3">
        <f t="shared" si="73"/>
        <v>43725.197222222225</v>
      </c>
      <c r="E4733" t="s">
        <v>14130</v>
      </c>
      <c r="F4733">
        <v>-0.97689999999999999</v>
      </c>
      <c r="G4733">
        <v>-0.11421249999999999</v>
      </c>
      <c r="H4733">
        <v>-0.44454300000000002</v>
      </c>
      <c r="I4733" t="s">
        <v>8724</v>
      </c>
      <c r="J4733" t="s">
        <v>8729</v>
      </c>
    </row>
    <row r="4734" spans="1:10" x14ac:dyDescent="0.25">
      <c r="A4734" t="s">
        <v>14131</v>
      </c>
      <c r="B4734" t="s">
        <v>14132</v>
      </c>
      <c r="C4734">
        <v>1572524880000</v>
      </c>
      <c r="D4734" s="3">
        <f t="shared" si="73"/>
        <v>43769.51944444445</v>
      </c>
      <c r="E4734" t="s">
        <v>14133</v>
      </c>
      <c r="F4734">
        <v>-0.93330000000000002</v>
      </c>
      <c r="G4734">
        <v>-6.4888235294117594E-2</v>
      </c>
      <c r="H4734">
        <v>-0.58545499999999995</v>
      </c>
      <c r="I4734" t="s">
        <v>8724</v>
      </c>
      <c r="J4734" t="s">
        <v>8725</v>
      </c>
    </row>
    <row r="4735" spans="1:10" x14ac:dyDescent="0.25">
      <c r="A4735" t="s">
        <v>14134</v>
      </c>
      <c r="B4735" t="s">
        <v>14135</v>
      </c>
      <c r="C4735">
        <v>1572519360000</v>
      </c>
      <c r="D4735" s="3">
        <f t="shared" si="73"/>
        <v>43769.455555555556</v>
      </c>
      <c r="E4735" t="s">
        <v>14136</v>
      </c>
      <c r="F4735">
        <v>-0.80830000000000002</v>
      </c>
      <c r="G4735">
        <v>-2.00758620689655E-2</v>
      </c>
      <c r="H4735">
        <v>-0.53483599999999998</v>
      </c>
      <c r="I4735" t="s">
        <v>8724</v>
      </c>
      <c r="J4735" t="s">
        <v>8725</v>
      </c>
    </row>
    <row r="4736" spans="1:10" x14ac:dyDescent="0.25">
      <c r="A4736" t="s">
        <v>14137</v>
      </c>
      <c r="B4736" t="s">
        <v>14138</v>
      </c>
      <c r="C4736">
        <v>1568694180000</v>
      </c>
      <c r="D4736" s="3">
        <f t="shared" si="73"/>
        <v>43725.182638888888</v>
      </c>
      <c r="E4736" t="s">
        <v>14139</v>
      </c>
      <c r="F4736">
        <v>-0.99639999999999995</v>
      </c>
      <c r="G4736">
        <v>-0.27908571428571399</v>
      </c>
      <c r="H4736">
        <v>-0.67266599999999999</v>
      </c>
      <c r="I4736" t="s">
        <v>8724</v>
      </c>
      <c r="J4736" t="s">
        <v>8729</v>
      </c>
    </row>
    <row r="4737" spans="1:10" x14ac:dyDescent="0.25">
      <c r="A4737" t="s">
        <v>14140</v>
      </c>
      <c r="B4737" t="s">
        <v>14141</v>
      </c>
      <c r="C4737">
        <v>1572506280000</v>
      </c>
      <c r="D4737" s="3">
        <f t="shared" si="73"/>
        <v>43769.304166666669</v>
      </c>
      <c r="E4737" t="s">
        <v>14142</v>
      </c>
      <c r="F4737">
        <v>0.98280000000000001</v>
      </c>
      <c r="G4737">
        <v>0.112229166666667</v>
      </c>
      <c r="H4737">
        <v>-0.51026400000000005</v>
      </c>
      <c r="I4737" t="s">
        <v>8724</v>
      </c>
      <c r="J4737" t="s">
        <v>8725</v>
      </c>
    </row>
    <row r="4738" spans="1:10" x14ac:dyDescent="0.25">
      <c r="A4738" t="s">
        <v>14143</v>
      </c>
      <c r="B4738" t="s">
        <v>14144</v>
      </c>
      <c r="C4738">
        <v>1568691960000</v>
      </c>
      <c r="D4738" s="3">
        <f t="shared" ref="D4738:D4801" si="74">(C4738 / 86400000) + DATE(1970,1,1)</f>
        <v>43725.156944444447</v>
      </c>
      <c r="E4738" t="s">
        <v>14145</v>
      </c>
      <c r="F4738">
        <v>-0.98899999999999999</v>
      </c>
      <c r="G4738">
        <v>-0.19263125</v>
      </c>
      <c r="H4738">
        <v>-0.452158</v>
      </c>
      <c r="I4738" t="s">
        <v>8724</v>
      </c>
      <c r="J4738" t="s">
        <v>8729</v>
      </c>
    </row>
    <row r="4739" spans="1:10" x14ac:dyDescent="0.25">
      <c r="A4739" t="s">
        <v>14146</v>
      </c>
      <c r="B4739" t="s">
        <v>14147</v>
      </c>
      <c r="C4739">
        <v>1577549700000</v>
      </c>
      <c r="D4739" s="3">
        <f t="shared" si="74"/>
        <v>43827.677083333328</v>
      </c>
      <c r="E4739" t="s">
        <v>14148</v>
      </c>
      <c r="F4739">
        <v>-0.99380000000000002</v>
      </c>
      <c r="G4739">
        <v>-0.58755999999999997</v>
      </c>
      <c r="H4739">
        <v>-0.79584600000000005</v>
      </c>
      <c r="I4739" t="s">
        <v>8724</v>
      </c>
      <c r="J4739" t="s">
        <v>6882</v>
      </c>
    </row>
    <row r="4740" spans="1:10" x14ac:dyDescent="0.25">
      <c r="A4740" t="s">
        <v>14149</v>
      </c>
      <c r="B4740" t="s">
        <v>14150</v>
      </c>
      <c r="C4740">
        <v>1572499380000</v>
      </c>
      <c r="D4740" s="3">
        <f t="shared" si="74"/>
        <v>43769.224305555559</v>
      </c>
      <c r="E4740" t="s">
        <v>14151</v>
      </c>
      <c r="F4740">
        <v>0.9839</v>
      </c>
      <c r="G4740">
        <v>0.13719166666666699</v>
      </c>
      <c r="H4740">
        <v>-0.46133600000000002</v>
      </c>
      <c r="I4740" t="s">
        <v>8724</v>
      </c>
      <c r="J4740" t="s">
        <v>8725</v>
      </c>
    </row>
    <row r="4741" spans="1:10" x14ac:dyDescent="0.25">
      <c r="A4741" t="s">
        <v>14152</v>
      </c>
      <c r="B4741" t="s">
        <v>14153</v>
      </c>
      <c r="C4741">
        <v>1568689980000</v>
      </c>
      <c r="D4741" s="3">
        <f t="shared" si="74"/>
        <v>43725.134027777778</v>
      </c>
      <c r="E4741" t="s">
        <v>14154</v>
      </c>
      <c r="F4741">
        <v>-0.7964</v>
      </c>
      <c r="G4741">
        <v>-0.16</v>
      </c>
      <c r="H4741">
        <v>0.50060099999999996</v>
      </c>
      <c r="I4741" t="s">
        <v>8724</v>
      </c>
      <c r="J4741" t="s">
        <v>8729</v>
      </c>
    </row>
    <row r="4742" spans="1:10" x14ac:dyDescent="0.25">
      <c r="A4742" t="s">
        <v>14155</v>
      </c>
      <c r="B4742" t="s">
        <v>14156</v>
      </c>
      <c r="C4742">
        <v>1572488520000</v>
      </c>
      <c r="D4742" s="3">
        <f t="shared" si="74"/>
        <v>43769.098611111112</v>
      </c>
      <c r="E4742" t="s">
        <v>14157</v>
      </c>
      <c r="F4742">
        <v>-0.96899999999999997</v>
      </c>
      <c r="G4742">
        <v>-0.228553333333333</v>
      </c>
      <c r="H4742">
        <v>-0.65428699999999995</v>
      </c>
      <c r="I4742" t="s">
        <v>8724</v>
      </c>
      <c r="J4742" t="s">
        <v>8725</v>
      </c>
    </row>
    <row r="4743" spans="1:10" x14ac:dyDescent="0.25">
      <c r="A4743" t="s">
        <v>14158</v>
      </c>
      <c r="B4743" t="s">
        <v>14159</v>
      </c>
      <c r="C4743">
        <v>1568687760000</v>
      </c>
      <c r="D4743" s="3">
        <f t="shared" si="74"/>
        <v>43725.108333333337</v>
      </c>
      <c r="E4743" t="s">
        <v>14160</v>
      </c>
      <c r="F4743">
        <v>-0.97740000000000005</v>
      </c>
      <c r="G4743">
        <v>-0.199325</v>
      </c>
      <c r="H4743">
        <v>-0.50097000000000003</v>
      </c>
      <c r="I4743" t="s">
        <v>8724</v>
      </c>
      <c r="J4743" t="s">
        <v>8729</v>
      </c>
    </row>
    <row r="4744" spans="1:10" x14ac:dyDescent="0.25">
      <c r="A4744" t="s">
        <v>14161</v>
      </c>
      <c r="B4744" t="s">
        <v>14162</v>
      </c>
      <c r="C4744">
        <v>1568685960000</v>
      </c>
      <c r="D4744" s="3">
        <f t="shared" si="74"/>
        <v>43725.087500000001</v>
      </c>
      <c r="E4744" t="s">
        <v>14163</v>
      </c>
      <c r="F4744">
        <v>-0.94540000000000002</v>
      </c>
      <c r="G4744">
        <v>-6.4555000000000001E-2</v>
      </c>
      <c r="H4744">
        <v>-0.65905599999999998</v>
      </c>
      <c r="I4744" t="s">
        <v>8724</v>
      </c>
      <c r="J4744" t="s">
        <v>8729</v>
      </c>
    </row>
    <row r="4745" spans="1:10" x14ac:dyDescent="0.25">
      <c r="A4745" t="s">
        <v>14164</v>
      </c>
      <c r="B4745" t="s">
        <v>14165</v>
      </c>
      <c r="C4745">
        <v>1572472980000</v>
      </c>
      <c r="D4745" s="3">
        <f t="shared" si="74"/>
        <v>43768.918749999997</v>
      </c>
      <c r="E4745" t="s">
        <v>14166</v>
      </c>
      <c r="F4745">
        <v>-0.92800000000000005</v>
      </c>
      <c r="G4745">
        <v>-0.33789999999999998</v>
      </c>
      <c r="H4745">
        <v>-0.632637</v>
      </c>
      <c r="I4745" t="s">
        <v>8724</v>
      </c>
      <c r="J4745" t="s">
        <v>8725</v>
      </c>
    </row>
    <row r="4746" spans="1:10" x14ac:dyDescent="0.25">
      <c r="A4746" t="s">
        <v>14167</v>
      </c>
      <c r="B4746" t="s">
        <v>14168</v>
      </c>
      <c r="C4746">
        <v>1574841480000</v>
      </c>
      <c r="D4746" s="3">
        <f t="shared" si="74"/>
        <v>43796.33194444445</v>
      </c>
      <c r="E4746" t="s">
        <v>14169</v>
      </c>
      <c r="F4746">
        <v>0.97860000000000003</v>
      </c>
      <c r="G4746">
        <v>0.20945</v>
      </c>
      <c r="H4746">
        <v>0.27474199999999999</v>
      </c>
      <c r="I4746" t="s">
        <v>8724</v>
      </c>
      <c r="J4746" t="s">
        <v>9197</v>
      </c>
    </row>
    <row r="4747" spans="1:10" x14ac:dyDescent="0.25">
      <c r="A4747" t="s">
        <v>14170</v>
      </c>
      <c r="B4747" t="s">
        <v>14171</v>
      </c>
      <c r="C4747">
        <v>1568685960000</v>
      </c>
      <c r="D4747" s="3">
        <f t="shared" si="74"/>
        <v>43725.087500000001</v>
      </c>
      <c r="E4747" t="s">
        <v>14172</v>
      </c>
      <c r="F4747">
        <v>-0.44040000000000001</v>
      </c>
      <c r="G4747">
        <v>-0.22020000000000001</v>
      </c>
      <c r="H4747">
        <v>-0.84944799999999998</v>
      </c>
      <c r="I4747" t="s">
        <v>8724</v>
      </c>
      <c r="J4747" t="s">
        <v>8729</v>
      </c>
    </row>
    <row r="4748" spans="1:10" x14ac:dyDescent="0.25">
      <c r="A4748" t="s">
        <v>14173</v>
      </c>
      <c r="B4748" t="s">
        <v>14174</v>
      </c>
      <c r="C4748">
        <v>1572470880000</v>
      </c>
      <c r="D4748" s="3">
        <f t="shared" si="74"/>
        <v>43768.89444444445</v>
      </c>
      <c r="E4748" t="s">
        <v>14175</v>
      </c>
      <c r="F4748">
        <v>-0.97640000000000005</v>
      </c>
      <c r="G4748">
        <v>2.31875E-2</v>
      </c>
      <c r="H4748">
        <v>-0.40085300000000001</v>
      </c>
      <c r="I4748" t="s">
        <v>8724</v>
      </c>
      <c r="J4748" t="s">
        <v>8725</v>
      </c>
    </row>
    <row r="4749" spans="1:10" x14ac:dyDescent="0.25">
      <c r="A4749" t="s">
        <v>14176</v>
      </c>
      <c r="B4749" t="s">
        <v>14177</v>
      </c>
      <c r="C4749">
        <v>1568684880000</v>
      </c>
      <c r="D4749" s="3">
        <f t="shared" si="74"/>
        <v>43725.074999999997</v>
      </c>
      <c r="E4749" t="s">
        <v>14178</v>
      </c>
      <c r="F4749">
        <v>-0.99099999999999999</v>
      </c>
      <c r="G4749">
        <v>-9.4742307692307695E-2</v>
      </c>
      <c r="H4749">
        <v>-0.61970000000000003</v>
      </c>
      <c r="I4749" t="s">
        <v>8724</v>
      </c>
      <c r="J4749" t="s">
        <v>8729</v>
      </c>
    </row>
    <row r="4750" spans="1:10" x14ac:dyDescent="0.25">
      <c r="A4750" t="s">
        <v>14179</v>
      </c>
      <c r="B4750" t="s">
        <v>14180</v>
      </c>
      <c r="C4750">
        <v>1568680920000</v>
      </c>
      <c r="D4750" s="3">
        <f t="shared" si="74"/>
        <v>43725.029166666667</v>
      </c>
      <c r="E4750" t="s">
        <v>14181</v>
      </c>
      <c r="F4750">
        <v>-0.99939999999999996</v>
      </c>
      <c r="G4750">
        <v>-0.30039090909090899</v>
      </c>
      <c r="H4750">
        <v>-0.62424299999999999</v>
      </c>
      <c r="I4750" t="s">
        <v>8724</v>
      </c>
      <c r="J4750" t="s">
        <v>8729</v>
      </c>
    </row>
    <row r="4751" spans="1:10" x14ac:dyDescent="0.25">
      <c r="A4751" t="s">
        <v>14182</v>
      </c>
      <c r="B4751" t="s">
        <v>14183</v>
      </c>
      <c r="C4751">
        <v>1572470460000</v>
      </c>
      <c r="D4751" s="3">
        <f t="shared" si="74"/>
        <v>43768.889583333337</v>
      </c>
      <c r="E4751" t="s">
        <v>14184</v>
      </c>
      <c r="F4751">
        <v>-0.10100000000000001</v>
      </c>
      <c r="G4751">
        <v>2.0726666666666699E-2</v>
      </c>
      <c r="H4751">
        <v>-0.47699200000000003</v>
      </c>
      <c r="I4751" t="s">
        <v>8724</v>
      </c>
      <c r="J4751" t="s">
        <v>8725</v>
      </c>
    </row>
    <row r="4752" spans="1:10" x14ac:dyDescent="0.25">
      <c r="A4752" t="s">
        <v>14185</v>
      </c>
      <c r="B4752" t="s">
        <v>14186</v>
      </c>
      <c r="C4752">
        <v>1577434440000</v>
      </c>
      <c r="D4752" s="3">
        <f t="shared" si="74"/>
        <v>43826.343055555553</v>
      </c>
      <c r="E4752" t="s">
        <v>14187</v>
      </c>
      <c r="F4752">
        <v>0.65649999999999997</v>
      </c>
      <c r="G4752">
        <v>8.9675000000000005E-2</v>
      </c>
      <c r="H4752">
        <v>-0.44244299999999998</v>
      </c>
      <c r="I4752" t="s">
        <v>8724</v>
      </c>
      <c r="J4752" t="s">
        <v>6882</v>
      </c>
    </row>
    <row r="4753" spans="1:10" x14ac:dyDescent="0.25">
      <c r="A4753" t="s">
        <v>14188</v>
      </c>
      <c r="B4753" t="s">
        <v>14189</v>
      </c>
      <c r="C4753">
        <v>1568675280000</v>
      </c>
      <c r="D4753" s="3">
        <f t="shared" si="74"/>
        <v>43724.963888888888</v>
      </c>
      <c r="E4753" t="s">
        <v>14190</v>
      </c>
      <c r="F4753">
        <v>-0.99539999999999995</v>
      </c>
      <c r="G4753">
        <v>-0.22895384615384601</v>
      </c>
      <c r="H4753">
        <v>-0.48116900000000001</v>
      </c>
      <c r="I4753" t="s">
        <v>8724</v>
      </c>
      <c r="J4753" t="s">
        <v>8729</v>
      </c>
    </row>
    <row r="4754" spans="1:10" x14ac:dyDescent="0.25">
      <c r="A4754" t="s">
        <v>14191</v>
      </c>
      <c r="B4754" t="s">
        <v>14192</v>
      </c>
      <c r="C4754">
        <v>1572465300000</v>
      </c>
      <c r="D4754" s="3">
        <f t="shared" si="74"/>
        <v>43768.829861111109</v>
      </c>
      <c r="E4754" t="s">
        <v>14193</v>
      </c>
      <c r="F4754">
        <v>-0.98409999999999997</v>
      </c>
      <c r="G4754">
        <v>-8.8508000000000003E-2</v>
      </c>
      <c r="H4754">
        <v>-0.63608200000000004</v>
      </c>
      <c r="I4754" t="s">
        <v>8724</v>
      </c>
      <c r="J4754" t="s">
        <v>8725</v>
      </c>
    </row>
    <row r="4755" spans="1:10" x14ac:dyDescent="0.25">
      <c r="A4755" t="s">
        <v>14194</v>
      </c>
      <c r="B4755" t="s">
        <v>14195</v>
      </c>
      <c r="C4755">
        <v>1577432520000</v>
      </c>
      <c r="D4755" s="3">
        <f t="shared" si="74"/>
        <v>43826.320833333331</v>
      </c>
      <c r="E4755" t="s">
        <v>14196</v>
      </c>
      <c r="F4755">
        <v>0.2732</v>
      </c>
      <c r="G4755">
        <v>6.83E-2</v>
      </c>
      <c r="H4755">
        <v>0.33582099999999998</v>
      </c>
      <c r="I4755" t="s">
        <v>8724</v>
      </c>
      <c r="J4755" t="s">
        <v>6882</v>
      </c>
    </row>
    <row r="4756" spans="1:10" x14ac:dyDescent="0.25">
      <c r="A4756" t="s">
        <v>14197</v>
      </c>
      <c r="B4756" t="s">
        <v>14198</v>
      </c>
      <c r="C4756">
        <v>1568672280000</v>
      </c>
      <c r="D4756" s="3">
        <f t="shared" si="74"/>
        <v>43724.929166666669</v>
      </c>
      <c r="E4756" t="s">
        <v>14199</v>
      </c>
      <c r="F4756">
        <v>0.15310000000000001</v>
      </c>
      <c r="G4756">
        <v>2.35E-2</v>
      </c>
      <c r="H4756">
        <v>-0.38806400000000002</v>
      </c>
      <c r="I4756" t="s">
        <v>8724</v>
      </c>
      <c r="J4756" t="s">
        <v>8729</v>
      </c>
    </row>
    <row r="4757" spans="1:10" x14ac:dyDescent="0.25">
      <c r="A4757" t="s">
        <v>14200</v>
      </c>
      <c r="B4757" t="s">
        <v>14201</v>
      </c>
      <c r="C4757">
        <v>1574817120000</v>
      </c>
      <c r="D4757" s="3">
        <f t="shared" si="74"/>
        <v>43796.05</v>
      </c>
      <c r="E4757" t="s">
        <v>14202</v>
      </c>
      <c r="F4757">
        <v>0.91420000000000001</v>
      </c>
      <c r="G4757">
        <v>0.122144444444444</v>
      </c>
      <c r="H4757">
        <v>0.41453400000000001</v>
      </c>
      <c r="I4757" t="s">
        <v>8724</v>
      </c>
      <c r="J4757" t="s">
        <v>9197</v>
      </c>
    </row>
    <row r="4758" spans="1:10" x14ac:dyDescent="0.25">
      <c r="A4758" t="s">
        <v>14203</v>
      </c>
      <c r="B4758" t="s">
        <v>14204</v>
      </c>
      <c r="C4758">
        <v>1568670360000</v>
      </c>
      <c r="D4758" s="3">
        <f t="shared" si="74"/>
        <v>43724.906944444447</v>
      </c>
      <c r="E4758" t="s">
        <v>14205</v>
      </c>
      <c r="F4758">
        <v>-0.98099999999999998</v>
      </c>
      <c r="G4758">
        <v>-0.19953333333333301</v>
      </c>
      <c r="H4758">
        <v>-0.38694899999999999</v>
      </c>
      <c r="I4758" t="s">
        <v>8724</v>
      </c>
      <c r="J4758" t="s">
        <v>8729</v>
      </c>
    </row>
    <row r="4759" spans="1:10" x14ac:dyDescent="0.25">
      <c r="A4759" t="s">
        <v>14206</v>
      </c>
      <c r="B4759" t="s">
        <v>14207</v>
      </c>
      <c r="C4759">
        <v>1572454980000</v>
      </c>
      <c r="D4759" s="3">
        <f t="shared" si="74"/>
        <v>43768.710416666669</v>
      </c>
      <c r="E4759" t="s">
        <v>14208</v>
      </c>
      <c r="F4759">
        <v>-0.97260000000000002</v>
      </c>
      <c r="G4759">
        <v>-7.68095238095238E-2</v>
      </c>
      <c r="H4759">
        <v>-0.59779400000000005</v>
      </c>
      <c r="I4759" t="s">
        <v>8724</v>
      </c>
      <c r="J4759" t="s">
        <v>8725</v>
      </c>
    </row>
    <row r="4760" spans="1:10" x14ac:dyDescent="0.25">
      <c r="A4760" t="s">
        <v>14209</v>
      </c>
      <c r="B4760" t="s">
        <v>14210</v>
      </c>
      <c r="C4760">
        <v>1572449340000</v>
      </c>
      <c r="D4760" s="3">
        <f t="shared" si="74"/>
        <v>43768.645138888889</v>
      </c>
      <c r="E4760" t="s">
        <v>14211</v>
      </c>
      <c r="F4760">
        <v>-0.96450000000000002</v>
      </c>
      <c r="G4760">
        <v>-9.91166666666667E-2</v>
      </c>
      <c r="H4760">
        <v>-0.77006799999999997</v>
      </c>
      <c r="I4760" t="s">
        <v>8724</v>
      </c>
      <c r="J4760" t="s">
        <v>8725</v>
      </c>
    </row>
    <row r="4761" spans="1:10" x14ac:dyDescent="0.25">
      <c r="A4761" t="s">
        <v>14212</v>
      </c>
      <c r="B4761" t="s">
        <v>14213</v>
      </c>
      <c r="C4761">
        <v>1568670300000</v>
      </c>
      <c r="D4761" s="3">
        <f t="shared" si="74"/>
        <v>43724.90625</v>
      </c>
      <c r="E4761" t="s">
        <v>14214</v>
      </c>
      <c r="F4761">
        <v>0.73129999999999995</v>
      </c>
      <c r="G4761">
        <v>7.34130434782609E-2</v>
      </c>
      <c r="H4761">
        <v>-0.47057700000000002</v>
      </c>
      <c r="I4761" t="s">
        <v>8724</v>
      </c>
      <c r="J4761" t="s">
        <v>8729</v>
      </c>
    </row>
    <row r="4762" spans="1:10" x14ac:dyDescent="0.25">
      <c r="A4762" t="s">
        <v>14215</v>
      </c>
      <c r="B4762" t="s">
        <v>14216</v>
      </c>
      <c r="C4762">
        <v>1572430920000</v>
      </c>
      <c r="D4762" s="3">
        <f t="shared" si="74"/>
        <v>43768.431944444441</v>
      </c>
      <c r="E4762" t="s">
        <v>14217</v>
      </c>
      <c r="F4762">
        <v>0.996</v>
      </c>
      <c r="G4762">
        <v>0.54078666666666697</v>
      </c>
      <c r="H4762">
        <v>0.62763100000000005</v>
      </c>
      <c r="I4762" t="s">
        <v>8724</v>
      </c>
      <c r="J4762" t="s">
        <v>8725</v>
      </c>
    </row>
    <row r="4763" spans="1:10" x14ac:dyDescent="0.25">
      <c r="A4763" t="s">
        <v>14218</v>
      </c>
      <c r="B4763" t="s">
        <v>14219</v>
      </c>
      <c r="C4763">
        <v>1568669760000</v>
      </c>
      <c r="D4763" s="3">
        <f t="shared" si="74"/>
        <v>43724.9</v>
      </c>
      <c r="E4763" t="s">
        <v>14220</v>
      </c>
      <c r="F4763">
        <v>-0.98099999999999998</v>
      </c>
      <c r="G4763">
        <v>-0.18706249999999999</v>
      </c>
      <c r="H4763">
        <v>-0.37320799999999998</v>
      </c>
      <c r="I4763" t="s">
        <v>8724</v>
      </c>
      <c r="J4763" t="s">
        <v>8729</v>
      </c>
    </row>
    <row r="4764" spans="1:10" x14ac:dyDescent="0.25">
      <c r="A4764" t="s">
        <v>14221</v>
      </c>
      <c r="B4764" t="s">
        <v>14222</v>
      </c>
      <c r="C4764">
        <v>1572423000000</v>
      </c>
      <c r="D4764" s="3">
        <f t="shared" si="74"/>
        <v>43768.340277777781</v>
      </c>
      <c r="E4764" t="s">
        <v>14223</v>
      </c>
      <c r="F4764">
        <v>0.92169999999999996</v>
      </c>
      <c r="G4764">
        <v>0.29528333333333301</v>
      </c>
      <c r="H4764">
        <v>-0.56533</v>
      </c>
      <c r="I4764" t="s">
        <v>8724</v>
      </c>
      <c r="J4764" t="s">
        <v>8725</v>
      </c>
    </row>
    <row r="4765" spans="1:10" x14ac:dyDescent="0.25">
      <c r="A4765" t="s">
        <v>14224</v>
      </c>
      <c r="B4765" t="s">
        <v>14225</v>
      </c>
      <c r="C4765">
        <v>1572420240000</v>
      </c>
      <c r="D4765" s="3">
        <f t="shared" si="74"/>
        <v>43768.308333333334</v>
      </c>
      <c r="E4765" t="s">
        <v>14226</v>
      </c>
      <c r="F4765">
        <v>0.33689999999999998</v>
      </c>
      <c r="G4765">
        <v>2.4688000000000002E-2</v>
      </c>
      <c r="H4765">
        <v>-0.50370499999999996</v>
      </c>
      <c r="I4765" t="s">
        <v>8724</v>
      </c>
      <c r="J4765" t="s">
        <v>8725</v>
      </c>
    </row>
    <row r="4766" spans="1:10" x14ac:dyDescent="0.25">
      <c r="A4766" t="s">
        <v>14227</v>
      </c>
      <c r="B4766" t="s">
        <v>14228</v>
      </c>
      <c r="C4766">
        <v>1572417480000</v>
      </c>
      <c r="D4766" s="3">
        <f t="shared" si="74"/>
        <v>43768.276388888888</v>
      </c>
      <c r="E4766" t="s">
        <v>14229</v>
      </c>
      <c r="F4766">
        <v>0.96819999999999995</v>
      </c>
      <c r="G4766">
        <v>0.12541333333333299</v>
      </c>
      <c r="H4766">
        <v>-0.39441199999999998</v>
      </c>
      <c r="I4766" t="s">
        <v>8724</v>
      </c>
      <c r="J4766" t="s">
        <v>8725</v>
      </c>
    </row>
    <row r="4767" spans="1:10" x14ac:dyDescent="0.25">
      <c r="A4767" t="s">
        <v>14230</v>
      </c>
      <c r="B4767" t="s">
        <v>14231</v>
      </c>
      <c r="C4767">
        <v>1568669280000</v>
      </c>
      <c r="D4767" s="3">
        <f t="shared" si="74"/>
        <v>43724.89444444445</v>
      </c>
      <c r="E4767" t="s">
        <v>14232</v>
      </c>
      <c r="F4767">
        <v>-0.98360000000000003</v>
      </c>
      <c r="G4767">
        <v>-0.15462916666666701</v>
      </c>
      <c r="H4767">
        <v>-0.56916</v>
      </c>
      <c r="I4767" t="s">
        <v>8724</v>
      </c>
      <c r="J4767" t="s">
        <v>8729</v>
      </c>
    </row>
    <row r="4768" spans="1:10" x14ac:dyDescent="0.25">
      <c r="A4768" t="s">
        <v>14233</v>
      </c>
      <c r="B4768" t="s">
        <v>14234</v>
      </c>
      <c r="C4768">
        <v>1572409320000</v>
      </c>
      <c r="D4768" s="3">
        <f t="shared" si="74"/>
        <v>43768.181944444441</v>
      </c>
      <c r="E4768" t="s">
        <v>14235</v>
      </c>
      <c r="F4768">
        <v>-0.2732</v>
      </c>
      <c r="G4768">
        <v>7.9476190476190298E-3</v>
      </c>
      <c r="H4768">
        <v>-0.54848699999999995</v>
      </c>
      <c r="I4768" t="s">
        <v>8724</v>
      </c>
      <c r="J4768" t="s">
        <v>8725</v>
      </c>
    </row>
    <row r="4769" spans="1:10" x14ac:dyDescent="0.25">
      <c r="A4769" t="s">
        <v>14236</v>
      </c>
      <c r="B4769" t="s">
        <v>14237</v>
      </c>
      <c r="C4769">
        <v>1568669100000</v>
      </c>
      <c r="D4769" s="3">
        <f t="shared" si="74"/>
        <v>43724.892361111109</v>
      </c>
      <c r="E4769" t="s">
        <v>14238</v>
      </c>
      <c r="F4769">
        <v>0.54759999999999998</v>
      </c>
      <c r="G4769">
        <v>-5.1573684210526299E-2</v>
      </c>
      <c r="H4769">
        <v>-0.66946600000000001</v>
      </c>
      <c r="I4769" t="s">
        <v>8724</v>
      </c>
      <c r="J4769" t="s">
        <v>8729</v>
      </c>
    </row>
    <row r="4770" spans="1:10" x14ac:dyDescent="0.25">
      <c r="A4770" t="s">
        <v>14239</v>
      </c>
      <c r="B4770" t="s">
        <v>14240</v>
      </c>
      <c r="C4770">
        <v>1572400680000</v>
      </c>
      <c r="D4770" s="3">
        <f t="shared" si="74"/>
        <v>43768.08194444445</v>
      </c>
      <c r="E4770" t="s">
        <v>14241</v>
      </c>
      <c r="F4770">
        <v>-0.1027</v>
      </c>
      <c r="G4770">
        <v>-5.4772727272727499E-3</v>
      </c>
      <c r="H4770">
        <v>-0.545879</v>
      </c>
      <c r="I4770" t="s">
        <v>8724</v>
      </c>
      <c r="J4770" t="s">
        <v>8725</v>
      </c>
    </row>
    <row r="4771" spans="1:10" x14ac:dyDescent="0.25">
      <c r="A4771" t="s">
        <v>14242</v>
      </c>
      <c r="B4771" t="s">
        <v>14243</v>
      </c>
      <c r="C4771">
        <v>1577334000000</v>
      </c>
      <c r="D4771" s="3">
        <f t="shared" si="74"/>
        <v>43825.180555555555</v>
      </c>
      <c r="E4771" t="s">
        <v>14244</v>
      </c>
      <c r="F4771">
        <v>-0.1027</v>
      </c>
      <c r="G4771">
        <v>-3.4233333333333303E-2</v>
      </c>
      <c r="H4771">
        <v>-0.82763200000000003</v>
      </c>
      <c r="I4771" t="s">
        <v>8724</v>
      </c>
      <c r="J4771" t="s">
        <v>6882</v>
      </c>
    </row>
    <row r="4772" spans="1:10" x14ac:dyDescent="0.25">
      <c r="A4772" t="s">
        <v>14245</v>
      </c>
      <c r="B4772" t="s">
        <v>14246</v>
      </c>
      <c r="C4772">
        <v>1572387060000</v>
      </c>
      <c r="D4772" s="3">
        <f t="shared" si="74"/>
        <v>43767.924305555556</v>
      </c>
      <c r="E4772" t="s">
        <v>14247</v>
      </c>
      <c r="F4772">
        <v>0.49390000000000001</v>
      </c>
      <c r="G4772">
        <v>2.27296296296296E-2</v>
      </c>
      <c r="H4772">
        <v>-0.46979599999999999</v>
      </c>
      <c r="I4772" t="s">
        <v>8724</v>
      </c>
      <c r="J4772" t="s">
        <v>8725</v>
      </c>
    </row>
    <row r="4773" spans="1:10" x14ac:dyDescent="0.25">
      <c r="A4773" t="s">
        <v>14248</v>
      </c>
      <c r="B4773" t="s">
        <v>14249</v>
      </c>
      <c r="C4773">
        <v>1568667600000</v>
      </c>
      <c r="D4773" s="3">
        <f t="shared" si="74"/>
        <v>43724.875</v>
      </c>
      <c r="E4773" t="s">
        <v>14250</v>
      </c>
      <c r="F4773">
        <v>-0.99309999999999998</v>
      </c>
      <c r="G4773">
        <v>-0.46753333333333302</v>
      </c>
      <c r="H4773">
        <v>-0.82477199999999995</v>
      </c>
      <c r="I4773" t="s">
        <v>8724</v>
      </c>
      <c r="J4773" t="s">
        <v>8729</v>
      </c>
    </row>
    <row r="4774" spans="1:10" x14ac:dyDescent="0.25">
      <c r="A4774" t="s">
        <v>14251</v>
      </c>
      <c r="B4774" t="s">
        <v>14252</v>
      </c>
      <c r="C4774">
        <v>1577286660000</v>
      </c>
      <c r="D4774" s="3">
        <f t="shared" si="74"/>
        <v>43824.632638888885</v>
      </c>
      <c r="E4774" t="s">
        <v>14253</v>
      </c>
      <c r="F4774">
        <v>0.60329999999999995</v>
      </c>
      <c r="G4774">
        <v>6.1854545454545502E-2</v>
      </c>
      <c r="H4774">
        <v>0.64354500000000003</v>
      </c>
      <c r="I4774" t="s">
        <v>8724</v>
      </c>
      <c r="J4774" t="s">
        <v>6882</v>
      </c>
    </row>
    <row r="4775" spans="1:10" x14ac:dyDescent="0.25">
      <c r="A4775" t="s">
        <v>14254</v>
      </c>
      <c r="B4775" t="s">
        <v>14255</v>
      </c>
      <c r="C4775">
        <v>1572379560000</v>
      </c>
      <c r="D4775" s="3">
        <f t="shared" si="74"/>
        <v>43767.837500000001</v>
      </c>
      <c r="E4775" t="s">
        <v>14256</v>
      </c>
      <c r="F4775">
        <v>-0.98540000000000005</v>
      </c>
      <c r="G4775">
        <v>-0.26399</v>
      </c>
      <c r="H4775">
        <v>-0.48836299999999999</v>
      </c>
      <c r="I4775" t="s">
        <v>8724</v>
      </c>
      <c r="J4775" t="s">
        <v>8725</v>
      </c>
    </row>
    <row r="4776" spans="1:10" x14ac:dyDescent="0.25">
      <c r="A4776" t="s">
        <v>14257</v>
      </c>
      <c r="B4776" t="s">
        <v>14258</v>
      </c>
      <c r="C4776">
        <v>1572372180000</v>
      </c>
      <c r="D4776" s="3">
        <f t="shared" si="74"/>
        <v>43767.752083333333</v>
      </c>
      <c r="E4776" t="s">
        <v>14259</v>
      </c>
      <c r="F4776">
        <v>-0.93659999999999999</v>
      </c>
      <c r="G4776">
        <v>-5.8385714285714298E-2</v>
      </c>
      <c r="H4776">
        <v>-0.52734700000000001</v>
      </c>
      <c r="I4776" t="s">
        <v>8724</v>
      </c>
      <c r="J4776" t="s">
        <v>8725</v>
      </c>
    </row>
    <row r="4777" spans="1:10" x14ac:dyDescent="0.25">
      <c r="A4777" t="s">
        <v>14260</v>
      </c>
      <c r="B4777" t="s">
        <v>14261</v>
      </c>
      <c r="C4777">
        <v>1572362100000</v>
      </c>
      <c r="D4777" s="3">
        <f t="shared" si="74"/>
        <v>43767.635416666672</v>
      </c>
      <c r="E4777" t="s">
        <v>14262</v>
      </c>
      <c r="F4777">
        <v>-0.96009999999999995</v>
      </c>
      <c r="G4777">
        <v>-0.15744</v>
      </c>
      <c r="H4777">
        <v>-0.60793299999999995</v>
      </c>
      <c r="I4777" t="s">
        <v>8724</v>
      </c>
      <c r="J4777" t="s">
        <v>8725</v>
      </c>
    </row>
    <row r="4778" spans="1:10" x14ac:dyDescent="0.25">
      <c r="A4778" t="s">
        <v>14263</v>
      </c>
      <c r="B4778" t="s">
        <v>14204</v>
      </c>
      <c r="C4778">
        <v>1568664480000</v>
      </c>
      <c r="D4778" s="3">
        <f t="shared" si="74"/>
        <v>43724.838888888888</v>
      </c>
      <c r="E4778" t="s">
        <v>14264</v>
      </c>
      <c r="F4778">
        <v>-0.99160000000000004</v>
      </c>
      <c r="G4778">
        <v>-0.320907142857143</v>
      </c>
      <c r="H4778">
        <v>-0.43526900000000002</v>
      </c>
      <c r="I4778" t="s">
        <v>8724</v>
      </c>
      <c r="J4778" t="s">
        <v>8729</v>
      </c>
    </row>
    <row r="4779" spans="1:10" x14ac:dyDescent="0.25">
      <c r="A4779" t="s">
        <v>14265</v>
      </c>
      <c r="B4779" t="s">
        <v>14266</v>
      </c>
      <c r="C4779">
        <v>1568663880000</v>
      </c>
      <c r="D4779" s="3">
        <f t="shared" si="74"/>
        <v>43724.83194444445</v>
      </c>
      <c r="E4779" t="s">
        <v>14267</v>
      </c>
      <c r="F4779">
        <v>-0.99680000000000002</v>
      </c>
      <c r="G4779">
        <v>-0.25877307692307699</v>
      </c>
      <c r="H4779">
        <v>-0.37518299999999999</v>
      </c>
      <c r="I4779" t="s">
        <v>8724</v>
      </c>
      <c r="J4779" t="s">
        <v>8729</v>
      </c>
    </row>
    <row r="4780" spans="1:10" x14ac:dyDescent="0.25">
      <c r="A4780" t="s">
        <v>14268</v>
      </c>
      <c r="B4780" t="s">
        <v>14269</v>
      </c>
      <c r="C4780">
        <v>1572361140000</v>
      </c>
      <c r="D4780" s="3">
        <f t="shared" si="74"/>
        <v>43767.624305555553</v>
      </c>
      <c r="E4780" t="s">
        <v>14270</v>
      </c>
      <c r="F4780">
        <v>0.6542</v>
      </c>
      <c r="G4780">
        <v>5.9369230769230799E-2</v>
      </c>
      <c r="H4780">
        <v>-0.45735500000000001</v>
      </c>
      <c r="I4780" t="s">
        <v>8724</v>
      </c>
      <c r="J4780" t="s">
        <v>8725</v>
      </c>
    </row>
    <row r="4781" spans="1:10" x14ac:dyDescent="0.25">
      <c r="A4781" t="s">
        <v>14271</v>
      </c>
      <c r="B4781" t="s">
        <v>14272</v>
      </c>
      <c r="C4781">
        <v>1572353400000</v>
      </c>
      <c r="D4781" s="3">
        <f t="shared" si="74"/>
        <v>43767.534722222219</v>
      </c>
      <c r="E4781" t="s">
        <v>14273</v>
      </c>
      <c r="F4781">
        <v>-0.79179999999999995</v>
      </c>
      <c r="G4781">
        <v>-7.3173333333333299E-2</v>
      </c>
      <c r="H4781">
        <v>-0.458675</v>
      </c>
      <c r="I4781" t="s">
        <v>8724</v>
      </c>
      <c r="J4781" t="s">
        <v>8725</v>
      </c>
    </row>
    <row r="4782" spans="1:10" x14ac:dyDescent="0.25">
      <c r="A4782" t="s">
        <v>14274</v>
      </c>
      <c r="B4782" t="s">
        <v>14275</v>
      </c>
      <c r="C4782">
        <v>1568663400000</v>
      </c>
      <c r="D4782" s="3">
        <f t="shared" si="74"/>
        <v>43724.826388888891</v>
      </c>
      <c r="E4782" t="s">
        <v>14276</v>
      </c>
      <c r="F4782">
        <v>-0.98870000000000002</v>
      </c>
      <c r="G4782">
        <v>-0.11798125</v>
      </c>
      <c r="H4782">
        <v>-0.69830199999999998</v>
      </c>
      <c r="I4782" t="s">
        <v>8724</v>
      </c>
      <c r="J4782" t="s">
        <v>8729</v>
      </c>
    </row>
    <row r="4783" spans="1:10" x14ac:dyDescent="0.25">
      <c r="A4783" t="s">
        <v>14277</v>
      </c>
      <c r="B4783" t="s">
        <v>14278</v>
      </c>
      <c r="C4783">
        <v>1572349680000</v>
      </c>
      <c r="D4783" s="3">
        <f t="shared" si="74"/>
        <v>43767.491666666669</v>
      </c>
      <c r="E4783" t="s">
        <v>14279</v>
      </c>
      <c r="F4783">
        <v>0.44969999999999999</v>
      </c>
      <c r="G4783">
        <v>4.5770833333333302E-2</v>
      </c>
      <c r="H4783">
        <v>-0.46473999999999999</v>
      </c>
      <c r="I4783" t="s">
        <v>8724</v>
      </c>
      <c r="J4783" t="s">
        <v>8725</v>
      </c>
    </row>
    <row r="4784" spans="1:10" x14ac:dyDescent="0.25">
      <c r="A4784" t="s">
        <v>14280</v>
      </c>
      <c r="B4784" t="s">
        <v>14281</v>
      </c>
      <c r="C4784">
        <v>1572344340000</v>
      </c>
      <c r="D4784" s="3">
        <f t="shared" si="74"/>
        <v>43767.429861111115</v>
      </c>
      <c r="E4784" t="s">
        <v>14282</v>
      </c>
      <c r="F4784">
        <v>-0.82010000000000005</v>
      </c>
      <c r="G4784">
        <v>-0.18282000000000001</v>
      </c>
      <c r="H4784">
        <v>0.66256400000000004</v>
      </c>
      <c r="I4784" t="s">
        <v>8724</v>
      </c>
      <c r="J4784" t="s">
        <v>8725</v>
      </c>
    </row>
    <row r="4785" spans="1:10" x14ac:dyDescent="0.25">
      <c r="A4785" t="s">
        <v>14283</v>
      </c>
      <c r="B4785" t="s">
        <v>14284</v>
      </c>
      <c r="C4785">
        <v>1568663220000</v>
      </c>
      <c r="D4785" s="3">
        <f t="shared" si="74"/>
        <v>43724.82430555555</v>
      </c>
      <c r="E4785" t="s">
        <v>14285</v>
      </c>
      <c r="F4785">
        <v>0.85909999999999997</v>
      </c>
      <c r="G4785">
        <v>6.8790000000000004E-2</v>
      </c>
      <c r="H4785">
        <v>-0.38057999999999997</v>
      </c>
      <c r="I4785" t="s">
        <v>8724</v>
      </c>
      <c r="J4785" t="s">
        <v>8729</v>
      </c>
    </row>
    <row r="4786" spans="1:10" x14ac:dyDescent="0.25">
      <c r="A4786" t="s">
        <v>14286</v>
      </c>
      <c r="B4786" t="s">
        <v>14287</v>
      </c>
      <c r="C4786">
        <v>1574686800000</v>
      </c>
      <c r="D4786" s="3">
        <f t="shared" si="74"/>
        <v>43794.541666666672</v>
      </c>
      <c r="E4786" t="s">
        <v>14288</v>
      </c>
      <c r="F4786">
        <v>-0.92449999999999999</v>
      </c>
      <c r="G4786">
        <v>-0.120888461538462</v>
      </c>
      <c r="H4786">
        <v>-0.486738</v>
      </c>
      <c r="I4786" t="s">
        <v>8724</v>
      </c>
      <c r="J4786" t="s">
        <v>9197</v>
      </c>
    </row>
    <row r="4787" spans="1:10" x14ac:dyDescent="0.25">
      <c r="A4787" t="s">
        <v>14289</v>
      </c>
      <c r="B4787" t="s">
        <v>14290</v>
      </c>
      <c r="C4787">
        <v>1568662800000</v>
      </c>
      <c r="D4787" s="3">
        <f t="shared" si="74"/>
        <v>43724.819444444445</v>
      </c>
      <c r="E4787" t="s">
        <v>14291</v>
      </c>
      <c r="F4787">
        <v>-0.99029999999999996</v>
      </c>
      <c r="G4787">
        <v>-0.21381739130434799</v>
      </c>
      <c r="H4787">
        <v>-0.59122300000000005</v>
      </c>
      <c r="I4787" t="s">
        <v>8724</v>
      </c>
      <c r="J4787" t="s">
        <v>8729</v>
      </c>
    </row>
    <row r="4788" spans="1:10" x14ac:dyDescent="0.25">
      <c r="A4788" t="s">
        <v>14292</v>
      </c>
      <c r="B4788" t="s">
        <v>14293</v>
      </c>
      <c r="C4788">
        <v>1572330300000</v>
      </c>
      <c r="D4788" s="3">
        <f t="shared" si="74"/>
        <v>43767.267361111109</v>
      </c>
      <c r="E4788" t="s">
        <v>14294</v>
      </c>
      <c r="F4788">
        <v>0.46260000000000001</v>
      </c>
      <c r="G4788">
        <v>9.7518181818181796E-2</v>
      </c>
      <c r="H4788">
        <v>-0.474269</v>
      </c>
      <c r="I4788" t="s">
        <v>8724</v>
      </c>
      <c r="J4788" t="s">
        <v>8725</v>
      </c>
    </row>
    <row r="4789" spans="1:10" x14ac:dyDescent="0.25">
      <c r="A4789" t="s">
        <v>14295</v>
      </c>
      <c r="B4789" t="s">
        <v>14237</v>
      </c>
      <c r="C4789">
        <v>1568662320000</v>
      </c>
      <c r="D4789" s="3">
        <f t="shared" si="74"/>
        <v>43724.813888888893</v>
      </c>
      <c r="E4789" t="s">
        <v>14296</v>
      </c>
      <c r="F4789">
        <v>0.76729999999999998</v>
      </c>
      <c r="G4789">
        <v>-4.6805882352941197E-2</v>
      </c>
      <c r="H4789">
        <v>-0.65401699999999996</v>
      </c>
      <c r="I4789" t="s">
        <v>8724</v>
      </c>
      <c r="J4789" t="s">
        <v>8729</v>
      </c>
    </row>
    <row r="4790" spans="1:10" x14ac:dyDescent="0.25">
      <c r="A4790" t="s">
        <v>14297</v>
      </c>
      <c r="B4790" t="s">
        <v>14298</v>
      </c>
      <c r="C4790">
        <v>1572321720000</v>
      </c>
      <c r="D4790" s="3">
        <f t="shared" si="74"/>
        <v>43767.16805555555</v>
      </c>
      <c r="E4790" t="s">
        <v>14299</v>
      </c>
      <c r="F4790">
        <v>-0.84299999999999997</v>
      </c>
      <c r="G4790">
        <v>4.8526086956521698E-2</v>
      </c>
      <c r="H4790">
        <v>-0.47021200000000002</v>
      </c>
      <c r="I4790" t="s">
        <v>8724</v>
      </c>
      <c r="J4790" t="s">
        <v>8725</v>
      </c>
    </row>
    <row r="4791" spans="1:10" x14ac:dyDescent="0.25">
      <c r="A4791" t="s">
        <v>14300</v>
      </c>
      <c r="B4791" t="s">
        <v>14301</v>
      </c>
      <c r="C4791">
        <v>1568660520000</v>
      </c>
      <c r="D4791" s="3">
        <f t="shared" si="74"/>
        <v>43724.79305555555</v>
      </c>
      <c r="E4791" t="s">
        <v>14302</v>
      </c>
      <c r="F4791">
        <v>-0.93310000000000004</v>
      </c>
      <c r="G4791">
        <v>-0.196423529411765</v>
      </c>
      <c r="H4791">
        <v>-0.67487900000000001</v>
      </c>
      <c r="I4791" t="s">
        <v>8724</v>
      </c>
      <c r="J4791" t="s">
        <v>8729</v>
      </c>
    </row>
    <row r="4792" spans="1:10" x14ac:dyDescent="0.25">
      <c r="A4792" t="s">
        <v>14303</v>
      </c>
      <c r="B4792" t="s">
        <v>14304</v>
      </c>
      <c r="C4792">
        <v>1574667660000</v>
      </c>
      <c r="D4792" s="3">
        <f t="shared" si="74"/>
        <v>43794.320138888885</v>
      </c>
      <c r="E4792" t="s">
        <v>14305</v>
      </c>
      <c r="F4792">
        <v>0.52929999999999999</v>
      </c>
      <c r="G4792">
        <v>5.4683333333333299E-2</v>
      </c>
      <c r="H4792">
        <v>0.57533800000000002</v>
      </c>
      <c r="I4792" t="s">
        <v>8724</v>
      </c>
      <c r="J4792" t="s">
        <v>9197</v>
      </c>
    </row>
    <row r="4793" spans="1:10" x14ac:dyDescent="0.25">
      <c r="A4793" t="s">
        <v>14306</v>
      </c>
      <c r="B4793" t="s">
        <v>14307</v>
      </c>
      <c r="C4793">
        <v>1572312600000</v>
      </c>
      <c r="D4793" s="3">
        <f t="shared" si="74"/>
        <v>43767.0625</v>
      </c>
      <c r="E4793" t="s">
        <v>14308</v>
      </c>
      <c r="F4793">
        <v>0.35730000000000001</v>
      </c>
      <c r="G4793">
        <v>8.0952173913043504E-2</v>
      </c>
      <c r="H4793">
        <v>-0.434562</v>
      </c>
      <c r="I4793" t="s">
        <v>8724</v>
      </c>
      <c r="J4793" t="s">
        <v>8725</v>
      </c>
    </row>
    <row r="4794" spans="1:10" x14ac:dyDescent="0.25">
      <c r="A4794" t="s">
        <v>14309</v>
      </c>
      <c r="B4794" t="s">
        <v>14310</v>
      </c>
      <c r="C4794">
        <v>1568659680000</v>
      </c>
      <c r="D4794" s="3">
        <f t="shared" si="74"/>
        <v>43724.783333333333</v>
      </c>
      <c r="E4794" t="s">
        <v>14311</v>
      </c>
      <c r="F4794">
        <v>-0.99950000000000006</v>
      </c>
      <c r="G4794">
        <v>-0.34832553191489302</v>
      </c>
      <c r="H4794">
        <v>-0.63480300000000001</v>
      </c>
      <c r="I4794" t="s">
        <v>8724</v>
      </c>
      <c r="J4794" t="s">
        <v>8729</v>
      </c>
    </row>
    <row r="4795" spans="1:10" x14ac:dyDescent="0.25">
      <c r="A4795" t="s">
        <v>14312</v>
      </c>
      <c r="B4795" t="s">
        <v>14287</v>
      </c>
      <c r="C4795">
        <v>1574661840000</v>
      </c>
      <c r="D4795" s="3">
        <f t="shared" si="74"/>
        <v>43794.25277777778</v>
      </c>
      <c r="E4795" t="s">
        <v>14313</v>
      </c>
      <c r="F4795">
        <v>-0.92449999999999999</v>
      </c>
      <c r="G4795">
        <v>-0.125724</v>
      </c>
      <c r="H4795">
        <v>-0.486738</v>
      </c>
      <c r="I4795" t="s">
        <v>8724</v>
      </c>
      <c r="J4795" t="s">
        <v>9197</v>
      </c>
    </row>
    <row r="4796" spans="1:10" x14ac:dyDescent="0.25">
      <c r="A4796" t="s">
        <v>14314</v>
      </c>
      <c r="B4796" t="s">
        <v>14315</v>
      </c>
      <c r="C4796">
        <v>1572297600000</v>
      </c>
      <c r="D4796" s="3">
        <f t="shared" si="74"/>
        <v>43766.888888888891</v>
      </c>
      <c r="E4796" t="s">
        <v>14316</v>
      </c>
      <c r="F4796">
        <v>0.99009999999999998</v>
      </c>
      <c r="G4796">
        <v>0.230633333333333</v>
      </c>
      <c r="H4796">
        <v>0.31193500000000002</v>
      </c>
      <c r="I4796" t="s">
        <v>8724</v>
      </c>
      <c r="J4796" t="s">
        <v>8725</v>
      </c>
    </row>
    <row r="4797" spans="1:10" x14ac:dyDescent="0.25">
      <c r="A4797" t="s">
        <v>14317</v>
      </c>
      <c r="B4797" t="s">
        <v>13691</v>
      </c>
      <c r="C4797">
        <v>1568658960000</v>
      </c>
      <c r="D4797" s="3">
        <f t="shared" si="74"/>
        <v>43724.775000000001</v>
      </c>
      <c r="E4797" t="s">
        <v>14318</v>
      </c>
      <c r="F4797">
        <v>-0.79659999999999997</v>
      </c>
      <c r="G4797">
        <v>-2.3480000000000001E-2</v>
      </c>
      <c r="H4797">
        <v>-0.46919499999999997</v>
      </c>
      <c r="I4797" t="s">
        <v>8724</v>
      </c>
      <c r="J4797" t="s">
        <v>8729</v>
      </c>
    </row>
    <row r="4798" spans="1:10" x14ac:dyDescent="0.25">
      <c r="A4798" t="s">
        <v>14319</v>
      </c>
      <c r="B4798" t="s">
        <v>14320</v>
      </c>
      <c r="C4798">
        <v>1568658480000</v>
      </c>
      <c r="D4798" s="3">
        <f t="shared" si="74"/>
        <v>43724.76944444445</v>
      </c>
      <c r="E4798" t="s">
        <v>14321</v>
      </c>
      <c r="F4798">
        <v>-0.34610000000000002</v>
      </c>
      <c r="G4798">
        <v>1.0058823529411801E-2</v>
      </c>
      <c r="H4798">
        <v>-0.57215800000000006</v>
      </c>
      <c r="I4798" t="s">
        <v>8724</v>
      </c>
      <c r="J4798" t="s">
        <v>8729</v>
      </c>
    </row>
    <row r="4799" spans="1:10" x14ac:dyDescent="0.25">
      <c r="A4799" t="s">
        <v>14322</v>
      </c>
      <c r="B4799" t="s">
        <v>14323</v>
      </c>
      <c r="C4799">
        <v>1568658180000</v>
      </c>
      <c r="D4799" s="3">
        <f t="shared" si="74"/>
        <v>43724.765972222223</v>
      </c>
      <c r="E4799" t="s">
        <v>14324</v>
      </c>
      <c r="F4799">
        <v>0.91</v>
      </c>
      <c r="G4799">
        <v>6.0745454545454498E-2</v>
      </c>
      <c r="H4799">
        <v>-0.411358</v>
      </c>
      <c r="I4799" t="s">
        <v>8724</v>
      </c>
      <c r="J4799" t="s">
        <v>8729</v>
      </c>
    </row>
    <row r="4800" spans="1:10" x14ac:dyDescent="0.25">
      <c r="A4800" t="s">
        <v>14325</v>
      </c>
      <c r="B4800" t="s">
        <v>14326</v>
      </c>
      <c r="C4800">
        <v>1572292680000</v>
      </c>
      <c r="D4800" s="3">
        <f t="shared" si="74"/>
        <v>43766.83194444445</v>
      </c>
      <c r="E4800" t="s">
        <v>14327</v>
      </c>
      <c r="F4800">
        <v>0.99239999999999995</v>
      </c>
      <c r="G4800">
        <v>0.24553478260869599</v>
      </c>
      <c r="H4800">
        <v>-0.30814000000000002</v>
      </c>
      <c r="I4800" t="s">
        <v>8724</v>
      </c>
      <c r="J4800" t="s">
        <v>8725</v>
      </c>
    </row>
    <row r="4801" spans="1:10" x14ac:dyDescent="0.25">
      <c r="A4801" t="s">
        <v>14328</v>
      </c>
      <c r="B4801" t="s">
        <v>14329</v>
      </c>
      <c r="C4801">
        <v>1572280680000</v>
      </c>
      <c r="D4801" s="3">
        <f t="shared" si="74"/>
        <v>43766.693055555559</v>
      </c>
      <c r="E4801" t="s">
        <v>14330</v>
      </c>
      <c r="F4801">
        <v>-0.73340000000000005</v>
      </c>
      <c r="G4801">
        <v>-7.1930769230769201E-2</v>
      </c>
      <c r="H4801">
        <v>-0.35411399999999998</v>
      </c>
      <c r="I4801" t="s">
        <v>8724</v>
      </c>
      <c r="J4801" t="s">
        <v>8725</v>
      </c>
    </row>
    <row r="4802" spans="1:10" x14ac:dyDescent="0.25">
      <c r="A4802" t="s">
        <v>14331</v>
      </c>
      <c r="B4802" t="s">
        <v>14332</v>
      </c>
      <c r="C4802">
        <v>1568658180000</v>
      </c>
      <c r="D4802" s="3">
        <f t="shared" ref="D4802:D4865" si="75">(C4802 / 86400000) + DATE(1970,1,1)</f>
        <v>43724.765972222223</v>
      </c>
      <c r="E4802" t="s">
        <v>14333</v>
      </c>
      <c r="F4802">
        <v>-0.96450000000000002</v>
      </c>
      <c r="G4802">
        <v>-0.12963333333333299</v>
      </c>
      <c r="H4802">
        <v>-0.64883199999999996</v>
      </c>
      <c r="I4802" t="s">
        <v>8724</v>
      </c>
      <c r="J4802" t="s">
        <v>8729</v>
      </c>
    </row>
    <row r="4803" spans="1:10" x14ac:dyDescent="0.25">
      <c r="A4803" t="s">
        <v>14334</v>
      </c>
      <c r="B4803" t="s">
        <v>14335</v>
      </c>
      <c r="C4803">
        <v>1568655600000</v>
      </c>
      <c r="D4803" s="3">
        <f t="shared" si="75"/>
        <v>43724.736111111109</v>
      </c>
      <c r="E4803" t="s">
        <v>14336</v>
      </c>
      <c r="F4803">
        <v>-0.36080000000000001</v>
      </c>
      <c r="G4803">
        <v>-3.8592857142857102E-2</v>
      </c>
      <c r="H4803">
        <v>0.63680899999999996</v>
      </c>
      <c r="I4803" t="s">
        <v>8724</v>
      </c>
      <c r="J4803" t="s">
        <v>8729</v>
      </c>
    </row>
    <row r="4804" spans="1:10" x14ac:dyDescent="0.25">
      <c r="A4804" t="s">
        <v>14337</v>
      </c>
      <c r="B4804" t="s">
        <v>14338</v>
      </c>
      <c r="C4804">
        <v>1572279480000</v>
      </c>
      <c r="D4804" s="3">
        <f t="shared" si="75"/>
        <v>43766.679166666669</v>
      </c>
      <c r="E4804" t="s">
        <v>14339</v>
      </c>
      <c r="F4804">
        <v>0.96179999999999999</v>
      </c>
      <c r="G4804">
        <v>0.21415416666666701</v>
      </c>
      <c r="H4804">
        <v>-0.42282999999999998</v>
      </c>
      <c r="I4804" t="s">
        <v>8724</v>
      </c>
      <c r="J4804" t="s">
        <v>8725</v>
      </c>
    </row>
    <row r="4805" spans="1:10" x14ac:dyDescent="0.25">
      <c r="A4805" t="s">
        <v>14340</v>
      </c>
      <c r="B4805" t="s">
        <v>14341</v>
      </c>
      <c r="C4805">
        <v>1568653560000</v>
      </c>
      <c r="D4805" s="3">
        <f t="shared" si="75"/>
        <v>43724.712500000001</v>
      </c>
      <c r="E4805" t="s">
        <v>14342</v>
      </c>
      <c r="F4805">
        <v>0.46779999999999999</v>
      </c>
      <c r="G4805">
        <v>1.81409090909091E-2</v>
      </c>
      <c r="H4805">
        <v>-0.45414900000000002</v>
      </c>
      <c r="I4805" t="s">
        <v>8724</v>
      </c>
      <c r="J4805" t="s">
        <v>8729</v>
      </c>
    </row>
    <row r="4806" spans="1:10" x14ac:dyDescent="0.25">
      <c r="A4806" t="s">
        <v>14343</v>
      </c>
      <c r="B4806" t="s">
        <v>14344</v>
      </c>
      <c r="C4806">
        <v>1577090520000</v>
      </c>
      <c r="D4806" s="3">
        <f t="shared" si="75"/>
        <v>43822.362500000003</v>
      </c>
      <c r="E4806" t="s">
        <v>14345</v>
      </c>
      <c r="F4806">
        <v>0.6452</v>
      </c>
      <c r="G4806">
        <v>9.1288888888888906E-2</v>
      </c>
      <c r="H4806">
        <v>0.49890099999999998</v>
      </c>
      <c r="I4806" t="s">
        <v>8724</v>
      </c>
      <c r="J4806" t="s">
        <v>6882</v>
      </c>
    </row>
    <row r="4807" spans="1:10" x14ac:dyDescent="0.25">
      <c r="A4807" t="s">
        <v>14346</v>
      </c>
      <c r="B4807" t="s">
        <v>14347</v>
      </c>
      <c r="C4807">
        <v>1572271200000</v>
      </c>
      <c r="D4807" s="3">
        <f t="shared" si="75"/>
        <v>43766.583333333328</v>
      </c>
      <c r="E4807" t="s">
        <v>14348</v>
      </c>
      <c r="F4807">
        <v>0.99019999999999997</v>
      </c>
      <c r="G4807">
        <v>0.14103055555555599</v>
      </c>
      <c r="H4807">
        <v>0.29668899999999998</v>
      </c>
      <c r="I4807" t="s">
        <v>8724</v>
      </c>
      <c r="J4807" t="s">
        <v>8725</v>
      </c>
    </row>
    <row r="4808" spans="1:10" x14ac:dyDescent="0.25">
      <c r="A4808" t="s">
        <v>14349</v>
      </c>
      <c r="B4808" t="s">
        <v>14350</v>
      </c>
      <c r="C4808">
        <v>1576881060000</v>
      </c>
      <c r="D4808" s="3">
        <f t="shared" si="75"/>
        <v>43819.938194444447</v>
      </c>
      <c r="E4808" t="s">
        <v>14351</v>
      </c>
      <c r="F4808">
        <v>0.70530000000000004</v>
      </c>
      <c r="G4808">
        <v>8.4007692307692297E-2</v>
      </c>
      <c r="H4808">
        <v>-0.422514</v>
      </c>
      <c r="I4808" t="s">
        <v>8724</v>
      </c>
      <c r="J4808" t="s">
        <v>6882</v>
      </c>
    </row>
    <row r="4809" spans="1:10" x14ac:dyDescent="0.25">
      <c r="A4809" t="s">
        <v>14352</v>
      </c>
      <c r="B4809" t="s">
        <v>14353</v>
      </c>
      <c r="C4809">
        <v>1568651700000</v>
      </c>
      <c r="D4809" s="3">
        <f t="shared" si="75"/>
        <v>43724.690972222219</v>
      </c>
      <c r="E4809" t="s">
        <v>14354</v>
      </c>
      <c r="F4809">
        <v>-0.97240000000000004</v>
      </c>
      <c r="G4809">
        <v>-0.16707619047618999</v>
      </c>
      <c r="H4809">
        <v>-0.56989999999999996</v>
      </c>
      <c r="I4809" t="s">
        <v>8724</v>
      </c>
      <c r="J4809" t="s">
        <v>8729</v>
      </c>
    </row>
    <row r="4810" spans="1:10" x14ac:dyDescent="0.25">
      <c r="A4810" t="s">
        <v>14355</v>
      </c>
      <c r="B4810" t="s">
        <v>14356</v>
      </c>
      <c r="C4810">
        <v>1568650620000</v>
      </c>
      <c r="D4810" s="3">
        <f t="shared" si="75"/>
        <v>43724.678472222222</v>
      </c>
      <c r="E4810" t="s">
        <v>14357</v>
      </c>
      <c r="F4810">
        <v>-0.99390000000000001</v>
      </c>
      <c r="G4810">
        <v>-0.25602999999999998</v>
      </c>
      <c r="H4810">
        <v>-0.61848099999999995</v>
      </c>
      <c r="I4810" t="s">
        <v>8724</v>
      </c>
      <c r="J4810" t="s">
        <v>8729</v>
      </c>
    </row>
    <row r="4811" spans="1:10" x14ac:dyDescent="0.25">
      <c r="A4811" t="s">
        <v>14358</v>
      </c>
      <c r="B4811" t="s">
        <v>14359</v>
      </c>
      <c r="C4811">
        <v>1568650260000</v>
      </c>
      <c r="D4811" s="3">
        <f t="shared" si="75"/>
        <v>43724.674305555556</v>
      </c>
      <c r="E4811" t="s">
        <v>14360</v>
      </c>
      <c r="F4811">
        <v>-0.98499999999999999</v>
      </c>
      <c r="G4811">
        <v>-0.113493617021277</v>
      </c>
      <c r="H4811">
        <v>-0.62730399999999997</v>
      </c>
      <c r="I4811" t="s">
        <v>8724</v>
      </c>
      <c r="J4811" t="s">
        <v>8729</v>
      </c>
    </row>
    <row r="4812" spans="1:10" x14ac:dyDescent="0.25">
      <c r="A4812" t="s">
        <v>14361</v>
      </c>
      <c r="B4812" t="s">
        <v>14362</v>
      </c>
      <c r="C4812">
        <v>1576794240000</v>
      </c>
      <c r="D4812" s="3">
        <f t="shared" si="75"/>
        <v>43818.933333333334</v>
      </c>
      <c r="E4812" t="s">
        <v>14363</v>
      </c>
      <c r="F4812">
        <v>0.36120000000000002</v>
      </c>
      <c r="G4812">
        <v>6.8685714285714294E-2</v>
      </c>
      <c r="H4812">
        <v>-0.58665400000000001</v>
      </c>
      <c r="I4812" t="s">
        <v>8724</v>
      </c>
      <c r="J4812" t="s">
        <v>6882</v>
      </c>
    </row>
    <row r="4813" spans="1:10" x14ac:dyDescent="0.25">
      <c r="A4813" t="s">
        <v>14364</v>
      </c>
      <c r="B4813" t="s">
        <v>14365</v>
      </c>
      <c r="C4813">
        <v>1572266460000</v>
      </c>
      <c r="D4813" s="3">
        <f t="shared" si="75"/>
        <v>43766.52847222222</v>
      </c>
      <c r="E4813" t="s">
        <v>14366</v>
      </c>
      <c r="F4813">
        <v>-0.1779</v>
      </c>
      <c r="G4813">
        <v>2.2372727272727301E-2</v>
      </c>
      <c r="H4813">
        <v>0.29813200000000001</v>
      </c>
      <c r="I4813" t="s">
        <v>8724</v>
      </c>
      <c r="J4813" t="s">
        <v>8725</v>
      </c>
    </row>
    <row r="4814" spans="1:10" x14ac:dyDescent="0.25">
      <c r="A4814" t="s">
        <v>14367</v>
      </c>
      <c r="B4814" t="s">
        <v>14368</v>
      </c>
      <c r="C4814">
        <v>1572260580000</v>
      </c>
      <c r="D4814" s="3">
        <f t="shared" si="75"/>
        <v>43766.460416666669</v>
      </c>
      <c r="E4814" t="s">
        <v>14369</v>
      </c>
      <c r="F4814">
        <v>0.99319999999999997</v>
      </c>
      <c r="G4814">
        <v>0.16705428571428599</v>
      </c>
      <c r="H4814">
        <v>-0.296821</v>
      </c>
      <c r="I4814" t="s">
        <v>8724</v>
      </c>
      <c r="J4814" t="s">
        <v>8725</v>
      </c>
    </row>
    <row r="4815" spans="1:10" x14ac:dyDescent="0.25">
      <c r="A4815" t="s">
        <v>14370</v>
      </c>
      <c r="B4815" t="s">
        <v>14371</v>
      </c>
      <c r="C4815">
        <v>1568649840000</v>
      </c>
      <c r="D4815" s="3">
        <f t="shared" si="75"/>
        <v>43724.669444444444</v>
      </c>
      <c r="E4815" t="s">
        <v>14372</v>
      </c>
      <c r="F4815">
        <v>-0.98660000000000003</v>
      </c>
      <c r="G4815">
        <v>-0.117380434782609</v>
      </c>
      <c r="H4815">
        <v>-0.61971299999999996</v>
      </c>
      <c r="I4815" t="s">
        <v>8724</v>
      </c>
      <c r="J4815" t="s">
        <v>8729</v>
      </c>
    </row>
    <row r="4816" spans="1:10" x14ac:dyDescent="0.25">
      <c r="A4816" t="s">
        <v>14373</v>
      </c>
      <c r="B4816" t="s">
        <v>14374</v>
      </c>
      <c r="C4816">
        <v>1572250260000</v>
      </c>
      <c r="D4816" s="3">
        <f t="shared" si="75"/>
        <v>43766.34097222222</v>
      </c>
      <c r="E4816" t="s">
        <v>14375</v>
      </c>
      <c r="F4816">
        <v>0.9929</v>
      </c>
      <c r="G4816">
        <v>0.20363823529411801</v>
      </c>
      <c r="H4816">
        <v>0.33251599999999998</v>
      </c>
      <c r="I4816" t="s">
        <v>8724</v>
      </c>
      <c r="J4816" t="s">
        <v>8725</v>
      </c>
    </row>
    <row r="4817" spans="1:10" x14ac:dyDescent="0.25">
      <c r="A4817" t="s">
        <v>14376</v>
      </c>
      <c r="B4817" t="s">
        <v>14377</v>
      </c>
      <c r="C4817">
        <v>1572245280000</v>
      </c>
      <c r="D4817" s="3">
        <f t="shared" si="75"/>
        <v>43766.283333333333</v>
      </c>
      <c r="E4817" t="s">
        <v>14378</v>
      </c>
      <c r="F4817">
        <v>0.9859</v>
      </c>
      <c r="G4817">
        <v>0.18936451612903199</v>
      </c>
      <c r="H4817">
        <v>0.29485299999999998</v>
      </c>
      <c r="I4817" t="s">
        <v>8724</v>
      </c>
      <c r="J4817" t="s">
        <v>8725</v>
      </c>
    </row>
    <row r="4818" spans="1:10" x14ac:dyDescent="0.25">
      <c r="A4818" t="s">
        <v>14379</v>
      </c>
      <c r="B4818" t="s">
        <v>14380</v>
      </c>
      <c r="C4818">
        <v>1576740480000</v>
      </c>
      <c r="D4818" s="3">
        <f t="shared" si="75"/>
        <v>43818.311111111107</v>
      </c>
      <c r="E4818" t="s">
        <v>14381</v>
      </c>
      <c r="F4818">
        <v>0.99319999999999997</v>
      </c>
      <c r="G4818">
        <v>0.14824838709677399</v>
      </c>
      <c r="H4818">
        <v>-0.4511</v>
      </c>
      <c r="I4818" t="s">
        <v>8724</v>
      </c>
      <c r="J4818" t="s">
        <v>6882</v>
      </c>
    </row>
    <row r="4819" spans="1:10" x14ac:dyDescent="0.25">
      <c r="A4819" t="s">
        <v>14382</v>
      </c>
      <c r="B4819" t="s">
        <v>14383</v>
      </c>
      <c r="C4819">
        <v>1568647200000</v>
      </c>
      <c r="D4819" s="3">
        <f t="shared" si="75"/>
        <v>43724.638888888891</v>
      </c>
      <c r="E4819" t="s">
        <v>14384</v>
      </c>
      <c r="F4819">
        <v>-0.995</v>
      </c>
      <c r="G4819">
        <v>-0.30244375000000001</v>
      </c>
      <c r="H4819">
        <v>-0.78029899999999996</v>
      </c>
      <c r="I4819" t="s">
        <v>8724</v>
      </c>
      <c r="J4819" t="s">
        <v>8729</v>
      </c>
    </row>
    <row r="4820" spans="1:10" x14ac:dyDescent="0.25">
      <c r="A4820" t="s">
        <v>14385</v>
      </c>
      <c r="B4820" t="s">
        <v>14386</v>
      </c>
      <c r="C4820">
        <v>1572243960000</v>
      </c>
      <c r="D4820" s="3">
        <f t="shared" si="75"/>
        <v>43766.268055555556</v>
      </c>
      <c r="E4820" t="s">
        <v>14387</v>
      </c>
      <c r="F4820">
        <v>-0.92230000000000001</v>
      </c>
      <c r="G4820">
        <v>-0.25441999999999998</v>
      </c>
      <c r="H4820">
        <v>-0.63729899999999995</v>
      </c>
      <c r="I4820" t="s">
        <v>8724</v>
      </c>
      <c r="J4820" t="s">
        <v>8725</v>
      </c>
    </row>
    <row r="4821" spans="1:10" x14ac:dyDescent="0.25">
      <c r="A4821" t="s">
        <v>14388</v>
      </c>
      <c r="B4821" t="s">
        <v>14389</v>
      </c>
      <c r="C4821">
        <v>1568646000000</v>
      </c>
      <c r="D4821" s="3">
        <f t="shared" si="75"/>
        <v>43724.625</v>
      </c>
      <c r="E4821" t="s">
        <v>14390</v>
      </c>
      <c r="F4821">
        <v>0.96379999999999999</v>
      </c>
      <c r="G4821">
        <v>0.15335454545454499</v>
      </c>
      <c r="H4821">
        <v>-0.34965600000000002</v>
      </c>
      <c r="I4821" t="s">
        <v>8724</v>
      </c>
      <c r="J4821" t="s">
        <v>8729</v>
      </c>
    </row>
    <row r="4822" spans="1:10" x14ac:dyDescent="0.25">
      <c r="A4822" t="s">
        <v>14391</v>
      </c>
      <c r="B4822" t="s">
        <v>14392</v>
      </c>
      <c r="C4822">
        <v>1568645640000</v>
      </c>
      <c r="D4822" s="3">
        <f t="shared" si="75"/>
        <v>43724.620833333334</v>
      </c>
      <c r="E4822" t="s">
        <v>14393</v>
      </c>
      <c r="F4822">
        <v>-0.995</v>
      </c>
      <c r="G4822">
        <v>-0.284652941176471</v>
      </c>
      <c r="H4822">
        <v>-0.78118100000000001</v>
      </c>
      <c r="I4822" t="s">
        <v>8724</v>
      </c>
      <c r="J4822" t="s">
        <v>8729</v>
      </c>
    </row>
    <row r="4823" spans="1:10" x14ac:dyDescent="0.25">
      <c r="A4823" t="s">
        <v>14394</v>
      </c>
      <c r="B4823" t="s">
        <v>14395</v>
      </c>
      <c r="C4823">
        <v>1576707660000</v>
      </c>
      <c r="D4823" s="3">
        <f t="shared" si="75"/>
        <v>43817.931250000001</v>
      </c>
      <c r="E4823" t="s">
        <v>14396</v>
      </c>
      <c r="F4823">
        <v>7.7200000000000005E-2</v>
      </c>
      <c r="G4823">
        <v>1.3050000000000001E-2</v>
      </c>
      <c r="H4823">
        <v>-0.69808499999999996</v>
      </c>
      <c r="I4823" t="s">
        <v>8724</v>
      </c>
      <c r="J4823" t="s">
        <v>6882</v>
      </c>
    </row>
    <row r="4824" spans="1:10" x14ac:dyDescent="0.25">
      <c r="A4824" t="s">
        <v>14397</v>
      </c>
      <c r="B4824" t="s">
        <v>14398</v>
      </c>
      <c r="C4824">
        <v>1572227340000</v>
      </c>
      <c r="D4824" s="3">
        <f t="shared" si="75"/>
        <v>43766.075694444444</v>
      </c>
      <c r="E4824" t="s">
        <v>14399</v>
      </c>
      <c r="F4824">
        <v>0.97599999999999998</v>
      </c>
      <c r="G4824">
        <v>0.19410714285714301</v>
      </c>
      <c r="H4824">
        <v>0.38479999999999998</v>
      </c>
      <c r="I4824" t="s">
        <v>8724</v>
      </c>
      <c r="J4824" t="s">
        <v>8725</v>
      </c>
    </row>
    <row r="4825" spans="1:10" x14ac:dyDescent="0.25">
      <c r="A4825" t="s">
        <v>14400</v>
      </c>
      <c r="B4825" t="s">
        <v>14401</v>
      </c>
      <c r="C4825">
        <v>1572042360000</v>
      </c>
      <c r="D4825" s="3">
        <f t="shared" si="75"/>
        <v>43763.93472222222</v>
      </c>
      <c r="E4825" t="s">
        <v>14402</v>
      </c>
      <c r="F4825">
        <v>0.71440000000000003</v>
      </c>
      <c r="G4825">
        <v>2.6579999999999999E-2</v>
      </c>
      <c r="H4825">
        <v>-0.25612800000000002</v>
      </c>
      <c r="I4825" t="s">
        <v>8724</v>
      </c>
      <c r="J4825" t="s">
        <v>8725</v>
      </c>
    </row>
    <row r="4826" spans="1:10" x14ac:dyDescent="0.25">
      <c r="A4826" t="s">
        <v>14403</v>
      </c>
      <c r="B4826" t="s">
        <v>14404</v>
      </c>
      <c r="C4826">
        <v>1568645280000</v>
      </c>
      <c r="D4826" s="3">
        <f t="shared" si="75"/>
        <v>43724.616666666669</v>
      </c>
      <c r="E4826" t="s">
        <v>14405</v>
      </c>
      <c r="F4826">
        <v>-0.995</v>
      </c>
      <c r="G4826">
        <v>-0.28663571428571399</v>
      </c>
      <c r="H4826">
        <v>-0.53553200000000001</v>
      </c>
      <c r="I4826" t="s">
        <v>8724</v>
      </c>
      <c r="J4826" t="s">
        <v>8729</v>
      </c>
    </row>
    <row r="4827" spans="1:10" x14ac:dyDescent="0.25">
      <c r="A4827" t="s">
        <v>14406</v>
      </c>
      <c r="B4827" t="s">
        <v>14407</v>
      </c>
      <c r="C4827">
        <v>1572036660000</v>
      </c>
      <c r="D4827" s="3">
        <f t="shared" si="75"/>
        <v>43763.868750000001</v>
      </c>
      <c r="E4827" t="s">
        <v>14408</v>
      </c>
      <c r="F4827">
        <v>0.9022</v>
      </c>
      <c r="G4827">
        <v>0.14287894736842099</v>
      </c>
      <c r="H4827">
        <v>0.27428399999999997</v>
      </c>
      <c r="I4827" t="s">
        <v>8724</v>
      </c>
      <c r="J4827" t="s">
        <v>8725</v>
      </c>
    </row>
    <row r="4828" spans="1:10" x14ac:dyDescent="0.25">
      <c r="A4828" t="s">
        <v>14409</v>
      </c>
      <c r="B4828" t="s">
        <v>14410</v>
      </c>
      <c r="C4828">
        <v>1568643720000</v>
      </c>
      <c r="D4828" s="3">
        <f t="shared" si="75"/>
        <v>43724.598611111112</v>
      </c>
      <c r="E4828" t="s">
        <v>14411</v>
      </c>
      <c r="F4828">
        <v>-0.94769999999999999</v>
      </c>
      <c r="G4828">
        <v>-0.34610000000000002</v>
      </c>
      <c r="H4828">
        <v>-0.69616299999999998</v>
      </c>
      <c r="I4828" t="s">
        <v>8724</v>
      </c>
      <c r="J4828" t="s">
        <v>8729</v>
      </c>
    </row>
    <row r="4829" spans="1:10" x14ac:dyDescent="0.25">
      <c r="A4829" t="s">
        <v>14412</v>
      </c>
      <c r="B4829" t="s">
        <v>14413</v>
      </c>
      <c r="C4829">
        <v>1576643040000</v>
      </c>
      <c r="D4829" s="3">
        <f t="shared" si="75"/>
        <v>43817.183333333334</v>
      </c>
      <c r="E4829" t="s">
        <v>14414</v>
      </c>
      <c r="F4829">
        <v>0.88849999999999996</v>
      </c>
      <c r="G4829">
        <v>0.29616666666666702</v>
      </c>
      <c r="H4829">
        <v>-0.44945499999999999</v>
      </c>
      <c r="I4829" t="s">
        <v>8724</v>
      </c>
      <c r="J4829" t="s">
        <v>6882</v>
      </c>
    </row>
    <row r="4830" spans="1:10" x14ac:dyDescent="0.25">
      <c r="A4830" t="s">
        <v>14415</v>
      </c>
      <c r="B4830" t="s">
        <v>14416</v>
      </c>
      <c r="C4830">
        <v>1574382420000</v>
      </c>
      <c r="D4830" s="3">
        <f t="shared" si="75"/>
        <v>43791.018750000003</v>
      </c>
      <c r="E4830" t="s">
        <v>14417</v>
      </c>
      <c r="F4830">
        <v>-0.38179999999999997</v>
      </c>
      <c r="G4830">
        <v>1.5647619047619001E-2</v>
      </c>
      <c r="H4830">
        <v>-0.37127500000000002</v>
      </c>
      <c r="I4830" t="s">
        <v>8724</v>
      </c>
      <c r="J4830" t="s">
        <v>9197</v>
      </c>
    </row>
    <row r="4831" spans="1:10" x14ac:dyDescent="0.25">
      <c r="A4831" t="s">
        <v>14418</v>
      </c>
      <c r="B4831" t="s">
        <v>14419</v>
      </c>
      <c r="C4831">
        <v>1568640180000</v>
      </c>
      <c r="D4831" s="3">
        <f t="shared" si="75"/>
        <v>43724.557638888888</v>
      </c>
      <c r="E4831" t="s">
        <v>14420</v>
      </c>
      <c r="F4831">
        <v>-0.75990000000000002</v>
      </c>
      <c r="G4831">
        <v>-0.2291</v>
      </c>
      <c r="H4831">
        <v>0.27518199999999998</v>
      </c>
      <c r="I4831" t="s">
        <v>8724</v>
      </c>
      <c r="J4831" t="s">
        <v>8729</v>
      </c>
    </row>
    <row r="4832" spans="1:10" x14ac:dyDescent="0.25">
      <c r="A4832" t="s">
        <v>14421</v>
      </c>
      <c r="B4832" t="s">
        <v>14422</v>
      </c>
      <c r="C4832">
        <v>1572016500000</v>
      </c>
      <c r="D4832" s="3">
        <f t="shared" si="75"/>
        <v>43763.635416666672</v>
      </c>
      <c r="E4832" t="s">
        <v>14423</v>
      </c>
      <c r="F4832">
        <v>0.38179999999999997</v>
      </c>
      <c r="G4832">
        <v>2.3359999999999999E-2</v>
      </c>
      <c r="H4832">
        <v>-0.60543000000000002</v>
      </c>
      <c r="I4832" t="s">
        <v>8724</v>
      </c>
      <c r="J4832" t="s">
        <v>8725</v>
      </c>
    </row>
    <row r="4833" spans="1:10" x14ac:dyDescent="0.25">
      <c r="A4833" t="s">
        <v>14424</v>
      </c>
      <c r="B4833" t="s">
        <v>14425</v>
      </c>
      <c r="C4833">
        <v>1574377020000</v>
      </c>
      <c r="D4833" s="3">
        <f t="shared" si="75"/>
        <v>43790.956250000003</v>
      </c>
      <c r="E4833" t="s">
        <v>14426</v>
      </c>
      <c r="F4833">
        <v>-0.95989999999999998</v>
      </c>
      <c r="G4833">
        <v>-0.17936666666666701</v>
      </c>
      <c r="H4833">
        <v>-0.51848300000000003</v>
      </c>
      <c r="I4833" t="s">
        <v>8724</v>
      </c>
      <c r="J4833" t="s">
        <v>9197</v>
      </c>
    </row>
    <row r="4834" spans="1:10" x14ac:dyDescent="0.25">
      <c r="A4834" t="s">
        <v>14427</v>
      </c>
      <c r="B4834" t="s">
        <v>14428</v>
      </c>
      <c r="C4834">
        <v>1568639940000</v>
      </c>
      <c r="D4834" s="3">
        <f t="shared" si="75"/>
        <v>43724.554861111115</v>
      </c>
      <c r="E4834" t="s">
        <v>14429</v>
      </c>
      <c r="F4834">
        <v>-0.9909</v>
      </c>
      <c r="G4834">
        <v>-0.35065833333333302</v>
      </c>
      <c r="H4834">
        <v>-0.78539599999999998</v>
      </c>
      <c r="I4834" t="s">
        <v>8724</v>
      </c>
      <c r="J4834" t="s">
        <v>8729</v>
      </c>
    </row>
    <row r="4835" spans="1:10" x14ac:dyDescent="0.25">
      <c r="A4835" t="s">
        <v>14430</v>
      </c>
      <c r="B4835" t="s">
        <v>14431</v>
      </c>
      <c r="C4835">
        <v>1572011580000</v>
      </c>
      <c r="D4835" s="3">
        <f t="shared" si="75"/>
        <v>43763.578472222223</v>
      </c>
      <c r="E4835" t="s">
        <v>14432</v>
      </c>
      <c r="F4835">
        <v>0.70809999999999995</v>
      </c>
      <c r="G4835">
        <v>-7.4153846153846301E-3</v>
      </c>
      <c r="H4835">
        <v>-0.55446300000000004</v>
      </c>
      <c r="I4835" t="s">
        <v>8724</v>
      </c>
      <c r="J4835" t="s">
        <v>8725</v>
      </c>
    </row>
    <row r="4836" spans="1:10" x14ac:dyDescent="0.25">
      <c r="A4836" t="s">
        <v>14433</v>
      </c>
      <c r="B4836" t="s">
        <v>14434</v>
      </c>
      <c r="C4836">
        <v>1568639640000</v>
      </c>
      <c r="D4836" s="3">
        <f t="shared" si="75"/>
        <v>43724.551388888889</v>
      </c>
      <c r="E4836" t="s">
        <v>14435</v>
      </c>
      <c r="F4836">
        <v>-0.99570000000000003</v>
      </c>
      <c r="G4836">
        <v>-0.167939393939394</v>
      </c>
      <c r="H4836">
        <v>-0.51622699999999999</v>
      </c>
      <c r="I4836" t="s">
        <v>8724</v>
      </c>
      <c r="J4836" t="s">
        <v>8729</v>
      </c>
    </row>
    <row r="4837" spans="1:10" x14ac:dyDescent="0.25">
      <c r="A4837" t="s">
        <v>14436</v>
      </c>
      <c r="B4837" t="s">
        <v>14437</v>
      </c>
      <c r="C4837">
        <v>1572007380000</v>
      </c>
      <c r="D4837" s="3">
        <f t="shared" si="75"/>
        <v>43763.529861111107</v>
      </c>
      <c r="E4837" t="s">
        <v>14438</v>
      </c>
      <c r="F4837">
        <v>-0.96179999999999999</v>
      </c>
      <c r="G4837">
        <v>-0.21543636363636401</v>
      </c>
      <c r="H4837">
        <v>-0.44665300000000002</v>
      </c>
      <c r="I4837" t="s">
        <v>8724</v>
      </c>
      <c r="J4837" t="s">
        <v>8725</v>
      </c>
    </row>
    <row r="4838" spans="1:10" x14ac:dyDescent="0.25">
      <c r="A4838" t="s">
        <v>14439</v>
      </c>
      <c r="B4838" t="s">
        <v>14440</v>
      </c>
      <c r="C4838">
        <v>1571998740000</v>
      </c>
      <c r="D4838" s="3">
        <f t="shared" si="75"/>
        <v>43763.429861111115</v>
      </c>
      <c r="E4838" t="s">
        <v>14441</v>
      </c>
      <c r="F4838">
        <v>-0.42459999999999998</v>
      </c>
      <c r="G4838">
        <v>-6.1648000000000001E-2</v>
      </c>
      <c r="H4838">
        <v>-0.60235099999999997</v>
      </c>
      <c r="I4838" t="s">
        <v>8724</v>
      </c>
      <c r="J4838" t="s">
        <v>8725</v>
      </c>
    </row>
    <row r="4839" spans="1:10" x14ac:dyDescent="0.25">
      <c r="A4839" t="s">
        <v>14442</v>
      </c>
      <c r="B4839" t="s">
        <v>14443</v>
      </c>
      <c r="C4839">
        <v>1568638800000</v>
      </c>
      <c r="D4839" s="3">
        <f t="shared" si="75"/>
        <v>43724.541666666672</v>
      </c>
      <c r="E4839" t="s">
        <v>14444</v>
      </c>
      <c r="F4839">
        <v>-0.99780000000000002</v>
      </c>
      <c r="G4839">
        <v>-0.26954444444444398</v>
      </c>
      <c r="H4839">
        <v>-0.62278199999999995</v>
      </c>
      <c r="I4839" t="s">
        <v>8724</v>
      </c>
      <c r="J4839" t="s">
        <v>8729</v>
      </c>
    </row>
    <row r="4840" spans="1:10" x14ac:dyDescent="0.25">
      <c r="A4840" t="s">
        <v>14445</v>
      </c>
      <c r="B4840" t="s">
        <v>14446</v>
      </c>
      <c r="C4840">
        <v>1571988600000</v>
      </c>
      <c r="D4840" s="3">
        <f t="shared" si="75"/>
        <v>43763.3125</v>
      </c>
      <c r="E4840" t="s">
        <v>14447</v>
      </c>
      <c r="F4840">
        <v>0.2422</v>
      </c>
      <c r="G4840">
        <v>3.9999999999999897E-3</v>
      </c>
      <c r="H4840">
        <v>-0.36862899999999998</v>
      </c>
      <c r="I4840" t="s">
        <v>8724</v>
      </c>
      <c r="J4840" t="s">
        <v>8725</v>
      </c>
    </row>
    <row r="4841" spans="1:10" x14ac:dyDescent="0.25">
      <c r="A4841" t="s">
        <v>14448</v>
      </c>
      <c r="B4841" t="s">
        <v>14449</v>
      </c>
      <c r="C4841">
        <v>1568638140000</v>
      </c>
      <c r="D4841" s="3">
        <f t="shared" si="75"/>
        <v>43724.53402777778</v>
      </c>
      <c r="E4841" t="s">
        <v>14450</v>
      </c>
      <c r="F4841">
        <v>-0.97740000000000005</v>
      </c>
      <c r="G4841">
        <v>-0.14773529411764699</v>
      </c>
      <c r="H4841">
        <v>-0.48430699999999999</v>
      </c>
      <c r="I4841" t="s">
        <v>8724</v>
      </c>
      <c r="J4841" t="s">
        <v>8729</v>
      </c>
    </row>
    <row r="4842" spans="1:10" x14ac:dyDescent="0.25">
      <c r="A4842" t="s">
        <v>14451</v>
      </c>
      <c r="B4842" t="s">
        <v>14452</v>
      </c>
      <c r="C4842">
        <v>1576583940000</v>
      </c>
      <c r="D4842" s="3">
        <f t="shared" si="75"/>
        <v>43816.499305555553</v>
      </c>
      <c r="E4842" t="s">
        <v>14453</v>
      </c>
      <c r="F4842">
        <v>6.4399999999999999E-2</v>
      </c>
      <c r="G4842">
        <v>4.7716666666666699E-2</v>
      </c>
      <c r="H4842">
        <v>0.67354499999999995</v>
      </c>
      <c r="I4842" t="s">
        <v>8724</v>
      </c>
      <c r="J4842" t="s">
        <v>6882</v>
      </c>
    </row>
    <row r="4843" spans="1:10" x14ac:dyDescent="0.25">
      <c r="A4843" t="s">
        <v>14454</v>
      </c>
      <c r="B4843" t="s">
        <v>14455</v>
      </c>
      <c r="C4843">
        <v>1571979840000</v>
      </c>
      <c r="D4843" s="3">
        <f t="shared" si="75"/>
        <v>43763.211111111115</v>
      </c>
      <c r="E4843" t="s">
        <v>14456</v>
      </c>
      <c r="F4843">
        <v>7.51E-2</v>
      </c>
      <c r="G4843">
        <v>-7.1677419354838701E-3</v>
      </c>
      <c r="H4843">
        <v>-0.362979</v>
      </c>
      <c r="I4843" t="s">
        <v>8724</v>
      </c>
      <c r="J4843" t="s">
        <v>8725</v>
      </c>
    </row>
    <row r="4844" spans="1:10" x14ac:dyDescent="0.25">
      <c r="A4844" t="s">
        <v>14457</v>
      </c>
      <c r="B4844" t="s">
        <v>14458</v>
      </c>
      <c r="C4844">
        <v>1568636940000</v>
      </c>
      <c r="D4844" s="3">
        <f t="shared" si="75"/>
        <v>43724.520138888889</v>
      </c>
      <c r="E4844" t="s">
        <v>14459</v>
      </c>
      <c r="F4844">
        <v>-0.93489999999999995</v>
      </c>
      <c r="G4844">
        <v>-5.9464285714285699E-2</v>
      </c>
      <c r="H4844">
        <v>-0.410412</v>
      </c>
      <c r="I4844" t="s">
        <v>8724</v>
      </c>
      <c r="J4844" t="s">
        <v>8729</v>
      </c>
    </row>
    <row r="4845" spans="1:10" x14ac:dyDescent="0.25">
      <c r="A4845" t="s">
        <v>14460</v>
      </c>
      <c r="B4845" t="s">
        <v>14461</v>
      </c>
      <c r="C4845">
        <v>1571968980000</v>
      </c>
      <c r="D4845" s="3">
        <f t="shared" si="75"/>
        <v>43763.085416666669</v>
      </c>
      <c r="E4845" t="s">
        <v>14462</v>
      </c>
      <c r="F4845">
        <v>-0.3226</v>
      </c>
      <c r="G4845">
        <v>-9.5359999999999993E-3</v>
      </c>
      <c r="H4845">
        <v>-0.32985399999999998</v>
      </c>
      <c r="I4845" t="s">
        <v>8724</v>
      </c>
      <c r="J4845" t="s">
        <v>8725</v>
      </c>
    </row>
    <row r="4846" spans="1:10" x14ac:dyDescent="0.25">
      <c r="A4846" t="s">
        <v>14463</v>
      </c>
      <c r="B4846" t="s">
        <v>14464</v>
      </c>
      <c r="C4846">
        <v>1568633700000</v>
      </c>
      <c r="D4846" s="3">
        <f t="shared" si="75"/>
        <v>43724.482638888891</v>
      </c>
      <c r="E4846" t="s">
        <v>14465</v>
      </c>
      <c r="F4846">
        <v>0.91310000000000002</v>
      </c>
      <c r="G4846">
        <v>-5.1430434782608697E-2</v>
      </c>
      <c r="H4846">
        <v>-0.43032399999999998</v>
      </c>
      <c r="I4846" t="s">
        <v>8724</v>
      </c>
      <c r="J4846" t="s">
        <v>8729</v>
      </c>
    </row>
    <row r="4847" spans="1:10" x14ac:dyDescent="0.25">
      <c r="A4847" t="s">
        <v>14466</v>
      </c>
      <c r="B4847" t="s">
        <v>14467</v>
      </c>
      <c r="C4847">
        <v>1571954460000</v>
      </c>
      <c r="D4847" s="3">
        <f t="shared" si="75"/>
        <v>43762.917361111111</v>
      </c>
      <c r="E4847" t="s">
        <v>14468</v>
      </c>
      <c r="F4847">
        <v>0.87629999999999997</v>
      </c>
      <c r="G4847">
        <v>5.5333333333333297E-2</v>
      </c>
      <c r="H4847">
        <v>-0.26666099999999998</v>
      </c>
      <c r="I4847" t="s">
        <v>8724</v>
      </c>
      <c r="J4847" t="s">
        <v>8725</v>
      </c>
    </row>
    <row r="4848" spans="1:10" x14ac:dyDescent="0.25">
      <c r="A4848" t="s">
        <v>14469</v>
      </c>
      <c r="B4848" t="s">
        <v>14470</v>
      </c>
      <c r="C4848">
        <v>1568633220000</v>
      </c>
      <c r="D4848" s="3">
        <f t="shared" si="75"/>
        <v>43724.477083333331</v>
      </c>
      <c r="E4848" t="s">
        <v>14471</v>
      </c>
      <c r="F4848">
        <v>-0.78</v>
      </c>
      <c r="G4848">
        <v>-0.237925</v>
      </c>
      <c r="H4848">
        <v>0.25994499999999998</v>
      </c>
      <c r="I4848" t="s">
        <v>8724</v>
      </c>
      <c r="J4848" t="s">
        <v>8729</v>
      </c>
    </row>
    <row r="4849" spans="1:10" x14ac:dyDescent="0.25">
      <c r="A4849" t="s">
        <v>14472</v>
      </c>
      <c r="B4849" t="s">
        <v>14473</v>
      </c>
      <c r="C4849">
        <v>1571952000000</v>
      </c>
      <c r="D4849" s="3">
        <f t="shared" si="75"/>
        <v>43762.888888888891</v>
      </c>
      <c r="E4849" t="s">
        <v>14474</v>
      </c>
      <c r="F4849">
        <v>-0.98780000000000001</v>
      </c>
      <c r="G4849">
        <v>-0.218622222222222</v>
      </c>
      <c r="H4849">
        <v>-0.59496700000000002</v>
      </c>
      <c r="I4849" t="s">
        <v>8724</v>
      </c>
      <c r="J4849" t="s">
        <v>8725</v>
      </c>
    </row>
    <row r="4850" spans="1:10" x14ac:dyDescent="0.25">
      <c r="A4850" t="s">
        <v>14475</v>
      </c>
      <c r="B4850" t="s">
        <v>14476</v>
      </c>
      <c r="C4850">
        <v>1568632380000</v>
      </c>
      <c r="D4850" s="3">
        <f t="shared" si="75"/>
        <v>43724.467361111107</v>
      </c>
      <c r="E4850" t="s">
        <v>14477</v>
      </c>
      <c r="F4850">
        <v>-0.96009999999999995</v>
      </c>
      <c r="G4850">
        <v>-0.20048181818181801</v>
      </c>
      <c r="H4850">
        <v>-0.62119800000000003</v>
      </c>
      <c r="I4850" t="s">
        <v>8724</v>
      </c>
      <c r="J4850" t="s">
        <v>8729</v>
      </c>
    </row>
    <row r="4851" spans="1:10" x14ac:dyDescent="0.25">
      <c r="A4851" t="s">
        <v>14478</v>
      </c>
      <c r="B4851" t="s">
        <v>14479</v>
      </c>
      <c r="C4851">
        <v>1568631480000</v>
      </c>
      <c r="D4851" s="3">
        <f t="shared" si="75"/>
        <v>43724.45694444445</v>
      </c>
      <c r="E4851" t="s">
        <v>14480</v>
      </c>
      <c r="F4851">
        <v>-0.98419999999999996</v>
      </c>
      <c r="G4851">
        <v>-0.63702000000000003</v>
      </c>
      <c r="H4851">
        <v>-0.66538900000000001</v>
      </c>
      <c r="I4851" t="s">
        <v>8724</v>
      </c>
      <c r="J4851" t="s">
        <v>8729</v>
      </c>
    </row>
    <row r="4852" spans="1:10" x14ac:dyDescent="0.25">
      <c r="A4852" t="s">
        <v>14481</v>
      </c>
      <c r="B4852" t="s">
        <v>14482</v>
      </c>
      <c r="C4852">
        <v>1571948280000</v>
      </c>
      <c r="D4852" s="3">
        <f t="shared" si="75"/>
        <v>43762.845833333333</v>
      </c>
      <c r="E4852" t="s">
        <v>14483</v>
      </c>
      <c r="F4852">
        <v>0.94640000000000002</v>
      </c>
      <c r="G4852">
        <v>0.11496000000000001</v>
      </c>
      <c r="H4852">
        <v>-0.32272200000000001</v>
      </c>
      <c r="I4852" t="s">
        <v>8724</v>
      </c>
      <c r="J4852" t="s">
        <v>8725</v>
      </c>
    </row>
    <row r="4853" spans="1:10" x14ac:dyDescent="0.25">
      <c r="A4853" t="s">
        <v>14484</v>
      </c>
      <c r="B4853" t="s">
        <v>14485</v>
      </c>
      <c r="C4853">
        <v>1568630640000</v>
      </c>
      <c r="D4853" s="3">
        <f t="shared" si="75"/>
        <v>43724.447222222225</v>
      </c>
      <c r="E4853" t="s">
        <v>14486</v>
      </c>
      <c r="F4853">
        <v>-0.98929999999999996</v>
      </c>
      <c r="G4853">
        <v>-0.232188235294118</v>
      </c>
      <c r="H4853">
        <v>-0.58025800000000005</v>
      </c>
      <c r="I4853" t="s">
        <v>8724</v>
      </c>
      <c r="J4853" t="s">
        <v>8729</v>
      </c>
    </row>
    <row r="4854" spans="1:10" x14ac:dyDescent="0.25">
      <c r="A4854" t="s">
        <v>14487</v>
      </c>
      <c r="B4854" t="s">
        <v>14488</v>
      </c>
      <c r="C4854">
        <v>1571928120000</v>
      </c>
      <c r="D4854" s="3">
        <f t="shared" si="75"/>
        <v>43762.612500000003</v>
      </c>
      <c r="E4854" t="s">
        <v>14489</v>
      </c>
      <c r="F4854">
        <v>-0.98360000000000003</v>
      </c>
      <c r="G4854">
        <v>-0.20283684210526301</v>
      </c>
      <c r="H4854">
        <v>-0.55374500000000004</v>
      </c>
      <c r="I4854" t="s">
        <v>8724</v>
      </c>
      <c r="J4854" t="s">
        <v>8725</v>
      </c>
    </row>
    <row r="4855" spans="1:10" x14ac:dyDescent="0.25">
      <c r="A4855" t="s">
        <v>14490</v>
      </c>
      <c r="B4855" t="s">
        <v>14491</v>
      </c>
      <c r="C4855">
        <v>1568629200000</v>
      </c>
      <c r="D4855" s="3">
        <f t="shared" si="75"/>
        <v>43724.430555555555</v>
      </c>
      <c r="E4855" t="s">
        <v>14492</v>
      </c>
      <c r="F4855">
        <v>-0.99909999999999999</v>
      </c>
      <c r="G4855">
        <v>-0.369834285714286</v>
      </c>
      <c r="H4855">
        <v>-0.64255600000000002</v>
      </c>
      <c r="I4855" t="s">
        <v>8724</v>
      </c>
      <c r="J4855" t="s">
        <v>8729</v>
      </c>
    </row>
    <row r="4856" spans="1:10" x14ac:dyDescent="0.25">
      <c r="A4856" t="s">
        <v>14493</v>
      </c>
      <c r="B4856" t="s">
        <v>14494</v>
      </c>
      <c r="C4856">
        <v>1571924100000</v>
      </c>
      <c r="D4856" s="3">
        <f t="shared" si="75"/>
        <v>43762.565972222219</v>
      </c>
      <c r="E4856" t="s">
        <v>14495</v>
      </c>
      <c r="F4856">
        <v>0.82669999999999999</v>
      </c>
      <c r="G4856">
        <v>3.8621052631579E-2</v>
      </c>
      <c r="H4856">
        <v>-0.47586499999999998</v>
      </c>
      <c r="I4856" t="s">
        <v>8724</v>
      </c>
      <c r="J4856" t="s">
        <v>8725</v>
      </c>
    </row>
    <row r="4857" spans="1:10" x14ac:dyDescent="0.25">
      <c r="A4857" t="s">
        <v>14496</v>
      </c>
      <c r="B4857" t="s">
        <v>14497</v>
      </c>
      <c r="C4857">
        <v>1571908440000</v>
      </c>
      <c r="D4857" s="3">
        <f t="shared" si="75"/>
        <v>43762.384722222225</v>
      </c>
      <c r="E4857" t="s">
        <v>14498</v>
      </c>
      <c r="F4857">
        <v>0.93810000000000004</v>
      </c>
      <c r="G4857">
        <v>0.153261538461538</v>
      </c>
      <c r="H4857">
        <v>0.469279</v>
      </c>
      <c r="I4857" t="s">
        <v>8724</v>
      </c>
      <c r="J4857" t="s">
        <v>8725</v>
      </c>
    </row>
    <row r="4858" spans="1:10" x14ac:dyDescent="0.25">
      <c r="A4858" t="s">
        <v>14499</v>
      </c>
      <c r="B4858" t="s">
        <v>14500</v>
      </c>
      <c r="C4858">
        <v>1568628840000</v>
      </c>
      <c r="D4858" s="3">
        <f t="shared" si="75"/>
        <v>43724.426388888889</v>
      </c>
      <c r="E4858" t="s">
        <v>14501</v>
      </c>
      <c r="F4858">
        <v>-0.99690000000000001</v>
      </c>
      <c r="G4858">
        <v>-0.20548666666666701</v>
      </c>
      <c r="H4858">
        <v>-0.62459600000000004</v>
      </c>
      <c r="I4858" t="s">
        <v>8724</v>
      </c>
      <c r="J4858" t="s">
        <v>8729</v>
      </c>
    </row>
    <row r="4859" spans="1:10" x14ac:dyDescent="0.25">
      <c r="A4859" t="s">
        <v>14502</v>
      </c>
      <c r="B4859" t="s">
        <v>14503</v>
      </c>
      <c r="C4859">
        <v>1568627820000</v>
      </c>
      <c r="D4859" s="3">
        <f t="shared" si="75"/>
        <v>43724.414583333331</v>
      </c>
      <c r="E4859" t="s">
        <v>14504</v>
      </c>
      <c r="F4859">
        <v>-0.98799999999999999</v>
      </c>
      <c r="G4859">
        <v>-0.176918181818182</v>
      </c>
      <c r="H4859">
        <v>-0.291995</v>
      </c>
      <c r="I4859" t="s">
        <v>8724</v>
      </c>
      <c r="J4859" t="s">
        <v>8729</v>
      </c>
    </row>
    <row r="4860" spans="1:10" x14ac:dyDescent="0.25">
      <c r="A4860" t="s">
        <v>14505</v>
      </c>
      <c r="B4860" t="s">
        <v>14506</v>
      </c>
      <c r="C4860">
        <v>1571884380000</v>
      </c>
      <c r="D4860" s="3">
        <f t="shared" si="75"/>
        <v>43762.106249999997</v>
      </c>
      <c r="E4860" t="s">
        <v>14507</v>
      </c>
      <c r="F4860">
        <v>-0.9879</v>
      </c>
      <c r="G4860">
        <v>-0.29791250000000002</v>
      </c>
      <c r="H4860">
        <v>-0.48243900000000001</v>
      </c>
      <c r="I4860" t="s">
        <v>8724</v>
      </c>
      <c r="J4860" t="s">
        <v>8725</v>
      </c>
    </row>
    <row r="4861" spans="1:10" x14ac:dyDescent="0.25">
      <c r="A4861" t="s">
        <v>14508</v>
      </c>
      <c r="B4861" t="s">
        <v>14509</v>
      </c>
      <c r="C4861">
        <v>1576369380000</v>
      </c>
      <c r="D4861" s="3">
        <f t="shared" si="75"/>
        <v>43814.015972222223</v>
      </c>
      <c r="E4861" t="s">
        <v>14510</v>
      </c>
      <c r="F4861">
        <v>-0.99729999999999996</v>
      </c>
      <c r="G4861">
        <v>-0.50411249999999996</v>
      </c>
      <c r="H4861">
        <v>-0.60518400000000006</v>
      </c>
      <c r="I4861" t="s">
        <v>8724</v>
      </c>
      <c r="J4861" t="s">
        <v>6882</v>
      </c>
    </row>
    <row r="4862" spans="1:10" x14ac:dyDescent="0.25">
      <c r="A4862" t="s">
        <v>14511</v>
      </c>
      <c r="B4862" t="s">
        <v>14512</v>
      </c>
      <c r="C4862">
        <v>1571867340000</v>
      </c>
      <c r="D4862" s="3">
        <f t="shared" si="75"/>
        <v>43761.90902777778</v>
      </c>
      <c r="E4862" t="s">
        <v>14513</v>
      </c>
      <c r="F4862">
        <v>-0.2422</v>
      </c>
      <c r="G4862">
        <v>9.7277777777777692E-3</v>
      </c>
      <c r="H4862">
        <v>0.27261400000000002</v>
      </c>
      <c r="I4862" t="s">
        <v>8724</v>
      </c>
      <c r="J4862" t="s">
        <v>8725</v>
      </c>
    </row>
    <row r="4863" spans="1:10" x14ac:dyDescent="0.25">
      <c r="A4863" t="s">
        <v>14514</v>
      </c>
      <c r="B4863" t="s">
        <v>14515</v>
      </c>
      <c r="C4863">
        <v>1574331540000</v>
      </c>
      <c r="D4863" s="3">
        <f t="shared" si="75"/>
        <v>43790.429861111115</v>
      </c>
      <c r="E4863" t="s">
        <v>14516</v>
      </c>
      <c r="F4863">
        <v>0.128</v>
      </c>
      <c r="G4863">
        <v>-1.65538461538461E-2</v>
      </c>
      <c r="H4863">
        <v>-0.593808</v>
      </c>
      <c r="I4863" t="s">
        <v>8724</v>
      </c>
      <c r="J4863" t="s">
        <v>9197</v>
      </c>
    </row>
    <row r="4864" spans="1:10" x14ac:dyDescent="0.25">
      <c r="A4864" t="s">
        <v>14517</v>
      </c>
      <c r="B4864" t="s">
        <v>14518</v>
      </c>
      <c r="C4864">
        <v>1568625840000</v>
      </c>
      <c r="D4864" s="3">
        <f t="shared" si="75"/>
        <v>43724.391666666663</v>
      </c>
      <c r="E4864" t="s">
        <v>14519</v>
      </c>
      <c r="F4864">
        <v>0.68079999999999996</v>
      </c>
      <c r="G4864">
        <v>6.1850000000000002E-2</v>
      </c>
      <c r="H4864">
        <v>-0.41931400000000002</v>
      </c>
      <c r="I4864" t="s">
        <v>8724</v>
      </c>
      <c r="J4864" t="s">
        <v>8729</v>
      </c>
    </row>
    <row r="4865" spans="1:10" x14ac:dyDescent="0.25">
      <c r="A4865" t="s">
        <v>14520</v>
      </c>
      <c r="B4865" t="s">
        <v>14521</v>
      </c>
      <c r="C4865">
        <v>1576278480000</v>
      </c>
      <c r="D4865" s="3">
        <f t="shared" si="75"/>
        <v>43812.963888888888</v>
      </c>
      <c r="E4865" t="s">
        <v>14522</v>
      </c>
      <c r="F4865">
        <v>0.10009999999999999</v>
      </c>
      <c r="G4865">
        <v>2.2096874999999998E-2</v>
      </c>
      <c r="H4865">
        <v>-0.33255200000000001</v>
      </c>
      <c r="I4865" t="s">
        <v>8724</v>
      </c>
      <c r="J4865" t="s">
        <v>6882</v>
      </c>
    </row>
    <row r="4866" spans="1:10" x14ac:dyDescent="0.25">
      <c r="A4866" t="s">
        <v>14523</v>
      </c>
      <c r="B4866" t="s">
        <v>14524</v>
      </c>
      <c r="C4866">
        <v>1571860680000</v>
      </c>
      <c r="D4866" s="3">
        <f t="shared" ref="D4866:D4929" si="76">(C4866 / 86400000) + DATE(1970,1,1)</f>
        <v>43761.83194444445</v>
      </c>
      <c r="E4866" t="s">
        <v>14525</v>
      </c>
      <c r="F4866">
        <v>-0.84809999999999997</v>
      </c>
      <c r="G4866">
        <v>-0.104808333333333</v>
      </c>
      <c r="H4866">
        <v>-0.41981600000000002</v>
      </c>
      <c r="I4866" t="s">
        <v>8724</v>
      </c>
      <c r="J4866" t="s">
        <v>8725</v>
      </c>
    </row>
    <row r="4867" spans="1:10" x14ac:dyDescent="0.25">
      <c r="A4867" t="s">
        <v>14526</v>
      </c>
      <c r="B4867" t="s">
        <v>14527</v>
      </c>
      <c r="C4867">
        <v>1574322900000</v>
      </c>
      <c r="D4867" s="3">
        <f t="shared" si="76"/>
        <v>43790.329861111109</v>
      </c>
      <c r="E4867" t="s">
        <v>14528</v>
      </c>
      <c r="F4867">
        <v>0.60640000000000005</v>
      </c>
      <c r="G4867">
        <v>4.1638461538461603E-2</v>
      </c>
      <c r="H4867">
        <v>-0.57171400000000006</v>
      </c>
      <c r="I4867" t="s">
        <v>8724</v>
      </c>
      <c r="J4867" t="s">
        <v>9197</v>
      </c>
    </row>
    <row r="4868" spans="1:10" x14ac:dyDescent="0.25">
      <c r="A4868" t="s">
        <v>14529</v>
      </c>
      <c r="B4868" t="s">
        <v>14530</v>
      </c>
      <c r="C4868">
        <v>1568622120000</v>
      </c>
      <c r="D4868" s="3">
        <f t="shared" si="76"/>
        <v>43724.348611111112</v>
      </c>
      <c r="E4868" t="s">
        <v>14531</v>
      </c>
      <c r="F4868">
        <v>-0.96179999999999999</v>
      </c>
      <c r="G4868">
        <v>-0.33294285714285698</v>
      </c>
      <c r="H4868">
        <v>-0.70613499999999996</v>
      </c>
      <c r="I4868" t="s">
        <v>8724</v>
      </c>
      <c r="J4868" t="s">
        <v>8729</v>
      </c>
    </row>
    <row r="4869" spans="1:10" x14ac:dyDescent="0.25">
      <c r="A4869" t="s">
        <v>14532</v>
      </c>
      <c r="B4869" t="s">
        <v>14533</v>
      </c>
      <c r="C4869">
        <v>1576227780000</v>
      </c>
      <c r="D4869" s="3">
        <f t="shared" si="76"/>
        <v>43812.377083333333</v>
      </c>
      <c r="E4869" t="s">
        <v>14534</v>
      </c>
      <c r="F4869">
        <v>0.68600000000000005</v>
      </c>
      <c r="G4869">
        <v>-1.445625E-2</v>
      </c>
      <c r="H4869">
        <v>-0.427149</v>
      </c>
      <c r="I4869" t="s">
        <v>8724</v>
      </c>
      <c r="J4869" t="s">
        <v>6882</v>
      </c>
    </row>
    <row r="4870" spans="1:10" x14ac:dyDescent="0.25">
      <c r="A4870" t="s">
        <v>14535</v>
      </c>
      <c r="B4870" t="s">
        <v>14536</v>
      </c>
      <c r="C4870">
        <v>1571860380000</v>
      </c>
      <c r="D4870" s="3">
        <f t="shared" si="76"/>
        <v>43761.828472222223</v>
      </c>
      <c r="E4870" t="s">
        <v>14537</v>
      </c>
      <c r="F4870">
        <v>-0.94730000000000003</v>
      </c>
      <c r="G4870">
        <v>-0.16423499999999999</v>
      </c>
      <c r="H4870">
        <v>-0.49982599999999999</v>
      </c>
      <c r="I4870" t="s">
        <v>8724</v>
      </c>
      <c r="J4870" t="s">
        <v>8725</v>
      </c>
    </row>
    <row r="4871" spans="1:10" x14ac:dyDescent="0.25">
      <c r="A4871" t="s">
        <v>14538</v>
      </c>
      <c r="B4871" t="s">
        <v>14539</v>
      </c>
      <c r="C4871">
        <v>1568622120000</v>
      </c>
      <c r="D4871" s="3">
        <f t="shared" si="76"/>
        <v>43724.348611111112</v>
      </c>
      <c r="E4871" t="s">
        <v>14540</v>
      </c>
      <c r="F4871">
        <v>0.99219999999999997</v>
      </c>
      <c r="G4871">
        <v>0.38842666666666698</v>
      </c>
      <c r="H4871">
        <v>0.30641299999999999</v>
      </c>
      <c r="I4871" t="s">
        <v>8724</v>
      </c>
      <c r="J4871" t="s">
        <v>8729</v>
      </c>
    </row>
    <row r="4872" spans="1:10" x14ac:dyDescent="0.25">
      <c r="A4872" t="s">
        <v>14541</v>
      </c>
      <c r="B4872" t="s">
        <v>14542</v>
      </c>
      <c r="C4872">
        <v>1571847780000</v>
      </c>
      <c r="D4872" s="3">
        <f t="shared" si="76"/>
        <v>43761.682638888888</v>
      </c>
      <c r="E4872" t="s">
        <v>14543</v>
      </c>
      <c r="F4872">
        <v>0.1779</v>
      </c>
      <c r="G4872">
        <v>1.77E-2</v>
      </c>
      <c r="H4872">
        <v>0.304672</v>
      </c>
      <c r="I4872" t="s">
        <v>8724</v>
      </c>
      <c r="J4872" t="s">
        <v>8725</v>
      </c>
    </row>
    <row r="4873" spans="1:10" x14ac:dyDescent="0.25">
      <c r="A4873" t="s">
        <v>14544</v>
      </c>
      <c r="B4873" t="s">
        <v>14545</v>
      </c>
      <c r="C4873">
        <v>1571833680000</v>
      </c>
      <c r="D4873" s="3">
        <f t="shared" si="76"/>
        <v>43761.51944444445</v>
      </c>
      <c r="E4873" t="s">
        <v>14546</v>
      </c>
      <c r="F4873">
        <v>-0.95309999999999995</v>
      </c>
      <c r="G4873">
        <v>-0.180345454545455</v>
      </c>
      <c r="H4873">
        <v>-0.50726000000000004</v>
      </c>
      <c r="I4873" t="s">
        <v>8724</v>
      </c>
      <c r="J4873" t="s">
        <v>8725</v>
      </c>
    </row>
    <row r="4874" spans="1:10" x14ac:dyDescent="0.25">
      <c r="A4874" t="s">
        <v>14547</v>
      </c>
      <c r="B4874" t="s">
        <v>14548</v>
      </c>
      <c r="C4874">
        <v>1568620440000</v>
      </c>
      <c r="D4874" s="3">
        <f t="shared" si="76"/>
        <v>43724.329166666663</v>
      </c>
      <c r="E4874" t="s">
        <v>14549</v>
      </c>
      <c r="F4874">
        <v>-0.40189999999999998</v>
      </c>
      <c r="G4874">
        <v>-7.5333333333333398E-3</v>
      </c>
      <c r="H4874">
        <v>-0.39899800000000002</v>
      </c>
      <c r="I4874" t="s">
        <v>8724</v>
      </c>
      <c r="J4874" t="s">
        <v>8729</v>
      </c>
    </row>
    <row r="4875" spans="1:10" x14ac:dyDescent="0.25">
      <c r="A4875" t="s">
        <v>14550</v>
      </c>
      <c r="B4875" t="s">
        <v>14551</v>
      </c>
      <c r="C4875">
        <v>1571833560000</v>
      </c>
      <c r="D4875" s="3">
        <f t="shared" si="76"/>
        <v>43761.518055555556</v>
      </c>
      <c r="E4875" t="s">
        <v>14552</v>
      </c>
      <c r="F4875">
        <v>-0.94769999999999999</v>
      </c>
      <c r="G4875">
        <v>-7.9330434782608705E-2</v>
      </c>
      <c r="H4875">
        <v>-0.67079800000000001</v>
      </c>
      <c r="I4875" t="s">
        <v>8724</v>
      </c>
      <c r="J4875" t="s">
        <v>8725</v>
      </c>
    </row>
    <row r="4876" spans="1:10" x14ac:dyDescent="0.25">
      <c r="A4876" t="s">
        <v>14553</v>
      </c>
      <c r="B4876" t="s">
        <v>14554</v>
      </c>
      <c r="C4876">
        <v>1568619780000</v>
      </c>
      <c r="D4876" s="3">
        <f t="shared" si="76"/>
        <v>43724.321527777778</v>
      </c>
      <c r="E4876" t="s">
        <v>14555</v>
      </c>
      <c r="F4876">
        <v>-0.97199999999999998</v>
      </c>
      <c r="G4876">
        <v>-6.4340740740740698E-2</v>
      </c>
      <c r="H4876">
        <v>-0.48277100000000001</v>
      </c>
      <c r="I4876" t="s">
        <v>8724</v>
      </c>
      <c r="J4876" t="s">
        <v>8729</v>
      </c>
    </row>
    <row r="4877" spans="1:10" x14ac:dyDescent="0.25">
      <c r="A4877" t="s">
        <v>14556</v>
      </c>
      <c r="B4877" t="s">
        <v>14557</v>
      </c>
      <c r="C4877">
        <v>1571825880000</v>
      </c>
      <c r="D4877" s="3">
        <f t="shared" si="76"/>
        <v>43761.429166666669</v>
      </c>
      <c r="E4877" t="s">
        <v>14558</v>
      </c>
      <c r="F4877">
        <v>-0.74660000000000004</v>
      </c>
      <c r="G4877">
        <v>-3.5054545454545401E-2</v>
      </c>
      <c r="H4877">
        <v>-0.61453999999999998</v>
      </c>
      <c r="I4877" t="s">
        <v>8724</v>
      </c>
      <c r="J4877" t="s">
        <v>8725</v>
      </c>
    </row>
    <row r="4878" spans="1:10" x14ac:dyDescent="0.25">
      <c r="A4878" t="s">
        <v>14559</v>
      </c>
      <c r="B4878" t="s">
        <v>14560</v>
      </c>
      <c r="C4878">
        <v>1568619600000</v>
      </c>
      <c r="D4878" s="3">
        <f t="shared" si="76"/>
        <v>43724.319444444445</v>
      </c>
      <c r="E4878" t="s">
        <v>14561</v>
      </c>
      <c r="F4878">
        <v>0.67220000000000002</v>
      </c>
      <c r="G4878">
        <v>3.4128571428571397E-2</v>
      </c>
      <c r="H4878">
        <v>0.28236</v>
      </c>
      <c r="I4878" t="s">
        <v>8724</v>
      </c>
      <c r="J4878" t="s">
        <v>8729</v>
      </c>
    </row>
    <row r="4879" spans="1:10" x14ac:dyDescent="0.25">
      <c r="A4879" t="s">
        <v>14562</v>
      </c>
      <c r="B4879" t="s">
        <v>14563</v>
      </c>
      <c r="C4879">
        <v>1574296440000</v>
      </c>
      <c r="D4879" s="3">
        <f t="shared" si="76"/>
        <v>43790.023611111115</v>
      </c>
      <c r="E4879" t="s">
        <v>14564</v>
      </c>
      <c r="F4879">
        <v>-0.93389999999999995</v>
      </c>
      <c r="G4879">
        <v>-0.121057894736842</v>
      </c>
      <c r="H4879">
        <v>-0.48074</v>
      </c>
      <c r="I4879" t="s">
        <v>8724</v>
      </c>
      <c r="J4879" t="s">
        <v>9197</v>
      </c>
    </row>
    <row r="4880" spans="1:10" x14ac:dyDescent="0.25">
      <c r="A4880" t="s">
        <v>14565</v>
      </c>
      <c r="B4880" t="s">
        <v>14566</v>
      </c>
      <c r="C4880">
        <v>1571810640000</v>
      </c>
      <c r="D4880" s="3">
        <f t="shared" si="76"/>
        <v>43761.25277777778</v>
      </c>
      <c r="E4880" t="s">
        <v>14567</v>
      </c>
      <c r="F4880">
        <v>-0.99199999999999999</v>
      </c>
      <c r="G4880">
        <v>-0.160503571428571</v>
      </c>
      <c r="H4880">
        <v>-0.68976400000000004</v>
      </c>
      <c r="I4880" t="s">
        <v>8724</v>
      </c>
      <c r="J4880" t="s">
        <v>8725</v>
      </c>
    </row>
    <row r="4881" spans="1:10" x14ac:dyDescent="0.25">
      <c r="A4881" t="s">
        <v>14568</v>
      </c>
      <c r="B4881" t="s">
        <v>14554</v>
      </c>
      <c r="C4881">
        <v>1568619540000</v>
      </c>
      <c r="D4881" s="3">
        <f t="shared" si="76"/>
        <v>43724.318749999999</v>
      </c>
      <c r="E4881" t="s">
        <v>14569</v>
      </c>
      <c r="F4881">
        <v>-0.95140000000000002</v>
      </c>
      <c r="G4881">
        <v>-4.4819230769230799E-2</v>
      </c>
      <c r="H4881">
        <v>-0.51166100000000003</v>
      </c>
      <c r="I4881" t="s">
        <v>8724</v>
      </c>
      <c r="J4881" t="s">
        <v>8729</v>
      </c>
    </row>
    <row r="4882" spans="1:10" x14ac:dyDescent="0.25">
      <c r="A4882" t="s">
        <v>14570</v>
      </c>
      <c r="B4882" t="s">
        <v>14566</v>
      </c>
      <c r="C4882">
        <v>1571802780000</v>
      </c>
      <c r="D4882" s="3">
        <f t="shared" si="76"/>
        <v>43761.161805555559</v>
      </c>
      <c r="E4882" t="s">
        <v>14571</v>
      </c>
      <c r="F4882">
        <v>-0.99260000000000004</v>
      </c>
      <c r="G4882">
        <v>-0.18342692307692299</v>
      </c>
      <c r="H4882">
        <v>-0.70267800000000002</v>
      </c>
      <c r="I4882" t="s">
        <v>8724</v>
      </c>
      <c r="J4882" t="s">
        <v>8725</v>
      </c>
    </row>
    <row r="4883" spans="1:10" x14ac:dyDescent="0.25">
      <c r="A4883" t="s">
        <v>14572</v>
      </c>
      <c r="B4883" t="s">
        <v>14573</v>
      </c>
      <c r="C4883">
        <v>1568617920000</v>
      </c>
      <c r="D4883" s="3">
        <f t="shared" si="76"/>
        <v>43724.3</v>
      </c>
      <c r="E4883" t="s">
        <v>14574</v>
      </c>
      <c r="F4883">
        <v>-0.96899999999999997</v>
      </c>
      <c r="G4883">
        <v>-0.10822</v>
      </c>
      <c r="H4883">
        <v>-0.56856600000000002</v>
      </c>
      <c r="I4883" t="s">
        <v>8724</v>
      </c>
      <c r="J4883" t="s">
        <v>8729</v>
      </c>
    </row>
    <row r="4884" spans="1:10" x14ac:dyDescent="0.25">
      <c r="A4884" t="s">
        <v>14575</v>
      </c>
      <c r="B4884" t="s">
        <v>14576</v>
      </c>
      <c r="C4884">
        <v>1568617560000</v>
      </c>
      <c r="D4884" s="3">
        <f t="shared" si="76"/>
        <v>43724.295833333337</v>
      </c>
      <c r="E4884" t="s">
        <v>14577</v>
      </c>
      <c r="F4884">
        <v>-0.9849</v>
      </c>
      <c r="G4884">
        <v>-0.43665555555555602</v>
      </c>
      <c r="H4884">
        <v>-0.46853499999999998</v>
      </c>
      <c r="I4884" t="s">
        <v>8724</v>
      </c>
      <c r="J4884" t="s">
        <v>8729</v>
      </c>
    </row>
    <row r="4885" spans="1:10" x14ac:dyDescent="0.25">
      <c r="A4885" t="s">
        <v>14578</v>
      </c>
      <c r="B4885" t="s">
        <v>14579</v>
      </c>
      <c r="C4885">
        <v>1571796120000</v>
      </c>
      <c r="D4885" s="3">
        <f t="shared" si="76"/>
        <v>43761.084722222222</v>
      </c>
      <c r="E4885" t="s">
        <v>14580</v>
      </c>
      <c r="F4885">
        <v>-0.99260000000000004</v>
      </c>
      <c r="G4885">
        <v>-0.13919999999999999</v>
      </c>
      <c r="H4885">
        <v>-0.64466199999999996</v>
      </c>
      <c r="I4885" t="s">
        <v>8724</v>
      </c>
      <c r="J4885" t="s">
        <v>8725</v>
      </c>
    </row>
    <row r="4886" spans="1:10" x14ac:dyDescent="0.25">
      <c r="A4886" t="s">
        <v>14581</v>
      </c>
      <c r="B4886" t="s">
        <v>14582</v>
      </c>
      <c r="C4886">
        <v>1571788800000</v>
      </c>
      <c r="D4886" s="3">
        <f t="shared" si="76"/>
        <v>43761</v>
      </c>
      <c r="E4886" t="s">
        <v>14583</v>
      </c>
      <c r="F4886">
        <v>-0.95309999999999995</v>
      </c>
      <c r="G4886">
        <v>-0.155733333333333</v>
      </c>
      <c r="H4886">
        <v>0.27046399999999998</v>
      </c>
      <c r="I4886" t="s">
        <v>8724</v>
      </c>
      <c r="J4886" t="s">
        <v>8725</v>
      </c>
    </row>
    <row r="4887" spans="1:10" x14ac:dyDescent="0.25">
      <c r="A4887" t="s">
        <v>14584</v>
      </c>
      <c r="B4887" t="s">
        <v>14585</v>
      </c>
      <c r="C4887">
        <v>1568613660000</v>
      </c>
      <c r="D4887" s="3">
        <f t="shared" si="76"/>
        <v>43724.250694444447</v>
      </c>
      <c r="E4887" t="s">
        <v>14586</v>
      </c>
      <c r="F4887">
        <v>-0.9607</v>
      </c>
      <c r="G4887">
        <v>-0.22208749999999999</v>
      </c>
      <c r="H4887">
        <v>-0.80829499999999999</v>
      </c>
      <c r="I4887" t="s">
        <v>8724</v>
      </c>
      <c r="J4887" t="s">
        <v>8729</v>
      </c>
    </row>
    <row r="4888" spans="1:10" x14ac:dyDescent="0.25">
      <c r="A4888" t="s">
        <v>14587</v>
      </c>
      <c r="B4888" t="s">
        <v>14588</v>
      </c>
      <c r="C4888">
        <v>1576144080000</v>
      </c>
      <c r="D4888" s="3">
        <f t="shared" si="76"/>
        <v>43811.408333333333</v>
      </c>
      <c r="E4888" t="s">
        <v>14589</v>
      </c>
      <c r="F4888">
        <v>0.78869999999999996</v>
      </c>
      <c r="G4888">
        <v>8.0754999999999993E-2</v>
      </c>
      <c r="H4888">
        <v>-0.43179200000000001</v>
      </c>
      <c r="I4888" t="s">
        <v>8724</v>
      </c>
      <c r="J4888" t="s">
        <v>6882</v>
      </c>
    </row>
    <row r="4889" spans="1:10" x14ac:dyDescent="0.25">
      <c r="A4889" t="s">
        <v>14590</v>
      </c>
      <c r="B4889" t="s">
        <v>14591</v>
      </c>
      <c r="C4889">
        <v>1571784120000</v>
      </c>
      <c r="D4889" s="3">
        <f t="shared" si="76"/>
        <v>43760.945833333331</v>
      </c>
      <c r="E4889" t="s">
        <v>14592</v>
      </c>
      <c r="F4889">
        <v>-0.995</v>
      </c>
      <c r="G4889">
        <v>-0.1978</v>
      </c>
      <c r="H4889">
        <v>-0.42923</v>
      </c>
      <c r="I4889" t="s">
        <v>8724</v>
      </c>
      <c r="J4889" t="s">
        <v>8725</v>
      </c>
    </row>
    <row r="4890" spans="1:10" x14ac:dyDescent="0.25">
      <c r="A4890" t="s">
        <v>14593</v>
      </c>
      <c r="B4890" t="s">
        <v>14594</v>
      </c>
      <c r="C4890">
        <v>1568613600000</v>
      </c>
      <c r="D4890" s="3">
        <f t="shared" si="76"/>
        <v>43724.25</v>
      </c>
      <c r="E4890" t="s">
        <v>14595</v>
      </c>
      <c r="F4890">
        <v>-0.96719999999999995</v>
      </c>
      <c r="G4890">
        <v>-0.12631578947368399</v>
      </c>
      <c r="H4890">
        <v>-0.64173500000000006</v>
      </c>
      <c r="I4890" t="s">
        <v>8724</v>
      </c>
      <c r="J4890" t="s">
        <v>8729</v>
      </c>
    </row>
    <row r="4891" spans="1:10" x14ac:dyDescent="0.25">
      <c r="A4891" t="s">
        <v>14596</v>
      </c>
      <c r="B4891" t="s">
        <v>14597</v>
      </c>
      <c r="C4891">
        <v>1568612520000</v>
      </c>
      <c r="D4891" s="3">
        <f t="shared" si="76"/>
        <v>43724.237500000003</v>
      </c>
      <c r="E4891" t="s">
        <v>14598</v>
      </c>
      <c r="F4891">
        <v>-0.98699999999999999</v>
      </c>
      <c r="G4891">
        <v>-8.1862962962962998E-2</v>
      </c>
      <c r="H4891">
        <v>-0.54829600000000001</v>
      </c>
      <c r="I4891" t="s">
        <v>8724</v>
      </c>
      <c r="J4891" t="s">
        <v>8729</v>
      </c>
    </row>
    <row r="4892" spans="1:10" x14ac:dyDescent="0.25">
      <c r="A4892" t="s">
        <v>14599</v>
      </c>
      <c r="B4892" t="s">
        <v>14600</v>
      </c>
      <c r="C4892">
        <v>1576141200000</v>
      </c>
      <c r="D4892" s="3">
        <f t="shared" si="76"/>
        <v>43811.375</v>
      </c>
      <c r="E4892" t="s">
        <v>14601</v>
      </c>
      <c r="F4892">
        <v>-5.8799999999999998E-2</v>
      </c>
      <c r="G4892">
        <v>-2.2499999999999999E-2</v>
      </c>
      <c r="H4892">
        <v>-0.79098500000000005</v>
      </c>
      <c r="I4892" t="s">
        <v>8724</v>
      </c>
      <c r="J4892" t="s">
        <v>6882</v>
      </c>
    </row>
    <row r="4893" spans="1:10" x14ac:dyDescent="0.25">
      <c r="A4893" t="s">
        <v>14602</v>
      </c>
      <c r="B4893" t="s">
        <v>14603</v>
      </c>
      <c r="C4893">
        <v>1571781240000</v>
      </c>
      <c r="D4893" s="3">
        <f t="shared" si="76"/>
        <v>43760.912499999999</v>
      </c>
      <c r="E4893" t="s">
        <v>14604</v>
      </c>
      <c r="F4893">
        <v>-0.84689999999999999</v>
      </c>
      <c r="G4893">
        <v>-5.3576190476190499E-2</v>
      </c>
      <c r="H4893">
        <v>-0.32848699999999997</v>
      </c>
      <c r="I4893" t="s">
        <v>8724</v>
      </c>
      <c r="J4893" t="s">
        <v>8725</v>
      </c>
    </row>
    <row r="4894" spans="1:10" x14ac:dyDescent="0.25">
      <c r="A4894" t="s">
        <v>14605</v>
      </c>
      <c r="B4894" t="s">
        <v>14606</v>
      </c>
      <c r="C4894">
        <v>1568611680000</v>
      </c>
      <c r="D4894" s="3">
        <f t="shared" si="76"/>
        <v>43724.227777777778</v>
      </c>
      <c r="E4894" t="s">
        <v>14607</v>
      </c>
      <c r="F4894">
        <v>-0.98629999999999995</v>
      </c>
      <c r="G4894">
        <v>-7.6572000000000001E-2</v>
      </c>
      <c r="H4894">
        <v>-0.54829600000000001</v>
      </c>
      <c r="I4894" t="s">
        <v>8724</v>
      </c>
      <c r="J4894" t="s">
        <v>8729</v>
      </c>
    </row>
    <row r="4895" spans="1:10" x14ac:dyDescent="0.25">
      <c r="A4895" t="s">
        <v>14608</v>
      </c>
      <c r="B4895" t="s">
        <v>14609</v>
      </c>
      <c r="C4895">
        <v>1571768340000</v>
      </c>
      <c r="D4895" s="3">
        <f t="shared" si="76"/>
        <v>43760.763194444444</v>
      </c>
      <c r="E4895" t="s">
        <v>14610</v>
      </c>
      <c r="F4895">
        <v>-0.86250000000000004</v>
      </c>
      <c r="G4895">
        <v>-8.8190000000000004E-2</v>
      </c>
      <c r="H4895">
        <v>-0.44672099999999998</v>
      </c>
      <c r="I4895" t="s">
        <v>8724</v>
      </c>
      <c r="J4895" t="s">
        <v>8725</v>
      </c>
    </row>
    <row r="4896" spans="1:10" x14ac:dyDescent="0.25">
      <c r="A4896" t="s">
        <v>14611</v>
      </c>
      <c r="B4896" t="s">
        <v>14612</v>
      </c>
      <c r="C4896">
        <v>1568607720000</v>
      </c>
      <c r="D4896" s="3">
        <f t="shared" si="76"/>
        <v>43724.181944444441</v>
      </c>
      <c r="E4896" t="s">
        <v>14613</v>
      </c>
      <c r="F4896">
        <v>-0.97230000000000005</v>
      </c>
      <c r="G4896">
        <v>-5.9418181818181801E-2</v>
      </c>
      <c r="H4896">
        <v>-0.58441399999999999</v>
      </c>
      <c r="I4896" t="s">
        <v>8724</v>
      </c>
      <c r="J4896" t="s">
        <v>8729</v>
      </c>
    </row>
    <row r="4897" spans="1:10" x14ac:dyDescent="0.25">
      <c r="A4897" t="s">
        <v>14614</v>
      </c>
      <c r="B4897" t="s">
        <v>14615</v>
      </c>
      <c r="C4897">
        <v>1574240640000</v>
      </c>
      <c r="D4897" s="3">
        <f t="shared" si="76"/>
        <v>43789.37777777778</v>
      </c>
      <c r="E4897" t="s">
        <v>14616</v>
      </c>
      <c r="F4897">
        <v>0.64280000000000004</v>
      </c>
      <c r="G4897">
        <v>3.6306249999999998E-2</v>
      </c>
      <c r="H4897">
        <v>0.55507600000000001</v>
      </c>
      <c r="I4897" t="s">
        <v>8724</v>
      </c>
      <c r="J4897" t="s">
        <v>9197</v>
      </c>
    </row>
    <row r="4898" spans="1:10" x14ac:dyDescent="0.25">
      <c r="A4898" t="s">
        <v>14617</v>
      </c>
      <c r="B4898" t="s">
        <v>14618</v>
      </c>
      <c r="C4898">
        <v>1571760600000</v>
      </c>
      <c r="D4898" s="3">
        <f t="shared" si="76"/>
        <v>43760.673611111109</v>
      </c>
      <c r="E4898" t="s">
        <v>14619</v>
      </c>
      <c r="F4898">
        <v>-0.92600000000000005</v>
      </c>
      <c r="G4898">
        <v>-0.13308666666666699</v>
      </c>
      <c r="H4898">
        <v>-0.61147600000000002</v>
      </c>
      <c r="I4898" t="s">
        <v>8724</v>
      </c>
      <c r="J4898" t="s">
        <v>8725</v>
      </c>
    </row>
    <row r="4899" spans="1:10" x14ac:dyDescent="0.25">
      <c r="A4899" t="s">
        <v>14620</v>
      </c>
      <c r="B4899" t="s">
        <v>14621</v>
      </c>
      <c r="C4899">
        <v>1568607360000</v>
      </c>
      <c r="D4899" s="3">
        <f t="shared" si="76"/>
        <v>43724.177777777775</v>
      </c>
      <c r="E4899" t="s">
        <v>14622</v>
      </c>
      <c r="F4899">
        <v>-0.99590000000000001</v>
      </c>
      <c r="G4899">
        <v>-0.320878260869565</v>
      </c>
      <c r="H4899">
        <v>-0.59342099999999998</v>
      </c>
      <c r="I4899" t="s">
        <v>8724</v>
      </c>
      <c r="J4899" t="s">
        <v>8729</v>
      </c>
    </row>
    <row r="4900" spans="1:10" x14ac:dyDescent="0.25">
      <c r="A4900" t="s">
        <v>14623</v>
      </c>
      <c r="B4900" t="s">
        <v>14624</v>
      </c>
      <c r="C4900">
        <v>1571758740000</v>
      </c>
      <c r="D4900" s="3">
        <f t="shared" si="76"/>
        <v>43760.652083333334</v>
      </c>
      <c r="E4900" t="s">
        <v>14625</v>
      </c>
      <c r="F4900">
        <v>0.2732</v>
      </c>
      <c r="G4900">
        <v>0.1366</v>
      </c>
      <c r="H4900">
        <v>-0.41903000000000001</v>
      </c>
      <c r="I4900" t="s">
        <v>8724</v>
      </c>
      <c r="J4900" t="s">
        <v>8725</v>
      </c>
    </row>
    <row r="4901" spans="1:10" x14ac:dyDescent="0.25">
      <c r="A4901" t="s">
        <v>14626</v>
      </c>
      <c r="B4901" t="s">
        <v>14627</v>
      </c>
      <c r="C4901">
        <v>1568606100000</v>
      </c>
      <c r="D4901" s="3">
        <f t="shared" si="76"/>
        <v>43724.163194444445</v>
      </c>
      <c r="E4901" t="s">
        <v>14628</v>
      </c>
      <c r="F4901">
        <v>0.96430000000000005</v>
      </c>
      <c r="G4901">
        <v>7.6756249999999998E-2</v>
      </c>
      <c r="H4901">
        <v>0.44739200000000001</v>
      </c>
      <c r="I4901" t="s">
        <v>8724</v>
      </c>
      <c r="J4901" t="s">
        <v>8729</v>
      </c>
    </row>
    <row r="4902" spans="1:10" x14ac:dyDescent="0.25">
      <c r="A4902" t="s">
        <v>14629</v>
      </c>
      <c r="B4902" t="s">
        <v>14630</v>
      </c>
      <c r="C4902">
        <v>1568603160000</v>
      </c>
      <c r="D4902" s="3">
        <f t="shared" si="76"/>
        <v>43724.129166666666</v>
      </c>
      <c r="E4902" t="s">
        <v>14631</v>
      </c>
      <c r="F4902">
        <v>-0.99780000000000002</v>
      </c>
      <c r="G4902">
        <v>-0.27926800000000002</v>
      </c>
      <c r="H4902">
        <v>-0.63531700000000002</v>
      </c>
      <c r="I4902" t="s">
        <v>8724</v>
      </c>
      <c r="J4902" t="s">
        <v>8729</v>
      </c>
    </row>
    <row r="4903" spans="1:10" x14ac:dyDescent="0.25">
      <c r="A4903" t="s">
        <v>14632</v>
      </c>
      <c r="B4903" t="s">
        <v>14633</v>
      </c>
      <c r="C4903">
        <v>1576106220000</v>
      </c>
      <c r="D4903" s="3">
        <f t="shared" si="76"/>
        <v>43810.970138888893</v>
      </c>
      <c r="E4903" t="s">
        <v>14634</v>
      </c>
      <c r="F4903">
        <v>0.90529999999999999</v>
      </c>
      <c r="G4903">
        <v>0.122046666666667</v>
      </c>
      <c r="H4903">
        <v>-0.51376500000000003</v>
      </c>
      <c r="I4903" t="s">
        <v>8724</v>
      </c>
      <c r="J4903" t="s">
        <v>6882</v>
      </c>
    </row>
    <row r="4904" spans="1:10" x14ac:dyDescent="0.25">
      <c r="A4904" t="s">
        <v>14635</v>
      </c>
      <c r="B4904" t="s">
        <v>14636</v>
      </c>
      <c r="C4904">
        <v>1571748960000</v>
      </c>
      <c r="D4904" s="3">
        <f t="shared" si="76"/>
        <v>43760.538888888885</v>
      </c>
      <c r="E4904" t="s">
        <v>14637</v>
      </c>
      <c r="F4904">
        <v>0.95399999999999996</v>
      </c>
      <c r="G4904">
        <v>0.12583333333333299</v>
      </c>
      <c r="H4904">
        <v>0.38159900000000002</v>
      </c>
      <c r="I4904" t="s">
        <v>8724</v>
      </c>
      <c r="J4904" t="s">
        <v>8725</v>
      </c>
    </row>
    <row r="4905" spans="1:10" x14ac:dyDescent="0.25">
      <c r="A4905" t="s">
        <v>14638</v>
      </c>
      <c r="B4905" t="s">
        <v>14639</v>
      </c>
      <c r="C4905">
        <v>1574225160000</v>
      </c>
      <c r="D4905" s="3">
        <f t="shared" si="76"/>
        <v>43789.198611111111</v>
      </c>
      <c r="E4905" t="s">
        <v>14640</v>
      </c>
      <c r="F4905">
        <v>0.97660000000000002</v>
      </c>
      <c r="G4905">
        <v>0.32177272727272699</v>
      </c>
      <c r="H4905">
        <v>0.58889499999999995</v>
      </c>
      <c r="I4905" t="s">
        <v>8724</v>
      </c>
      <c r="J4905" t="s">
        <v>9197</v>
      </c>
    </row>
    <row r="4906" spans="1:10" x14ac:dyDescent="0.25">
      <c r="A4906" t="s">
        <v>14641</v>
      </c>
      <c r="B4906" t="s">
        <v>14642</v>
      </c>
      <c r="C4906">
        <v>1571747280000</v>
      </c>
      <c r="D4906" s="3">
        <f t="shared" si="76"/>
        <v>43760.51944444445</v>
      </c>
      <c r="E4906" t="s">
        <v>14643</v>
      </c>
      <c r="F4906">
        <v>0.95620000000000005</v>
      </c>
      <c r="G4906">
        <v>0.14585714285714299</v>
      </c>
      <c r="H4906">
        <v>0.37563800000000003</v>
      </c>
      <c r="I4906" t="s">
        <v>8724</v>
      </c>
      <c r="J4906" t="s">
        <v>8725</v>
      </c>
    </row>
    <row r="4907" spans="1:10" x14ac:dyDescent="0.25">
      <c r="A4907" t="s">
        <v>14644</v>
      </c>
      <c r="B4907" t="s">
        <v>14645</v>
      </c>
      <c r="C4907">
        <v>1571742780000</v>
      </c>
      <c r="D4907" s="3">
        <f t="shared" si="76"/>
        <v>43760.467361111107</v>
      </c>
      <c r="E4907" t="s">
        <v>14646</v>
      </c>
      <c r="F4907">
        <v>-0.89549999999999996</v>
      </c>
      <c r="G4907">
        <v>-0.102822222222222</v>
      </c>
      <c r="H4907">
        <v>-0.30709799999999998</v>
      </c>
      <c r="I4907" t="s">
        <v>8724</v>
      </c>
      <c r="J4907" t="s">
        <v>8725</v>
      </c>
    </row>
    <row r="4908" spans="1:10" x14ac:dyDescent="0.25">
      <c r="A4908" t="s">
        <v>14647</v>
      </c>
      <c r="B4908" t="s">
        <v>14648</v>
      </c>
      <c r="C4908">
        <v>1568593380000</v>
      </c>
      <c r="D4908" s="3">
        <f t="shared" si="76"/>
        <v>43724.015972222223</v>
      </c>
      <c r="E4908" t="s">
        <v>14649</v>
      </c>
      <c r="F4908">
        <v>-0.99939999999999996</v>
      </c>
      <c r="G4908">
        <v>-0.27144166666666703</v>
      </c>
      <c r="H4908">
        <v>-0.64289499999999999</v>
      </c>
      <c r="I4908" t="s">
        <v>8724</v>
      </c>
      <c r="J4908" t="s">
        <v>8729</v>
      </c>
    </row>
    <row r="4909" spans="1:10" x14ac:dyDescent="0.25">
      <c r="A4909" t="s">
        <v>14650</v>
      </c>
      <c r="B4909" t="s">
        <v>14651</v>
      </c>
      <c r="C4909">
        <v>1576083300000</v>
      </c>
      <c r="D4909" s="3">
        <f t="shared" si="76"/>
        <v>43810.704861111109</v>
      </c>
      <c r="E4909" t="s">
        <v>14652</v>
      </c>
      <c r="F4909">
        <v>-0.95379999999999998</v>
      </c>
      <c r="G4909">
        <v>-0.23498749999999999</v>
      </c>
      <c r="H4909">
        <v>-0.63659100000000002</v>
      </c>
      <c r="I4909" t="s">
        <v>8724</v>
      </c>
      <c r="J4909" t="s">
        <v>6882</v>
      </c>
    </row>
    <row r="4910" spans="1:10" x14ac:dyDescent="0.25">
      <c r="A4910" t="s">
        <v>14653</v>
      </c>
      <c r="B4910" t="s">
        <v>14654</v>
      </c>
      <c r="C4910">
        <v>1571738580000</v>
      </c>
      <c r="D4910" s="3">
        <f t="shared" si="76"/>
        <v>43760.418749999997</v>
      </c>
      <c r="E4910" t="s">
        <v>14655</v>
      </c>
      <c r="F4910">
        <v>0.69330000000000003</v>
      </c>
      <c r="G4910">
        <v>7.75666666666667E-2</v>
      </c>
      <c r="H4910">
        <v>0.28864899999999999</v>
      </c>
      <c r="I4910" t="s">
        <v>8724</v>
      </c>
      <c r="J4910" t="s">
        <v>8725</v>
      </c>
    </row>
    <row r="4911" spans="1:10" x14ac:dyDescent="0.25">
      <c r="A4911" t="s">
        <v>14656</v>
      </c>
      <c r="B4911" t="s">
        <v>14657</v>
      </c>
      <c r="C4911">
        <v>1568592360000</v>
      </c>
      <c r="D4911" s="3">
        <f t="shared" si="76"/>
        <v>43724.004166666666</v>
      </c>
      <c r="E4911" t="s">
        <v>14658</v>
      </c>
      <c r="F4911">
        <v>-0.98870000000000002</v>
      </c>
      <c r="G4911">
        <v>-0.11919565217391299</v>
      </c>
      <c r="H4911">
        <v>-0.62932900000000003</v>
      </c>
      <c r="I4911" t="s">
        <v>8724</v>
      </c>
      <c r="J4911" t="s">
        <v>8729</v>
      </c>
    </row>
    <row r="4912" spans="1:10" x14ac:dyDescent="0.25">
      <c r="A4912" t="s">
        <v>14659</v>
      </c>
      <c r="B4912" t="s">
        <v>14660</v>
      </c>
      <c r="C4912">
        <v>1571723820000</v>
      </c>
      <c r="D4912" s="3">
        <f t="shared" si="76"/>
        <v>43760.247916666667</v>
      </c>
      <c r="E4912" t="s">
        <v>14661</v>
      </c>
      <c r="F4912">
        <v>0.96589999999999998</v>
      </c>
      <c r="G4912">
        <v>0.15781000000000001</v>
      </c>
      <c r="H4912">
        <v>0.360485</v>
      </c>
      <c r="I4912" t="s">
        <v>8724</v>
      </c>
      <c r="J4912" t="s">
        <v>8725</v>
      </c>
    </row>
    <row r="4913" spans="1:10" x14ac:dyDescent="0.25">
      <c r="A4913" t="s">
        <v>14662</v>
      </c>
      <c r="B4913" t="s">
        <v>14663</v>
      </c>
      <c r="C4913">
        <v>1571715660000</v>
      </c>
      <c r="D4913" s="3">
        <f t="shared" si="76"/>
        <v>43760.15347222222</v>
      </c>
      <c r="E4913" t="s">
        <v>14664</v>
      </c>
      <c r="F4913">
        <v>0.95599999999999996</v>
      </c>
      <c r="G4913">
        <v>0.155275</v>
      </c>
      <c r="H4913">
        <v>0.37178299999999997</v>
      </c>
      <c r="I4913" t="s">
        <v>8724</v>
      </c>
      <c r="J4913" t="s">
        <v>8725</v>
      </c>
    </row>
    <row r="4914" spans="1:10" x14ac:dyDescent="0.25">
      <c r="A4914" t="s">
        <v>14665</v>
      </c>
      <c r="B4914" t="s">
        <v>14666</v>
      </c>
      <c r="C4914">
        <v>1571709720000</v>
      </c>
      <c r="D4914" s="3">
        <f t="shared" si="76"/>
        <v>43760.084722222222</v>
      </c>
      <c r="E4914" t="s">
        <v>14667</v>
      </c>
      <c r="F4914">
        <v>0.1779</v>
      </c>
      <c r="G4914">
        <v>2.1822222222222201E-2</v>
      </c>
      <c r="H4914">
        <v>-0.31310500000000002</v>
      </c>
      <c r="I4914" t="s">
        <v>8724</v>
      </c>
      <c r="J4914" t="s">
        <v>8725</v>
      </c>
    </row>
    <row r="4915" spans="1:10" x14ac:dyDescent="0.25">
      <c r="A4915" t="s">
        <v>14668</v>
      </c>
      <c r="B4915" t="s">
        <v>14669</v>
      </c>
      <c r="C4915">
        <v>1568590680000</v>
      </c>
      <c r="D4915" s="3">
        <f t="shared" si="76"/>
        <v>43723.984722222223</v>
      </c>
      <c r="E4915" t="s">
        <v>14670</v>
      </c>
      <c r="F4915">
        <v>0.15310000000000001</v>
      </c>
      <c r="G4915">
        <v>2.5739999999999999E-2</v>
      </c>
      <c r="H4915">
        <v>-0.54576400000000003</v>
      </c>
      <c r="I4915" t="s">
        <v>8724</v>
      </c>
      <c r="J4915" t="s">
        <v>8729</v>
      </c>
    </row>
    <row r="4916" spans="1:10" x14ac:dyDescent="0.25">
      <c r="A4916" t="s">
        <v>14671</v>
      </c>
      <c r="B4916" t="s">
        <v>14672</v>
      </c>
      <c r="C4916">
        <v>1571709600000</v>
      </c>
      <c r="D4916" s="3">
        <f t="shared" si="76"/>
        <v>43760.083333333328</v>
      </c>
      <c r="E4916" t="s">
        <v>14673</v>
      </c>
      <c r="F4916">
        <v>0.81330000000000002</v>
      </c>
      <c r="G4916">
        <v>4.3258333333333301E-2</v>
      </c>
      <c r="H4916">
        <v>-0.74266600000000005</v>
      </c>
      <c r="I4916" t="s">
        <v>8724</v>
      </c>
      <c r="J4916" t="s">
        <v>8725</v>
      </c>
    </row>
    <row r="4917" spans="1:10" x14ac:dyDescent="0.25">
      <c r="A4917" t="s">
        <v>14674</v>
      </c>
      <c r="B4917" t="s">
        <v>14675</v>
      </c>
      <c r="C4917">
        <v>1568589480000</v>
      </c>
      <c r="D4917" s="3">
        <f t="shared" si="76"/>
        <v>43723.970833333333</v>
      </c>
      <c r="E4917" t="s">
        <v>14676</v>
      </c>
      <c r="F4917">
        <v>-0.92010000000000003</v>
      </c>
      <c r="G4917">
        <v>-0.33750000000000002</v>
      </c>
      <c r="H4917">
        <v>-0.42059600000000003</v>
      </c>
      <c r="I4917" t="s">
        <v>8724</v>
      </c>
      <c r="J4917" t="s">
        <v>8729</v>
      </c>
    </row>
    <row r="4918" spans="1:10" x14ac:dyDescent="0.25">
      <c r="A4918" t="s">
        <v>14677</v>
      </c>
      <c r="B4918" t="s">
        <v>14678</v>
      </c>
      <c r="C4918">
        <v>1568589300000</v>
      </c>
      <c r="D4918" s="3">
        <f t="shared" si="76"/>
        <v>43723.96875</v>
      </c>
      <c r="E4918" t="s">
        <v>14679</v>
      </c>
      <c r="F4918">
        <v>-0.58589999999999998</v>
      </c>
      <c r="G4918">
        <v>-0.21820000000000001</v>
      </c>
      <c r="H4918">
        <v>-0.27806799999999998</v>
      </c>
      <c r="I4918" t="s">
        <v>8724</v>
      </c>
      <c r="J4918" t="s">
        <v>8729</v>
      </c>
    </row>
    <row r="4919" spans="1:10" x14ac:dyDescent="0.25">
      <c r="A4919" t="s">
        <v>14680</v>
      </c>
      <c r="B4919" t="s">
        <v>14681</v>
      </c>
      <c r="C4919">
        <v>1571709360000</v>
      </c>
      <c r="D4919" s="3">
        <f t="shared" si="76"/>
        <v>43760.080555555556</v>
      </c>
      <c r="E4919" t="s">
        <v>14682</v>
      </c>
      <c r="F4919">
        <v>-0.97829999999999995</v>
      </c>
      <c r="G4919">
        <v>-0.20828461538461501</v>
      </c>
      <c r="H4919">
        <v>-0.52850299999999995</v>
      </c>
      <c r="I4919" t="s">
        <v>8724</v>
      </c>
      <c r="J4919" t="s">
        <v>8725</v>
      </c>
    </row>
    <row r="4920" spans="1:10" x14ac:dyDescent="0.25">
      <c r="A4920" t="s">
        <v>14683</v>
      </c>
      <c r="B4920" t="s">
        <v>14684</v>
      </c>
      <c r="C4920">
        <v>1571708940000</v>
      </c>
      <c r="D4920" s="3">
        <f t="shared" si="76"/>
        <v>43760.075694444444</v>
      </c>
      <c r="E4920" t="s">
        <v>14685</v>
      </c>
      <c r="F4920">
        <v>-0.91</v>
      </c>
      <c r="G4920">
        <v>-7.8473684210526307E-2</v>
      </c>
      <c r="H4920">
        <v>0.40730100000000002</v>
      </c>
      <c r="I4920" t="s">
        <v>8724</v>
      </c>
      <c r="J4920" t="s">
        <v>8725</v>
      </c>
    </row>
    <row r="4921" spans="1:10" x14ac:dyDescent="0.25">
      <c r="A4921" t="s">
        <v>14686</v>
      </c>
      <c r="B4921" t="s">
        <v>14687</v>
      </c>
      <c r="C4921">
        <v>1576019520000</v>
      </c>
      <c r="D4921" s="3">
        <f t="shared" si="76"/>
        <v>43809.966666666667</v>
      </c>
      <c r="E4921" t="s">
        <v>14688</v>
      </c>
      <c r="F4921">
        <v>-0.95309999999999995</v>
      </c>
      <c r="G4921">
        <v>-0.124375</v>
      </c>
      <c r="H4921">
        <v>-0.54678099999999996</v>
      </c>
      <c r="I4921" t="s">
        <v>8724</v>
      </c>
      <c r="J4921" t="s">
        <v>6882</v>
      </c>
    </row>
    <row r="4922" spans="1:10" x14ac:dyDescent="0.25">
      <c r="A4922" t="s">
        <v>14689</v>
      </c>
      <c r="B4922" t="s">
        <v>14690</v>
      </c>
      <c r="C4922">
        <v>1571707620000</v>
      </c>
      <c r="D4922" s="3">
        <f t="shared" si="76"/>
        <v>43760.060416666667</v>
      </c>
      <c r="E4922" t="s">
        <v>14691</v>
      </c>
      <c r="F4922">
        <v>0.64119999999999999</v>
      </c>
      <c r="G4922">
        <v>7.2847058823529404E-2</v>
      </c>
      <c r="H4922">
        <v>0.35532200000000003</v>
      </c>
      <c r="I4922" t="s">
        <v>8724</v>
      </c>
      <c r="J4922" t="s">
        <v>8725</v>
      </c>
    </row>
    <row r="4923" spans="1:10" x14ac:dyDescent="0.25">
      <c r="A4923" t="s">
        <v>14692</v>
      </c>
      <c r="B4923" t="s">
        <v>14693</v>
      </c>
      <c r="C4923">
        <v>1568588220000</v>
      </c>
      <c r="D4923" s="3">
        <f t="shared" si="76"/>
        <v>43723.956250000003</v>
      </c>
      <c r="E4923" t="s">
        <v>14694</v>
      </c>
      <c r="F4923">
        <v>0.15310000000000001</v>
      </c>
      <c r="G4923">
        <v>1.1066666666666601E-3</v>
      </c>
      <c r="H4923">
        <v>-0.507467</v>
      </c>
      <c r="I4923" t="s">
        <v>8724</v>
      </c>
      <c r="J4923" t="s">
        <v>8729</v>
      </c>
    </row>
    <row r="4924" spans="1:10" x14ac:dyDescent="0.25">
      <c r="A4924" t="s">
        <v>14695</v>
      </c>
      <c r="B4924" t="s">
        <v>14696</v>
      </c>
      <c r="C4924">
        <v>1568586060000</v>
      </c>
      <c r="D4924" s="3">
        <f t="shared" si="76"/>
        <v>43723.931250000001</v>
      </c>
      <c r="E4924" t="s">
        <v>14697</v>
      </c>
      <c r="F4924">
        <v>-0.99939999999999996</v>
      </c>
      <c r="G4924">
        <v>-0.287926086956522</v>
      </c>
      <c r="H4924">
        <v>-0.63707899999999995</v>
      </c>
      <c r="I4924" t="s">
        <v>8724</v>
      </c>
      <c r="J4924" t="s">
        <v>8729</v>
      </c>
    </row>
    <row r="4925" spans="1:10" x14ac:dyDescent="0.25">
      <c r="A4925" t="s">
        <v>14698</v>
      </c>
      <c r="B4925" t="s">
        <v>14699</v>
      </c>
      <c r="C4925">
        <v>1576004040000</v>
      </c>
      <c r="D4925" s="3">
        <f t="shared" si="76"/>
        <v>43809.787499999999</v>
      </c>
      <c r="E4925" t="s">
        <v>14700</v>
      </c>
      <c r="F4925">
        <v>0.94769999999999999</v>
      </c>
      <c r="G4925">
        <v>0.20277500000000001</v>
      </c>
      <c r="H4925">
        <v>-0.332926</v>
      </c>
      <c r="I4925" t="s">
        <v>8724</v>
      </c>
      <c r="J4925" t="s">
        <v>6882</v>
      </c>
    </row>
    <row r="4926" spans="1:10" x14ac:dyDescent="0.25">
      <c r="A4926" t="s">
        <v>14701</v>
      </c>
      <c r="B4926" t="s">
        <v>14702</v>
      </c>
      <c r="C4926">
        <v>1568583600000</v>
      </c>
      <c r="D4926" s="3">
        <f t="shared" si="76"/>
        <v>43723.902777777781</v>
      </c>
      <c r="E4926" t="s">
        <v>14703</v>
      </c>
      <c r="F4926">
        <v>-0.99929999999999997</v>
      </c>
      <c r="G4926">
        <v>-0.310316279069767</v>
      </c>
      <c r="H4926">
        <v>-0.67610700000000001</v>
      </c>
      <c r="I4926" t="s">
        <v>8724</v>
      </c>
      <c r="J4926" t="s">
        <v>8729</v>
      </c>
    </row>
    <row r="4927" spans="1:10" x14ac:dyDescent="0.25">
      <c r="A4927" t="s">
        <v>14704</v>
      </c>
      <c r="B4927" t="s">
        <v>14705</v>
      </c>
      <c r="C4927">
        <v>1571689140000</v>
      </c>
      <c r="D4927" s="3">
        <f t="shared" si="76"/>
        <v>43759.84652777778</v>
      </c>
      <c r="E4927" t="s">
        <v>14706</v>
      </c>
      <c r="F4927">
        <v>-0.78449999999999998</v>
      </c>
      <c r="G4927">
        <v>-6.0383333333333303E-2</v>
      </c>
      <c r="H4927">
        <v>-0.28566399999999997</v>
      </c>
      <c r="I4927" t="s">
        <v>8724</v>
      </c>
      <c r="J4927" t="s">
        <v>8725</v>
      </c>
    </row>
    <row r="4928" spans="1:10" x14ac:dyDescent="0.25">
      <c r="A4928" t="s">
        <v>14707</v>
      </c>
      <c r="B4928" t="s">
        <v>14708</v>
      </c>
      <c r="C4928">
        <v>1571676360000</v>
      </c>
      <c r="D4928" s="3">
        <f t="shared" si="76"/>
        <v>43759.698611111111</v>
      </c>
      <c r="E4928" t="s">
        <v>14709</v>
      </c>
      <c r="F4928">
        <v>-9.9199999999999997E-2</v>
      </c>
      <c r="G4928">
        <v>-1.9643750000000001E-2</v>
      </c>
      <c r="H4928">
        <v>0.43046600000000002</v>
      </c>
      <c r="I4928" t="s">
        <v>8724</v>
      </c>
      <c r="J4928" t="s">
        <v>8725</v>
      </c>
    </row>
    <row r="4929" spans="1:10" x14ac:dyDescent="0.25">
      <c r="A4929" t="s">
        <v>14710</v>
      </c>
      <c r="B4929" t="s">
        <v>14711</v>
      </c>
      <c r="C4929">
        <v>1575980520000</v>
      </c>
      <c r="D4929" s="3">
        <f t="shared" si="76"/>
        <v>43809.515277777777</v>
      </c>
      <c r="E4929" t="s">
        <v>14712</v>
      </c>
      <c r="F4929">
        <v>0.1779</v>
      </c>
      <c r="G4929">
        <v>5.6000000000000001E-2</v>
      </c>
      <c r="H4929">
        <v>-0.73707400000000001</v>
      </c>
      <c r="I4929" t="s">
        <v>8724</v>
      </c>
      <c r="J4929" t="s">
        <v>6882</v>
      </c>
    </row>
    <row r="4930" spans="1:10" x14ac:dyDescent="0.25">
      <c r="A4930" t="s">
        <v>14713</v>
      </c>
      <c r="B4930" t="s">
        <v>14714</v>
      </c>
      <c r="C4930">
        <v>1568581800000</v>
      </c>
      <c r="D4930" s="3">
        <f t="shared" ref="D4930:D4993" si="77">(C4930 / 86400000) + DATE(1970,1,1)</f>
        <v>43723.881944444445</v>
      </c>
      <c r="E4930" t="s">
        <v>14715</v>
      </c>
      <c r="F4930">
        <v>-0.9839</v>
      </c>
      <c r="G4930">
        <v>-0.252192857142857</v>
      </c>
      <c r="H4930">
        <v>-0.56496800000000003</v>
      </c>
      <c r="I4930" t="s">
        <v>8724</v>
      </c>
      <c r="J4930" t="s">
        <v>8729</v>
      </c>
    </row>
    <row r="4931" spans="1:10" x14ac:dyDescent="0.25">
      <c r="A4931" t="s">
        <v>14716</v>
      </c>
      <c r="B4931" t="s">
        <v>14717</v>
      </c>
      <c r="C4931">
        <v>1571660760000</v>
      </c>
      <c r="D4931" s="3">
        <f t="shared" si="77"/>
        <v>43759.518055555556</v>
      </c>
      <c r="E4931" t="s">
        <v>14718</v>
      </c>
      <c r="F4931">
        <v>0.61150000000000004</v>
      </c>
      <c r="G4931">
        <v>2.0275000000000001E-2</v>
      </c>
      <c r="H4931">
        <v>-0.318747</v>
      </c>
      <c r="I4931" t="s">
        <v>8724</v>
      </c>
      <c r="J4931" t="s">
        <v>8725</v>
      </c>
    </row>
    <row r="4932" spans="1:10" x14ac:dyDescent="0.25">
      <c r="A4932" t="s">
        <v>14719</v>
      </c>
      <c r="B4932" t="s">
        <v>14720</v>
      </c>
      <c r="C4932">
        <v>1571657220000</v>
      </c>
      <c r="D4932" s="3">
        <f t="shared" si="77"/>
        <v>43759.477083333331</v>
      </c>
      <c r="E4932" t="s">
        <v>14721</v>
      </c>
      <c r="F4932">
        <v>0.94430000000000003</v>
      </c>
      <c r="G4932">
        <v>0.13407272727272701</v>
      </c>
      <c r="H4932">
        <v>-0.73992999999999998</v>
      </c>
      <c r="I4932" t="s">
        <v>8724</v>
      </c>
      <c r="J4932" t="s">
        <v>8725</v>
      </c>
    </row>
    <row r="4933" spans="1:10" x14ac:dyDescent="0.25">
      <c r="A4933" t="s">
        <v>14722</v>
      </c>
      <c r="B4933" t="s">
        <v>14723</v>
      </c>
      <c r="C4933">
        <v>1575969660000</v>
      </c>
      <c r="D4933" s="3">
        <f t="shared" si="77"/>
        <v>43809.389583333337</v>
      </c>
      <c r="E4933" t="s">
        <v>14724</v>
      </c>
      <c r="F4933">
        <v>0.91759999999999997</v>
      </c>
      <c r="G4933">
        <v>0.20789333333333301</v>
      </c>
      <c r="H4933">
        <v>-0.40255600000000002</v>
      </c>
      <c r="I4933" t="s">
        <v>8724</v>
      </c>
      <c r="J4933" t="s">
        <v>6882</v>
      </c>
    </row>
    <row r="4934" spans="1:10" x14ac:dyDescent="0.25">
      <c r="A4934" t="s">
        <v>14725</v>
      </c>
      <c r="B4934" t="s">
        <v>14726</v>
      </c>
      <c r="C4934">
        <v>1568571360000</v>
      </c>
      <c r="D4934" s="3">
        <f t="shared" si="77"/>
        <v>43723.761111111111</v>
      </c>
      <c r="E4934" t="s">
        <v>14727</v>
      </c>
      <c r="F4934">
        <v>-0.98350000000000004</v>
      </c>
      <c r="G4934">
        <v>-0.232482352941176</v>
      </c>
      <c r="H4934">
        <v>-0.67709600000000003</v>
      </c>
      <c r="I4934" t="s">
        <v>8724</v>
      </c>
      <c r="J4934" t="s">
        <v>8729</v>
      </c>
    </row>
    <row r="4935" spans="1:10" x14ac:dyDescent="0.25">
      <c r="A4935" t="s">
        <v>14728</v>
      </c>
      <c r="B4935" t="s">
        <v>14729</v>
      </c>
      <c r="C4935">
        <v>1568564640000</v>
      </c>
      <c r="D4935" s="3">
        <f t="shared" si="77"/>
        <v>43723.683333333334</v>
      </c>
      <c r="E4935" t="s">
        <v>14730</v>
      </c>
      <c r="F4935">
        <v>-0.98570000000000002</v>
      </c>
      <c r="G4935">
        <v>-0.13674333333333299</v>
      </c>
      <c r="H4935">
        <v>-0.49382100000000001</v>
      </c>
      <c r="I4935" t="s">
        <v>8724</v>
      </c>
      <c r="J4935" t="s">
        <v>8729</v>
      </c>
    </row>
    <row r="4936" spans="1:10" x14ac:dyDescent="0.25">
      <c r="A4936" t="s">
        <v>14731</v>
      </c>
      <c r="B4936" t="s">
        <v>14732</v>
      </c>
      <c r="C4936">
        <v>1571652420000</v>
      </c>
      <c r="D4936" s="3">
        <f t="shared" si="77"/>
        <v>43759.421527777777</v>
      </c>
      <c r="E4936" t="s">
        <v>14733</v>
      </c>
      <c r="F4936">
        <v>0.75060000000000004</v>
      </c>
      <c r="G4936">
        <v>3.18846153846154E-2</v>
      </c>
      <c r="H4936">
        <v>-0.41823500000000002</v>
      </c>
      <c r="I4936" t="s">
        <v>8724</v>
      </c>
      <c r="J4936" t="s">
        <v>8725</v>
      </c>
    </row>
    <row r="4937" spans="1:10" x14ac:dyDescent="0.25">
      <c r="A4937" t="s">
        <v>14734</v>
      </c>
      <c r="B4937" t="s">
        <v>14735</v>
      </c>
      <c r="C4937">
        <v>1571639580000</v>
      </c>
      <c r="D4937" s="3">
        <f t="shared" si="77"/>
        <v>43759.272916666669</v>
      </c>
      <c r="E4937" t="s">
        <v>14736</v>
      </c>
      <c r="F4937">
        <v>-0.95960000000000001</v>
      </c>
      <c r="G4937">
        <v>-4.2854838709677399E-2</v>
      </c>
      <c r="H4937">
        <v>-0.58610300000000004</v>
      </c>
      <c r="I4937" t="s">
        <v>8724</v>
      </c>
      <c r="J4937" t="s">
        <v>8725</v>
      </c>
    </row>
    <row r="4938" spans="1:10" x14ac:dyDescent="0.25">
      <c r="A4938" t="s">
        <v>14737</v>
      </c>
      <c r="B4938" t="s">
        <v>14738</v>
      </c>
      <c r="C4938">
        <v>1571631000000</v>
      </c>
      <c r="D4938" s="3">
        <f t="shared" si="77"/>
        <v>43759.173611111109</v>
      </c>
      <c r="E4938" t="s">
        <v>14739</v>
      </c>
      <c r="F4938">
        <v>-0.97150000000000003</v>
      </c>
      <c r="G4938">
        <v>-6.8360000000000004E-2</v>
      </c>
      <c r="H4938">
        <v>-0.52253300000000003</v>
      </c>
      <c r="I4938" t="s">
        <v>8724</v>
      </c>
      <c r="J4938" t="s">
        <v>8725</v>
      </c>
    </row>
    <row r="4939" spans="1:10" x14ac:dyDescent="0.25">
      <c r="A4939" t="s">
        <v>14740</v>
      </c>
      <c r="B4939" t="s">
        <v>14741</v>
      </c>
      <c r="C4939">
        <v>1568556720000</v>
      </c>
      <c r="D4939" s="3">
        <f t="shared" si="77"/>
        <v>43723.591666666667</v>
      </c>
      <c r="E4939" t="s">
        <v>14742</v>
      </c>
      <c r="F4939">
        <v>-0.84940000000000004</v>
      </c>
      <c r="G4939">
        <v>-2.7869999999999999E-2</v>
      </c>
      <c r="H4939">
        <v>-0.642563</v>
      </c>
      <c r="I4939" t="s">
        <v>8724</v>
      </c>
      <c r="J4939" t="s">
        <v>8729</v>
      </c>
    </row>
    <row r="4940" spans="1:10" x14ac:dyDescent="0.25">
      <c r="A4940" t="s">
        <v>14743</v>
      </c>
      <c r="B4940" t="s">
        <v>14744</v>
      </c>
      <c r="C4940">
        <v>1568556540000</v>
      </c>
      <c r="D4940" s="3">
        <f t="shared" si="77"/>
        <v>43723.589583333334</v>
      </c>
      <c r="E4940" t="s">
        <v>14745</v>
      </c>
      <c r="F4940">
        <v>-0.99690000000000001</v>
      </c>
      <c r="G4940">
        <v>-0.45332941176470598</v>
      </c>
      <c r="H4940">
        <v>-0.476796</v>
      </c>
      <c r="I4940" t="s">
        <v>8724</v>
      </c>
      <c r="J4940" t="s">
        <v>8729</v>
      </c>
    </row>
    <row r="4941" spans="1:10" x14ac:dyDescent="0.25">
      <c r="A4941" t="s">
        <v>14746</v>
      </c>
      <c r="B4941" t="s">
        <v>14747</v>
      </c>
      <c r="C4941">
        <v>1571434200000</v>
      </c>
      <c r="D4941" s="3">
        <f t="shared" si="77"/>
        <v>43756.895833333328</v>
      </c>
      <c r="E4941" t="s">
        <v>14748</v>
      </c>
      <c r="F4941">
        <v>-0.98419999999999996</v>
      </c>
      <c r="G4941">
        <v>-0.10385</v>
      </c>
      <c r="H4941">
        <v>0.27306999999999998</v>
      </c>
      <c r="I4941" t="s">
        <v>8724</v>
      </c>
      <c r="J4941" t="s">
        <v>8725</v>
      </c>
    </row>
    <row r="4942" spans="1:10" x14ac:dyDescent="0.25">
      <c r="A4942" t="s">
        <v>14749</v>
      </c>
      <c r="B4942" t="s">
        <v>14750</v>
      </c>
      <c r="C4942">
        <v>1568554920000</v>
      </c>
      <c r="D4942" s="3">
        <f t="shared" si="77"/>
        <v>43723.570833333331</v>
      </c>
      <c r="E4942" t="s">
        <v>14751</v>
      </c>
      <c r="F4942">
        <v>-0.999</v>
      </c>
      <c r="G4942">
        <v>-0.208988888888889</v>
      </c>
      <c r="H4942">
        <v>-0.57721999999999996</v>
      </c>
      <c r="I4942" t="s">
        <v>8724</v>
      </c>
      <c r="J4942" t="s">
        <v>8729</v>
      </c>
    </row>
    <row r="4943" spans="1:10" x14ac:dyDescent="0.25">
      <c r="A4943" t="s">
        <v>14752</v>
      </c>
      <c r="B4943" t="s">
        <v>14753</v>
      </c>
      <c r="C4943">
        <v>1575908340000</v>
      </c>
      <c r="D4943" s="3">
        <f t="shared" si="77"/>
        <v>43808.679861111115</v>
      </c>
      <c r="E4943" t="s">
        <v>14754</v>
      </c>
      <c r="F4943">
        <v>0.95830000000000004</v>
      </c>
      <c r="G4943">
        <v>0.211971428571429</v>
      </c>
      <c r="H4943">
        <v>0.26840700000000001</v>
      </c>
      <c r="I4943" t="s">
        <v>8724</v>
      </c>
      <c r="J4943" t="s">
        <v>6882</v>
      </c>
    </row>
    <row r="4944" spans="1:10" x14ac:dyDescent="0.25">
      <c r="A4944" t="s">
        <v>14755</v>
      </c>
      <c r="B4944" t="s">
        <v>14756</v>
      </c>
      <c r="C4944">
        <v>1571431920000</v>
      </c>
      <c r="D4944" s="3">
        <f t="shared" si="77"/>
        <v>43756.869444444441</v>
      </c>
      <c r="E4944" t="s">
        <v>14757</v>
      </c>
      <c r="F4944">
        <v>-0.9274</v>
      </c>
      <c r="G4944">
        <v>-5.0022222222222197E-2</v>
      </c>
      <c r="H4944">
        <v>-0.541157</v>
      </c>
      <c r="I4944" t="s">
        <v>8724</v>
      </c>
      <c r="J4944" t="s">
        <v>8725</v>
      </c>
    </row>
    <row r="4945" spans="1:10" x14ac:dyDescent="0.25">
      <c r="A4945" t="s">
        <v>14758</v>
      </c>
      <c r="B4945" t="s">
        <v>14759</v>
      </c>
      <c r="C4945">
        <v>1568554920000</v>
      </c>
      <c r="D4945" s="3">
        <f t="shared" si="77"/>
        <v>43723.570833333331</v>
      </c>
      <c r="E4945" t="s">
        <v>14760</v>
      </c>
      <c r="F4945">
        <v>-0.999</v>
      </c>
      <c r="G4945">
        <v>-0.28355789473684201</v>
      </c>
      <c r="H4945">
        <v>-0.60850499999999996</v>
      </c>
      <c r="I4945" t="s">
        <v>8724</v>
      </c>
      <c r="J4945" t="s">
        <v>8729</v>
      </c>
    </row>
    <row r="4946" spans="1:10" x14ac:dyDescent="0.25">
      <c r="A4946" t="s">
        <v>14761</v>
      </c>
      <c r="B4946" t="s">
        <v>14762</v>
      </c>
      <c r="C4946">
        <v>1568539260000</v>
      </c>
      <c r="D4946" s="3">
        <f t="shared" si="77"/>
        <v>43723.389583333337</v>
      </c>
      <c r="E4946" t="s">
        <v>14763</v>
      </c>
      <c r="F4946">
        <v>-0.31819999999999998</v>
      </c>
      <c r="G4946">
        <v>3.1111111111111101E-3</v>
      </c>
      <c r="H4946">
        <v>-0.46922999999999998</v>
      </c>
      <c r="I4946" t="s">
        <v>8724</v>
      </c>
      <c r="J4946" t="s">
        <v>8729</v>
      </c>
    </row>
    <row r="4947" spans="1:10" x14ac:dyDescent="0.25">
      <c r="A4947" t="s">
        <v>14764</v>
      </c>
      <c r="B4947" t="s">
        <v>14765</v>
      </c>
      <c r="C4947">
        <v>1571431320000</v>
      </c>
      <c r="D4947" s="3">
        <f t="shared" si="77"/>
        <v>43756.862500000003</v>
      </c>
      <c r="E4947" t="s">
        <v>14766</v>
      </c>
      <c r="F4947">
        <v>-0.99080000000000001</v>
      </c>
      <c r="G4947">
        <v>-0.14753666666666701</v>
      </c>
      <c r="H4947">
        <v>0.33423599999999998</v>
      </c>
      <c r="I4947" t="s">
        <v>8724</v>
      </c>
      <c r="J4947" t="s">
        <v>8725</v>
      </c>
    </row>
    <row r="4948" spans="1:10" x14ac:dyDescent="0.25">
      <c r="A4948" t="s">
        <v>14767</v>
      </c>
      <c r="B4948" t="s">
        <v>14768</v>
      </c>
      <c r="C4948">
        <v>1568538840000</v>
      </c>
      <c r="D4948" s="3">
        <f t="shared" si="77"/>
        <v>43723.384722222225</v>
      </c>
      <c r="E4948" t="s">
        <v>14769</v>
      </c>
      <c r="F4948">
        <v>-0.92330000000000001</v>
      </c>
      <c r="G4948">
        <v>-0.188564705882353</v>
      </c>
      <c r="H4948">
        <v>-0.53950399999999998</v>
      </c>
      <c r="I4948" t="s">
        <v>8724</v>
      </c>
      <c r="J4948" t="s">
        <v>8729</v>
      </c>
    </row>
    <row r="4949" spans="1:10" x14ac:dyDescent="0.25">
      <c r="A4949" t="s">
        <v>14770</v>
      </c>
      <c r="B4949" t="s">
        <v>14771</v>
      </c>
      <c r="C4949">
        <v>1571425680000</v>
      </c>
      <c r="D4949" s="3">
        <f t="shared" si="77"/>
        <v>43756.797222222223</v>
      </c>
      <c r="E4949" t="s">
        <v>14772</v>
      </c>
      <c r="F4949">
        <v>-0.98499999999999999</v>
      </c>
      <c r="G4949">
        <v>-0.24204761904761901</v>
      </c>
      <c r="H4949">
        <v>-0.48441299999999998</v>
      </c>
      <c r="I4949" t="s">
        <v>8724</v>
      </c>
      <c r="J4949" t="s">
        <v>8725</v>
      </c>
    </row>
    <row r="4950" spans="1:10" x14ac:dyDescent="0.25">
      <c r="A4950" t="s">
        <v>14773</v>
      </c>
      <c r="B4950" t="s">
        <v>14774</v>
      </c>
      <c r="C4950">
        <v>1568514000000</v>
      </c>
      <c r="D4950" s="3">
        <f t="shared" si="77"/>
        <v>43723.097222222219</v>
      </c>
      <c r="E4950" t="s">
        <v>14775</v>
      </c>
      <c r="F4950">
        <v>-0.99239999999999995</v>
      </c>
      <c r="G4950">
        <v>-0.17256666666666701</v>
      </c>
      <c r="H4950">
        <v>-0.53831200000000001</v>
      </c>
      <c r="I4950" t="s">
        <v>8724</v>
      </c>
      <c r="J4950" t="s">
        <v>8729</v>
      </c>
    </row>
    <row r="4951" spans="1:10" x14ac:dyDescent="0.25">
      <c r="A4951" t="s">
        <v>14776</v>
      </c>
      <c r="B4951" t="s">
        <v>14777</v>
      </c>
      <c r="C4951">
        <v>1571421960000</v>
      </c>
      <c r="D4951" s="3">
        <f t="shared" si="77"/>
        <v>43756.754166666666</v>
      </c>
      <c r="E4951" t="s">
        <v>14778</v>
      </c>
      <c r="F4951">
        <v>-0.98419999999999996</v>
      </c>
      <c r="G4951">
        <v>-0.236633333333333</v>
      </c>
      <c r="H4951">
        <v>-0.49059799999999998</v>
      </c>
      <c r="I4951" t="s">
        <v>8724</v>
      </c>
      <c r="J4951" t="s">
        <v>8725</v>
      </c>
    </row>
    <row r="4952" spans="1:10" x14ac:dyDescent="0.25">
      <c r="A4952" t="s">
        <v>14779</v>
      </c>
      <c r="B4952" t="s">
        <v>14780</v>
      </c>
      <c r="C4952">
        <v>1568514000000</v>
      </c>
      <c r="D4952" s="3">
        <f t="shared" si="77"/>
        <v>43723.097222222219</v>
      </c>
      <c r="E4952" t="s">
        <v>14781</v>
      </c>
      <c r="F4952">
        <v>-0.99350000000000005</v>
      </c>
      <c r="G4952">
        <v>-0.18281481481481501</v>
      </c>
      <c r="H4952">
        <v>-0.73750300000000002</v>
      </c>
      <c r="I4952" t="s">
        <v>8724</v>
      </c>
      <c r="J4952" t="s">
        <v>8729</v>
      </c>
    </row>
    <row r="4953" spans="1:10" x14ac:dyDescent="0.25">
      <c r="A4953" t="s">
        <v>14782</v>
      </c>
      <c r="B4953" t="s">
        <v>14783</v>
      </c>
      <c r="C4953">
        <v>1574045760000</v>
      </c>
      <c r="D4953" s="3">
        <f t="shared" si="77"/>
        <v>43787.12222222222</v>
      </c>
      <c r="E4953" t="s">
        <v>14784</v>
      </c>
      <c r="F4953">
        <v>0.91920000000000002</v>
      </c>
      <c r="G4953">
        <v>3.2955999999999999E-2</v>
      </c>
      <c r="H4953">
        <v>-0.45351000000000002</v>
      </c>
      <c r="I4953" t="s">
        <v>8724</v>
      </c>
      <c r="J4953" t="s">
        <v>9197</v>
      </c>
    </row>
    <row r="4954" spans="1:10" x14ac:dyDescent="0.25">
      <c r="A4954" t="s">
        <v>14785</v>
      </c>
      <c r="B4954" t="s">
        <v>14765</v>
      </c>
      <c r="C4954">
        <v>1571417640000</v>
      </c>
      <c r="D4954" s="3">
        <f t="shared" si="77"/>
        <v>43756.704166666663</v>
      </c>
      <c r="E4954" t="s">
        <v>14786</v>
      </c>
      <c r="F4954">
        <v>-0.97260000000000002</v>
      </c>
      <c r="G4954">
        <v>-6.7243478260869599E-2</v>
      </c>
      <c r="H4954">
        <v>-0.41551900000000003</v>
      </c>
      <c r="I4954" t="s">
        <v>8724</v>
      </c>
      <c r="J4954" t="s">
        <v>8725</v>
      </c>
    </row>
    <row r="4955" spans="1:10" x14ac:dyDescent="0.25">
      <c r="A4955" t="s">
        <v>14787</v>
      </c>
      <c r="B4955" t="s">
        <v>14788</v>
      </c>
      <c r="C4955">
        <v>1571411700000</v>
      </c>
      <c r="D4955" s="3">
        <f t="shared" si="77"/>
        <v>43756.635416666672</v>
      </c>
      <c r="E4955" t="s">
        <v>14789</v>
      </c>
      <c r="F4955">
        <v>0.95009999999999994</v>
      </c>
      <c r="G4955">
        <v>0.151794117647059</v>
      </c>
      <c r="H4955">
        <v>0.329656</v>
      </c>
      <c r="I4955" t="s">
        <v>8724</v>
      </c>
      <c r="J4955" t="s">
        <v>8725</v>
      </c>
    </row>
    <row r="4956" spans="1:10" x14ac:dyDescent="0.25">
      <c r="A4956" t="s">
        <v>14790</v>
      </c>
      <c r="B4956" t="s">
        <v>14791</v>
      </c>
      <c r="C4956">
        <v>1575881580000</v>
      </c>
      <c r="D4956" s="3">
        <f t="shared" si="77"/>
        <v>43808.370138888888</v>
      </c>
      <c r="E4956" t="s">
        <v>14792</v>
      </c>
      <c r="F4956">
        <v>0.6784</v>
      </c>
      <c r="G4956">
        <v>1.5936363636363599E-2</v>
      </c>
      <c r="H4956">
        <v>-0.39764300000000002</v>
      </c>
      <c r="I4956" t="s">
        <v>8724</v>
      </c>
      <c r="J4956" t="s">
        <v>6882</v>
      </c>
    </row>
    <row r="4957" spans="1:10" x14ac:dyDescent="0.25">
      <c r="A4957" t="s">
        <v>14793</v>
      </c>
      <c r="B4957" t="s">
        <v>14794</v>
      </c>
      <c r="C4957">
        <v>1568503680000</v>
      </c>
      <c r="D4957" s="3">
        <f t="shared" si="77"/>
        <v>43722.977777777778</v>
      </c>
      <c r="E4957" t="s">
        <v>14795</v>
      </c>
      <c r="F4957">
        <v>-0.63690000000000002</v>
      </c>
      <c r="G4957">
        <v>-8.1100000000000096E-3</v>
      </c>
      <c r="H4957">
        <v>-0.53323399999999999</v>
      </c>
      <c r="I4957" t="s">
        <v>8724</v>
      </c>
      <c r="J4957" t="s">
        <v>8729</v>
      </c>
    </row>
    <row r="4958" spans="1:10" x14ac:dyDescent="0.25">
      <c r="A4958" t="s">
        <v>14796</v>
      </c>
      <c r="B4958" t="s">
        <v>14797</v>
      </c>
      <c r="C4958">
        <v>1571403840000</v>
      </c>
      <c r="D4958" s="3">
        <f t="shared" si="77"/>
        <v>43756.544444444444</v>
      </c>
      <c r="E4958" t="s">
        <v>14798</v>
      </c>
      <c r="F4958">
        <v>-0.95860000000000001</v>
      </c>
      <c r="G4958">
        <v>-6.1100000000000002E-2</v>
      </c>
      <c r="H4958">
        <v>-0.53500999999999999</v>
      </c>
      <c r="I4958" t="s">
        <v>8724</v>
      </c>
      <c r="J4958" t="s">
        <v>8725</v>
      </c>
    </row>
    <row r="4959" spans="1:10" x14ac:dyDescent="0.25">
      <c r="A4959" t="s">
        <v>14799</v>
      </c>
      <c r="B4959" t="s">
        <v>14800</v>
      </c>
      <c r="C4959">
        <v>1571402580000</v>
      </c>
      <c r="D4959" s="3">
        <f t="shared" si="77"/>
        <v>43756.529861111107</v>
      </c>
      <c r="E4959" t="s">
        <v>14801</v>
      </c>
      <c r="F4959">
        <v>-0.92869999999999997</v>
      </c>
      <c r="G4959">
        <v>-0.15952</v>
      </c>
      <c r="H4959">
        <v>-0.47597400000000001</v>
      </c>
      <c r="I4959" t="s">
        <v>8724</v>
      </c>
      <c r="J4959" t="s">
        <v>8725</v>
      </c>
    </row>
    <row r="4960" spans="1:10" x14ac:dyDescent="0.25">
      <c r="A4960" t="s">
        <v>14802</v>
      </c>
      <c r="B4960" t="s">
        <v>14803</v>
      </c>
      <c r="C4960">
        <v>1568409720000</v>
      </c>
      <c r="D4960" s="3">
        <f t="shared" si="77"/>
        <v>43721.890277777777</v>
      </c>
      <c r="E4960" t="s">
        <v>14804</v>
      </c>
      <c r="F4960">
        <v>0.27239999999999998</v>
      </c>
      <c r="G4960">
        <v>-6.5531249999999999E-2</v>
      </c>
      <c r="H4960">
        <v>-0.409862</v>
      </c>
      <c r="I4960" t="s">
        <v>8724</v>
      </c>
      <c r="J4960" t="s">
        <v>8729</v>
      </c>
    </row>
    <row r="4961" spans="1:10" x14ac:dyDescent="0.25">
      <c r="A4961" t="s">
        <v>14805</v>
      </c>
      <c r="B4961" t="s">
        <v>14806</v>
      </c>
      <c r="C4961">
        <v>1571394540000</v>
      </c>
      <c r="D4961" s="3">
        <f t="shared" si="77"/>
        <v>43756.436805555553</v>
      </c>
      <c r="E4961" t="s">
        <v>14807</v>
      </c>
      <c r="F4961">
        <v>-0.96240000000000003</v>
      </c>
      <c r="G4961">
        <v>-6.0859090909090897E-2</v>
      </c>
      <c r="H4961">
        <v>-0.49594500000000002</v>
      </c>
      <c r="I4961" t="s">
        <v>8724</v>
      </c>
      <c r="J4961" t="s">
        <v>8725</v>
      </c>
    </row>
    <row r="4962" spans="1:10" x14ac:dyDescent="0.25">
      <c r="A4962" t="s">
        <v>14808</v>
      </c>
      <c r="B4962" t="s">
        <v>14809</v>
      </c>
      <c r="C4962">
        <v>1571382900000</v>
      </c>
      <c r="D4962" s="3">
        <f t="shared" si="77"/>
        <v>43756.302083333328</v>
      </c>
      <c r="E4962" t="s">
        <v>14810</v>
      </c>
      <c r="F4962">
        <v>0.97740000000000005</v>
      </c>
      <c r="G4962">
        <v>0.108770833333333</v>
      </c>
      <c r="H4962">
        <v>-0.296877</v>
      </c>
      <c r="I4962" t="s">
        <v>8724</v>
      </c>
      <c r="J4962" t="s">
        <v>8725</v>
      </c>
    </row>
    <row r="4963" spans="1:10" x14ac:dyDescent="0.25">
      <c r="A4963" t="s">
        <v>14811</v>
      </c>
      <c r="B4963" t="s">
        <v>14812</v>
      </c>
      <c r="C4963">
        <v>1568323560000</v>
      </c>
      <c r="D4963" s="3">
        <f t="shared" si="77"/>
        <v>43720.893055555556</v>
      </c>
      <c r="E4963" t="s">
        <v>14813</v>
      </c>
      <c r="F4963">
        <v>-0.93159999999999998</v>
      </c>
      <c r="G4963">
        <v>-9.6553333333333297E-2</v>
      </c>
      <c r="H4963">
        <v>0.32194</v>
      </c>
      <c r="I4963" t="s">
        <v>8724</v>
      </c>
      <c r="J4963" t="s">
        <v>8729</v>
      </c>
    </row>
    <row r="4964" spans="1:10" x14ac:dyDescent="0.25">
      <c r="A4964" t="s">
        <v>14814</v>
      </c>
      <c r="B4964" t="s">
        <v>14815</v>
      </c>
      <c r="C4964">
        <v>1571374500000</v>
      </c>
      <c r="D4964" s="3">
        <f t="shared" si="77"/>
        <v>43756.204861111109</v>
      </c>
      <c r="E4964" t="s">
        <v>14816</v>
      </c>
      <c r="F4964">
        <v>-0.44969999999999999</v>
      </c>
      <c r="G4964">
        <v>5.4616666666666702E-2</v>
      </c>
      <c r="H4964">
        <v>-0.38188699999999998</v>
      </c>
      <c r="I4964" t="s">
        <v>8724</v>
      </c>
      <c r="J4964" t="s">
        <v>8725</v>
      </c>
    </row>
    <row r="4965" spans="1:10" x14ac:dyDescent="0.25">
      <c r="A4965" t="s">
        <v>14817</v>
      </c>
      <c r="B4965" t="s">
        <v>14818</v>
      </c>
      <c r="C4965">
        <v>1571372640000</v>
      </c>
      <c r="D4965" s="3">
        <f t="shared" si="77"/>
        <v>43756.183333333334</v>
      </c>
      <c r="E4965" t="s">
        <v>14819</v>
      </c>
      <c r="F4965">
        <v>-0.97640000000000005</v>
      </c>
      <c r="G4965">
        <v>-0.32007272727272701</v>
      </c>
      <c r="H4965">
        <v>-0.49115300000000001</v>
      </c>
      <c r="I4965" t="s">
        <v>8724</v>
      </c>
      <c r="J4965" t="s">
        <v>8725</v>
      </c>
    </row>
    <row r="4966" spans="1:10" x14ac:dyDescent="0.25">
      <c r="A4966" t="s">
        <v>14820</v>
      </c>
      <c r="B4966" t="s">
        <v>14821</v>
      </c>
      <c r="C4966">
        <v>1568311740000</v>
      </c>
      <c r="D4966" s="3">
        <f t="shared" si="77"/>
        <v>43720.756249999999</v>
      </c>
      <c r="E4966" t="s">
        <v>14822</v>
      </c>
      <c r="F4966">
        <v>0.61870000000000003</v>
      </c>
      <c r="G4966">
        <v>-6.2736842105263202E-3</v>
      </c>
      <c r="H4966">
        <v>-0.587175</v>
      </c>
      <c r="I4966" t="s">
        <v>8724</v>
      </c>
      <c r="J4966" t="s">
        <v>8729</v>
      </c>
    </row>
    <row r="4967" spans="1:10" x14ac:dyDescent="0.25">
      <c r="A4967" t="s">
        <v>14823</v>
      </c>
      <c r="B4967" t="s">
        <v>14824</v>
      </c>
      <c r="C4967">
        <v>1571364840000</v>
      </c>
      <c r="D4967" s="3">
        <f t="shared" si="77"/>
        <v>43756.093055555553</v>
      </c>
      <c r="E4967" t="s">
        <v>14825</v>
      </c>
      <c r="F4967">
        <v>0.49209999999999998</v>
      </c>
      <c r="G4967">
        <v>1.9991666666666699E-2</v>
      </c>
      <c r="H4967">
        <v>-0.45684900000000001</v>
      </c>
      <c r="I4967" t="s">
        <v>8724</v>
      </c>
      <c r="J4967" t="s">
        <v>8725</v>
      </c>
    </row>
    <row r="4968" spans="1:10" x14ac:dyDescent="0.25">
      <c r="A4968" t="s">
        <v>14826</v>
      </c>
      <c r="B4968" t="s">
        <v>14827</v>
      </c>
      <c r="C4968">
        <v>1568309580000</v>
      </c>
      <c r="D4968" s="3">
        <f t="shared" si="77"/>
        <v>43720.731249999997</v>
      </c>
      <c r="E4968" t="s">
        <v>14828</v>
      </c>
      <c r="F4968">
        <v>-0.50229999999999997</v>
      </c>
      <c r="G4968">
        <v>-1.3333333333333299E-2</v>
      </c>
      <c r="H4968">
        <v>0.31322699999999998</v>
      </c>
      <c r="I4968" t="s">
        <v>8724</v>
      </c>
      <c r="J4968" t="s">
        <v>8729</v>
      </c>
    </row>
    <row r="4969" spans="1:10" x14ac:dyDescent="0.25">
      <c r="A4969" t="s">
        <v>14829</v>
      </c>
      <c r="B4969" t="s">
        <v>14830</v>
      </c>
      <c r="C4969">
        <v>1571356560000</v>
      </c>
      <c r="D4969" s="3">
        <f t="shared" si="77"/>
        <v>43755.99722222222</v>
      </c>
      <c r="E4969" t="s">
        <v>14831</v>
      </c>
      <c r="F4969">
        <v>-0.98270000000000002</v>
      </c>
      <c r="G4969">
        <v>-0.19359000000000001</v>
      </c>
      <c r="H4969">
        <v>-0.54280600000000001</v>
      </c>
      <c r="I4969" t="s">
        <v>8724</v>
      </c>
      <c r="J4969" t="s">
        <v>8725</v>
      </c>
    </row>
    <row r="4970" spans="1:10" x14ac:dyDescent="0.25">
      <c r="A4970" t="s">
        <v>14832</v>
      </c>
      <c r="B4970" t="s">
        <v>14833</v>
      </c>
      <c r="C4970">
        <v>1573832100000</v>
      </c>
      <c r="D4970" s="3">
        <f t="shared" si="77"/>
        <v>43784.649305555555</v>
      </c>
      <c r="E4970" t="s">
        <v>14834</v>
      </c>
      <c r="F4970">
        <v>0.9466</v>
      </c>
      <c r="G4970">
        <v>0.12963333333333299</v>
      </c>
      <c r="H4970">
        <v>-0.50353099999999995</v>
      </c>
      <c r="I4970" t="s">
        <v>8724</v>
      </c>
      <c r="J4970" t="s">
        <v>9197</v>
      </c>
    </row>
    <row r="4971" spans="1:10" x14ac:dyDescent="0.25">
      <c r="A4971" t="s">
        <v>14835</v>
      </c>
      <c r="B4971" t="s">
        <v>14836</v>
      </c>
      <c r="C4971">
        <v>1568283360000</v>
      </c>
      <c r="D4971" s="3">
        <f t="shared" si="77"/>
        <v>43720.427777777775</v>
      </c>
      <c r="E4971" t="s">
        <v>14837</v>
      </c>
      <c r="F4971">
        <v>-0.63100000000000001</v>
      </c>
      <c r="G4971">
        <v>-4.2999999999999997E-2</v>
      </c>
      <c r="H4971">
        <v>-0.37959799999999999</v>
      </c>
      <c r="I4971" t="s">
        <v>8724</v>
      </c>
      <c r="J4971" t="s">
        <v>8729</v>
      </c>
    </row>
    <row r="4972" spans="1:10" x14ac:dyDescent="0.25">
      <c r="A4972" t="s">
        <v>14838</v>
      </c>
      <c r="B4972" t="s">
        <v>14839</v>
      </c>
      <c r="C4972">
        <v>1571353380000</v>
      </c>
      <c r="D4972" s="3">
        <f t="shared" si="77"/>
        <v>43755.960416666669</v>
      </c>
      <c r="E4972" t="s">
        <v>14840</v>
      </c>
      <c r="F4972">
        <v>0.99850000000000005</v>
      </c>
      <c r="G4972">
        <v>0.260616666666667</v>
      </c>
      <c r="H4972">
        <v>0.45357799999999998</v>
      </c>
      <c r="I4972" t="s">
        <v>8724</v>
      </c>
      <c r="J4972" t="s">
        <v>8725</v>
      </c>
    </row>
    <row r="4973" spans="1:10" x14ac:dyDescent="0.25">
      <c r="A4973" t="s">
        <v>14841</v>
      </c>
      <c r="B4973" t="s">
        <v>14842</v>
      </c>
      <c r="C4973">
        <v>1575673680000</v>
      </c>
      <c r="D4973" s="3">
        <f t="shared" si="77"/>
        <v>43805.963888888888</v>
      </c>
      <c r="E4973" t="s">
        <v>14843</v>
      </c>
      <c r="F4973">
        <v>0.99719999999999998</v>
      </c>
      <c r="G4973">
        <v>0.29375499999999999</v>
      </c>
      <c r="H4973">
        <v>0.57902699999999996</v>
      </c>
      <c r="I4973" t="s">
        <v>8724</v>
      </c>
      <c r="J4973" t="s">
        <v>6882</v>
      </c>
    </row>
    <row r="4974" spans="1:10" x14ac:dyDescent="0.25">
      <c r="A4974" t="s">
        <v>14844</v>
      </c>
      <c r="B4974" t="s">
        <v>14845</v>
      </c>
      <c r="C4974">
        <v>1573822200000</v>
      </c>
      <c r="D4974" s="3">
        <f t="shared" si="77"/>
        <v>43784.534722222219</v>
      </c>
      <c r="E4974" t="s">
        <v>14846</v>
      </c>
      <c r="F4974">
        <v>0.91830000000000001</v>
      </c>
      <c r="G4974">
        <v>7.0905263157894804E-2</v>
      </c>
      <c r="H4974">
        <v>-0.452679</v>
      </c>
      <c r="I4974" t="s">
        <v>8724</v>
      </c>
      <c r="J4974" t="s">
        <v>9197</v>
      </c>
    </row>
    <row r="4975" spans="1:10" x14ac:dyDescent="0.25">
      <c r="A4975" t="s">
        <v>14847</v>
      </c>
      <c r="B4975" t="s">
        <v>14848</v>
      </c>
      <c r="C4975">
        <v>1568277660000</v>
      </c>
      <c r="D4975" s="3">
        <f t="shared" si="77"/>
        <v>43720.361805555556</v>
      </c>
      <c r="E4975" t="s">
        <v>14849</v>
      </c>
      <c r="F4975">
        <v>0.56469999999999998</v>
      </c>
      <c r="G4975">
        <v>8.1540000000000001E-2</v>
      </c>
      <c r="H4975">
        <v>-0.39926099999999998</v>
      </c>
      <c r="I4975" t="s">
        <v>8724</v>
      </c>
      <c r="J4975" t="s">
        <v>8729</v>
      </c>
    </row>
    <row r="4976" spans="1:10" x14ac:dyDescent="0.25">
      <c r="A4976" t="s">
        <v>14850</v>
      </c>
      <c r="B4976" t="s">
        <v>14851</v>
      </c>
      <c r="C4976">
        <v>1571345520000</v>
      </c>
      <c r="D4976" s="3">
        <f t="shared" si="77"/>
        <v>43755.869444444441</v>
      </c>
      <c r="E4976" t="s">
        <v>14852</v>
      </c>
      <c r="F4976">
        <v>-0.1154</v>
      </c>
      <c r="G4976">
        <v>-2.51722222222222E-2</v>
      </c>
      <c r="H4976">
        <v>-0.32762000000000002</v>
      </c>
      <c r="I4976" t="s">
        <v>8724</v>
      </c>
      <c r="J4976" t="s">
        <v>8725</v>
      </c>
    </row>
    <row r="4977" spans="1:10" x14ac:dyDescent="0.25">
      <c r="A4977" t="s">
        <v>14853</v>
      </c>
      <c r="B4977" t="s">
        <v>14854</v>
      </c>
      <c r="C4977">
        <v>1568232180000</v>
      </c>
      <c r="D4977" s="3">
        <f t="shared" si="77"/>
        <v>43719.835416666669</v>
      </c>
      <c r="E4977" t="s">
        <v>14855</v>
      </c>
      <c r="F4977">
        <v>-0.77529999999999999</v>
      </c>
      <c r="G4977">
        <v>-4.6105263157894698E-2</v>
      </c>
      <c r="H4977">
        <v>-0.51347799999999999</v>
      </c>
      <c r="I4977" t="s">
        <v>8724</v>
      </c>
      <c r="J4977" t="s">
        <v>8729</v>
      </c>
    </row>
    <row r="4978" spans="1:10" x14ac:dyDescent="0.25">
      <c r="A4978" t="s">
        <v>14856</v>
      </c>
      <c r="B4978" t="s">
        <v>14857</v>
      </c>
      <c r="C4978">
        <v>1571344500000</v>
      </c>
      <c r="D4978" s="3">
        <f t="shared" si="77"/>
        <v>43755.857638888891</v>
      </c>
      <c r="E4978" t="s">
        <v>14858</v>
      </c>
      <c r="F4978">
        <v>0.99870000000000003</v>
      </c>
      <c r="G4978">
        <v>0.30876785714285698</v>
      </c>
      <c r="H4978">
        <v>0.36930000000000002</v>
      </c>
      <c r="I4978" t="s">
        <v>8724</v>
      </c>
      <c r="J4978" t="s">
        <v>8725</v>
      </c>
    </row>
    <row r="4979" spans="1:10" x14ac:dyDescent="0.25">
      <c r="A4979" t="s">
        <v>14859</v>
      </c>
      <c r="B4979" t="s">
        <v>14860</v>
      </c>
      <c r="C4979">
        <v>1568226900000</v>
      </c>
      <c r="D4979" s="3">
        <f t="shared" si="77"/>
        <v>43719.774305555555</v>
      </c>
      <c r="E4979" t="s">
        <v>14861</v>
      </c>
      <c r="F4979">
        <v>-0.82479999999999998</v>
      </c>
      <c r="G4979">
        <v>-2.5530769230769201E-2</v>
      </c>
      <c r="H4979">
        <v>0.26774700000000001</v>
      </c>
      <c r="I4979" t="s">
        <v>8724</v>
      </c>
      <c r="J4979" t="s">
        <v>8729</v>
      </c>
    </row>
    <row r="4980" spans="1:10" x14ac:dyDescent="0.25">
      <c r="A4980" t="s">
        <v>14862</v>
      </c>
      <c r="B4980" t="s">
        <v>14857</v>
      </c>
      <c r="C4980">
        <v>1571329020000</v>
      </c>
      <c r="D4980" s="3">
        <f t="shared" si="77"/>
        <v>43755.678472222222</v>
      </c>
      <c r="E4980" t="s">
        <v>14863</v>
      </c>
      <c r="F4980">
        <v>0.99570000000000003</v>
      </c>
      <c r="G4980">
        <v>0.16693333333333299</v>
      </c>
      <c r="H4980">
        <v>-0.33144400000000002</v>
      </c>
      <c r="I4980" t="s">
        <v>8724</v>
      </c>
      <c r="J4980" t="s">
        <v>8725</v>
      </c>
    </row>
    <row r="4981" spans="1:10" x14ac:dyDescent="0.25">
      <c r="A4981" t="s">
        <v>14864</v>
      </c>
      <c r="B4981" t="s">
        <v>14865</v>
      </c>
      <c r="C4981">
        <v>1573797600000</v>
      </c>
      <c r="D4981" s="3">
        <f t="shared" si="77"/>
        <v>43784.25</v>
      </c>
      <c r="E4981" t="s">
        <v>14866</v>
      </c>
      <c r="F4981">
        <v>0.91830000000000001</v>
      </c>
      <c r="G4981">
        <v>7.0905263157894804E-2</v>
      </c>
      <c r="H4981">
        <v>-0.44539000000000001</v>
      </c>
      <c r="I4981" t="s">
        <v>8724</v>
      </c>
      <c r="J4981" t="s">
        <v>9197</v>
      </c>
    </row>
    <row r="4982" spans="1:10" x14ac:dyDescent="0.25">
      <c r="A4982" t="s">
        <v>14867</v>
      </c>
      <c r="B4982" t="s">
        <v>14868</v>
      </c>
      <c r="C4982">
        <v>1571321580000</v>
      </c>
      <c r="D4982" s="3">
        <f t="shared" si="77"/>
        <v>43755.592361111107</v>
      </c>
      <c r="E4982" t="s">
        <v>14869</v>
      </c>
      <c r="F4982">
        <v>-0.9627</v>
      </c>
      <c r="G4982">
        <v>1.34575757575758E-2</v>
      </c>
      <c r="H4982">
        <v>-0.51645300000000005</v>
      </c>
      <c r="I4982" t="s">
        <v>8724</v>
      </c>
      <c r="J4982" t="s">
        <v>8725</v>
      </c>
    </row>
    <row r="4983" spans="1:10" x14ac:dyDescent="0.25">
      <c r="A4983" t="s">
        <v>14870</v>
      </c>
      <c r="B4983" t="s">
        <v>14871</v>
      </c>
      <c r="C4983">
        <v>1568221560000</v>
      </c>
      <c r="D4983" s="3">
        <f t="shared" si="77"/>
        <v>43719.712500000001</v>
      </c>
      <c r="E4983" t="s">
        <v>14872</v>
      </c>
      <c r="F4983">
        <v>0.9798</v>
      </c>
      <c r="G4983">
        <v>0.27138823529411799</v>
      </c>
      <c r="H4983">
        <v>0.31570900000000002</v>
      </c>
      <c r="I4983" t="s">
        <v>8724</v>
      </c>
      <c r="J4983" t="s">
        <v>8729</v>
      </c>
    </row>
    <row r="4984" spans="1:10" x14ac:dyDescent="0.25">
      <c r="A4984" t="s">
        <v>14873</v>
      </c>
      <c r="B4984" t="s">
        <v>14874</v>
      </c>
      <c r="C4984">
        <v>1571315580000</v>
      </c>
      <c r="D4984" s="3">
        <f t="shared" si="77"/>
        <v>43755.522916666669</v>
      </c>
      <c r="E4984" t="s">
        <v>14875</v>
      </c>
      <c r="F4984">
        <v>-0.26169999999999999</v>
      </c>
      <c r="G4984">
        <v>1.8846153846153801E-2</v>
      </c>
      <c r="H4984">
        <v>0.36606100000000003</v>
      </c>
      <c r="I4984" t="s">
        <v>8724</v>
      </c>
      <c r="J4984" t="s">
        <v>8725</v>
      </c>
    </row>
    <row r="4985" spans="1:10" x14ac:dyDescent="0.25">
      <c r="A4985" t="s">
        <v>14876</v>
      </c>
      <c r="B4985" t="s">
        <v>14877</v>
      </c>
      <c r="C4985">
        <v>1571313900000</v>
      </c>
      <c r="D4985" s="3">
        <f t="shared" si="77"/>
        <v>43755.503472222219</v>
      </c>
      <c r="E4985" t="s">
        <v>14878</v>
      </c>
      <c r="F4985">
        <v>-0.9446</v>
      </c>
      <c r="G4985">
        <v>-2.3911538461538401E-2</v>
      </c>
      <c r="H4985">
        <v>-0.53761899999999996</v>
      </c>
      <c r="I4985" t="s">
        <v>8724</v>
      </c>
      <c r="J4985" t="s">
        <v>8725</v>
      </c>
    </row>
    <row r="4986" spans="1:10" x14ac:dyDescent="0.25">
      <c r="A4986" t="s">
        <v>14879</v>
      </c>
      <c r="B4986" t="s">
        <v>14880</v>
      </c>
      <c r="C4986">
        <v>1568215500000</v>
      </c>
      <c r="D4986" s="3">
        <f t="shared" si="77"/>
        <v>43719.642361111109</v>
      </c>
      <c r="E4986" t="s">
        <v>14881</v>
      </c>
      <c r="F4986">
        <v>0.42149999999999999</v>
      </c>
      <c r="G4986">
        <v>4.6345833333333301E-2</v>
      </c>
      <c r="H4986">
        <v>-0.51742100000000002</v>
      </c>
      <c r="I4986" t="s">
        <v>8724</v>
      </c>
      <c r="J4986" t="s">
        <v>8729</v>
      </c>
    </row>
    <row r="4987" spans="1:10" x14ac:dyDescent="0.25">
      <c r="A4987" t="s">
        <v>14882</v>
      </c>
      <c r="B4987" t="s">
        <v>14883</v>
      </c>
      <c r="C4987">
        <v>1571307240000</v>
      </c>
      <c r="D4987" s="3">
        <f t="shared" si="77"/>
        <v>43755.426388888889</v>
      </c>
      <c r="E4987" t="s">
        <v>14884</v>
      </c>
      <c r="F4987">
        <v>-0.99360000000000004</v>
      </c>
      <c r="G4987">
        <v>-0.16440357142857101</v>
      </c>
      <c r="H4987">
        <v>-0.62459399999999998</v>
      </c>
      <c r="I4987" t="s">
        <v>8724</v>
      </c>
      <c r="J4987" t="s">
        <v>8725</v>
      </c>
    </row>
    <row r="4988" spans="1:10" x14ac:dyDescent="0.25">
      <c r="A4988" t="s">
        <v>14885</v>
      </c>
      <c r="B4988" t="s">
        <v>14886</v>
      </c>
      <c r="C4988">
        <v>1575660000000</v>
      </c>
      <c r="D4988" s="3">
        <f t="shared" si="77"/>
        <v>43805.805555555555</v>
      </c>
      <c r="E4988" t="s">
        <v>14887</v>
      </c>
      <c r="F4988">
        <v>0.99750000000000005</v>
      </c>
      <c r="G4988">
        <v>0.29364499999999999</v>
      </c>
      <c r="H4988">
        <v>0.53779999999999994</v>
      </c>
      <c r="I4988" t="s">
        <v>8724</v>
      </c>
      <c r="J4988" t="s">
        <v>6882</v>
      </c>
    </row>
    <row r="4989" spans="1:10" x14ac:dyDescent="0.25">
      <c r="A4989" t="s">
        <v>14888</v>
      </c>
      <c r="B4989" t="s">
        <v>14889</v>
      </c>
      <c r="C4989">
        <v>1571297700000</v>
      </c>
      <c r="D4989" s="3">
        <f t="shared" si="77"/>
        <v>43755.315972222219</v>
      </c>
      <c r="E4989" t="s">
        <v>14890</v>
      </c>
      <c r="F4989">
        <v>-0.99350000000000005</v>
      </c>
      <c r="G4989">
        <v>-0.16082272727272701</v>
      </c>
      <c r="H4989">
        <v>-0.64394700000000005</v>
      </c>
      <c r="I4989" t="s">
        <v>8724</v>
      </c>
      <c r="J4989" t="s">
        <v>8725</v>
      </c>
    </row>
    <row r="4990" spans="1:10" x14ac:dyDescent="0.25">
      <c r="A4990" t="s">
        <v>14891</v>
      </c>
      <c r="B4990" t="s">
        <v>14892</v>
      </c>
      <c r="C4990">
        <v>1575659460000</v>
      </c>
      <c r="D4990" s="3">
        <f t="shared" si="77"/>
        <v>43805.799305555556</v>
      </c>
      <c r="E4990" t="s">
        <v>14893</v>
      </c>
      <c r="F4990">
        <v>-0.95379999999999998</v>
      </c>
      <c r="G4990">
        <v>-0.15486666666666701</v>
      </c>
      <c r="H4990">
        <v>-0.66012800000000005</v>
      </c>
      <c r="I4990" t="s">
        <v>8724</v>
      </c>
      <c r="J4990" t="s">
        <v>6882</v>
      </c>
    </row>
    <row r="4991" spans="1:10" x14ac:dyDescent="0.25">
      <c r="A4991" t="s">
        <v>14894</v>
      </c>
      <c r="B4991" t="s">
        <v>14895</v>
      </c>
      <c r="C4991">
        <v>1568200860000</v>
      </c>
      <c r="D4991" s="3">
        <f t="shared" si="77"/>
        <v>43719.472916666666</v>
      </c>
      <c r="E4991" t="s">
        <v>14896</v>
      </c>
      <c r="F4991">
        <v>-0.84219999999999995</v>
      </c>
      <c r="G4991">
        <v>-0.11582222222222199</v>
      </c>
      <c r="H4991">
        <v>-0.54133799999999999</v>
      </c>
      <c r="I4991" t="s">
        <v>8724</v>
      </c>
      <c r="J4991" t="s">
        <v>8729</v>
      </c>
    </row>
    <row r="4992" spans="1:10" x14ac:dyDescent="0.25">
      <c r="A4992" t="s">
        <v>14897</v>
      </c>
      <c r="B4992" t="s">
        <v>14898</v>
      </c>
      <c r="C4992">
        <v>1571284440000</v>
      </c>
      <c r="D4992" s="3">
        <f t="shared" si="77"/>
        <v>43755.162499999999</v>
      </c>
      <c r="E4992" t="s">
        <v>14899</v>
      </c>
      <c r="F4992">
        <v>-0.94540000000000002</v>
      </c>
      <c r="G4992">
        <v>-9.0124999999999997E-2</v>
      </c>
      <c r="H4992">
        <v>-0.30867899999999998</v>
      </c>
      <c r="I4992" t="s">
        <v>8724</v>
      </c>
      <c r="J4992" t="s">
        <v>8725</v>
      </c>
    </row>
    <row r="4993" spans="1:10" x14ac:dyDescent="0.25">
      <c r="A4993" t="s">
        <v>14900</v>
      </c>
      <c r="B4993" t="s">
        <v>14901</v>
      </c>
      <c r="C4993">
        <v>1575659340000</v>
      </c>
      <c r="D4993" s="3">
        <f t="shared" si="77"/>
        <v>43805.797916666663</v>
      </c>
      <c r="E4993" t="s">
        <v>14902</v>
      </c>
      <c r="F4993">
        <v>-0.96279999999999999</v>
      </c>
      <c r="G4993">
        <v>-0.20683076923076901</v>
      </c>
      <c r="H4993">
        <v>-0.63313799999999998</v>
      </c>
      <c r="I4993" t="s">
        <v>8724</v>
      </c>
      <c r="J4993" t="s">
        <v>6882</v>
      </c>
    </row>
    <row r="4994" spans="1:10" x14ac:dyDescent="0.25">
      <c r="A4994" t="s">
        <v>14903</v>
      </c>
      <c r="B4994" t="s">
        <v>14904</v>
      </c>
      <c r="C4994">
        <v>1573756440000</v>
      </c>
      <c r="D4994" s="3">
        <f t="shared" ref="D4994:D5057" si="78">(C4994 / 86400000) + DATE(1970,1,1)</f>
        <v>43783.773611111115</v>
      </c>
      <c r="E4994" t="s">
        <v>14905</v>
      </c>
      <c r="F4994">
        <v>0.5171</v>
      </c>
      <c r="G4994">
        <v>-1.00416666666667E-2</v>
      </c>
      <c r="H4994">
        <v>-0.39485900000000002</v>
      </c>
      <c r="I4994" t="s">
        <v>8724</v>
      </c>
      <c r="J4994" t="s">
        <v>9197</v>
      </c>
    </row>
    <row r="4995" spans="1:10" x14ac:dyDescent="0.25">
      <c r="A4995" t="s">
        <v>14906</v>
      </c>
      <c r="B4995" t="s">
        <v>14907</v>
      </c>
      <c r="C4995">
        <v>1571278440000</v>
      </c>
      <c r="D4995" s="3">
        <f t="shared" si="78"/>
        <v>43755.093055555553</v>
      </c>
      <c r="E4995" t="s">
        <v>14908</v>
      </c>
      <c r="F4995">
        <v>-0.97189999999999999</v>
      </c>
      <c r="G4995">
        <v>-0.29629</v>
      </c>
      <c r="H4995">
        <v>-0.56365699999999996</v>
      </c>
      <c r="I4995" t="s">
        <v>8724</v>
      </c>
      <c r="J4995" t="s">
        <v>8725</v>
      </c>
    </row>
    <row r="4996" spans="1:10" x14ac:dyDescent="0.25">
      <c r="A4996" t="s">
        <v>14909</v>
      </c>
      <c r="B4996" t="s">
        <v>14880</v>
      </c>
      <c r="C4996">
        <v>1568200500000</v>
      </c>
      <c r="D4996" s="3">
        <f t="shared" si="78"/>
        <v>43719.46875</v>
      </c>
      <c r="E4996" t="s">
        <v>14910</v>
      </c>
      <c r="F4996">
        <v>-0.71399999999999997</v>
      </c>
      <c r="G4996">
        <v>-0.11724166666666699</v>
      </c>
      <c r="H4996">
        <v>-0.525451</v>
      </c>
      <c r="I4996" t="s">
        <v>8724</v>
      </c>
      <c r="J4996" t="s">
        <v>8729</v>
      </c>
    </row>
    <row r="4997" spans="1:10" x14ac:dyDescent="0.25">
      <c r="A4997" t="s">
        <v>14911</v>
      </c>
      <c r="B4997" t="s">
        <v>14912</v>
      </c>
      <c r="C4997">
        <v>1571277480000</v>
      </c>
      <c r="D4997" s="3">
        <f t="shared" si="78"/>
        <v>43755.08194444445</v>
      </c>
      <c r="E4997" t="s">
        <v>14913</v>
      </c>
      <c r="F4997">
        <v>-0.93369999999999997</v>
      </c>
      <c r="G4997">
        <v>-7.6403846153846197E-2</v>
      </c>
      <c r="H4997">
        <v>-0.28089700000000001</v>
      </c>
      <c r="I4997" t="s">
        <v>8724</v>
      </c>
      <c r="J4997" t="s">
        <v>8725</v>
      </c>
    </row>
    <row r="4998" spans="1:10" x14ac:dyDescent="0.25">
      <c r="A4998" t="s">
        <v>14914</v>
      </c>
      <c r="B4998" t="s">
        <v>14915</v>
      </c>
      <c r="C4998">
        <v>1575650460000</v>
      </c>
      <c r="D4998" s="3">
        <f t="shared" si="78"/>
        <v>43805.695138888885</v>
      </c>
      <c r="E4998" t="s">
        <v>14916</v>
      </c>
      <c r="F4998">
        <v>0.74419999999999997</v>
      </c>
      <c r="G4998">
        <v>1.4988888888888901E-2</v>
      </c>
      <c r="H4998">
        <v>-0.68664499999999995</v>
      </c>
      <c r="I4998" t="s">
        <v>8724</v>
      </c>
      <c r="J4998" t="s">
        <v>6882</v>
      </c>
    </row>
    <row r="4999" spans="1:10" x14ac:dyDescent="0.25">
      <c r="A4999" t="s">
        <v>14917</v>
      </c>
      <c r="B4999" t="s">
        <v>14918</v>
      </c>
      <c r="C4999">
        <v>1571263980000</v>
      </c>
      <c r="D4999" s="3">
        <f t="shared" si="78"/>
        <v>43754.92569444445</v>
      </c>
      <c r="E4999" t="s">
        <v>14919</v>
      </c>
      <c r="F4999">
        <v>-0.98870000000000002</v>
      </c>
      <c r="G4999">
        <v>-0.15239565217391299</v>
      </c>
      <c r="H4999">
        <v>-0.54814799999999997</v>
      </c>
      <c r="I4999" t="s">
        <v>8724</v>
      </c>
      <c r="J4999" t="s">
        <v>8725</v>
      </c>
    </row>
    <row r="5000" spans="1:10" x14ac:dyDescent="0.25">
      <c r="A5000" t="s">
        <v>14920</v>
      </c>
      <c r="B5000" t="s">
        <v>14921</v>
      </c>
      <c r="C5000">
        <v>1568189100000</v>
      </c>
      <c r="D5000" s="3">
        <f t="shared" si="78"/>
        <v>43719.336805555555</v>
      </c>
      <c r="E5000" t="s">
        <v>14922</v>
      </c>
      <c r="F5000">
        <v>0.63690000000000002</v>
      </c>
      <c r="G5000">
        <v>6.3560000000000005E-2</v>
      </c>
      <c r="H5000">
        <v>-0.555419</v>
      </c>
      <c r="I5000" t="s">
        <v>8724</v>
      </c>
      <c r="J5000" t="s">
        <v>8729</v>
      </c>
    </row>
    <row r="5001" spans="1:10" x14ac:dyDescent="0.25">
      <c r="A5001" t="s">
        <v>14923</v>
      </c>
      <c r="B5001" t="s">
        <v>14924</v>
      </c>
      <c r="C5001">
        <v>1568186100000</v>
      </c>
      <c r="D5001" s="3">
        <f t="shared" si="78"/>
        <v>43719.302083333328</v>
      </c>
      <c r="E5001" t="s">
        <v>14925</v>
      </c>
      <c r="F5001">
        <v>0.95740000000000003</v>
      </c>
      <c r="G5001">
        <v>0.169833333333333</v>
      </c>
      <c r="H5001">
        <v>0.27010400000000001</v>
      </c>
      <c r="I5001" t="s">
        <v>8724</v>
      </c>
      <c r="J5001" t="s">
        <v>8729</v>
      </c>
    </row>
    <row r="5002" spans="1:10" x14ac:dyDescent="0.25">
      <c r="A5002" t="s">
        <v>14926</v>
      </c>
      <c r="B5002" t="s">
        <v>14927</v>
      </c>
      <c r="C5002">
        <v>1571262540000</v>
      </c>
      <c r="D5002" s="3">
        <f t="shared" si="78"/>
        <v>43754.90902777778</v>
      </c>
      <c r="E5002" t="s">
        <v>14928</v>
      </c>
      <c r="F5002">
        <v>0.34610000000000002</v>
      </c>
      <c r="G5002">
        <v>5.26111111111112E-3</v>
      </c>
      <c r="H5002">
        <v>-0.43388500000000002</v>
      </c>
      <c r="I5002" t="s">
        <v>8724</v>
      </c>
      <c r="J5002" t="s">
        <v>8725</v>
      </c>
    </row>
    <row r="5003" spans="1:10" x14ac:dyDescent="0.25">
      <c r="A5003" t="s">
        <v>14929</v>
      </c>
      <c r="B5003" t="s">
        <v>14930</v>
      </c>
      <c r="C5003">
        <v>1568177520000</v>
      </c>
      <c r="D5003" s="3">
        <f t="shared" si="78"/>
        <v>43719.202777777777</v>
      </c>
      <c r="E5003" t="s">
        <v>14931</v>
      </c>
      <c r="F5003">
        <v>0.91849999999999998</v>
      </c>
      <c r="G5003">
        <v>0.141786206896552</v>
      </c>
      <c r="H5003">
        <v>-0.28129599999999999</v>
      </c>
      <c r="I5003" t="s">
        <v>8724</v>
      </c>
      <c r="J5003" t="s">
        <v>8729</v>
      </c>
    </row>
    <row r="5004" spans="1:10" x14ac:dyDescent="0.25">
      <c r="A5004" t="s">
        <v>14932</v>
      </c>
      <c r="B5004" t="s">
        <v>14933</v>
      </c>
      <c r="C5004">
        <v>1575646080000</v>
      </c>
      <c r="D5004" s="3">
        <f t="shared" si="78"/>
        <v>43805.64444444445</v>
      </c>
      <c r="E5004" t="s">
        <v>14934</v>
      </c>
      <c r="F5004">
        <v>0.79620000000000002</v>
      </c>
      <c r="G5004">
        <v>4.3231578947368399E-2</v>
      </c>
      <c r="H5004">
        <v>0.43640699999999999</v>
      </c>
      <c r="I5004" t="s">
        <v>8724</v>
      </c>
      <c r="J5004" t="s">
        <v>6882</v>
      </c>
    </row>
    <row r="5005" spans="1:10" x14ac:dyDescent="0.25">
      <c r="A5005" t="s">
        <v>14935</v>
      </c>
      <c r="B5005" t="s">
        <v>14936</v>
      </c>
      <c r="C5005">
        <v>1568168160000</v>
      </c>
      <c r="D5005" s="3">
        <f t="shared" si="78"/>
        <v>43719.094444444447</v>
      </c>
      <c r="E5005" t="s">
        <v>14937</v>
      </c>
      <c r="F5005">
        <v>-0.99429999999999996</v>
      </c>
      <c r="G5005">
        <v>-0.30364117647058803</v>
      </c>
      <c r="H5005">
        <v>-0.50419000000000003</v>
      </c>
      <c r="I5005" t="s">
        <v>8724</v>
      </c>
      <c r="J5005" t="s">
        <v>8729</v>
      </c>
    </row>
    <row r="5006" spans="1:10" x14ac:dyDescent="0.25">
      <c r="A5006" t="s">
        <v>14938</v>
      </c>
      <c r="B5006" t="s">
        <v>14939</v>
      </c>
      <c r="C5006">
        <v>1575645900000</v>
      </c>
      <c r="D5006" s="3">
        <f t="shared" si="78"/>
        <v>43805.642361111109</v>
      </c>
      <c r="E5006" t="s">
        <v>14940</v>
      </c>
      <c r="F5006">
        <v>0.84019999999999995</v>
      </c>
      <c r="G5006">
        <v>7.3628571428571404E-2</v>
      </c>
      <c r="H5006">
        <v>0.43271199999999999</v>
      </c>
      <c r="I5006" t="s">
        <v>8724</v>
      </c>
      <c r="J5006" t="s">
        <v>6882</v>
      </c>
    </row>
    <row r="5007" spans="1:10" x14ac:dyDescent="0.25">
      <c r="A5007" t="s">
        <v>14941</v>
      </c>
      <c r="B5007" t="s">
        <v>14942</v>
      </c>
      <c r="C5007">
        <v>1568167860000</v>
      </c>
      <c r="D5007" s="3">
        <f t="shared" si="78"/>
        <v>43719.09097222222</v>
      </c>
      <c r="E5007" t="s">
        <v>14943</v>
      </c>
      <c r="F5007">
        <v>0.53420000000000001</v>
      </c>
      <c r="G5007">
        <v>0.109669565217391</v>
      </c>
      <c r="H5007">
        <v>0.261268</v>
      </c>
      <c r="I5007" t="s">
        <v>8724</v>
      </c>
      <c r="J5007" t="s">
        <v>8729</v>
      </c>
    </row>
    <row r="5008" spans="1:10" x14ac:dyDescent="0.25">
      <c r="A5008" t="s">
        <v>14944</v>
      </c>
      <c r="B5008" t="s">
        <v>14945</v>
      </c>
      <c r="C5008">
        <v>1571192040000</v>
      </c>
      <c r="D5008" s="3">
        <f t="shared" si="78"/>
        <v>43754.093055555553</v>
      </c>
      <c r="E5008" t="s">
        <v>14946</v>
      </c>
      <c r="F5008">
        <v>-0.97670000000000001</v>
      </c>
      <c r="G5008">
        <v>-8.6626666666666699E-2</v>
      </c>
      <c r="H5008">
        <v>-0.52903999999999995</v>
      </c>
      <c r="I5008" t="s">
        <v>8724</v>
      </c>
      <c r="J5008" t="s">
        <v>8725</v>
      </c>
    </row>
    <row r="5009" spans="1:10" x14ac:dyDescent="0.25">
      <c r="A5009" t="s">
        <v>14947</v>
      </c>
      <c r="B5009" t="s">
        <v>14948</v>
      </c>
      <c r="C5009">
        <v>1568167200000</v>
      </c>
      <c r="D5009" s="3">
        <f t="shared" si="78"/>
        <v>43719.083333333328</v>
      </c>
      <c r="E5009" t="s">
        <v>14949</v>
      </c>
      <c r="F5009">
        <v>0.99819999999999998</v>
      </c>
      <c r="G5009">
        <v>0.15807872340425499</v>
      </c>
      <c r="H5009">
        <v>0.27962599999999999</v>
      </c>
      <c r="I5009" t="s">
        <v>8724</v>
      </c>
      <c r="J5009" t="s">
        <v>8729</v>
      </c>
    </row>
    <row r="5010" spans="1:10" x14ac:dyDescent="0.25">
      <c r="A5010" t="s">
        <v>14950</v>
      </c>
      <c r="B5010" t="s">
        <v>14951</v>
      </c>
      <c r="C5010">
        <v>1568153940000</v>
      </c>
      <c r="D5010" s="3">
        <f t="shared" si="78"/>
        <v>43718.929861111115</v>
      </c>
      <c r="E5010" t="s">
        <v>14952</v>
      </c>
      <c r="F5010">
        <v>-0.9325</v>
      </c>
      <c r="G5010">
        <v>-0.23062222222222201</v>
      </c>
      <c r="H5010">
        <v>-0.46171899999999999</v>
      </c>
      <c r="I5010" t="s">
        <v>8724</v>
      </c>
      <c r="J5010" t="s">
        <v>8729</v>
      </c>
    </row>
    <row r="5011" spans="1:10" x14ac:dyDescent="0.25">
      <c r="A5011" t="s">
        <v>14953</v>
      </c>
      <c r="B5011" t="s">
        <v>14954</v>
      </c>
      <c r="C5011">
        <v>1571185380000</v>
      </c>
      <c r="D5011" s="3">
        <f t="shared" si="78"/>
        <v>43754.015972222223</v>
      </c>
      <c r="E5011" t="s">
        <v>14955</v>
      </c>
      <c r="F5011">
        <v>-0.96660000000000001</v>
      </c>
      <c r="G5011">
        <v>7.2028571428571402E-3</v>
      </c>
      <c r="H5011">
        <v>0.29360399999999998</v>
      </c>
      <c r="I5011" t="s">
        <v>8724</v>
      </c>
      <c r="J5011" t="s">
        <v>8725</v>
      </c>
    </row>
    <row r="5012" spans="1:10" x14ac:dyDescent="0.25">
      <c r="A5012" t="s">
        <v>14956</v>
      </c>
      <c r="B5012" t="s">
        <v>14957</v>
      </c>
      <c r="C5012">
        <v>1575634020000</v>
      </c>
      <c r="D5012" s="3">
        <f t="shared" si="78"/>
        <v>43805.504861111112</v>
      </c>
      <c r="E5012" t="s">
        <v>14958</v>
      </c>
      <c r="F5012">
        <v>0.31819999999999998</v>
      </c>
      <c r="G5012">
        <v>0.15709999999999999</v>
      </c>
      <c r="H5012">
        <v>-0.76693</v>
      </c>
      <c r="I5012" t="s">
        <v>8724</v>
      </c>
      <c r="J5012" t="s">
        <v>6882</v>
      </c>
    </row>
    <row r="5013" spans="1:10" x14ac:dyDescent="0.25">
      <c r="A5013" t="s">
        <v>14959</v>
      </c>
      <c r="B5013" t="s">
        <v>14960</v>
      </c>
      <c r="C5013">
        <v>1573718100000</v>
      </c>
      <c r="D5013" s="3">
        <f t="shared" si="78"/>
        <v>43783.329861111109</v>
      </c>
      <c r="E5013" t="s">
        <v>14961</v>
      </c>
      <c r="F5013">
        <v>-0.91439999999999999</v>
      </c>
      <c r="G5013">
        <v>-0.113626666666667</v>
      </c>
      <c r="H5013">
        <v>-0.49274200000000001</v>
      </c>
      <c r="I5013" t="s">
        <v>8724</v>
      </c>
      <c r="J5013" t="s">
        <v>9197</v>
      </c>
    </row>
    <row r="5014" spans="1:10" x14ac:dyDescent="0.25">
      <c r="A5014" t="s">
        <v>14962</v>
      </c>
      <c r="B5014" t="s">
        <v>14963</v>
      </c>
      <c r="C5014">
        <v>1571183160000</v>
      </c>
      <c r="D5014" s="3">
        <f t="shared" si="78"/>
        <v>43753.990277777775</v>
      </c>
      <c r="E5014" t="s">
        <v>14964</v>
      </c>
      <c r="F5014">
        <v>-0.99570000000000003</v>
      </c>
      <c r="G5014">
        <v>-0.268652</v>
      </c>
      <c r="H5014">
        <v>-0.65687399999999996</v>
      </c>
      <c r="I5014" t="s">
        <v>8724</v>
      </c>
      <c r="J5014" t="s">
        <v>8725</v>
      </c>
    </row>
    <row r="5015" spans="1:10" x14ac:dyDescent="0.25">
      <c r="A5015" t="s">
        <v>14965</v>
      </c>
      <c r="B5015" t="s">
        <v>14966</v>
      </c>
      <c r="C5015">
        <v>1568139960000</v>
      </c>
      <c r="D5015" s="3">
        <f t="shared" si="78"/>
        <v>43718.768055555556</v>
      </c>
      <c r="E5015" t="s">
        <v>14967</v>
      </c>
      <c r="F5015">
        <v>0.97699999999999998</v>
      </c>
      <c r="G5015">
        <v>0.102345454545455</v>
      </c>
      <c r="H5015">
        <v>0.288914</v>
      </c>
      <c r="I5015" t="s">
        <v>8724</v>
      </c>
      <c r="J5015" t="s">
        <v>8729</v>
      </c>
    </row>
    <row r="5016" spans="1:10" x14ac:dyDescent="0.25">
      <c r="A5016" t="s">
        <v>14968</v>
      </c>
      <c r="B5016" t="s">
        <v>14969</v>
      </c>
      <c r="C5016">
        <v>1575625320000</v>
      </c>
      <c r="D5016" s="3">
        <f t="shared" si="78"/>
        <v>43805.404166666667</v>
      </c>
      <c r="E5016" t="s">
        <v>14970</v>
      </c>
      <c r="F5016">
        <v>-0.36120000000000002</v>
      </c>
      <c r="G5016">
        <v>-2.7775000000000001E-2</v>
      </c>
      <c r="H5016">
        <v>-0.55543100000000001</v>
      </c>
      <c r="I5016" t="s">
        <v>8724</v>
      </c>
      <c r="J5016" t="s">
        <v>6882</v>
      </c>
    </row>
    <row r="5017" spans="1:10" x14ac:dyDescent="0.25">
      <c r="A5017" t="s">
        <v>14971</v>
      </c>
      <c r="B5017" t="s">
        <v>14972</v>
      </c>
      <c r="C5017">
        <v>1568123760000</v>
      </c>
      <c r="D5017" s="3">
        <f t="shared" si="78"/>
        <v>43718.580555555556</v>
      </c>
      <c r="E5017" t="s">
        <v>14973</v>
      </c>
      <c r="F5017">
        <v>0.99850000000000005</v>
      </c>
      <c r="G5017">
        <v>0.18501111111111099</v>
      </c>
      <c r="H5017">
        <v>0.31495699999999999</v>
      </c>
      <c r="I5017" t="s">
        <v>8724</v>
      </c>
      <c r="J5017" t="s">
        <v>8729</v>
      </c>
    </row>
    <row r="5018" spans="1:10" x14ac:dyDescent="0.25">
      <c r="A5018" t="s">
        <v>14974</v>
      </c>
      <c r="B5018" t="s">
        <v>14975</v>
      </c>
      <c r="C5018">
        <v>1571171940000</v>
      </c>
      <c r="D5018" s="3">
        <f t="shared" si="78"/>
        <v>43753.860416666663</v>
      </c>
      <c r="E5018" t="s">
        <v>14976</v>
      </c>
      <c r="F5018">
        <v>-0.74550000000000005</v>
      </c>
      <c r="G5018">
        <v>-4.5768421052631597E-2</v>
      </c>
      <c r="H5018">
        <v>-0.53979200000000005</v>
      </c>
      <c r="I5018" t="s">
        <v>8724</v>
      </c>
      <c r="J5018" t="s">
        <v>8725</v>
      </c>
    </row>
    <row r="5019" spans="1:10" x14ac:dyDescent="0.25">
      <c r="A5019" t="s">
        <v>14977</v>
      </c>
      <c r="B5019" t="s">
        <v>14963</v>
      </c>
      <c r="C5019">
        <v>1571170920000</v>
      </c>
      <c r="D5019" s="3">
        <f t="shared" si="78"/>
        <v>43753.848611111112</v>
      </c>
      <c r="E5019" t="s">
        <v>14978</v>
      </c>
      <c r="F5019">
        <v>-0.99570000000000003</v>
      </c>
      <c r="G5019">
        <v>-0.268652</v>
      </c>
      <c r="H5019">
        <v>-0.72613399999999995</v>
      </c>
      <c r="I5019" t="s">
        <v>8724</v>
      </c>
      <c r="J5019" t="s">
        <v>8725</v>
      </c>
    </row>
    <row r="5020" spans="1:10" x14ac:dyDescent="0.25">
      <c r="A5020" t="s">
        <v>14979</v>
      </c>
      <c r="B5020" t="s">
        <v>14980</v>
      </c>
      <c r="C5020">
        <v>1568122440000</v>
      </c>
      <c r="D5020" s="3">
        <f t="shared" si="78"/>
        <v>43718.56527777778</v>
      </c>
      <c r="E5020" t="s">
        <v>14981</v>
      </c>
      <c r="F5020">
        <v>-0.98529999999999995</v>
      </c>
      <c r="G5020">
        <v>-0.102985185185185</v>
      </c>
      <c r="H5020">
        <v>-0.38644000000000001</v>
      </c>
      <c r="I5020" t="s">
        <v>8724</v>
      </c>
      <c r="J5020" t="s">
        <v>8729</v>
      </c>
    </row>
    <row r="5021" spans="1:10" x14ac:dyDescent="0.25">
      <c r="A5021" t="s">
        <v>14982</v>
      </c>
      <c r="B5021" t="s">
        <v>14983</v>
      </c>
      <c r="C5021">
        <v>1571170080000</v>
      </c>
      <c r="D5021" s="3">
        <f t="shared" si="78"/>
        <v>43753.838888888888</v>
      </c>
      <c r="E5021" t="s">
        <v>14984</v>
      </c>
      <c r="F5021">
        <v>-0.98180000000000001</v>
      </c>
      <c r="G5021">
        <v>-3.7251612903225803E-2</v>
      </c>
      <c r="H5021">
        <v>-0.294985</v>
      </c>
      <c r="I5021" t="s">
        <v>8724</v>
      </c>
      <c r="J5021" t="s">
        <v>8725</v>
      </c>
    </row>
    <row r="5022" spans="1:10" x14ac:dyDescent="0.25">
      <c r="A5022" t="s">
        <v>14985</v>
      </c>
      <c r="B5022" t="s">
        <v>14986</v>
      </c>
      <c r="C5022">
        <v>1568109840000</v>
      </c>
      <c r="D5022" s="3">
        <f t="shared" si="78"/>
        <v>43718.419444444444</v>
      </c>
      <c r="E5022" t="s">
        <v>14987</v>
      </c>
      <c r="F5022">
        <v>-0.96870000000000001</v>
      </c>
      <c r="G5022">
        <v>-5.5219230769230798E-2</v>
      </c>
      <c r="H5022">
        <v>-0.29650900000000002</v>
      </c>
      <c r="I5022" t="s">
        <v>8724</v>
      </c>
      <c r="J5022" t="s">
        <v>8729</v>
      </c>
    </row>
    <row r="5023" spans="1:10" x14ac:dyDescent="0.25">
      <c r="A5023" t="s">
        <v>14988</v>
      </c>
      <c r="B5023" t="s">
        <v>14983</v>
      </c>
      <c r="C5023">
        <v>1571159400000</v>
      </c>
      <c r="D5023" s="3">
        <f t="shared" si="78"/>
        <v>43753.715277777781</v>
      </c>
      <c r="E5023" t="s">
        <v>14989</v>
      </c>
      <c r="F5023">
        <v>-0.85970000000000002</v>
      </c>
      <c r="G5023">
        <v>-1.7548275862068901E-2</v>
      </c>
      <c r="H5023">
        <v>-0.26269100000000001</v>
      </c>
      <c r="I5023" t="s">
        <v>8724</v>
      </c>
      <c r="J5023" t="s">
        <v>8725</v>
      </c>
    </row>
    <row r="5024" spans="1:10" x14ac:dyDescent="0.25">
      <c r="A5024" t="s">
        <v>14990</v>
      </c>
      <c r="B5024" t="s">
        <v>14991</v>
      </c>
      <c r="C5024">
        <v>1571146380000</v>
      </c>
      <c r="D5024" s="3">
        <f t="shared" si="78"/>
        <v>43753.564583333333</v>
      </c>
      <c r="E5024" t="s">
        <v>14992</v>
      </c>
      <c r="F5024">
        <v>0.99050000000000005</v>
      </c>
      <c r="G5024">
        <v>0.14599999999999999</v>
      </c>
      <c r="H5024">
        <v>-0.38596399999999997</v>
      </c>
      <c r="I5024" t="s">
        <v>8724</v>
      </c>
      <c r="J5024" t="s">
        <v>8725</v>
      </c>
    </row>
    <row r="5025" spans="1:10" x14ac:dyDescent="0.25">
      <c r="A5025" t="s">
        <v>14993</v>
      </c>
      <c r="B5025" t="s">
        <v>14994</v>
      </c>
      <c r="C5025">
        <v>1568099820000</v>
      </c>
      <c r="D5025" s="3">
        <f t="shared" si="78"/>
        <v>43718.303472222222</v>
      </c>
      <c r="E5025" t="s">
        <v>14995</v>
      </c>
      <c r="F5025">
        <v>-0.9768</v>
      </c>
      <c r="G5025">
        <v>-0.158546428571429</v>
      </c>
      <c r="H5025">
        <v>-0.499944</v>
      </c>
      <c r="I5025" t="s">
        <v>8724</v>
      </c>
      <c r="J5025" t="s">
        <v>8729</v>
      </c>
    </row>
    <row r="5026" spans="1:10" x14ac:dyDescent="0.25">
      <c r="A5026" t="s">
        <v>14996</v>
      </c>
      <c r="B5026" t="s">
        <v>14997</v>
      </c>
      <c r="C5026">
        <v>1573660680000</v>
      </c>
      <c r="D5026" s="3">
        <f t="shared" si="78"/>
        <v>43782.665277777778</v>
      </c>
      <c r="E5026" t="s">
        <v>14998</v>
      </c>
      <c r="F5026">
        <v>-0.89790000000000003</v>
      </c>
      <c r="G5026">
        <v>-0.15265555555555599</v>
      </c>
      <c r="H5026">
        <v>-0.56939099999999998</v>
      </c>
      <c r="I5026" t="s">
        <v>8724</v>
      </c>
      <c r="J5026" t="s">
        <v>9197</v>
      </c>
    </row>
    <row r="5027" spans="1:10" x14ac:dyDescent="0.25">
      <c r="A5027" t="s">
        <v>14999</v>
      </c>
      <c r="B5027" t="s">
        <v>15000</v>
      </c>
      <c r="C5027">
        <v>1575612180000</v>
      </c>
      <c r="D5027" s="3">
        <f t="shared" si="78"/>
        <v>43805.252083333333</v>
      </c>
      <c r="E5027" t="s">
        <v>15001</v>
      </c>
      <c r="F5027">
        <v>-0.90810000000000002</v>
      </c>
      <c r="G5027">
        <v>-0.16476666666666701</v>
      </c>
      <c r="H5027">
        <v>-0.78050299999999995</v>
      </c>
      <c r="I5027" t="s">
        <v>8724</v>
      </c>
      <c r="J5027" t="s">
        <v>6882</v>
      </c>
    </row>
    <row r="5028" spans="1:10" x14ac:dyDescent="0.25">
      <c r="A5028" t="s">
        <v>15002</v>
      </c>
      <c r="B5028" t="s">
        <v>15003</v>
      </c>
      <c r="C5028">
        <v>1571135760000</v>
      </c>
      <c r="D5028" s="3">
        <f t="shared" si="78"/>
        <v>43753.441666666666</v>
      </c>
      <c r="E5028" t="s">
        <v>15004</v>
      </c>
      <c r="F5028">
        <v>0.97770000000000001</v>
      </c>
      <c r="G5028">
        <v>0.14734230769230799</v>
      </c>
      <c r="H5028">
        <v>-0.42889699999999997</v>
      </c>
      <c r="I5028" t="s">
        <v>8724</v>
      </c>
      <c r="J5028" t="s">
        <v>8725</v>
      </c>
    </row>
    <row r="5029" spans="1:10" x14ac:dyDescent="0.25">
      <c r="A5029" t="s">
        <v>15005</v>
      </c>
      <c r="B5029" t="s">
        <v>15006</v>
      </c>
      <c r="C5029">
        <v>1568097780000</v>
      </c>
      <c r="D5029" s="3">
        <f t="shared" si="78"/>
        <v>43718.279861111107</v>
      </c>
      <c r="E5029" t="s">
        <v>15007</v>
      </c>
      <c r="F5029">
        <v>0.8579</v>
      </c>
      <c r="G5029">
        <v>0.28596666666666698</v>
      </c>
      <c r="H5029">
        <v>-0.60180199999999995</v>
      </c>
      <c r="I5029" t="s">
        <v>8724</v>
      </c>
      <c r="J5029" t="s">
        <v>8729</v>
      </c>
    </row>
    <row r="5030" spans="1:10" x14ac:dyDescent="0.25">
      <c r="A5030" t="s">
        <v>15008</v>
      </c>
      <c r="B5030" t="s">
        <v>15009</v>
      </c>
      <c r="C5030">
        <v>1573647960000</v>
      </c>
      <c r="D5030" s="3">
        <f t="shared" si="78"/>
        <v>43782.518055555556</v>
      </c>
      <c r="E5030" t="s">
        <v>15010</v>
      </c>
      <c r="F5030">
        <v>0.94840000000000002</v>
      </c>
      <c r="G5030">
        <v>0.14135454545454501</v>
      </c>
      <c r="H5030">
        <v>-0.37205899999999997</v>
      </c>
      <c r="I5030" t="s">
        <v>8724</v>
      </c>
      <c r="J5030" t="s">
        <v>9197</v>
      </c>
    </row>
    <row r="5031" spans="1:10" x14ac:dyDescent="0.25">
      <c r="A5031" t="s">
        <v>15011</v>
      </c>
      <c r="B5031" t="s">
        <v>15012</v>
      </c>
      <c r="C5031">
        <v>1568089020000</v>
      </c>
      <c r="D5031" s="3">
        <f t="shared" si="78"/>
        <v>43718.178472222222</v>
      </c>
      <c r="E5031" t="s">
        <v>15013</v>
      </c>
      <c r="F5031">
        <v>-0.97199999999999998</v>
      </c>
      <c r="G5031">
        <v>-0.13379285714285699</v>
      </c>
      <c r="H5031">
        <v>-0.48386699999999999</v>
      </c>
      <c r="I5031" t="s">
        <v>8724</v>
      </c>
      <c r="J5031" t="s">
        <v>8729</v>
      </c>
    </row>
    <row r="5032" spans="1:10" x14ac:dyDescent="0.25">
      <c r="A5032" t="s">
        <v>15014</v>
      </c>
      <c r="B5032" t="s">
        <v>15015</v>
      </c>
      <c r="C5032">
        <v>1571131440000</v>
      </c>
      <c r="D5032" s="3">
        <f t="shared" si="78"/>
        <v>43753.391666666663</v>
      </c>
      <c r="E5032" t="s">
        <v>15016</v>
      </c>
      <c r="F5032">
        <v>0.61670000000000003</v>
      </c>
      <c r="G5032">
        <v>8.6599999999999996E-2</v>
      </c>
      <c r="H5032">
        <v>-0.55412399999999995</v>
      </c>
      <c r="I5032" t="s">
        <v>8724</v>
      </c>
      <c r="J5032" t="s">
        <v>8725</v>
      </c>
    </row>
    <row r="5033" spans="1:10" x14ac:dyDescent="0.25">
      <c r="A5033" t="s">
        <v>15017</v>
      </c>
      <c r="B5033" t="s">
        <v>15018</v>
      </c>
      <c r="C5033">
        <v>1568082720000</v>
      </c>
      <c r="D5033" s="3">
        <f t="shared" si="78"/>
        <v>43718.10555555555</v>
      </c>
      <c r="E5033" t="s">
        <v>15019</v>
      </c>
      <c r="F5033">
        <v>-0.98250000000000004</v>
      </c>
      <c r="G5033">
        <v>-9.2282352941176496E-2</v>
      </c>
      <c r="H5033">
        <v>0.300904</v>
      </c>
      <c r="I5033" t="s">
        <v>8724</v>
      </c>
      <c r="J5033" t="s">
        <v>8729</v>
      </c>
    </row>
    <row r="5034" spans="1:10" x14ac:dyDescent="0.25">
      <c r="A5034" t="s">
        <v>15020</v>
      </c>
      <c r="B5034" t="s">
        <v>15021</v>
      </c>
      <c r="C5034">
        <v>1571121120000</v>
      </c>
      <c r="D5034" s="3">
        <f t="shared" si="78"/>
        <v>43753.272222222222</v>
      </c>
      <c r="E5034" t="s">
        <v>15022</v>
      </c>
      <c r="F5034">
        <v>0.79710000000000003</v>
      </c>
      <c r="G5034">
        <v>6.5240740740740794E-2</v>
      </c>
      <c r="H5034">
        <v>-0.37951600000000002</v>
      </c>
      <c r="I5034" t="s">
        <v>8724</v>
      </c>
      <c r="J5034" t="s">
        <v>8725</v>
      </c>
    </row>
    <row r="5035" spans="1:10" x14ac:dyDescent="0.25">
      <c r="A5035" t="s">
        <v>15023</v>
      </c>
      <c r="B5035" t="s">
        <v>15024</v>
      </c>
      <c r="C5035">
        <v>1568081700000</v>
      </c>
      <c r="D5035" s="3">
        <f t="shared" si="78"/>
        <v>43718.09375</v>
      </c>
      <c r="E5035" t="s">
        <v>15025</v>
      </c>
      <c r="F5035">
        <v>-0.9224</v>
      </c>
      <c r="G5035">
        <v>-0.1103</v>
      </c>
      <c r="H5035">
        <v>0.30762299999999998</v>
      </c>
      <c r="I5035" t="s">
        <v>8724</v>
      </c>
      <c r="J5035" t="s">
        <v>8729</v>
      </c>
    </row>
    <row r="5036" spans="1:10" x14ac:dyDescent="0.25">
      <c r="A5036" t="s">
        <v>15026</v>
      </c>
      <c r="B5036" t="s">
        <v>15027</v>
      </c>
      <c r="C5036">
        <v>1571110620000</v>
      </c>
      <c r="D5036" s="3">
        <f t="shared" si="78"/>
        <v>43753.150694444441</v>
      </c>
      <c r="E5036" t="s">
        <v>15028</v>
      </c>
      <c r="F5036">
        <v>0.32100000000000001</v>
      </c>
      <c r="G5036">
        <v>2.5628000000000001E-2</v>
      </c>
      <c r="H5036">
        <v>-0.43498799999999999</v>
      </c>
      <c r="I5036" t="s">
        <v>8724</v>
      </c>
      <c r="J5036" t="s">
        <v>8725</v>
      </c>
    </row>
    <row r="5037" spans="1:10" x14ac:dyDescent="0.25">
      <c r="A5037" t="s">
        <v>15029</v>
      </c>
      <c r="B5037" t="s">
        <v>15030</v>
      </c>
      <c r="C5037">
        <v>1568060820000</v>
      </c>
      <c r="D5037" s="3">
        <f t="shared" si="78"/>
        <v>43717.852083333331</v>
      </c>
      <c r="E5037" t="s">
        <v>15031</v>
      </c>
      <c r="F5037">
        <v>-0.70030000000000003</v>
      </c>
      <c r="G5037">
        <v>-4.4699999999999997E-2</v>
      </c>
      <c r="H5037">
        <v>-0.26998299999999997</v>
      </c>
      <c r="I5037" t="s">
        <v>8724</v>
      </c>
      <c r="J5037" t="s">
        <v>8729</v>
      </c>
    </row>
    <row r="5038" spans="1:10" x14ac:dyDescent="0.25">
      <c r="A5038" t="s">
        <v>15032</v>
      </c>
      <c r="B5038" t="s">
        <v>15033</v>
      </c>
      <c r="C5038">
        <v>1571105460000</v>
      </c>
      <c r="D5038" s="3">
        <f t="shared" si="78"/>
        <v>43753.09097222222</v>
      </c>
      <c r="E5038" t="s">
        <v>15034</v>
      </c>
      <c r="F5038">
        <v>0.92030000000000001</v>
      </c>
      <c r="G5038">
        <v>6.6995652173913095E-2</v>
      </c>
      <c r="H5038">
        <v>-0.41426499999999999</v>
      </c>
      <c r="I5038" t="s">
        <v>8724</v>
      </c>
      <c r="J5038" t="s">
        <v>8725</v>
      </c>
    </row>
    <row r="5039" spans="1:10" x14ac:dyDescent="0.25">
      <c r="A5039" t="s">
        <v>15035</v>
      </c>
      <c r="B5039" t="s">
        <v>15036</v>
      </c>
      <c r="C5039">
        <v>1568051220000</v>
      </c>
      <c r="D5039" s="3">
        <f t="shared" si="78"/>
        <v>43717.740972222222</v>
      </c>
      <c r="E5039" t="s">
        <v>15037</v>
      </c>
      <c r="F5039">
        <v>0.97789999999999999</v>
      </c>
      <c r="G5039">
        <v>0.10658571428571401</v>
      </c>
      <c r="H5039">
        <v>-0.29789100000000002</v>
      </c>
      <c r="I5039" t="s">
        <v>8724</v>
      </c>
      <c r="J5039" t="s">
        <v>8729</v>
      </c>
    </row>
    <row r="5040" spans="1:10" x14ac:dyDescent="0.25">
      <c r="A5040" t="s">
        <v>15038</v>
      </c>
      <c r="B5040" t="s">
        <v>15039</v>
      </c>
      <c r="C5040">
        <v>1573612680000</v>
      </c>
      <c r="D5040" s="3">
        <f t="shared" si="78"/>
        <v>43782.109722222223</v>
      </c>
      <c r="E5040" t="s">
        <v>15040</v>
      </c>
      <c r="F5040">
        <v>-0.98299999999999998</v>
      </c>
      <c r="G5040">
        <v>-0.13810714285714301</v>
      </c>
      <c r="H5040">
        <v>-0.65667799999999998</v>
      </c>
      <c r="I5040" t="s">
        <v>8724</v>
      </c>
      <c r="J5040" t="s">
        <v>9197</v>
      </c>
    </row>
    <row r="5041" spans="1:10" x14ac:dyDescent="0.25">
      <c r="A5041" t="s">
        <v>15041</v>
      </c>
      <c r="B5041" t="s">
        <v>15042</v>
      </c>
      <c r="C5041">
        <v>1571092260000</v>
      </c>
      <c r="D5041" s="3">
        <f t="shared" si="78"/>
        <v>43752.938194444447</v>
      </c>
      <c r="E5041" t="s">
        <v>15043</v>
      </c>
      <c r="F5041">
        <v>0.98970000000000002</v>
      </c>
      <c r="G5041">
        <v>0.210176</v>
      </c>
      <c r="H5041">
        <v>-0.37172300000000003</v>
      </c>
      <c r="I5041" t="s">
        <v>8724</v>
      </c>
      <c r="J5041" t="s">
        <v>8725</v>
      </c>
    </row>
    <row r="5042" spans="1:10" x14ac:dyDescent="0.25">
      <c r="A5042" t="s">
        <v>15044</v>
      </c>
      <c r="B5042" t="s">
        <v>15045</v>
      </c>
      <c r="C5042">
        <v>1568037900000</v>
      </c>
      <c r="D5042" s="3">
        <f t="shared" si="78"/>
        <v>43717.586805555555</v>
      </c>
      <c r="E5042" t="s">
        <v>15046</v>
      </c>
      <c r="F5042">
        <v>0.90720000000000001</v>
      </c>
      <c r="G5042">
        <v>3.5900000000000001E-2</v>
      </c>
      <c r="H5042">
        <v>-0.53073199999999998</v>
      </c>
      <c r="I5042" t="s">
        <v>8724</v>
      </c>
      <c r="J5042" t="s">
        <v>8729</v>
      </c>
    </row>
    <row r="5043" spans="1:10" x14ac:dyDescent="0.25">
      <c r="A5043" t="s">
        <v>15047</v>
      </c>
      <c r="B5043" t="s">
        <v>15048</v>
      </c>
      <c r="C5043">
        <v>1573606560000</v>
      </c>
      <c r="D5043" s="3">
        <f t="shared" si="78"/>
        <v>43782.038888888885</v>
      </c>
      <c r="E5043" t="s">
        <v>15049</v>
      </c>
      <c r="F5043">
        <v>-0.97870000000000001</v>
      </c>
      <c r="G5043">
        <v>-0.117384</v>
      </c>
      <c r="H5043">
        <v>-0.613201</v>
      </c>
      <c r="I5043" t="s">
        <v>8724</v>
      </c>
      <c r="J5043" t="s">
        <v>9197</v>
      </c>
    </row>
    <row r="5044" spans="1:10" x14ac:dyDescent="0.25">
      <c r="A5044" t="s">
        <v>15050</v>
      </c>
      <c r="B5044" t="s">
        <v>15051</v>
      </c>
      <c r="C5044">
        <v>1568034420000</v>
      </c>
      <c r="D5044" s="3">
        <f t="shared" si="78"/>
        <v>43717.546527777777</v>
      </c>
      <c r="E5044" t="s">
        <v>15052</v>
      </c>
      <c r="F5044">
        <v>0.99080000000000001</v>
      </c>
      <c r="G5044">
        <v>0.19541470588235299</v>
      </c>
      <c r="H5044">
        <v>0.57084299999999999</v>
      </c>
      <c r="I5044" t="s">
        <v>8724</v>
      </c>
      <c r="J5044" t="s">
        <v>8729</v>
      </c>
    </row>
    <row r="5045" spans="1:10" x14ac:dyDescent="0.25">
      <c r="A5045" t="s">
        <v>15053</v>
      </c>
      <c r="B5045" t="s">
        <v>15054</v>
      </c>
      <c r="C5045">
        <v>1568033940000</v>
      </c>
      <c r="D5045" s="3">
        <f t="shared" si="78"/>
        <v>43717.540972222225</v>
      </c>
      <c r="E5045" t="s">
        <v>15055</v>
      </c>
      <c r="F5045">
        <v>0.94140000000000001</v>
      </c>
      <c r="G5045">
        <v>9.8708000000000004E-2</v>
      </c>
      <c r="H5045">
        <v>-0.46290599999999998</v>
      </c>
      <c r="I5045" t="s">
        <v>8724</v>
      </c>
      <c r="J5045" t="s">
        <v>8729</v>
      </c>
    </row>
    <row r="5046" spans="1:10" x14ac:dyDescent="0.25">
      <c r="A5046" t="s">
        <v>15056</v>
      </c>
      <c r="B5046" t="s">
        <v>15057</v>
      </c>
      <c r="C5046">
        <v>1571075880000</v>
      </c>
      <c r="D5046" s="3">
        <f t="shared" si="78"/>
        <v>43752.748611111107</v>
      </c>
      <c r="E5046" t="s">
        <v>15058</v>
      </c>
      <c r="F5046">
        <v>0.93359999999999999</v>
      </c>
      <c r="G5046">
        <v>9.0315384615384603E-2</v>
      </c>
      <c r="H5046">
        <v>0.45309300000000002</v>
      </c>
      <c r="I5046" t="s">
        <v>8724</v>
      </c>
      <c r="J5046" t="s">
        <v>8725</v>
      </c>
    </row>
    <row r="5047" spans="1:10" x14ac:dyDescent="0.25">
      <c r="A5047" t="s">
        <v>15059</v>
      </c>
      <c r="B5047" t="s">
        <v>15060</v>
      </c>
      <c r="C5047">
        <v>1571071560000</v>
      </c>
      <c r="D5047" s="3">
        <f t="shared" si="78"/>
        <v>43752.698611111111</v>
      </c>
      <c r="E5047" t="s">
        <v>15061</v>
      </c>
      <c r="F5047">
        <v>0.98870000000000002</v>
      </c>
      <c r="G5047">
        <v>0.20319999999999999</v>
      </c>
      <c r="H5047">
        <v>-0.43668200000000001</v>
      </c>
      <c r="I5047" t="s">
        <v>8724</v>
      </c>
      <c r="J5047" t="s">
        <v>8725</v>
      </c>
    </row>
    <row r="5048" spans="1:10" x14ac:dyDescent="0.25">
      <c r="A5048" t="s">
        <v>15062</v>
      </c>
      <c r="B5048" t="s">
        <v>15063</v>
      </c>
      <c r="C5048">
        <v>1568032860000</v>
      </c>
      <c r="D5048" s="3">
        <f t="shared" si="78"/>
        <v>43717.52847222222</v>
      </c>
      <c r="E5048" t="s">
        <v>15064</v>
      </c>
      <c r="F5048">
        <v>-0.96230000000000004</v>
      </c>
      <c r="G5048">
        <v>-0.24557999999999999</v>
      </c>
      <c r="H5048">
        <v>-0.72974099999999997</v>
      </c>
      <c r="I5048" t="s">
        <v>8724</v>
      </c>
      <c r="J5048" t="s">
        <v>8729</v>
      </c>
    </row>
    <row r="5049" spans="1:10" x14ac:dyDescent="0.25">
      <c r="A5049" t="s">
        <v>15065</v>
      </c>
      <c r="B5049" t="s">
        <v>15066</v>
      </c>
      <c r="C5049">
        <v>1571055660000</v>
      </c>
      <c r="D5049" s="3">
        <f t="shared" si="78"/>
        <v>43752.514583333337</v>
      </c>
      <c r="E5049" t="s">
        <v>15067</v>
      </c>
      <c r="F5049">
        <v>0.97629999999999995</v>
      </c>
      <c r="G5049">
        <v>8.3510000000000001E-2</v>
      </c>
      <c r="H5049">
        <v>-0.43772100000000003</v>
      </c>
      <c r="I5049" t="s">
        <v>8724</v>
      </c>
      <c r="J5049" t="s">
        <v>8725</v>
      </c>
    </row>
    <row r="5050" spans="1:10" x14ac:dyDescent="0.25">
      <c r="A5050" t="s">
        <v>15068</v>
      </c>
      <c r="B5050" t="s">
        <v>15069</v>
      </c>
      <c r="C5050">
        <v>1568032020000</v>
      </c>
      <c r="D5050" s="3">
        <f t="shared" si="78"/>
        <v>43717.518750000003</v>
      </c>
      <c r="E5050" t="s">
        <v>15070</v>
      </c>
      <c r="F5050">
        <v>-0.57189999999999996</v>
      </c>
      <c r="G5050">
        <v>-2.0060000000000001E-2</v>
      </c>
      <c r="H5050">
        <v>0.43006499999999998</v>
      </c>
      <c r="I5050" t="s">
        <v>8724</v>
      </c>
      <c r="J5050" t="s">
        <v>8729</v>
      </c>
    </row>
    <row r="5051" spans="1:10" x14ac:dyDescent="0.25">
      <c r="A5051" t="s">
        <v>15071</v>
      </c>
      <c r="B5051" t="s">
        <v>15072</v>
      </c>
      <c r="C5051">
        <v>1575567180000</v>
      </c>
      <c r="D5051" s="3">
        <f t="shared" si="78"/>
        <v>43804.731249999997</v>
      </c>
      <c r="E5051" t="s">
        <v>15073</v>
      </c>
      <c r="F5051">
        <v>0.61240000000000006</v>
      </c>
      <c r="G5051">
        <v>0.35680000000000001</v>
      </c>
      <c r="H5051">
        <v>-0.65879600000000005</v>
      </c>
      <c r="I5051" t="s">
        <v>8724</v>
      </c>
      <c r="J5051" t="s">
        <v>6882</v>
      </c>
    </row>
    <row r="5052" spans="1:10" x14ac:dyDescent="0.25">
      <c r="A5052" t="s">
        <v>15074</v>
      </c>
      <c r="B5052" t="s">
        <v>15075</v>
      </c>
      <c r="C5052">
        <v>1571055540000</v>
      </c>
      <c r="D5052" s="3">
        <f t="shared" si="78"/>
        <v>43752.513194444444</v>
      </c>
      <c r="E5052" t="s">
        <v>15076</v>
      </c>
      <c r="F5052">
        <v>-0.1573</v>
      </c>
      <c r="G5052">
        <v>-4.8413333333333301E-2</v>
      </c>
      <c r="H5052">
        <v>-0.66401399999999999</v>
      </c>
      <c r="I5052" t="s">
        <v>8724</v>
      </c>
      <c r="J5052" t="s">
        <v>8725</v>
      </c>
    </row>
    <row r="5053" spans="1:10" x14ac:dyDescent="0.25">
      <c r="A5053" t="s">
        <v>15077</v>
      </c>
      <c r="B5053" t="s">
        <v>15078</v>
      </c>
      <c r="C5053">
        <v>1573581900000</v>
      </c>
      <c r="D5053" s="3">
        <f t="shared" si="78"/>
        <v>43781.753472222219</v>
      </c>
      <c r="E5053" t="s">
        <v>15079</v>
      </c>
      <c r="F5053">
        <v>-0.96899999999999997</v>
      </c>
      <c r="G5053">
        <v>-0.20141428571428599</v>
      </c>
      <c r="H5053">
        <v>-0.62260400000000005</v>
      </c>
      <c r="I5053" t="s">
        <v>8724</v>
      </c>
      <c r="J5053" t="s">
        <v>9197</v>
      </c>
    </row>
    <row r="5054" spans="1:10" x14ac:dyDescent="0.25">
      <c r="A5054" t="s">
        <v>15080</v>
      </c>
      <c r="B5054" t="s">
        <v>15081</v>
      </c>
      <c r="C5054">
        <v>1575567060000</v>
      </c>
      <c r="D5054" s="3">
        <f t="shared" si="78"/>
        <v>43804.729861111111</v>
      </c>
      <c r="E5054" t="s">
        <v>15082</v>
      </c>
      <c r="F5054">
        <v>0.61240000000000006</v>
      </c>
      <c r="G5054">
        <v>0.237866666666667</v>
      </c>
      <c r="H5054">
        <v>-0.68990200000000002</v>
      </c>
      <c r="I5054" t="s">
        <v>8724</v>
      </c>
      <c r="J5054" t="s">
        <v>6882</v>
      </c>
    </row>
    <row r="5055" spans="1:10" x14ac:dyDescent="0.25">
      <c r="A5055" t="s">
        <v>15083</v>
      </c>
      <c r="B5055" t="s">
        <v>15084</v>
      </c>
      <c r="C5055">
        <v>1568030520000</v>
      </c>
      <c r="D5055" s="3">
        <f t="shared" si="78"/>
        <v>43717.501388888893</v>
      </c>
      <c r="E5055" t="s">
        <v>15085</v>
      </c>
      <c r="F5055">
        <v>-0.98409999999999997</v>
      </c>
      <c r="G5055">
        <v>-0.125525</v>
      </c>
      <c r="H5055">
        <v>0.249032</v>
      </c>
      <c r="I5055" t="s">
        <v>8724</v>
      </c>
      <c r="J5055" t="s">
        <v>8729</v>
      </c>
    </row>
    <row r="5056" spans="1:10" x14ac:dyDescent="0.25">
      <c r="A5056" t="s">
        <v>15086</v>
      </c>
      <c r="B5056" t="s">
        <v>15087</v>
      </c>
      <c r="C5056">
        <v>1571046240000</v>
      </c>
      <c r="D5056" s="3">
        <f t="shared" si="78"/>
        <v>43752.405555555553</v>
      </c>
      <c r="E5056" t="s">
        <v>15088</v>
      </c>
      <c r="F5056">
        <v>0.98029999999999995</v>
      </c>
      <c r="G5056">
        <v>8.7453125000000007E-2</v>
      </c>
      <c r="H5056">
        <v>-0.46421400000000002</v>
      </c>
      <c r="I5056" t="s">
        <v>8724</v>
      </c>
      <c r="J5056" t="s">
        <v>8725</v>
      </c>
    </row>
    <row r="5057" spans="1:10" x14ac:dyDescent="0.25">
      <c r="A5057" t="s">
        <v>15089</v>
      </c>
      <c r="B5057" t="s">
        <v>15090</v>
      </c>
      <c r="C5057">
        <v>1573569420000</v>
      </c>
      <c r="D5057" s="3">
        <f t="shared" si="78"/>
        <v>43781.609027777777</v>
      </c>
      <c r="E5057" t="s">
        <v>15091</v>
      </c>
      <c r="F5057">
        <v>0.98550000000000004</v>
      </c>
      <c r="G5057">
        <v>0.33175384615384601</v>
      </c>
      <c r="H5057">
        <v>0.681558</v>
      </c>
      <c r="I5057" t="s">
        <v>8724</v>
      </c>
      <c r="J5057" t="s">
        <v>9197</v>
      </c>
    </row>
    <row r="5058" spans="1:10" x14ac:dyDescent="0.25">
      <c r="A5058" t="s">
        <v>15092</v>
      </c>
      <c r="B5058" t="s">
        <v>15093</v>
      </c>
      <c r="C5058">
        <v>1571032260000</v>
      </c>
      <c r="D5058" s="3">
        <f t="shared" ref="D5058:D5121" si="79">(C5058 / 86400000) + DATE(1970,1,1)</f>
        <v>43752.243750000001</v>
      </c>
      <c r="E5058" t="s">
        <v>15094</v>
      </c>
      <c r="F5058">
        <v>-0.63570000000000004</v>
      </c>
      <c r="G5058">
        <v>7.4307692307692399E-3</v>
      </c>
      <c r="H5058">
        <v>-0.53589299999999995</v>
      </c>
      <c r="I5058" t="s">
        <v>8724</v>
      </c>
      <c r="J5058" t="s">
        <v>8725</v>
      </c>
    </row>
    <row r="5059" spans="1:10" x14ac:dyDescent="0.25">
      <c r="A5059" t="s">
        <v>15095</v>
      </c>
      <c r="B5059" t="s">
        <v>15096</v>
      </c>
      <c r="C5059">
        <v>1575560640000</v>
      </c>
      <c r="D5059" s="3">
        <f t="shared" si="79"/>
        <v>43804.655555555553</v>
      </c>
      <c r="E5059" t="s">
        <v>15097</v>
      </c>
      <c r="F5059">
        <v>-0.70030000000000003</v>
      </c>
      <c r="G5059">
        <v>-3.32E-2</v>
      </c>
      <c r="H5059">
        <v>-0.67623800000000001</v>
      </c>
      <c r="I5059" t="s">
        <v>8724</v>
      </c>
      <c r="J5059" t="s">
        <v>6882</v>
      </c>
    </row>
    <row r="5060" spans="1:10" x14ac:dyDescent="0.25">
      <c r="A5060" t="s">
        <v>15098</v>
      </c>
      <c r="B5060" t="s">
        <v>15036</v>
      </c>
      <c r="C5060">
        <v>1568026860000</v>
      </c>
      <c r="D5060" s="3">
        <f t="shared" si="79"/>
        <v>43717.459027777775</v>
      </c>
      <c r="E5060" t="s">
        <v>15099</v>
      </c>
      <c r="F5060">
        <v>0.95589999999999997</v>
      </c>
      <c r="G5060">
        <v>0.140306666666667</v>
      </c>
      <c r="H5060">
        <v>0.41120099999999998</v>
      </c>
      <c r="I5060" t="s">
        <v>8724</v>
      </c>
      <c r="J5060" t="s">
        <v>8729</v>
      </c>
    </row>
    <row r="5061" spans="1:10" x14ac:dyDescent="0.25">
      <c r="A5061" t="s">
        <v>15100</v>
      </c>
      <c r="B5061" t="s">
        <v>15101</v>
      </c>
      <c r="C5061">
        <v>1571027520000</v>
      </c>
      <c r="D5061" s="3">
        <f t="shared" si="79"/>
        <v>43752.188888888893</v>
      </c>
      <c r="E5061" t="s">
        <v>15102</v>
      </c>
      <c r="F5061">
        <v>-0.99119999999999997</v>
      </c>
      <c r="G5061">
        <v>-0.18017037037037001</v>
      </c>
      <c r="H5061">
        <v>-0.59753500000000004</v>
      </c>
      <c r="I5061" t="s">
        <v>8724</v>
      </c>
      <c r="J5061" t="s">
        <v>8725</v>
      </c>
    </row>
    <row r="5062" spans="1:10" x14ac:dyDescent="0.25">
      <c r="A5062" t="s">
        <v>15103</v>
      </c>
      <c r="B5062" t="s">
        <v>15104</v>
      </c>
      <c r="C5062">
        <v>1575559560000</v>
      </c>
      <c r="D5062" s="3">
        <f t="shared" si="79"/>
        <v>43804.643055555556</v>
      </c>
      <c r="E5062" t="s">
        <v>15105</v>
      </c>
      <c r="F5062">
        <v>0</v>
      </c>
      <c r="G5062">
        <v>0</v>
      </c>
      <c r="H5062">
        <v>0.62512500000000004</v>
      </c>
      <c r="I5062" t="s">
        <v>8724</v>
      </c>
      <c r="J5062" t="s">
        <v>6882</v>
      </c>
    </row>
    <row r="5063" spans="1:10" x14ac:dyDescent="0.25">
      <c r="A5063" t="s">
        <v>15106</v>
      </c>
      <c r="B5063" t="s">
        <v>15107</v>
      </c>
      <c r="C5063">
        <v>1568022180000</v>
      </c>
      <c r="D5063" s="3">
        <f t="shared" si="79"/>
        <v>43717.404861111107</v>
      </c>
      <c r="E5063" t="s">
        <v>15108</v>
      </c>
      <c r="F5063">
        <v>0.85729999999999995</v>
      </c>
      <c r="G5063">
        <v>8.5907407407407405E-2</v>
      </c>
      <c r="H5063">
        <v>-0.36270999999999998</v>
      </c>
      <c r="I5063" t="s">
        <v>8724</v>
      </c>
      <c r="J5063" t="s">
        <v>8729</v>
      </c>
    </row>
    <row r="5064" spans="1:10" x14ac:dyDescent="0.25">
      <c r="A5064" t="s">
        <v>15109</v>
      </c>
      <c r="B5064" t="s">
        <v>15110</v>
      </c>
      <c r="C5064">
        <v>1571026920000</v>
      </c>
      <c r="D5064" s="3">
        <f t="shared" si="79"/>
        <v>43752.181944444441</v>
      </c>
      <c r="E5064" t="s">
        <v>15111</v>
      </c>
      <c r="F5064">
        <v>0.21690000000000001</v>
      </c>
      <c r="G5064">
        <v>3.4157692307692299E-2</v>
      </c>
      <c r="H5064">
        <v>-0.56350999999999996</v>
      </c>
      <c r="I5064" t="s">
        <v>8724</v>
      </c>
      <c r="J5064" t="s">
        <v>8725</v>
      </c>
    </row>
    <row r="5065" spans="1:10" x14ac:dyDescent="0.25">
      <c r="A5065" t="s">
        <v>15112</v>
      </c>
      <c r="B5065" t="s">
        <v>15113</v>
      </c>
      <c r="C5065">
        <v>1568017620000</v>
      </c>
      <c r="D5065" s="3">
        <f t="shared" si="79"/>
        <v>43717.352083333331</v>
      </c>
      <c r="E5065" t="s">
        <v>15114</v>
      </c>
      <c r="F5065">
        <v>-0.1027</v>
      </c>
      <c r="G5065">
        <v>-2.8559999999999999E-2</v>
      </c>
      <c r="H5065">
        <v>-0.60982199999999998</v>
      </c>
      <c r="I5065" t="s">
        <v>8724</v>
      </c>
      <c r="J5065" t="s">
        <v>8729</v>
      </c>
    </row>
    <row r="5066" spans="1:10" x14ac:dyDescent="0.25">
      <c r="A5066" t="s">
        <v>15115</v>
      </c>
      <c r="B5066" t="s">
        <v>15116</v>
      </c>
      <c r="C5066">
        <v>1571016780000</v>
      </c>
      <c r="D5066" s="3">
        <f t="shared" si="79"/>
        <v>43752.064583333333</v>
      </c>
      <c r="E5066" t="s">
        <v>15117</v>
      </c>
      <c r="F5066">
        <v>0.96789999999999998</v>
      </c>
      <c r="G5066">
        <v>0.16568695652173901</v>
      </c>
      <c r="H5066">
        <v>-0.33090700000000001</v>
      </c>
      <c r="I5066" t="s">
        <v>8724</v>
      </c>
      <c r="J5066" t="s">
        <v>8725</v>
      </c>
    </row>
    <row r="5067" spans="1:10" x14ac:dyDescent="0.25">
      <c r="A5067" t="s">
        <v>15118</v>
      </c>
      <c r="B5067" t="s">
        <v>15119</v>
      </c>
      <c r="C5067">
        <v>1575553740000</v>
      </c>
      <c r="D5067" s="3">
        <f t="shared" si="79"/>
        <v>43804.575694444444</v>
      </c>
      <c r="E5067" t="s">
        <v>15120</v>
      </c>
      <c r="F5067">
        <v>0.1779</v>
      </c>
      <c r="G5067">
        <v>8.8950000000000001E-2</v>
      </c>
      <c r="H5067">
        <v>-0.84720600000000001</v>
      </c>
      <c r="I5067" t="s">
        <v>8724</v>
      </c>
      <c r="J5067" t="s">
        <v>6882</v>
      </c>
    </row>
    <row r="5068" spans="1:10" x14ac:dyDescent="0.25">
      <c r="A5068" t="s">
        <v>15121</v>
      </c>
      <c r="B5068" t="s">
        <v>15122</v>
      </c>
      <c r="C5068">
        <v>1573544280000</v>
      </c>
      <c r="D5068" s="3">
        <f t="shared" si="79"/>
        <v>43781.318055555559</v>
      </c>
      <c r="E5068" t="s">
        <v>15123</v>
      </c>
      <c r="F5068">
        <v>0.93230000000000002</v>
      </c>
      <c r="G5068">
        <v>0.21629090909090901</v>
      </c>
      <c r="H5068">
        <v>0.65363800000000005</v>
      </c>
      <c r="I5068" t="s">
        <v>8724</v>
      </c>
      <c r="J5068" t="s">
        <v>9197</v>
      </c>
    </row>
    <row r="5069" spans="1:10" x14ac:dyDescent="0.25">
      <c r="A5069" t="s">
        <v>15124</v>
      </c>
      <c r="B5069" t="s">
        <v>15125</v>
      </c>
      <c r="C5069">
        <v>1575550800000</v>
      </c>
      <c r="D5069" s="3">
        <f t="shared" si="79"/>
        <v>43804.541666666672</v>
      </c>
      <c r="E5069" t="s">
        <v>15126</v>
      </c>
      <c r="F5069">
        <v>0.58589999999999998</v>
      </c>
      <c r="G5069">
        <v>0.14219999999999999</v>
      </c>
      <c r="H5069">
        <v>0.62582499999999996</v>
      </c>
      <c r="I5069" t="s">
        <v>8724</v>
      </c>
      <c r="J5069" t="s">
        <v>6882</v>
      </c>
    </row>
    <row r="5070" spans="1:10" x14ac:dyDescent="0.25">
      <c r="A5070" t="s">
        <v>15127</v>
      </c>
      <c r="B5070" t="s">
        <v>15128</v>
      </c>
      <c r="C5070">
        <v>1567998240000</v>
      </c>
      <c r="D5070" s="3">
        <f t="shared" si="79"/>
        <v>43717.12777777778</v>
      </c>
      <c r="E5070" t="s">
        <v>15129</v>
      </c>
      <c r="F5070">
        <v>-0.93669999999999998</v>
      </c>
      <c r="G5070">
        <v>-7.3115789473684203E-2</v>
      </c>
      <c r="H5070">
        <v>-0.33741199999999999</v>
      </c>
      <c r="I5070" t="s">
        <v>8724</v>
      </c>
      <c r="J5070" t="s">
        <v>8729</v>
      </c>
    </row>
    <row r="5071" spans="1:10" x14ac:dyDescent="0.25">
      <c r="A5071" t="s">
        <v>15130</v>
      </c>
      <c r="B5071" t="s">
        <v>15131</v>
      </c>
      <c r="C5071">
        <v>1567980360000</v>
      </c>
      <c r="D5071" s="3">
        <f t="shared" si="79"/>
        <v>43716.920833333337</v>
      </c>
      <c r="E5071" t="s">
        <v>15132</v>
      </c>
      <c r="F5071">
        <v>0.99060000000000004</v>
      </c>
      <c r="G5071">
        <v>0.21266129032258099</v>
      </c>
      <c r="H5071">
        <v>0.60137799999999997</v>
      </c>
      <c r="I5071" t="s">
        <v>8724</v>
      </c>
      <c r="J5071" t="s">
        <v>8729</v>
      </c>
    </row>
    <row r="5072" spans="1:10" x14ac:dyDescent="0.25">
      <c r="A5072" t="s">
        <v>15133</v>
      </c>
      <c r="B5072" t="s">
        <v>15134</v>
      </c>
      <c r="C5072">
        <v>1567973160000</v>
      </c>
      <c r="D5072" s="3">
        <f t="shared" si="79"/>
        <v>43716.837500000001</v>
      </c>
      <c r="E5072" t="s">
        <v>15135</v>
      </c>
      <c r="F5072">
        <v>-0.37290000000000001</v>
      </c>
      <c r="G5072">
        <v>-2.0985714285714299E-2</v>
      </c>
      <c r="H5072">
        <v>-0.32048399999999999</v>
      </c>
      <c r="I5072" t="s">
        <v>8724</v>
      </c>
      <c r="J5072" t="s">
        <v>8729</v>
      </c>
    </row>
    <row r="5073" spans="1:10" x14ac:dyDescent="0.25">
      <c r="A5073" t="s">
        <v>15136</v>
      </c>
      <c r="B5073" t="s">
        <v>15137</v>
      </c>
      <c r="C5073">
        <v>1567969080000</v>
      </c>
      <c r="D5073" s="3">
        <f t="shared" si="79"/>
        <v>43716.790277777778</v>
      </c>
      <c r="E5073" t="s">
        <v>15138</v>
      </c>
      <c r="F5073">
        <v>0.6633</v>
      </c>
      <c r="G5073">
        <v>0.15915499999999999</v>
      </c>
      <c r="H5073">
        <v>-0.36890800000000001</v>
      </c>
      <c r="I5073" t="s">
        <v>8724</v>
      </c>
      <c r="J5073" t="s">
        <v>8729</v>
      </c>
    </row>
    <row r="5074" spans="1:10" x14ac:dyDescent="0.25">
      <c r="A5074" t="s">
        <v>15139</v>
      </c>
      <c r="B5074" t="s">
        <v>15140</v>
      </c>
      <c r="C5074">
        <v>1575543000000</v>
      </c>
      <c r="D5074" s="3">
        <f t="shared" si="79"/>
        <v>43804.451388888891</v>
      </c>
      <c r="E5074" t="s">
        <v>15141</v>
      </c>
      <c r="F5074">
        <v>0.52669999999999995</v>
      </c>
      <c r="G5074">
        <v>0.28989999999999999</v>
      </c>
      <c r="H5074">
        <v>0.29024699999999998</v>
      </c>
      <c r="I5074" t="s">
        <v>8724</v>
      </c>
      <c r="J5074" t="s">
        <v>6882</v>
      </c>
    </row>
    <row r="5075" spans="1:10" x14ac:dyDescent="0.25">
      <c r="A5075" t="s">
        <v>15142</v>
      </c>
      <c r="B5075" t="s">
        <v>15143</v>
      </c>
      <c r="C5075">
        <v>1567763400000</v>
      </c>
      <c r="D5075" s="3">
        <f t="shared" si="79"/>
        <v>43714.409722222219</v>
      </c>
      <c r="E5075" t="s">
        <v>15144</v>
      </c>
      <c r="F5075">
        <v>0.99609999999999999</v>
      </c>
      <c r="G5075">
        <v>0.33296249999999999</v>
      </c>
      <c r="H5075">
        <v>0.57777800000000001</v>
      </c>
      <c r="I5075" t="s">
        <v>8724</v>
      </c>
      <c r="J5075" t="s">
        <v>8729</v>
      </c>
    </row>
    <row r="5076" spans="1:10" x14ac:dyDescent="0.25">
      <c r="A5076" t="s">
        <v>15145</v>
      </c>
      <c r="B5076" t="s">
        <v>15146</v>
      </c>
      <c r="C5076">
        <v>1575541260000</v>
      </c>
      <c r="D5076" s="3">
        <f t="shared" si="79"/>
        <v>43804.431250000001</v>
      </c>
      <c r="E5076" t="s">
        <v>15147</v>
      </c>
      <c r="F5076">
        <v>0.47670000000000001</v>
      </c>
      <c r="G5076">
        <v>0.25714999999999999</v>
      </c>
      <c r="H5076">
        <v>-0.69738699999999998</v>
      </c>
      <c r="I5076" t="s">
        <v>8724</v>
      </c>
      <c r="J5076" t="s">
        <v>6882</v>
      </c>
    </row>
    <row r="5077" spans="1:10" x14ac:dyDescent="0.25">
      <c r="A5077" t="s">
        <v>15148</v>
      </c>
      <c r="B5077" t="s">
        <v>15149</v>
      </c>
      <c r="C5077">
        <v>1570808880000</v>
      </c>
      <c r="D5077" s="3">
        <f t="shared" si="79"/>
        <v>43749.658333333333</v>
      </c>
      <c r="E5077" t="s">
        <v>15150</v>
      </c>
      <c r="F5077">
        <v>0.95950000000000002</v>
      </c>
      <c r="G5077">
        <v>0.111310526315789</v>
      </c>
      <c r="H5077">
        <v>0.27076800000000001</v>
      </c>
      <c r="I5077" t="s">
        <v>8724</v>
      </c>
      <c r="J5077" t="s">
        <v>8725</v>
      </c>
    </row>
    <row r="5078" spans="1:10" x14ac:dyDescent="0.25">
      <c r="A5078" t="s">
        <v>15151</v>
      </c>
      <c r="B5078" t="s">
        <v>15152</v>
      </c>
      <c r="C5078">
        <v>1570807380000</v>
      </c>
      <c r="D5078" s="3">
        <f t="shared" si="79"/>
        <v>43749.640972222223</v>
      </c>
      <c r="E5078" t="s">
        <v>15153</v>
      </c>
      <c r="F5078">
        <v>-0.9909</v>
      </c>
      <c r="G5078">
        <v>-0.176559259259259</v>
      </c>
      <c r="H5078">
        <v>-0.59721599999999997</v>
      </c>
      <c r="I5078" t="s">
        <v>8724</v>
      </c>
      <c r="J5078" t="s">
        <v>8725</v>
      </c>
    </row>
    <row r="5079" spans="1:10" x14ac:dyDescent="0.25">
      <c r="A5079" t="s">
        <v>15154</v>
      </c>
      <c r="B5079" t="s">
        <v>15155</v>
      </c>
      <c r="C5079">
        <v>1567669080000</v>
      </c>
      <c r="D5079" s="3">
        <f t="shared" si="79"/>
        <v>43713.318055555559</v>
      </c>
      <c r="E5079" t="s">
        <v>15156</v>
      </c>
      <c r="F5079">
        <v>-0.99609999999999999</v>
      </c>
      <c r="G5079">
        <v>-0.221871428571429</v>
      </c>
      <c r="H5079">
        <v>-0.72021800000000002</v>
      </c>
      <c r="I5079" t="s">
        <v>8724</v>
      </c>
      <c r="J5079" t="s">
        <v>8729</v>
      </c>
    </row>
    <row r="5080" spans="1:10" x14ac:dyDescent="0.25">
      <c r="A5080" t="s">
        <v>15157</v>
      </c>
      <c r="B5080" t="s">
        <v>15158</v>
      </c>
      <c r="C5080">
        <v>1567662420000</v>
      </c>
      <c r="D5080" s="3">
        <f t="shared" si="79"/>
        <v>43713.240972222222</v>
      </c>
      <c r="E5080" t="s">
        <v>15159</v>
      </c>
      <c r="F5080">
        <v>-6.2100000000000002E-2</v>
      </c>
      <c r="G5080">
        <v>-2.07E-2</v>
      </c>
      <c r="H5080">
        <v>-0.72178900000000001</v>
      </c>
      <c r="I5080" t="s">
        <v>8724</v>
      </c>
      <c r="J5080" t="s">
        <v>8729</v>
      </c>
    </row>
    <row r="5081" spans="1:10" x14ac:dyDescent="0.25">
      <c r="A5081" t="s">
        <v>15160</v>
      </c>
      <c r="B5081" t="s">
        <v>15161</v>
      </c>
      <c r="C5081">
        <v>1575537540000</v>
      </c>
      <c r="D5081" s="3">
        <f t="shared" si="79"/>
        <v>43804.388194444444</v>
      </c>
      <c r="E5081" t="s">
        <v>15162</v>
      </c>
      <c r="F5081">
        <v>0.99129999999999996</v>
      </c>
      <c r="G5081">
        <v>0.34152857142857102</v>
      </c>
      <c r="H5081">
        <v>-0.33511000000000002</v>
      </c>
      <c r="I5081" t="s">
        <v>8724</v>
      </c>
      <c r="J5081" t="s">
        <v>6882</v>
      </c>
    </row>
    <row r="5082" spans="1:10" x14ac:dyDescent="0.25">
      <c r="A5082" t="s">
        <v>15163</v>
      </c>
      <c r="B5082" t="s">
        <v>15164</v>
      </c>
      <c r="C5082">
        <v>1567627860000</v>
      </c>
      <c r="D5082" s="3">
        <f t="shared" si="79"/>
        <v>43712.84097222222</v>
      </c>
      <c r="E5082" t="s">
        <v>15165</v>
      </c>
      <c r="F5082">
        <v>-0.77829999999999999</v>
      </c>
      <c r="G5082">
        <v>-8.7689473684210498E-2</v>
      </c>
      <c r="H5082">
        <v>-0.47414000000000001</v>
      </c>
      <c r="I5082" t="s">
        <v>8724</v>
      </c>
      <c r="J5082" t="s">
        <v>8729</v>
      </c>
    </row>
    <row r="5083" spans="1:10" x14ac:dyDescent="0.25">
      <c r="A5083" t="s">
        <v>15166</v>
      </c>
      <c r="B5083" t="s">
        <v>15167</v>
      </c>
      <c r="C5083">
        <v>1575537300000</v>
      </c>
      <c r="D5083" s="3">
        <f t="shared" si="79"/>
        <v>43804.385416666672</v>
      </c>
      <c r="E5083" t="s">
        <v>15168</v>
      </c>
      <c r="F5083">
        <v>-0.29599999999999999</v>
      </c>
      <c r="G5083">
        <v>-0.14799999999999999</v>
      </c>
      <c r="H5083">
        <v>-0.89240799999999998</v>
      </c>
      <c r="I5083" t="s">
        <v>8724</v>
      </c>
      <c r="J5083" t="s">
        <v>6882</v>
      </c>
    </row>
    <row r="5084" spans="1:10" x14ac:dyDescent="0.25">
      <c r="A5084" t="s">
        <v>15169</v>
      </c>
      <c r="B5084" t="s">
        <v>15170</v>
      </c>
      <c r="C5084">
        <v>1567601280000</v>
      </c>
      <c r="D5084" s="3">
        <f t="shared" si="79"/>
        <v>43712.533333333333</v>
      </c>
      <c r="E5084" t="s">
        <v>15171</v>
      </c>
      <c r="F5084">
        <v>0.9839</v>
      </c>
      <c r="G5084">
        <v>0.25300454545454598</v>
      </c>
      <c r="H5084">
        <v>0.40461999999999998</v>
      </c>
      <c r="I5084" t="s">
        <v>8724</v>
      </c>
      <c r="J5084" t="s">
        <v>8729</v>
      </c>
    </row>
    <row r="5085" spans="1:10" x14ac:dyDescent="0.25">
      <c r="A5085" t="s">
        <v>15172</v>
      </c>
      <c r="B5085" t="s">
        <v>15173</v>
      </c>
      <c r="C5085">
        <v>1575535800000</v>
      </c>
      <c r="D5085" s="3">
        <f t="shared" si="79"/>
        <v>43804.368055555555</v>
      </c>
      <c r="E5085" t="s">
        <v>15174</v>
      </c>
      <c r="F5085">
        <v>0.84419999999999995</v>
      </c>
      <c r="G5085">
        <v>0.60175000000000001</v>
      </c>
      <c r="H5085">
        <v>0.75059399999999998</v>
      </c>
      <c r="I5085" t="s">
        <v>8724</v>
      </c>
      <c r="J5085" t="s">
        <v>6882</v>
      </c>
    </row>
    <row r="5086" spans="1:10" x14ac:dyDescent="0.25">
      <c r="A5086" t="s">
        <v>15175</v>
      </c>
      <c r="B5086" t="s">
        <v>15176</v>
      </c>
      <c r="C5086">
        <v>1570784760000</v>
      </c>
      <c r="D5086" s="3">
        <f t="shared" si="79"/>
        <v>43749.379166666666</v>
      </c>
      <c r="E5086" t="s">
        <v>15177</v>
      </c>
      <c r="F5086">
        <v>0.95599999999999996</v>
      </c>
      <c r="G5086">
        <v>0.20655714285714299</v>
      </c>
      <c r="H5086">
        <v>-0.55586999999999998</v>
      </c>
      <c r="I5086" t="s">
        <v>8724</v>
      </c>
      <c r="J5086" t="s">
        <v>8725</v>
      </c>
    </row>
    <row r="5087" spans="1:10" x14ac:dyDescent="0.25">
      <c r="A5087" t="s">
        <v>15178</v>
      </c>
      <c r="B5087" t="s">
        <v>15179</v>
      </c>
      <c r="C5087">
        <v>1575534900000</v>
      </c>
      <c r="D5087" s="3">
        <f t="shared" si="79"/>
        <v>43804.357638888891</v>
      </c>
      <c r="E5087" t="s">
        <v>15180</v>
      </c>
      <c r="F5087">
        <v>0.67049999999999998</v>
      </c>
      <c r="G5087">
        <v>0.2369</v>
      </c>
      <c r="H5087">
        <v>-0.804925</v>
      </c>
      <c r="I5087" t="s">
        <v>8724</v>
      </c>
      <c r="J5087" t="s">
        <v>6882</v>
      </c>
    </row>
    <row r="5088" spans="1:10" x14ac:dyDescent="0.25">
      <c r="A5088" t="s">
        <v>15181</v>
      </c>
      <c r="B5088" t="s">
        <v>15182</v>
      </c>
      <c r="C5088">
        <v>1570778580000</v>
      </c>
      <c r="D5088" s="3">
        <f t="shared" si="79"/>
        <v>43749.307638888888</v>
      </c>
      <c r="E5088" t="s">
        <v>15183</v>
      </c>
      <c r="F5088">
        <v>0.99639999999999995</v>
      </c>
      <c r="G5088">
        <v>0.29057407407407398</v>
      </c>
      <c r="H5088">
        <v>0.44734099999999999</v>
      </c>
      <c r="I5088" t="s">
        <v>8724</v>
      </c>
      <c r="J5088" t="s">
        <v>8725</v>
      </c>
    </row>
    <row r="5089" spans="1:10" x14ac:dyDescent="0.25">
      <c r="A5089" t="s">
        <v>15184</v>
      </c>
      <c r="B5089" t="s">
        <v>15185</v>
      </c>
      <c r="C5089">
        <v>1567595760000</v>
      </c>
      <c r="D5089" s="3">
        <f t="shared" si="79"/>
        <v>43712.469444444447</v>
      </c>
      <c r="E5089" t="s">
        <v>15186</v>
      </c>
      <c r="F5089">
        <v>-0.98609999999999998</v>
      </c>
      <c r="G5089">
        <v>-0.168138888888889</v>
      </c>
      <c r="H5089">
        <v>-0.72082400000000002</v>
      </c>
      <c r="I5089" t="s">
        <v>8724</v>
      </c>
      <c r="J5089" t="s">
        <v>8729</v>
      </c>
    </row>
    <row r="5090" spans="1:10" x14ac:dyDescent="0.25">
      <c r="A5090" t="s">
        <v>15187</v>
      </c>
      <c r="B5090" t="s">
        <v>15188</v>
      </c>
      <c r="C5090">
        <v>1575525480000</v>
      </c>
      <c r="D5090" s="3">
        <f t="shared" si="79"/>
        <v>43804.248611111107</v>
      </c>
      <c r="E5090" t="s">
        <v>15189</v>
      </c>
      <c r="F5090">
        <v>2.58E-2</v>
      </c>
      <c r="G5090">
        <v>2.58E-2</v>
      </c>
      <c r="H5090">
        <v>0.526617</v>
      </c>
      <c r="I5090" t="s">
        <v>8724</v>
      </c>
      <c r="J5090" t="s">
        <v>6882</v>
      </c>
    </row>
    <row r="5091" spans="1:10" x14ac:dyDescent="0.25">
      <c r="A5091" t="s">
        <v>15190</v>
      </c>
      <c r="B5091" t="s">
        <v>15191</v>
      </c>
      <c r="C5091">
        <v>1567562400000</v>
      </c>
      <c r="D5091" s="3">
        <f t="shared" si="79"/>
        <v>43712.083333333328</v>
      </c>
      <c r="E5091" t="s">
        <v>15192</v>
      </c>
      <c r="F5091">
        <v>-0.42699999999999999</v>
      </c>
      <c r="G5091">
        <v>-3.8799999999999898E-3</v>
      </c>
      <c r="H5091">
        <v>-0.49295099999999997</v>
      </c>
      <c r="I5091" t="s">
        <v>8724</v>
      </c>
      <c r="J5091" t="s">
        <v>8729</v>
      </c>
    </row>
    <row r="5092" spans="1:10" x14ac:dyDescent="0.25">
      <c r="A5092" t="s">
        <v>15193</v>
      </c>
      <c r="B5092" t="s">
        <v>15194</v>
      </c>
      <c r="C5092">
        <v>1570769400000</v>
      </c>
      <c r="D5092" s="3">
        <f t="shared" si="79"/>
        <v>43749.201388888891</v>
      </c>
      <c r="E5092" t="s">
        <v>15195</v>
      </c>
      <c r="F5092">
        <v>0.99350000000000005</v>
      </c>
      <c r="G5092">
        <v>0.25259999999999999</v>
      </c>
      <c r="H5092">
        <v>0.39778000000000002</v>
      </c>
      <c r="I5092" t="s">
        <v>8724</v>
      </c>
      <c r="J5092" t="s">
        <v>8725</v>
      </c>
    </row>
    <row r="5093" spans="1:10" x14ac:dyDescent="0.25">
      <c r="A5093" t="s">
        <v>15196</v>
      </c>
      <c r="B5093" t="s">
        <v>15197</v>
      </c>
      <c r="C5093">
        <v>1567531560000</v>
      </c>
      <c r="D5093" s="3">
        <f t="shared" si="79"/>
        <v>43711.726388888885</v>
      </c>
      <c r="E5093" t="s">
        <v>15198</v>
      </c>
      <c r="F5093">
        <v>0.78280000000000005</v>
      </c>
      <c r="G5093">
        <v>8.1184615384615397E-2</v>
      </c>
      <c r="H5093">
        <v>-0.28799999999999998</v>
      </c>
      <c r="I5093" t="s">
        <v>8724</v>
      </c>
      <c r="J5093" t="s">
        <v>8729</v>
      </c>
    </row>
    <row r="5094" spans="1:10" x14ac:dyDescent="0.25">
      <c r="A5094" t="s">
        <v>15199</v>
      </c>
      <c r="B5094" t="s">
        <v>15200</v>
      </c>
      <c r="C5094">
        <v>1570759680000</v>
      </c>
      <c r="D5094" s="3">
        <f t="shared" si="79"/>
        <v>43749.088888888888</v>
      </c>
      <c r="E5094" t="s">
        <v>15201</v>
      </c>
      <c r="F5094">
        <v>0.9647</v>
      </c>
      <c r="G5094">
        <v>0.12426875</v>
      </c>
      <c r="H5094">
        <v>0.30598199999999998</v>
      </c>
      <c r="I5094" t="s">
        <v>8724</v>
      </c>
      <c r="J5094" t="s">
        <v>8725</v>
      </c>
    </row>
    <row r="5095" spans="1:10" x14ac:dyDescent="0.25">
      <c r="A5095" t="s">
        <v>15202</v>
      </c>
      <c r="B5095" t="s">
        <v>15203</v>
      </c>
      <c r="C5095">
        <v>1570759500000</v>
      </c>
      <c r="D5095" s="3">
        <f t="shared" si="79"/>
        <v>43749.086805555555</v>
      </c>
      <c r="E5095" t="s">
        <v>15204</v>
      </c>
      <c r="F5095">
        <v>0.88049999999999995</v>
      </c>
      <c r="G5095">
        <v>0.108141666666667</v>
      </c>
      <c r="H5095">
        <v>0.30231200000000003</v>
      </c>
      <c r="I5095" t="s">
        <v>8724</v>
      </c>
      <c r="J5095" t="s">
        <v>8725</v>
      </c>
    </row>
    <row r="5096" spans="1:10" x14ac:dyDescent="0.25">
      <c r="A5096" t="s">
        <v>15205</v>
      </c>
      <c r="B5096" t="s">
        <v>15206</v>
      </c>
      <c r="C5096">
        <v>1567456320000</v>
      </c>
      <c r="D5096" s="3">
        <f t="shared" si="79"/>
        <v>43710.85555555555</v>
      </c>
      <c r="E5096" t="s">
        <v>15207</v>
      </c>
      <c r="F5096">
        <v>-0.96260000000000001</v>
      </c>
      <c r="G5096">
        <v>-0.16172500000000001</v>
      </c>
      <c r="H5096">
        <v>-0.61774700000000005</v>
      </c>
      <c r="I5096" t="s">
        <v>8724</v>
      </c>
      <c r="J5096" t="s">
        <v>8729</v>
      </c>
    </row>
    <row r="5097" spans="1:10" x14ac:dyDescent="0.25">
      <c r="A5097" t="s">
        <v>15208</v>
      </c>
      <c r="B5097" t="s">
        <v>15209</v>
      </c>
      <c r="C5097">
        <v>1573446600000</v>
      </c>
      <c r="D5097" s="3">
        <f t="shared" si="79"/>
        <v>43780.1875</v>
      </c>
      <c r="E5097" t="s">
        <v>15210</v>
      </c>
      <c r="F5097">
        <v>0.95269999999999999</v>
      </c>
      <c r="G5097">
        <v>0.11713125000000001</v>
      </c>
      <c r="H5097">
        <v>-0.36765399999999998</v>
      </c>
      <c r="I5097" t="s">
        <v>8724</v>
      </c>
      <c r="J5097" t="s">
        <v>9197</v>
      </c>
    </row>
    <row r="5098" spans="1:10" x14ac:dyDescent="0.25">
      <c r="A5098" t="s">
        <v>15211</v>
      </c>
      <c r="B5098" t="s">
        <v>15212</v>
      </c>
      <c r="C5098">
        <v>1573377660000</v>
      </c>
      <c r="D5098" s="3">
        <f t="shared" si="79"/>
        <v>43779.389583333337</v>
      </c>
      <c r="E5098" t="s">
        <v>15213</v>
      </c>
      <c r="F5098">
        <v>-0.62290000000000001</v>
      </c>
      <c r="G5098">
        <v>5.9542857142857203E-2</v>
      </c>
      <c r="H5098">
        <v>-0.28544999999999998</v>
      </c>
      <c r="I5098" t="s">
        <v>8724</v>
      </c>
      <c r="J5098" t="s">
        <v>9197</v>
      </c>
    </row>
    <row r="5099" spans="1:10" x14ac:dyDescent="0.25">
      <c r="A5099" t="s">
        <v>15214</v>
      </c>
      <c r="B5099" t="s">
        <v>15215</v>
      </c>
      <c r="C5099">
        <v>1570715160000</v>
      </c>
      <c r="D5099" s="3">
        <f t="shared" si="79"/>
        <v>43748.573611111111</v>
      </c>
      <c r="E5099" t="s">
        <v>15216</v>
      </c>
      <c r="F5099">
        <v>0.94159999999999999</v>
      </c>
      <c r="G5099">
        <v>4.5690322580645197E-2</v>
      </c>
      <c r="H5099">
        <v>-0.38885500000000001</v>
      </c>
      <c r="I5099" t="s">
        <v>8724</v>
      </c>
      <c r="J5099" t="s">
        <v>8725</v>
      </c>
    </row>
    <row r="5100" spans="1:10" x14ac:dyDescent="0.25">
      <c r="A5100" t="s">
        <v>15217</v>
      </c>
      <c r="B5100" t="s">
        <v>15218</v>
      </c>
      <c r="C5100">
        <v>1573377660000</v>
      </c>
      <c r="D5100" s="3">
        <f t="shared" si="79"/>
        <v>43779.389583333337</v>
      </c>
      <c r="E5100" t="s">
        <v>15219</v>
      </c>
      <c r="F5100">
        <v>0.9738</v>
      </c>
      <c r="G5100">
        <v>9.9089655172413804E-2</v>
      </c>
      <c r="H5100">
        <v>0.33612199999999998</v>
      </c>
      <c r="I5100" t="s">
        <v>8724</v>
      </c>
      <c r="J5100" t="s">
        <v>9197</v>
      </c>
    </row>
    <row r="5101" spans="1:10" x14ac:dyDescent="0.25">
      <c r="A5101" t="s">
        <v>15220</v>
      </c>
      <c r="B5101" t="s">
        <v>15221</v>
      </c>
      <c r="C5101">
        <v>1567421340000</v>
      </c>
      <c r="D5101" s="3">
        <f t="shared" si="79"/>
        <v>43710.450694444444</v>
      </c>
      <c r="E5101" t="s">
        <v>15222</v>
      </c>
      <c r="F5101">
        <v>-0.96760000000000002</v>
      </c>
      <c r="G5101">
        <v>-0.22362499999999999</v>
      </c>
      <c r="H5101">
        <v>-0.38136900000000001</v>
      </c>
      <c r="I5101" t="s">
        <v>8724</v>
      </c>
      <c r="J5101" t="s">
        <v>8729</v>
      </c>
    </row>
    <row r="5102" spans="1:10" x14ac:dyDescent="0.25">
      <c r="A5102" t="s">
        <v>15223</v>
      </c>
      <c r="B5102" t="s">
        <v>15224</v>
      </c>
      <c r="C5102">
        <v>1570690020000</v>
      </c>
      <c r="D5102" s="3">
        <f t="shared" si="79"/>
        <v>43748.282638888893</v>
      </c>
      <c r="E5102" t="s">
        <v>15225</v>
      </c>
      <c r="F5102">
        <v>-0.97150000000000003</v>
      </c>
      <c r="G5102">
        <v>-4.1326315789473697E-2</v>
      </c>
      <c r="H5102">
        <v>-0.48544300000000001</v>
      </c>
      <c r="I5102" t="s">
        <v>8724</v>
      </c>
      <c r="J5102" t="s">
        <v>8725</v>
      </c>
    </row>
    <row r="5103" spans="1:10" x14ac:dyDescent="0.25">
      <c r="A5103" t="s">
        <v>15226</v>
      </c>
      <c r="B5103" t="s">
        <v>15227</v>
      </c>
      <c r="C5103">
        <v>1567412280000</v>
      </c>
      <c r="D5103" s="3">
        <f t="shared" si="79"/>
        <v>43710.345833333333</v>
      </c>
      <c r="E5103" t="s">
        <v>15228</v>
      </c>
      <c r="F5103">
        <v>-0.4743</v>
      </c>
      <c r="G5103">
        <v>-3.7965384615384602E-2</v>
      </c>
      <c r="H5103">
        <v>-0.48791699999999999</v>
      </c>
      <c r="I5103" t="s">
        <v>8724</v>
      </c>
      <c r="J5103" t="s">
        <v>8729</v>
      </c>
    </row>
    <row r="5104" spans="1:10" x14ac:dyDescent="0.25">
      <c r="A5104" t="s">
        <v>15229</v>
      </c>
      <c r="B5104" t="s">
        <v>15230</v>
      </c>
      <c r="C5104">
        <v>1567218660000</v>
      </c>
      <c r="D5104" s="3">
        <f t="shared" si="79"/>
        <v>43708.104861111111</v>
      </c>
      <c r="E5104" t="s">
        <v>15231</v>
      </c>
      <c r="F5104">
        <v>0.9607</v>
      </c>
      <c r="G5104">
        <v>0.14546896551724101</v>
      </c>
      <c r="H5104">
        <v>0.249366</v>
      </c>
      <c r="I5104" t="s">
        <v>8724</v>
      </c>
      <c r="J5104" t="s">
        <v>8729</v>
      </c>
    </row>
    <row r="5105" spans="1:10" x14ac:dyDescent="0.25">
      <c r="A5105" t="s">
        <v>15232</v>
      </c>
      <c r="B5105" t="s">
        <v>15233</v>
      </c>
      <c r="C5105">
        <v>1567182000000</v>
      </c>
      <c r="D5105" s="3">
        <f t="shared" si="79"/>
        <v>43707.680555555555</v>
      </c>
      <c r="E5105" t="s">
        <v>15234</v>
      </c>
      <c r="F5105">
        <v>0.79059999999999997</v>
      </c>
      <c r="G5105">
        <v>4.6665217391304303E-2</v>
      </c>
      <c r="H5105">
        <v>-0.60081399999999996</v>
      </c>
      <c r="I5105" t="s">
        <v>8724</v>
      </c>
      <c r="J5105" t="s">
        <v>8729</v>
      </c>
    </row>
    <row r="5106" spans="1:10" x14ac:dyDescent="0.25">
      <c r="A5106" t="s">
        <v>15235</v>
      </c>
      <c r="B5106" t="s">
        <v>15236</v>
      </c>
      <c r="C5106">
        <v>1570680720000</v>
      </c>
      <c r="D5106" s="3">
        <f t="shared" si="79"/>
        <v>43748.175000000003</v>
      </c>
      <c r="E5106" t="s">
        <v>15237</v>
      </c>
      <c r="F5106">
        <v>-0.96899999999999997</v>
      </c>
      <c r="G5106">
        <v>-1.4988888888888901E-2</v>
      </c>
      <c r="H5106">
        <v>-0.56313100000000005</v>
      </c>
      <c r="I5106" t="s">
        <v>8724</v>
      </c>
      <c r="J5106" t="s">
        <v>8725</v>
      </c>
    </row>
    <row r="5107" spans="1:10" x14ac:dyDescent="0.25">
      <c r="A5107" t="s">
        <v>15238</v>
      </c>
      <c r="B5107" t="s">
        <v>15239</v>
      </c>
      <c r="C5107">
        <v>1570674960000</v>
      </c>
      <c r="D5107" s="3">
        <f t="shared" si="79"/>
        <v>43748.108333333337</v>
      </c>
      <c r="E5107" t="s">
        <v>15240</v>
      </c>
      <c r="F5107">
        <v>-0.79430000000000001</v>
      </c>
      <c r="G5107">
        <v>-0.100655555555556</v>
      </c>
      <c r="H5107">
        <v>-0.49997000000000003</v>
      </c>
      <c r="I5107" t="s">
        <v>8724</v>
      </c>
      <c r="J5107" t="s">
        <v>8725</v>
      </c>
    </row>
    <row r="5108" spans="1:10" x14ac:dyDescent="0.25">
      <c r="A5108" t="s">
        <v>15241</v>
      </c>
      <c r="B5108" t="s">
        <v>15242</v>
      </c>
      <c r="C5108">
        <v>1567093560000</v>
      </c>
      <c r="D5108" s="3">
        <f t="shared" si="79"/>
        <v>43706.656944444447</v>
      </c>
      <c r="E5108" t="s">
        <v>15243</v>
      </c>
      <c r="F5108">
        <v>0.93710000000000004</v>
      </c>
      <c r="G5108">
        <v>0.14203529411764701</v>
      </c>
      <c r="H5108">
        <v>-0.28703899999999999</v>
      </c>
      <c r="I5108" t="s">
        <v>8724</v>
      </c>
      <c r="J5108" t="s">
        <v>8729</v>
      </c>
    </row>
    <row r="5109" spans="1:10" x14ac:dyDescent="0.25">
      <c r="A5109" t="s">
        <v>15244</v>
      </c>
      <c r="B5109" t="s">
        <v>15245</v>
      </c>
      <c r="C5109">
        <v>1570673400000</v>
      </c>
      <c r="D5109" s="3">
        <f t="shared" si="79"/>
        <v>43748.090277777781</v>
      </c>
      <c r="E5109" t="s">
        <v>15246</v>
      </c>
      <c r="F5109">
        <v>-0.19700000000000001</v>
      </c>
      <c r="G5109">
        <v>-1.0174193548387099E-2</v>
      </c>
      <c r="H5109">
        <v>-0.51584099999999999</v>
      </c>
      <c r="I5109" t="s">
        <v>8724</v>
      </c>
      <c r="J5109" t="s">
        <v>8725</v>
      </c>
    </row>
    <row r="5110" spans="1:10" x14ac:dyDescent="0.25">
      <c r="A5110" t="s">
        <v>15247</v>
      </c>
      <c r="B5110" t="s">
        <v>15248</v>
      </c>
      <c r="C5110">
        <v>1570657680000</v>
      </c>
      <c r="D5110" s="3">
        <f t="shared" si="79"/>
        <v>43747.908333333333</v>
      </c>
      <c r="E5110" t="s">
        <v>15249</v>
      </c>
      <c r="F5110">
        <v>-0.89810000000000001</v>
      </c>
      <c r="G5110">
        <v>-3.7873333333333301E-2</v>
      </c>
      <c r="H5110">
        <v>-0.43464900000000001</v>
      </c>
      <c r="I5110" t="s">
        <v>8724</v>
      </c>
      <c r="J5110" t="s">
        <v>8725</v>
      </c>
    </row>
    <row r="5111" spans="1:10" x14ac:dyDescent="0.25">
      <c r="A5111" t="s">
        <v>15250</v>
      </c>
      <c r="B5111" t="s">
        <v>15251</v>
      </c>
      <c r="C5111">
        <v>1567012680000</v>
      </c>
      <c r="D5111" s="3">
        <f t="shared" si="79"/>
        <v>43705.720833333333</v>
      </c>
      <c r="E5111" t="s">
        <v>15252</v>
      </c>
      <c r="F5111">
        <v>-0.94969999999999999</v>
      </c>
      <c r="G5111">
        <v>-3.4839130434782602E-2</v>
      </c>
      <c r="H5111">
        <v>-0.47932200000000003</v>
      </c>
      <c r="I5111" t="s">
        <v>8724</v>
      </c>
      <c r="J5111" t="s">
        <v>8729</v>
      </c>
    </row>
    <row r="5112" spans="1:10" x14ac:dyDescent="0.25">
      <c r="A5112" t="s">
        <v>15253</v>
      </c>
      <c r="B5112" t="s">
        <v>15254</v>
      </c>
      <c r="C5112">
        <v>1570655880000</v>
      </c>
      <c r="D5112" s="3">
        <f t="shared" si="79"/>
        <v>43747.887499999997</v>
      </c>
      <c r="E5112" t="s">
        <v>15255</v>
      </c>
      <c r="F5112">
        <v>-0.9889</v>
      </c>
      <c r="G5112">
        <v>-0.229278571428571</v>
      </c>
      <c r="H5112">
        <v>-0.473362</v>
      </c>
      <c r="I5112" t="s">
        <v>8724</v>
      </c>
      <c r="J5112" t="s">
        <v>8725</v>
      </c>
    </row>
    <row r="5113" spans="1:10" x14ac:dyDescent="0.25">
      <c r="A5113" t="s">
        <v>15256</v>
      </c>
      <c r="B5113" t="s">
        <v>15257</v>
      </c>
      <c r="C5113">
        <v>1566990600000</v>
      </c>
      <c r="D5113" s="3">
        <f t="shared" si="79"/>
        <v>43705.465277777781</v>
      </c>
      <c r="E5113" t="s">
        <v>15258</v>
      </c>
      <c r="F5113">
        <v>0.99370000000000003</v>
      </c>
      <c r="G5113">
        <v>0.25961428571428602</v>
      </c>
      <c r="H5113">
        <v>-0.32033400000000001</v>
      </c>
      <c r="I5113" t="s">
        <v>8724</v>
      </c>
      <c r="J5113" t="s">
        <v>8729</v>
      </c>
    </row>
    <row r="5114" spans="1:10" x14ac:dyDescent="0.25">
      <c r="A5114" t="s">
        <v>15259</v>
      </c>
      <c r="B5114" t="s">
        <v>15260</v>
      </c>
      <c r="C5114">
        <v>1570651200000</v>
      </c>
      <c r="D5114" s="3">
        <f t="shared" si="79"/>
        <v>43747.833333333328</v>
      </c>
      <c r="E5114" t="s">
        <v>15261</v>
      </c>
      <c r="F5114">
        <v>0.86240000000000006</v>
      </c>
      <c r="G5114">
        <v>-1.0411999999999999E-2</v>
      </c>
      <c r="H5114">
        <v>-0.46319900000000003</v>
      </c>
      <c r="I5114" t="s">
        <v>8724</v>
      </c>
      <c r="J5114" t="s">
        <v>8725</v>
      </c>
    </row>
    <row r="5115" spans="1:10" x14ac:dyDescent="0.25">
      <c r="A5115" t="s">
        <v>15262</v>
      </c>
      <c r="B5115" t="s">
        <v>15263</v>
      </c>
      <c r="C5115">
        <v>1566978840000</v>
      </c>
      <c r="D5115" s="3">
        <f t="shared" si="79"/>
        <v>43705.329166666663</v>
      </c>
      <c r="E5115" t="s">
        <v>15264</v>
      </c>
      <c r="F5115">
        <v>0.88460000000000005</v>
      </c>
      <c r="G5115">
        <v>6.4804761904761907E-2</v>
      </c>
      <c r="H5115">
        <v>-0.39848</v>
      </c>
      <c r="I5115" t="s">
        <v>8724</v>
      </c>
      <c r="J5115" t="s">
        <v>8729</v>
      </c>
    </row>
    <row r="5116" spans="1:10" x14ac:dyDescent="0.25">
      <c r="A5116" t="s">
        <v>15265</v>
      </c>
      <c r="B5116" t="s">
        <v>15266</v>
      </c>
      <c r="C5116">
        <v>1570639440000</v>
      </c>
      <c r="D5116" s="3">
        <f t="shared" si="79"/>
        <v>43747.697222222225</v>
      </c>
      <c r="E5116" t="s">
        <v>15267</v>
      </c>
      <c r="F5116">
        <v>0.95879999999999999</v>
      </c>
      <c r="G5116">
        <v>5.5535714285714299E-2</v>
      </c>
      <c r="H5116">
        <v>-0.40951300000000002</v>
      </c>
      <c r="I5116" t="s">
        <v>8724</v>
      </c>
      <c r="J5116" t="s">
        <v>8725</v>
      </c>
    </row>
    <row r="5117" spans="1:10" x14ac:dyDescent="0.25">
      <c r="A5117" t="s">
        <v>15268</v>
      </c>
      <c r="B5117" t="s">
        <v>15269</v>
      </c>
      <c r="C5117">
        <v>1573174140000</v>
      </c>
      <c r="D5117" s="3">
        <f t="shared" si="79"/>
        <v>43777.03402777778</v>
      </c>
      <c r="E5117" t="s">
        <v>15270</v>
      </c>
      <c r="F5117">
        <v>0.88970000000000005</v>
      </c>
      <c r="G5117">
        <v>0.13417727272727301</v>
      </c>
      <c r="H5117">
        <v>-0.37283100000000002</v>
      </c>
      <c r="I5117" t="s">
        <v>8724</v>
      </c>
      <c r="J5117" t="s">
        <v>9197</v>
      </c>
    </row>
    <row r="5118" spans="1:10" x14ac:dyDescent="0.25">
      <c r="A5118" t="s">
        <v>15271</v>
      </c>
      <c r="B5118" t="s">
        <v>15272</v>
      </c>
      <c r="C5118">
        <v>1570638120000</v>
      </c>
      <c r="D5118" s="3">
        <f t="shared" si="79"/>
        <v>43747.681944444441</v>
      </c>
      <c r="E5118" t="s">
        <v>15273</v>
      </c>
      <c r="F5118">
        <v>-0.96120000000000005</v>
      </c>
      <c r="G5118">
        <v>-0.17248461538461499</v>
      </c>
      <c r="H5118">
        <v>-0.28063100000000002</v>
      </c>
      <c r="I5118" t="s">
        <v>8724</v>
      </c>
      <c r="J5118" t="s">
        <v>8725</v>
      </c>
    </row>
    <row r="5119" spans="1:10" x14ac:dyDescent="0.25">
      <c r="A5119" t="s">
        <v>15274</v>
      </c>
      <c r="B5119" t="s">
        <v>15275</v>
      </c>
      <c r="C5119">
        <v>1566723900000</v>
      </c>
      <c r="D5119" s="3">
        <f t="shared" si="79"/>
        <v>43702.378472222219</v>
      </c>
      <c r="E5119" t="s">
        <v>15276</v>
      </c>
      <c r="F5119">
        <v>-0.69079999999999997</v>
      </c>
      <c r="G5119">
        <v>-7.4719999999999995E-2</v>
      </c>
      <c r="H5119">
        <v>-0.673184</v>
      </c>
      <c r="I5119" t="s">
        <v>8724</v>
      </c>
      <c r="J5119" t="s">
        <v>8729</v>
      </c>
    </row>
    <row r="5120" spans="1:10" x14ac:dyDescent="0.25">
      <c r="A5120" t="s">
        <v>15277</v>
      </c>
      <c r="B5120" t="s">
        <v>15278</v>
      </c>
      <c r="C5120">
        <v>1566713460000</v>
      </c>
      <c r="D5120" s="3">
        <f t="shared" si="79"/>
        <v>43702.257638888885</v>
      </c>
      <c r="E5120" t="s">
        <v>15279</v>
      </c>
      <c r="F5120">
        <v>-0.86599999999999999</v>
      </c>
      <c r="G5120">
        <v>-0.28866666666666702</v>
      </c>
      <c r="H5120">
        <v>-0.81345699999999999</v>
      </c>
      <c r="I5120" t="s">
        <v>8724</v>
      </c>
      <c r="J5120" t="s">
        <v>8729</v>
      </c>
    </row>
    <row r="5121" spans="1:10" x14ac:dyDescent="0.25">
      <c r="A5121" t="s">
        <v>15280</v>
      </c>
      <c r="B5121" t="s">
        <v>15281</v>
      </c>
      <c r="C5121">
        <v>1575452220000</v>
      </c>
      <c r="D5121" s="3">
        <f t="shared" si="79"/>
        <v>43803.400694444441</v>
      </c>
      <c r="E5121" t="s">
        <v>15282</v>
      </c>
      <c r="F5121">
        <v>0.47670000000000001</v>
      </c>
      <c r="G5121">
        <v>0.16623333333333301</v>
      </c>
      <c r="H5121">
        <v>-0.28252100000000002</v>
      </c>
      <c r="I5121" t="s">
        <v>8724</v>
      </c>
      <c r="J5121" t="s">
        <v>6882</v>
      </c>
    </row>
    <row r="5122" spans="1:10" x14ac:dyDescent="0.25">
      <c r="A5122" t="s">
        <v>15283</v>
      </c>
      <c r="B5122" t="s">
        <v>15284</v>
      </c>
      <c r="C5122">
        <v>1570624680000</v>
      </c>
      <c r="D5122" s="3">
        <f t="shared" ref="D5122:D5185" si="80">(C5122 / 86400000) + DATE(1970,1,1)</f>
        <v>43747.526388888888</v>
      </c>
      <c r="E5122" t="s">
        <v>15285</v>
      </c>
      <c r="F5122">
        <v>-0.75609999999999999</v>
      </c>
      <c r="G5122">
        <v>-4.5490322580645198E-2</v>
      </c>
      <c r="H5122">
        <v>-0.65407300000000002</v>
      </c>
      <c r="I5122" t="s">
        <v>8724</v>
      </c>
      <c r="J5122" t="s">
        <v>8725</v>
      </c>
    </row>
    <row r="5123" spans="1:10" x14ac:dyDescent="0.25">
      <c r="A5123" t="s">
        <v>15286</v>
      </c>
      <c r="B5123" t="s">
        <v>15287</v>
      </c>
      <c r="C5123">
        <v>1566618300000</v>
      </c>
      <c r="D5123" s="3">
        <f t="shared" si="80"/>
        <v>43701.15625</v>
      </c>
      <c r="E5123" t="s">
        <v>15288</v>
      </c>
      <c r="F5123">
        <v>-0.99670000000000003</v>
      </c>
      <c r="G5123">
        <v>-0.40685263157894702</v>
      </c>
      <c r="H5123">
        <v>-0.49277799999999999</v>
      </c>
      <c r="I5123" t="s">
        <v>8724</v>
      </c>
      <c r="J5123" t="s">
        <v>8729</v>
      </c>
    </row>
    <row r="5124" spans="1:10" x14ac:dyDescent="0.25">
      <c r="A5124" t="s">
        <v>15289</v>
      </c>
      <c r="B5124" t="s">
        <v>15290</v>
      </c>
      <c r="C5124">
        <v>1570615440000</v>
      </c>
      <c r="D5124" s="3">
        <f t="shared" si="80"/>
        <v>43747.419444444444</v>
      </c>
      <c r="E5124" t="s">
        <v>15291</v>
      </c>
      <c r="F5124">
        <v>-0.99650000000000005</v>
      </c>
      <c r="G5124">
        <v>-0.20161000000000001</v>
      </c>
      <c r="H5124">
        <v>-0.61809700000000001</v>
      </c>
      <c r="I5124" t="s">
        <v>8724</v>
      </c>
      <c r="J5124" t="s">
        <v>8725</v>
      </c>
    </row>
    <row r="5125" spans="1:10" x14ac:dyDescent="0.25">
      <c r="A5125" t="s">
        <v>15292</v>
      </c>
      <c r="B5125" t="s">
        <v>15293</v>
      </c>
      <c r="C5125">
        <v>1566580740000</v>
      </c>
      <c r="D5125" s="3">
        <f t="shared" si="80"/>
        <v>43700.72152777778</v>
      </c>
      <c r="E5125" t="s">
        <v>15294</v>
      </c>
      <c r="F5125">
        <v>-0.99460000000000004</v>
      </c>
      <c r="G5125">
        <v>-0.39092142857142897</v>
      </c>
      <c r="H5125">
        <v>-0.59699899999999995</v>
      </c>
      <c r="I5125" t="s">
        <v>8724</v>
      </c>
      <c r="J5125" t="s">
        <v>8729</v>
      </c>
    </row>
    <row r="5126" spans="1:10" x14ac:dyDescent="0.25">
      <c r="A5126" t="s">
        <v>15295</v>
      </c>
      <c r="B5126" t="s">
        <v>15296</v>
      </c>
      <c r="C5126">
        <v>1570602180000</v>
      </c>
      <c r="D5126" s="3">
        <f t="shared" si="80"/>
        <v>43747.265972222223</v>
      </c>
      <c r="E5126" t="s">
        <v>15297</v>
      </c>
      <c r="F5126">
        <v>-0.97799999999999998</v>
      </c>
      <c r="G5126">
        <v>-1.47E-2</v>
      </c>
      <c r="H5126">
        <v>-0.59618000000000004</v>
      </c>
      <c r="I5126" t="s">
        <v>8724</v>
      </c>
      <c r="J5126" t="s">
        <v>8725</v>
      </c>
    </row>
    <row r="5127" spans="1:10" x14ac:dyDescent="0.25">
      <c r="A5127" t="s">
        <v>15298</v>
      </c>
      <c r="B5127" t="s">
        <v>15299</v>
      </c>
      <c r="C5127">
        <v>1570592280000</v>
      </c>
      <c r="D5127" s="3">
        <f t="shared" si="80"/>
        <v>43747.151388888888</v>
      </c>
      <c r="E5127" t="s">
        <v>15300</v>
      </c>
      <c r="F5127">
        <v>-0.97289999999999999</v>
      </c>
      <c r="G5127">
        <v>-1.376E-2</v>
      </c>
      <c r="H5127">
        <v>-0.65989299999999995</v>
      </c>
      <c r="I5127" t="s">
        <v>8724</v>
      </c>
      <c r="J5127" t="s">
        <v>8725</v>
      </c>
    </row>
    <row r="5128" spans="1:10" x14ac:dyDescent="0.25">
      <c r="A5128" t="s">
        <v>15301</v>
      </c>
      <c r="B5128" t="s">
        <v>15302</v>
      </c>
      <c r="C5128">
        <v>1570589640000</v>
      </c>
      <c r="D5128" s="3">
        <f t="shared" si="80"/>
        <v>43747.120833333334</v>
      </c>
      <c r="E5128" t="s">
        <v>15303</v>
      </c>
      <c r="F5128">
        <v>-0.98939999999999995</v>
      </c>
      <c r="G5128">
        <v>-0.240614285714286</v>
      </c>
      <c r="H5128">
        <v>-0.68082799999999999</v>
      </c>
      <c r="I5128" t="s">
        <v>8724</v>
      </c>
      <c r="J5128" t="s">
        <v>8725</v>
      </c>
    </row>
    <row r="5129" spans="1:10" x14ac:dyDescent="0.25">
      <c r="A5129" t="s">
        <v>15304</v>
      </c>
      <c r="B5129" t="s">
        <v>15305</v>
      </c>
      <c r="C5129">
        <v>1566492360000</v>
      </c>
      <c r="D5129" s="3">
        <f t="shared" si="80"/>
        <v>43699.698611111111</v>
      </c>
      <c r="E5129" t="s">
        <v>15306</v>
      </c>
      <c r="F5129">
        <v>0.47670000000000001</v>
      </c>
      <c r="G5129">
        <v>-3.8039999999999997E-2</v>
      </c>
      <c r="H5129">
        <v>0.31592500000000001</v>
      </c>
      <c r="I5129" t="s">
        <v>8724</v>
      </c>
      <c r="J5129" t="s">
        <v>8729</v>
      </c>
    </row>
    <row r="5130" spans="1:10" x14ac:dyDescent="0.25">
      <c r="A5130" t="s">
        <v>15307</v>
      </c>
      <c r="B5130" t="s">
        <v>15308</v>
      </c>
      <c r="C5130">
        <v>1573147980000</v>
      </c>
      <c r="D5130" s="3">
        <f t="shared" si="80"/>
        <v>43776.731249999997</v>
      </c>
      <c r="E5130" t="s">
        <v>15309</v>
      </c>
      <c r="F5130">
        <v>0.67090000000000005</v>
      </c>
      <c r="G5130">
        <v>4.2536842105263199E-2</v>
      </c>
      <c r="H5130">
        <v>0.28676699999999999</v>
      </c>
      <c r="I5130" t="s">
        <v>8724</v>
      </c>
      <c r="J5130" t="s">
        <v>9197</v>
      </c>
    </row>
    <row r="5131" spans="1:10" x14ac:dyDescent="0.25">
      <c r="A5131" t="s">
        <v>15310</v>
      </c>
      <c r="B5131" t="s">
        <v>15311</v>
      </c>
      <c r="C5131">
        <v>1570572660000</v>
      </c>
      <c r="D5131" s="3">
        <f t="shared" si="80"/>
        <v>43746.924305555556</v>
      </c>
      <c r="E5131" t="s">
        <v>15312</v>
      </c>
      <c r="F5131">
        <v>-0.98770000000000002</v>
      </c>
      <c r="G5131">
        <v>-7.4421874999999998E-2</v>
      </c>
      <c r="H5131">
        <v>-0.61907800000000002</v>
      </c>
      <c r="I5131" t="s">
        <v>8724</v>
      </c>
      <c r="J5131" t="s">
        <v>8725</v>
      </c>
    </row>
    <row r="5132" spans="1:10" x14ac:dyDescent="0.25">
      <c r="A5132" t="s">
        <v>15313</v>
      </c>
      <c r="B5132" t="s">
        <v>15314</v>
      </c>
      <c r="C5132">
        <v>1566469080000</v>
      </c>
      <c r="D5132" s="3">
        <f t="shared" si="80"/>
        <v>43699.429166666669</v>
      </c>
      <c r="E5132" t="s">
        <v>15315</v>
      </c>
      <c r="F5132">
        <v>-0.85640000000000005</v>
      </c>
      <c r="G5132">
        <v>-0.109970833333333</v>
      </c>
      <c r="H5132">
        <v>-0.63349299999999997</v>
      </c>
      <c r="I5132" t="s">
        <v>8724</v>
      </c>
      <c r="J5132" t="s">
        <v>8729</v>
      </c>
    </row>
    <row r="5133" spans="1:10" x14ac:dyDescent="0.25">
      <c r="A5133" t="s">
        <v>15316</v>
      </c>
      <c r="B5133" t="s">
        <v>15317</v>
      </c>
      <c r="C5133">
        <v>1566452160000</v>
      </c>
      <c r="D5133" s="3">
        <f t="shared" si="80"/>
        <v>43699.233333333337</v>
      </c>
      <c r="E5133" t="s">
        <v>15318</v>
      </c>
      <c r="F5133">
        <v>-0.31669999999999998</v>
      </c>
      <c r="G5133">
        <v>-0.105566666666667</v>
      </c>
      <c r="H5133">
        <v>-0.83360000000000001</v>
      </c>
      <c r="I5133" t="s">
        <v>8724</v>
      </c>
      <c r="J5133" t="s">
        <v>8729</v>
      </c>
    </row>
    <row r="5134" spans="1:10" x14ac:dyDescent="0.25">
      <c r="A5134" t="s">
        <v>15319</v>
      </c>
      <c r="B5134" t="s">
        <v>15320</v>
      </c>
      <c r="C5134">
        <v>1575411720000</v>
      </c>
      <c r="D5134" s="3">
        <f t="shared" si="80"/>
        <v>43802.931944444441</v>
      </c>
      <c r="E5134" t="s">
        <v>15321</v>
      </c>
      <c r="F5134">
        <v>-0.93</v>
      </c>
      <c r="G5134">
        <v>-0.120090909090909</v>
      </c>
      <c r="H5134">
        <v>-0.80740199999999995</v>
      </c>
      <c r="I5134" t="s">
        <v>8724</v>
      </c>
      <c r="J5134" t="s">
        <v>6882</v>
      </c>
    </row>
    <row r="5135" spans="1:10" x14ac:dyDescent="0.25">
      <c r="A5135" t="s">
        <v>15322</v>
      </c>
      <c r="B5135" t="s">
        <v>15323</v>
      </c>
      <c r="C5135">
        <v>1570560060000</v>
      </c>
      <c r="D5135" s="3">
        <f t="shared" si="80"/>
        <v>43746.77847222222</v>
      </c>
      <c r="E5135" t="s">
        <v>15324</v>
      </c>
      <c r="F5135">
        <v>-0.98729999999999996</v>
      </c>
      <c r="G5135">
        <v>-5.9054545454545498E-2</v>
      </c>
      <c r="H5135">
        <v>-0.60335099999999997</v>
      </c>
      <c r="I5135" t="s">
        <v>8724</v>
      </c>
      <c r="J5135" t="s">
        <v>8725</v>
      </c>
    </row>
    <row r="5136" spans="1:10" x14ac:dyDescent="0.25">
      <c r="A5136" t="s">
        <v>15325</v>
      </c>
      <c r="B5136" t="s">
        <v>15326</v>
      </c>
      <c r="C5136">
        <v>1570551960000</v>
      </c>
      <c r="D5136" s="3">
        <f t="shared" si="80"/>
        <v>43746.68472222222</v>
      </c>
      <c r="E5136" t="s">
        <v>15327</v>
      </c>
      <c r="F5136">
        <v>-0.97599999999999998</v>
      </c>
      <c r="G5136">
        <v>-3.9138709677419399E-2</v>
      </c>
      <c r="H5136">
        <v>-0.47817300000000001</v>
      </c>
      <c r="I5136" t="s">
        <v>8724</v>
      </c>
      <c r="J5136" t="s">
        <v>8725</v>
      </c>
    </row>
    <row r="5137" spans="1:10" x14ac:dyDescent="0.25">
      <c r="A5137" t="s">
        <v>15328</v>
      </c>
      <c r="B5137" t="s">
        <v>15329</v>
      </c>
      <c r="C5137">
        <v>1566387360000</v>
      </c>
      <c r="D5137" s="3">
        <f t="shared" si="80"/>
        <v>43698.483333333337</v>
      </c>
      <c r="E5137" t="s">
        <v>15330</v>
      </c>
      <c r="F5137">
        <v>0.95589999999999997</v>
      </c>
      <c r="G5137">
        <v>0.19139999999999999</v>
      </c>
      <c r="H5137">
        <v>-0.36083900000000002</v>
      </c>
      <c r="I5137" t="s">
        <v>8724</v>
      </c>
      <c r="J5137" t="s">
        <v>8729</v>
      </c>
    </row>
    <row r="5138" spans="1:10" x14ac:dyDescent="0.25">
      <c r="A5138" t="s">
        <v>15331</v>
      </c>
      <c r="B5138" t="s">
        <v>15332</v>
      </c>
      <c r="C5138">
        <v>1570548900000</v>
      </c>
      <c r="D5138" s="3">
        <f t="shared" si="80"/>
        <v>43746.649305555555</v>
      </c>
      <c r="E5138" t="s">
        <v>15333</v>
      </c>
      <c r="F5138">
        <v>-0.69079999999999997</v>
      </c>
      <c r="G5138">
        <v>-5.3647058823529502E-3</v>
      </c>
      <c r="H5138">
        <v>-0.39221600000000001</v>
      </c>
      <c r="I5138" t="s">
        <v>8724</v>
      </c>
      <c r="J5138" t="s">
        <v>8725</v>
      </c>
    </row>
    <row r="5139" spans="1:10" x14ac:dyDescent="0.25">
      <c r="A5139" t="s">
        <v>15334</v>
      </c>
      <c r="B5139" t="s">
        <v>15335</v>
      </c>
      <c r="C5139">
        <v>1575387480000</v>
      </c>
      <c r="D5139" s="3">
        <f t="shared" si="80"/>
        <v>43802.651388888888</v>
      </c>
      <c r="E5139" t="s">
        <v>15336</v>
      </c>
      <c r="F5139">
        <v>0.69540000000000002</v>
      </c>
      <c r="G5139">
        <v>0.14169999999999999</v>
      </c>
      <c r="H5139">
        <v>-0.45672699999999999</v>
      </c>
      <c r="I5139" t="s">
        <v>8724</v>
      </c>
      <c r="J5139" t="s">
        <v>6882</v>
      </c>
    </row>
    <row r="5140" spans="1:10" x14ac:dyDescent="0.25">
      <c r="A5140" t="s">
        <v>15337</v>
      </c>
      <c r="B5140" t="s">
        <v>15338</v>
      </c>
      <c r="C5140">
        <v>1566368460000</v>
      </c>
      <c r="D5140" s="3">
        <f t="shared" si="80"/>
        <v>43698.264583333337</v>
      </c>
      <c r="E5140" t="s">
        <v>15339</v>
      </c>
      <c r="F5140">
        <v>0.58589999999999998</v>
      </c>
      <c r="G5140">
        <v>0.1953</v>
      </c>
      <c r="H5140">
        <v>-0.61169200000000001</v>
      </c>
      <c r="I5140" t="s">
        <v>8724</v>
      </c>
      <c r="J5140" t="s">
        <v>8729</v>
      </c>
    </row>
    <row r="5141" spans="1:10" x14ac:dyDescent="0.25">
      <c r="A5141" t="s">
        <v>15340</v>
      </c>
      <c r="B5141" t="s">
        <v>15341</v>
      </c>
      <c r="C5141">
        <v>1575386040000</v>
      </c>
      <c r="D5141" s="3">
        <f t="shared" si="80"/>
        <v>43802.634722222225</v>
      </c>
      <c r="E5141" t="s">
        <v>15342</v>
      </c>
      <c r="F5141">
        <v>-0.99370000000000003</v>
      </c>
      <c r="G5141">
        <v>-0.45726666666666699</v>
      </c>
      <c r="H5141">
        <v>-0.69368300000000005</v>
      </c>
      <c r="I5141" t="s">
        <v>8724</v>
      </c>
      <c r="J5141" t="s">
        <v>6882</v>
      </c>
    </row>
    <row r="5142" spans="1:10" x14ac:dyDescent="0.25">
      <c r="A5142" t="s">
        <v>15343</v>
      </c>
      <c r="B5142" t="s">
        <v>15344</v>
      </c>
      <c r="C5142">
        <v>1570542840000</v>
      </c>
      <c r="D5142" s="3">
        <f t="shared" si="80"/>
        <v>43746.579166666663</v>
      </c>
      <c r="E5142" t="s">
        <v>15345</v>
      </c>
      <c r="F5142">
        <v>-0.98770000000000002</v>
      </c>
      <c r="G5142">
        <v>-0.119777142857143</v>
      </c>
      <c r="H5142">
        <v>-0.49976999999999999</v>
      </c>
      <c r="I5142" t="s">
        <v>8724</v>
      </c>
      <c r="J5142" t="s">
        <v>8725</v>
      </c>
    </row>
    <row r="5143" spans="1:10" x14ac:dyDescent="0.25">
      <c r="A5143" t="s">
        <v>15346</v>
      </c>
      <c r="B5143" t="s">
        <v>15347</v>
      </c>
      <c r="C5143">
        <v>1570537740000</v>
      </c>
      <c r="D5143" s="3">
        <f t="shared" si="80"/>
        <v>43746.520138888889</v>
      </c>
      <c r="E5143" t="s">
        <v>15348</v>
      </c>
      <c r="F5143">
        <v>-0.63690000000000002</v>
      </c>
      <c r="G5143">
        <v>-4.8558333333333301E-2</v>
      </c>
      <c r="H5143">
        <v>-0.35032000000000002</v>
      </c>
      <c r="I5143" t="s">
        <v>8724</v>
      </c>
      <c r="J5143" t="s">
        <v>8725</v>
      </c>
    </row>
    <row r="5144" spans="1:10" x14ac:dyDescent="0.25">
      <c r="A5144" t="s">
        <v>15349</v>
      </c>
      <c r="B5144" t="s">
        <v>15350</v>
      </c>
      <c r="C5144">
        <v>1566352800000</v>
      </c>
      <c r="D5144" s="3">
        <f t="shared" si="80"/>
        <v>43698.083333333328</v>
      </c>
      <c r="E5144" t="s">
        <v>15351</v>
      </c>
      <c r="F5144">
        <v>-0.53890000000000005</v>
      </c>
      <c r="G5144">
        <v>-0.11904705882352901</v>
      </c>
      <c r="H5144">
        <v>-0.67947999999999997</v>
      </c>
      <c r="I5144" t="s">
        <v>8724</v>
      </c>
      <c r="J5144" t="s">
        <v>8729</v>
      </c>
    </row>
    <row r="5145" spans="1:10" x14ac:dyDescent="0.25">
      <c r="A5145" t="s">
        <v>15352</v>
      </c>
      <c r="B5145" t="s">
        <v>15353</v>
      </c>
      <c r="C5145">
        <v>1573113360000</v>
      </c>
      <c r="D5145" s="3">
        <f t="shared" si="80"/>
        <v>43776.330555555556</v>
      </c>
      <c r="E5145" t="s">
        <v>15354</v>
      </c>
      <c r="F5145">
        <v>0.94069999999999998</v>
      </c>
      <c r="G5145">
        <v>8.3814285714285702E-2</v>
      </c>
      <c r="H5145">
        <v>-0.32661800000000002</v>
      </c>
      <c r="I5145" t="s">
        <v>8724</v>
      </c>
      <c r="J5145" t="s">
        <v>9197</v>
      </c>
    </row>
    <row r="5146" spans="1:10" x14ac:dyDescent="0.25">
      <c r="A5146" t="s">
        <v>15355</v>
      </c>
      <c r="B5146" t="s">
        <v>15356</v>
      </c>
      <c r="C5146">
        <v>1570531320000</v>
      </c>
      <c r="D5146" s="3">
        <f t="shared" si="80"/>
        <v>43746.445833333331</v>
      </c>
      <c r="E5146" t="s">
        <v>15357</v>
      </c>
      <c r="F5146">
        <v>-0.89500000000000002</v>
      </c>
      <c r="G5146">
        <v>-5.5911764705882397E-2</v>
      </c>
      <c r="H5146">
        <v>-0.51962799999999998</v>
      </c>
      <c r="I5146" t="s">
        <v>8724</v>
      </c>
      <c r="J5146" t="s">
        <v>8725</v>
      </c>
    </row>
    <row r="5147" spans="1:10" x14ac:dyDescent="0.25">
      <c r="A5147" t="s">
        <v>15358</v>
      </c>
      <c r="B5147" t="s">
        <v>15359</v>
      </c>
      <c r="C5147">
        <v>1573110480000</v>
      </c>
      <c r="D5147" s="3">
        <f t="shared" si="80"/>
        <v>43776.297222222223</v>
      </c>
      <c r="E5147" t="s">
        <v>15360</v>
      </c>
      <c r="F5147">
        <v>-0.2442</v>
      </c>
      <c r="G5147">
        <v>2.00666666666668E-3</v>
      </c>
      <c r="H5147">
        <v>-0.403891</v>
      </c>
      <c r="I5147" t="s">
        <v>8724</v>
      </c>
      <c r="J5147" t="s">
        <v>9197</v>
      </c>
    </row>
    <row r="5148" spans="1:10" x14ac:dyDescent="0.25">
      <c r="A5148" t="s">
        <v>15361</v>
      </c>
      <c r="B5148" t="s">
        <v>15362</v>
      </c>
      <c r="C5148">
        <v>1575380460000</v>
      </c>
      <c r="D5148" s="3">
        <f t="shared" si="80"/>
        <v>43802.570138888885</v>
      </c>
      <c r="E5148" t="s">
        <v>15363</v>
      </c>
      <c r="F5148">
        <v>0.55740000000000001</v>
      </c>
      <c r="G5148">
        <v>0.14582500000000001</v>
      </c>
      <c r="H5148">
        <v>-0.63527500000000003</v>
      </c>
      <c r="I5148" t="s">
        <v>8724</v>
      </c>
      <c r="J5148" t="s">
        <v>6882</v>
      </c>
    </row>
    <row r="5149" spans="1:10" x14ac:dyDescent="0.25">
      <c r="A5149" t="s">
        <v>15364</v>
      </c>
      <c r="B5149" t="s">
        <v>15365</v>
      </c>
      <c r="C5149">
        <v>1566304140000</v>
      </c>
      <c r="D5149" s="3">
        <f t="shared" si="80"/>
        <v>43697.520138888889</v>
      </c>
      <c r="E5149" t="s">
        <v>15366</v>
      </c>
      <c r="F5149">
        <v>-0.3967</v>
      </c>
      <c r="G5149">
        <v>-6.2307142857142901E-2</v>
      </c>
      <c r="H5149">
        <v>-0.58709299999999998</v>
      </c>
      <c r="I5149" t="s">
        <v>8724</v>
      </c>
      <c r="J5149" t="s">
        <v>8729</v>
      </c>
    </row>
    <row r="5150" spans="1:10" x14ac:dyDescent="0.25">
      <c r="A5150" t="s">
        <v>15367</v>
      </c>
      <c r="B5150" t="s">
        <v>15368</v>
      </c>
      <c r="C5150">
        <v>1570519020000</v>
      </c>
      <c r="D5150" s="3">
        <f t="shared" si="80"/>
        <v>43746.303472222222</v>
      </c>
      <c r="E5150" t="s">
        <v>15369</v>
      </c>
      <c r="F5150">
        <v>0.97650000000000003</v>
      </c>
      <c r="G5150">
        <v>0.12768333333333301</v>
      </c>
      <c r="H5150">
        <v>-0.36320000000000002</v>
      </c>
      <c r="I5150" t="s">
        <v>8724</v>
      </c>
      <c r="J5150" t="s">
        <v>8725</v>
      </c>
    </row>
    <row r="5151" spans="1:10" x14ac:dyDescent="0.25">
      <c r="A5151" t="s">
        <v>15370</v>
      </c>
      <c r="B5151" t="s">
        <v>13700</v>
      </c>
      <c r="C5151">
        <v>1573106400000</v>
      </c>
      <c r="D5151" s="3">
        <f t="shared" si="80"/>
        <v>43776.25</v>
      </c>
      <c r="E5151" t="s">
        <v>15371</v>
      </c>
      <c r="F5151">
        <v>-0.9153</v>
      </c>
      <c r="G5151">
        <v>-7.7066666666666603E-2</v>
      </c>
      <c r="H5151">
        <v>-0.66427099999999994</v>
      </c>
      <c r="I5151" t="s">
        <v>8724</v>
      </c>
      <c r="J5151" t="s">
        <v>9197</v>
      </c>
    </row>
    <row r="5152" spans="1:10" x14ac:dyDescent="0.25">
      <c r="A5152" t="s">
        <v>15372</v>
      </c>
      <c r="B5152" t="s">
        <v>15368</v>
      </c>
      <c r="C5152">
        <v>1570507020000</v>
      </c>
      <c r="D5152" s="3">
        <f t="shared" si="80"/>
        <v>43746.164583333331</v>
      </c>
      <c r="E5152" t="s">
        <v>15373</v>
      </c>
      <c r="F5152">
        <v>0.97399999999999998</v>
      </c>
      <c r="G5152">
        <v>0.13264848484848499</v>
      </c>
      <c r="H5152">
        <v>-0.33067800000000003</v>
      </c>
      <c r="I5152" t="s">
        <v>8724</v>
      </c>
      <c r="J5152" t="s">
        <v>8725</v>
      </c>
    </row>
    <row r="5153" spans="1:10" x14ac:dyDescent="0.25">
      <c r="A5153" t="s">
        <v>15374</v>
      </c>
      <c r="B5153" t="s">
        <v>15375</v>
      </c>
      <c r="C5153">
        <v>1570500000000</v>
      </c>
      <c r="D5153" s="3">
        <f t="shared" si="80"/>
        <v>43746.083333333328</v>
      </c>
      <c r="E5153" t="s">
        <v>15376</v>
      </c>
      <c r="F5153">
        <v>-0.97160000000000002</v>
      </c>
      <c r="G5153">
        <v>-0.16973157894736801</v>
      </c>
      <c r="H5153">
        <v>-0.69044499999999998</v>
      </c>
      <c r="I5153" t="s">
        <v>8724</v>
      </c>
      <c r="J5153" t="s">
        <v>8725</v>
      </c>
    </row>
    <row r="5154" spans="1:10" x14ac:dyDescent="0.25">
      <c r="A5154" t="s">
        <v>15377</v>
      </c>
      <c r="B5154" t="s">
        <v>15378</v>
      </c>
      <c r="C5154">
        <v>1566285240000</v>
      </c>
      <c r="D5154" s="3">
        <f t="shared" si="80"/>
        <v>43697.301388888889</v>
      </c>
      <c r="E5154" t="s">
        <v>15379</v>
      </c>
      <c r="F5154">
        <v>0.99280000000000002</v>
      </c>
      <c r="G5154">
        <v>9.0376470588235294E-2</v>
      </c>
      <c r="H5154">
        <v>-0.28411799999999998</v>
      </c>
      <c r="I5154" t="s">
        <v>8724</v>
      </c>
      <c r="J5154" t="s">
        <v>8729</v>
      </c>
    </row>
    <row r="5155" spans="1:10" x14ac:dyDescent="0.25">
      <c r="A5155" t="s">
        <v>15380</v>
      </c>
      <c r="B5155" t="s">
        <v>15381</v>
      </c>
      <c r="C5155">
        <v>1570498860000</v>
      </c>
      <c r="D5155" s="3">
        <f t="shared" si="80"/>
        <v>43746.070138888885</v>
      </c>
      <c r="E5155" t="s">
        <v>15382</v>
      </c>
      <c r="F5155">
        <v>-0.26640000000000003</v>
      </c>
      <c r="G5155">
        <v>4.0992592592592601E-2</v>
      </c>
      <c r="H5155">
        <v>-0.45595599999999997</v>
      </c>
      <c r="I5155" t="s">
        <v>8724</v>
      </c>
      <c r="J5155" t="s">
        <v>8725</v>
      </c>
    </row>
    <row r="5156" spans="1:10" x14ac:dyDescent="0.25">
      <c r="A5156" t="s">
        <v>15383</v>
      </c>
      <c r="B5156" t="s">
        <v>15384</v>
      </c>
      <c r="C5156">
        <v>1566293160000</v>
      </c>
      <c r="D5156" s="3">
        <f t="shared" si="80"/>
        <v>43697.393055555556</v>
      </c>
      <c r="E5156" t="s">
        <v>15385</v>
      </c>
      <c r="F5156">
        <v>0.8639</v>
      </c>
      <c r="G5156">
        <v>0.27287857142857103</v>
      </c>
      <c r="H5156">
        <v>0.30655500000000002</v>
      </c>
      <c r="I5156" t="s">
        <v>8724</v>
      </c>
      <c r="J5156" t="s">
        <v>8729</v>
      </c>
    </row>
    <row r="5157" spans="1:10" x14ac:dyDescent="0.25">
      <c r="A5157" t="s">
        <v>15386</v>
      </c>
      <c r="B5157" t="s">
        <v>15387</v>
      </c>
      <c r="C5157">
        <v>1570484460000</v>
      </c>
      <c r="D5157" s="3">
        <f t="shared" si="80"/>
        <v>43745.90347222222</v>
      </c>
      <c r="E5157" t="s">
        <v>15388</v>
      </c>
      <c r="F5157">
        <v>-0.98219999999999996</v>
      </c>
      <c r="G5157">
        <v>-4.8304347826086898E-2</v>
      </c>
      <c r="H5157">
        <v>-0.38680599999999998</v>
      </c>
      <c r="I5157" t="s">
        <v>8724</v>
      </c>
      <c r="J5157" t="s">
        <v>8725</v>
      </c>
    </row>
    <row r="5158" spans="1:10" x14ac:dyDescent="0.25">
      <c r="A5158" t="s">
        <v>15389</v>
      </c>
      <c r="B5158" t="s">
        <v>15390</v>
      </c>
      <c r="C5158">
        <v>1573091460000</v>
      </c>
      <c r="D5158" s="3">
        <f t="shared" si="80"/>
        <v>43776.077083333337</v>
      </c>
      <c r="E5158" t="s">
        <v>15391</v>
      </c>
      <c r="F5158">
        <v>0.89529999999999998</v>
      </c>
      <c r="G5158">
        <v>9.9030000000000007E-2</v>
      </c>
      <c r="H5158">
        <v>0.441214</v>
      </c>
      <c r="I5158" t="s">
        <v>8724</v>
      </c>
      <c r="J5158" t="s">
        <v>9197</v>
      </c>
    </row>
    <row r="5159" spans="1:10" x14ac:dyDescent="0.25">
      <c r="A5159" t="s">
        <v>15392</v>
      </c>
      <c r="B5159" t="s">
        <v>15393</v>
      </c>
      <c r="C5159">
        <v>1573086300000</v>
      </c>
      <c r="D5159" s="3">
        <f t="shared" si="80"/>
        <v>43776.017361111109</v>
      </c>
      <c r="E5159" t="s">
        <v>15394</v>
      </c>
      <c r="F5159">
        <v>-0.98180000000000001</v>
      </c>
      <c r="G5159">
        <v>-0.15114090909090899</v>
      </c>
      <c r="H5159">
        <v>-0.546759</v>
      </c>
      <c r="I5159" t="s">
        <v>8724</v>
      </c>
      <c r="J5159" t="s">
        <v>9197</v>
      </c>
    </row>
    <row r="5160" spans="1:10" x14ac:dyDescent="0.25">
      <c r="A5160" t="s">
        <v>15395</v>
      </c>
      <c r="B5160" t="s">
        <v>15396</v>
      </c>
      <c r="C5160">
        <v>1566280560000</v>
      </c>
      <c r="D5160" s="3">
        <f t="shared" si="80"/>
        <v>43697.24722222222</v>
      </c>
      <c r="E5160" t="s">
        <v>15397</v>
      </c>
      <c r="F5160">
        <v>-0.85</v>
      </c>
      <c r="G5160">
        <v>-0.28333333333333299</v>
      </c>
      <c r="H5160">
        <v>-0.53437400000000002</v>
      </c>
      <c r="I5160" t="s">
        <v>8724</v>
      </c>
      <c r="J5160" t="s">
        <v>8729</v>
      </c>
    </row>
    <row r="5161" spans="1:10" x14ac:dyDescent="0.25">
      <c r="A5161" t="s">
        <v>15398</v>
      </c>
      <c r="B5161" t="s">
        <v>15399</v>
      </c>
      <c r="C5161">
        <v>1566267000000</v>
      </c>
      <c r="D5161" s="3">
        <f t="shared" si="80"/>
        <v>43697.090277777781</v>
      </c>
      <c r="E5161" t="s">
        <v>15400</v>
      </c>
      <c r="F5161">
        <v>3.5000000000000003E-2</v>
      </c>
      <c r="G5161">
        <v>7.2133333333333303E-3</v>
      </c>
      <c r="H5161">
        <v>-0.50656199999999996</v>
      </c>
      <c r="I5161" t="s">
        <v>8724</v>
      </c>
      <c r="J5161" t="s">
        <v>8729</v>
      </c>
    </row>
    <row r="5162" spans="1:10" x14ac:dyDescent="0.25">
      <c r="A5162" t="s">
        <v>15401</v>
      </c>
      <c r="B5162" t="s">
        <v>15402</v>
      </c>
      <c r="C5162">
        <v>1566266400000</v>
      </c>
      <c r="D5162" s="3">
        <f t="shared" si="80"/>
        <v>43697.083333333328</v>
      </c>
      <c r="E5162" t="s">
        <v>15403</v>
      </c>
      <c r="F5162">
        <v>-0.7792</v>
      </c>
      <c r="G5162">
        <v>-3.3774999999999999E-2</v>
      </c>
      <c r="H5162">
        <v>-0.60147799999999996</v>
      </c>
      <c r="I5162" t="s">
        <v>8724</v>
      </c>
      <c r="J5162" t="s">
        <v>8729</v>
      </c>
    </row>
    <row r="5163" spans="1:10" x14ac:dyDescent="0.25">
      <c r="A5163" t="s">
        <v>15404</v>
      </c>
      <c r="B5163" t="s">
        <v>15405</v>
      </c>
      <c r="C5163">
        <v>1570460700000</v>
      </c>
      <c r="D5163" s="3">
        <f t="shared" si="80"/>
        <v>43745.628472222219</v>
      </c>
      <c r="E5163" t="s">
        <v>15406</v>
      </c>
      <c r="F5163">
        <v>7.7200000000000005E-2</v>
      </c>
      <c r="G5163">
        <v>1.01266666666667E-2</v>
      </c>
      <c r="H5163">
        <v>-0.63188200000000005</v>
      </c>
      <c r="I5163" t="s">
        <v>8724</v>
      </c>
      <c r="J5163" t="s">
        <v>8725</v>
      </c>
    </row>
    <row r="5164" spans="1:10" x14ac:dyDescent="0.25">
      <c r="A5164" t="s">
        <v>15407</v>
      </c>
      <c r="B5164" t="s">
        <v>15408</v>
      </c>
      <c r="C5164">
        <v>1566244740000</v>
      </c>
      <c r="D5164" s="3">
        <f t="shared" si="80"/>
        <v>43696.832638888889</v>
      </c>
      <c r="E5164" t="s">
        <v>15409</v>
      </c>
      <c r="F5164">
        <v>-0.95399999999999996</v>
      </c>
      <c r="G5164">
        <v>-0.19176000000000001</v>
      </c>
      <c r="H5164">
        <v>-0.60083600000000004</v>
      </c>
      <c r="I5164" t="s">
        <v>8724</v>
      </c>
      <c r="J5164" t="s">
        <v>8729</v>
      </c>
    </row>
    <row r="5165" spans="1:10" x14ac:dyDescent="0.25">
      <c r="A5165" t="s">
        <v>15410</v>
      </c>
      <c r="B5165" t="s">
        <v>15411</v>
      </c>
      <c r="C5165">
        <v>1570451820000</v>
      </c>
      <c r="D5165" s="3">
        <f t="shared" si="80"/>
        <v>43745.525694444441</v>
      </c>
      <c r="E5165" t="s">
        <v>15412</v>
      </c>
      <c r="F5165">
        <v>-0.98860000000000003</v>
      </c>
      <c r="G5165">
        <v>-8.9093548387096794E-2</v>
      </c>
      <c r="H5165">
        <v>-0.51283699999999999</v>
      </c>
      <c r="I5165" t="s">
        <v>8724</v>
      </c>
      <c r="J5165" t="s">
        <v>8725</v>
      </c>
    </row>
    <row r="5166" spans="1:10" x14ac:dyDescent="0.25">
      <c r="A5166" t="s">
        <v>15413</v>
      </c>
      <c r="B5166" t="s">
        <v>15414</v>
      </c>
      <c r="C5166">
        <v>1570451340000</v>
      </c>
      <c r="D5166" s="3">
        <f t="shared" si="80"/>
        <v>43745.520138888889</v>
      </c>
      <c r="E5166" t="s">
        <v>15415</v>
      </c>
      <c r="F5166">
        <v>-0.78449999999999998</v>
      </c>
      <c r="G5166">
        <v>-7.3169999999999999E-2</v>
      </c>
      <c r="H5166">
        <v>-0.38127800000000001</v>
      </c>
      <c r="I5166" t="s">
        <v>8724</v>
      </c>
      <c r="J5166" t="s">
        <v>8725</v>
      </c>
    </row>
    <row r="5167" spans="1:10" x14ac:dyDescent="0.25">
      <c r="A5167" t="s">
        <v>15416</v>
      </c>
      <c r="B5167" t="s">
        <v>15417</v>
      </c>
      <c r="C5167">
        <v>1566243480000</v>
      </c>
      <c r="D5167" s="3">
        <f t="shared" si="80"/>
        <v>43696.818055555559</v>
      </c>
      <c r="E5167" t="s">
        <v>15418</v>
      </c>
      <c r="F5167">
        <v>0.89870000000000005</v>
      </c>
      <c r="G5167">
        <v>8.2600000000000007E-2</v>
      </c>
      <c r="H5167">
        <v>-0.44811499999999999</v>
      </c>
      <c r="I5167" t="s">
        <v>8724</v>
      </c>
      <c r="J5167" t="s">
        <v>8729</v>
      </c>
    </row>
    <row r="5168" spans="1:10" x14ac:dyDescent="0.25">
      <c r="A5168" t="s">
        <v>15419</v>
      </c>
      <c r="B5168" t="s">
        <v>15420</v>
      </c>
      <c r="C5168">
        <v>1573054500000</v>
      </c>
      <c r="D5168" s="3">
        <f t="shared" si="80"/>
        <v>43775.649305555555</v>
      </c>
      <c r="E5168" t="s">
        <v>15421</v>
      </c>
      <c r="F5168">
        <v>0.95089999999999997</v>
      </c>
      <c r="G5168">
        <v>3.7269565217391297E-2</v>
      </c>
      <c r="H5168">
        <v>-0.30614599999999997</v>
      </c>
      <c r="I5168" t="s">
        <v>8724</v>
      </c>
      <c r="J5168" t="s">
        <v>9197</v>
      </c>
    </row>
    <row r="5169" spans="1:10" x14ac:dyDescent="0.25">
      <c r="A5169" t="s">
        <v>15422</v>
      </c>
      <c r="B5169" t="s">
        <v>15423</v>
      </c>
      <c r="C5169">
        <v>1570449180000</v>
      </c>
      <c r="D5169" s="3">
        <f t="shared" si="80"/>
        <v>43745.495138888888</v>
      </c>
      <c r="E5169" t="s">
        <v>15424</v>
      </c>
      <c r="F5169">
        <v>-0.95009999999999994</v>
      </c>
      <c r="G5169">
        <v>-0.16644</v>
      </c>
      <c r="H5169">
        <v>-0.68490899999999999</v>
      </c>
      <c r="I5169" t="s">
        <v>8724</v>
      </c>
      <c r="J5169" t="s">
        <v>8725</v>
      </c>
    </row>
    <row r="5170" spans="1:10" x14ac:dyDescent="0.25">
      <c r="A5170" t="s">
        <v>15425</v>
      </c>
      <c r="B5170" t="s">
        <v>15426</v>
      </c>
      <c r="C5170">
        <v>1575346020000</v>
      </c>
      <c r="D5170" s="3">
        <f t="shared" si="80"/>
        <v>43802.171527777777</v>
      </c>
      <c r="E5170" t="s">
        <v>15427</v>
      </c>
      <c r="F5170">
        <v>-0.52669999999999995</v>
      </c>
      <c r="G5170">
        <v>-0.17556666666666701</v>
      </c>
      <c r="H5170">
        <v>-0.79406299999999996</v>
      </c>
      <c r="I5170" t="s">
        <v>8724</v>
      </c>
      <c r="J5170" t="s">
        <v>6882</v>
      </c>
    </row>
    <row r="5171" spans="1:10" x14ac:dyDescent="0.25">
      <c r="A5171" t="s">
        <v>15428</v>
      </c>
      <c r="B5171" t="s">
        <v>15429</v>
      </c>
      <c r="C5171">
        <v>1566236220000</v>
      </c>
      <c r="D5171" s="3">
        <f t="shared" si="80"/>
        <v>43696.734027777777</v>
      </c>
      <c r="E5171" t="s">
        <v>15430</v>
      </c>
      <c r="F5171">
        <v>0.19</v>
      </c>
      <c r="G5171">
        <v>0.13277333333333299</v>
      </c>
      <c r="H5171">
        <v>-0.43094900000000003</v>
      </c>
      <c r="I5171" t="s">
        <v>8724</v>
      </c>
      <c r="J5171" t="s">
        <v>8729</v>
      </c>
    </row>
    <row r="5172" spans="1:10" x14ac:dyDescent="0.25">
      <c r="A5172" t="s">
        <v>15431</v>
      </c>
      <c r="B5172" t="s">
        <v>15432</v>
      </c>
      <c r="C5172">
        <v>1570442040000</v>
      </c>
      <c r="D5172" s="3">
        <f t="shared" si="80"/>
        <v>43745.412499999999</v>
      </c>
      <c r="E5172" t="s">
        <v>15433</v>
      </c>
      <c r="F5172">
        <v>-0.98429999999999995</v>
      </c>
      <c r="G5172">
        <v>-6.1162500000000002E-2</v>
      </c>
      <c r="H5172">
        <v>-0.52554400000000001</v>
      </c>
      <c r="I5172" t="s">
        <v>8724</v>
      </c>
      <c r="J5172" t="s">
        <v>8725</v>
      </c>
    </row>
    <row r="5173" spans="1:10" x14ac:dyDescent="0.25">
      <c r="A5173" t="s">
        <v>15434</v>
      </c>
      <c r="B5173" t="s">
        <v>15435</v>
      </c>
      <c r="C5173">
        <v>1570428840000</v>
      </c>
      <c r="D5173" s="3">
        <f t="shared" si="80"/>
        <v>43745.259722222225</v>
      </c>
      <c r="E5173" t="s">
        <v>15436</v>
      </c>
      <c r="F5173">
        <v>-0.99550000000000005</v>
      </c>
      <c r="G5173">
        <v>-0.12319677419354801</v>
      </c>
      <c r="H5173">
        <v>-0.57374800000000004</v>
      </c>
      <c r="I5173" t="s">
        <v>8724</v>
      </c>
      <c r="J5173" t="s">
        <v>8725</v>
      </c>
    </row>
    <row r="5174" spans="1:10" x14ac:dyDescent="0.25">
      <c r="A5174" t="s">
        <v>15437</v>
      </c>
      <c r="B5174" t="s">
        <v>15438</v>
      </c>
      <c r="C5174">
        <v>1566207660000</v>
      </c>
      <c r="D5174" s="3">
        <f t="shared" si="80"/>
        <v>43696.40347222222</v>
      </c>
      <c r="E5174" t="s">
        <v>15439</v>
      </c>
      <c r="F5174">
        <v>0.96860000000000002</v>
      </c>
      <c r="G5174">
        <v>0.202385714285714</v>
      </c>
      <c r="H5174">
        <v>0.44651999999999997</v>
      </c>
      <c r="I5174" t="s">
        <v>8724</v>
      </c>
      <c r="J5174" t="s">
        <v>8729</v>
      </c>
    </row>
    <row r="5175" spans="1:10" x14ac:dyDescent="0.25">
      <c r="A5175" t="s">
        <v>15440</v>
      </c>
      <c r="B5175" t="s">
        <v>15441</v>
      </c>
      <c r="C5175">
        <v>1570421340000</v>
      </c>
      <c r="D5175" s="3">
        <f t="shared" si="80"/>
        <v>43745.172916666663</v>
      </c>
      <c r="E5175" t="s">
        <v>15442</v>
      </c>
      <c r="F5175">
        <v>-0.995</v>
      </c>
      <c r="G5175">
        <v>-0.121070967741936</v>
      </c>
      <c r="H5175">
        <v>-0.56113299999999999</v>
      </c>
      <c r="I5175" t="s">
        <v>8724</v>
      </c>
      <c r="J5175" t="s">
        <v>8725</v>
      </c>
    </row>
    <row r="5176" spans="1:10" x14ac:dyDescent="0.25">
      <c r="A5176" t="s">
        <v>15443</v>
      </c>
      <c r="B5176" t="s">
        <v>15444</v>
      </c>
      <c r="C5176">
        <v>1566203100000</v>
      </c>
      <c r="D5176" s="3">
        <f t="shared" si="80"/>
        <v>43696.350694444445</v>
      </c>
      <c r="E5176" t="s">
        <v>15445</v>
      </c>
      <c r="F5176">
        <v>-0.90010000000000001</v>
      </c>
      <c r="G5176">
        <v>-0.18228</v>
      </c>
      <c r="H5176">
        <v>-0.50850200000000001</v>
      </c>
      <c r="I5176" t="s">
        <v>8724</v>
      </c>
      <c r="J5176" t="s">
        <v>8729</v>
      </c>
    </row>
    <row r="5177" spans="1:10" x14ac:dyDescent="0.25">
      <c r="A5177" t="s">
        <v>15446</v>
      </c>
      <c r="B5177" t="s">
        <v>15447</v>
      </c>
      <c r="C5177">
        <v>1570223640000</v>
      </c>
      <c r="D5177" s="3">
        <f t="shared" si="80"/>
        <v>43742.884722222225</v>
      </c>
      <c r="E5177" t="s">
        <v>15448</v>
      </c>
      <c r="F5177">
        <v>-0.96899999999999997</v>
      </c>
      <c r="G5177">
        <v>-0.120026666666667</v>
      </c>
      <c r="H5177">
        <v>-0.61087999999999998</v>
      </c>
      <c r="I5177" t="s">
        <v>8724</v>
      </c>
      <c r="J5177" t="s">
        <v>8725</v>
      </c>
    </row>
    <row r="5178" spans="1:10" x14ac:dyDescent="0.25">
      <c r="A5178" t="s">
        <v>15449</v>
      </c>
      <c r="B5178" t="s">
        <v>15450</v>
      </c>
      <c r="C5178">
        <v>1566193080000</v>
      </c>
      <c r="D5178" s="3">
        <f t="shared" si="80"/>
        <v>43696.234722222223</v>
      </c>
      <c r="E5178" t="s">
        <v>15451</v>
      </c>
      <c r="F5178">
        <v>-0.86739999999999995</v>
      </c>
      <c r="G5178">
        <v>-0.28913333333333302</v>
      </c>
      <c r="H5178">
        <v>-0.75698299999999996</v>
      </c>
      <c r="I5178" t="s">
        <v>8724</v>
      </c>
      <c r="J5178" t="s">
        <v>8729</v>
      </c>
    </row>
    <row r="5179" spans="1:10" x14ac:dyDescent="0.25">
      <c r="A5179" t="s">
        <v>15452</v>
      </c>
      <c r="B5179" t="s">
        <v>15453</v>
      </c>
      <c r="C5179">
        <v>1566180480000</v>
      </c>
      <c r="D5179" s="3">
        <f t="shared" si="80"/>
        <v>43696.088888888888</v>
      </c>
      <c r="E5179" t="s">
        <v>15454</v>
      </c>
      <c r="F5179">
        <v>-0.53990000000000005</v>
      </c>
      <c r="G5179">
        <v>-0.19404545454545499</v>
      </c>
      <c r="H5179">
        <v>-0.56370799999999999</v>
      </c>
      <c r="I5179" t="s">
        <v>8724</v>
      </c>
      <c r="J5179" t="s">
        <v>8729</v>
      </c>
    </row>
    <row r="5180" spans="1:10" x14ac:dyDescent="0.25">
      <c r="A5180" t="s">
        <v>15455</v>
      </c>
      <c r="B5180" t="s">
        <v>15456</v>
      </c>
      <c r="C5180">
        <v>1573037160000</v>
      </c>
      <c r="D5180" s="3">
        <f t="shared" si="80"/>
        <v>43775.448611111111</v>
      </c>
      <c r="E5180" t="s">
        <v>15457</v>
      </c>
      <c r="F5180">
        <v>-0.98070000000000002</v>
      </c>
      <c r="G5180">
        <v>-0.137686363636364</v>
      </c>
      <c r="H5180">
        <v>-0.49011900000000003</v>
      </c>
      <c r="I5180" t="s">
        <v>8724</v>
      </c>
      <c r="J5180" t="s">
        <v>9197</v>
      </c>
    </row>
    <row r="5181" spans="1:10" x14ac:dyDescent="0.25">
      <c r="A5181" t="s">
        <v>15458</v>
      </c>
      <c r="B5181" t="s">
        <v>15459</v>
      </c>
      <c r="C5181">
        <v>1566109800000</v>
      </c>
      <c r="D5181" s="3">
        <f t="shared" si="80"/>
        <v>43695.270833333328</v>
      </c>
      <c r="E5181" t="s">
        <v>15460</v>
      </c>
      <c r="F5181">
        <v>-0.97250000000000003</v>
      </c>
      <c r="G5181">
        <v>-0.32416666666666699</v>
      </c>
      <c r="H5181">
        <v>-0.75940799999999997</v>
      </c>
      <c r="I5181" t="s">
        <v>8724</v>
      </c>
      <c r="J5181" t="s">
        <v>8729</v>
      </c>
    </row>
    <row r="5182" spans="1:10" x14ac:dyDescent="0.25">
      <c r="A5182" t="s">
        <v>15461</v>
      </c>
      <c r="B5182" t="s">
        <v>15462</v>
      </c>
      <c r="C5182">
        <v>1565986440000</v>
      </c>
      <c r="D5182" s="3">
        <f t="shared" si="80"/>
        <v>43693.843055555553</v>
      </c>
      <c r="E5182" t="s">
        <v>15463</v>
      </c>
      <c r="F5182">
        <v>-0.99380000000000002</v>
      </c>
      <c r="G5182">
        <v>-0.21706666666666699</v>
      </c>
      <c r="H5182">
        <v>-0.61216800000000005</v>
      </c>
      <c r="I5182" t="s">
        <v>8724</v>
      </c>
      <c r="J5182" t="s">
        <v>8729</v>
      </c>
    </row>
    <row r="5183" spans="1:10" x14ac:dyDescent="0.25">
      <c r="A5183" t="s">
        <v>15464</v>
      </c>
      <c r="B5183" t="s">
        <v>15465</v>
      </c>
      <c r="C5183">
        <v>1575307320000</v>
      </c>
      <c r="D5183" s="3">
        <f t="shared" si="80"/>
        <v>43801.723611111112</v>
      </c>
      <c r="E5183" t="s">
        <v>15466</v>
      </c>
      <c r="F5183">
        <v>-0.85150000000000003</v>
      </c>
      <c r="G5183">
        <v>-3.9300000000000002E-2</v>
      </c>
      <c r="H5183">
        <v>-0.65466100000000005</v>
      </c>
      <c r="I5183" t="s">
        <v>8724</v>
      </c>
      <c r="J5183" t="s">
        <v>6882</v>
      </c>
    </row>
    <row r="5184" spans="1:10" x14ac:dyDescent="0.25">
      <c r="A5184" t="s">
        <v>15467</v>
      </c>
      <c r="B5184" t="s">
        <v>15468</v>
      </c>
      <c r="C5184">
        <v>1570212240000</v>
      </c>
      <c r="D5184" s="3">
        <f t="shared" si="80"/>
        <v>43742.75277777778</v>
      </c>
      <c r="E5184" t="s">
        <v>15469</v>
      </c>
      <c r="F5184">
        <v>-0.96899999999999997</v>
      </c>
      <c r="G5184">
        <v>-0.120026666666667</v>
      </c>
      <c r="H5184">
        <v>-0.60209699999999999</v>
      </c>
      <c r="I5184" t="s">
        <v>8724</v>
      </c>
      <c r="J5184" t="s">
        <v>8725</v>
      </c>
    </row>
    <row r="5185" spans="1:10" x14ac:dyDescent="0.25">
      <c r="A5185" t="s">
        <v>15470</v>
      </c>
      <c r="B5185" t="s">
        <v>15471</v>
      </c>
      <c r="C5185">
        <v>1573025340000</v>
      </c>
      <c r="D5185" s="3">
        <f t="shared" si="80"/>
        <v>43775.311805555553</v>
      </c>
      <c r="E5185" t="s">
        <v>15472</v>
      </c>
      <c r="F5185">
        <v>-0.62080000000000002</v>
      </c>
      <c r="G5185">
        <v>-9.2136363636363697E-2</v>
      </c>
      <c r="H5185">
        <v>-0.456534</v>
      </c>
      <c r="I5185" t="s">
        <v>8724</v>
      </c>
      <c r="J5185" t="s">
        <v>9197</v>
      </c>
    </row>
    <row r="5186" spans="1:10" x14ac:dyDescent="0.25">
      <c r="A5186" t="s">
        <v>15473</v>
      </c>
      <c r="B5186" t="s">
        <v>15468</v>
      </c>
      <c r="C5186">
        <v>1570205100000</v>
      </c>
      <c r="D5186" s="3">
        <f t="shared" ref="D5186:D5249" si="81">(C5186 / 86400000) + DATE(1970,1,1)</f>
        <v>43742.670138888891</v>
      </c>
      <c r="E5186" t="s">
        <v>15474</v>
      </c>
      <c r="F5186">
        <v>-0.91690000000000005</v>
      </c>
      <c r="G5186">
        <v>-8.6656250000000004E-2</v>
      </c>
      <c r="H5186">
        <v>-0.57656300000000005</v>
      </c>
      <c r="I5186" t="s">
        <v>8724</v>
      </c>
      <c r="J5186" t="s">
        <v>8725</v>
      </c>
    </row>
    <row r="5187" spans="1:10" x14ac:dyDescent="0.25">
      <c r="A5187" t="s">
        <v>15475</v>
      </c>
      <c r="B5187" t="s">
        <v>15476</v>
      </c>
      <c r="C5187">
        <v>1565966460000</v>
      </c>
      <c r="D5187" s="3">
        <f t="shared" si="81"/>
        <v>43693.611805555556</v>
      </c>
      <c r="E5187" t="s">
        <v>15477</v>
      </c>
      <c r="F5187">
        <v>0.75419999999999998</v>
      </c>
      <c r="G5187">
        <v>4.4949999999999997E-2</v>
      </c>
      <c r="H5187">
        <v>-0.66028399999999998</v>
      </c>
      <c r="I5187" t="s">
        <v>8724</v>
      </c>
      <c r="J5187" t="s">
        <v>8729</v>
      </c>
    </row>
    <row r="5188" spans="1:10" x14ac:dyDescent="0.25">
      <c r="A5188" t="s">
        <v>15478</v>
      </c>
      <c r="B5188" t="s">
        <v>15479</v>
      </c>
      <c r="C5188">
        <v>1570193760000</v>
      </c>
      <c r="D5188" s="3">
        <f t="shared" si="81"/>
        <v>43742.538888888885</v>
      </c>
      <c r="E5188" t="s">
        <v>15480</v>
      </c>
      <c r="F5188">
        <v>-0.99080000000000001</v>
      </c>
      <c r="G5188">
        <v>-0.17944285714285699</v>
      </c>
      <c r="H5188">
        <v>-0.65753799999999996</v>
      </c>
      <c r="I5188" t="s">
        <v>8724</v>
      </c>
      <c r="J5188" t="s">
        <v>8725</v>
      </c>
    </row>
    <row r="5189" spans="1:10" x14ac:dyDescent="0.25">
      <c r="A5189" t="s">
        <v>15481</v>
      </c>
      <c r="B5189" t="s">
        <v>15482</v>
      </c>
      <c r="C5189">
        <v>1565966100000</v>
      </c>
      <c r="D5189" s="3">
        <f t="shared" si="81"/>
        <v>43693.607638888891</v>
      </c>
      <c r="E5189" t="s">
        <v>15483</v>
      </c>
      <c r="F5189">
        <v>-0.98980000000000001</v>
      </c>
      <c r="G5189">
        <v>-8.5999999999999993E-2</v>
      </c>
      <c r="H5189">
        <v>-0.49960100000000002</v>
      </c>
      <c r="I5189" t="s">
        <v>8724</v>
      </c>
      <c r="J5189" t="s">
        <v>8729</v>
      </c>
    </row>
    <row r="5190" spans="1:10" x14ac:dyDescent="0.25">
      <c r="A5190" t="s">
        <v>15484</v>
      </c>
      <c r="B5190" t="s">
        <v>15485</v>
      </c>
      <c r="C5190">
        <v>1570193340000</v>
      </c>
      <c r="D5190" s="3">
        <f t="shared" si="81"/>
        <v>43742.53402777778</v>
      </c>
      <c r="E5190" t="s">
        <v>15486</v>
      </c>
      <c r="F5190">
        <v>-0.99150000000000005</v>
      </c>
      <c r="G5190">
        <v>-0.175241379310345</v>
      </c>
      <c r="H5190">
        <v>-0.66847800000000002</v>
      </c>
      <c r="I5190" t="s">
        <v>8724</v>
      </c>
      <c r="J5190" t="s">
        <v>8725</v>
      </c>
    </row>
    <row r="5191" spans="1:10" x14ac:dyDescent="0.25">
      <c r="A5191" t="s">
        <v>15487</v>
      </c>
      <c r="B5191" t="s">
        <v>15476</v>
      </c>
      <c r="C5191">
        <v>1565958000000</v>
      </c>
      <c r="D5191" s="3">
        <f t="shared" si="81"/>
        <v>43693.513888888891</v>
      </c>
      <c r="E5191" t="s">
        <v>15488</v>
      </c>
      <c r="F5191">
        <v>-1.12E-2</v>
      </c>
      <c r="G5191">
        <v>9.4166666666667897E-4</v>
      </c>
      <c r="H5191">
        <v>-0.61097100000000004</v>
      </c>
      <c r="I5191" t="s">
        <v>8724</v>
      </c>
      <c r="J5191" t="s">
        <v>8729</v>
      </c>
    </row>
    <row r="5192" spans="1:10" x14ac:dyDescent="0.25">
      <c r="A5192" t="s">
        <v>15489</v>
      </c>
      <c r="B5192" t="s">
        <v>15490</v>
      </c>
      <c r="C5192">
        <v>1570171740000</v>
      </c>
      <c r="D5192" s="3">
        <f t="shared" si="81"/>
        <v>43742.28402777778</v>
      </c>
      <c r="E5192" t="s">
        <v>15491</v>
      </c>
      <c r="F5192">
        <v>-0.99680000000000002</v>
      </c>
      <c r="G5192">
        <v>-0.20366428571428599</v>
      </c>
      <c r="H5192">
        <v>-0.57896099999999995</v>
      </c>
      <c r="I5192" t="s">
        <v>8724</v>
      </c>
      <c r="J5192" t="s">
        <v>8725</v>
      </c>
    </row>
    <row r="5193" spans="1:10" x14ac:dyDescent="0.25">
      <c r="A5193" t="s">
        <v>15492</v>
      </c>
      <c r="B5193" t="s">
        <v>15493</v>
      </c>
      <c r="C5193">
        <v>1573005480000</v>
      </c>
      <c r="D5193" s="3">
        <f t="shared" si="81"/>
        <v>43775.08194444445</v>
      </c>
      <c r="E5193" t="s">
        <v>15494</v>
      </c>
      <c r="F5193">
        <v>0.9294</v>
      </c>
      <c r="G5193">
        <v>0.101013333333333</v>
      </c>
      <c r="H5193">
        <v>-0.313888</v>
      </c>
      <c r="I5193" t="s">
        <v>8724</v>
      </c>
      <c r="J5193" t="s">
        <v>9197</v>
      </c>
    </row>
    <row r="5194" spans="1:10" x14ac:dyDescent="0.25">
      <c r="A5194" t="s">
        <v>15495</v>
      </c>
      <c r="B5194" t="s">
        <v>15496</v>
      </c>
      <c r="C5194">
        <v>1565921220000</v>
      </c>
      <c r="D5194" s="3">
        <f t="shared" si="81"/>
        <v>43693.088194444441</v>
      </c>
      <c r="E5194" t="s">
        <v>15497</v>
      </c>
      <c r="F5194">
        <v>-0.95689999999999997</v>
      </c>
      <c r="G5194">
        <v>-0.15052499999999999</v>
      </c>
      <c r="H5194">
        <v>-0.26969100000000001</v>
      </c>
      <c r="I5194" t="s">
        <v>8724</v>
      </c>
      <c r="J5194" t="s">
        <v>8729</v>
      </c>
    </row>
    <row r="5195" spans="1:10" x14ac:dyDescent="0.25">
      <c r="A5195" t="s">
        <v>15498</v>
      </c>
      <c r="B5195" t="s">
        <v>15499</v>
      </c>
      <c r="C5195">
        <v>1565900580000</v>
      </c>
      <c r="D5195" s="3">
        <f t="shared" si="81"/>
        <v>43692.849305555559</v>
      </c>
      <c r="E5195" t="s">
        <v>15500</v>
      </c>
      <c r="F5195">
        <v>-0.99260000000000004</v>
      </c>
      <c r="G5195">
        <v>-0.42914999999999998</v>
      </c>
      <c r="H5195">
        <v>-0.56368600000000002</v>
      </c>
      <c r="I5195" t="s">
        <v>8724</v>
      </c>
      <c r="J5195" t="s">
        <v>8729</v>
      </c>
    </row>
    <row r="5196" spans="1:10" x14ac:dyDescent="0.25">
      <c r="A5196" t="s">
        <v>15501</v>
      </c>
      <c r="B5196" t="s">
        <v>15502</v>
      </c>
      <c r="C5196">
        <v>1570109340000</v>
      </c>
      <c r="D5196" s="3">
        <f t="shared" si="81"/>
        <v>43741.561805555553</v>
      </c>
      <c r="E5196" t="s">
        <v>15503</v>
      </c>
      <c r="F5196">
        <v>-0.9889</v>
      </c>
      <c r="G5196">
        <v>-0.14599999999999999</v>
      </c>
      <c r="H5196">
        <v>-0.73129</v>
      </c>
      <c r="I5196" t="s">
        <v>8724</v>
      </c>
      <c r="J5196" t="s">
        <v>8725</v>
      </c>
    </row>
    <row r="5197" spans="1:10" x14ac:dyDescent="0.25">
      <c r="A5197" t="s">
        <v>15504</v>
      </c>
      <c r="B5197" t="s">
        <v>15505</v>
      </c>
      <c r="C5197">
        <v>1573001220000</v>
      </c>
      <c r="D5197" s="3">
        <f t="shared" si="81"/>
        <v>43775.032638888893</v>
      </c>
      <c r="E5197" t="s">
        <v>15506</v>
      </c>
      <c r="F5197">
        <v>0.94120000000000004</v>
      </c>
      <c r="G5197">
        <v>0.11063684210526301</v>
      </c>
      <c r="H5197">
        <v>-0.37905299999999997</v>
      </c>
      <c r="I5197" t="s">
        <v>8724</v>
      </c>
      <c r="J5197" t="s">
        <v>9197</v>
      </c>
    </row>
    <row r="5198" spans="1:10" x14ac:dyDescent="0.25">
      <c r="A5198" t="s">
        <v>15507</v>
      </c>
      <c r="B5198" t="s">
        <v>15508</v>
      </c>
      <c r="C5198">
        <v>1575275220000</v>
      </c>
      <c r="D5198" s="3">
        <f t="shared" si="81"/>
        <v>43801.352083333331</v>
      </c>
      <c r="E5198" t="s">
        <v>15509</v>
      </c>
      <c r="F5198">
        <v>0.87890000000000001</v>
      </c>
      <c r="G5198">
        <v>5.53916666666667E-2</v>
      </c>
      <c r="H5198">
        <v>-0.486396</v>
      </c>
      <c r="I5198" t="s">
        <v>8724</v>
      </c>
      <c r="J5198" t="s">
        <v>6882</v>
      </c>
    </row>
    <row r="5199" spans="1:10" x14ac:dyDescent="0.25">
      <c r="A5199" t="s">
        <v>15510</v>
      </c>
      <c r="B5199" t="s">
        <v>15511</v>
      </c>
      <c r="C5199">
        <v>1570105740000</v>
      </c>
      <c r="D5199" s="3">
        <f t="shared" si="81"/>
        <v>43741.520138888889</v>
      </c>
      <c r="E5199" t="s">
        <v>15512</v>
      </c>
      <c r="F5199">
        <v>-0.95169999999999999</v>
      </c>
      <c r="G5199">
        <v>-0.216218181818182</v>
      </c>
      <c r="H5199">
        <v>-0.70535899999999996</v>
      </c>
      <c r="I5199" t="s">
        <v>8724</v>
      </c>
      <c r="J5199" t="s">
        <v>8725</v>
      </c>
    </row>
    <row r="5200" spans="1:10" x14ac:dyDescent="0.25">
      <c r="A5200" t="s">
        <v>15513</v>
      </c>
      <c r="B5200" t="s">
        <v>15514</v>
      </c>
      <c r="C5200">
        <v>1575272820000</v>
      </c>
      <c r="D5200" s="3">
        <f t="shared" si="81"/>
        <v>43801.32430555555</v>
      </c>
      <c r="E5200" t="s">
        <v>15515</v>
      </c>
      <c r="F5200">
        <v>0.74299999999999999</v>
      </c>
      <c r="G5200">
        <v>0.119022222222222</v>
      </c>
      <c r="H5200">
        <v>0.62172499999999997</v>
      </c>
      <c r="I5200" t="s">
        <v>8724</v>
      </c>
      <c r="J5200" t="s">
        <v>6882</v>
      </c>
    </row>
    <row r="5201" spans="1:10" x14ac:dyDescent="0.25">
      <c r="A5201" t="s">
        <v>15516</v>
      </c>
      <c r="B5201" t="s">
        <v>15517</v>
      </c>
      <c r="C5201">
        <v>1570098660000</v>
      </c>
      <c r="D5201" s="3">
        <f t="shared" si="81"/>
        <v>43741.438194444447</v>
      </c>
      <c r="E5201" t="s">
        <v>15518</v>
      </c>
      <c r="F5201">
        <v>-0.99199999999999999</v>
      </c>
      <c r="G5201">
        <v>-0.163635714285714</v>
      </c>
      <c r="H5201">
        <v>-0.71538199999999996</v>
      </c>
      <c r="I5201" t="s">
        <v>8724</v>
      </c>
      <c r="J5201" t="s">
        <v>8725</v>
      </c>
    </row>
    <row r="5202" spans="1:10" x14ac:dyDescent="0.25">
      <c r="A5202" t="s">
        <v>15519</v>
      </c>
      <c r="B5202" t="s">
        <v>15520</v>
      </c>
      <c r="C5202">
        <v>1565848980000</v>
      </c>
      <c r="D5202" s="3">
        <f t="shared" si="81"/>
        <v>43692.252083333333</v>
      </c>
      <c r="E5202" t="s">
        <v>15521</v>
      </c>
      <c r="F5202">
        <v>0.31819999999999998</v>
      </c>
      <c r="G5202">
        <v>0.106066666666667</v>
      </c>
      <c r="H5202">
        <v>-0.82623899999999995</v>
      </c>
      <c r="I5202" t="s">
        <v>8724</v>
      </c>
      <c r="J5202" t="s">
        <v>8729</v>
      </c>
    </row>
    <row r="5203" spans="1:10" x14ac:dyDescent="0.25">
      <c r="A5203" t="s">
        <v>15522</v>
      </c>
      <c r="B5203" t="s">
        <v>15523</v>
      </c>
      <c r="C5203">
        <v>1570088280000</v>
      </c>
      <c r="D5203" s="3">
        <f t="shared" si="81"/>
        <v>43741.318055555559</v>
      </c>
      <c r="E5203" t="s">
        <v>15524</v>
      </c>
      <c r="F5203">
        <v>-0.97309999999999997</v>
      </c>
      <c r="G5203">
        <v>-0.103875</v>
      </c>
      <c r="H5203">
        <v>-0.75751299999999999</v>
      </c>
      <c r="I5203" t="s">
        <v>8724</v>
      </c>
      <c r="J5203" t="s">
        <v>8725</v>
      </c>
    </row>
    <row r="5204" spans="1:10" x14ac:dyDescent="0.25">
      <c r="A5204" t="s">
        <v>15525</v>
      </c>
      <c r="B5204" t="s">
        <v>15526</v>
      </c>
      <c r="C5204">
        <v>1565834160000</v>
      </c>
      <c r="D5204" s="3">
        <f t="shared" si="81"/>
        <v>43692.080555555556</v>
      </c>
      <c r="E5204" t="s">
        <v>15527</v>
      </c>
      <c r="F5204">
        <v>-0.99490000000000001</v>
      </c>
      <c r="G5204">
        <v>-0.490153846153846</v>
      </c>
      <c r="H5204">
        <v>-0.66957999999999995</v>
      </c>
      <c r="I5204" t="s">
        <v>8724</v>
      </c>
      <c r="J5204" t="s">
        <v>8729</v>
      </c>
    </row>
    <row r="5205" spans="1:10" x14ac:dyDescent="0.25">
      <c r="A5205" t="s">
        <v>15528</v>
      </c>
      <c r="B5205" t="s">
        <v>15529</v>
      </c>
      <c r="C5205">
        <v>1575259440000</v>
      </c>
      <c r="D5205" s="3">
        <f t="shared" si="81"/>
        <v>43801.169444444444</v>
      </c>
      <c r="E5205" t="s">
        <v>15530</v>
      </c>
      <c r="F5205">
        <v>0.95520000000000005</v>
      </c>
      <c r="G5205">
        <v>0.31840000000000002</v>
      </c>
      <c r="H5205">
        <v>-0.424765</v>
      </c>
      <c r="I5205" t="s">
        <v>8724</v>
      </c>
      <c r="J5205" t="s">
        <v>6882</v>
      </c>
    </row>
    <row r="5206" spans="1:10" x14ac:dyDescent="0.25">
      <c r="A5206" t="s">
        <v>15531</v>
      </c>
      <c r="B5206" t="s">
        <v>15523</v>
      </c>
      <c r="C5206">
        <v>1570075440000</v>
      </c>
      <c r="D5206" s="3">
        <f t="shared" si="81"/>
        <v>43741.169444444444</v>
      </c>
      <c r="E5206" t="s">
        <v>15532</v>
      </c>
      <c r="F5206">
        <v>-0.99370000000000003</v>
      </c>
      <c r="G5206">
        <v>-0.172236</v>
      </c>
      <c r="H5206">
        <v>-0.71733899999999995</v>
      </c>
      <c r="I5206" t="s">
        <v>8724</v>
      </c>
      <c r="J5206" t="s">
        <v>8725</v>
      </c>
    </row>
    <row r="5207" spans="1:10" x14ac:dyDescent="0.25">
      <c r="A5207" t="s">
        <v>15533</v>
      </c>
      <c r="B5207" t="s">
        <v>15534</v>
      </c>
      <c r="C5207">
        <v>1565826540000</v>
      </c>
      <c r="D5207" s="3">
        <f t="shared" si="81"/>
        <v>43691.992361111115</v>
      </c>
      <c r="E5207" t="s">
        <v>15535</v>
      </c>
      <c r="F5207">
        <v>-0.96740000000000004</v>
      </c>
      <c r="G5207">
        <v>-0.21233333333333301</v>
      </c>
      <c r="H5207">
        <v>-0.36910799999999999</v>
      </c>
      <c r="I5207" t="s">
        <v>8724</v>
      </c>
      <c r="J5207" t="s">
        <v>8729</v>
      </c>
    </row>
    <row r="5208" spans="1:10" x14ac:dyDescent="0.25">
      <c r="A5208" t="s">
        <v>15536</v>
      </c>
      <c r="B5208" t="s">
        <v>15537</v>
      </c>
      <c r="C5208">
        <v>1570052460000</v>
      </c>
      <c r="D5208" s="3">
        <f t="shared" si="81"/>
        <v>43740.90347222222</v>
      </c>
      <c r="E5208" t="s">
        <v>15538</v>
      </c>
      <c r="F5208">
        <v>-0.98829999999999996</v>
      </c>
      <c r="G5208">
        <v>-0.2457</v>
      </c>
      <c r="H5208">
        <v>-0.71890699999999996</v>
      </c>
      <c r="I5208" t="s">
        <v>8724</v>
      </c>
      <c r="J5208" t="s">
        <v>8725</v>
      </c>
    </row>
    <row r="5209" spans="1:10" x14ac:dyDescent="0.25">
      <c r="A5209" t="s">
        <v>15539</v>
      </c>
      <c r="B5209" t="s">
        <v>15540</v>
      </c>
      <c r="C5209">
        <v>1565824680000</v>
      </c>
      <c r="D5209" s="3">
        <f t="shared" si="81"/>
        <v>43691.970833333333</v>
      </c>
      <c r="E5209" t="s">
        <v>15541</v>
      </c>
      <c r="F5209">
        <v>-0.96740000000000004</v>
      </c>
      <c r="G5209">
        <v>-0.25480000000000003</v>
      </c>
      <c r="H5209">
        <v>-0.34288600000000002</v>
      </c>
      <c r="I5209" t="s">
        <v>8724</v>
      </c>
      <c r="J5209" t="s">
        <v>8729</v>
      </c>
    </row>
    <row r="5210" spans="1:10" x14ac:dyDescent="0.25">
      <c r="A5210" t="s">
        <v>15542</v>
      </c>
      <c r="B5210" t="s">
        <v>15543</v>
      </c>
      <c r="C5210">
        <v>1565788200000</v>
      </c>
      <c r="D5210" s="3">
        <f t="shared" si="81"/>
        <v>43691.548611111109</v>
      </c>
      <c r="E5210" t="s">
        <v>15544</v>
      </c>
      <c r="F5210">
        <v>0.39190000000000003</v>
      </c>
      <c r="G5210">
        <v>-3.74166666666668E-3</v>
      </c>
      <c r="H5210">
        <v>-0.532497</v>
      </c>
      <c r="I5210" t="s">
        <v>8724</v>
      </c>
      <c r="J5210" t="s">
        <v>8729</v>
      </c>
    </row>
    <row r="5211" spans="1:10" x14ac:dyDescent="0.25">
      <c r="A5211" t="s">
        <v>15545</v>
      </c>
      <c r="B5211" t="s">
        <v>15546</v>
      </c>
      <c r="C5211">
        <v>1575245940000</v>
      </c>
      <c r="D5211" s="3">
        <f t="shared" si="81"/>
        <v>43801.013194444444</v>
      </c>
      <c r="E5211" t="s">
        <v>15547</v>
      </c>
      <c r="F5211">
        <v>0.80740000000000001</v>
      </c>
      <c r="G5211">
        <v>-1.41111111111111E-2</v>
      </c>
      <c r="H5211">
        <v>-0.63491900000000001</v>
      </c>
      <c r="I5211" t="s">
        <v>8724</v>
      </c>
      <c r="J5211" t="s">
        <v>6882</v>
      </c>
    </row>
    <row r="5212" spans="1:10" x14ac:dyDescent="0.25">
      <c r="A5212" t="s">
        <v>15548</v>
      </c>
      <c r="B5212" t="s">
        <v>15549</v>
      </c>
      <c r="C5212">
        <v>1565764140000</v>
      </c>
      <c r="D5212" s="3">
        <f t="shared" si="81"/>
        <v>43691.270138888889</v>
      </c>
      <c r="E5212" t="s">
        <v>15550</v>
      </c>
      <c r="F5212">
        <v>0.1779</v>
      </c>
      <c r="G5212">
        <v>5.9299999999999999E-2</v>
      </c>
      <c r="H5212">
        <v>-0.77621799999999996</v>
      </c>
      <c r="I5212" t="s">
        <v>8724</v>
      </c>
      <c r="J5212" t="s">
        <v>8729</v>
      </c>
    </row>
    <row r="5213" spans="1:10" x14ac:dyDescent="0.25">
      <c r="A5213" t="s">
        <v>15551</v>
      </c>
      <c r="B5213" t="s">
        <v>15552</v>
      </c>
      <c r="C5213">
        <v>1570042800000</v>
      </c>
      <c r="D5213" s="3">
        <f t="shared" si="81"/>
        <v>43740.791666666672</v>
      </c>
      <c r="E5213" t="s">
        <v>15553</v>
      </c>
      <c r="F5213">
        <v>-0.98750000000000004</v>
      </c>
      <c r="G5213">
        <v>-0.29812666666666698</v>
      </c>
      <c r="H5213">
        <v>-0.716916</v>
      </c>
      <c r="I5213" t="s">
        <v>8724</v>
      </c>
      <c r="J5213" t="s">
        <v>8725</v>
      </c>
    </row>
    <row r="5214" spans="1:10" x14ac:dyDescent="0.25">
      <c r="A5214" t="s">
        <v>15554</v>
      </c>
      <c r="B5214" t="s">
        <v>15555</v>
      </c>
      <c r="C5214">
        <v>1565749080000</v>
      </c>
      <c r="D5214" s="3">
        <f t="shared" si="81"/>
        <v>43691.095833333333</v>
      </c>
      <c r="E5214" t="s">
        <v>15556</v>
      </c>
      <c r="F5214">
        <v>-0.90200000000000002</v>
      </c>
      <c r="G5214">
        <v>-0.12725</v>
      </c>
      <c r="H5214">
        <v>-0.49848900000000002</v>
      </c>
      <c r="I5214" t="s">
        <v>8724</v>
      </c>
      <c r="J5214" t="s">
        <v>8729</v>
      </c>
    </row>
    <row r="5215" spans="1:10" x14ac:dyDescent="0.25">
      <c r="A5215" t="s">
        <v>15557</v>
      </c>
      <c r="B5215" t="s">
        <v>15558</v>
      </c>
      <c r="C5215">
        <v>1570040220000</v>
      </c>
      <c r="D5215" s="3">
        <f t="shared" si="81"/>
        <v>43740.76180555555</v>
      </c>
      <c r="E5215" t="s">
        <v>15559</v>
      </c>
      <c r="F5215">
        <v>-0.96260000000000001</v>
      </c>
      <c r="G5215">
        <v>-0.26182142857142898</v>
      </c>
      <c r="H5215">
        <v>-0.72321800000000003</v>
      </c>
      <c r="I5215" t="s">
        <v>8724</v>
      </c>
      <c r="J5215" t="s">
        <v>8725</v>
      </c>
    </row>
    <row r="5216" spans="1:10" x14ac:dyDescent="0.25">
      <c r="A5216" t="s">
        <v>15560</v>
      </c>
      <c r="B5216" t="s">
        <v>15561</v>
      </c>
      <c r="C5216">
        <v>1565733300000</v>
      </c>
      <c r="D5216" s="3">
        <f t="shared" si="81"/>
        <v>43690.913194444445</v>
      </c>
      <c r="E5216" t="s">
        <v>15562</v>
      </c>
      <c r="F5216">
        <v>0.77129999999999999</v>
      </c>
      <c r="G5216">
        <v>-7.1347826086956504E-3</v>
      </c>
      <c r="H5216">
        <v>-0.354487</v>
      </c>
      <c r="I5216" t="s">
        <v>8724</v>
      </c>
      <c r="J5216" t="s">
        <v>8729</v>
      </c>
    </row>
    <row r="5217" spans="1:10" x14ac:dyDescent="0.25">
      <c r="A5217" t="s">
        <v>15563</v>
      </c>
      <c r="B5217" t="s">
        <v>15564</v>
      </c>
      <c r="C5217">
        <v>1575197160000</v>
      </c>
      <c r="D5217" s="3">
        <f t="shared" si="81"/>
        <v>43800.448611111111</v>
      </c>
      <c r="E5217" t="s">
        <v>15565</v>
      </c>
      <c r="F5217">
        <v>-0.70030000000000003</v>
      </c>
      <c r="G5217">
        <v>-0.28446666666666698</v>
      </c>
      <c r="H5217">
        <v>-0.71083600000000002</v>
      </c>
      <c r="I5217" t="s">
        <v>8724</v>
      </c>
      <c r="J5217" t="s">
        <v>6882</v>
      </c>
    </row>
    <row r="5218" spans="1:10" x14ac:dyDescent="0.25">
      <c r="A5218" t="s">
        <v>15566</v>
      </c>
      <c r="B5218" t="s">
        <v>15567</v>
      </c>
      <c r="C5218">
        <v>1570033920000</v>
      </c>
      <c r="D5218" s="3">
        <f t="shared" si="81"/>
        <v>43740.688888888893</v>
      </c>
      <c r="E5218" t="s">
        <v>15568</v>
      </c>
      <c r="F5218">
        <v>-0.97650000000000003</v>
      </c>
      <c r="G5218">
        <v>-0.29091666666666699</v>
      </c>
      <c r="H5218">
        <v>-0.65160600000000002</v>
      </c>
      <c r="I5218" t="s">
        <v>8724</v>
      </c>
      <c r="J5218" t="s">
        <v>8725</v>
      </c>
    </row>
    <row r="5219" spans="1:10" x14ac:dyDescent="0.25">
      <c r="A5219" t="s">
        <v>15569</v>
      </c>
      <c r="B5219" t="s">
        <v>15570</v>
      </c>
      <c r="C5219">
        <v>1565704800000</v>
      </c>
      <c r="D5219" s="3">
        <f t="shared" si="81"/>
        <v>43690.583333333328</v>
      </c>
      <c r="E5219" t="s">
        <v>15571</v>
      </c>
      <c r="F5219">
        <v>-0.99509999999999998</v>
      </c>
      <c r="G5219">
        <v>-0.22702592592592599</v>
      </c>
      <c r="H5219">
        <v>-0.64938899999999999</v>
      </c>
      <c r="I5219" t="s">
        <v>8724</v>
      </c>
      <c r="J5219" t="s">
        <v>8729</v>
      </c>
    </row>
    <row r="5220" spans="1:10" x14ac:dyDescent="0.25">
      <c r="A5220" t="s">
        <v>15572</v>
      </c>
      <c r="B5220" t="s">
        <v>15573</v>
      </c>
      <c r="C5220">
        <v>1575175320000</v>
      </c>
      <c r="D5220" s="3">
        <f t="shared" si="81"/>
        <v>43800.195833333331</v>
      </c>
      <c r="E5220" t="s">
        <v>15574</v>
      </c>
      <c r="F5220">
        <v>0.99460000000000004</v>
      </c>
      <c r="G5220">
        <v>0.33153333333333301</v>
      </c>
      <c r="H5220">
        <v>-0.66976899999999995</v>
      </c>
      <c r="I5220" t="s">
        <v>8724</v>
      </c>
      <c r="J5220" t="s">
        <v>6882</v>
      </c>
    </row>
    <row r="5221" spans="1:10" x14ac:dyDescent="0.25">
      <c r="A5221" t="s">
        <v>15575</v>
      </c>
      <c r="B5221" t="s">
        <v>15552</v>
      </c>
      <c r="C5221">
        <v>1570032480000</v>
      </c>
      <c r="D5221" s="3">
        <f t="shared" si="81"/>
        <v>43740.672222222223</v>
      </c>
      <c r="E5221" t="s">
        <v>15576</v>
      </c>
      <c r="F5221">
        <v>-0.98880000000000001</v>
      </c>
      <c r="G5221">
        <v>-0.28616000000000003</v>
      </c>
      <c r="H5221">
        <v>-0.72584499999999996</v>
      </c>
      <c r="I5221" t="s">
        <v>8724</v>
      </c>
      <c r="J5221" t="s">
        <v>8725</v>
      </c>
    </row>
    <row r="5222" spans="1:10" x14ac:dyDescent="0.25">
      <c r="A5222" t="s">
        <v>15577</v>
      </c>
      <c r="B5222" t="s">
        <v>15578</v>
      </c>
      <c r="C5222">
        <v>1565690160000</v>
      </c>
      <c r="D5222" s="3">
        <f t="shared" si="81"/>
        <v>43690.413888888885</v>
      </c>
      <c r="E5222" t="s">
        <v>15579</v>
      </c>
      <c r="F5222">
        <v>-0.99509999999999998</v>
      </c>
      <c r="G5222">
        <v>-0.230152</v>
      </c>
      <c r="H5222">
        <v>-0.54400099999999996</v>
      </c>
      <c r="I5222" t="s">
        <v>8724</v>
      </c>
      <c r="J5222" t="s">
        <v>8729</v>
      </c>
    </row>
    <row r="5223" spans="1:10" x14ac:dyDescent="0.25">
      <c r="A5223" t="s">
        <v>15580</v>
      </c>
      <c r="B5223" t="s">
        <v>15581</v>
      </c>
      <c r="C5223">
        <v>1572931020000</v>
      </c>
      <c r="D5223" s="3">
        <f t="shared" si="81"/>
        <v>43774.220138888893</v>
      </c>
      <c r="E5223" t="s">
        <v>15582</v>
      </c>
      <c r="F5223">
        <v>0.9042</v>
      </c>
      <c r="G5223">
        <v>0.33022499999999999</v>
      </c>
      <c r="H5223">
        <v>-0.407611</v>
      </c>
      <c r="I5223" t="s">
        <v>8724</v>
      </c>
      <c r="J5223" t="s">
        <v>9197</v>
      </c>
    </row>
    <row r="5224" spans="1:10" x14ac:dyDescent="0.25">
      <c r="A5224" t="s">
        <v>15583</v>
      </c>
      <c r="B5224" t="s">
        <v>15584</v>
      </c>
      <c r="C5224">
        <v>1565662980000</v>
      </c>
      <c r="D5224" s="3">
        <f t="shared" si="81"/>
        <v>43690.099305555559</v>
      </c>
      <c r="E5224" t="s">
        <v>15585</v>
      </c>
      <c r="F5224">
        <v>0.62490000000000001</v>
      </c>
      <c r="G5224">
        <v>4.5539999999999997E-2</v>
      </c>
      <c r="H5224">
        <v>-0.44067000000000001</v>
      </c>
      <c r="I5224" t="s">
        <v>8724</v>
      </c>
      <c r="J5224" t="s">
        <v>8729</v>
      </c>
    </row>
    <row r="5225" spans="1:10" x14ac:dyDescent="0.25">
      <c r="A5225" t="s">
        <v>15586</v>
      </c>
      <c r="B5225" t="s">
        <v>15587</v>
      </c>
      <c r="C5225">
        <v>1570021620000</v>
      </c>
      <c r="D5225" s="3">
        <f t="shared" si="81"/>
        <v>43740.546527777777</v>
      </c>
      <c r="E5225" t="s">
        <v>15588</v>
      </c>
      <c r="F5225">
        <v>-0.9879</v>
      </c>
      <c r="G5225">
        <v>-0.17278965517241399</v>
      </c>
      <c r="H5225">
        <v>-0.74</v>
      </c>
      <c r="I5225" t="s">
        <v>8724</v>
      </c>
      <c r="J5225" t="s">
        <v>8725</v>
      </c>
    </row>
    <row r="5226" spans="1:10" x14ac:dyDescent="0.25">
      <c r="A5226" t="s">
        <v>15589</v>
      </c>
      <c r="B5226" t="s">
        <v>15590</v>
      </c>
      <c r="C5226">
        <v>1572921420000</v>
      </c>
      <c r="D5226" s="3">
        <f t="shared" si="81"/>
        <v>43774.109027777777</v>
      </c>
      <c r="E5226" t="s">
        <v>15591</v>
      </c>
      <c r="F5226">
        <v>0.89849999999999997</v>
      </c>
      <c r="G5226">
        <v>0.13323076923076899</v>
      </c>
      <c r="H5226">
        <v>-0.30425200000000002</v>
      </c>
      <c r="I5226" t="s">
        <v>8724</v>
      </c>
      <c r="J5226" t="s">
        <v>9197</v>
      </c>
    </row>
    <row r="5227" spans="1:10" x14ac:dyDescent="0.25">
      <c r="A5227" t="s">
        <v>15592</v>
      </c>
      <c r="B5227" t="s">
        <v>15593</v>
      </c>
      <c r="C5227">
        <v>1565661600000</v>
      </c>
      <c r="D5227" s="3">
        <f t="shared" si="81"/>
        <v>43690.083333333328</v>
      </c>
      <c r="E5227" t="s">
        <v>15594</v>
      </c>
      <c r="F5227">
        <v>-0.96009999999999995</v>
      </c>
      <c r="G5227">
        <v>-0.1452</v>
      </c>
      <c r="H5227">
        <v>-0.67514300000000005</v>
      </c>
      <c r="I5227" t="s">
        <v>8724</v>
      </c>
      <c r="J5227" t="s">
        <v>8729</v>
      </c>
    </row>
    <row r="5228" spans="1:10" x14ac:dyDescent="0.25">
      <c r="A5228" t="s">
        <v>15595</v>
      </c>
      <c r="B5228" t="s">
        <v>15596</v>
      </c>
      <c r="C5228">
        <v>1575058860000</v>
      </c>
      <c r="D5228" s="3">
        <f t="shared" si="81"/>
        <v>43798.847916666666</v>
      </c>
      <c r="E5228" t="s">
        <v>15597</v>
      </c>
      <c r="F5228">
        <v>-0.74950000000000006</v>
      </c>
      <c r="G5228">
        <v>-5.63647058823529E-2</v>
      </c>
      <c r="H5228">
        <v>-0.54523200000000005</v>
      </c>
      <c r="I5228" t="s">
        <v>8724</v>
      </c>
      <c r="J5228" t="s">
        <v>6882</v>
      </c>
    </row>
    <row r="5229" spans="1:10" x14ac:dyDescent="0.25">
      <c r="A5229" t="s">
        <v>15598</v>
      </c>
      <c r="B5229" t="s">
        <v>15599</v>
      </c>
      <c r="C5229">
        <v>1572919200000</v>
      </c>
      <c r="D5229" s="3">
        <f t="shared" si="81"/>
        <v>43774.083333333328</v>
      </c>
      <c r="E5229" t="s">
        <v>15600</v>
      </c>
      <c r="F5229">
        <v>0.99370000000000003</v>
      </c>
      <c r="G5229">
        <v>0.17482500000000001</v>
      </c>
      <c r="H5229">
        <v>0.34729500000000002</v>
      </c>
      <c r="I5229" t="s">
        <v>8724</v>
      </c>
      <c r="J5229" t="s">
        <v>9197</v>
      </c>
    </row>
    <row r="5230" spans="1:10" x14ac:dyDescent="0.25">
      <c r="A5230" t="s">
        <v>15601</v>
      </c>
      <c r="B5230" t="s">
        <v>15602</v>
      </c>
      <c r="C5230">
        <v>1570010520000</v>
      </c>
      <c r="D5230" s="3">
        <f t="shared" si="81"/>
        <v>43740.41805555555</v>
      </c>
      <c r="E5230" t="s">
        <v>15603</v>
      </c>
      <c r="F5230">
        <v>-0.98509999999999998</v>
      </c>
      <c r="G5230">
        <v>-7.85705882352941E-2</v>
      </c>
      <c r="H5230">
        <v>-0.63953800000000005</v>
      </c>
      <c r="I5230" t="s">
        <v>8724</v>
      </c>
      <c r="J5230" t="s">
        <v>8725</v>
      </c>
    </row>
    <row r="5231" spans="1:10" x14ac:dyDescent="0.25">
      <c r="A5231" t="s">
        <v>15604</v>
      </c>
      <c r="B5231" t="s">
        <v>15605</v>
      </c>
      <c r="C5231">
        <v>1565640600000</v>
      </c>
      <c r="D5231" s="3">
        <f t="shared" si="81"/>
        <v>43689.840277777781</v>
      </c>
      <c r="E5231" t="s">
        <v>15606</v>
      </c>
      <c r="F5231">
        <v>0.96089999999999998</v>
      </c>
      <c r="G5231">
        <v>0.17568888888888901</v>
      </c>
      <c r="H5231">
        <v>0.34395399999999998</v>
      </c>
      <c r="I5231" t="s">
        <v>8724</v>
      </c>
      <c r="J5231" t="s">
        <v>8729</v>
      </c>
    </row>
    <row r="5232" spans="1:10" x14ac:dyDescent="0.25">
      <c r="A5232" t="s">
        <v>15607</v>
      </c>
      <c r="B5232" t="s">
        <v>15608</v>
      </c>
      <c r="C5232">
        <v>1572914580000</v>
      </c>
      <c r="D5232" s="3">
        <f t="shared" si="81"/>
        <v>43774.029861111107</v>
      </c>
      <c r="E5232" t="s">
        <v>15609</v>
      </c>
      <c r="F5232">
        <v>0.98250000000000004</v>
      </c>
      <c r="G5232">
        <v>0.148914285714286</v>
      </c>
      <c r="H5232">
        <v>0.330592</v>
      </c>
      <c r="I5232" t="s">
        <v>8724</v>
      </c>
      <c r="J5232" t="s">
        <v>9197</v>
      </c>
    </row>
    <row r="5233" spans="1:10" x14ac:dyDescent="0.25">
      <c r="A5233" t="s">
        <v>15610</v>
      </c>
      <c r="B5233" t="s">
        <v>15611</v>
      </c>
      <c r="C5233">
        <v>1569999120000</v>
      </c>
      <c r="D5233" s="3">
        <f t="shared" si="81"/>
        <v>43740.286111111112</v>
      </c>
      <c r="E5233" t="s">
        <v>15612</v>
      </c>
      <c r="F5233">
        <v>-0.94679999999999997</v>
      </c>
      <c r="G5233">
        <v>-4.7808571428571402E-2</v>
      </c>
      <c r="H5233">
        <v>-0.64507899999999996</v>
      </c>
      <c r="I5233" t="s">
        <v>8724</v>
      </c>
      <c r="J5233" t="s">
        <v>8725</v>
      </c>
    </row>
    <row r="5234" spans="1:10" x14ac:dyDescent="0.25">
      <c r="A5234" t="s">
        <v>15613</v>
      </c>
      <c r="B5234" t="s">
        <v>15614</v>
      </c>
      <c r="C5234">
        <v>1565640120000</v>
      </c>
      <c r="D5234" s="3">
        <f t="shared" si="81"/>
        <v>43689.834722222222</v>
      </c>
      <c r="E5234" t="s">
        <v>15615</v>
      </c>
      <c r="F5234">
        <v>-0.96379999999999999</v>
      </c>
      <c r="G5234">
        <v>-7.3232000000000005E-2</v>
      </c>
      <c r="H5234">
        <v>-0.45937899999999998</v>
      </c>
      <c r="I5234" t="s">
        <v>8724</v>
      </c>
      <c r="J5234" t="s">
        <v>8729</v>
      </c>
    </row>
    <row r="5235" spans="1:10" x14ac:dyDescent="0.25">
      <c r="A5235" t="s">
        <v>15616</v>
      </c>
      <c r="B5235" t="s">
        <v>15617</v>
      </c>
      <c r="C5235">
        <v>1569988620000</v>
      </c>
      <c r="D5235" s="3">
        <f t="shared" si="81"/>
        <v>43740.164583333331</v>
      </c>
      <c r="E5235" t="s">
        <v>15618</v>
      </c>
      <c r="F5235">
        <v>-0.97230000000000005</v>
      </c>
      <c r="G5235">
        <v>-8.2576666666666701E-2</v>
      </c>
      <c r="H5235">
        <v>-0.62125399999999997</v>
      </c>
      <c r="I5235" t="s">
        <v>8724</v>
      </c>
      <c r="J5235" t="s">
        <v>8725</v>
      </c>
    </row>
    <row r="5236" spans="1:10" x14ac:dyDescent="0.25">
      <c r="A5236" t="s">
        <v>15619</v>
      </c>
      <c r="B5236" t="s">
        <v>15620</v>
      </c>
      <c r="C5236">
        <v>1572904740000</v>
      </c>
      <c r="D5236" s="3">
        <f t="shared" si="81"/>
        <v>43773.915972222225</v>
      </c>
      <c r="E5236" t="s">
        <v>15621</v>
      </c>
      <c r="F5236">
        <v>0.55130000000000001</v>
      </c>
      <c r="G5236">
        <v>-1.7636363636363599E-2</v>
      </c>
      <c r="H5236">
        <v>-0.42244599999999999</v>
      </c>
      <c r="I5236" t="s">
        <v>8724</v>
      </c>
      <c r="J5236" t="s">
        <v>9197</v>
      </c>
    </row>
    <row r="5237" spans="1:10" x14ac:dyDescent="0.25">
      <c r="A5237" t="s">
        <v>15622</v>
      </c>
      <c r="B5237" t="s">
        <v>15617</v>
      </c>
      <c r="C5237">
        <v>1569981900000</v>
      </c>
      <c r="D5237" s="3">
        <f t="shared" si="81"/>
        <v>43740.086805555555</v>
      </c>
      <c r="E5237" t="s">
        <v>15623</v>
      </c>
      <c r="F5237">
        <v>-0.97470000000000001</v>
      </c>
      <c r="G5237">
        <v>-0.118011538461538</v>
      </c>
      <c r="H5237">
        <v>-0.60626100000000005</v>
      </c>
      <c r="I5237" t="s">
        <v>8724</v>
      </c>
      <c r="J5237" t="s">
        <v>8725</v>
      </c>
    </row>
    <row r="5238" spans="1:10" x14ac:dyDescent="0.25">
      <c r="A5238" t="s">
        <v>15624</v>
      </c>
      <c r="B5238" t="s">
        <v>15625</v>
      </c>
      <c r="C5238">
        <v>1565625780000</v>
      </c>
      <c r="D5238" s="3">
        <f t="shared" si="81"/>
        <v>43689.668749999997</v>
      </c>
      <c r="E5238" t="s">
        <v>15626</v>
      </c>
      <c r="F5238">
        <v>-0.95650000000000002</v>
      </c>
      <c r="G5238">
        <v>-0.14476923076923101</v>
      </c>
      <c r="H5238">
        <v>-0.67844199999999999</v>
      </c>
      <c r="I5238" t="s">
        <v>8724</v>
      </c>
      <c r="J5238" t="s">
        <v>8729</v>
      </c>
    </row>
    <row r="5239" spans="1:10" x14ac:dyDescent="0.25">
      <c r="A5239" t="s">
        <v>15627</v>
      </c>
      <c r="B5239" t="s">
        <v>15628</v>
      </c>
      <c r="C5239">
        <v>1569968880000</v>
      </c>
      <c r="D5239" s="3">
        <f t="shared" si="81"/>
        <v>43739.936111111107</v>
      </c>
      <c r="E5239" t="s">
        <v>15629</v>
      </c>
      <c r="F5239">
        <v>-0.98509999999999998</v>
      </c>
      <c r="G5239">
        <v>-0.21360000000000001</v>
      </c>
      <c r="H5239">
        <v>-0.62475199999999997</v>
      </c>
      <c r="I5239" t="s">
        <v>8724</v>
      </c>
      <c r="J5239" t="s">
        <v>8725</v>
      </c>
    </row>
    <row r="5240" spans="1:10" x14ac:dyDescent="0.25">
      <c r="A5240" t="s">
        <v>15630</v>
      </c>
      <c r="B5240" t="s">
        <v>15631</v>
      </c>
      <c r="C5240">
        <v>1565624580000</v>
      </c>
      <c r="D5240" s="3">
        <f t="shared" si="81"/>
        <v>43689.654861111107</v>
      </c>
      <c r="E5240" t="s">
        <v>15632</v>
      </c>
      <c r="F5240">
        <v>0.99180000000000001</v>
      </c>
      <c r="G5240">
        <v>0.11600303030303</v>
      </c>
      <c r="H5240">
        <v>0.59061600000000003</v>
      </c>
      <c r="I5240" t="s">
        <v>8724</v>
      </c>
      <c r="J5240" t="s">
        <v>8729</v>
      </c>
    </row>
    <row r="5241" spans="1:10" x14ac:dyDescent="0.25">
      <c r="A5241" t="s">
        <v>15633</v>
      </c>
      <c r="B5241" t="s">
        <v>15634</v>
      </c>
      <c r="C5241">
        <v>1575045120000</v>
      </c>
      <c r="D5241" s="3">
        <f t="shared" si="81"/>
        <v>43798.688888888893</v>
      </c>
      <c r="E5241" t="s">
        <v>15635</v>
      </c>
      <c r="F5241">
        <v>0.99660000000000004</v>
      </c>
      <c r="G5241">
        <v>0.34259411764705899</v>
      </c>
      <c r="H5241">
        <v>-0.25632100000000002</v>
      </c>
      <c r="I5241" t="s">
        <v>8724</v>
      </c>
      <c r="J5241" t="s">
        <v>6882</v>
      </c>
    </row>
    <row r="5242" spans="1:10" x14ac:dyDescent="0.25">
      <c r="A5242" t="s">
        <v>15636</v>
      </c>
      <c r="B5242" t="s">
        <v>15637</v>
      </c>
      <c r="C5242">
        <v>1569964380000</v>
      </c>
      <c r="D5242" s="3">
        <f t="shared" si="81"/>
        <v>43739.884027777778</v>
      </c>
      <c r="E5242" t="s">
        <v>15638</v>
      </c>
      <c r="F5242">
        <v>0.28460000000000002</v>
      </c>
      <c r="G5242">
        <v>0.12938333333333299</v>
      </c>
      <c r="H5242">
        <v>-0.70469000000000004</v>
      </c>
      <c r="I5242" t="s">
        <v>8724</v>
      </c>
      <c r="J5242" t="s">
        <v>8725</v>
      </c>
    </row>
    <row r="5243" spans="1:10" x14ac:dyDescent="0.25">
      <c r="A5243" t="s">
        <v>15639</v>
      </c>
      <c r="B5243" t="s">
        <v>15640</v>
      </c>
      <c r="C5243">
        <v>1572901140000</v>
      </c>
      <c r="D5243" s="3">
        <f t="shared" si="81"/>
        <v>43773.874305555553</v>
      </c>
      <c r="E5243" t="s">
        <v>15641</v>
      </c>
      <c r="F5243">
        <v>0.84809999999999997</v>
      </c>
      <c r="G5243">
        <v>6.08235294117647E-2</v>
      </c>
      <c r="H5243">
        <v>-0.38550499999999999</v>
      </c>
      <c r="I5243" t="s">
        <v>8724</v>
      </c>
      <c r="J5243" t="s">
        <v>9197</v>
      </c>
    </row>
    <row r="5244" spans="1:10" x14ac:dyDescent="0.25">
      <c r="A5244" t="s">
        <v>15642</v>
      </c>
      <c r="B5244" t="s">
        <v>15643</v>
      </c>
      <c r="C5244">
        <v>1575042000000</v>
      </c>
      <c r="D5244" s="3">
        <f t="shared" si="81"/>
        <v>43798.652777777781</v>
      </c>
      <c r="E5244" t="s">
        <v>15644</v>
      </c>
      <c r="F5244">
        <v>-0.55740000000000001</v>
      </c>
      <c r="G5244">
        <v>-7.2705882352941198E-3</v>
      </c>
      <c r="H5244">
        <v>-0.49049100000000001</v>
      </c>
      <c r="I5244" t="s">
        <v>8724</v>
      </c>
      <c r="J5244" t="s">
        <v>6882</v>
      </c>
    </row>
    <row r="5245" spans="1:10" x14ac:dyDescent="0.25">
      <c r="A5245" t="s">
        <v>15645</v>
      </c>
      <c r="B5245" t="s">
        <v>15646</v>
      </c>
      <c r="C5245">
        <v>1569952980000</v>
      </c>
      <c r="D5245" s="3">
        <f t="shared" si="81"/>
        <v>43739.752083333333</v>
      </c>
      <c r="E5245" t="s">
        <v>15647</v>
      </c>
      <c r="F5245">
        <v>0.28460000000000002</v>
      </c>
      <c r="G5245">
        <v>0.12938333333333299</v>
      </c>
      <c r="H5245">
        <v>-0.68372999999999995</v>
      </c>
      <c r="I5245" t="s">
        <v>8724</v>
      </c>
      <c r="J5245" t="s">
        <v>8725</v>
      </c>
    </row>
    <row r="5246" spans="1:10" x14ac:dyDescent="0.25">
      <c r="A5246" t="s">
        <v>15648</v>
      </c>
      <c r="B5246" t="s">
        <v>15649</v>
      </c>
      <c r="C5246">
        <v>1565610720000</v>
      </c>
      <c r="D5246" s="3">
        <f t="shared" si="81"/>
        <v>43689.494444444441</v>
      </c>
      <c r="E5246" t="s">
        <v>15650</v>
      </c>
      <c r="F5246">
        <v>0.9909</v>
      </c>
      <c r="G5246">
        <v>0.11957931034482799</v>
      </c>
      <c r="H5246">
        <v>0.48707899999999998</v>
      </c>
      <c r="I5246" t="s">
        <v>8724</v>
      </c>
      <c r="J5246" t="s">
        <v>8729</v>
      </c>
    </row>
    <row r="5247" spans="1:10" x14ac:dyDescent="0.25">
      <c r="A5247" t="s">
        <v>15651</v>
      </c>
      <c r="B5247" t="s">
        <v>15652</v>
      </c>
      <c r="C5247">
        <v>1569952620000</v>
      </c>
      <c r="D5247" s="3">
        <f t="shared" si="81"/>
        <v>43739.747916666667</v>
      </c>
      <c r="E5247" t="s">
        <v>15653</v>
      </c>
      <c r="F5247">
        <v>0.39190000000000003</v>
      </c>
      <c r="G5247">
        <v>0.11040999999999999</v>
      </c>
      <c r="H5247">
        <v>-0.59163900000000003</v>
      </c>
      <c r="I5247" t="s">
        <v>8724</v>
      </c>
      <c r="J5247" t="s">
        <v>8725</v>
      </c>
    </row>
    <row r="5248" spans="1:10" x14ac:dyDescent="0.25">
      <c r="A5248" t="s">
        <v>15654</v>
      </c>
      <c r="B5248" t="s">
        <v>15640</v>
      </c>
      <c r="C5248">
        <v>1572890460000</v>
      </c>
      <c r="D5248" s="3">
        <f t="shared" si="81"/>
        <v>43773.750694444447</v>
      </c>
      <c r="E5248" t="s">
        <v>15655</v>
      </c>
      <c r="F5248">
        <v>0.84809999999999997</v>
      </c>
      <c r="G5248">
        <v>6.08235294117647E-2</v>
      </c>
      <c r="H5248">
        <v>-0.33318999999999999</v>
      </c>
      <c r="I5248" t="s">
        <v>8724</v>
      </c>
      <c r="J5248" t="s">
        <v>9197</v>
      </c>
    </row>
    <row r="5249" spans="1:10" x14ac:dyDescent="0.25">
      <c r="A5249" t="s">
        <v>15656</v>
      </c>
      <c r="B5249" t="s">
        <v>15657</v>
      </c>
      <c r="C5249">
        <v>1575041280000</v>
      </c>
      <c r="D5249" s="3">
        <f t="shared" si="81"/>
        <v>43798.64444444445</v>
      </c>
      <c r="E5249" t="s">
        <v>15658</v>
      </c>
      <c r="F5249">
        <v>0.74299999999999999</v>
      </c>
      <c r="G5249">
        <v>9.7729999999999997E-2</v>
      </c>
      <c r="H5249">
        <v>0.25081500000000001</v>
      </c>
      <c r="I5249" t="s">
        <v>8724</v>
      </c>
      <c r="J5249" t="s">
        <v>6882</v>
      </c>
    </row>
    <row r="5250" spans="1:10" x14ac:dyDescent="0.25">
      <c r="A5250" t="s">
        <v>15659</v>
      </c>
      <c r="B5250" t="s">
        <v>15660</v>
      </c>
      <c r="C5250">
        <v>1565386140000</v>
      </c>
      <c r="D5250" s="3">
        <f t="shared" ref="D5250:D5313" si="82">(C5250 / 86400000) + DATE(1970,1,1)</f>
        <v>43686.895138888889</v>
      </c>
      <c r="E5250" t="s">
        <v>15661</v>
      </c>
      <c r="F5250">
        <v>-0.98950000000000005</v>
      </c>
      <c r="G5250">
        <v>-0.23503125</v>
      </c>
      <c r="H5250">
        <v>-0.65203699999999998</v>
      </c>
      <c r="I5250" t="s">
        <v>8724</v>
      </c>
      <c r="J5250" t="s">
        <v>8729</v>
      </c>
    </row>
    <row r="5251" spans="1:10" x14ac:dyDescent="0.25">
      <c r="A5251" t="s">
        <v>15662</v>
      </c>
      <c r="B5251" t="s">
        <v>15663</v>
      </c>
      <c r="C5251">
        <v>1569937080000</v>
      </c>
      <c r="D5251" s="3">
        <f t="shared" si="82"/>
        <v>43739.568055555559</v>
      </c>
      <c r="E5251" t="s">
        <v>15664</v>
      </c>
      <c r="F5251">
        <v>1.6899999999999998E-2</v>
      </c>
      <c r="G5251">
        <v>-3.8218750000000102E-3</v>
      </c>
      <c r="H5251">
        <v>-0.54220400000000002</v>
      </c>
      <c r="I5251" t="s">
        <v>8724</v>
      </c>
      <c r="J5251" t="s">
        <v>8725</v>
      </c>
    </row>
    <row r="5252" spans="1:10" x14ac:dyDescent="0.25">
      <c r="A5252" t="s">
        <v>15665</v>
      </c>
      <c r="B5252" t="s">
        <v>15666</v>
      </c>
      <c r="C5252">
        <v>1569932640000</v>
      </c>
      <c r="D5252" s="3">
        <f t="shared" si="82"/>
        <v>43739.516666666663</v>
      </c>
      <c r="E5252" t="s">
        <v>15667</v>
      </c>
      <c r="F5252">
        <v>-0.84019999999999995</v>
      </c>
      <c r="G5252">
        <v>-7.4899999999999994E-2</v>
      </c>
      <c r="H5252">
        <v>-0.31657099999999999</v>
      </c>
      <c r="I5252" t="s">
        <v>8724</v>
      </c>
      <c r="J5252" t="s">
        <v>8725</v>
      </c>
    </row>
    <row r="5253" spans="1:10" x14ac:dyDescent="0.25">
      <c r="A5253" t="s">
        <v>15668</v>
      </c>
      <c r="B5253" t="s">
        <v>15669</v>
      </c>
      <c r="C5253">
        <v>1565314920000</v>
      </c>
      <c r="D5253" s="3">
        <f t="shared" si="82"/>
        <v>43686.070833333331</v>
      </c>
      <c r="E5253" t="s">
        <v>15670</v>
      </c>
      <c r="F5253">
        <v>-0.95420000000000005</v>
      </c>
      <c r="G5253">
        <v>-0.176292307692308</v>
      </c>
      <c r="H5253">
        <v>-0.43761299999999997</v>
      </c>
      <c r="I5253" t="s">
        <v>8724</v>
      </c>
      <c r="J5253" t="s">
        <v>8729</v>
      </c>
    </row>
    <row r="5254" spans="1:10" x14ac:dyDescent="0.25">
      <c r="A5254" t="s">
        <v>15671</v>
      </c>
      <c r="B5254" t="s">
        <v>15672</v>
      </c>
      <c r="C5254">
        <v>1565304060000</v>
      </c>
      <c r="D5254" s="3">
        <f t="shared" si="82"/>
        <v>43685.945138888885</v>
      </c>
      <c r="E5254" t="s">
        <v>15673</v>
      </c>
      <c r="F5254">
        <v>-8.4599999999999995E-2</v>
      </c>
      <c r="G5254">
        <v>1.15851851851852E-2</v>
      </c>
      <c r="H5254">
        <v>-0.401175</v>
      </c>
      <c r="I5254" t="s">
        <v>8724</v>
      </c>
      <c r="J5254" t="s">
        <v>8729</v>
      </c>
    </row>
    <row r="5255" spans="1:10" x14ac:dyDescent="0.25">
      <c r="A5255" t="s">
        <v>15674</v>
      </c>
      <c r="B5255" t="s">
        <v>15675</v>
      </c>
      <c r="C5255">
        <v>1569925140000</v>
      </c>
      <c r="D5255" s="3">
        <f t="shared" si="82"/>
        <v>43739.429861111115</v>
      </c>
      <c r="E5255" t="s">
        <v>15676</v>
      </c>
      <c r="F5255">
        <v>-0.99119999999999997</v>
      </c>
      <c r="G5255">
        <v>-0.162926086956522</v>
      </c>
      <c r="H5255">
        <v>-0.61289800000000005</v>
      </c>
      <c r="I5255" t="s">
        <v>8724</v>
      </c>
      <c r="J5255" t="s">
        <v>8725</v>
      </c>
    </row>
    <row r="5256" spans="1:10" x14ac:dyDescent="0.25">
      <c r="A5256" t="s">
        <v>15677</v>
      </c>
      <c r="B5256" t="s">
        <v>15678</v>
      </c>
      <c r="C5256">
        <v>1569924000000</v>
      </c>
      <c r="D5256" s="3">
        <f t="shared" si="82"/>
        <v>43739.416666666672</v>
      </c>
      <c r="E5256" t="s">
        <v>15679</v>
      </c>
      <c r="F5256">
        <v>-0.71740000000000004</v>
      </c>
      <c r="G5256">
        <v>4.1789473684210399E-3</v>
      </c>
      <c r="H5256">
        <v>-0.427232</v>
      </c>
      <c r="I5256" t="s">
        <v>8724</v>
      </c>
      <c r="J5256" t="s">
        <v>8725</v>
      </c>
    </row>
    <row r="5257" spans="1:10" x14ac:dyDescent="0.25">
      <c r="A5257" t="s">
        <v>15680</v>
      </c>
      <c r="B5257" t="s">
        <v>15681</v>
      </c>
      <c r="C5257">
        <v>1565294040000</v>
      </c>
      <c r="D5257" s="3">
        <f t="shared" si="82"/>
        <v>43685.829166666663</v>
      </c>
      <c r="E5257" t="s">
        <v>15682</v>
      </c>
      <c r="F5257">
        <v>-0.96419999999999995</v>
      </c>
      <c r="G5257">
        <v>-0.18490000000000001</v>
      </c>
      <c r="H5257">
        <v>-0.55920599999999998</v>
      </c>
      <c r="I5257" t="s">
        <v>8724</v>
      </c>
      <c r="J5257" t="s">
        <v>8729</v>
      </c>
    </row>
    <row r="5258" spans="1:10" x14ac:dyDescent="0.25">
      <c r="A5258" t="s">
        <v>15683</v>
      </c>
      <c r="B5258" t="s">
        <v>15684</v>
      </c>
      <c r="C5258">
        <v>1575013380000</v>
      </c>
      <c r="D5258" s="3">
        <f t="shared" si="82"/>
        <v>43798.321527777778</v>
      </c>
      <c r="E5258" t="s">
        <v>15685</v>
      </c>
      <c r="F5258">
        <v>0.88300000000000001</v>
      </c>
      <c r="G5258">
        <v>0.101242857142857</v>
      </c>
      <c r="H5258">
        <v>-0.30398799999999998</v>
      </c>
      <c r="I5258" t="s">
        <v>8724</v>
      </c>
      <c r="J5258" t="s">
        <v>6882</v>
      </c>
    </row>
    <row r="5259" spans="1:10" x14ac:dyDescent="0.25">
      <c r="A5259" t="s">
        <v>15686</v>
      </c>
      <c r="B5259" t="s">
        <v>15672</v>
      </c>
      <c r="C5259">
        <v>1565290680000</v>
      </c>
      <c r="D5259" s="3">
        <f t="shared" si="82"/>
        <v>43685.790277777778</v>
      </c>
      <c r="E5259" t="s">
        <v>15687</v>
      </c>
      <c r="F5259">
        <v>-8.4599999999999995E-2</v>
      </c>
      <c r="G5259">
        <v>1.15851851851852E-2</v>
      </c>
      <c r="H5259">
        <v>-0.409883</v>
      </c>
      <c r="I5259" t="s">
        <v>8724</v>
      </c>
      <c r="J5259" t="s">
        <v>8729</v>
      </c>
    </row>
    <row r="5260" spans="1:10" x14ac:dyDescent="0.25">
      <c r="A5260" t="s">
        <v>15688</v>
      </c>
      <c r="B5260" t="s">
        <v>15689</v>
      </c>
      <c r="C5260">
        <v>1569903240000</v>
      </c>
      <c r="D5260" s="3">
        <f t="shared" si="82"/>
        <v>43739.176388888889</v>
      </c>
      <c r="E5260" t="s">
        <v>15690</v>
      </c>
      <c r="F5260">
        <v>-0.97960000000000003</v>
      </c>
      <c r="G5260">
        <v>-0.10272608695652199</v>
      </c>
      <c r="H5260">
        <v>-0.47575400000000001</v>
      </c>
      <c r="I5260" t="s">
        <v>8724</v>
      </c>
      <c r="J5260" t="s">
        <v>8725</v>
      </c>
    </row>
    <row r="5261" spans="1:10" x14ac:dyDescent="0.25">
      <c r="A5261" t="s">
        <v>15691</v>
      </c>
      <c r="B5261" t="s">
        <v>15692</v>
      </c>
      <c r="C5261">
        <v>1565279040000</v>
      </c>
      <c r="D5261" s="3">
        <f t="shared" si="82"/>
        <v>43685.655555555553</v>
      </c>
      <c r="E5261" t="s">
        <v>15693</v>
      </c>
      <c r="F5261">
        <v>0.99039999999999995</v>
      </c>
      <c r="G5261">
        <v>0.27454444444444398</v>
      </c>
      <c r="H5261">
        <v>0.33330300000000002</v>
      </c>
      <c r="I5261" t="s">
        <v>8724</v>
      </c>
      <c r="J5261" t="s">
        <v>8729</v>
      </c>
    </row>
    <row r="5262" spans="1:10" x14ac:dyDescent="0.25">
      <c r="A5262" t="s">
        <v>15694</v>
      </c>
      <c r="B5262" t="s">
        <v>15695</v>
      </c>
      <c r="C5262">
        <v>1565268960000</v>
      </c>
      <c r="D5262" s="3">
        <f t="shared" si="82"/>
        <v>43685.538888888885</v>
      </c>
      <c r="E5262" t="s">
        <v>15696</v>
      </c>
      <c r="F5262">
        <v>-0.78900000000000003</v>
      </c>
      <c r="G5262">
        <v>-5.2038461538461499E-2</v>
      </c>
      <c r="H5262">
        <v>-0.295489</v>
      </c>
      <c r="I5262" t="s">
        <v>8724</v>
      </c>
      <c r="J5262" t="s">
        <v>8729</v>
      </c>
    </row>
    <row r="5263" spans="1:10" x14ac:dyDescent="0.25">
      <c r="A5263" t="s">
        <v>15697</v>
      </c>
      <c r="B5263" t="s">
        <v>15698</v>
      </c>
      <c r="C5263">
        <v>1565259000000</v>
      </c>
      <c r="D5263" s="3">
        <f t="shared" si="82"/>
        <v>43685.423611111109</v>
      </c>
      <c r="E5263" t="s">
        <v>15699</v>
      </c>
      <c r="F5263">
        <v>-0.99119999999999997</v>
      </c>
      <c r="G5263">
        <v>-8.5908571428571404E-2</v>
      </c>
      <c r="H5263">
        <v>-0.50506200000000001</v>
      </c>
      <c r="I5263" t="s">
        <v>8724</v>
      </c>
      <c r="J5263" t="s">
        <v>8729</v>
      </c>
    </row>
    <row r="5264" spans="1:10" x14ac:dyDescent="0.25">
      <c r="A5264" t="s">
        <v>15700</v>
      </c>
      <c r="B5264" t="s">
        <v>15701</v>
      </c>
      <c r="C5264">
        <v>1565247360000</v>
      </c>
      <c r="D5264" s="3">
        <f t="shared" si="82"/>
        <v>43685.288888888885</v>
      </c>
      <c r="E5264" t="s">
        <v>15702</v>
      </c>
      <c r="F5264">
        <v>-0.99780000000000002</v>
      </c>
      <c r="G5264">
        <v>-0.22237499999999999</v>
      </c>
      <c r="H5264">
        <v>-0.65867900000000001</v>
      </c>
      <c r="I5264" t="s">
        <v>8724</v>
      </c>
      <c r="J5264" t="s">
        <v>8729</v>
      </c>
    </row>
    <row r="5265" spans="1:10" x14ac:dyDescent="0.25">
      <c r="A5265" t="s">
        <v>15703</v>
      </c>
      <c r="B5265" t="s">
        <v>15704</v>
      </c>
      <c r="C5265">
        <v>1569867480000</v>
      </c>
      <c r="D5265" s="3">
        <f t="shared" si="82"/>
        <v>43738.762499999997</v>
      </c>
      <c r="E5265" t="s">
        <v>15705</v>
      </c>
      <c r="F5265">
        <v>-0.71740000000000004</v>
      </c>
      <c r="G5265">
        <v>4.1789473684210399E-3</v>
      </c>
      <c r="H5265">
        <v>-0.39279700000000001</v>
      </c>
      <c r="I5265" t="s">
        <v>8724</v>
      </c>
      <c r="J5265" t="s">
        <v>8725</v>
      </c>
    </row>
    <row r="5266" spans="1:10" x14ac:dyDescent="0.25">
      <c r="A5266" t="s">
        <v>15706</v>
      </c>
      <c r="B5266" t="s">
        <v>15707</v>
      </c>
      <c r="C5266">
        <v>1565238240000</v>
      </c>
      <c r="D5266" s="3">
        <f t="shared" si="82"/>
        <v>43685.183333333334</v>
      </c>
      <c r="E5266" t="s">
        <v>15708</v>
      </c>
      <c r="F5266">
        <v>-0.99780000000000002</v>
      </c>
      <c r="G5266">
        <v>-0.22430714285714301</v>
      </c>
      <c r="H5266">
        <v>-0.67704600000000004</v>
      </c>
      <c r="I5266" t="s">
        <v>8724</v>
      </c>
      <c r="J5266" t="s">
        <v>8729</v>
      </c>
    </row>
    <row r="5267" spans="1:10" x14ac:dyDescent="0.25">
      <c r="A5267" t="s">
        <v>15709</v>
      </c>
      <c r="B5267" t="s">
        <v>15710</v>
      </c>
      <c r="C5267">
        <v>1569858060000</v>
      </c>
      <c r="D5267" s="3">
        <f t="shared" si="82"/>
        <v>43738.65347222222</v>
      </c>
      <c r="E5267" t="s">
        <v>15711</v>
      </c>
      <c r="F5267">
        <v>-0.73419999999999996</v>
      </c>
      <c r="G5267">
        <v>2.1999999999999802E-3</v>
      </c>
      <c r="H5267">
        <v>-0.38041999999999998</v>
      </c>
      <c r="I5267" t="s">
        <v>8724</v>
      </c>
      <c r="J5267" t="s">
        <v>8725</v>
      </c>
    </row>
    <row r="5268" spans="1:10" x14ac:dyDescent="0.25">
      <c r="A5268" t="s">
        <v>15712</v>
      </c>
      <c r="B5268" t="s">
        <v>15713</v>
      </c>
      <c r="C5268">
        <v>1565236200000</v>
      </c>
      <c r="D5268" s="3">
        <f t="shared" si="82"/>
        <v>43685.159722222219</v>
      </c>
      <c r="E5268" t="s">
        <v>15714</v>
      </c>
      <c r="F5268">
        <v>0.92679999999999996</v>
      </c>
      <c r="G5268">
        <v>0.308933333333333</v>
      </c>
      <c r="H5268">
        <v>-0.713063</v>
      </c>
      <c r="I5268" t="s">
        <v>8724</v>
      </c>
      <c r="J5268" t="s">
        <v>8729</v>
      </c>
    </row>
    <row r="5269" spans="1:10" x14ac:dyDescent="0.25">
      <c r="A5269" t="s">
        <v>15715</v>
      </c>
      <c r="B5269" t="s">
        <v>15716</v>
      </c>
      <c r="C5269">
        <v>1574964600000</v>
      </c>
      <c r="D5269" s="3">
        <f t="shared" si="82"/>
        <v>43797.756944444445</v>
      </c>
      <c r="E5269" t="s">
        <v>15717</v>
      </c>
      <c r="F5269">
        <v>0.88390000000000002</v>
      </c>
      <c r="G5269">
        <v>3.6557142857142802E-2</v>
      </c>
      <c r="H5269">
        <v>-0.53911600000000004</v>
      </c>
      <c r="I5269" t="s">
        <v>8724</v>
      </c>
      <c r="J5269" t="s">
        <v>6882</v>
      </c>
    </row>
    <row r="5270" spans="1:10" x14ac:dyDescent="0.25">
      <c r="A5270" t="s">
        <v>15718</v>
      </c>
      <c r="B5270" t="s">
        <v>15719</v>
      </c>
      <c r="C5270">
        <v>1565235780000</v>
      </c>
      <c r="D5270" s="3">
        <f t="shared" si="82"/>
        <v>43685.154861111107</v>
      </c>
      <c r="E5270" t="s">
        <v>15720</v>
      </c>
      <c r="F5270">
        <v>-0.99829999999999997</v>
      </c>
      <c r="G5270">
        <v>-0.21902222222222201</v>
      </c>
      <c r="H5270">
        <v>-0.72836100000000004</v>
      </c>
      <c r="I5270" t="s">
        <v>8724</v>
      </c>
      <c r="J5270" t="s">
        <v>8729</v>
      </c>
    </row>
    <row r="5271" spans="1:10" x14ac:dyDescent="0.25">
      <c r="A5271" t="s">
        <v>15721</v>
      </c>
      <c r="B5271" t="s">
        <v>15722</v>
      </c>
      <c r="C5271">
        <v>1572836220000</v>
      </c>
      <c r="D5271" s="3">
        <f t="shared" si="82"/>
        <v>43773.122916666667</v>
      </c>
      <c r="E5271" t="s">
        <v>15723</v>
      </c>
      <c r="F5271">
        <v>0.96840000000000004</v>
      </c>
      <c r="G5271">
        <v>0.138973913043478</v>
      </c>
      <c r="H5271">
        <v>0.27845199999999998</v>
      </c>
      <c r="I5271" t="s">
        <v>8724</v>
      </c>
      <c r="J5271" t="s">
        <v>9197</v>
      </c>
    </row>
    <row r="5272" spans="1:10" x14ac:dyDescent="0.25">
      <c r="A5272" t="s">
        <v>15724</v>
      </c>
      <c r="B5272" t="s">
        <v>15725</v>
      </c>
      <c r="C5272">
        <v>1565229660000</v>
      </c>
      <c r="D5272" s="3">
        <f t="shared" si="82"/>
        <v>43685.084027777775</v>
      </c>
      <c r="E5272" t="s">
        <v>15726</v>
      </c>
      <c r="F5272">
        <v>-0.96579999999999999</v>
      </c>
      <c r="G5272">
        <v>-0.54201250000000001</v>
      </c>
      <c r="H5272">
        <v>-0.53474900000000003</v>
      </c>
      <c r="I5272" t="s">
        <v>8724</v>
      </c>
      <c r="J5272" t="s">
        <v>8729</v>
      </c>
    </row>
    <row r="5273" spans="1:10" x14ac:dyDescent="0.25">
      <c r="A5273" t="s">
        <v>15727</v>
      </c>
      <c r="B5273" t="s">
        <v>15728</v>
      </c>
      <c r="C5273">
        <v>1574940900000</v>
      </c>
      <c r="D5273" s="3">
        <f t="shared" si="82"/>
        <v>43797.482638888891</v>
      </c>
      <c r="E5273" t="s">
        <v>15729</v>
      </c>
      <c r="F5273">
        <v>0.29599999999999999</v>
      </c>
      <c r="G5273">
        <v>9.8666666666666694E-2</v>
      </c>
      <c r="H5273">
        <v>0.46324700000000002</v>
      </c>
      <c r="I5273" t="s">
        <v>8724</v>
      </c>
      <c r="J5273" t="s">
        <v>6882</v>
      </c>
    </row>
    <row r="5274" spans="1:10" x14ac:dyDescent="0.25">
      <c r="A5274" t="s">
        <v>15730</v>
      </c>
      <c r="B5274" t="s">
        <v>15731</v>
      </c>
      <c r="C5274">
        <v>1569845280000</v>
      </c>
      <c r="D5274" s="3">
        <f t="shared" si="82"/>
        <v>43738.505555555559</v>
      </c>
      <c r="E5274" t="s">
        <v>15732</v>
      </c>
      <c r="F5274">
        <v>0.90820000000000001</v>
      </c>
      <c r="G5274">
        <v>2.4938709677419402E-2</v>
      </c>
      <c r="H5274">
        <v>-0.45843099999999998</v>
      </c>
      <c r="I5274" t="s">
        <v>8724</v>
      </c>
      <c r="J5274" t="s">
        <v>8725</v>
      </c>
    </row>
    <row r="5275" spans="1:10" x14ac:dyDescent="0.25">
      <c r="A5275" t="s">
        <v>15733</v>
      </c>
      <c r="B5275" t="s">
        <v>15734</v>
      </c>
      <c r="C5275">
        <v>1565228220000</v>
      </c>
      <c r="D5275" s="3">
        <f t="shared" si="82"/>
        <v>43685.067361111112</v>
      </c>
      <c r="E5275" t="s">
        <v>15735</v>
      </c>
      <c r="F5275">
        <v>-0.9929</v>
      </c>
      <c r="G5275">
        <v>-0.1704</v>
      </c>
      <c r="H5275">
        <v>-0.71861799999999998</v>
      </c>
      <c r="I5275" t="s">
        <v>8724</v>
      </c>
      <c r="J5275" t="s">
        <v>8729</v>
      </c>
    </row>
    <row r="5276" spans="1:10" x14ac:dyDescent="0.25">
      <c r="A5276" t="s">
        <v>15736</v>
      </c>
      <c r="B5276" t="s">
        <v>15737</v>
      </c>
      <c r="C5276">
        <v>1572828720000</v>
      </c>
      <c r="D5276" s="3">
        <f t="shared" si="82"/>
        <v>43773.036111111112</v>
      </c>
      <c r="E5276" t="s">
        <v>15738</v>
      </c>
      <c r="F5276">
        <v>0.99209999999999998</v>
      </c>
      <c r="G5276">
        <v>0.20526842105263199</v>
      </c>
      <c r="H5276">
        <v>0.31642799999999999</v>
      </c>
      <c r="I5276" t="s">
        <v>8724</v>
      </c>
      <c r="J5276" t="s">
        <v>9197</v>
      </c>
    </row>
    <row r="5277" spans="1:10" x14ac:dyDescent="0.25">
      <c r="A5277" t="s">
        <v>15739</v>
      </c>
      <c r="B5277" t="s">
        <v>15740</v>
      </c>
      <c r="C5277">
        <v>1565214240000</v>
      </c>
      <c r="D5277" s="3">
        <f t="shared" si="82"/>
        <v>43684.905555555553</v>
      </c>
      <c r="E5277" t="s">
        <v>15741</v>
      </c>
      <c r="F5277">
        <v>-0.99780000000000002</v>
      </c>
      <c r="G5277">
        <v>-0.347582608695652</v>
      </c>
      <c r="H5277">
        <v>-0.68048200000000003</v>
      </c>
      <c r="I5277" t="s">
        <v>8724</v>
      </c>
      <c r="J5277" t="s">
        <v>8729</v>
      </c>
    </row>
    <row r="5278" spans="1:10" x14ac:dyDescent="0.25">
      <c r="A5278" t="s">
        <v>15742</v>
      </c>
      <c r="B5278" t="s">
        <v>15743</v>
      </c>
      <c r="C5278">
        <v>1569837900000</v>
      </c>
      <c r="D5278" s="3">
        <f t="shared" si="82"/>
        <v>43738.420138888891</v>
      </c>
      <c r="E5278" t="s">
        <v>15744</v>
      </c>
      <c r="F5278">
        <v>0.94820000000000004</v>
      </c>
      <c r="G5278">
        <v>3.9477777777777799E-2</v>
      </c>
      <c r="H5278">
        <v>-0.48025499999999999</v>
      </c>
      <c r="I5278" t="s">
        <v>8724</v>
      </c>
      <c r="J5278" t="s">
        <v>8725</v>
      </c>
    </row>
    <row r="5279" spans="1:10" x14ac:dyDescent="0.25">
      <c r="A5279" t="s">
        <v>15745</v>
      </c>
      <c r="B5279" t="s">
        <v>15746</v>
      </c>
      <c r="C5279">
        <v>1565200140000</v>
      </c>
      <c r="D5279" s="3">
        <f t="shared" si="82"/>
        <v>43684.742361111115</v>
      </c>
      <c r="E5279" t="s">
        <v>15747</v>
      </c>
      <c r="F5279">
        <v>0.99429999999999996</v>
      </c>
      <c r="G5279">
        <v>0.18656470588235299</v>
      </c>
      <c r="H5279">
        <v>0.29746</v>
      </c>
      <c r="I5279" t="s">
        <v>8724</v>
      </c>
      <c r="J5279" t="s">
        <v>8729</v>
      </c>
    </row>
    <row r="5280" spans="1:10" x14ac:dyDescent="0.25">
      <c r="A5280" t="s">
        <v>15748</v>
      </c>
      <c r="B5280" t="s">
        <v>15749</v>
      </c>
      <c r="C5280">
        <v>1574934300000</v>
      </c>
      <c r="D5280" s="3">
        <f t="shared" si="82"/>
        <v>43797.40625</v>
      </c>
      <c r="E5280" t="s">
        <v>15750</v>
      </c>
      <c r="F5280">
        <v>0.40189999999999998</v>
      </c>
      <c r="G5280">
        <v>0.10047499999999999</v>
      </c>
      <c r="H5280">
        <v>-0.65481999999999996</v>
      </c>
      <c r="I5280" t="s">
        <v>8724</v>
      </c>
      <c r="J5280" t="s">
        <v>6882</v>
      </c>
    </row>
    <row r="5281" spans="1:10" x14ac:dyDescent="0.25">
      <c r="A5281" t="s">
        <v>15751</v>
      </c>
      <c r="B5281" t="s">
        <v>15752</v>
      </c>
      <c r="C5281">
        <v>1565191080000</v>
      </c>
      <c r="D5281" s="3">
        <f t="shared" si="82"/>
        <v>43684.637499999997</v>
      </c>
      <c r="E5281" t="s">
        <v>15753</v>
      </c>
      <c r="F5281">
        <v>-0.99480000000000002</v>
      </c>
      <c r="G5281">
        <v>-0.18990000000000001</v>
      </c>
      <c r="H5281">
        <v>-0.79077799999999998</v>
      </c>
      <c r="I5281" t="s">
        <v>8724</v>
      </c>
      <c r="J5281" t="s">
        <v>8729</v>
      </c>
    </row>
    <row r="5282" spans="1:10" x14ac:dyDescent="0.25">
      <c r="A5282" t="s">
        <v>15754</v>
      </c>
      <c r="B5282" t="s">
        <v>15755</v>
      </c>
      <c r="C5282">
        <v>1574922420000</v>
      </c>
      <c r="D5282" s="3">
        <f t="shared" si="82"/>
        <v>43797.268750000003</v>
      </c>
      <c r="E5282" t="s">
        <v>15756</v>
      </c>
      <c r="F5282">
        <v>-0.97750000000000004</v>
      </c>
      <c r="G5282">
        <v>-0.120214285714286</v>
      </c>
      <c r="H5282">
        <v>-0.38273800000000002</v>
      </c>
      <c r="I5282" t="s">
        <v>8724</v>
      </c>
      <c r="J5282" t="s">
        <v>6882</v>
      </c>
    </row>
    <row r="5283" spans="1:10" x14ac:dyDescent="0.25">
      <c r="A5283" t="s">
        <v>15757</v>
      </c>
      <c r="B5283" t="s">
        <v>15758</v>
      </c>
      <c r="C5283">
        <v>1565156220000</v>
      </c>
      <c r="D5283" s="3">
        <f t="shared" si="82"/>
        <v>43684.234027777777</v>
      </c>
      <c r="E5283" t="s">
        <v>15759</v>
      </c>
      <c r="F5283">
        <v>0.99229999999999996</v>
      </c>
      <c r="G5283">
        <v>0.33076666666666699</v>
      </c>
      <c r="H5283">
        <v>-0.56949499999999997</v>
      </c>
      <c r="I5283" t="s">
        <v>8724</v>
      </c>
      <c r="J5283" t="s">
        <v>8729</v>
      </c>
    </row>
    <row r="5284" spans="1:10" x14ac:dyDescent="0.25">
      <c r="A5284" t="s">
        <v>15760</v>
      </c>
      <c r="B5284" t="s">
        <v>15761</v>
      </c>
      <c r="C5284">
        <v>1565142060000</v>
      </c>
      <c r="D5284" s="3">
        <f t="shared" si="82"/>
        <v>43684.070138888885</v>
      </c>
      <c r="E5284" t="s">
        <v>15762</v>
      </c>
      <c r="F5284">
        <v>-0.96040000000000003</v>
      </c>
      <c r="G5284">
        <v>-0.31526363636363602</v>
      </c>
      <c r="H5284">
        <v>-0.69301800000000002</v>
      </c>
      <c r="I5284" t="s">
        <v>8724</v>
      </c>
      <c r="J5284" t="s">
        <v>8729</v>
      </c>
    </row>
    <row r="5285" spans="1:10" x14ac:dyDescent="0.25">
      <c r="A5285" t="s">
        <v>15763</v>
      </c>
      <c r="B5285" t="s">
        <v>15764</v>
      </c>
      <c r="C5285">
        <v>1565070720000</v>
      </c>
      <c r="D5285" s="3">
        <f t="shared" si="82"/>
        <v>43683.244444444441</v>
      </c>
      <c r="E5285" t="s">
        <v>15765</v>
      </c>
      <c r="F5285">
        <v>0.99460000000000004</v>
      </c>
      <c r="G5285">
        <v>0.33153333333333301</v>
      </c>
      <c r="H5285">
        <v>-0.82376899999999997</v>
      </c>
      <c r="I5285" t="s">
        <v>8724</v>
      </c>
      <c r="J5285" t="s">
        <v>8729</v>
      </c>
    </row>
    <row r="5286" spans="1:10" x14ac:dyDescent="0.25">
      <c r="A5286" t="s">
        <v>15766</v>
      </c>
      <c r="B5286" t="s">
        <v>15767</v>
      </c>
      <c r="C5286">
        <v>1569622020000</v>
      </c>
      <c r="D5286" s="3">
        <f t="shared" si="82"/>
        <v>43735.921527777777</v>
      </c>
      <c r="E5286" t="s">
        <v>15768</v>
      </c>
      <c r="F5286">
        <v>-0.93820000000000003</v>
      </c>
      <c r="G5286">
        <v>-5.8596774193548397E-2</v>
      </c>
      <c r="H5286">
        <v>-0.60513300000000003</v>
      </c>
      <c r="I5286" t="s">
        <v>8724</v>
      </c>
      <c r="J5286" t="s">
        <v>8725</v>
      </c>
    </row>
    <row r="5287" spans="1:10" x14ac:dyDescent="0.25">
      <c r="A5287" t="s">
        <v>15769</v>
      </c>
      <c r="B5287" t="s">
        <v>15770</v>
      </c>
      <c r="C5287">
        <v>1564955520000</v>
      </c>
      <c r="D5287" s="3">
        <f t="shared" si="82"/>
        <v>43681.911111111112</v>
      </c>
      <c r="E5287" t="s">
        <v>15771</v>
      </c>
      <c r="F5287">
        <v>-0.98970000000000002</v>
      </c>
      <c r="G5287">
        <v>-0.12375555555555599</v>
      </c>
      <c r="H5287">
        <v>-0.72206999999999999</v>
      </c>
      <c r="I5287" t="s">
        <v>8724</v>
      </c>
      <c r="J5287" t="s">
        <v>8729</v>
      </c>
    </row>
    <row r="5288" spans="1:10" x14ac:dyDescent="0.25">
      <c r="A5288" t="s">
        <v>15772</v>
      </c>
      <c r="B5288" t="s">
        <v>15773</v>
      </c>
      <c r="C5288">
        <v>1574842800000</v>
      </c>
      <c r="D5288" s="3">
        <f t="shared" si="82"/>
        <v>43796.347222222219</v>
      </c>
      <c r="E5288" t="s">
        <v>15774</v>
      </c>
      <c r="F5288">
        <v>-2.58E-2</v>
      </c>
      <c r="G5288">
        <v>-7.6E-3</v>
      </c>
      <c r="H5288">
        <v>-0.59108700000000003</v>
      </c>
      <c r="I5288" t="s">
        <v>8724</v>
      </c>
      <c r="J5288" t="s">
        <v>6882</v>
      </c>
    </row>
    <row r="5289" spans="1:10" x14ac:dyDescent="0.25">
      <c r="A5289" t="s">
        <v>15775</v>
      </c>
      <c r="B5289" t="s">
        <v>15776</v>
      </c>
      <c r="C5289">
        <v>1569606240000</v>
      </c>
      <c r="D5289" s="3">
        <f t="shared" si="82"/>
        <v>43735.738888888889</v>
      </c>
      <c r="E5289" t="s">
        <v>15777</v>
      </c>
      <c r="F5289">
        <v>-0.97850000000000004</v>
      </c>
      <c r="G5289">
        <v>-0.121253846153846</v>
      </c>
      <c r="H5289">
        <v>-0.55444099999999996</v>
      </c>
      <c r="I5289" t="s">
        <v>8724</v>
      </c>
      <c r="J5289" t="s">
        <v>8725</v>
      </c>
    </row>
    <row r="5290" spans="1:10" x14ac:dyDescent="0.25">
      <c r="A5290" t="s">
        <v>15778</v>
      </c>
      <c r="B5290" t="s">
        <v>15779</v>
      </c>
      <c r="C5290">
        <v>1564897680000</v>
      </c>
      <c r="D5290" s="3">
        <f t="shared" si="82"/>
        <v>43681.241666666669</v>
      </c>
      <c r="E5290" t="s">
        <v>15780</v>
      </c>
      <c r="F5290">
        <v>0.38179999999999997</v>
      </c>
      <c r="G5290">
        <v>0.127266666666667</v>
      </c>
      <c r="H5290">
        <v>-0.83356600000000003</v>
      </c>
      <c r="I5290" t="s">
        <v>8724</v>
      </c>
      <c r="J5290" t="s">
        <v>8729</v>
      </c>
    </row>
    <row r="5291" spans="1:10" x14ac:dyDescent="0.25">
      <c r="A5291" t="s">
        <v>15781</v>
      </c>
      <c r="B5291" t="s">
        <v>15782</v>
      </c>
      <c r="C5291">
        <v>1574809200000</v>
      </c>
      <c r="D5291" s="3">
        <f t="shared" si="82"/>
        <v>43795.958333333328</v>
      </c>
      <c r="E5291" t="s">
        <v>15783</v>
      </c>
      <c r="F5291">
        <v>-0.90620000000000001</v>
      </c>
      <c r="G5291">
        <v>-0.120575</v>
      </c>
      <c r="H5291">
        <v>-0.81800600000000001</v>
      </c>
      <c r="I5291" t="s">
        <v>8724</v>
      </c>
      <c r="J5291" t="s">
        <v>6882</v>
      </c>
    </row>
    <row r="5292" spans="1:10" x14ac:dyDescent="0.25">
      <c r="A5292" t="s">
        <v>15784</v>
      </c>
      <c r="B5292" t="s">
        <v>15785</v>
      </c>
      <c r="C5292">
        <v>1569599640000</v>
      </c>
      <c r="D5292" s="3">
        <f t="shared" si="82"/>
        <v>43735.662499999999</v>
      </c>
      <c r="E5292" t="s">
        <v>15786</v>
      </c>
      <c r="F5292">
        <v>-0.74329999999999996</v>
      </c>
      <c r="G5292">
        <v>-0.105314285714286</v>
      </c>
      <c r="H5292">
        <v>-0.37602099999999999</v>
      </c>
      <c r="I5292" t="s">
        <v>8724</v>
      </c>
      <c r="J5292" t="s">
        <v>8725</v>
      </c>
    </row>
    <row r="5293" spans="1:10" x14ac:dyDescent="0.25">
      <c r="A5293" t="s">
        <v>15787</v>
      </c>
      <c r="B5293" t="s">
        <v>15788</v>
      </c>
      <c r="C5293">
        <v>1564757760000</v>
      </c>
      <c r="D5293" s="3">
        <f t="shared" si="82"/>
        <v>43679.62222222222</v>
      </c>
      <c r="E5293" t="s">
        <v>15789</v>
      </c>
      <c r="F5293">
        <v>7.5600000000000001E-2</v>
      </c>
      <c r="G5293">
        <v>-3.1763636363636397E-2</v>
      </c>
      <c r="H5293">
        <v>-0.59400600000000003</v>
      </c>
      <c r="I5293" t="s">
        <v>8724</v>
      </c>
      <c r="J5293" t="s">
        <v>8729</v>
      </c>
    </row>
    <row r="5294" spans="1:10" x14ac:dyDescent="0.25">
      <c r="A5294" t="s">
        <v>15790</v>
      </c>
      <c r="B5294" t="s">
        <v>15791</v>
      </c>
      <c r="C5294">
        <v>1564724520000</v>
      </c>
      <c r="D5294" s="3">
        <f t="shared" si="82"/>
        <v>43679.237500000003</v>
      </c>
      <c r="E5294" t="s">
        <v>15792</v>
      </c>
      <c r="F5294">
        <v>-0.98219999999999996</v>
      </c>
      <c r="G5294">
        <v>-0.31072727272727302</v>
      </c>
      <c r="H5294">
        <v>-0.29583599999999999</v>
      </c>
      <c r="I5294" t="s">
        <v>8724</v>
      </c>
      <c r="J5294" t="s">
        <v>8729</v>
      </c>
    </row>
    <row r="5295" spans="1:10" x14ac:dyDescent="0.25">
      <c r="A5295" t="s">
        <v>15793</v>
      </c>
      <c r="B5295" t="s">
        <v>15794</v>
      </c>
      <c r="C5295">
        <v>1569578100000</v>
      </c>
      <c r="D5295" s="3">
        <f t="shared" si="82"/>
        <v>43735.413194444445</v>
      </c>
      <c r="E5295" t="s">
        <v>15795</v>
      </c>
      <c r="F5295">
        <v>0.09</v>
      </c>
      <c r="G5295">
        <v>-1.43954545454545E-2</v>
      </c>
      <c r="H5295">
        <v>-0.54432499999999995</v>
      </c>
      <c r="I5295" t="s">
        <v>8724</v>
      </c>
      <c r="J5295" t="s">
        <v>8725</v>
      </c>
    </row>
    <row r="5296" spans="1:10" x14ac:dyDescent="0.25">
      <c r="A5296" t="s">
        <v>15796</v>
      </c>
      <c r="B5296" t="s">
        <v>15797</v>
      </c>
      <c r="C5296">
        <v>1564700940000</v>
      </c>
      <c r="D5296" s="3">
        <f t="shared" si="82"/>
        <v>43678.964583333334</v>
      </c>
      <c r="E5296" t="s">
        <v>15798</v>
      </c>
      <c r="F5296">
        <v>0.9032</v>
      </c>
      <c r="G5296">
        <v>7.9850000000000004E-2</v>
      </c>
      <c r="H5296">
        <v>0.29486800000000002</v>
      </c>
      <c r="I5296" t="s">
        <v>8724</v>
      </c>
      <c r="J5296" t="s">
        <v>8729</v>
      </c>
    </row>
    <row r="5297" spans="1:10" x14ac:dyDescent="0.25">
      <c r="A5297" t="s">
        <v>15799</v>
      </c>
      <c r="B5297" t="s">
        <v>15800</v>
      </c>
      <c r="C5297">
        <v>1569577620000</v>
      </c>
      <c r="D5297" s="3">
        <f t="shared" si="82"/>
        <v>43735.407638888893</v>
      </c>
      <c r="E5297" t="s">
        <v>15801</v>
      </c>
      <c r="F5297">
        <v>-0.2339</v>
      </c>
      <c r="G5297">
        <v>4.7252000000000002E-2</v>
      </c>
      <c r="H5297">
        <v>-0.42017100000000002</v>
      </c>
      <c r="I5297" t="s">
        <v>8724</v>
      </c>
      <c r="J5297" t="s">
        <v>8725</v>
      </c>
    </row>
    <row r="5298" spans="1:10" x14ac:dyDescent="0.25">
      <c r="A5298" t="s">
        <v>15802</v>
      </c>
      <c r="B5298" t="s">
        <v>15803</v>
      </c>
      <c r="C5298">
        <v>1574791920000</v>
      </c>
      <c r="D5298" s="3">
        <f t="shared" si="82"/>
        <v>43795.758333333331</v>
      </c>
      <c r="E5298" t="s">
        <v>15804</v>
      </c>
      <c r="F5298">
        <v>0.92169999999999996</v>
      </c>
      <c r="G5298">
        <v>8.6236363636363597E-2</v>
      </c>
      <c r="H5298">
        <v>-0.62694799999999995</v>
      </c>
      <c r="I5298" t="s">
        <v>8724</v>
      </c>
      <c r="J5298" t="s">
        <v>6882</v>
      </c>
    </row>
    <row r="5299" spans="1:10" x14ac:dyDescent="0.25">
      <c r="A5299" t="s">
        <v>15805</v>
      </c>
      <c r="B5299" t="s">
        <v>15806</v>
      </c>
      <c r="C5299">
        <v>1569569280000</v>
      </c>
      <c r="D5299" s="3">
        <f t="shared" si="82"/>
        <v>43735.311111111107</v>
      </c>
      <c r="E5299" t="s">
        <v>15807</v>
      </c>
      <c r="F5299">
        <v>-0.3291</v>
      </c>
      <c r="G5299">
        <v>-0.14681666666666701</v>
      </c>
      <c r="H5299">
        <v>-0.40626299999999999</v>
      </c>
      <c r="I5299" t="s">
        <v>8724</v>
      </c>
      <c r="J5299" t="s">
        <v>8725</v>
      </c>
    </row>
    <row r="5300" spans="1:10" x14ac:dyDescent="0.25">
      <c r="A5300" t="s">
        <v>15808</v>
      </c>
      <c r="B5300" t="s">
        <v>15809</v>
      </c>
      <c r="C5300">
        <v>1564693560000</v>
      </c>
      <c r="D5300" s="3">
        <f t="shared" si="82"/>
        <v>43678.879166666666</v>
      </c>
      <c r="E5300" t="s">
        <v>15810</v>
      </c>
      <c r="F5300">
        <v>-0.99339999999999995</v>
      </c>
      <c r="G5300">
        <v>-0.28644999999999998</v>
      </c>
      <c r="H5300">
        <v>-0.70393899999999998</v>
      </c>
      <c r="I5300" t="s">
        <v>8724</v>
      </c>
      <c r="J5300" t="s">
        <v>8729</v>
      </c>
    </row>
    <row r="5301" spans="1:10" x14ac:dyDescent="0.25">
      <c r="A5301" t="s">
        <v>15811</v>
      </c>
      <c r="B5301" t="s">
        <v>15812</v>
      </c>
      <c r="C5301">
        <v>1572615000000</v>
      </c>
      <c r="D5301" s="3">
        <f t="shared" si="82"/>
        <v>43770.5625</v>
      </c>
      <c r="E5301" t="s">
        <v>15813</v>
      </c>
      <c r="F5301">
        <v>-0.83599999999999997</v>
      </c>
      <c r="G5301">
        <v>-8.1781818181818206E-2</v>
      </c>
      <c r="H5301">
        <v>-0.56755900000000004</v>
      </c>
      <c r="I5301" t="s">
        <v>8724</v>
      </c>
      <c r="J5301" t="s">
        <v>9197</v>
      </c>
    </row>
    <row r="5302" spans="1:10" x14ac:dyDescent="0.25">
      <c r="A5302" t="s">
        <v>15814</v>
      </c>
      <c r="B5302" t="s">
        <v>15815</v>
      </c>
      <c r="C5302">
        <v>1564604880000</v>
      </c>
      <c r="D5302" s="3">
        <f t="shared" si="82"/>
        <v>43677.852777777778</v>
      </c>
      <c r="E5302" t="s">
        <v>15816</v>
      </c>
      <c r="F5302">
        <v>-0.98429999999999995</v>
      </c>
      <c r="G5302">
        <v>-0.21634999999999999</v>
      </c>
      <c r="H5302">
        <v>-0.52088699999999999</v>
      </c>
      <c r="I5302" t="s">
        <v>8724</v>
      </c>
      <c r="J5302" t="s">
        <v>8729</v>
      </c>
    </row>
    <row r="5303" spans="1:10" x14ac:dyDescent="0.25">
      <c r="A5303" t="s">
        <v>15817</v>
      </c>
      <c r="B5303" t="s">
        <v>15818</v>
      </c>
      <c r="C5303">
        <v>1574765520000</v>
      </c>
      <c r="D5303" s="3">
        <f t="shared" si="82"/>
        <v>43795.452777777777</v>
      </c>
      <c r="E5303" t="s">
        <v>15819</v>
      </c>
      <c r="F5303">
        <v>0.99160000000000004</v>
      </c>
      <c r="G5303">
        <v>0.441711111111111</v>
      </c>
      <c r="H5303">
        <v>-0.38172400000000001</v>
      </c>
      <c r="I5303" t="s">
        <v>8724</v>
      </c>
      <c r="J5303" t="s">
        <v>6882</v>
      </c>
    </row>
    <row r="5304" spans="1:10" x14ac:dyDescent="0.25">
      <c r="A5304" t="s">
        <v>15820</v>
      </c>
      <c r="B5304" t="s">
        <v>15821</v>
      </c>
      <c r="C5304">
        <v>1569549780000</v>
      </c>
      <c r="D5304" s="3">
        <f t="shared" si="82"/>
        <v>43735.085416666669</v>
      </c>
      <c r="E5304" t="s">
        <v>15822</v>
      </c>
      <c r="F5304">
        <v>-0.99570000000000003</v>
      </c>
      <c r="G5304">
        <v>-0.26189473684210501</v>
      </c>
      <c r="H5304">
        <v>-0.64188100000000003</v>
      </c>
      <c r="I5304" t="s">
        <v>8724</v>
      </c>
      <c r="J5304" t="s">
        <v>8725</v>
      </c>
    </row>
    <row r="5305" spans="1:10" x14ac:dyDescent="0.25">
      <c r="A5305" t="s">
        <v>15823</v>
      </c>
      <c r="B5305" t="s">
        <v>15824</v>
      </c>
      <c r="C5305">
        <v>1574761680000</v>
      </c>
      <c r="D5305" s="3">
        <f t="shared" si="82"/>
        <v>43795.408333333333</v>
      </c>
      <c r="E5305" t="s">
        <v>15825</v>
      </c>
      <c r="F5305">
        <v>0.58589999999999998</v>
      </c>
      <c r="G5305">
        <v>0.29294999999999999</v>
      </c>
      <c r="H5305">
        <v>-0.56958900000000001</v>
      </c>
      <c r="I5305" t="s">
        <v>8724</v>
      </c>
      <c r="J5305" t="s">
        <v>6882</v>
      </c>
    </row>
    <row r="5306" spans="1:10" x14ac:dyDescent="0.25">
      <c r="A5306" t="s">
        <v>15826</v>
      </c>
      <c r="B5306" t="s">
        <v>15827</v>
      </c>
      <c r="C5306">
        <v>1572613860000</v>
      </c>
      <c r="D5306" s="3">
        <f t="shared" si="82"/>
        <v>43770.549305555556</v>
      </c>
      <c r="E5306" t="s">
        <v>15828</v>
      </c>
      <c r="F5306">
        <v>0.59550000000000003</v>
      </c>
      <c r="G5306">
        <v>6.6173913043478198E-3</v>
      </c>
      <c r="H5306">
        <v>-0.31489800000000001</v>
      </c>
      <c r="I5306" t="s">
        <v>8724</v>
      </c>
      <c r="J5306" t="s">
        <v>9197</v>
      </c>
    </row>
    <row r="5307" spans="1:10" x14ac:dyDescent="0.25">
      <c r="A5307" t="s">
        <v>15829</v>
      </c>
      <c r="B5307" t="s">
        <v>15830</v>
      </c>
      <c r="C5307">
        <v>1564499040000</v>
      </c>
      <c r="D5307" s="3">
        <f t="shared" si="82"/>
        <v>43676.62777777778</v>
      </c>
      <c r="E5307" t="s">
        <v>15831</v>
      </c>
      <c r="F5307">
        <v>0.98509999999999998</v>
      </c>
      <c r="G5307">
        <v>0.230952941176471</v>
      </c>
      <c r="H5307">
        <v>-0.33493699999999998</v>
      </c>
      <c r="I5307" t="s">
        <v>8724</v>
      </c>
      <c r="J5307" t="s">
        <v>8729</v>
      </c>
    </row>
    <row r="5308" spans="1:10" x14ac:dyDescent="0.25">
      <c r="A5308" t="s">
        <v>15832</v>
      </c>
      <c r="B5308" t="s">
        <v>15833</v>
      </c>
      <c r="C5308">
        <v>1564486020000</v>
      </c>
      <c r="D5308" s="3">
        <f t="shared" si="82"/>
        <v>43676.477083333331</v>
      </c>
      <c r="E5308" t="s">
        <v>15834</v>
      </c>
      <c r="F5308">
        <v>0.98260000000000003</v>
      </c>
      <c r="G5308">
        <v>0.33678571428571402</v>
      </c>
      <c r="H5308">
        <v>0.52620699999999998</v>
      </c>
      <c r="I5308" t="s">
        <v>8724</v>
      </c>
      <c r="J5308" t="s">
        <v>8729</v>
      </c>
    </row>
    <row r="5309" spans="1:10" x14ac:dyDescent="0.25">
      <c r="A5309" t="s">
        <v>15835</v>
      </c>
      <c r="B5309" t="s">
        <v>15836</v>
      </c>
      <c r="C5309">
        <v>1574729940000</v>
      </c>
      <c r="D5309" s="3">
        <f t="shared" si="82"/>
        <v>43795.040972222225</v>
      </c>
      <c r="E5309" t="s">
        <v>15837</v>
      </c>
      <c r="F5309">
        <v>0.98370000000000002</v>
      </c>
      <c r="G5309">
        <v>8.3439130434782599E-2</v>
      </c>
      <c r="H5309">
        <v>-0.39626299999999998</v>
      </c>
      <c r="I5309" t="s">
        <v>8724</v>
      </c>
      <c r="J5309" t="s">
        <v>6882</v>
      </c>
    </row>
    <row r="5310" spans="1:10" x14ac:dyDescent="0.25">
      <c r="A5310" t="s">
        <v>15838</v>
      </c>
      <c r="B5310" t="s">
        <v>15839</v>
      </c>
      <c r="C5310">
        <v>1564407480000</v>
      </c>
      <c r="D5310" s="3">
        <f t="shared" si="82"/>
        <v>43675.568055555559</v>
      </c>
      <c r="E5310" t="s">
        <v>15840</v>
      </c>
      <c r="F5310">
        <v>-0.85719999999999996</v>
      </c>
      <c r="G5310">
        <v>-4.8091666666666699E-2</v>
      </c>
      <c r="H5310">
        <v>-0.685527</v>
      </c>
      <c r="I5310" t="s">
        <v>8724</v>
      </c>
      <c r="J5310" t="s">
        <v>8729</v>
      </c>
    </row>
    <row r="5311" spans="1:10" x14ac:dyDescent="0.25">
      <c r="A5311" t="s">
        <v>15841</v>
      </c>
      <c r="B5311" t="s">
        <v>15842</v>
      </c>
      <c r="C5311">
        <v>1572566280000</v>
      </c>
      <c r="D5311" s="3">
        <f t="shared" si="82"/>
        <v>43769.998611111107</v>
      </c>
      <c r="E5311" t="s">
        <v>15843</v>
      </c>
      <c r="F5311">
        <v>-0.9879</v>
      </c>
      <c r="G5311">
        <v>-0.21286250000000001</v>
      </c>
      <c r="H5311">
        <v>-0.64438600000000001</v>
      </c>
      <c r="I5311" t="s">
        <v>8724</v>
      </c>
      <c r="J5311" t="s">
        <v>9197</v>
      </c>
    </row>
    <row r="5312" spans="1:10" x14ac:dyDescent="0.25">
      <c r="A5312" t="s">
        <v>15844</v>
      </c>
      <c r="B5312" t="s">
        <v>15845</v>
      </c>
      <c r="C5312">
        <v>1569503880000</v>
      </c>
      <c r="D5312" s="3">
        <f t="shared" si="82"/>
        <v>43734.554166666669</v>
      </c>
      <c r="E5312" t="s">
        <v>15846</v>
      </c>
      <c r="F5312">
        <v>0.74280000000000002</v>
      </c>
      <c r="G5312">
        <v>7.2864999999999999E-2</v>
      </c>
      <c r="H5312">
        <v>-0.34313100000000002</v>
      </c>
      <c r="I5312" t="s">
        <v>8724</v>
      </c>
      <c r="J5312" t="s">
        <v>8725</v>
      </c>
    </row>
    <row r="5313" spans="1:10" x14ac:dyDescent="0.25">
      <c r="A5313" t="s">
        <v>15847</v>
      </c>
      <c r="B5313" t="s">
        <v>15848</v>
      </c>
      <c r="C5313">
        <v>1564157280000</v>
      </c>
      <c r="D5313" s="3">
        <f t="shared" si="82"/>
        <v>43672.672222222223</v>
      </c>
      <c r="E5313" t="s">
        <v>15849</v>
      </c>
      <c r="F5313">
        <v>-0.98019999999999996</v>
      </c>
      <c r="G5313">
        <v>-0.12597142857142901</v>
      </c>
      <c r="H5313">
        <v>-0.52548499999999998</v>
      </c>
      <c r="I5313" t="s">
        <v>8724</v>
      </c>
      <c r="J5313" t="s">
        <v>8729</v>
      </c>
    </row>
    <row r="5314" spans="1:10" x14ac:dyDescent="0.25">
      <c r="A5314" t="s">
        <v>15850</v>
      </c>
      <c r="B5314" t="s">
        <v>15851</v>
      </c>
      <c r="C5314">
        <v>1569502800000</v>
      </c>
      <c r="D5314" s="3">
        <f t="shared" ref="D5314:D5377" si="83">(C5314 / 86400000) + DATE(1970,1,1)</f>
        <v>43734.541666666672</v>
      </c>
      <c r="E5314" t="s">
        <v>15852</v>
      </c>
      <c r="F5314">
        <v>-8.3999999999999995E-3</v>
      </c>
      <c r="G5314">
        <v>4.5811111111111101E-2</v>
      </c>
      <c r="H5314">
        <v>0.473999</v>
      </c>
      <c r="I5314" t="s">
        <v>8724</v>
      </c>
      <c r="J5314" t="s">
        <v>8725</v>
      </c>
    </row>
    <row r="5315" spans="1:10" x14ac:dyDescent="0.25">
      <c r="A5315" t="s">
        <v>15853</v>
      </c>
      <c r="B5315" t="s">
        <v>15854</v>
      </c>
      <c r="C5315">
        <v>1564114200000</v>
      </c>
      <c r="D5315" s="3">
        <f t="shared" si="83"/>
        <v>43672.173611111109</v>
      </c>
      <c r="E5315" t="s">
        <v>15855</v>
      </c>
      <c r="F5315">
        <v>0.54769999999999996</v>
      </c>
      <c r="G5315">
        <v>2.30652173913043E-2</v>
      </c>
      <c r="H5315">
        <v>-0.39264700000000002</v>
      </c>
      <c r="I5315" t="s">
        <v>8724</v>
      </c>
      <c r="J5315" t="s">
        <v>8729</v>
      </c>
    </row>
    <row r="5316" spans="1:10" x14ac:dyDescent="0.25">
      <c r="A5316" t="s">
        <v>15856</v>
      </c>
      <c r="B5316" t="s">
        <v>15845</v>
      </c>
      <c r="C5316">
        <v>1569492600000</v>
      </c>
      <c r="D5316" s="3">
        <f t="shared" si="83"/>
        <v>43734.423611111109</v>
      </c>
      <c r="E5316" t="s">
        <v>15857</v>
      </c>
      <c r="F5316">
        <v>0.78739999999999999</v>
      </c>
      <c r="G5316">
        <v>6.4522222222222203E-2</v>
      </c>
      <c r="H5316">
        <v>-0.34310600000000002</v>
      </c>
      <c r="I5316" t="s">
        <v>8724</v>
      </c>
      <c r="J5316" t="s">
        <v>8725</v>
      </c>
    </row>
    <row r="5317" spans="1:10" x14ac:dyDescent="0.25">
      <c r="A5317" t="s">
        <v>15858</v>
      </c>
      <c r="B5317" t="s">
        <v>15859</v>
      </c>
      <c r="C5317">
        <v>1574570700000</v>
      </c>
      <c r="D5317" s="3">
        <f t="shared" si="83"/>
        <v>43793.197916666672</v>
      </c>
      <c r="E5317" t="s">
        <v>15860</v>
      </c>
      <c r="F5317">
        <v>0.94340000000000002</v>
      </c>
      <c r="G5317">
        <v>0.31446666666666701</v>
      </c>
      <c r="H5317">
        <v>-0.56042400000000003</v>
      </c>
      <c r="I5317" t="s">
        <v>8724</v>
      </c>
      <c r="J5317" t="s">
        <v>6882</v>
      </c>
    </row>
    <row r="5318" spans="1:10" x14ac:dyDescent="0.25">
      <c r="A5318" t="s">
        <v>15861</v>
      </c>
      <c r="B5318" t="s">
        <v>15862</v>
      </c>
      <c r="C5318">
        <v>1569481980000</v>
      </c>
      <c r="D5318" s="3">
        <f t="shared" si="83"/>
        <v>43734.30069444445</v>
      </c>
      <c r="E5318" t="s">
        <v>15863</v>
      </c>
      <c r="F5318">
        <v>0.83379999999999999</v>
      </c>
      <c r="G5318">
        <v>7.2249999999999995E-2</v>
      </c>
      <c r="H5318">
        <v>-0.495421</v>
      </c>
      <c r="I5318" t="s">
        <v>8724</v>
      </c>
      <c r="J5318" t="s">
        <v>8725</v>
      </c>
    </row>
    <row r="5319" spans="1:10" x14ac:dyDescent="0.25">
      <c r="A5319" t="s">
        <v>15864</v>
      </c>
      <c r="B5319" t="s">
        <v>9498</v>
      </c>
      <c r="C5319">
        <v>1564088520000</v>
      </c>
      <c r="D5319" s="3">
        <f t="shared" si="83"/>
        <v>43671.876388888893</v>
      </c>
      <c r="E5319" t="s">
        <v>15865</v>
      </c>
      <c r="F5319">
        <v>0.94930000000000003</v>
      </c>
      <c r="G5319">
        <v>0.26276315789473698</v>
      </c>
      <c r="H5319">
        <v>0.53707300000000002</v>
      </c>
      <c r="I5319" t="s">
        <v>8724</v>
      </c>
      <c r="J5319" t="s">
        <v>8729</v>
      </c>
    </row>
    <row r="5320" spans="1:10" x14ac:dyDescent="0.25">
      <c r="A5320" t="s">
        <v>15866</v>
      </c>
      <c r="B5320" t="s">
        <v>15867</v>
      </c>
      <c r="C5320">
        <v>1574473980000</v>
      </c>
      <c r="D5320" s="3">
        <f t="shared" si="83"/>
        <v>43792.078472222223</v>
      </c>
      <c r="E5320" t="s">
        <v>15868</v>
      </c>
      <c r="F5320">
        <v>-0.29039999999999999</v>
      </c>
      <c r="G5320">
        <v>3.793125E-2</v>
      </c>
      <c r="H5320">
        <v>-0.41223100000000001</v>
      </c>
      <c r="I5320" t="s">
        <v>8724</v>
      </c>
      <c r="J5320" t="s">
        <v>6882</v>
      </c>
    </row>
    <row r="5321" spans="1:10" x14ac:dyDescent="0.25">
      <c r="A5321" t="s">
        <v>15869</v>
      </c>
      <c r="B5321" t="s">
        <v>15870</v>
      </c>
      <c r="C5321">
        <v>1569479880000</v>
      </c>
      <c r="D5321" s="3">
        <f t="shared" si="83"/>
        <v>43734.276388888888</v>
      </c>
      <c r="E5321" t="s">
        <v>15871</v>
      </c>
      <c r="F5321">
        <v>0.14499999999999999</v>
      </c>
      <c r="G5321">
        <v>5.8957692307692301E-2</v>
      </c>
      <c r="H5321">
        <v>0.473999</v>
      </c>
      <c r="I5321" t="s">
        <v>8724</v>
      </c>
      <c r="J5321" t="s">
        <v>8725</v>
      </c>
    </row>
    <row r="5322" spans="1:10" x14ac:dyDescent="0.25">
      <c r="A5322" t="s">
        <v>15872</v>
      </c>
      <c r="B5322" t="s">
        <v>15873</v>
      </c>
      <c r="C5322">
        <v>1564085400000</v>
      </c>
      <c r="D5322" s="3">
        <f t="shared" si="83"/>
        <v>43671.840277777781</v>
      </c>
      <c r="E5322" t="s">
        <v>15874</v>
      </c>
      <c r="F5322">
        <v>-0.8921</v>
      </c>
      <c r="G5322">
        <v>-2.1363157894736799E-2</v>
      </c>
      <c r="H5322">
        <v>-0.45982600000000001</v>
      </c>
      <c r="I5322" t="s">
        <v>8724</v>
      </c>
      <c r="J5322" t="s">
        <v>8729</v>
      </c>
    </row>
    <row r="5323" spans="1:10" x14ac:dyDescent="0.25">
      <c r="A5323" t="s">
        <v>15875</v>
      </c>
      <c r="B5323" t="s">
        <v>15876</v>
      </c>
      <c r="C5323">
        <v>1564062240000</v>
      </c>
      <c r="D5323" s="3">
        <f t="shared" si="83"/>
        <v>43671.572222222225</v>
      </c>
      <c r="E5323" t="s">
        <v>15877</v>
      </c>
      <c r="F5323">
        <v>0.95979999999999999</v>
      </c>
      <c r="G5323">
        <v>0.19625999999999999</v>
      </c>
      <c r="H5323">
        <v>-0.52275899999999997</v>
      </c>
      <c r="I5323" t="s">
        <v>8724</v>
      </c>
      <c r="J5323" t="s">
        <v>8729</v>
      </c>
    </row>
    <row r="5324" spans="1:10" x14ac:dyDescent="0.25">
      <c r="A5324" t="s">
        <v>15878</v>
      </c>
      <c r="B5324" t="s">
        <v>15879</v>
      </c>
      <c r="C5324">
        <v>1569463380000</v>
      </c>
      <c r="D5324" s="3">
        <f t="shared" si="83"/>
        <v>43734.085416666669</v>
      </c>
      <c r="E5324" t="s">
        <v>15880</v>
      </c>
      <c r="F5324">
        <v>-6.1999999999999998E-3</v>
      </c>
      <c r="G5324">
        <v>2.3668000000000002E-2</v>
      </c>
      <c r="H5324">
        <v>0.27160200000000001</v>
      </c>
      <c r="I5324" t="s">
        <v>8724</v>
      </c>
      <c r="J5324" t="s">
        <v>8725</v>
      </c>
    </row>
    <row r="5325" spans="1:10" x14ac:dyDescent="0.25">
      <c r="A5325" t="s">
        <v>15881</v>
      </c>
      <c r="B5325" t="s">
        <v>15882</v>
      </c>
      <c r="C5325">
        <v>1564050120000</v>
      </c>
      <c r="D5325" s="3">
        <f t="shared" si="83"/>
        <v>43671.431944444441</v>
      </c>
      <c r="E5325" t="s">
        <v>15883</v>
      </c>
      <c r="F5325">
        <v>0.98680000000000001</v>
      </c>
      <c r="G5325">
        <v>0.106163461538462</v>
      </c>
      <c r="H5325">
        <v>0.45623900000000001</v>
      </c>
      <c r="I5325" t="s">
        <v>8724</v>
      </c>
      <c r="J5325" t="s">
        <v>8729</v>
      </c>
    </row>
    <row r="5326" spans="1:10" x14ac:dyDescent="0.25">
      <c r="A5326" t="s">
        <v>15884</v>
      </c>
      <c r="B5326" t="s">
        <v>15885</v>
      </c>
      <c r="C5326">
        <v>1572551340000</v>
      </c>
      <c r="D5326" s="3">
        <f t="shared" si="83"/>
        <v>43769.825694444444</v>
      </c>
      <c r="E5326" t="s">
        <v>15886</v>
      </c>
      <c r="F5326">
        <v>0.53239999999999998</v>
      </c>
      <c r="G5326">
        <v>5.7911111111111101E-2</v>
      </c>
      <c r="H5326">
        <v>-0.45201799999999998</v>
      </c>
      <c r="I5326" t="s">
        <v>8724</v>
      </c>
      <c r="J5326" t="s">
        <v>9197</v>
      </c>
    </row>
    <row r="5327" spans="1:10" x14ac:dyDescent="0.25">
      <c r="A5327" t="s">
        <v>15887</v>
      </c>
      <c r="B5327" t="s">
        <v>15888</v>
      </c>
      <c r="C5327">
        <v>1563998880000</v>
      </c>
      <c r="D5327" s="3">
        <f t="shared" si="83"/>
        <v>43670.838888888888</v>
      </c>
      <c r="E5327" t="s">
        <v>15889</v>
      </c>
      <c r="F5327">
        <v>-0.85550000000000004</v>
      </c>
      <c r="G5327">
        <v>-0.160461111111111</v>
      </c>
      <c r="H5327">
        <v>-0.61402000000000001</v>
      </c>
      <c r="I5327" t="s">
        <v>8724</v>
      </c>
      <c r="J5327" t="s">
        <v>8729</v>
      </c>
    </row>
    <row r="5328" spans="1:10" x14ac:dyDescent="0.25">
      <c r="A5328" t="s">
        <v>15890</v>
      </c>
      <c r="B5328" t="s">
        <v>15891</v>
      </c>
      <c r="C5328">
        <v>1574431380000</v>
      </c>
      <c r="D5328" s="3">
        <f t="shared" si="83"/>
        <v>43791.585416666669</v>
      </c>
      <c r="E5328" t="s">
        <v>15892</v>
      </c>
      <c r="F5328">
        <v>0.5423</v>
      </c>
      <c r="G5328">
        <v>-8.52500000000001E-3</v>
      </c>
      <c r="H5328">
        <v>-0.49960700000000002</v>
      </c>
      <c r="I5328" t="s">
        <v>8724</v>
      </c>
      <c r="J5328" t="s">
        <v>6882</v>
      </c>
    </row>
    <row r="5329" spans="1:10" x14ac:dyDescent="0.25">
      <c r="A5329" t="s">
        <v>15893</v>
      </c>
      <c r="B5329" t="s">
        <v>15894</v>
      </c>
      <c r="C5329">
        <v>1563995880000</v>
      </c>
      <c r="D5329" s="3">
        <f t="shared" si="83"/>
        <v>43670.804166666669</v>
      </c>
      <c r="E5329" t="s">
        <v>15895</v>
      </c>
      <c r="F5329">
        <v>-0.44040000000000001</v>
      </c>
      <c r="G5329">
        <v>-3.5389999999999998E-2</v>
      </c>
      <c r="H5329">
        <v>0.29202</v>
      </c>
      <c r="I5329" t="s">
        <v>8724</v>
      </c>
      <c r="J5329" t="s">
        <v>8729</v>
      </c>
    </row>
    <row r="5330" spans="1:10" x14ac:dyDescent="0.25">
      <c r="A5330" t="s">
        <v>15896</v>
      </c>
      <c r="B5330" t="s">
        <v>15897</v>
      </c>
      <c r="C5330">
        <v>1572547740000</v>
      </c>
      <c r="D5330" s="3">
        <f t="shared" si="83"/>
        <v>43769.78402777778</v>
      </c>
      <c r="E5330" t="s">
        <v>15898</v>
      </c>
      <c r="F5330">
        <v>0.99119999999999997</v>
      </c>
      <c r="G5330">
        <v>0.113933333333333</v>
      </c>
      <c r="H5330">
        <v>-0.53423200000000004</v>
      </c>
      <c r="I5330" t="s">
        <v>8724</v>
      </c>
      <c r="J5330" t="s">
        <v>9197</v>
      </c>
    </row>
    <row r="5331" spans="1:10" x14ac:dyDescent="0.25">
      <c r="A5331" t="s">
        <v>15899</v>
      </c>
      <c r="B5331" t="s">
        <v>15900</v>
      </c>
      <c r="C5331">
        <v>1574417760000</v>
      </c>
      <c r="D5331" s="3">
        <f t="shared" si="83"/>
        <v>43791.427777777775</v>
      </c>
      <c r="E5331" t="s">
        <v>15901</v>
      </c>
      <c r="F5331">
        <v>0.95140000000000002</v>
      </c>
      <c r="G5331">
        <v>-1.4621428571428599E-2</v>
      </c>
      <c r="H5331">
        <v>-0.49774499999999999</v>
      </c>
      <c r="I5331" t="s">
        <v>8724</v>
      </c>
      <c r="J5331" t="s">
        <v>6882</v>
      </c>
    </row>
    <row r="5332" spans="1:10" x14ac:dyDescent="0.25">
      <c r="A5332" t="s">
        <v>15902</v>
      </c>
      <c r="B5332" t="s">
        <v>15903</v>
      </c>
      <c r="C5332">
        <v>1569431520000</v>
      </c>
      <c r="D5332" s="3">
        <f t="shared" si="83"/>
        <v>43733.716666666667</v>
      </c>
      <c r="E5332" t="s">
        <v>15904</v>
      </c>
      <c r="F5332">
        <v>-0.98629999999999995</v>
      </c>
      <c r="G5332">
        <v>-0.154480952380952</v>
      </c>
      <c r="H5332">
        <v>-0.60303799999999996</v>
      </c>
      <c r="I5332" t="s">
        <v>8724</v>
      </c>
      <c r="J5332" t="s">
        <v>8725</v>
      </c>
    </row>
    <row r="5333" spans="1:10" x14ac:dyDescent="0.25">
      <c r="A5333" t="s">
        <v>15905</v>
      </c>
      <c r="B5333" t="s">
        <v>15906</v>
      </c>
      <c r="C5333">
        <v>1569428880000</v>
      </c>
      <c r="D5333" s="3">
        <f t="shared" si="83"/>
        <v>43733.686111111107</v>
      </c>
      <c r="E5333" t="s">
        <v>15907</v>
      </c>
      <c r="F5333">
        <v>-0.98629999999999995</v>
      </c>
      <c r="G5333">
        <v>-0.31545333333333297</v>
      </c>
      <c r="H5333">
        <v>-0.65193400000000001</v>
      </c>
      <c r="I5333" t="s">
        <v>8724</v>
      </c>
      <c r="J5333" t="s">
        <v>8725</v>
      </c>
    </row>
    <row r="5334" spans="1:10" x14ac:dyDescent="0.25">
      <c r="A5334" t="s">
        <v>15908</v>
      </c>
      <c r="B5334" t="s">
        <v>15909</v>
      </c>
      <c r="C5334">
        <v>1563966660000</v>
      </c>
      <c r="D5334" s="3">
        <f t="shared" si="83"/>
        <v>43670.46597222222</v>
      </c>
      <c r="E5334" t="s">
        <v>15910</v>
      </c>
      <c r="F5334">
        <v>-0.82169999999999999</v>
      </c>
      <c r="G5334">
        <v>-8.8823529411764704E-2</v>
      </c>
      <c r="H5334">
        <v>-0.68218500000000004</v>
      </c>
      <c r="I5334" t="s">
        <v>8724</v>
      </c>
      <c r="J5334" t="s">
        <v>8729</v>
      </c>
    </row>
    <row r="5335" spans="1:10" x14ac:dyDescent="0.25">
      <c r="A5335" t="s">
        <v>15911</v>
      </c>
      <c r="B5335" t="s">
        <v>15912</v>
      </c>
      <c r="C5335">
        <v>1563946620000</v>
      </c>
      <c r="D5335" s="3">
        <f t="shared" si="83"/>
        <v>43670.234027777777</v>
      </c>
      <c r="E5335" t="s">
        <v>15913</v>
      </c>
      <c r="F5335">
        <v>0.70499999999999996</v>
      </c>
      <c r="G5335">
        <v>0.23499999999999999</v>
      </c>
      <c r="H5335">
        <v>-0.55278499999999997</v>
      </c>
      <c r="I5335" t="s">
        <v>8724</v>
      </c>
      <c r="J5335" t="s">
        <v>8729</v>
      </c>
    </row>
    <row r="5336" spans="1:10" x14ac:dyDescent="0.25">
      <c r="A5336" t="s">
        <v>15914</v>
      </c>
      <c r="B5336" t="s">
        <v>15915</v>
      </c>
      <c r="C5336">
        <v>1574388720000</v>
      </c>
      <c r="D5336" s="3">
        <f t="shared" si="83"/>
        <v>43791.091666666667</v>
      </c>
      <c r="E5336" t="s">
        <v>15916</v>
      </c>
      <c r="F5336">
        <v>0.9698</v>
      </c>
      <c r="G5336">
        <v>0.16760555555555601</v>
      </c>
      <c r="H5336">
        <v>-0.44177899999999998</v>
      </c>
      <c r="I5336" t="s">
        <v>8724</v>
      </c>
      <c r="J5336" t="s">
        <v>6882</v>
      </c>
    </row>
    <row r="5337" spans="1:10" x14ac:dyDescent="0.25">
      <c r="A5337" t="s">
        <v>15917</v>
      </c>
      <c r="B5337" t="s">
        <v>15918</v>
      </c>
      <c r="C5337">
        <v>1569424560000</v>
      </c>
      <c r="D5337" s="3">
        <f t="shared" si="83"/>
        <v>43733.636111111111</v>
      </c>
      <c r="E5337" t="s">
        <v>15919</v>
      </c>
      <c r="F5337">
        <v>-0.93820000000000003</v>
      </c>
      <c r="G5337">
        <v>-6.6093750000000007E-2</v>
      </c>
      <c r="H5337">
        <v>-0.64393199999999995</v>
      </c>
      <c r="I5337" t="s">
        <v>8724</v>
      </c>
      <c r="J5337" t="s">
        <v>8725</v>
      </c>
    </row>
    <row r="5338" spans="1:10" x14ac:dyDescent="0.25">
      <c r="A5338" t="s">
        <v>15920</v>
      </c>
      <c r="B5338" t="s">
        <v>15921</v>
      </c>
      <c r="C5338">
        <v>1563894780000</v>
      </c>
      <c r="D5338" s="3">
        <f t="shared" si="83"/>
        <v>43669.634027777778</v>
      </c>
      <c r="E5338" t="s">
        <v>15922</v>
      </c>
      <c r="F5338">
        <v>-0.44900000000000001</v>
      </c>
      <c r="G5338">
        <v>-6.4153846153846197E-3</v>
      </c>
      <c r="H5338">
        <v>-0.54447999999999996</v>
      </c>
      <c r="I5338" t="s">
        <v>8724</v>
      </c>
      <c r="J5338" t="s">
        <v>8729</v>
      </c>
    </row>
    <row r="5339" spans="1:10" x14ac:dyDescent="0.25">
      <c r="A5339" t="s">
        <v>15923</v>
      </c>
      <c r="B5339" t="s">
        <v>15924</v>
      </c>
      <c r="C5339">
        <v>1563892800000</v>
      </c>
      <c r="D5339" s="3">
        <f t="shared" si="83"/>
        <v>43669.611111111109</v>
      </c>
      <c r="E5339" t="s">
        <v>15925</v>
      </c>
      <c r="F5339">
        <v>0.88849999999999996</v>
      </c>
      <c r="G5339">
        <v>0.21678</v>
      </c>
      <c r="H5339">
        <v>-0.78532299999999999</v>
      </c>
      <c r="I5339" t="s">
        <v>8724</v>
      </c>
      <c r="J5339" t="s">
        <v>8729</v>
      </c>
    </row>
    <row r="5340" spans="1:10" x14ac:dyDescent="0.25">
      <c r="A5340" t="s">
        <v>15926</v>
      </c>
      <c r="B5340" t="s">
        <v>15927</v>
      </c>
      <c r="C5340">
        <v>1574376060000</v>
      </c>
      <c r="D5340" s="3">
        <f t="shared" si="83"/>
        <v>43790.945138888885</v>
      </c>
      <c r="E5340" t="s">
        <v>15928</v>
      </c>
      <c r="F5340">
        <v>0.98360000000000003</v>
      </c>
      <c r="G5340">
        <v>9.6750000000000003E-2</v>
      </c>
      <c r="H5340">
        <v>-0.44525599999999999</v>
      </c>
      <c r="I5340" t="s">
        <v>8724</v>
      </c>
      <c r="J5340" t="s">
        <v>6882</v>
      </c>
    </row>
    <row r="5341" spans="1:10" x14ac:dyDescent="0.25">
      <c r="A5341" t="s">
        <v>15929</v>
      </c>
      <c r="B5341" t="s">
        <v>15930</v>
      </c>
      <c r="C5341">
        <v>1569419100000</v>
      </c>
      <c r="D5341" s="3">
        <f t="shared" si="83"/>
        <v>43733.572916666672</v>
      </c>
      <c r="E5341" t="s">
        <v>15931</v>
      </c>
      <c r="F5341">
        <v>-0.93189999999999995</v>
      </c>
      <c r="G5341">
        <v>-8.4903124999999996E-2</v>
      </c>
      <c r="H5341">
        <v>-0.61114900000000005</v>
      </c>
      <c r="I5341" t="s">
        <v>8724</v>
      </c>
      <c r="J5341" t="s">
        <v>8725</v>
      </c>
    </row>
    <row r="5342" spans="1:10" x14ac:dyDescent="0.25">
      <c r="A5342" t="s">
        <v>15932</v>
      </c>
      <c r="B5342" t="s">
        <v>15933</v>
      </c>
      <c r="C5342">
        <v>1572536700000</v>
      </c>
      <c r="D5342" s="3">
        <f t="shared" si="83"/>
        <v>43769.65625</v>
      </c>
      <c r="E5342" t="s">
        <v>15934</v>
      </c>
      <c r="F5342">
        <v>0.90510000000000002</v>
      </c>
      <c r="G5342">
        <v>0.24151666666666699</v>
      </c>
      <c r="H5342">
        <v>0.32036399999999998</v>
      </c>
      <c r="I5342" t="s">
        <v>8724</v>
      </c>
      <c r="J5342" t="s">
        <v>9197</v>
      </c>
    </row>
    <row r="5343" spans="1:10" x14ac:dyDescent="0.25">
      <c r="A5343" t="s">
        <v>15935</v>
      </c>
      <c r="B5343" t="s">
        <v>15936</v>
      </c>
      <c r="C5343">
        <v>1569414600000</v>
      </c>
      <c r="D5343" s="3">
        <f t="shared" si="83"/>
        <v>43733.520833333328</v>
      </c>
      <c r="E5343" t="s">
        <v>15937</v>
      </c>
      <c r="F5343">
        <v>-0.92310000000000003</v>
      </c>
      <c r="G5343">
        <v>-0.132584615384615</v>
      </c>
      <c r="H5343">
        <v>-0.39379799999999998</v>
      </c>
      <c r="I5343" t="s">
        <v>8724</v>
      </c>
      <c r="J5343" t="s">
        <v>8725</v>
      </c>
    </row>
    <row r="5344" spans="1:10" x14ac:dyDescent="0.25">
      <c r="A5344" t="s">
        <v>15938</v>
      </c>
      <c r="B5344" t="s">
        <v>15939</v>
      </c>
      <c r="C5344">
        <v>1563832140000</v>
      </c>
      <c r="D5344" s="3">
        <f t="shared" si="83"/>
        <v>43668.90902777778</v>
      </c>
      <c r="E5344" t="s">
        <v>15940</v>
      </c>
      <c r="F5344">
        <v>-0.97940000000000005</v>
      </c>
      <c r="G5344">
        <v>-0.33937333333333303</v>
      </c>
      <c r="H5344">
        <v>-0.70161300000000004</v>
      </c>
      <c r="I5344" t="s">
        <v>8724</v>
      </c>
      <c r="J5344" t="s">
        <v>8729</v>
      </c>
    </row>
    <row r="5345" spans="1:10" x14ac:dyDescent="0.25">
      <c r="A5345" t="s">
        <v>15941</v>
      </c>
      <c r="B5345" t="s">
        <v>15942</v>
      </c>
      <c r="C5345">
        <v>1569407040000</v>
      </c>
      <c r="D5345" s="3">
        <f t="shared" si="83"/>
        <v>43733.433333333334</v>
      </c>
      <c r="E5345" t="s">
        <v>15943</v>
      </c>
      <c r="F5345">
        <v>-0.97189999999999999</v>
      </c>
      <c r="G5345">
        <v>-0.157913793103448</v>
      </c>
      <c r="H5345">
        <v>-0.66344700000000001</v>
      </c>
      <c r="I5345" t="s">
        <v>8724</v>
      </c>
      <c r="J5345" t="s">
        <v>8725</v>
      </c>
    </row>
    <row r="5346" spans="1:10" x14ac:dyDescent="0.25">
      <c r="A5346" t="s">
        <v>15944</v>
      </c>
      <c r="B5346" t="s">
        <v>15945</v>
      </c>
      <c r="C5346">
        <v>1572531780000</v>
      </c>
      <c r="D5346" s="3">
        <f t="shared" si="83"/>
        <v>43769.599305555559</v>
      </c>
      <c r="E5346" t="s">
        <v>15946</v>
      </c>
      <c r="F5346">
        <v>0.52329999999999999</v>
      </c>
      <c r="G5346">
        <v>2.9353846153846199E-2</v>
      </c>
      <c r="H5346">
        <v>0.32168799999999997</v>
      </c>
      <c r="I5346" t="s">
        <v>8724</v>
      </c>
      <c r="J5346" t="s">
        <v>9197</v>
      </c>
    </row>
    <row r="5347" spans="1:10" x14ac:dyDescent="0.25">
      <c r="A5347" t="s">
        <v>15947</v>
      </c>
      <c r="B5347" t="s">
        <v>15948</v>
      </c>
      <c r="C5347">
        <v>1569406560000</v>
      </c>
      <c r="D5347" s="3">
        <f t="shared" si="83"/>
        <v>43733.427777777775</v>
      </c>
      <c r="E5347" t="s">
        <v>15949</v>
      </c>
      <c r="F5347">
        <v>-0.97189999999999999</v>
      </c>
      <c r="G5347">
        <v>-0.157913793103448</v>
      </c>
      <c r="H5347">
        <v>-0.66311600000000004</v>
      </c>
      <c r="I5347" t="s">
        <v>8724</v>
      </c>
      <c r="J5347" t="s">
        <v>8725</v>
      </c>
    </row>
    <row r="5348" spans="1:10" x14ac:dyDescent="0.25">
      <c r="A5348" t="s">
        <v>15950</v>
      </c>
      <c r="B5348" t="s">
        <v>15951</v>
      </c>
      <c r="C5348">
        <v>1563812340000</v>
      </c>
      <c r="D5348" s="3">
        <f t="shared" si="83"/>
        <v>43668.679861111115</v>
      </c>
      <c r="E5348" t="s">
        <v>15952</v>
      </c>
      <c r="F5348">
        <v>0.97529999999999994</v>
      </c>
      <c r="G5348">
        <v>0.16942777777777801</v>
      </c>
      <c r="H5348">
        <v>-0.38794000000000001</v>
      </c>
      <c r="I5348" t="s">
        <v>8724</v>
      </c>
      <c r="J5348" t="s">
        <v>8729</v>
      </c>
    </row>
    <row r="5349" spans="1:10" x14ac:dyDescent="0.25">
      <c r="A5349" t="s">
        <v>15953</v>
      </c>
      <c r="B5349" t="s">
        <v>15954</v>
      </c>
      <c r="C5349">
        <v>1569396300000</v>
      </c>
      <c r="D5349" s="3">
        <f t="shared" si="83"/>
        <v>43733.309027777781</v>
      </c>
      <c r="E5349" t="s">
        <v>15955</v>
      </c>
      <c r="F5349">
        <v>-0.96199999999999997</v>
      </c>
      <c r="G5349">
        <v>-5.5731250000000003E-2</v>
      </c>
      <c r="H5349">
        <v>-0.66836499999999999</v>
      </c>
      <c r="I5349" t="s">
        <v>8724</v>
      </c>
      <c r="J5349" t="s">
        <v>8725</v>
      </c>
    </row>
    <row r="5350" spans="1:10" x14ac:dyDescent="0.25">
      <c r="A5350" t="s">
        <v>15956</v>
      </c>
      <c r="B5350" t="s">
        <v>15957</v>
      </c>
      <c r="C5350">
        <v>1572527940000</v>
      </c>
      <c r="D5350" s="3">
        <f t="shared" si="83"/>
        <v>43769.554861111115</v>
      </c>
      <c r="E5350" t="s">
        <v>15958</v>
      </c>
      <c r="F5350">
        <v>0.9879</v>
      </c>
      <c r="G5350">
        <v>0.21070714285714301</v>
      </c>
      <c r="H5350">
        <v>0.48446299999999998</v>
      </c>
      <c r="I5350" t="s">
        <v>8724</v>
      </c>
      <c r="J5350" t="s">
        <v>9197</v>
      </c>
    </row>
    <row r="5351" spans="1:10" x14ac:dyDescent="0.25">
      <c r="A5351" t="s">
        <v>15959</v>
      </c>
      <c r="B5351" t="s">
        <v>15960</v>
      </c>
      <c r="C5351">
        <v>1569382620000</v>
      </c>
      <c r="D5351" s="3">
        <f t="shared" si="83"/>
        <v>43733.150694444441</v>
      </c>
      <c r="E5351" t="s">
        <v>15961</v>
      </c>
      <c r="F5351">
        <v>-0.96009999999999995</v>
      </c>
      <c r="G5351">
        <v>-9.1350000000000001E-2</v>
      </c>
      <c r="H5351">
        <v>-0.66741600000000001</v>
      </c>
      <c r="I5351" t="s">
        <v>8724</v>
      </c>
      <c r="J5351" t="s">
        <v>8725</v>
      </c>
    </row>
    <row r="5352" spans="1:10" x14ac:dyDescent="0.25">
      <c r="A5352" t="s">
        <v>15962</v>
      </c>
      <c r="B5352" t="s">
        <v>15963</v>
      </c>
      <c r="C5352">
        <v>1563787500000</v>
      </c>
      <c r="D5352" s="3">
        <f t="shared" si="83"/>
        <v>43668.392361111109</v>
      </c>
      <c r="E5352" t="s">
        <v>15964</v>
      </c>
      <c r="F5352">
        <v>0.88070000000000004</v>
      </c>
      <c r="G5352">
        <v>9.9790909090909097E-2</v>
      </c>
      <c r="H5352">
        <v>-0.40248800000000001</v>
      </c>
      <c r="I5352" t="s">
        <v>8724</v>
      </c>
      <c r="J5352" t="s">
        <v>8729</v>
      </c>
    </row>
    <row r="5353" spans="1:10" x14ac:dyDescent="0.25">
      <c r="A5353" t="s">
        <v>15965</v>
      </c>
      <c r="B5353" t="s">
        <v>15966</v>
      </c>
      <c r="C5353">
        <v>1574366700000</v>
      </c>
      <c r="D5353" s="3">
        <f t="shared" si="83"/>
        <v>43790.836805555555</v>
      </c>
      <c r="E5353" t="s">
        <v>15967</v>
      </c>
      <c r="F5353">
        <v>0.98929999999999996</v>
      </c>
      <c r="G5353">
        <v>9.48545454545454E-2</v>
      </c>
      <c r="H5353">
        <v>-0.48481000000000002</v>
      </c>
      <c r="I5353" t="s">
        <v>8724</v>
      </c>
      <c r="J5353" t="s">
        <v>6882</v>
      </c>
    </row>
    <row r="5354" spans="1:10" x14ac:dyDescent="0.25">
      <c r="A5354" t="s">
        <v>15968</v>
      </c>
      <c r="B5354" t="s">
        <v>15969</v>
      </c>
      <c r="C5354">
        <v>1563703980000</v>
      </c>
      <c r="D5354" s="3">
        <f t="shared" si="83"/>
        <v>43667.42569444445</v>
      </c>
      <c r="E5354" t="s">
        <v>15970</v>
      </c>
      <c r="F5354">
        <v>-0.96279999999999999</v>
      </c>
      <c r="G5354">
        <v>-0.141286111111111</v>
      </c>
      <c r="H5354">
        <v>-0.68037999999999998</v>
      </c>
      <c r="I5354" t="s">
        <v>8724</v>
      </c>
      <c r="J5354" t="s">
        <v>8729</v>
      </c>
    </row>
    <row r="5355" spans="1:10" x14ac:dyDescent="0.25">
      <c r="A5355" t="s">
        <v>15971</v>
      </c>
      <c r="B5355" t="s">
        <v>15966</v>
      </c>
      <c r="C5355">
        <v>1574361240000</v>
      </c>
      <c r="D5355" s="3">
        <f t="shared" si="83"/>
        <v>43790.773611111115</v>
      </c>
      <c r="E5355" t="s">
        <v>15972</v>
      </c>
      <c r="F5355">
        <v>0.54290000000000005</v>
      </c>
      <c r="G5355">
        <v>4.0488888888888901E-2</v>
      </c>
      <c r="H5355">
        <v>-0.44762800000000003</v>
      </c>
      <c r="I5355" t="s">
        <v>8724</v>
      </c>
      <c r="J5355" t="s">
        <v>6882</v>
      </c>
    </row>
    <row r="5356" spans="1:10" x14ac:dyDescent="0.25">
      <c r="A5356" t="s">
        <v>15973</v>
      </c>
      <c r="B5356" t="s">
        <v>15974</v>
      </c>
      <c r="C5356">
        <v>1572506580000</v>
      </c>
      <c r="D5356" s="3">
        <f t="shared" si="83"/>
        <v>43769.307638888888</v>
      </c>
      <c r="E5356" t="s">
        <v>15975</v>
      </c>
      <c r="F5356">
        <v>0.55200000000000005</v>
      </c>
      <c r="G5356">
        <v>0.15118888888888901</v>
      </c>
      <c r="H5356">
        <v>-0.44253799999999999</v>
      </c>
      <c r="I5356" t="s">
        <v>8724</v>
      </c>
      <c r="J5356" t="s">
        <v>9197</v>
      </c>
    </row>
    <row r="5357" spans="1:10" x14ac:dyDescent="0.25">
      <c r="A5357" t="s">
        <v>15976</v>
      </c>
      <c r="B5357" t="s">
        <v>15977</v>
      </c>
      <c r="C5357">
        <v>1574357580000</v>
      </c>
      <c r="D5357" s="3">
        <f t="shared" si="83"/>
        <v>43790.731249999997</v>
      </c>
      <c r="E5357" t="s">
        <v>15978</v>
      </c>
      <c r="F5357">
        <v>0.9224</v>
      </c>
      <c r="G5357">
        <v>0.10203125</v>
      </c>
      <c r="H5357">
        <v>-0.36213899999999999</v>
      </c>
      <c r="I5357" t="s">
        <v>8724</v>
      </c>
      <c r="J5357" t="s">
        <v>6882</v>
      </c>
    </row>
    <row r="5358" spans="1:10" x14ac:dyDescent="0.25">
      <c r="A5358" t="s">
        <v>15979</v>
      </c>
      <c r="B5358" t="s">
        <v>15980</v>
      </c>
      <c r="C5358">
        <v>1563614700000</v>
      </c>
      <c r="D5358" s="3">
        <f t="shared" si="83"/>
        <v>43666.392361111109</v>
      </c>
      <c r="E5358" t="s">
        <v>15981</v>
      </c>
      <c r="F5358">
        <v>-0.99650000000000005</v>
      </c>
      <c r="G5358">
        <v>-0.18400322580645201</v>
      </c>
      <c r="H5358">
        <v>-0.68787600000000004</v>
      </c>
      <c r="I5358" t="s">
        <v>8724</v>
      </c>
      <c r="J5358" t="s">
        <v>8729</v>
      </c>
    </row>
    <row r="5359" spans="1:10" x14ac:dyDescent="0.25">
      <c r="A5359" t="s">
        <v>15982</v>
      </c>
      <c r="B5359" t="s">
        <v>15983</v>
      </c>
      <c r="C5359">
        <v>1563529380000</v>
      </c>
      <c r="D5359" s="3">
        <f t="shared" si="83"/>
        <v>43665.404861111107</v>
      </c>
      <c r="E5359" t="s">
        <v>15984</v>
      </c>
      <c r="F5359">
        <v>0.28050000000000003</v>
      </c>
      <c r="G5359">
        <v>1.40833333333333E-2</v>
      </c>
      <c r="H5359">
        <v>-0.58100300000000005</v>
      </c>
      <c r="I5359" t="s">
        <v>8724</v>
      </c>
      <c r="J5359" t="s">
        <v>8729</v>
      </c>
    </row>
    <row r="5360" spans="1:10" x14ac:dyDescent="0.25">
      <c r="A5360" t="s">
        <v>15985</v>
      </c>
      <c r="B5360" t="s">
        <v>15986</v>
      </c>
      <c r="C5360">
        <v>1572502680000</v>
      </c>
      <c r="D5360" s="3">
        <f t="shared" si="83"/>
        <v>43769.262499999997</v>
      </c>
      <c r="E5360" t="s">
        <v>15987</v>
      </c>
      <c r="F5360">
        <v>0.69079999999999997</v>
      </c>
      <c r="G5360">
        <v>2.1638888888888898E-2</v>
      </c>
      <c r="H5360">
        <v>-0.435886</v>
      </c>
      <c r="I5360" t="s">
        <v>8724</v>
      </c>
      <c r="J5360" t="s">
        <v>9197</v>
      </c>
    </row>
    <row r="5361" spans="1:10" x14ac:dyDescent="0.25">
      <c r="A5361" t="s">
        <v>15988</v>
      </c>
      <c r="B5361" t="s">
        <v>15989</v>
      </c>
      <c r="C5361">
        <v>1563498000000</v>
      </c>
      <c r="D5361" s="3">
        <f t="shared" si="83"/>
        <v>43665.041666666672</v>
      </c>
      <c r="E5361" t="s">
        <v>15990</v>
      </c>
      <c r="F5361">
        <v>-0.7913</v>
      </c>
      <c r="G5361">
        <v>-0.1007875</v>
      </c>
      <c r="H5361">
        <v>-0.65421200000000002</v>
      </c>
      <c r="I5361" t="s">
        <v>8724</v>
      </c>
      <c r="J5361" t="s">
        <v>8729</v>
      </c>
    </row>
    <row r="5362" spans="1:10" x14ac:dyDescent="0.25">
      <c r="A5362" t="s">
        <v>15991</v>
      </c>
      <c r="B5362" t="s">
        <v>15992</v>
      </c>
      <c r="C5362">
        <v>1569331860000</v>
      </c>
      <c r="D5362" s="3">
        <f t="shared" si="83"/>
        <v>43732.563194444447</v>
      </c>
      <c r="E5362" t="s">
        <v>15993</v>
      </c>
      <c r="F5362">
        <v>0.9385</v>
      </c>
      <c r="G5362">
        <v>9.0939999999999993E-2</v>
      </c>
      <c r="H5362">
        <v>-0.50664299999999995</v>
      </c>
      <c r="I5362" t="s">
        <v>8724</v>
      </c>
      <c r="J5362" t="s">
        <v>8725</v>
      </c>
    </row>
    <row r="5363" spans="1:10" x14ac:dyDescent="0.25">
      <c r="A5363" t="s">
        <v>15994</v>
      </c>
      <c r="B5363" t="s">
        <v>15995</v>
      </c>
      <c r="C5363">
        <v>1563468540000</v>
      </c>
      <c r="D5363" s="3">
        <f t="shared" si="83"/>
        <v>43664.700694444444</v>
      </c>
      <c r="E5363" t="s">
        <v>15996</v>
      </c>
      <c r="F5363">
        <v>0.78139999999999998</v>
      </c>
      <c r="G5363">
        <v>0.15641250000000001</v>
      </c>
      <c r="H5363">
        <v>0.31901299999999999</v>
      </c>
      <c r="I5363" t="s">
        <v>8724</v>
      </c>
      <c r="J5363" t="s">
        <v>8729</v>
      </c>
    </row>
    <row r="5364" spans="1:10" x14ac:dyDescent="0.25">
      <c r="A5364" t="s">
        <v>15997</v>
      </c>
      <c r="B5364" t="s">
        <v>15998</v>
      </c>
      <c r="C5364">
        <v>1563458460000</v>
      </c>
      <c r="D5364" s="3">
        <f t="shared" si="83"/>
        <v>43664.584027777775</v>
      </c>
      <c r="E5364" t="s">
        <v>15999</v>
      </c>
      <c r="F5364">
        <v>-0.75160000000000005</v>
      </c>
      <c r="G5364">
        <v>-8.77733333333333E-2</v>
      </c>
      <c r="H5364">
        <v>-0.65421200000000002</v>
      </c>
      <c r="I5364" t="s">
        <v>8724</v>
      </c>
      <c r="J5364" t="s">
        <v>8729</v>
      </c>
    </row>
    <row r="5365" spans="1:10" x14ac:dyDescent="0.25">
      <c r="A5365" t="s">
        <v>16000</v>
      </c>
      <c r="B5365" t="s">
        <v>16001</v>
      </c>
      <c r="C5365">
        <v>1572486180000</v>
      </c>
      <c r="D5365" s="3">
        <f t="shared" si="83"/>
        <v>43769.071527777778</v>
      </c>
      <c r="E5365" t="s">
        <v>16002</v>
      </c>
      <c r="F5365">
        <v>0.9778</v>
      </c>
      <c r="G5365">
        <v>8.5313043478260894E-2</v>
      </c>
      <c r="H5365">
        <v>-0.48758699999999999</v>
      </c>
      <c r="I5365" t="s">
        <v>8724</v>
      </c>
      <c r="J5365" t="s">
        <v>9197</v>
      </c>
    </row>
    <row r="5366" spans="1:10" x14ac:dyDescent="0.25">
      <c r="A5366" t="s">
        <v>16003</v>
      </c>
      <c r="B5366" t="s">
        <v>16004</v>
      </c>
      <c r="C5366">
        <v>1563341580000</v>
      </c>
      <c r="D5366" s="3">
        <f t="shared" si="83"/>
        <v>43663.231249999997</v>
      </c>
      <c r="E5366" t="s">
        <v>16005</v>
      </c>
      <c r="F5366">
        <v>0.9274</v>
      </c>
      <c r="G5366">
        <v>0.30913333333333298</v>
      </c>
      <c r="H5366">
        <v>-0.77053199999999999</v>
      </c>
      <c r="I5366" t="s">
        <v>8724</v>
      </c>
      <c r="J5366" t="s">
        <v>8729</v>
      </c>
    </row>
    <row r="5367" spans="1:10" x14ac:dyDescent="0.25">
      <c r="A5367" t="s">
        <v>16006</v>
      </c>
      <c r="B5367" t="s">
        <v>16007</v>
      </c>
      <c r="C5367">
        <v>1572485640000</v>
      </c>
      <c r="D5367" s="3">
        <f t="shared" si="83"/>
        <v>43769.06527777778</v>
      </c>
      <c r="E5367" t="s">
        <v>16008</v>
      </c>
      <c r="F5367">
        <v>0.98529999999999995</v>
      </c>
      <c r="G5367">
        <v>0.25508999999999998</v>
      </c>
      <c r="H5367">
        <v>0.281281</v>
      </c>
      <c r="I5367" t="s">
        <v>8724</v>
      </c>
      <c r="J5367" t="s">
        <v>9197</v>
      </c>
    </row>
    <row r="5368" spans="1:10" x14ac:dyDescent="0.25">
      <c r="A5368" t="s">
        <v>16009</v>
      </c>
      <c r="B5368" t="s">
        <v>16010</v>
      </c>
      <c r="C5368">
        <v>1563311400000</v>
      </c>
      <c r="D5368" s="3">
        <f t="shared" si="83"/>
        <v>43662.881944444445</v>
      </c>
      <c r="E5368" t="s">
        <v>16011</v>
      </c>
      <c r="F5368">
        <v>0.98580000000000001</v>
      </c>
      <c r="G5368">
        <v>0.54652857142857103</v>
      </c>
      <c r="H5368">
        <v>0.81244899999999998</v>
      </c>
      <c r="I5368" t="s">
        <v>8724</v>
      </c>
      <c r="J5368" t="s">
        <v>8729</v>
      </c>
    </row>
    <row r="5369" spans="1:10" x14ac:dyDescent="0.25">
      <c r="A5369" t="s">
        <v>16012</v>
      </c>
      <c r="B5369" t="s">
        <v>16013</v>
      </c>
      <c r="C5369">
        <v>1563274800000</v>
      </c>
      <c r="D5369" s="3">
        <f t="shared" si="83"/>
        <v>43662.458333333328</v>
      </c>
      <c r="E5369" t="s">
        <v>16014</v>
      </c>
      <c r="F5369">
        <v>0.87350000000000005</v>
      </c>
      <c r="G5369">
        <v>2.7190243902439001E-2</v>
      </c>
      <c r="H5369">
        <v>0.50090500000000004</v>
      </c>
      <c r="I5369" t="s">
        <v>8724</v>
      </c>
      <c r="J5369" t="s">
        <v>8729</v>
      </c>
    </row>
    <row r="5370" spans="1:10" x14ac:dyDescent="0.25">
      <c r="A5370" t="s">
        <v>16015</v>
      </c>
      <c r="B5370" t="s">
        <v>16016</v>
      </c>
      <c r="C5370">
        <v>1572477660000</v>
      </c>
      <c r="D5370" s="3">
        <f t="shared" si="83"/>
        <v>43768.972916666666</v>
      </c>
      <c r="E5370" t="s">
        <v>16017</v>
      </c>
      <c r="F5370">
        <v>0.25509999999999999</v>
      </c>
      <c r="G5370">
        <v>3.05692307692308E-2</v>
      </c>
      <c r="H5370">
        <v>-0.54404799999999998</v>
      </c>
      <c r="I5370" t="s">
        <v>8724</v>
      </c>
      <c r="J5370" t="s">
        <v>9197</v>
      </c>
    </row>
    <row r="5371" spans="1:10" x14ac:dyDescent="0.25">
      <c r="A5371" t="s">
        <v>16018</v>
      </c>
      <c r="B5371" t="s">
        <v>9498</v>
      </c>
      <c r="C5371">
        <v>1563224820000</v>
      </c>
      <c r="D5371" s="3">
        <f t="shared" si="83"/>
        <v>43661.879861111112</v>
      </c>
      <c r="E5371" t="s">
        <v>16019</v>
      </c>
      <c r="F5371">
        <v>0.95569999999999999</v>
      </c>
      <c r="G5371">
        <v>0.183730769230769</v>
      </c>
      <c r="H5371">
        <v>-0.35236800000000001</v>
      </c>
      <c r="I5371" t="s">
        <v>8724</v>
      </c>
      <c r="J5371" t="s">
        <v>8729</v>
      </c>
    </row>
    <row r="5372" spans="1:10" x14ac:dyDescent="0.25">
      <c r="A5372" t="s">
        <v>16020</v>
      </c>
      <c r="B5372" t="s">
        <v>16021</v>
      </c>
      <c r="C5372">
        <v>1574315340000</v>
      </c>
      <c r="D5372" s="3">
        <f t="shared" si="83"/>
        <v>43790.242361111115</v>
      </c>
      <c r="E5372" t="s">
        <v>16022</v>
      </c>
      <c r="F5372">
        <v>0.2732</v>
      </c>
      <c r="G5372">
        <v>9.1066666666666699E-2</v>
      </c>
      <c r="H5372">
        <v>-0.468171</v>
      </c>
      <c r="I5372" t="s">
        <v>8724</v>
      </c>
      <c r="J5372" t="s">
        <v>6882</v>
      </c>
    </row>
    <row r="5373" spans="1:10" x14ac:dyDescent="0.25">
      <c r="A5373" t="s">
        <v>16023</v>
      </c>
      <c r="B5373" t="s">
        <v>16024</v>
      </c>
      <c r="C5373">
        <v>1563170100000</v>
      </c>
      <c r="D5373" s="3">
        <f t="shared" si="83"/>
        <v>43661.246527777781</v>
      </c>
      <c r="E5373" t="s">
        <v>16025</v>
      </c>
      <c r="F5373">
        <v>0.9879</v>
      </c>
      <c r="G5373">
        <v>0.32929999999999998</v>
      </c>
      <c r="H5373">
        <v>-0.34643499999999999</v>
      </c>
      <c r="I5373" t="s">
        <v>8724</v>
      </c>
      <c r="J5373" t="s">
        <v>8729</v>
      </c>
    </row>
    <row r="5374" spans="1:10" x14ac:dyDescent="0.25">
      <c r="A5374" t="s">
        <v>16026</v>
      </c>
      <c r="B5374" t="s">
        <v>16027</v>
      </c>
      <c r="C5374">
        <v>1569286800000</v>
      </c>
      <c r="D5374" s="3">
        <f t="shared" si="83"/>
        <v>43732.041666666672</v>
      </c>
      <c r="E5374" t="s">
        <v>16028</v>
      </c>
      <c r="F5374">
        <v>-0.58430000000000004</v>
      </c>
      <c r="G5374">
        <v>-2.9068750000000001E-2</v>
      </c>
      <c r="H5374">
        <v>-0.639096</v>
      </c>
      <c r="I5374" t="s">
        <v>8724</v>
      </c>
      <c r="J5374" t="s">
        <v>8725</v>
      </c>
    </row>
    <row r="5375" spans="1:10" x14ac:dyDescent="0.25">
      <c r="A5375" t="s">
        <v>16029</v>
      </c>
      <c r="B5375" t="s">
        <v>16030</v>
      </c>
      <c r="C5375">
        <v>1563056940000</v>
      </c>
      <c r="D5375" s="3">
        <f t="shared" si="83"/>
        <v>43659.936805555553</v>
      </c>
      <c r="E5375" t="s">
        <v>16031</v>
      </c>
      <c r="F5375">
        <v>0.44040000000000001</v>
      </c>
      <c r="G5375">
        <v>0.1585</v>
      </c>
      <c r="H5375">
        <v>0</v>
      </c>
      <c r="I5375" t="s">
        <v>8724</v>
      </c>
      <c r="J5375" t="s">
        <v>8729</v>
      </c>
    </row>
    <row r="5376" spans="1:10" x14ac:dyDescent="0.25">
      <c r="A5376" t="s">
        <v>16032</v>
      </c>
      <c r="B5376" t="s">
        <v>16033</v>
      </c>
      <c r="C5376">
        <v>1569275400000</v>
      </c>
      <c r="D5376" s="3">
        <f t="shared" si="83"/>
        <v>43731.909722222219</v>
      </c>
      <c r="E5376" t="s">
        <v>16034</v>
      </c>
      <c r="F5376">
        <v>-0.98570000000000002</v>
      </c>
      <c r="G5376">
        <v>-0.17199</v>
      </c>
      <c r="H5376">
        <v>-0.60829699999999998</v>
      </c>
      <c r="I5376" t="s">
        <v>8724</v>
      </c>
      <c r="J5376" t="s">
        <v>8725</v>
      </c>
    </row>
    <row r="5377" spans="1:10" x14ac:dyDescent="0.25">
      <c r="A5377" t="s">
        <v>16035</v>
      </c>
      <c r="B5377" t="s">
        <v>16036</v>
      </c>
      <c r="C5377">
        <v>1562859360000</v>
      </c>
      <c r="D5377" s="3">
        <f t="shared" si="83"/>
        <v>43657.65</v>
      </c>
      <c r="E5377" t="s">
        <v>16037</v>
      </c>
      <c r="F5377">
        <v>-0.94610000000000005</v>
      </c>
      <c r="G5377">
        <v>-9.2334782608695695E-2</v>
      </c>
      <c r="H5377">
        <v>-0.60990500000000003</v>
      </c>
      <c r="I5377" t="s">
        <v>8724</v>
      </c>
      <c r="J5377" t="s">
        <v>8729</v>
      </c>
    </row>
    <row r="5378" spans="1:10" x14ac:dyDescent="0.25">
      <c r="A5378" t="s">
        <v>16038</v>
      </c>
      <c r="B5378" t="s">
        <v>16039</v>
      </c>
      <c r="C5378">
        <v>1574293680000</v>
      </c>
      <c r="D5378" s="3">
        <f t="shared" ref="D5378:D5441" si="84">(C5378 / 86400000) + DATE(1970,1,1)</f>
        <v>43789.991666666669</v>
      </c>
      <c r="E5378" t="s">
        <v>16040</v>
      </c>
      <c r="F5378">
        <v>-0.61240000000000006</v>
      </c>
      <c r="G5378">
        <v>-3.7881818181818197E-2</v>
      </c>
      <c r="H5378">
        <v>-0.74214999999999998</v>
      </c>
      <c r="I5378" t="s">
        <v>8724</v>
      </c>
      <c r="J5378" t="s">
        <v>6882</v>
      </c>
    </row>
    <row r="5379" spans="1:10" x14ac:dyDescent="0.25">
      <c r="A5379" t="s">
        <v>16041</v>
      </c>
      <c r="B5379" t="s">
        <v>16042</v>
      </c>
      <c r="C5379">
        <v>1562823780000</v>
      </c>
      <c r="D5379" s="3">
        <f t="shared" si="84"/>
        <v>43657.23819444445</v>
      </c>
      <c r="E5379" t="s">
        <v>16043</v>
      </c>
      <c r="F5379">
        <v>0.81759999999999999</v>
      </c>
      <c r="G5379">
        <v>0.27253333333333302</v>
      </c>
      <c r="H5379">
        <v>-0.86407999999999996</v>
      </c>
      <c r="I5379" t="s">
        <v>8724</v>
      </c>
      <c r="J5379" t="s">
        <v>8729</v>
      </c>
    </row>
    <row r="5380" spans="1:10" x14ac:dyDescent="0.25">
      <c r="A5380" t="s">
        <v>16044</v>
      </c>
      <c r="B5380" t="s">
        <v>16045</v>
      </c>
      <c r="C5380">
        <v>1562738400000</v>
      </c>
      <c r="D5380" s="3">
        <f t="shared" si="84"/>
        <v>43656.25</v>
      </c>
      <c r="E5380" t="s">
        <v>16046</v>
      </c>
      <c r="F5380">
        <v>0.89570000000000005</v>
      </c>
      <c r="G5380">
        <v>0.29856666666666698</v>
      </c>
      <c r="H5380">
        <v>-0.78567200000000004</v>
      </c>
      <c r="I5380" t="s">
        <v>8724</v>
      </c>
      <c r="J5380" t="s">
        <v>8729</v>
      </c>
    </row>
    <row r="5381" spans="1:10" x14ac:dyDescent="0.25">
      <c r="A5381" t="s">
        <v>16047</v>
      </c>
      <c r="B5381" t="s">
        <v>16048</v>
      </c>
      <c r="C5381">
        <v>1572431820000</v>
      </c>
      <c r="D5381" s="3">
        <f t="shared" si="84"/>
        <v>43768.442361111112</v>
      </c>
      <c r="E5381" t="s">
        <v>16049</v>
      </c>
      <c r="F5381">
        <v>-0.51060000000000005</v>
      </c>
      <c r="G5381">
        <v>-5.7224999999999998E-2</v>
      </c>
      <c r="H5381">
        <v>-0.64445699999999995</v>
      </c>
      <c r="I5381" t="s">
        <v>8724</v>
      </c>
      <c r="J5381" t="s">
        <v>9197</v>
      </c>
    </row>
    <row r="5382" spans="1:10" x14ac:dyDescent="0.25">
      <c r="A5382" t="s">
        <v>16050</v>
      </c>
      <c r="B5382" t="s">
        <v>16051</v>
      </c>
      <c r="C5382">
        <v>1562702100000</v>
      </c>
      <c r="D5382" s="3">
        <f t="shared" si="84"/>
        <v>43655.829861111109</v>
      </c>
      <c r="E5382" t="s">
        <v>16052</v>
      </c>
      <c r="F5382">
        <v>-0.96179999999999999</v>
      </c>
      <c r="G5382">
        <v>-8.0512E-2</v>
      </c>
      <c r="H5382">
        <v>-0.58718999999999999</v>
      </c>
      <c r="I5382" t="s">
        <v>8724</v>
      </c>
      <c r="J5382" t="s">
        <v>8729</v>
      </c>
    </row>
    <row r="5383" spans="1:10" x14ac:dyDescent="0.25">
      <c r="A5383" t="s">
        <v>16053</v>
      </c>
      <c r="B5383" t="s">
        <v>16054</v>
      </c>
      <c r="C5383">
        <v>1569243180000</v>
      </c>
      <c r="D5383" s="3">
        <f t="shared" si="84"/>
        <v>43731.536805555559</v>
      </c>
      <c r="E5383" t="s">
        <v>16055</v>
      </c>
      <c r="F5383">
        <v>-0.9405</v>
      </c>
      <c r="G5383">
        <v>-7.0946875000000006E-2</v>
      </c>
      <c r="H5383">
        <v>-0.68853900000000001</v>
      </c>
      <c r="I5383" t="s">
        <v>8724</v>
      </c>
      <c r="J5383" t="s">
        <v>8725</v>
      </c>
    </row>
    <row r="5384" spans="1:10" x14ac:dyDescent="0.25">
      <c r="A5384" t="s">
        <v>16056</v>
      </c>
      <c r="B5384" t="s">
        <v>16057</v>
      </c>
      <c r="C5384">
        <v>1572425040000</v>
      </c>
      <c r="D5384" s="3">
        <f t="shared" si="84"/>
        <v>43768.363888888889</v>
      </c>
      <c r="E5384" t="s">
        <v>16058</v>
      </c>
      <c r="F5384">
        <v>0.75790000000000002</v>
      </c>
      <c r="G5384">
        <v>7.7435714285714302E-2</v>
      </c>
      <c r="H5384">
        <v>-0.37831799999999999</v>
      </c>
      <c r="I5384" t="s">
        <v>8724</v>
      </c>
      <c r="J5384" t="s">
        <v>9197</v>
      </c>
    </row>
    <row r="5385" spans="1:10" x14ac:dyDescent="0.25">
      <c r="A5385" t="s">
        <v>16059</v>
      </c>
      <c r="B5385" t="s">
        <v>16060</v>
      </c>
      <c r="C5385">
        <v>1562563320000</v>
      </c>
      <c r="D5385" s="3">
        <f t="shared" si="84"/>
        <v>43654.223611111112</v>
      </c>
      <c r="E5385" t="s">
        <v>16061</v>
      </c>
      <c r="F5385">
        <v>0.77829999999999999</v>
      </c>
      <c r="G5385">
        <v>4.1300000000000003E-2</v>
      </c>
      <c r="H5385">
        <v>-0.63216099999999997</v>
      </c>
      <c r="I5385" t="s">
        <v>8724</v>
      </c>
      <c r="J5385" t="s">
        <v>8729</v>
      </c>
    </row>
    <row r="5386" spans="1:10" x14ac:dyDescent="0.25">
      <c r="A5386" t="s">
        <v>16062</v>
      </c>
      <c r="B5386" t="s">
        <v>16063</v>
      </c>
      <c r="C5386">
        <v>1574245020000</v>
      </c>
      <c r="D5386" s="3">
        <f t="shared" si="84"/>
        <v>43789.428472222222</v>
      </c>
      <c r="E5386" t="s">
        <v>16064</v>
      </c>
      <c r="F5386">
        <v>0.49220000000000003</v>
      </c>
      <c r="G5386">
        <v>0.24610000000000001</v>
      </c>
      <c r="H5386">
        <v>0.488404</v>
      </c>
      <c r="I5386" t="s">
        <v>8724</v>
      </c>
      <c r="J5386" t="s">
        <v>6882</v>
      </c>
    </row>
    <row r="5387" spans="1:10" x14ac:dyDescent="0.25">
      <c r="A5387" t="s">
        <v>16065</v>
      </c>
      <c r="B5387" t="s">
        <v>16066</v>
      </c>
      <c r="C5387">
        <v>1562475540000</v>
      </c>
      <c r="D5387" s="3">
        <f t="shared" si="84"/>
        <v>43653.207638888889</v>
      </c>
      <c r="E5387" t="s">
        <v>16067</v>
      </c>
      <c r="F5387">
        <v>-0.89100000000000001</v>
      </c>
      <c r="G5387">
        <v>-0.29699999999999999</v>
      </c>
      <c r="H5387">
        <v>-0.80781099999999995</v>
      </c>
      <c r="I5387" t="s">
        <v>8724</v>
      </c>
      <c r="J5387" t="s">
        <v>8729</v>
      </c>
    </row>
    <row r="5388" spans="1:10" x14ac:dyDescent="0.25">
      <c r="A5388" t="s">
        <v>16068</v>
      </c>
      <c r="B5388" t="s">
        <v>16069</v>
      </c>
      <c r="C5388">
        <v>1569225540000</v>
      </c>
      <c r="D5388" s="3">
        <f t="shared" si="84"/>
        <v>43731.332638888889</v>
      </c>
      <c r="E5388" t="s">
        <v>16070</v>
      </c>
      <c r="F5388">
        <v>-0.96719999999999995</v>
      </c>
      <c r="G5388">
        <v>-4.9021428571428598E-2</v>
      </c>
      <c r="H5388">
        <v>-0.48650300000000002</v>
      </c>
      <c r="I5388" t="s">
        <v>8724</v>
      </c>
      <c r="J5388" t="s">
        <v>8725</v>
      </c>
    </row>
    <row r="5389" spans="1:10" x14ac:dyDescent="0.25">
      <c r="A5389" t="s">
        <v>16071</v>
      </c>
      <c r="B5389" t="s">
        <v>16072</v>
      </c>
      <c r="C5389">
        <v>1574243760000</v>
      </c>
      <c r="D5389" s="3">
        <f t="shared" si="84"/>
        <v>43789.413888888885</v>
      </c>
      <c r="E5389" t="s">
        <v>16073</v>
      </c>
      <c r="F5389">
        <v>0.29599999999999999</v>
      </c>
      <c r="G5389">
        <v>-4.6833333333333303E-2</v>
      </c>
      <c r="H5389">
        <v>-0.49025200000000002</v>
      </c>
      <c r="I5389" t="s">
        <v>8724</v>
      </c>
      <c r="J5389" t="s">
        <v>6882</v>
      </c>
    </row>
    <row r="5390" spans="1:10" x14ac:dyDescent="0.25">
      <c r="A5390" t="s">
        <v>16074</v>
      </c>
      <c r="B5390" t="s">
        <v>16075</v>
      </c>
      <c r="C5390">
        <v>1562332140000</v>
      </c>
      <c r="D5390" s="3">
        <f t="shared" si="84"/>
        <v>43651.547916666663</v>
      </c>
      <c r="E5390" t="s">
        <v>16076</v>
      </c>
      <c r="F5390">
        <v>-0.2263</v>
      </c>
      <c r="G5390">
        <v>-7.6499999999999999E-2</v>
      </c>
      <c r="H5390">
        <v>-0.63418699999999995</v>
      </c>
      <c r="I5390" t="s">
        <v>8724</v>
      </c>
      <c r="J5390" t="s">
        <v>8729</v>
      </c>
    </row>
    <row r="5391" spans="1:10" x14ac:dyDescent="0.25">
      <c r="A5391" t="s">
        <v>16077</v>
      </c>
      <c r="B5391" t="s">
        <v>16078</v>
      </c>
      <c r="C5391">
        <v>1574243700000</v>
      </c>
      <c r="D5391" s="3">
        <f t="shared" si="84"/>
        <v>43789.413194444445</v>
      </c>
      <c r="E5391" t="s">
        <v>16079</v>
      </c>
      <c r="F5391">
        <v>0.1779</v>
      </c>
      <c r="G5391">
        <v>8.8950000000000001E-2</v>
      </c>
      <c r="H5391">
        <v>0</v>
      </c>
      <c r="I5391" t="s">
        <v>8724</v>
      </c>
      <c r="J5391" t="s">
        <v>6882</v>
      </c>
    </row>
    <row r="5392" spans="1:10" x14ac:dyDescent="0.25">
      <c r="A5392" t="s">
        <v>16080</v>
      </c>
      <c r="B5392" t="s">
        <v>16081</v>
      </c>
      <c r="C5392">
        <v>1569214620000</v>
      </c>
      <c r="D5392" s="3">
        <f t="shared" si="84"/>
        <v>43731.206250000003</v>
      </c>
      <c r="E5392" t="s">
        <v>16082</v>
      </c>
      <c r="F5392">
        <v>-0.99080000000000001</v>
      </c>
      <c r="G5392">
        <v>-0.15511071428571399</v>
      </c>
      <c r="H5392">
        <v>-0.45170399999999999</v>
      </c>
      <c r="I5392" t="s">
        <v>8724</v>
      </c>
      <c r="J5392" t="s">
        <v>8725</v>
      </c>
    </row>
    <row r="5393" spans="1:10" x14ac:dyDescent="0.25">
      <c r="A5393" t="s">
        <v>16083</v>
      </c>
      <c r="B5393" t="s">
        <v>16084</v>
      </c>
      <c r="C5393">
        <v>1562330700000</v>
      </c>
      <c r="D5393" s="3">
        <f t="shared" si="84"/>
        <v>43651.53125</v>
      </c>
      <c r="E5393" t="s">
        <v>16085</v>
      </c>
      <c r="F5393">
        <v>0.69979999999999998</v>
      </c>
      <c r="G5393">
        <v>-3.4040000000000001E-2</v>
      </c>
      <c r="H5393">
        <v>-0.763652</v>
      </c>
      <c r="I5393" t="s">
        <v>8724</v>
      </c>
      <c r="J5393" t="s">
        <v>8729</v>
      </c>
    </row>
    <row r="5394" spans="1:10" x14ac:dyDescent="0.25">
      <c r="A5394" t="s">
        <v>16086</v>
      </c>
      <c r="B5394" t="s">
        <v>16087</v>
      </c>
      <c r="C5394">
        <v>1562326500000</v>
      </c>
      <c r="D5394" s="3">
        <f t="shared" si="84"/>
        <v>43651.482638888891</v>
      </c>
      <c r="E5394" t="s">
        <v>16088</v>
      </c>
      <c r="F5394">
        <v>-0.93830000000000002</v>
      </c>
      <c r="G5394">
        <v>-0.27452857142857101</v>
      </c>
      <c r="H5394">
        <v>-0.77615000000000001</v>
      </c>
      <c r="I5394" t="s">
        <v>8724</v>
      </c>
      <c r="J5394" t="s">
        <v>8729</v>
      </c>
    </row>
    <row r="5395" spans="1:10" x14ac:dyDescent="0.25">
      <c r="A5395" t="s">
        <v>16089</v>
      </c>
      <c r="B5395" t="s">
        <v>16090</v>
      </c>
      <c r="C5395">
        <v>1569204540000</v>
      </c>
      <c r="D5395" s="3">
        <f t="shared" si="84"/>
        <v>43731.089583333334</v>
      </c>
      <c r="E5395" t="s">
        <v>16091</v>
      </c>
      <c r="F5395">
        <v>-0.97650000000000003</v>
      </c>
      <c r="G5395">
        <v>-3.9836000000000003E-2</v>
      </c>
      <c r="H5395">
        <v>-0.46584500000000001</v>
      </c>
      <c r="I5395" t="s">
        <v>8724</v>
      </c>
      <c r="J5395" t="s">
        <v>8725</v>
      </c>
    </row>
    <row r="5396" spans="1:10" x14ac:dyDescent="0.25">
      <c r="A5396" t="s">
        <v>16092</v>
      </c>
      <c r="B5396" t="s">
        <v>16093</v>
      </c>
      <c r="C5396">
        <v>1574205300000</v>
      </c>
      <c r="D5396" s="3">
        <f t="shared" si="84"/>
        <v>43788.96875</v>
      </c>
      <c r="E5396" t="s">
        <v>16094</v>
      </c>
      <c r="F5396">
        <v>-0.2263</v>
      </c>
      <c r="G5396">
        <v>-1.6387499999999999E-2</v>
      </c>
      <c r="H5396">
        <v>0.51230200000000004</v>
      </c>
      <c r="I5396" t="s">
        <v>8724</v>
      </c>
      <c r="J5396" t="s">
        <v>6882</v>
      </c>
    </row>
    <row r="5397" spans="1:10" x14ac:dyDescent="0.25">
      <c r="A5397" t="s">
        <v>16095</v>
      </c>
      <c r="B5397" t="s">
        <v>16096</v>
      </c>
      <c r="C5397">
        <v>1562251980000</v>
      </c>
      <c r="D5397" s="3">
        <f t="shared" si="84"/>
        <v>43650.620138888888</v>
      </c>
      <c r="E5397" t="s">
        <v>16097</v>
      </c>
      <c r="F5397">
        <v>0.88070000000000004</v>
      </c>
      <c r="G5397">
        <v>9.9250000000000005E-2</v>
      </c>
      <c r="H5397">
        <v>0.2525</v>
      </c>
      <c r="I5397" t="s">
        <v>8724</v>
      </c>
      <c r="J5397" t="s">
        <v>8729</v>
      </c>
    </row>
    <row r="5398" spans="1:10" x14ac:dyDescent="0.25">
      <c r="A5398" t="s">
        <v>16098</v>
      </c>
      <c r="B5398" t="s">
        <v>16099</v>
      </c>
      <c r="C5398">
        <v>1572392580000</v>
      </c>
      <c r="D5398" s="3">
        <f t="shared" si="84"/>
        <v>43767.98819444445</v>
      </c>
      <c r="E5398" t="s">
        <v>16100</v>
      </c>
      <c r="F5398">
        <v>0.88190000000000002</v>
      </c>
      <c r="G5398">
        <v>6.4693749999999994E-2</v>
      </c>
      <c r="H5398">
        <v>-0.40697699999999998</v>
      </c>
      <c r="I5398" t="s">
        <v>8724</v>
      </c>
      <c r="J5398" t="s">
        <v>9197</v>
      </c>
    </row>
    <row r="5399" spans="1:10" x14ac:dyDescent="0.25">
      <c r="A5399" t="s">
        <v>16101</v>
      </c>
      <c r="B5399" t="s">
        <v>16102</v>
      </c>
      <c r="C5399">
        <v>1562249160000</v>
      </c>
      <c r="D5399" s="3">
        <f t="shared" si="84"/>
        <v>43650.587500000001</v>
      </c>
      <c r="E5399" t="s">
        <v>16103</v>
      </c>
      <c r="F5399">
        <v>-0.9244</v>
      </c>
      <c r="G5399">
        <v>-7.5394285714285705E-2</v>
      </c>
      <c r="H5399">
        <v>-0.597298</v>
      </c>
      <c r="I5399" t="s">
        <v>8724</v>
      </c>
      <c r="J5399" t="s">
        <v>8729</v>
      </c>
    </row>
    <row r="5400" spans="1:10" x14ac:dyDescent="0.25">
      <c r="A5400" t="s">
        <v>16104</v>
      </c>
      <c r="B5400" t="s">
        <v>16105</v>
      </c>
      <c r="C5400">
        <v>1562235720000</v>
      </c>
      <c r="D5400" s="3">
        <f t="shared" si="84"/>
        <v>43650.431944444441</v>
      </c>
      <c r="E5400" t="s">
        <v>16106</v>
      </c>
      <c r="F5400">
        <v>0.52839999999999998</v>
      </c>
      <c r="G5400">
        <v>5.321E-2</v>
      </c>
      <c r="H5400">
        <v>-0.68385300000000004</v>
      </c>
      <c r="I5400" t="s">
        <v>8724</v>
      </c>
      <c r="J5400" t="s">
        <v>8729</v>
      </c>
    </row>
    <row r="5401" spans="1:10" x14ac:dyDescent="0.25">
      <c r="A5401" t="s">
        <v>16107</v>
      </c>
      <c r="B5401" t="s">
        <v>16108</v>
      </c>
      <c r="C5401">
        <v>1574192460000</v>
      </c>
      <c r="D5401" s="3">
        <f t="shared" si="84"/>
        <v>43788.820138888885</v>
      </c>
      <c r="E5401" t="s">
        <v>16109</v>
      </c>
      <c r="F5401">
        <v>-0.47670000000000001</v>
      </c>
      <c r="G5401">
        <v>2.1038461538461499E-2</v>
      </c>
      <c r="H5401">
        <v>-0.49492999999999998</v>
      </c>
      <c r="I5401" t="s">
        <v>8724</v>
      </c>
      <c r="J5401" t="s">
        <v>6882</v>
      </c>
    </row>
    <row r="5402" spans="1:10" x14ac:dyDescent="0.25">
      <c r="A5402" t="s">
        <v>16110</v>
      </c>
      <c r="B5402" t="s">
        <v>16111</v>
      </c>
      <c r="C5402">
        <v>1562218200000</v>
      </c>
      <c r="D5402" s="3">
        <f t="shared" si="84"/>
        <v>43650.229166666672</v>
      </c>
      <c r="E5402" t="s">
        <v>16112</v>
      </c>
      <c r="F5402">
        <v>0.90869999999999995</v>
      </c>
      <c r="G5402">
        <v>0.3029</v>
      </c>
      <c r="H5402">
        <v>-0.74844999999999995</v>
      </c>
      <c r="I5402" t="s">
        <v>8724</v>
      </c>
      <c r="J5402" t="s">
        <v>8729</v>
      </c>
    </row>
    <row r="5403" spans="1:10" x14ac:dyDescent="0.25">
      <c r="A5403" t="s">
        <v>16113</v>
      </c>
      <c r="B5403" t="s">
        <v>16114</v>
      </c>
      <c r="C5403">
        <v>1562184300000</v>
      </c>
      <c r="D5403" s="3">
        <f t="shared" si="84"/>
        <v>43649.836805555555</v>
      </c>
      <c r="E5403" t="s">
        <v>16115</v>
      </c>
      <c r="F5403">
        <v>-0.98080000000000001</v>
      </c>
      <c r="G5403">
        <v>-0.133244444444444</v>
      </c>
      <c r="H5403">
        <v>-0.67163600000000001</v>
      </c>
      <c r="I5403" t="s">
        <v>8724</v>
      </c>
      <c r="J5403" t="s">
        <v>8729</v>
      </c>
    </row>
    <row r="5404" spans="1:10" x14ac:dyDescent="0.25">
      <c r="A5404" t="s">
        <v>16116</v>
      </c>
      <c r="B5404" t="s">
        <v>16117</v>
      </c>
      <c r="C5404">
        <v>1562173680000</v>
      </c>
      <c r="D5404" s="3">
        <f t="shared" si="84"/>
        <v>43649.713888888888</v>
      </c>
      <c r="E5404" t="s">
        <v>16118</v>
      </c>
      <c r="F5404">
        <v>0.94020000000000004</v>
      </c>
      <c r="G5404">
        <v>0.103977272727273</v>
      </c>
      <c r="H5404">
        <v>-0.28611599999999998</v>
      </c>
      <c r="I5404" t="s">
        <v>8724</v>
      </c>
      <c r="J5404" t="s">
        <v>8729</v>
      </c>
    </row>
    <row r="5405" spans="1:10" x14ac:dyDescent="0.25">
      <c r="A5405" t="s">
        <v>16119</v>
      </c>
      <c r="B5405" t="s">
        <v>16120</v>
      </c>
      <c r="C5405">
        <v>1574179320000</v>
      </c>
      <c r="D5405" s="3">
        <f t="shared" si="84"/>
        <v>43788.66805555555</v>
      </c>
      <c r="E5405" t="s">
        <v>16121</v>
      </c>
      <c r="F5405">
        <v>-0.4118</v>
      </c>
      <c r="G5405">
        <v>-3.8721428571428601E-2</v>
      </c>
      <c r="H5405">
        <v>0.61955400000000005</v>
      </c>
      <c r="I5405" t="s">
        <v>8724</v>
      </c>
      <c r="J5405" t="s">
        <v>6882</v>
      </c>
    </row>
    <row r="5406" spans="1:10" x14ac:dyDescent="0.25">
      <c r="A5406" t="s">
        <v>16122</v>
      </c>
      <c r="B5406" t="s">
        <v>16123</v>
      </c>
      <c r="C5406">
        <v>1562171160000</v>
      </c>
      <c r="D5406" s="3">
        <f t="shared" si="84"/>
        <v>43649.68472222222</v>
      </c>
      <c r="E5406" t="s">
        <v>16124</v>
      </c>
      <c r="F5406">
        <v>0.97409999999999997</v>
      </c>
      <c r="G5406">
        <v>0.18892500000000001</v>
      </c>
      <c r="H5406">
        <v>0.43878899999999998</v>
      </c>
      <c r="I5406" t="s">
        <v>8724</v>
      </c>
      <c r="J5406" t="s">
        <v>8729</v>
      </c>
    </row>
    <row r="5407" spans="1:10" x14ac:dyDescent="0.25">
      <c r="A5407" t="s">
        <v>16125</v>
      </c>
      <c r="B5407" t="s">
        <v>16126</v>
      </c>
      <c r="C5407">
        <v>1572370080000</v>
      </c>
      <c r="D5407" s="3">
        <f t="shared" si="84"/>
        <v>43767.727777777778</v>
      </c>
      <c r="E5407" t="s">
        <v>16127</v>
      </c>
      <c r="F5407">
        <v>0.93130000000000002</v>
      </c>
      <c r="G5407">
        <v>0.24686428571428601</v>
      </c>
      <c r="H5407">
        <v>0.46170600000000001</v>
      </c>
      <c r="I5407" t="s">
        <v>8724</v>
      </c>
      <c r="J5407" t="s">
        <v>9197</v>
      </c>
    </row>
    <row r="5408" spans="1:10" x14ac:dyDescent="0.25">
      <c r="A5408" t="s">
        <v>16128</v>
      </c>
      <c r="B5408" t="s">
        <v>16129</v>
      </c>
      <c r="C5408">
        <v>1574176860000</v>
      </c>
      <c r="D5408" s="3">
        <f t="shared" si="84"/>
        <v>43788.639583333337</v>
      </c>
      <c r="E5408" t="s">
        <v>16130</v>
      </c>
      <c r="F5408">
        <v>0.89139999999999997</v>
      </c>
      <c r="G5408">
        <v>0.14812142857142899</v>
      </c>
      <c r="H5408">
        <v>-0.53276000000000001</v>
      </c>
      <c r="I5408" t="s">
        <v>8724</v>
      </c>
      <c r="J5408" t="s">
        <v>6882</v>
      </c>
    </row>
    <row r="5409" spans="1:10" x14ac:dyDescent="0.25">
      <c r="A5409" t="s">
        <v>16131</v>
      </c>
      <c r="B5409" t="s">
        <v>16132</v>
      </c>
      <c r="C5409">
        <v>1562155080000</v>
      </c>
      <c r="D5409" s="3">
        <f t="shared" si="84"/>
        <v>43649.498611111107</v>
      </c>
      <c r="E5409" t="s">
        <v>16133</v>
      </c>
      <c r="F5409">
        <v>0.97119999999999995</v>
      </c>
      <c r="G5409">
        <v>5.3929411764705899E-2</v>
      </c>
      <c r="H5409">
        <v>-0.27788299999999999</v>
      </c>
      <c r="I5409" t="s">
        <v>8724</v>
      </c>
      <c r="J5409" t="s">
        <v>8729</v>
      </c>
    </row>
    <row r="5410" spans="1:10" x14ac:dyDescent="0.25">
      <c r="A5410" t="s">
        <v>16134</v>
      </c>
      <c r="B5410" t="s">
        <v>16135</v>
      </c>
      <c r="C5410">
        <v>1568995620000</v>
      </c>
      <c r="D5410" s="3">
        <f t="shared" si="84"/>
        <v>43728.671527777777</v>
      </c>
      <c r="E5410" t="s">
        <v>16136</v>
      </c>
      <c r="F5410">
        <v>0.98360000000000003</v>
      </c>
      <c r="G5410">
        <v>0.13280476190476201</v>
      </c>
      <c r="H5410">
        <v>0.33904600000000001</v>
      </c>
      <c r="I5410" t="s">
        <v>8724</v>
      </c>
      <c r="J5410" t="s">
        <v>8725</v>
      </c>
    </row>
    <row r="5411" spans="1:10" x14ac:dyDescent="0.25">
      <c r="A5411" t="s">
        <v>16137</v>
      </c>
      <c r="B5411" t="s">
        <v>16138</v>
      </c>
      <c r="C5411">
        <v>1562143800000</v>
      </c>
      <c r="D5411" s="3">
        <f t="shared" si="84"/>
        <v>43649.368055555555</v>
      </c>
      <c r="E5411" t="s">
        <v>16139</v>
      </c>
      <c r="F5411">
        <v>0.95740000000000003</v>
      </c>
      <c r="G5411">
        <v>9.3473282442748107E-3</v>
      </c>
      <c r="H5411">
        <v>-0.56686800000000004</v>
      </c>
      <c r="I5411" t="s">
        <v>8724</v>
      </c>
      <c r="J5411" t="s">
        <v>8729</v>
      </c>
    </row>
    <row r="5412" spans="1:10" x14ac:dyDescent="0.25">
      <c r="A5412" t="s">
        <v>16140</v>
      </c>
      <c r="B5412" t="s">
        <v>16141</v>
      </c>
      <c r="C5412">
        <v>1568992380000</v>
      </c>
      <c r="D5412" s="3">
        <f t="shared" si="84"/>
        <v>43728.634027777778</v>
      </c>
      <c r="E5412" t="s">
        <v>16142</v>
      </c>
      <c r="F5412">
        <v>0.93369999999999997</v>
      </c>
      <c r="G5412">
        <v>0.14528125</v>
      </c>
      <c r="H5412">
        <v>0.51238600000000001</v>
      </c>
      <c r="I5412" t="s">
        <v>8724</v>
      </c>
      <c r="J5412" t="s">
        <v>8725</v>
      </c>
    </row>
    <row r="5413" spans="1:10" x14ac:dyDescent="0.25">
      <c r="A5413" t="s">
        <v>16143</v>
      </c>
      <c r="B5413" t="s">
        <v>16144</v>
      </c>
      <c r="C5413">
        <v>1562142060000</v>
      </c>
      <c r="D5413" s="3">
        <f t="shared" si="84"/>
        <v>43649.347916666666</v>
      </c>
      <c r="E5413" t="s">
        <v>16145</v>
      </c>
      <c r="F5413">
        <v>-0.93430000000000002</v>
      </c>
      <c r="G5413">
        <v>-0.101094444444444</v>
      </c>
      <c r="H5413">
        <v>-0.50806600000000002</v>
      </c>
      <c r="I5413" t="s">
        <v>8724</v>
      </c>
      <c r="J5413" t="s">
        <v>8729</v>
      </c>
    </row>
    <row r="5414" spans="1:10" x14ac:dyDescent="0.25">
      <c r="A5414" t="s">
        <v>16146</v>
      </c>
      <c r="B5414" t="s">
        <v>16147</v>
      </c>
      <c r="C5414">
        <v>1574138820000</v>
      </c>
      <c r="D5414" s="3">
        <f t="shared" si="84"/>
        <v>43788.19930555555</v>
      </c>
      <c r="E5414" t="s">
        <v>16148</v>
      </c>
      <c r="F5414">
        <v>-0.95450000000000002</v>
      </c>
      <c r="G5414">
        <v>-0.42132500000000001</v>
      </c>
      <c r="H5414">
        <v>-0.648841</v>
      </c>
      <c r="I5414" t="s">
        <v>8724</v>
      </c>
      <c r="J5414" t="s">
        <v>6882</v>
      </c>
    </row>
    <row r="5415" spans="1:10" x14ac:dyDescent="0.25">
      <c r="A5415" t="s">
        <v>16149</v>
      </c>
      <c r="B5415" t="s">
        <v>16150</v>
      </c>
      <c r="C5415">
        <v>1572348600000</v>
      </c>
      <c r="D5415" s="3">
        <f t="shared" si="84"/>
        <v>43767.479166666672</v>
      </c>
      <c r="E5415" t="s">
        <v>16151</v>
      </c>
      <c r="F5415">
        <v>0.55740000000000001</v>
      </c>
      <c r="G5415">
        <v>6.4990000000000006E-2</v>
      </c>
      <c r="H5415">
        <v>-0.51575700000000002</v>
      </c>
      <c r="I5415" t="s">
        <v>8724</v>
      </c>
      <c r="J5415" t="s">
        <v>9197</v>
      </c>
    </row>
    <row r="5416" spans="1:10" x14ac:dyDescent="0.25">
      <c r="A5416" t="s">
        <v>16152</v>
      </c>
      <c r="B5416" t="s">
        <v>16153</v>
      </c>
      <c r="C5416">
        <v>1568983020000</v>
      </c>
      <c r="D5416" s="3">
        <f t="shared" si="84"/>
        <v>43728.525694444441</v>
      </c>
      <c r="E5416" t="s">
        <v>16154</v>
      </c>
      <c r="F5416">
        <v>0.69730000000000003</v>
      </c>
      <c r="G5416">
        <v>3.2776923076923099E-2</v>
      </c>
      <c r="H5416">
        <v>-0.52180000000000004</v>
      </c>
      <c r="I5416" t="s">
        <v>8724</v>
      </c>
      <c r="J5416" t="s">
        <v>8725</v>
      </c>
    </row>
    <row r="5417" spans="1:10" x14ac:dyDescent="0.25">
      <c r="A5417" t="s">
        <v>16155</v>
      </c>
      <c r="B5417" t="s">
        <v>16156</v>
      </c>
      <c r="C5417">
        <v>1562133300000</v>
      </c>
      <c r="D5417" s="3">
        <f t="shared" si="84"/>
        <v>43649.246527777781</v>
      </c>
      <c r="E5417" t="s">
        <v>16157</v>
      </c>
      <c r="F5417">
        <v>-0.96479999999999999</v>
      </c>
      <c r="G5417">
        <v>-0.3216</v>
      </c>
      <c r="H5417">
        <v>-0.76925299999999996</v>
      </c>
      <c r="I5417" t="s">
        <v>8724</v>
      </c>
      <c r="J5417" t="s">
        <v>8729</v>
      </c>
    </row>
    <row r="5418" spans="1:10" x14ac:dyDescent="0.25">
      <c r="A5418" t="s">
        <v>16158</v>
      </c>
      <c r="B5418" t="s">
        <v>16159</v>
      </c>
      <c r="C5418">
        <v>1562111280000</v>
      </c>
      <c r="D5418" s="3">
        <f t="shared" si="84"/>
        <v>43648.991666666669</v>
      </c>
      <c r="E5418" t="s">
        <v>16160</v>
      </c>
      <c r="F5418">
        <v>-0.88360000000000005</v>
      </c>
      <c r="G5418">
        <v>-0.11363571428571401</v>
      </c>
      <c r="H5418">
        <v>-0.50847900000000001</v>
      </c>
      <c r="I5418" t="s">
        <v>8724</v>
      </c>
      <c r="J5418" t="s">
        <v>8729</v>
      </c>
    </row>
    <row r="5419" spans="1:10" x14ac:dyDescent="0.25">
      <c r="A5419" t="s">
        <v>16161</v>
      </c>
      <c r="B5419" t="s">
        <v>11886</v>
      </c>
      <c r="C5419">
        <v>1568982060000</v>
      </c>
      <c r="D5419" s="3">
        <f t="shared" si="84"/>
        <v>43728.514583333337</v>
      </c>
      <c r="E5419" t="s">
        <v>16162</v>
      </c>
      <c r="F5419">
        <v>-0.83599999999999997</v>
      </c>
      <c r="G5419">
        <v>-5.0900000000000001E-2</v>
      </c>
      <c r="H5419">
        <v>-0.276673</v>
      </c>
      <c r="I5419" t="s">
        <v>8724</v>
      </c>
      <c r="J5419" t="s">
        <v>8725</v>
      </c>
    </row>
    <row r="5420" spans="1:10" x14ac:dyDescent="0.25">
      <c r="A5420" t="s">
        <v>16163</v>
      </c>
      <c r="B5420" t="s">
        <v>16164</v>
      </c>
      <c r="C5420">
        <v>1562104200000</v>
      </c>
      <c r="D5420" s="3">
        <f t="shared" si="84"/>
        <v>43648.909722222219</v>
      </c>
      <c r="E5420" t="s">
        <v>16165</v>
      </c>
      <c r="F5420">
        <v>-0.30620000000000003</v>
      </c>
      <c r="G5420">
        <v>-6.9046666666666701E-2</v>
      </c>
      <c r="H5420">
        <v>-0.59534500000000001</v>
      </c>
      <c r="I5420" t="s">
        <v>8724</v>
      </c>
      <c r="J5420" t="s">
        <v>8729</v>
      </c>
    </row>
    <row r="5421" spans="1:10" x14ac:dyDescent="0.25">
      <c r="A5421" t="s">
        <v>16166</v>
      </c>
      <c r="B5421" t="s">
        <v>16167</v>
      </c>
      <c r="C5421">
        <v>1568972820000</v>
      </c>
      <c r="D5421" s="3">
        <f t="shared" si="84"/>
        <v>43728.407638888893</v>
      </c>
      <c r="E5421" t="s">
        <v>16168</v>
      </c>
      <c r="F5421">
        <v>-0.6986</v>
      </c>
      <c r="G5421">
        <v>7.1076923076922897E-3</v>
      </c>
      <c r="H5421">
        <v>-0.59665599999999996</v>
      </c>
      <c r="I5421" t="s">
        <v>8724</v>
      </c>
      <c r="J5421" t="s">
        <v>8725</v>
      </c>
    </row>
    <row r="5422" spans="1:10" x14ac:dyDescent="0.25">
      <c r="A5422" t="s">
        <v>16169</v>
      </c>
      <c r="B5422" t="s">
        <v>16170</v>
      </c>
      <c r="C5422">
        <v>1562072220000</v>
      </c>
      <c r="D5422" s="3">
        <f t="shared" si="84"/>
        <v>43648.539583333331</v>
      </c>
      <c r="E5422" t="s">
        <v>16171</v>
      </c>
      <c r="F5422">
        <v>0.66590000000000005</v>
      </c>
      <c r="G5422">
        <v>4.725E-2</v>
      </c>
      <c r="H5422">
        <v>-0.428981</v>
      </c>
      <c r="I5422" t="s">
        <v>8724</v>
      </c>
      <c r="J5422" t="s">
        <v>8729</v>
      </c>
    </row>
    <row r="5423" spans="1:10" x14ac:dyDescent="0.25">
      <c r="A5423" t="s">
        <v>16172</v>
      </c>
      <c r="B5423" t="s">
        <v>16173</v>
      </c>
      <c r="C5423">
        <v>1568950500000</v>
      </c>
      <c r="D5423" s="3">
        <f t="shared" si="84"/>
        <v>43728.149305555555</v>
      </c>
      <c r="E5423" t="s">
        <v>16174</v>
      </c>
      <c r="F5423">
        <v>0.97430000000000005</v>
      </c>
      <c r="G5423">
        <v>0.164947058823529</v>
      </c>
      <c r="H5423">
        <v>0.49906800000000001</v>
      </c>
      <c r="I5423" t="s">
        <v>8724</v>
      </c>
      <c r="J5423" t="s">
        <v>8725</v>
      </c>
    </row>
    <row r="5424" spans="1:10" x14ac:dyDescent="0.25">
      <c r="A5424" t="s">
        <v>16175</v>
      </c>
      <c r="B5424" t="s">
        <v>16176</v>
      </c>
      <c r="C5424">
        <v>1562057400000</v>
      </c>
      <c r="D5424" s="3">
        <f t="shared" si="84"/>
        <v>43648.368055555555</v>
      </c>
      <c r="E5424" t="s">
        <v>16177</v>
      </c>
      <c r="F5424">
        <v>0.92520000000000002</v>
      </c>
      <c r="G5424">
        <v>2.1046153846153898E-2</v>
      </c>
      <c r="H5424">
        <v>-0.43918099999999999</v>
      </c>
      <c r="I5424" t="s">
        <v>8724</v>
      </c>
      <c r="J5424" t="s">
        <v>8729</v>
      </c>
    </row>
    <row r="5425" spans="1:10" x14ac:dyDescent="0.25">
      <c r="A5425" t="s">
        <v>16178</v>
      </c>
      <c r="B5425" t="s">
        <v>16179</v>
      </c>
      <c r="C5425">
        <v>1574081700000</v>
      </c>
      <c r="D5425" s="3">
        <f t="shared" si="84"/>
        <v>43787.538194444445</v>
      </c>
      <c r="E5425" t="s">
        <v>16180</v>
      </c>
      <c r="F5425">
        <v>-0.95309999999999995</v>
      </c>
      <c r="G5425">
        <v>-0.18884166666666699</v>
      </c>
      <c r="H5425">
        <v>-0.43368400000000001</v>
      </c>
      <c r="I5425" t="s">
        <v>8724</v>
      </c>
      <c r="J5425" t="s">
        <v>6882</v>
      </c>
    </row>
    <row r="5426" spans="1:10" x14ac:dyDescent="0.25">
      <c r="A5426" t="s">
        <v>16181</v>
      </c>
      <c r="B5426" t="s">
        <v>16182</v>
      </c>
      <c r="C5426">
        <v>1562054580000</v>
      </c>
      <c r="D5426" s="3">
        <f t="shared" si="84"/>
        <v>43648.335416666669</v>
      </c>
      <c r="E5426" t="s">
        <v>16183</v>
      </c>
      <c r="F5426">
        <v>0.77829999999999999</v>
      </c>
      <c r="G5426">
        <v>7.4433333333333407E-2</v>
      </c>
      <c r="H5426">
        <v>-0.59096700000000002</v>
      </c>
      <c r="I5426" t="s">
        <v>8724</v>
      </c>
      <c r="J5426" t="s">
        <v>8729</v>
      </c>
    </row>
    <row r="5427" spans="1:10" x14ac:dyDescent="0.25">
      <c r="A5427" t="s">
        <v>16184</v>
      </c>
      <c r="B5427" t="s">
        <v>16185</v>
      </c>
      <c r="C5427">
        <v>1562046660000</v>
      </c>
      <c r="D5427" s="3">
        <f t="shared" si="84"/>
        <v>43648.243750000001</v>
      </c>
      <c r="E5427" t="s">
        <v>16186</v>
      </c>
      <c r="F5427">
        <v>-0.98909999999999998</v>
      </c>
      <c r="G5427">
        <v>-0.41341818181818202</v>
      </c>
      <c r="H5427">
        <v>-0.48525499999999999</v>
      </c>
      <c r="I5427" t="s">
        <v>8724</v>
      </c>
      <c r="J5427" t="s">
        <v>8729</v>
      </c>
    </row>
    <row r="5428" spans="1:10" x14ac:dyDescent="0.25">
      <c r="A5428" t="s">
        <v>16187</v>
      </c>
      <c r="B5428" t="s">
        <v>16188</v>
      </c>
      <c r="C5428">
        <v>1572291960000</v>
      </c>
      <c r="D5428" s="3">
        <f t="shared" si="84"/>
        <v>43766.823611111111</v>
      </c>
      <c r="E5428" t="s">
        <v>16189</v>
      </c>
      <c r="F5428">
        <v>-0.96719999999999995</v>
      </c>
      <c r="G5428">
        <v>-9.8741176470588193E-2</v>
      </c>
      <c r="H5428">
        <v>-0.70542899999999997</v>
      </c>
      <c r="I5428" t="s">
        <v>8724</v>
      </c>
      <c r="J5428" t="s">
        <v>9197</v>
      </c>
    </row>
    <row r="5429" spans="1:10" x14ac:dyDescent="0.25">
      <c r="A5429" t="s">
        <v>16190</v>
      </c>
      <c r="B5429" t="s">
        <v>16191</v>
      </c>
      <c r="C5429">
        <v>1574038320000</v>
      </c>
      <c r="D5429" s="3">
        <f t="shared" si="84"/>
        <v>43787.036111111112</v>
      </c>
      <c r="E5429" t="s">
        <v>16192</v>
      </c>
      <c r="F5429">
        <v>-0.99170000000000003</v>
      </c>
      <c r="G5429">
        <v>-0.212716666666667</v>
      </c>
      <c r="H5429">
        <v>-0.56503300000000001</v>
      </c>
      <c r="I5429" t="s">
        <v>8724</v>
      </c>
      <c r="J5429" t="s">
        <v>6882</v>
      </c>
    </row>
    <row r="5430" spans="1:10" x14ac:dyDescent="0.25">
      <c r="A5430" t="s">
        <v>16193</v>
      </c>
      <c r="B5430" t="s">
        <v>16194</v>
      </c>
      <c r="C5430">
        <v>1562045760000</v>
      </c>
      <c r="D5430" s="3">
        <f t="shared" si="84"/>
        <v>43648.233333333337</v>
      </c>
      <c r="E5430" t="s">
        <v>16195</v>
      </c>
      <c r="F5430">
        <v>0</v>
      </c>
      <c r="G5430">
        <v>0</v>
      </c>
      <c r="H5430">
        <v>-0.94003999999999999</v>
      </c>
      <c r="I5430" t="s">
        <v>8724</v>
      </c>
      <c r="J5430" t="s">
        <v>8729</v>
      </c>
    </row>
    <row r="5431" spans="1:10" x14ac:dyDescent="0.25">
      <c r="A5431" t="s">
        <v>16196</v>
      </c>
      <c r="B5431" t="s">
        <v>16197</v>
      </c>
      <c r="C5431">
        <v>1562032080000</v>
      </c>
      <c r="D5431" s="3">
        <f t="shared" si="84"/>
        <v>43648.074999999997</v>
      </c>
      <c r="E5431" t="s">
        <v>16198</v>
      </c>
      <c r="F5431">
        <v>-0.997</v>
      </c>
      <c r="G5431">
        <v>-0.44997500000000001</v>
      </c>
      <c r="H5431">
        <v>-0.62368500000000004</v>
      </c>
      <c r="I5431" t="s">
        <v>8724</v>
      </c>
      <c r="J5431" t="s">
        <v>8729</v>
      </c>
    </row>
    <row r="5432" spans="1:10" x14ac:dyDescent="0.25">
      <c r="A5432" t="s">
        <v>16199</v>
      </c>
      <c r="B5432" t="s">
        <v>16200</v>
      </c>
      <c r="C5432">
        <v>1562017380000</v>
      </c>
      <c r="D5432" s="3">
        <f t="shared" si="84"/>
        <v>43647.904861111107</v>
      </c>
      <c r="E5432" t="s">
        <v>16201</v>
      </c>
      <c r="F5432">
        <v>0.97919999999999996</v>
      </c>
      <c r="G5432">
        <v>8.3729032258064495E-2</v>
      </c>
      <c r="H5432">
        <v>-0.598078</v>
      </c>
      <c r="I5432" t="s">
        <v>8724</v>
      </c>
      <c r="J5432" t="s">
        <v>8729</v>
      </c>
    </row>
    <row r="5433" spans="1:10" x14ac:dyDescent="0.25">
      <c r="A5433" t="s">
        <v>16202</v>
      </c>
      <c r="B5433" t="s">
        <v>16203</v>
      </c>
      <c r="C5433">
        <v>1568923800000</v>
      </c>
      <c r="D5433" s="3">
        <f t="shared" si="84"/>
        <v>43727.840277777781</v>
      </c>
      <c r="E5433" t="s">
        <v>16204</v>
      </c>
      <c r="F5433">
        <v>-0.91879999999999995</v>
      </c>
      <c r="G5433">
        <v>6.5521739130434999E-3</v>
      </c>
      <c r="H5433">
        <v>-0.48636600000000002</v>
      </c>
      <c r="I5433" t="s">
        <v>8724</v>
      </c>
      <c r="J5433" t="s">
        <v>8725</v>
      </c>
    </row>
    <row r="5434" spans="1:10" x14ac:dyDescent="0.25">
      <c r="A5434" t="s">
        <v>16205</v>
      </c>
      <c r="B5434" t="s">
        <v>16206</v>
      </c>
      <c r="C5434">
        <v>1572275460000</v>
      </c>
      <c r="D5434" s="3">
        <f t="shared" si="84"/>
        <v>43766.632638888885</v>
      </c>
      <c r="E5434" t="s">
        <v>16207</v>
      </c>
      <c r="F5434">
        <v>0.97040000000000004</v>
      </c>
      <c r="G5434">
        <v>9.9160606060606102E-2</v>
      </c>
      <c r="H5434">
        <v>-0.40632299999999999</v>
      </c>
      <c r="I5434" t="s">
        <v>8724</v>
      </c>
      <c r="J5434" t="s">
        <v>9197</v>
      </c>
    </row>
    <row r="5435" spans="1:10" x14ac:dyDescent="0.25">
      <c r="A5435" t="s">
        <v>16208</v>
      </c>
      <c r="B5435" t="s">
        <v>16209</v>
      </c>
      <c r="C5435">
        <v>1562016120000</v>
      </c>
      <c r="D5435" s="3">
        <f t="shared" si="84"/>
        <v>43647.890277777777</v>
      </c>
      <c r="E5435" t="s">
        <v>16210</v>
      </c>
      <c r="F5435">
        <v>0.99450000000000005</v>
      </c>
      <c r="G5435">
        <v>0.27815454545454499</v>
      </c>
      <c r="H5435">
        <v>0.40240399999999998</v>
      </c>
      <c r="I5435" t="s">
        <v>8724</v>
      </c>
      <c r="J5435" t="s">
        <v>8729</v>
      </c>
    </row>
    <row r="5436" spans="1:10" x14ac:dyDescent="0.25">
      <c r="A5436" t="s">
        <v>16211</v>
      </c>
      <c r="B5436" t="s">
        <v>16212</v>
      </c>
      <c r="C5436">
        <v>1572272100000</v>
      </c>
      <c r="D5436" s="3">
        <f t="shared" si="84"/>
        <v>43766.59375</v>
      </c>
      <c r="E5436" t="s">
        <v>16213</v>
      </c>
      <c r="F5436">
        <v>-0.86419999999999997</v>
      </c>
      <c r="G5436">
        <v>-1.5662068965517199E-2</v>
      </c>
      <c r="H5436">
        <v>-0.61615900000000001</v>
      </c>
      <c r="I5436" t="s">
        <v>8724</v>
      </c>
      <c r="J5436" t="s">
        <v>9197</v>
      </c>
    </row>
    <row r="5437" spans="1:10" x14ac:dyDescent="0.25">
      <c r="A5437" t="s">
        <v>16214</v>
      </c>
      <c r="B5437" t="s">
        <v>16215</v>
      </c>
      <c r="C5437">
        <v>1562015460000</v>
      </c>
      <c r="D5437" s="3">
        <f t="shared" si="84"/>
        <v>43647.882638888885</v>
      </c>
      <c r="E5437" t="s">
        <v>16216</v>
      </c>
      <c r="F5437">
        <v>0.84130000000000005</v>
      </c>
      <c r="G5437">
        <v>-6.8133333333333296E-2</v>
      </c>
      <c r="H5437">
        <v>0.33455200000000002</v>
      </c>
      <c r="I5437" t="s">
        <v>8724</v>
      </c>
      <c r="J5437" t="s">
        <v>8729</v>
      </c>
    </row>
    <row r="5438" spans="1:10" x14ac:dyDescent="0.25">
      <c r="A5438" t="s">
        <v>16217</v>
      </c>
      <c r="B5438" t="s">
        <v>16218</v>
      </c>
      <c r="C5438">
        <v>1568905620000</v>
      </c>
      <c r="D5438" s="3">
        <f t="shared" si="84"/>
        <v>43727.629861111112</v>
      </c>
      <c r="E5438" t="s">
        <v>16219</v>
      </c>
      <c r="F5438">
        <v>0.85189999999999999</v>
      </c>
      <c r="G5438">
        <v>0.11948823529411801</v>
      </c>
      <c r="H5438">
        <v>0.36618000000000001</v>
      </c>
      <c r="I5438" t="s">
        <v>8724</v>
      </c>
      <c r="J5438" t="s">
        <v>8725</v>
      </c>
    </row>
    <row r="5439" spans="1:10" x14ac:dyDescent="0.25">
      <c r="A5439" t="s">
        <v>16220</v>
      </c>
      <c r="B5439" t="s">
        <v>16221</v>
      </c>
      <c r="C5439">
        <v>1562015460000</v>
      </c>
      <c r="D5439" s="3">
        <f t="shared" si="84"/>
        <v>43647.882638888885</v>
      </c>
      <c r="E5439" t="s">
        <v>16222</v>
      </c>
      <c r="F5439">
        <v>-0.63100000000000001</v>
      </c>
      <c r="G5439">
        <v>-0.10768</v>
      </c>
      <c r="H5439">
        <v>-0.574013</v>
      </c>
      <c r="I5439" t="s">
        <v>8724</v>
      </c>
      <c r="J5439" t="s">
        <v>8729</v>
      </c>
    </row>
    <row r="5440" spans="1:10" x14ac:dyDescent="0.25">
      <c r="A5440" t="s">
        <v>16223</v>
      </c>
      <c r="B5440" t="s">
        <v>16224</v>
      </c>
      <c r="C5440">
        <v>1562006580000</v>
      </c>
      <c r="D5440" s="3">
        <f t="shared" si="84"/>
        <v>43647.779861111107</v>
      </c>
      <c r="E5440" t="s">
        <v>16225</v>
      </c>
      <c r="F5440">
        <v>0.99450000000000005</v>
      </c>
      <c r="G5440">
        <v>0.29162380952380901</v>
      </c>
      <c r="H5440">
        <v>0.49111700000000003</v>
      </c>
      <c r="I5440" t="s">
        <v>8724</v>
      </c>
      <c r="J5440" t="s">
        <v>8729</v>
      </c>
    </row>
    <row r="5441" spans="1:10" x14ac:dyDescent="0.25">
      <c r="A5441" t="s">
        <v>16226</v>
      </c>
      <c r="B5441" t="s">
        <v>16227</v>
      </c>
      <c r="C5441">
        <v>1562000160000</v>
      </c>
      <c r="D5441" s="3">
        <f t="shared" si="84"/>
        <v>43647.705555555556</v>
      </c>
      <c r="E5441" t="s">
        <v>16228</v>
      </c>
      <c r="F5441">
        <v>0.42380000000000001</v>
      </c>
      <c r="G5441">
        <v>0.17072000000000001</v>
      </c>
      <c r="H5441">
        <v>0.33361600000000002</v>
      </c>
      <c r="I5441" t="s">
        <v>8724</v>
      </c>
      <c r="J5441" t="s">
        <v>8729</v>
      </c>
    </row>
    <row r="5442" spans="1:10" x14ac:dyDescent="0.25">
      <c r="A5442" t="s">
        <v>16229</v>
      </c>
      <c r="B5442" t="s">
        <v>16230</v>
      </c>
      <c r="C5442">
        <v>1561995120000</v>
      </c>
      <c r="D5442" s="3">
        <f t="shared" ref="D5442:D5505" si="85">(C5442 / 86400000) + DATE(1970,1,1)</f>
        <v>43647.647222222222</v>
      </c>
      <c r="E5442" t="s">
        <v>16231</v>
      </c>
      <c r="F5442">
        <v>0.99299999999999999</v>
      </c>
      <c r="G5442">
        <v>0.235633333333333</v>
      </c>
      <c r="H5442">
        <v>0.31992700000000002</v>
      </c>
      <c r="I5442" t="s">
        <v>8724</v>
      </c>
      <c r="J5442" t="s">
        <v>8729</v>
      </c>
    </row>
    <row r="5443" spans="1:10" x14ac:dyDescent="0.25">
      <c r="A5443" t="s">
        <v>16232</v>
      </c>
      <c r="B5443" t="s">
        <v>16233</v>
      </c>
      <c r="C5443">
        <v>1572257280000</v>
      </c>
      <c r="D5443" s="3">
        <f t="shared" si="85"/>
        <v>43766.422222222223</v>
      </c>
      <c r="E5443" t="s">
        <v>16234</v>
      </c>
      <c r="F5443">
        <v>0.97770000000000001</v>
      </c>
      <c r="G5443">
        <v>9.4560000000000005E-2</v>
      </c>
      <c r="H5443">
        <v>-0.37828099999999998</v>
      </c>
      <c r="I5443" t="s">
        <v>8724</v>
      </c>
      <c r="J5443" t="s">
        <v>9197</v>
      </c>
    </row>
    <row r="5444" spans="1:10" x14ac:dyDescent="0.25">
      <c r="A5444" t="s">
        <v>16235</v>
      </c>
      <c r="B5444" t="s">
        <v>16236</v>
      </c>
      <c r="C5444">
        <v>1561992300000</v>
      </c>
      <c r="D5444" s="3">
        <f t="shared" si="85"/>
        <v>43647.614583333328</v>
      </c>
      <c r="E5444" t="s">
        <v>16237</v>
      </c>
      <c r="F5444">
        <v>0.2732</v>
      </c>
      <c r="G5444">
        <v>0.1366</v>
      </c>
      <c r="H5444">
        <v>0.490176</v>
      </c>
      <c r="I5444" t="s">
        <v>8724</v>
      </c>
      <c r="J5444" t="s">
        <v>8729</v>
      </c>
    </row>
    <row r="5445" spans="1:10" x14ac:dyDescent="0.25">
      <c r="A5445" t="s">
        <v>16238</v>
      </c>
      <c r="B5445" t="s">
        <v>16239</v>
      </c>
      <c r="C5445">
        <v>1573816140000</v>
      </c>
      <c r="D5445" s="3">
        <f t="shared" si="85"/>
        <v>43784.464583333334</v>
      </c>
      <c r="E5445" t="s">
        <v>16240</v>
      </c>
      <c r="F5445">
        <v>0.2732</v>
      </c>
      <c r="G5445">
        <v>0.2732</v>
      </c>
      <c r="H5445">
        <v>0.69145999999999996</v>
      </c>
      <c r="I5445" t="s">
        <v>8724</v>
      </c>
      <c r="J5445" t="s">
        <v>6882</v>
      </c>
    </row>
    <row r="5446" spans="1:10" x14ac:dyDescent="0.25">
      <c r="A5446" t="s">
        <v>16241</v>
      </c>
      <c r="B5446" t="s">
        <v>16242</v>
      </c>
      <c r="C5446">
        <v>1561991640000</v>
      </c>
      <c r="D5446" s="3">
        <f t="shared" si="85"/>
        <v>43647.606944444444</v>
      </c>
      <c r="E5446" t="s">
        <v>16243</v>
      </c>
      <c r="F5446">
        <v>0.2732</v>
      </c>
      <c r="G5446">
        <v>9.1066666666666699E-2</v>
      </c>
      <c r="H5446">
        <v>0.37364900000000001</v>
      </c>
      <c r="I5446" t="s">
        <v>8724</v>
      </c>
      <c r="J5446" t="s">
        <v>8729</v>
      </c>
    </row>
    <row r="5447" spans="1:10" x14ac:dyDescent="0.25">
      <c r="A5447" t="s">
        <v>16244</v>
      </c>
      <c r="B5447" t="s">
        <v>16245</v>
      </c>
      <c r="C5447">
        <v>1568836200000</v>
      </c>
      <c r="D5447" s="3">
        <f t="shared" si="85"/>
        <v>43726.826388888891</v>
      </c>
      <c r="E5447" t="s">
        <v>16246</v>
      </c>
      <c r="F5447">
        <v>-0.96340000000000003</v>
      </c>
      <c r="G5447">
        <v>-6.0155555555555601E-2</v>
      </c>
      <c r="H5447">
        <v>-0.51414000000000004</v>
      </c>
      <c r="I5447" t="s">
        <v>8724</v>
      </c>
      <c r="J5447" t="s">
        <v>8725</v>
      </c>
    </row>
    <row r="5448" spans="1:10" x14ac:dyDescent="0.25">
      <c r="A5448" t="s">
        <v>16247</v>
      </c>
      <c r="B5448" t="s">
        <v>16248</v>
      </c>
      <c r="C5448">
        <v>1561991400000</v>
      </c>
      <c r="D5448" s="3">
        <f t="shared" si="85"/>
        <v>43647.604166666672</v>
      </c>
      <c r="E5448" t="s">
        <v>16249</v>
      </c>
      <c r="F5448">
        <v>-0.93820000000000003</v>
      </c>
      <c r="G5448">
        <v>-0.16748181818181801</v>
      </c>
      <c r="H5448">
        <v>-0.66129899999999997</v>
      </c>
      <c r="I5448" t="s">
        <v>8724</v>
      </c>
      <c r="J5448" t="s">
        <v>8729</v>
      </c>
    </row>
    <row r="5449" spans="1:10" x14ac:dyDescent="0.25">
      <c r="A5449" t="s">
        <v>16250</v>
      </c>
      <c r="B5449" t="s">
        <v>16251</v>
      </c>
      <c r="C5449">
        <v>1573808520000</v>
      </c>
      <c r="D5449" s="3">
        <f t="shared" si="85"/>
        <v>43784.376388888893</v>
      </c>
      <c r="E5449" t="s">
        <v>16252</v>
      </c>
      <c r="F5449">
        <v>0.37619999999999998</v>
      </c>
      <c r="G5449">
        <v>2.4771999999999999E-2</v>
      </c>
      <c r="H5449">
        <v>-0.52280499999999996</v>
      </c>
      <c r="I5449" t="s">
        <v>8724</v>
      </c>
      <c r="J5449" t="s">
        <v>6882</v>
      </c>
    </row>
    <row r="5450" spans="1:10" x14ac:dyDescent="0.25">
      <c r="A5450" t="s">
        <v>16253</v>
      </c>
      <c r="B5450" t="s">
        <v>16254</v>
      </c>
      <c r="C5450">
        <v>1561984800000</v>
      </c>
      <c r="D5450" s="3">
        <f t="shared" si="85"/>
        <v>43647.527777777781</v>
      </c>
      <c r="E5450" t="s">
        <v>16255</v>
      </c>
      <c r="F5450">
        <v>0.95840000000000003</v>
      </c>
      <c r="G5450">
        <v>6.8560526315789502E-2</v>
      </c>
      <c r="H5450">
        <v>-0.432228</v>
      </c>
      <c r="I5450" t="s">
        <v>8724</v>
      </c>
      <c r="J5450" t="s">
        <v>8729</v>
      </c>
    </row>
    <row r="5451" spans="1:10" x14ac:dyDescent="0.25">
      <c r="A5451" t="s">
        <v>16256</v>
      </c>
      <c r="B5451" t="s">
        <v>16257</v>
      </c>
      <c r="C5451">
        <v>1573808400000</v>
      </c>
      <c r="D5451" s="3">
        <f t="shared" si="85"/>
        <v>43784.375</v>
      </c>
      <c r="E5451" t="s">
        <v>16258</v>
      </c>
      <c r="F5451">
        <v>-0.37669999999999998</v>
      </c>
      <c r="G5451">
        <v>-0.14754999999999999</v>
      </c>
      <c r="H5451">
        <v>-0.67705800000000005</v>
      </c>
      <c r="I5451" t="s">
        <v>8724</v>
      </c>
      <c r="J5451" t="s">
        <v>6882</v>
      </c>
    </row>
    <row r="5452" spans="1:10" x14ac:dyDescent="0.25">
      <c r="A5452" t="s">
        <v>16259</v>
      </c>
      <c r="B5452" t="s">
        <v>16260</v>
      </c>
      <c r="C5452">
        <v>1573803840000</v>
      </c>
      <c r="D5452" s="3">
        <f t="shared" si="85"/>
        <v>43784.322222222225</v>
      </c>
      <c r="E5452" t="s">
        <v>16261</v>
      </c>
      <c r="F5452">
        <v>0.9758</v>
      </c>
      <c r="G5452">
        <v>0.22223076923076901</v>
      </c>
      <c r="H5452">
        <v>-0.31514199999999998</v>
      </c>
      <c r="I5452" t="s">
        <v>8724</v>
      </c>
      <c r="J5452" t="s">
        <v>6882</v>
      </c>
    </row>
    <row r="5453" spans="1:10" x14ac:dyDescent="0.25">
      <c r="A5453" t="s">
        <v>16262</v>
      </c>
      <c r="B5453" t="s">
        <v>16263</v>
      </c>
      <c r="C5453">
        <v>1572242400000</v>
      </c>
      <c r="D5453" s="3">
        <f t="shared" si="85"/>
        <v>43766.25</v>
      </c>
      <c r="E5453" t="s">
        <v>16264</v>
      </c>
      <c r="F5453">
        <v>-0.67600000000000005</v>
      </c>
      <c r="G5453">
        <v>5.8862068965517302E-3</v>
      </c>
      <c r="H5453">
        <v>-0.63878000000000001</v>
      </c>
      <c r="I5453" t="s">
        <v>8724</v>
      </c>
      <c r="J5453" t="s">
        <v>9197</v>
      </c>
    </row>
    <row r="5454" spans="1:10" x14ac:dyDescent="0.25">
      <c r="A5454" t="s">
        <v>16265</v>
      </c>
      <c r="B5454" t="s">
        <v>16266</v>
      </c>
      <c r="C5454">
        <v>1561984500000</v>
      </c>
      <c r="D5454" s="3">
        <f t="shared" si="85"/>
        <v>43647.524305555555</v>
      </c>
      <c r="E5454" t="s">
        <v>16267</v>
      </c>
      <c r="F5454">
        <v>-0.52669999999999995</v>
      </c>
      <c r="G5454">
        <v>-8.09E-2</v>
      </c>
      <c r="H5454">
        <v>0.54361599999999999</v>
      </c>
      <c r="I5454" t="s">
        <v>8724</v>
      </c>
      <c r="J5454" t="s">
        <v>8729</v>
      </c>
    </row>
    <row r="5455" spans="1:10" x14ac:dyDescent="0.25">
      <c r="A5455" t="s">
        <v>16268</v>
      </c>
      <c r="B5455" t="s">
        <v>16269</v>
      </c>
      <c r="C5455">
        <v>1561984380000</v>
      </c>
      <c r="D5455" s="3">
        <f t="shared" si="85"/>
        <v>43647.522916666669</v>
      </c>
      <c r="E5455" t="s">
        <v>16270</v>
      </c>
      <c r="F5455">
        <v>0.45960000000000001</v>
      </c>
      <c r="G5455">
        <v>4.0075E-2</v>
      </c>
      <c r="H5455">
        <v>-0.76039800000000002</v>
      </c>
      <c r="I5455" t="s">
        <v>8724</v>
      </c>
      <c r="J5455" t="s">
        <v>8729</v>
      </c>
    </row>
    <row r="5456" spans="1:10" x14ac:dyDescent="0.25">
      <c r="A5456" t="s">
        <v>16271</v>
      </c>
      <c r="B5456" t="s">
        <v>16272</v>
      </c>
      <c r="C5456">
        <v>1568809380000</v>
      </c>
      <c r="D5456" s="3">
        <f t="shared" si="85"/>
        <v>43726.515972222223</v>
      </c>
      <c r="E5456" t="s">
        <v>16273</v>
      </c>
      <c r="F5456">
        <v>-0.76500000000000001</v>
      </c>
      <c r="G5456">
        <v>-6.6754545454545497E-2</v>
      </c>
      <c r="H5456">
        <v>-0.33745599999999998</v>
      </c>
      <c r="I5456" t="s">
        <v>8724</v>
      </c>
      <c r="J5456" t="s">
        <v>8725</v>
      </c>
    </row>
    <row r="5457" spans="1:10" x14ac:dyDescent="0.25">
      <c r="A5457" t="s">
        <v>16274</v>
      </c>
      <c r="B5457" t="s">
        <v>16275</v>
      </c>
      <c r="C5457">
        <v>1573797480000</v>
      </c>
      <c r="D5457" s="3">
        <f t="shared" si="85"/>
        <v>43784.248611111107</v>
      </c>
      <c r="E5457" t="s">
        <v>16276</v>
      </c>
      <c r="F5457">
        <v>0.99239999999999995</v>
      </c>
      <c r="G5457">
        <v>0.294155555555555</v>
      </c>
      <c r="H5457">
        <v>0.56904500000000002</v>
      </c>
      <c r="I5457" t="s">
        <v>8724</v>
      </c>
      <c r="J5457" t="s">
        <v>6882</v>
      </c>
    </row>
    <row r="5458" spans="1:10" x14ac:dyDescent="0.25">
      <c r="A5458" t="s">
        <v>16277</v>
      </c>
      <c r="B5458" t="s">
        <v>16278</v>
      </c>
      <c r="C5458">
        <v>1561974660000</v>
      </c>
      <c r="D5458" s="3">
        <f t="shared" si="85"/>
        <v>43647.410416666666</v>
      </c>
      <c r="E5458" t="s">
        <v>16279</v>
      </c>
      <c r="F5458">
        <v>0.90810000000000002</v>
      </c>
      <c r="G5458">
        <v>5.30083333333334E-2</v>
      </c>
      <c r="H5458">
        <v>-0.55200199999999999</v>
      </c>
      <c r="I5458" t="s">
        <v>8724</v>
      </c>
      <c r="J5458" t="s">
        <v>8729</v>
      </c>
    </row>
    <row r="5459" spans="1:10" x14ac:dyDescent="0.25">
      <c r="A5459" t="s">
        <v>16280</v>
      </c>
      <c r="B5459" t="s">
        <v>16281</v>
      </c>
      <c r="C5459">
        <v>1561969140000</v>
      </c>
      <c r="D5459" s="3">
        <f t="shared" si="85"/>
        <v>43647.34652777778</v>
      </c>
      <c r="E5459" t="s">
        <v>16282</v>
      </c>
      <c r="F5459">
        <v>0.36120000000000002</v>
      </c>
      <c r="G5459">
        <v>2.4914285714285701E-2</v>
      </c>
      <c r="H5459">
        <v>0.35815200000000003</v>
      </c>
      <c r="I5459" t="s">
        <v>8724</v>
      </c>
      <c r="J5459" t="s">
        <v>8729</v>
      </c>
    </row>
    <row r="5460" spans="1:10" x14ac:dyDescent="0.25">
      <c r="A5460" t="s">
        <v>16283</v>
      </c>
      <c r="B5460" t="s">
        <v>16284</v>
      </c>
      <c r="C5460">
        <v>1572037500000</v>
      </c>
      <c r="D5460" s="3">
        <f t="shared" si="85"/>
        <v>43763.878472222219</v>
      </c>
      <c r="E5460" t="s">
        <v>16285</v>
      </c>
      <c r="F5460">
        <v>0.90110000000000001</v>
      </c>
      <c r="G5460">
        <v>0.17038125000000001</v>
      </c>
      <c r="H5460">
        <v>-0.24224000000000001</v>
      </c>
      <c r="I5460" t="s">
        <v>8724</v>
      </c>
      <c r="J5460" t="s">
        <v>9197</v>
      </c>
    </row>
    <row r="5461" spans="1:10" x14ac:dyDescent="0.25">
      <c r="A5461" t="s">
        <v>16286</v>
      </c>
      <c r="B5461" t="s">
        <v>16287</v>
      </c>
      <c r="C5461">
        <v>1561964520000</v>
      </c>
      <c r="D5461" s="3">
        <f t="shared" si="85"/>
        <v>43647.29305555555</v>
      </c>
      <c r="E5461" t="s">
        <v>16288</v>
      </c>
      <c r="F5461">
        <v>-0.78449999999999998</v>
      </c>
      <c r="G5461">
        <v>5.9280000000000001E-3</v>
      </c>
      <c r="H5461">
        <v>-0.58517799999999998</v>
      </c>
      <c r="I5461" t="s">
        <v>8724</v>
      </c>
      <c r="J5461" t="s">
        <v>8729</v>
      </c>
    </row>
    <row r="5462" spans="1:10" x14ac:dyDescent="0.25">
      <c r="A5462" t="s">
        <v>16289</v>
      </c>
      <c r="B5462" t="s">
        <v>16290</v>
      </c>
      <c r="C5462">
        <v>1573766700000</v>
      </c>
      <c r="D5462" s="3">
        <f t="shared" si="85"/>
        <v>43783.892361111109</v>
      </c>
      <c r="E5462" t="s">
        <v>16291</v>
      </c>
      <c r="F5462">
        <v>-0.96250000000000002</v>
      </c>
      <c r="G5462">
        <v>-0.1188</v>
      </c>
      <c r="H5462">
        <v>-0.51496299999999995</v>
      </c>
      <c r="I5462" t="s">
        <v>8724</v>
      </c>
      <c r="J5462" t="s">
        <v>6882</v>
      </c>
    </row>
    <row r="5463" spans="1:10" x14ac:dyDescent="0.25">
      <c r="A5463" t="s">
        <v>16292</v>
      </c>
      <c r="B5463" t="s">
        <v>16293</v>
      </c>
      <c r="C5463">
        <v>1561963980000</v>
      </c>
      <c r="D5463" s="3">
        <f t="shared" si="85"/>
        <v>43647.286805555559</v>
      </c>
      <c r="E5463" t="s">
        <v>16294</v>
      </c>
      <c r="F5463">
        <v>-0.98850000000000005</v>
      </c>
      <c r="G5463">
        <v>-0.18062222222222199</v>
      </c>
      <c r="H5463">
        <v>-0.65877399999999997</v>
      </c>
      <c r="I5463" t="s">
        <v>8724</v>
      </c>
      <c r="J5463" t="s">
        <v>8729</v>
      </c>
    </row>
    <row r="5464" spans="1:10" x14ac:dyDescent="0.25">
      <c r="A5464" t="s">
        <v>16295</v>
      </c>
      <c r="B5464" t="s">
        <v>16296</v>
      </c>
      <c r="C5464">
        <v>1561960980000</v>
      </c>
      <c r="D5464" s="3">
        <f t="shared" si="85"/>
        <v>43647.252083333333</v>
      </c>
      <c r="E5464" t="s">
        <v>16297</v>
      </c>
      <c r="F5464">
        <v>0.80669999999999997</v>
      </c>
      <c r="G5464">
        <v>8.0975000000000005E-2</v>
      </c>
      <c r="H5464">
        <v>-0.36557099999999998</v>
      </c>
      <c r="I5464" t="s">
        <v>8724</v>
      </c>
      <c r="J5464" t="s">
        <v>8729</v>
      </c>
    </row>
    <row r="5465" spans="1:10" x14ac:dyDescent="0.25">
      <c r="A5465" t="s">
        <v>16298</v>
      </c>
      <c r="B5465" t="s">
        <v>16299</v>
      </c>
      <c r="C5465">
        <v>1573765260000</v>
      </c>
      <c r="D5465" s="3">
        <f t="shared" si="85"/>
        <v>43783.875694444447</v>
      </c>
      <c r="E5465" t="s">
        <v>16300</v>
      </c>
      <c r="F5465">
        <v>0.79920000000000002</v>
      </c>
      <c r="G5465">
        <v>9.54666666666667E-2</v>
      </c>
      <c r="H5465">
        <v>0.36391800000000002</v>
      </c>
      <c r="I5465" t="s">
        <v>8724</v>
      </c>
      <c r="J5465" t="s">
        <v>6882</v>
      </c>
    </row>
    <row r="5466" spans="1:10" x14ac:dyDescent="0.25">
      <c r="A5466" t="s">
        <v>16301</v>
      </c>
      <c r="B5466" t="s">
        <v>16302</v>
      </c>
      <c r="C5466">
        <v>1561958520000</v>
      </c>
      <c r="D5466" s="3">
        <f t="shared" si="85"/>
        <v>43647.223611111112</v>
      </c>
      <c r="E5466" t="s">
        <v>16303</v>
      </c>
      <c r="F5466">
        <v>-0.84019999999999995</v>
      </c>
      <c r="G5466">
        <v>-0.28006666666666702</v>
      </c>
      <c r="H5466">
        <v>-0.72517100000000001</v>
      </c>
      <c r="I5466" t="s">
        <v>8724</v>
      </c>
      <c r="J5466" t="s">
        <v>8729</v>
      </c>
    </row>
    <row r="5467" spans="1:10" x14ac:dyDescent="0.25">
      <c r="A5467" t="s">
        <v>16304</v>
      </c>
      <c r="B5467" t="s">
        <v>16305</v>
      </c>
      <c r="C5467">
        <v>1561957620000</v>
      </c>
      <c r="D5467" s="3">
        <f t="shared" si="85"/>
        <v>43647.213194444441</v>
      </c>
      <c r="E5467" t="s">
        <v>16306</v>
      </c>
      <c r="F5467">
        <v>0.97919999999999996</v>
      </c>
      <c r="G5467">
        <v>0.11407200000000001</v>
      </c>
      <c r="H5467">
        <v>-0.48433399999999999</v>
      </c>
      <c r="I5467" t="s">
        <v>8724</v>
      </c>
      <c r="J5467" t="s">
        <v>8729</v>
      </c>
    </row>
    <row r="5468" spans="1:10" x14ac:dyDescent="0.25">
      <c r="A5468" t="s">
        <v>16307</v>
      </c>
      <c r="B5468" t="s">
        <v>16308</v>
      </c>
      <c r="C5468">
        <v>1572017520000</v>
      </c>
      <c r="D5468" s="3">
        <f t="shared" si="85"/>
        <v>43763.647222222222</v>
      </c>
      <c r="E5468" t="s">
        <v>16309</v>
      </c>
      <c r="F5468">
        <v>0.9698</v>
      </c>
      <c r="G5468">
        <v>0.17719375000000001</v>
      </c>
      <c r="H5468">
        <v>0.72090500000000002</v>
      </c>
      <c r="I5468" t="s">
        <v>8724</v>
      </c>
      <c r="J5468" t="s">
        <v>9197</v>
      </c>
    </row>
    <row r="5469" spans="1:10" x14ac:dyDescent="0.25">
      <c r="A5469" t="s">
        <v>16310</v>
      </c>
      <c r="B5469" t="s">
        <v>16311</v>
      </c>
      <c r="C5469">
        <v>1568759400000</v>
      </c>
      <c r="D5469" s="3">
        <f t="shared" si="85"/>
        <v>43725.9375</v>
      </c>
      <c r="E5469" t="s">
        <v>16312</v>
      </c>
      <c r="F5469">
        <v>-0.97509999999999997</v>
      </c>
      <c r="G5469">
        <v>-0.32864705882352901</v>
      </c>
      <c r="H5469">
        <v>-0.55332999999999999</v>
      </c>
      <c r="I5469" t="s">
        <v>8724</v>
      </c>
      <c r="J5469" t="s">
        <v>8725</v>
      </c>
    </row>
    <row r="5470" spans="1:10" x14ac:dyDescent="0.25">
      <c r="A5470" t="s">
        <v>16313</v>
      </c>
      <c r="B5470" t="s">
        <v>16314</v>
      </c>
      <c r="C5470">
        <v>1573745640000</v>
      </c>
      <c r="D5470" s="3">
        <f t="shared" si="85"/>
        <v>43783.648611111115</v>
      </c>
      <c r="E5470" t="s">
        <v>16315</v>
      </c>
      <c r="F5470">
        <v>-0.94679999999999997</v>
      </c>
      <c r="G5470">
        <v>-0.18079000000000001</v>
      </c>
      <c r="H5470">
        <v>0</v>
      </c>
      <c r="I5470" t="s">
        <v>8724</v>
      </c>
      <c r="J5470" t="s">
        <v>6882</v>
      </c>
    </row>
    <row r="5471" spans="1:10" x14ac:dyDescent="0.25">
      <c r="A5471" t="s">
        <v>16316</v>
      </c>
      <c r="B5471" t="s">
        <v>16317</v>
      </c>
      <c r="C5471">
        <v>1561950660000</v>
      </c>
      <c r="D5471" s="3">
        <f t="shared" si="85"/>
        <v>43647.132638888885</v>
      </c>
      <c r="E5471" t="s">
        <v>16318</v>
      </c>
      <c r="F5471">
        <v>-0.1154</v>
      </c>
      <c r="G5471">
        <v>-2.5174999999999999E-2</v>
      </c>
      <c r="H5471">
        <v>-0.60033400000000003</v>
      </c>
      <c r="I5471" t="s">
        <v>8724</v>
      </c>
      <c r="J5471" t="s">
        <v>8729</v>
      </c>
    </row>
    <row r="5472" spans="1:10" x14ac:dyDescent="0.25">
      <c r="A5472" t="s">
        <v>16319</v>
      </c>
      <c r="B5472" t="s">
        <v>16320</v>
      </c>
      <c r="C5472">
        <v>1561944360000</v>
      </c>
      <c r="D5472" s="3">
        <f t="shared" si="85"/>
        <v>43647.05972222222</v>
      </c>
      <c r="E5472" t="s">
        <v>16321</v>
      </c>
      <c r="F5472">
        <v>0.6956</v>
      </c>
      <c r="G5472">
        <v>6.5647619047619094E-2</v>
      </c>
      <c r="H5472">
        <v>-0.56691199999999997</v>
      </c>
      <c r="I5472" t="s">
        <v>8724</v>
      </c>
      <c r="J5472" t="s">
        <v>8729</v>
      </c>
    </row>
    <row r="5473" spans="1:10" x14ac:dyDescent="0.25">
      <c r="A5473" t="s">
        <v>16322</v>
      </c>
      <c r="B5473" t="s">
        <v>16323</v>
      </c>
      <c r="C5473">
        <v>1573744020000</v>
      </c>
      <c r="D5473" s="3">
        <f t="shared" si="85"/>
        <v>43783.629861111112</v>
      </c>
      <c r="E5473" t="s">
        <v>16324</v>
      </c>
      <c r="F5473">
        <v>-0.98429999999999995</v>
      </c>
      <c r="G5473">
        <v>-0.28515000000000001</v>
      </c>
      <c r="H5473">
        <v>-0.56176199999999998</v>
      </c>
      <c r="I5473" t="s">
        <v>8724</v>
      </c>
      <c r="J5473" t="s">
        <v>6882</v>
      </c>
    </row>
    <row r="5474" spans="1:10" x14ac:dyDescent="0.25">
      <c r="A5474" t="s">
        <v>16325</v>
      </c>
      <c r="B5474" t="s">
        <v>16326</v>
      </c>
      <c r="C5474">
        <v>1561938840000</v>
      </c>
      <c r="D5474" s="3">
        <f t="shared" si="85"/>
        <v>43646.995833333334</v>
      </c>
      <c r="E5474" t="s">
        <v>16327</v>
      </c>
      <c r="F5474">
        <v>0.09</v>
      </c>
      <c r="G5474">
        <v>2.8877777777777801E-2</v>
      </c>
      <c r="H5474">
        <v>-0.61239200000000005</v>
      </c>
      <c r="I5474" t="s">
        <v>8724</v>
      </c>
      <c r="J5474" t="s">
        <v>8729</v>
      </c>
    </row>
    <row r="5475" spans="1:10" x14ac:dyDescent="0.25">
      <c r="A5475" t="s">
        <v>16328</v>
      </c>
      <c r="B5475" t="s">
        <v>16329</v>
      </c>
      <c r="C5475">
        <v>1571997120000</v>
      </c>
      <c r="D5475" s="3">
        <f t="shared" si="85"/>
        <v>43763.411111111112</v>
      </c>
      <c r="E5475" t="s">
        <v>16330</v>
      </c>
      <c r="F5475">
        <v>-0.99629999999999996</v>
      </c>
      <c r="G5475">
        <v>-0.23453529411764701</v>
      </c>
      <c r="H5475">
        <v>-0.63446000000000002</v>
      </c>
      <c r="I5475" t="s">
        <v>8724</v>
      </c>
      <c r="J5475" t="s">
        <v>9197</v>
      </c>
    </row>
    <row r="5476" spans="1:10" x14ac:dyDescent="0.25">
      <c r="A5476" t="s">
        <v>16331</v>
      </c>
      <c r="B5476" t="s">
        <v>16332</v>
      </c>
      <c r="C5476">
        <v>1561934760000</v>
      </c>
      <c r="D5476" s="3">
        <f t="shared" si="85"/>
        <v>43646.948611111111</v>
      </c>
      <c r="E5476" t="s">
        <v>16333</v>
      </c>
      <c r="F5476">
        <v>-0.94189999999999996</v>
      </c>
      <c r="G5476">
        <v>-9.3132258064516096E-2</v>
      </c>
      <c r="H5476">
        <v>-0.54134899999999997</v>
      </c>
      <c r="I5476" t="s">
        <v>8724</v>
      </c>
      <c r="J5476" t="s">
        <v>8729</v>
      </c>
    </row>
    <row r="5477" spans="1:10" x14ac:dyDescent="0.25">
      <c r="A5477" t="s">
        <v>16334</v>
      </c>
      <c r="B5477" t="s">
        <v>16335</v>
      </c>
      <c r="C5477">
        <v>1573733640000</v>
      </c>
      <c r="D5477" s="3">
        <f t="shared" si="85"/>
        <v>43783.509722222225</v>
      </c>
      <c r="E5477" t="s">
        <v>16336</v>
      </c>
      <c r="F5477">
        <v>-0.57940000000000003</v>
      </c>
      <c r="G5477">
        <v>3.16571428571428E-2</v>
      </c>
      <c r="H5477">
        <v>-0.58579000000000003</v>
      </c>
      <c r="I5477" t="s">
        <v>8724</v>
      </c>
      <c r="J5477" t="s">
        <v>6882</v>
      </c>
    </row>
    <row r="5478" spans="1:10" x14ac:dyDescent="0.25">
      <c r="A5478" t="s">
        <v>16337</v>
      </c>
      <c r="B5478" t="s">
        <v>16338</v>
      </c>
      <c r="C5478">
        <v>1561903260000</v>
      </c>
      <c r="D5478" s="3">
        <f t="shared" si="85"/>
        <v>43646.584027777775</v>
      </c>
      <c r="E5478" t="s">
        <v>16339</v>
      </c>
      <c r="F5478">
        <v>0.98799999999999999</v>
      </c>
      <c r="G5478">
        <v>0.24714615384615399</v>
      </c>
      <c r="H5478">
        <v>0.42047800000000002</v>
      </c>
      <c r="I5478" t="s">
        <v>8724</v>
      </c>
      <c r="J5478" t="s">
        <v>8729</v>
      </c>
    </row>
    <row r="5479" spans="1:10" x14ac:dyDescent="0.25">
      <c r="A5479" t="s">
        <v>16340</v>
      </c>
      <c r="B5479" t="s">
        <v>16341</v>
      </c>
      <c r="C5479">
        <v>1573726740000</v>
      </c>
      <c r="D5479" s="3">
        <f t="shared" si="85"/>
        <v>43783.429861111115</v>
      </c>
      <c r="E5479" t="s">
        <v>16342</v>
      </c>
      <c r="F5479">
        <v>0</v>
      </c>
      <c r="G5479">
        <v>0</v>
      </c>
      <c r="H5479">
        <v>-0.409497</v>
      </c>
      <c r="I5479" t="s">
        <v>8724</v>
      </c>
      <c r="J5479" t="s">
        <v>6882</v>
      </c>
    </row>
    <row r="5480" spans="1:10" x14ac:dyDescent="0.25">
      <c r="A5480" t="s">
        <v>16343</v>
      </c>
      <c r="B5480" t="s">
        <v>16344</v>
      </c>
      <c r="C5480">
        <v>1561855920000</v>
      </c>
      <c r="D5480" s="3">
        <f t="shared" si="85"/>
        <v>43646.036111111112</v>
      </c>
      <c r="E5480" t="s">
        <v>16345</v>
      </c>
      <c r="F5480">
        <v>0.97140000000000004</v>
      </c>
      <c r="G5480">
        <v>8.5984000000000005E-2</v>
      </c>
      <c r="H5480">
        <v>-0.25192999999999999</v>
      </c>
      <c r="I5480" t="s">
        <v>8724</v>
      </c>
      <c r="J5480" t="s">
        <v>8729</v>
      </c>
    </row>
    <row r="5481" spans="1:10" x14ac:dyDescent="0.25">
      <c r="A5481" t="s">
        <v>16346</v>
      </c>
      <c r="B5481" t="s">
        <v>16347</v>
      </c>
      <c r="C5481">
        <v>1568731020000</v>
      </c>
      <c r="D5481" s="3">
        <f t="shared" si="85"/>
        <v>43725.609027777777</v>
      </c>
      <c r="E5481" t="s">
        <v>16348</v>
      </c>
      <c r="F5481">
        <v>-0.92459999999999998</v>
      </c>
      <c r="G5481">
        <v>-0.30787999999999999</v>
      </c>
      <c r="H5481">
        <v>-0.791103</v>
      </c>
      <c r="I5481" t="s">
        <v>8724</v>
      </c>
      <c r="J5481" t="s">
        <v>8725</v>
      </c>
    </row>
    <row r="5482" spans="1:10" x14ac:dyDescent="0.25">
      <c r="A5482" t="s">
        <v>16349</v>
      </c>
      <c r="B5482" t="s">
        <v>16350</v>
      </c>
      <c r="C5482">
        <v>1573721160000</v>
      </c>
      <c r="D5482" s="3">
        <f t="shared" si="85"/>
        <v>43783.365277777775</v>
      </c>
      <c r="E5482" t="s">
        <v>16351</v>
      </c>
      <c r="F5482">
        <v>-0.99080000000000001</v>
      </c>
      <c r="G5482">
        <v>-0.13594062500000001</v>
      </c>
      <c r="H5482">
        <v>-0.69080799999999998</v>
      </c>
      <c r="I5482" t="s">
        <v>8724</v>
      </c>
      <c r="J5482" t="s">
        <v>6882</v>
      </c>
    </row>
    <row r="5483" spans="1:10" x14ac:dyDescent="0.25">
      <c r="A5483" t="s">
        <v>16352</v>
      </c>
      <c r="B5483" t="s">
        <v>16353</v>
      </c>
      <c r="C5483">
        <v>1561854540000</v>
      </c>
      <c r="D5483" s="3">
        <f t="shared" si="85"/>
        <v>43646.020138888889</v>
      </c>
      <c r="E5483" t="s">
        <v>16354</v>
      </c>
      <c r="F5483">
        <v>0.95240000000000002</v>
      </c>
      <c r="G5483">
        <v>0.59789999999999999</v>
      </c>
      <c r="H5483">
        <v>-0.40972700000000001</v>
      </c>
      <c r="I5483" t="s">
        <v>8724</v>
      </c>
      <c r="J5483" t="s">
        <v>8729</v>
      </c>
    </row>
    <row r="5484" spans="1:10" x14ac:dyDescent="0.25">
      <c r="A5484" t="s">
        <v>16355</v>
      </c>
      <c r="B5484" t="s">
        <v>16356</v>
      </c>
      <c r="C5484">
        <v>1561854540000</v>
      </c>
      <c r="D5484" s="3">
        <f t="shared" si="85"/>
        <v>43646.020138888889</v>
      </c>
      <c r="E5484" t="s">
        <v>16357</v>
      </c>
      <c r="F5484">
        <v>0.29749999999999999</v>
      </c>
      <c r="G5484">
        <v>4.6739999999999997E-2</v>
      </c>
      <c r="H5484">
        <v>-0.42565700000000001</v>
      </c>
      <c r="I5484" t="s">
        <v>8724</v>
      </c>
      <c r="J5484" t="s">
        <v>8729</v>
      </c>
    </row>
    <row r="5485" spans="1:10" x14ac:dyDescent="0.25">
      <c r="A5485" t="s">
        <v>16358</v>
      </c>
      <c r="B5485" t="s">
        <v>16359</v>
      </c>
      <c r="C5485">
        <v>1571949540000</v>
      </c>
      <c r="D5485" s="3">
        <f t="shared" si="85"/>
        <v>43762.860416666663</v>
      </c>
      <c r="E5485" t="s">
        <v>16360</v>
      </c>
      <c r="F5485">
        <v>-0.872</v>
      </c>
      <c r="G5485">
        <v>-9.5173333333333304E-2</v>
      </c>
      <c r="H5485">
        <v>-0.36899500000000002</v>
      </c>
      <c r="I5485" t="s">
        <v>8724</v>
      </c>
      <c r="J5485" t="s">
        <v>9197</v>
      </c>
    </row>
    <row r="5486" spans="1:10" x14ac:dyDescent="0.25">
      <c r="A5486" t="s">
        <v>16361</v>
      </c>
      <c r="B5486" t="s">
        <v>16362</v>
      </c>
      <c r="C5486">
        <v>1561800780000</v>
      </c>
      <c r="D5486" s="3">
        <f t="shared" si="85"/>
        <v>43645.397916666669</v>
      </c>
      <c r="E5486" t="s">
        <v>16363</v>
      </c>
      <c r="F5486">
        <v>-0.68579999999999997</v>
      </c>
      <c r="G5486">
        <v>2.0125000000000001E-2</v>
      </c>
      <c r="H5486">
        <v>-0.31809399999999999</v>
      </c>
      <c r="I5486" t="s">
        <v>8724</v>
      </c>
      <c r="J5486" t="s">
        <v>8729</v>
      </c>
    </row>
    <row r="5487" spans="1:10" x14ac:dyDescent="0.25">
      <c r="A5487" t="s">
        <v>16364</v>
      </c>
      <c r="B5487" t="s">
        <v>16365</v>
      </c>
      <c r="C5487">
        <v>1573691460000</v>
      </c>
      <c r="D5487" s="3">
        <f t="shared" si="85"/>
        <v>43783.021527777775</v>
      </c>
      <c r="E5487" t="s">
        <v>16366</v>
      </c>
      <c r="F5487">
        <v>-0.56010000000000004</v>
      </c>
      <c r="G5487">
        <v>-1.35461538461538E-2</v>
      </c>
      <c r="H5487">
        <v>-0.53866400000000003</v>
      </c>
      <c r="I5487" t="s">
        <v>8724</v>
      </c>
      <c r="J5487" t="s">
        <v>6882</v>
      </c>
    </row>
    <row r="5488" spans="1:10" x14ac:dyDescent="0.25">
      <c r="A5488" t="s">
        <v>16367</v>
      </c>
      <c r="B5488" t="s">
        <v>16368</v>
      </c>
      <c r="C5488">
        <v>1561740180000</v>
      </c>
      <c r="D5488" s="3">
        <f t="shared" si="85"/>
        <v>43644.696527777778</v>
      </c>
      <c r="E5488" t="s">
        <v>16369</v>
      </c>
      <c r="F5488">
        <v>0.98050000000000004</v>
      </c>
      <c r="G5488">
        <v>0.300471428571429</v>
      </c>
      <c r="H5488">
        <v>0.78538799999999998</v>
      </c>
      <c r="I5488" t="s">
        <v>8724</v>
      </c>
      <c r="J5488" t="s">
        <v>8729</v>
      </c>
    </row>
    <row r="5489" spans="1:10" x14ac:dyDescent="0.25">
      <c r="A5489" t="s">
        <v>16370</v>
      </c>
      <c r="B5489" t="s">
        <v>16371</v>
      </c>
      <c r="C5489">
        <v>1571941620000</v>
      </c>
      <c r="D5489" s="3">
        <f t="shared" si="85"/>
        <v>43762.768750000003</v>
      </c>
      <c r="E5489" t="s">
        <v>16372</v>
      </c>
      <c r="F5489">
        <v>-0.56469999999999998</v>
      </c>
      <c r="G5489">
        <v>-3.5450000000000002E-2</v>
      </c>
      <c r="H5489">
        <v>-0.465727</v>
      </c>
      <c r="I5489" t="s">
        <v>8724</v>
      </c>
      <c r="J5489" t="s">
        <v>9197</v>
      </c>
    </row>
    <row r="5490" spans="1:10" x14ac:dyDescent="0.25">
      <c r="A5490" t="s">
        <v>16373</v>
      </c>
      <c r="B5490" t="s">
        <v>16374</v>
      </c>
      <c r="C5490">
        <v>1561723500000</v>
      </c>
      <c r="D5490" s="3">
        <f t="shared" si="85"/>
        <v>43644.503472222219</v>
      </c>
      <c r="E5490" t="s">
        <v>16375</v>
      </c>
      <c r="F5490">
        <v>-0.94369999999999998</v>
      </c>
      <c r="G5490">
        <v>-8.4993333333333296E-2</v>
      </c>
      <c r="H5490">
        <v>-0.411796</v>
      </c>
      <c r="I5490" t="s">
        <v>8724</v>
      </c>
      <c r="J5490" t="s">
        <v>8729</v>
      </c>
    </row>
    <row r="5491" spans="1:10" x14ac:dyDescent="0.25">
      <c r="A5491" t="s">
        <v>16376</v>
      </c>
      <c r="B5491" t="s">
        <v>16377</v>
      </c>
      <c r="C5491">
        <v>1568722680000</v>
      </c>
      <c r="D5491" s="3">
        <f t="shared" si="85"/>
        <v>43725.512499999997</v>
      </c>
      <c r="E5491" t="s">
        <v>16378</v>
      </c>
      <c r="F5491">
        <v>-0.6875</v>
      </c>
      <c r="G5491">
        <v>-3.5727272727272698E-2</v>
      </c>
      <c r="H5491">
        <v>-0.360877</v>
      </c>
      <c r="I5491" t="s">
        <v>8724</v>
      </c>
      <c r="J5491" t="s">
        <v>8725</v>
      </c>
    </row>
    <row r="5492" spans="1:10" x14ac:dyDescent="0.25">
      <c r="A5492" t="s">
        <v>16379</v>
      </c>
      <c r="B5492" t="s">
        <v>16380</v>
      </c>
      <c r="C5492">
        <v>1561719300000</v>
      </c>
      <c r="D5492" s="3">
        <f t="shared" si="85"/>
        <v>43644.454861111109</v>
      </c>
      <c r="E5492" t="s">
        <v>16381</v>
      </c>
      <c r="F5492">
        <v>0.97829999999999995</v>
      </c>
      <c r="G5492">
        <v>0.156530769230769</v>
      </c>
      <c r="H5492">
        <v>0.56550599999999995</v>
      </c>
      <c r="I5492" t="s">
        <v>8724</v>
      </c>
      <c r="J5492" t="s">
        <v>8729</v>
      </c>
    </row>
    <row r="5493" spans="1:10" x14ac:dyDescent="0.25">
      <c r="A5493" t="s">
        <v>16382</v>
      </c>
      <c r="B5493" t="s">
        <v>16383</v>
      </c>
      <c r="C5493">
        <v>1571936340000</v>
      </c>
      <c r="D5493" s="3">
        <f t="shared" si="85"/>
        <v>43762.707638888889</v>
      </c>
      <c r="E5493" t="s">
        <v>16384</v>
      </c>
      <c r="F5493">
        <v>0.79059999999999997</v>
      </c>
      <c r="G5493">
        <v>5.1576923076923097E-2</v>
      </c>
      <c r="H5493">
        <v>0.43392500000000001</v>
      </c>
      <c r="I5493" t="s">
        <v>8724</v>
      </c>
      <c r="J5493" t="s">
        <v>9197</v>
      </c>
    </row>
    <row r="5494" spans="1:10" x14ac:dyDescent="0.25">
      <c r="A5494" t="s">
        <v>16385</v>
      </c>
      <c r="B5494" t="s">
        <v>16386</v>
      </c>
      <c r="C5494">
        <v>1568721120000</v>
      </c>
      <c r="D5494" s="3">
        <f t="shared" si="85"/>
        <v>43725.494444444441</v>
      </c>
      <c r="E5494" t="s">
        <v>16387</v>
      </c>
      <c r="F5494">
        <v>0.93859999999999999</v>
      </c>
      <c r="G5494">
        <v>0.1158</v>
      </c>
      <c r="H5494">
        <v>-0.48048999999999997</v>
      </c>
      <c r="I5494" t="s">
        <v>8724</v>
      </c>
      <c r="J5494" t="s">
        <v>8725</v>
      </c>
    </row>
    <row r="5495" spans="1:10" x14ac:dyDescent="0.25">
      <c r="A5495" t="s">
        <v>16388</v>
      </c>
      <c r="B5495" t="s">
        <v>16389</v>
      </c>
      <c r="C5495">
        <v>1561717620000</v>
      </c>
      <c r="D5495" s="3">
        <f t="shared" si="85"/>
        <v>43644.435416666667</v>
      </c>
      <c r="E5495" t="s">
        <v>16390</v>
      </c>
      <c r="F5495">
        <v>0.97829999999999995</v>
      </c>
      <c r="G5495">
        <v>0.14889512195122001</v>
      </c>
      <c r="H5495">
        <v>0.54451400000000005</v>
      </c>
      <c r="I5495" t="s">
        <v>8724</v>
      </c>
      <c r="J5495" t="s">
        <v>8729</v>
      </c>
    </row>
    <row r="5496" spans="1:10" x14ac:dyDescent="0.25">
      <c r="A5496" t="s">
        <v>16391</v>
      </c>
      <c r="B5496" t="s">
        <v>16392</v>
      </c>
      <c r="C5496">
        <v>1573660200000</v>
      </c>
      <c r="D5496" s="3">
        <f t="shared" si="85"/>
        <v>43782.659722222219</v>
      </c>
      <c r="E5496" t="s">
        <v>16393</v>
      </c>
      <c r="F5496">
        <v>0.9425</v>
      </c>
      <c r="G5496">
        <v>6.4623529411764705E-2</v>
      </c>
      <c r="H5496">
        <v>0.48841600000000002</v>
      </c>
      <c r="I5496" t="s">
        <v>8724</v>
      </c>
      <c r="J5496" t="s">
        <v>6882</v>
      </c>
    </row>
    <row r="5497" spans="1:10" x14ac:dyDescent="0.25">
      <c r="A5497" t="s">
        <v>16394</v>
      </c>
      <c r="B5497" t="s">
        <v>16395</v>
      </c>
      <c r="C5497">
        <v>1561709100000</v>
      </c>
      <c r="D5497" s="3">
        <f t="shared" si="85"/>
        <v>43644.336805555555</v>
      </c>
      <c r="E5497" t="s">
        <v>16396</v>
      </c>
      <c r="F5497">
        <v>-0.90490000000000004</v>
      </c>
      <c r="G5497">
        <v>-1.1375510204081601E-2</v>
      </c>
      <c r="H5497">
        <v>-0.45389699999999999</v>
      </c>
      <c r="I5497" t="s">
        <v>8724</v>
      </c>
      <c r="J5497" t="s">
        <v>8729</v>
      </c>
    </row>
    <row r="5498" spans="1:10" x14ac:dyDescent="0.25">
      <c r="A5498" t="s">
        <v>16397</v>
      </c>
      <c r="B5498" t="s">
        <v>16398</v>
      </c>
      <c r="C5498">
        <v>1568705700000</v>
      </c>
      <c r="D5498" s="3">
        <f t="shared" si="85"/>
        <v>43725.315972222219</v>
      </c>
      <c r="E5498" t="s">
        <v>16399</v>
      </c>
      <c r="F5498">
        <v>0.7036</v>
      </c>
      <c r="G5498">
        <v>6.1374999999999999E-2</v>
      </c>
      <c r="H5498">
        <v>-0.258855</v>
      </c>
      <c r="I5498" t="s">
        <v>8724</v>
      </c>
      <c r="J5498" t="s">
        <v>8725</v>
      </c>
    </row>
    <row r="5499" spans="1:10" x14ac:dyDescent="0.25">
      <c r="A5499" t="s">
        <v>16400</v>
      </c>
      <c r="B5499" t="s">
        <v>16401</v>
      </c>
      <c r="C5499">
        <v>1571928780000</v>
      </c>
      <c r="D5499" s="3">
        <f t="shared" si="85"/>
        <v>43762.620138888888</v>
      </c>
      <c r="E5499" t="s">
        <v>16402</v>
      </c>
      <c r="F5499">
        <v>-0.97699999999999998</v>
      </c>
      <c r="G5499">
        <v>-0.39532499999999998</v>
      </c>
      <c r="H5499">
        <v>-0.81793499999999997</v>
      </c>
      <c r="I5499" t="s">
        <v>8724</v>
      </c>
      <c r="J5499" t="s">
        <v>9197</v>
      </c>
    </row>
    <row r="5500" spans="1:10" x14ac:dyDescent="0.25">
      <c r="A5500" t="s">
        <v>16403</v>
      </c>
      <c r="B5500" t="s">
        <v>16404</v>
      </c>
      <c r="C5500">
        <v>1561612440000</v>
      </c>
      <c r="D5500" s="3">
        <f t="shared" si="85"/>
        <v>43643.218055555553</v>
      </c>
      <c r="E5500" t="s">
        <v>16405</v>
      </c>
      <c r="F5500">
        <v>-0.37419999999999998</v>
      </c>
      <c r="G5500">
        <v>-0.124733333333333</v>
      </c>
      <c r="H5500">
        <v>-0.83135700000000001</v>
      </c>
      <c r="I5500" t="s">
        <v>8724</v>
      </c>
      <c r="J5500" t="s">
        <v>8729</v>
      </c>
    </row>
    <row r="5501" spans="1:10" x14ac:dyDescent="0.25">
      <c r="A5501" t="s">
        <v>16406</v>
      </c>
      <c r="B5501" t="s">
        <v>16407</v>
      </c>
      <c r="C5501">
        <v>1561570920000</v>
      </c>
      <c r="D5501" s="3">
        <f t="shared" si="85"/>
        <v>43642.737500000003</v>
      </c>
      <c r="E5501" t="s">
        <v>16408</v>
      </c>
      <c r="F5501">
        <v>0.94320000000000004</v>
      </c>
      <c r="G5501">
        <v>4.9284615384615399E-2</v>
      </c>
      <c r="H5501">
        <v>-0.39494299999999999</v>
      </c>
      <c r="I5501" t="s">
        <v>8724</v>
      </c>
      <c r="J5501" t="s">
        <v>8729</v>
      </c>
    </row>
    <row r="5502" spans="1:10" x14ac:dyDescent="0.25">
      <c r="A5502" t="s">
        <v>16409</v>
      </c>
      <c r="B5502" t="s">
        <v>16410</v>
      </c>
      <c r="C5502">
        <v>1568701620000</v>
      </c>
      <c r="D5502" s="3">
        <f t="shared" si="85"/>
        <v>43725.268750000003</v>
      </c>
      <c r="E5502" t="s">
        <v>16411</v>
      </c>
      <c r="F5502">
        <v>-0.89419999999999999</v>
      </c>
      <c r="G5502">
        <v>-0.13855624999999999</v>
      </c>
      <c r="H5502">
        <v>-0.51259100000000002</v>
      </c>
      <c r="I5502" t="s">
        <v>8724</v>
      </c>
      <c r="J5502" t="s">
        <v>8725</v>
      </c>
    </row>
    <row r="5503" spans="1:10" x14ac:dyDescent="0.25">
      <c r="A5503" t="s">
        <v>16412</v>
      </c>
      <c r="B5503" t="s">
        <v>16413</v>
      </c>
      <c r="C5503">
        <v>1561562760000</v>
      </c>
      <c r="D5503" s="3">
        <f t="shared" si="85"/>
        <v>43642.643055555556</v>
      </c>
      <c r="E5503" t="s">
        <v>16414</v>
      </c>
      <c r="F5503">
        <v>-0.97750000000000004</v>
      </c>
      <c r="G5503">
        <v>-9.0911538461538502E-2</v>
      </c>
      <c r="H5503">
        <v>-0.724082</v>
      </c>
      <c r="I5503" t="s">
        <v>8724</v>
      </c>
      <c r="J5503" t="s">
        <v>8729</v>
      </c>
    </row>
    <row r="5504" spans="1:10" x14ac:dyDescent="0.25">
      <c r="A5504" t="s">
        <v>16415</v>
      </c>
      <c r="B5504" t="s">
        <v>16416</v>
      </c>
      <c r="C5504">
        <v>1573638120000</v>
      </c>
      <c r="D5504" s="3">
        <f t="shared" si="85"/>
        <v>43782.404166666667</v>
      </c>
      <c r="E5504" t="s">
        <v>16417</v>
      </c>
      <c r="F5504">
        <v>-0.70030000000000003</v>
      </c>
      <c r="G5504">
        <v>-0.14388000000000001</v>
      </c>
      <c r="H5504">
        <v>-0.53230100000000002</v>
      </c>
      <c r="I5504" t="s">
        <v>8724</v>
      </c>
      <c r="J5504" t="s">
        <v>6882</v>
      </c>
    </row>
    <row r="5505" spans="1:10" x14ac:dyDescent="0.25">
      <c r="A5505" t="s">
        <v>16418</v>
      </c>
      <c r="B5505" t="s">
        <v>14177</v>
      </c>
      <c r="C5505">
        <v>1568691240000</v>
      </c>
      <c r="D5505" s="3">
        <f t="shared" si="85"/>
        <v>43725.148611111115</v>
      </c>
      <c r="E5505" t="s">
        <v>16419</v>
      </c>
      <c r="F5505">
        <v>-0.94210000000000005</v>
      </c>
      <c r="G5505">
        <v>-1.43142857142857E-2</v>
      </c>
      <c r="H5505">
        <v>-0.54296100000000003</v>
      </c>
      <c r="I5505" t="s">
        <v>8724</v>
      </c>
      <c r="J5505" t="s">
        <v>8725</v>
      </c>
    </row>
    <row r="5506" spans="1:10" x14ac:dyDescent="0.25">
      <c r="A5506" t="s">
        <v>16420</v>
      </c>
      <c r="B5506" t="s">
        <v>16421</v>
      </c>
      <c r="C5506">
        <v>1561527360000</v>
      </c>
      <c r="D5506" s="3">
        <f t="shared" ref="D5506:D5569" si="86">(C5506 / 86400000) + DATE(1970,1,1)</f>
        <v>43642.233333333337</v>
      </c>
      <c r="E5506" t="s">
        <v>16422</v>
      </c>
      <c r="F5506">
        <v>-0.89529999999999998</v>
      </c>
      <c r="G5506">
        <v>-0.298433333333333</v>
      </c>
      <c r="H5506">
        <v>-0.76224899999999995</v>
      </c>
      <c r="I5506" t="s">
        <v>8724</v>
      </c>
      <c r="J5506" t="s">
        <v>8729</v>
      </c>
    </row>
    <row r="5507" spans="1:10" x14ac:dyDescent="0.25">
      <c r="A5507" t="s">
        <v>16423</v>
      </c>
      <c r="B5507" t="s">
        <v>16424</v>
      </c>
      <c r="C5507">
        <v>1571903460000</v>
      </c>
      <c r="D5507" s="3">
        <f t="shared" si="86"/>
        <v>43762.327083333337</v>
      </c>
      <c r="E5507" t="s">
        <v>16425</v>
      </c>
      <c r="F5507">
        <v>0.89410000000000001</v>
      </c>
      <c r="G5507">
        <v>8.8836363636363699E-2</v>
      </c>
      <c r="H5507">
        <v>-0.33511200000000002</v>
      </c>
      <c r="I5507" t="s">
        <v>8724</v>
      </c>
      <c r="J5507" t="s">
        <v>9197</v>
      </c>
    </row>
    <row r="5508" spans="1:10" x14ac:dyDescent="0.25">
      <c r="A5508" t="s">
        <v>16426</v>
      </c>
      <c r="B5508" t="s">
        <v>16427</v>
      </c>
      <c r="C5508">
        <v>1561514400000</v>
      </c>
      <c r="D5508" s="3">
        <f t="shared" si="86"/>
        <v>43642.083333333328</v>
      </c>
      <c r="E5508" t="s">
        <v>16428</v>
      </c>
      <c r="F5508">
        <v>0.90990000000000004</v>
      </c>
      <c r="G5508">
        <v>1.08612903225806E-2</v>
      </c>
      <c r="H5508">
        <v>-0.52851999999999999</v>
      </c>
      <c r="I5508" t="s">
        <v>8724</v>
      </c>
      <c r="J5508" t="s">
        <v>8729</v>
      </c>
    </row>
    <row r="5509" spans="1:10" x14ac:dyDescent="0.25">
      <c r="A5509" t="s">
        <v>16429</v>
      </c>
      <c r="B5509" t="s">
        <v>16430</v>
      </c>
      <c r="C5509">
        <v>1568689200000</v>
      </c>
      <c r="D5509" s="3">
        <f t="shared" si="86"/>
        <v>43725.125</v>
      </c>
      <c r="E5509" t="s">
        <v>16431</v>
      </c>
      <c r="F5509">
        <v>0.52669999999999995</v>
      </c>
      <c r="G5509">
        <v>8.5788888888888901E-2</v>
      </c>
      <c r="H5509">
        <v>-0.26753399999999999</v>
      </c>
      <c r="I5509" t="s">
        <v>8724</v>
      </c>
      <c r="J5509" t="s">
        <v>8725</v>
      </c>
    </row>
    <row r="5510" spans="1:10" x14ac:dyDescent="0.25">
      <c r="A5510" t="s">
        <v>16432</v>
      </c>
      <c r="B5510" t="s">
        <v>16433</v>
      </c>
      <c r="C5510">
        <v>1561463400000</v>
      </c>
      <c r="D5510" s="3">
        <f t="shared" si="86"/>
        <v>43641.493055555555</v>
      </c>
      <c r="E5510" t="s">
        <v>16434</v>
      </c>
      <c r="F5510">
        <v>0.88700000000000001</v>
      </c>
      <c r="G5510">
        <v>0.16385</v>
      </c>
      <c r="H5510">
        <v>-0.50099899999999997</v>
      </c>
      <c r="I5510" t="s">
        <v>8724</v>
      </c>
      <c r="J5510" t="s">
        <v>8729</v>
      </c>
    </row>
    <row r="5511" spans="1:10" x14ac:dyDescent="0.25">
      <c r="A5511" t="s">
        <v>16435</v>
      </c>
      <c r="B5511" t="s">
        <v>16436</v>
      </c>
      <c r="C5511">
        <v>1561454100000</v>
      </c>
      <c r="D5511" s="3">
        <f t="shared" si="86"/>
        <v>43641.385416666672</v>
      </c>
      <c r="E5511" t="s">
        <v>16437</v>
      </c>
      <c r="F5511">
        <v>0.94550000000000001</v>
      </c>
      <c r="G5511">
        <v>0.151416666666667</v>
      </c>
      <c r="H5511">
        <v>0.458177</v>
      </c>
      <c r="I5511" t="s">
        <v>8724</v>
      </c>
      <c r="J5511" t="s">
        <v>8729</v>
      </c>
    </row>
    <row r="5512" spans="1:10" x14ac:dyDescent="0.25">
      <c r="A5512" t="s">
        <v>16438</v>
      </c>
      <c r="B5512" t="s">
        <v>16439</v>
      </c>
      <c r="C5512">
        <v>1561441680000</v>
      </c>
      <c r="D5512" s="3">
        <f t="shared" si="86"/>
        <v>43641.241666666669</v>
      </c>
      <c r="E5512" t="s">
        <v>16440</v>
      </c>
      <c r="F5512">
        <v>-0.76559999999999995</v>
      </c>
      <c r="G5512">
        <v>-0.25519999999999998</v>
      </c>
      <c r="H5512">
        <v>-0.61062000000000005</v>
      </c>
      <c r="I5512" t="s">
        <v>8724</v>
      </c>
      <c r="J5512" t="s">
        <v>8729</v>
      </c>
    </row>
    <row r="5513" spans="1:10" x14ac:dyDescent="0.25">
      <c r="A5513" t="s">
        <v>16441</v>
      </c>
      <c r="B5513" t="s">
        <v>16442</v>
      </c>
      <c r="C5513">
        <v>1561381080000</v>
      </c>
      <c r="D5513" s="3">
        <f t="shared" si="86"/>
        <v>43640.540277777778</v>
      </c>
      <c r="E5513" t="s">
        <v>16443</v>
      </c>
      <c r="F5513">
        <v>-0.98750000000000004</v>
      </c>
      <c r="G5513">
        <v>-0.144828571428571</v>
      </c>
      <c r="H5513">
        <v>-0.62566999999999995</v>
      </c>
      <c r="I5513" t="s">
        <v>8724</v>
      </c>
      <c r="J5513" t="s">
        <v>8729</v>
      </c>
    </row>
    <row r="5514" spans="1:10" x14ac:dyDescent="0.25">
      <c r="A5514" t="s">
        <v>16444</v>
      </c>
      <c r="B5514" t="s">
        <v>16445</v>
      </c>
      <c r="C5514">
        <v>1573547160000</v>
      </c>
      <c r="D5514" s="3">
        <f t="shared" si="86"/>
        <v>43781.351388888885</v>
      </c>
      <c r="E5514" t="s">
        <v>16446</v>
      </c>
      <c r="F5514">
        <v>-0.83599999999999997</v>
      </c>
      <c r="G5514">
        <v>-0.30172500000000002</v>
      </c>
      <c r="H5514">
        <v>-0.466887</v>
      </c>
      <c r="I5514" t="s">
        <v>8724</v>
      </c>
      <c r="J5514" t="s">
        <v>6882</v>
      </c>
    </row>
    <row r="5515" spans="1:10" x14ac:dyDescent="0.25">
      <c r="A5515" t="s">
        <v>16447</v>
      </c>
      <c r="B5515" t="s">
        <v>16448</v>
      </c>
      <c r="C5515">
        <v>1561377360000</v>
      </c>
      <c r="D5515" s="3">
        <f t="shared" si="86"/>
        <v>43640.49722222222</v>
      </c>
      <c r="E5515" t="s">
        <v>16449</v>
      </c>
      <c r="F5515">
        <v>-0.9879</v>
      </c>
      <c r="G5515">
        <v>-0.34016249999999998</v>
      </c>
      <c r="H5515">
        <v>-0.56510800000000005</v>
      </c>
      <c r="I5515" t="s">
        <v>8724</v>
      </c>
      <c r="J5515" t="s">
        <v>8729</v>
      </c>
    </row>
    <row r="5516" spans="1:10" x14ac:dyDescent="0.25">
      <c r="A5516" t="s">
        <v>16450</v>
      </c>
      <c r="B5516" t="s">
        <v>16451</v>
      </c>
      <c r="C5516">
        <v>1561374360000</v>
      </c>
      <c r="D5516" s="3">
        <f t="shared" si="86"/>
        <v>43640.462500000001</v>
      </c>
      <c r="E5516" t="s">
        <v>16452</v>
      </c>
      <c r="F5516">
        <v>-0.47670000000000001</v>
      </c>
      <c r="G5516">
        <v>7.2760000000000003E-3</v>
      </c>
      <c r="H5516">
        <v>-0.39061000000000001</v>
      </c>
      <c r="I5516" t="s">
        <v>8724</v>
      </c>
      <c r="J5516" t="s">
        <v>8729</v>
      </c>
    </row>
    <row r="5517" spans="1:10" x14ac:dyDescent="0.25">
      <c r="A5517" t="s">
        <v>16453</v>
      </c>
      <c r="B5517" t="s">
        <v>16454</v>
      </c>
      <c r="C5517">
        <v>1571851740000</v>
      </c>
      <c r="D5517" s="3">
        <f t="shared" si="86"/>
        <v>43761.728472222225</v>
      </c>
      <c r="E5517" t="s">
        <v>16455</v>
      </c>
      <c r="F5517">
        <v>0.87990000000000002</v>
      </c>
      <c r="G5517">
        <v>9.4066666666666701E-2</v>
      </c>
      <c r="H5517">
        <v>-0.54755399999999999</v>
      </c>
      <c r="I5517" t="s">
        <v>8724</v>
      </c>
      <c r="J5517" t="s">
        <v>9197</v>
      </c>
    </row>
    <row r="5518" spans="1:10" x14ac:dyDescent="0.25">
      <c r="A5518" t="s">
        <v>16456</v>
      </c>
      <c r="B5518" t="s">
        <v>16457</v>
      </c>
      <c r="C5518">
        <v>1561354980000</v>
      </c>
      <c r="D5518" s="3">
        <f t="shared" si="86"/>
        <v>43640.23819444445</v>
      </c>
      <c r="E5518" t="s">
        <v>16458</v>
      </c>
      <c r="F5518">
        <v>-0.52669999999999995</v>
      </c>
      <c r="G5518">
        <v>-0.17556666666666701</v>
      </c>
      <c r="H5518">
        <v>-0.68397799999999997</v>
      </c>
      <c r="I5518" t="s">
        <v>8724</v>
      </c>
      <c r="J5518" t="s">
        <v>8729</v>
      </c>
    </row>
    <row r="5519" spans="1:10" x14ac:dyDescent="0.25">
      <c r="A5519" t="s">
        <v>16459</v>
      </c>
      <c r="B5519" t="s">
        <v>16460</v>
      </c>
      <c r="C5519">
        <v>1571846700000</v>
      </c>
      <c r="D5519" s="3">
        <f t="shared" si="86"/>
        <v>43761.670138888891</v>
      </c>
      <c r="E5519" t="s">
        <v>16461</v>
      </c>
      <c r="F5519">
        <v>-0.97230000000000005</v>
      </c>
      <c r="G5519">
        <v>-0.27251538461538499</v>
      </c>
      <c r="H5519">
        <v>-0.43210999999999999</v>
      </c>
      <c r="I5519" t="s">
        <v>8724</v>
      </c>
      <c r="J5519" t="s">
        <v>9197</v>
      </c>
    </row>
    <row r="5520" spans="1:10" x14ac:dyDescent="0.25">
      <c r="A5520" t="s">
        <v>16462</v>
      </c>
      <c r="B5520" t="s">
        <v>16463</v>
      </c>
      <c r="C5520">
        <v>1561298280000</v>
      </c>
      <c r="D5520" s="3">
        <f t="shared" si="86"/>
        <v>43639.58194444445</v>
      </c>
      <c r="E5520" t="s">
        <v>16464</v>
      </c>
      <c r="F5520">
        <v>-0.996</v>
      </c>
      <c r="G5520">
        <v>-0.156347222222222</v>
      </c>
      <c r="H5520">
        <v>-0.65126600000000001</v>
      </c>
      <c r="I5520" t="s">
        <v>8724</v>
      </c>
      <c r="J5520" t="s">
        <v>8729</v>
      </c>
    </row>
    <row r="5521" spans="1:10" x14ac:dyDescent="0.25">
      <c r="A5521" t="s">
        <v>16465</v>
      </c>
      <c r="B5521" t="s">
        <v>16466</v>
      </c>
      <c r="C5521">
        <v>1573490820000</v>
      </c>
      <c r="D5521" s="3">
        <f t="shared" si="86"/>
        <v>43780.69930555555</v>
      </c>
      <c r="E5521" t="s">
        <v>16467</v>
      </c>
      <c r="F5521">
        <v>0.89790000000000003</v>
      </c>
      <c r="G5521">
        <v>0.374525</v>
      </c>
      <c r="H5521">
        <v>0.76224599999999998</v>
      </c>
      <c r="I5521" t="s">
        <v>8724</v>
      </c>
      <c r="J5521" t="s">
        <v>6882</v>
      </c>
    </row>
    <row r="5522" spans="1:10" x14ac:dyDescent="0.25">
      <c r="A5522" t="s">
        <v>16468</v>
      </c>
      <c r="B5522" t="s">
        <v>16469</v>
      </c>
      <c r="C5522">
        <v>1561269600000</v>
      </c>
      <c r="D5522" s="3">
        <f t="shared" si="86"/>
        <v>43639.25</v>
      </c>
      <c r="E5522" t="s">
        <v>16470</v>
      </c>
      <c r="F5522">
        <v>0.2142</v>
      </c>
      <c r="G5522">
        <v>7.1400000000000005E-2</v>
      </c>
      <c r="H5522">
        <v>-0.85845499999999997</v>
      </c>
      <c r="I5522" t="s">
        <v>8724</v>
      </c>
      <c r="J5522" t="s">
        <v>8729</v>
      </c>
    </row>
    <row r="5523" spans="1:10" x14ac:dyDescent="0.25">
      <c r="A5523" t="s">
        <v>16471</v>
      </c>
      <c r="B5523" t="s">
        <v>16472</v>
      </c>
      <c r="C5523">
        <v>1561141020000</v>
      </c>
      <c r="D5523" s="3">
        <f t="shared" si="86"/>
        <v>43637.76180555555</v>
      </c>
      <c r="E5523" t="s">
        <v>16473</v>
      </c>
      <c r="F5523">
        <v>-0.92600000000000005</v>
      </c>
      <c r="G5523">
        <v>-0.36835000000000001</v>
      </c>
      <c r="H5523">
        <v>-0.68681199999999998</v>
      </c>
      <c r="I5523" t="s">
        <v>8724</v>
      </c>
      <c r="J5523" t="s">
        <v>8729</v>
      </c>
    </row>
    <row r="5524" spans="1:10" x14ac:dyDescent="0.25">
      <c r="A5524" t="s">
        <v>16474</v>
      </c>
      <c r="B5524" t="s">
        <v>16475</v>
      </c>
      <c r="C5524">
        <v>1561140900000</v>
      </c>
      <c r="D5524" s="3">
        <f t="shared" si="86"/>
        <v>43637.760416666672</v>
      </c>
      <c r="E5524" t="s">
        <v>16476</v>
      </c>
      <c r="F5524">
        <v>-0.92600000000000005</v>
      </c>
      <c r="G5524">
        <v>-0.31572857142857103</v>
      </c>
      <c r="H5524">
        <v>-0.67794399999999999</v>
      </c>
      <c r="I5524" t="s">
        <v>8724</v>
      </c>
      <c r="J5524" t="s">
        <v>8729</v>
      </c>
    </row>
    <row r="5525" spans="1:10" x14ac:dyDescent="0.25">
      <c r="A5525" t="s">
        <v>16477</v>
      </c>
      <c r="B5525" t="s">
        <v>16472</v>
      </c>
      <c r="C5525">
        <v>1561138140000</v>
      </c>
      <c r="D5525" s="3">
        <f t="shared" si="86"/>
        <v>43637.728472222225</v>
      </c>
      <c r="E5525" t="s">
        <v>16478</v>
      </c>
      <c r="F5525">
        <v>-0.74299999999999999</v>
      </c>
      <c r="G5525">
        <v>-0.24504999999999999</v>
      </c>
      <c r="H5525">
        <v>-0.255332</v>
      </c>
      <c r="I5525" t="s">
        <v>8724</v>
      </c>
      <c r="J5525" t="s">
        <v>8729</v>
      </c>
    </row>
    <row r="5526" spans="1:10" x14ac:dyDescent="0.25">
      <c r="A5526" t="s">
        <v>16479</v>
      </c>
      <c r="B5526" t="s">
        <v>16480</v>
      </c>
      <c r="C5526">
        <v>1561117380000</v>
      </c>
      <c r="D5526" s="3">
        <f t="shared" si="86"/>
        <v>43637.48819444445</v>
      </c>
      <c r="E5526" t="s">
        <v>16481</v>
      </c>
      <c r="F5526">
        <v>0.30740000000000001</v>
      </c>
      <c r="G5526">
        <v>-2.145E-2</v>
      </c>
      <c r="H5526">
        <v>-0.48849300000000001</v>
      </c>
      <c r="I5526" t="s">
        <v>8724</v>
      </c>
      <c r="J5526" t="s">
        <v>8729</v>
      </c>
    </row>
    <row r="5527" spans="1:10" x14ac:dyDescent="0.25">
      <c r="A5527" t="s">
        <v>16482</v>
      </c>
      <c r="B5527" t="s">
        <v>16483</v>
      </c>
      <c r="C5527">
        <v>1573467960000</v>
      </c>
      <c r="D5527" s="3">
        <f t="shared" si="86"/>
        <v>43780.43472222222</v>
      </c>
      <c r="E5527" t="s">
        <v>16484</v>
      </c>
      <c r="F5527">
        <v>-0.2732</v>
      </c>
      <c r="G5527">
        <v>-0.2732</v>
      </c>
      <c r="H5527">
        <v>-0.74131999999999998</v>
      </c>
      <c r="I5527" t="s">
        <v>8724</v>
      </c>
      <c r="J5527" t="s">
        <v>6882</v>
      </c>
    </row>
    <row r="5528" spans="1:10" x14ac:dyDescent="0.25">
      <c r="A5528" t="s">
        <v>16485</v>
      </c>
      <c r="B5528" t="s">
        <v>16486</v>
      </c>
      <c r="C5528">
        <v>1561081380000</v>
      </c>
      <c r="D5528" s="3">
        <f t="shared" si="86"/>
        <v>43637.071527777778</v>
      </c>
      <c r="E5528" t="s">
        <v>16487</v>
      </c>
      <c r="F5528">
        <v>-0.98740000000000006</v>
      </c>
      <c r="G5528">
        <v>-0.13865483870967801</v>
      </c>
      <c r="H5528">
        <v>-0.72582800000000003</v>
      </c>
      <c r="I5528" t="s">
        <v>8724</v>
      </c>
      <c r="J5528" t="s">
        <v>8729</v>
      </c>
    </row>
    <row r="5529" spans="1:10" x14ac:dyDescent="0.25">
      <c r="A5529" t="s">
        <v>16488</v>
      </c>
      <c r="B5529" t="s">
        <v>16489</v>
      </c>
      <c r="C5529">
        <v>1573459920000</v>
      </c>
      <c r="D5529" s="3">
        <f t="shared" si="86"/>
        <v>43780.341666666667</v>
      </c>
      <c r="E5529" t="s">
        <v>16490</v>
      </c>
      <c r="F5529">
        <v>0.29599999999999999</v>
      </c>
      <c r="G5529">
        <v>3.0833333333333299E-2</v>
      </c>
      <c r="H5529">
        <v>-0.39163399999999998</v>
      </c>
      <c r="I5529" t="s">
        <v>8724</v>
      </c>
      <c r="J5529" t="s">
        <v>6882</v>
      </c>
    </row>
    <row r="5530" spans="1:10" x14ac:dyDescent="0.25">
      <c r="A5530" t="s">
        <v>16491</v>
      </c>
      <c r="B5530" t="s">
        <v>16492</v>
      </c>
      <c r="C5530">
        <v>1561059420000</v>
      </c>
      <c r="D5530" s="3">
        <f t="shared" si="86"/>
        <v>43636.817361111112</v>
      </c>
      <c r="E5530" t="s">
        <v>16493</v>
      </c>
      <c r="F5530">
        <v>0.99680000000000002</v>
      </c>
      <c r="G5530">
        <v>0.13496382978723401</v>
      </c>
      <c r="H5530">
        <v>0.354522</v>
      </c>
      <c r="I5530" t="s">
        <v>8724</v>
      </c>
      <c r="J5530" t="s">
        <v>8729</v>
      </c>
    </row>
    <row r="5531" spans="1:10" x14ac:dyDescent="0.25">
      <c r="A5531" t="s">
        <v>16494</v>
      </c>
      <c r="B5531" t="s">
        <v>16495</v>
      </c>
      <c r="C5531">
        <v>1568644680000</v>
      </c>
      <c r="D5531" s="3">
        <f t="shared" si="86"/>
        <v>43724.609722222223</v>
      </c>
      <c r="E5531" t="s">
        <v>16496</v>
      </c>
      <c r="F5531">
        <v>-0.80200000000000005</v>
      </c>
      <c r="G5531">
        <v>-0.19386</v>
      </c>
      <c r="H5531">
        <v>-0.83580500000000002</v>
      </c>
      <c r="I5531" t="s">
        <v>8724</v>
      </c>
      <c r="J5531" t="s">
        <v>8725</v>
      </c>
    </row>
    <row r="5532" spans="1:10" x14ac:dyDescent="0.25">
      <c r="A5532" t="s">
        <v>16497</v>
      </c>
      <c r="B5532" t="s">
        <v>16498</v>
      </c>
      <c r="C5532">
        <v>1561042920000</v>
      </c>
      <c r="D5532" s="3">
        <f t="shared" si="86"/>
        <v>43636.626388888893</v>
      </c>
      <c r="E5532" t="s">
        <v>16499</v>
      </c>
      <c r="F5532">
        <v>-0.85550000000000004</v>
      </c>
      <c r="G5532">
        <v>-0.249733333333333</v>
      </c>
      <c r="H5532">
        <v>-0.54449400000000003</v>
      </c>
      <c r="I5532" t="s">
        <v>8724</v>
      </c>
      <c r="J5532" t="s">
        <v>8729</v>
      </c>
    </row>
    <row r="5533" spans="1:10" x14ac:dyDescent="0.25">
      <c r="A5533" t="s">
        <v>16500</v>
      </c>
      <c r="B5533" t="s">
        <v>16501</v>
      </c>
      <c r="C5533">
        <v>1561040040000</v>
      </c>
      <c r="D5533" s="3">
        <f t="shared" si="86"/>
        <v>43636.593055555553</v>
      </c>
      <c r="E5533" t="s">
        <v>16502</v>
      </c>
      <c r="F5533">
        <v>-0.85550000000000004</v>
      </c>
      <c r="G5533">
        <v>-0.249733333333333</v>
      </c>
      <c r="H5533">
        <v>-0.55603000000000002</v>
      </c>
      <c r="I5533" t="s">
        <v>8724</v>
      </c>
      <c r="J5533" t="s">
        <v>8729</v>
      </c>
    </row>
    <row r="5534" spans="1:10" x14ac:dyDescent="0.25">
      <c r="A5534" t="s">
        <v>16503</v>
      </c>
      <c r="B5534" t="s">
        <v>16504</v>
      </c>
      <c r="C5534">
        <v>1573306020000</v>
      </c>
      <c r="D5534" s="3">
        <f t="shared" si="86"/>
        <v>43778.560416666667</v>
      </c>
      <c r="E5534" t="s">
        <v>16505</v>
      </c>
      <c r="F5534">
        <v>0.77780000000000005</v>
      </c>
      <c r="G5534">
        <v>0.36016666666666702</v>
      </c>
      <c r="H5534">
        <v>0.64450399999999997</v>
      </c>
      <c r="I5534" t="s">
        <v>8724</v>
      </c>
      <c r="J5534" t="s">
        <v>6882</v>
      </c>
    </row>
    <row r="5535" spans="1:10" x14ac:dyDescent="0.25">
      <c r="A5535" t="s">
        <v>16506</v>
      </c>
      <c r="B5535" t="s">
        <v>16507</v>
      </c>
      <c r="C5535">
        <v>1573262880000</v>
      </c>
      <c r="D5535" s="3">
        <f t="shared" si="86"/>
        <v>43778.061111111107</v>
      </c>
      <c r="E5535" t="s">
        <v>16508</v>
      </c>
      <c r="F5535">
        <v>-0.29599999999999999</v>
      </c>
      <c r="G5535">
        <v>-3.3109090909090901E-2</v>
      </c>
      <c r="H5535">
        <v>0.32177600000000001</v>
      </c>
      <c r="I5535" t="s">
        <v>8724</v>
      </c>
      <c r="J5535" t="s">
        <v>6882</v>
      </c>
    </row>
    <row r="5536" spans="1:10" x14ac:dyDescent="0.25">
      <c r="A5536" t="s">
        <v>16509</v>
      </c>
      <c r="B5536" t="s">
        <v>16492</v>
      </c>
      <c r="C5536">
        <v>1561038300000</v>
      </c>
      <c r="D5536" s="3">
        <f t="shared" si="86"/>
        <v>43636.572916666672</v>
      </c>
      <c r="E5536" t="s">
        <v>16510</v>
      </c>
      <c r="F5536">
        <v>0.99660000000000004</v>
      </c>
      <c r="G5536">
        <v>0.12831914893617</v>
      </c>
      <c r="H5536">
        <v>0.36007699999999998</v>
      </c>
      <c r="I5536" t="s">
        <v>8724</v>
      </c>
      <c r="J5536" t="s">
        <v>8729</v>
      </c>
    </row>
    <row r="5537" spans="1:10" x14ac:dyDescent="0.25">
      <c r="A5537" t="s">
        <v>16511</v>
      </c>
      <c r="B5537" t="s">
        <v>16512</v>
      </c>
      <c r="C5537">
        <v>1561037760000</v>
      </c>
      <c r="D5537" s="3">
        <f t="shared" si="86"/>
        <v>43636.566666666666</v>
      </c>
      <c r="E5537" t="s">
        <v>16513</v>
      </c>
      <c r="F5537">
        <v>0.98799999999999999</v>
      </c>
      <c r="G5537">
        <v>0.11114</v>
      </c>
      <c r="H5537">
        <v>-0.50900699999999999</v>
      </c>
      <c r="I5537" t="s">
        <v>8724</v>
      </c>
      <c r="J5537" t="s">
        <v>8729</v>
      </c>
    </row>
    <row r="5538" spans="1:10" x14ac:dyDescent="0.25">
      <c r="A5538" t="s">
        <v>16514</v>
      </c>
      <c r="B5538" t="s">
        <v>16515</v>
      </c>
      <c r="C5538">
        <v>1561010460000</v>
      </c>
      <c r="D5538" s="3">
        <f t="shared" si="86"/>
        <v>43636.250694444447</v>
      </c>
      <c r="E5538" t="s">
        <v>16516</v>
      </c>
      <c r="F5538">
        <v>-0.99770000000000003</v>
      </c>
      <c r="G5538">
        <v>-0.18758250000000001</v>
      </c>
      <c r="H5538">
        <v>-0.66725599999999996</v>
      </c>
      <c r="I5538" t="s">
        <v>8724</v>
      </c>
      <c r="J5538" t="s">
        <v>8729</v>
      </c>
    </row>
    <row r="5539" spans="1:10" x14ac:dyDescent="0.25">
      <c r="A5539" t="s">
        <v>16517</v>
      </c>
      <c r="B5539" t="s">
        <v>16518</v>
      </c>
      <c r="C5539">
        <v>1573238400000</v>
      </c>
      <c r="D5539" s="3">
        <f t="shared" si="86"/>
        <v>43777.777777777781</v>
      </c>
      <c r="E5539" t="s">
        <v>16519</v>
      </c>
      <c r="F5539">
        <v>0.49259999999999998</v>
      </c>
      <c r="G5539">
        <v>9.6824999999999994E-2</v>
      </c>
      <c r="H5539">
        <v>-0.46750599999999998</v>
      </c>
      <c r="I5539" t="s">
        <v>8724</v>
      </c>
      <c r="J5539" t="s">
        <v>6882</v>
      </c>
    </row>
    <row r="5540" spans="1:10" x14ac:dyDescent="0.25">
      <c r="A5540" t="s">
        <v>16520</v>
      </c>
      <c r="B5540" t="s">
        <v>16521</v>
      </c>
      <c r="C5540">
        <v>1571780820000</v>
      </c>
      <c r="D5540" s="3">
        <f t="shared" si="86"/>
        <v>43760.907638888893</v>
      </c>
      <c r="E5540" t="s">
        <v>16522</v>
      </c>
      <c r="F5540">
        <v>0.93820000000000003</v>
      </c>
      <c r="G5540">
        <v>0.157464285714286</v>
      </c>
      <c r="H5540">
        <v>-0.26838699999999999</v>
      </c>
      <c r="I5540" t="s">
        <v>8724</v>
      </c>
      <c r="J5540" t="s">
        <v>9197</v>
      </c>
    </row>
    <row r="5541" spans="1:10" x14ac:dyDescent="0.25">
      <c r="A5541" t="s">
        <v>16523</v>
      </c>
      <c r="B5541" t="s">
        <v>16524</v>
      </c>
      <c r="C5541">
        <v>1568628720000</v>
      </c>
      <c r="D5541" s="3">
        <f t="shared" si="86"/>
        <v>43724.425000000003</v>
      </c>
      <c r="E5541" t="s">
        <v>16525</v>
      </c>
      <c r="F5541">
        <v>0.91490000000000005</v>
      </c>
      <c r="G5541">
        <v>2.55466666666667E-2</v>
      </c>
      <c r="H5541">
        <v>-0.49995200000000001</v>
      </c>
      <c r="I5541" t="s">
        <v>8724</v>
      </c>
      <c r="J5541" t="s">
        <v>8725</v>
      </c>
    </row>
    <row r="5542" spans="1:10" x14ac:dyDescent="0.25">
      <c r="A5542" t="s">
        <v>16526</v>
      </c>
      <c r="B5542" t="s">
        <v>16527</v>
      </c>
      <c r="C5542">
        <v>1561010100000</v>
      </c>
      <c r="D5542" s="3">
        <f t="shared" si="86"/>
        <v>43636.246527777781</v>
      </c>
      <c r="E5542" t="s">
        <v>16528</v>
      </c>
      <c r="F5542">
        <v>0.9385</v>
      </c>
      <c r="G5542">
        <v>0.31283333333333302</v>
      </c>
      <c r="H5542">
        <v>-0.83952800000000005</v>
      </c>
      <c r="I5542" t="s">
        <v>8724</v>
      </c>
      <c r="J5542" t="s">
        <v>8729</v>
      </c>
    </row>
    <row r="5543" spans="1:10" x14ac:dyDescent="0.25">
      <c r="A5543" t="s">
        <v>16529</v>
      </c>
      <c r="B5543" t="s">
        <v>16530</v>
      </c>
      <c r="C5543">
        <v>1568654940000</v>
      </c>
      <c r="D5543" s="3">
        <f t="shared" si="86"/>
        <v>43724.728472222225</v>
      </c>
      <c r="E5543" t="s">
        <v>16531</v>
      </c>
      <c r="F5543">
        <v>0.8659</v>
      </c>
      <c r="G5543">
        <v>5.7515789473684201E-2</v>
      </c>
      <c r="H5543">
        <v>-0.58310700000000004</v>
      </c>
      <c r="I5543" t="s">
        <v>8724</v>
      </c>
      <c r="J5543" t="s">
        <v>8725</v>
      </c>
    </row>
    <row r="5544" spans="1:10" x14ac:dyDescent="0.25">
      <c r="A5544" t="s">
        <v>16532</v>
      </c>
      <c r="B5544" t="s">
        <v>16533</v>
      </c>
      <c r="C5544">
        <v>1573236600000</v>
      </c>
      <c r="D5544" s="3">
        <f t="shared" si="86"/>
        <v>43777.756944444445</v>
      </c>
      <c r="E5544" t="s">
        <v>16534</v>
      </c>
      <c r="F5544">
        <v>0.94369999999999998</v>
      </c>
      <c r="G5544">
        <v>0.112354545454545</v>
      </c>
      <c r="H5544">
        <v>-0.54420800000000003</v>
      </c>
      <c r="I5544" t="s">
        <v>8724</v>
      </c>
      <c r="J5544" t="s">
        <v>6882</v>
      </c>
    </row>
    <row r="5545" spans="1:10" x14ac:dyDescent="0.25">
      <c r="A5545" t="s">
        <v>16535</v>
      </c>
      <c r="B5545" t="s">
        <v>16536</v>
      </c>
      <c r="C5545">
        <v>1571766660000</v>
      </c>
      <c r="D5545" s="3">
        <f t="shared" si="86"/>
        <v>43760.743750000001</v>
      </c>
      <c r="E5545" t="s">
        <v>16537</v>
      </c>
      <c r="F5545">
        <v>0.98150000000000004</v>
      </c>
      <c r="G5545">
        <v>0.10274347826087001</v>
      </c>
      <c r="H5545">
        <v>-0.373753</v>
      </c>
      <c r="I5545" t="s">
        <v>8724</v>
      </c>
      <c r="J5545" t="s">
        <v>9197</v>
      </c>
    </row>
    <row r="5546" spans="1:10" x14ac:dyDescent="0.25">
      <c r="A5546" t="s">
        <v>16538</v>
      </c>
      <c r="B5546" t="s">
        <v>16539</v>
      </c>
      <c r="C5546">
        <v>1560920760000</v>
      </c>
      <c r="D5546" s="3">
        <f t="shared" si="86"/>
        <v>43635.212500000001</v>
      </c>
      <c r="E5546" t="s">
        <v>16540</v>
      </c>
      <c r="F5546">
        <v>0.99370000000000003</v>
      </c>
      <c r="G5546">
        <v>0.10692456140350901</v>
      </c>
      <c r="H5546">
        <v>-0.26056200000000002</v>
      </c>
      <c r="I5546" t="s">
        <v>8724</v>
      </c>
      <c r="J5546" t="s">
        <v>8729</v>
      </c>
    </row>
    <row r="5547" spans="1:10" x14ac:dyDescent="0.25">
      <c r="A5547" t="s">
        <v>16541</v>
      </c>
      <c r="B5547" t="s">
        <v>16542</v>
      </c>
      <c r="C5547">
        <v>1560876960000</v>
      </c>
      <c r="D5547" s="3">
        <f t="shared" si="86"/>
        <v>43634.705555555556</v>
      </c>
      <c r="E5547" t="s">
        <v>16543</v>
      </c>
      <c r="F5547">
        <v>-0.98660000000000003</v>
      </c>
      <c r="G5547">
        <v>-0.14729523809523801</v>
      </c>
      <c r="H5547">
        <v>-0.27116800000000002</v>
      </c>
      <c r="I5547" t="s">
        <v>8724</v>
      </c>
      <c r="J5547" t="s">
        <v>8729</v>
      </c>
    </row>
    <row r="5548" spans="1:10" x14ac:dyDescent="0.25">
      <c r="A5548" t="s">
        <v>16544</v>
      </c>
      <c r="B5548" t="s">
        <v>16545</v>
      </c>
      <c r="C5548">
        <v>1560862560000</v>
      </c>
      <c r="D5548" s="3">
        <f t="shared" si="86"/>
        <v>43634.538888888885</v>
      </c>
      <c r="E5548" t="s">
        <v>16546</v>
      </c>
      <c r="F5548">
        <v>-0.99760000000000004</v>
      </c>
      <c r="G5548">
        <v>-0.28876216216216199</v>
      </c>
      <c r="H5548">
        <v>-0.60053900000000004</v>
      </c>
      <c r="I5548" t="s">
        <v>8724</v>
      </c>
      <c r="J5548" t="s">
        <v>8729</v>
      </c>
    </row>
    <row r="5549" spans="1:10" x14ac:dyDescent="0.25">
      <c r="A5549" t="s">
        <v>16547</v>
      </c>
      <c r="B5549" t="s">
        <v>16548</v>
      </c>
      <c r="C5549">
        <v>1571755800000</v>
      </c>
      <c r="D5549" s="3">
        <f t="shared" si="86"/>
        <v>43760.618055555555</v>
      </c>
      <c r="E5549" t="s">
        <v>16549</v>
      </c>
      <c r="F5549">
        <v>-0.49390000000000001</v>
      </c>
      <c r="G5549">
        <v>-7.4099999999999999E-2</v>
      </c>
      <c r="H5549">
        <v>-0.551705</v>
      </c>
      <c r="I5549" t="s">
        <v>8724</v>
      </c>
      <c r="J5549" t="s">
        <v>9197</v>
      </c>
    </row>
    <row r="5550" spans="1:10" x14ac:dyDescent="0.25">
      <c r="A5550" t="s">
        <v>16550</v>
      </c>
      <c r="B5550" t="s">
        <v>16551</v>
      </c>
      <c r="C5550">
        <v>1560803400000</v>
      </c>
      <c r="D5550" s="3">
        <f t="shared" si="86"/>
        <v>43633.854166666672</v>
      </c>
      <c r="E5550" t="s">
        <v>16552</v>
      </c>
      <c r="F5550">
        <v>-0.63439999999999996</v>
      </c>
      <c r="G5550">
        <v>-0.155321052631579</v>
      </c>
      <c r="H5550">
        <v>-0.64426099999999997</v>
      </c>
      <c r="I5550" t="s">
        <v>8724</v>
      </c>
      <c r="J5550" t="s">
        <v>8729</v>
      </c>
    </row>
    <row r="5551" spans="1:10" x14ac:dyDescent="0.25">
      <c r="A5551" t="s">
        <v>16553</v>
      </c>
      <c r="B5551" t="s">
        <v>16554</v>
      </c>
      <c r="C5551">
        <v>1560762240000</v>
      </c>
      <c r="D5551" s="3">
        <f t="shared" si="86"/>
        <v>43633.37777777778</v>
      </c>
      <c r="E5551" t="s">
        <v>16555</v>
      </c>
      <c r="F5551">
        <v>0.97170000000000001</v>
      </c>
      <c r="G5551">
        <v>6.9666666666666696E-2</v>
      </c>
      <c r="H5551">
        <v>-0.66380499999999998</v>
      </c>
      <c r="I5551" t="s">
        <v>8724</v>
      </c>
      <c r="J5551" t="s">
        <v>8729</v>
      </c>
    </row>
    <row r="5552" spans="1:10" x14ac:dyDescent="0.25">
      <c r="A5552" t="s">
        <v>16556</v>
      </c>
      <c r="B5552" t="s">
        <v>16557</v>
      </c>
      <c r="C5552">
        <v>1560749280000</v>
      </c>
      <c r="D5552" s="3">
        <f t="shared" si="86"/>
        <v>43633.227777777778</v>
      </c>
      <c r="E5552" t="s">
        <v>16558</v>
      </c>
      <c r="F5552">
        <v>0.2321</v>
      </c>
      <c r="G5552">
        <v>7.7366666666666695E-2</v>
      </c>
      <c r="H5552">
        <v>-0.65868000000000004</v>
      </c>
      <c r="I5552" t="s">
        <v>8724</v>
      </c>
      <c r="J5552" t="s">
        <v>8729</v>
      </c>
    </row>
    <row r="5553" spans="1:10" x14ac:dyDescent="0.25">
      <c r="A5553" t="s">
        <v>16559</v>
      </c>
      <c r="B5553" t="s">
        <v>16560</v>
      </c>
      <c r="C5553">
        <v>1560738480000</v>
      </c>
      <c r="D5553" s="3">
        <f t="shared" si="86"/>
        <v>43633.102777777778</v>
      </c>
      <c r="E5553" t="s">
        <v>16561</v>
      </c>
      <c r="F5553">
        <v>-0.13120000000000001</v>
      </c>
      <c r="G5553">
        <v>-6.45263157894736E-3</v>
      </c>
      <c r="H5553">
        <v>-0.57955599999999996</v>
      </c>
      <c r="I5553" t="s">
        <v>8724</v>
      </c>
      <c r="J5553" t="s">
        <v>8729</v>
      </c>
    </row>
    <row r="5554" spans="1:10" x14ac:dyDescent="0.25">
      <c r="A5554" t="s">
        <v>16562</v>
      </c>
      <c r="B5554" t="s">
        <v>16563</v>
      </c>
      <c r="C5554">
        <v>1560690300000</v>
      </c>
      <c r="D5554" s="3">
        <f t="shared" si="86"/>
        <v>43632.545138888891</v>
      </c>
      <c r="E5554" t="s">
        <v>16564</v>
      </c>
      <c r="F5554">
        <v>-0.88200000000000001</v>
      </c>
      <c r="G5554">
        <v>-0.122352941176471</v>
      </c>
      <c r="H5554">
        <v>-0.52543300000000004</v>
      </c>
      <c r="I5554" t="s">
        <v>8724</v>
      </c>
      <c r="J5554" t="s">
        <v>8729</v>
      </c>
    </row>
    <row r="5555" spans="1:10" x14ac:dyDescent="0.25">
      <c r="A5555" t="s">
        <v>16565</v>
      </c>
      <c r="B5555" t="s">
        <v>16566</v>
      </c>
      <c r="C5555">
        <v>1572980700000</v>
      </c>
      <c r="D5555" s="3">
        <f t="shared" si="86"/>
        <v>43774.795138888891</v>
      </c>
      <c r="E5555" t="s">
        <v>16567</v>
      </c>
      <c r="F5555">
        <v>-0.98770000000000002</v>
      </c>
      <c r="G5555">
        <v>-0.31373571428571401</v>
      </c>
      <c r="H5555">
        <v>-0.59872199999999998</v>
      </c>
      <c r="I5555" t="s">
        <v>8724</v>
      </c>
      <c r="J5555" t="s">
        <v>6882</v>
      </c>
    </row>
    <row r="5556" spans="1:10" x14ac:dyDescent="0.25">
      <c r="A5556" t="s">
        <v>16568</v>
      </c>
      <c r="B5556" t="s">
        <v>16569</v>
      </c>
      <c r="C5556">
        <v>1560683700000</v>
      </c>
      <c r="D5556" s="3">
        <f t="shared" si="86"/>
        <v>43632.46875</v>
      </c>
      <c r="E5556" t="s">
        <v>16570</v>
      </c>
      <c r="F5556">
        <v>-0.63</v>
      </c>
      <c r="G5556">
        <v>-7.9071428571428598E-2</v>
      </c>
      <c r="H5556">
        <v>-0.37106</v>
      </c>
      <c r="I5556" t="s">
        <v>8724</v>
      </c>
      <c r="J5556" t="s">
        <v>8729</v>
      </c>
    </row>
    <row r="5557" spans="1:10" x14ac:dyDescent="0.25">
      <c r="A5557" t="s">
        <v>16571</v>
      </c>
      <c r="B5557" t="s">
        <v>16572</v>
      </c>
      <c r="C5557">
        <v>1568409540000</v>
      </c>
      <c r="D5557" s="3">
        <f t="shared" si="86"/>
        <v>43721.888194444444</v>
      </c>
      <c r="E5557" t="s">
        <v>16573</v>
      </c>
      <c r="F5557">
        <v>0.98629999999999995</v>
      </c>
      <c r="G5557">
        <v>0.20851052631578901</v>
      </c>
      <c r="H5557">
        <v>0.50932699999999997</v>
      </c>
      <c r="I5557" t="s">
        <v>8724</v>
      </c>
      <c r="J5557" t="s">
        <v>8725</v>
      </c>
    </row>
    <row r="5558" spans="1:10" x14ac:dyDescent="0.25">
      <c r="A5558" t="s">
        <v>16574</v>
      </c>
      <c r="B5558" t="s">
        <v>16575</v>
      </c>
      <c r="C5558">
        <v>1560617820000</v>
      </c>
      <c r="D5558" s="3">
        <f t="shared" si="86"/>
        <v>43631.706250000003</v>
      </c>
      <c r="E5558" t="s">
        <v>16576</v>
      </c>
      <c r="F5558">
        <v>-0.99360000000000004</v>
      </c>
      <c r="G5558">
        <v>-0.14170681818181799</v>
      </c>
      <c r="H5558">
        <v>-0.70966200000000002</v>
      </c>
      <c r="I5558" t="s">
        <v>8724</v>
      </c>
      <c r="J5558" t="s">
        <v>8729</v>
      </c>
    </row>
    <row r="5559" spans="1:10" x14ac:dyDescent="0.25">
      <c r="A5559" t="s">
        <v>16577</v>
      </c>
      <c r="B5559" t="s">
        <v>16578</v>
      </c>
      <c r="C5559">
        <v>1572970680000</v>
      </c>
      <c r="D5559" s="3">
        <f t="shared" si="86"/>
        <v>43774.679166666669</v>
      </c>
      <c r="E5559" t="s">
        <v>16579</v>
      </c>
      <c r="F5559">
        <v>0.85150000000000003</v>
      </c>
      <c r="G5559">
        <v>0.364425</v>
      </c>
      <c r="H5559">
        <v>-0.58591899999999997</v>
      </c>
      <c r="I5559" t="s">
        <v>8724</v>
      </c>
      <c r="J5559" t="s">
        <v>6882</v>
      </c>
    </row>
    <row r="5560" spans="1:10" x14ac:dyDescent="0.25">
      <c r="A5560" t="s">
        <v>16580</v>
      </c>
      <c r="B5560" t="s">
        <v>16581</v>
      </c>
      <c r="C5560">
        <v>1560607140000</v>
      </c>
      <c r="D5560" s="3">
        <f t="shared" si="86"/>
        <v>43631.582638888889</v>
      </c>
      <c r="E5560" t="s">
        <v>16582</v>
      </c>
      <c r="F5560">
        <v>0.75739999999999996</v>
      </c>
      <c r="G5560">
        <v>4.7410000000000001E-2</v>
      </c>
      <c r="H5560">
        <v>0.331013</v>
      </c>
      <c r="I5560" t="s">
        <v>8724</v>
      </c>
      <c r="J5560" t="s">
        <v>8729</v>
      </c>
    </row>
    <row r="5561" spans="1:10" x14ac:dyDescent="0.25">
      <c r="A5561" t="s">
        <v>16583</v>
      </c>
      <c r="B5561" t="s">
        <v>16584</v>
      </c>
      <c r="C5561">
        <v>1568402640000</v>
      </c>
      <c r="D5561" s="3">
        <f t="shared" si="86"/>
        <v>43721.808333333334</v>
      </c>
      <c r="E5561" t="s">
        <v>16585</v>
      </c>
      <c r="F5561">
        <v>0.98580000000000001</v>
      </c>
      <c r="G5561">
        <v>0.19478000000000001</v>
      </c>
      <c r="H5561">
        <v>0.41283999999999998</v>
      </c>
      <c r="I5561" t="s">
        <v>8724</v>
      </c>
      <c r="J5561" t="s">
        <v>8725</v>
      </c>
    </row>
    <row r="5562" spans="1:10" x14ac:dyDescent="0.25">
      <c r="A5562" t="s">
        <v>16586</v>
      </c>
      <c r="B5562" t="s">
        <v>16581</v>
      </c>
      <c r="C5562">
        <v>1560607080000</v>
      </c>
      <c r="D5562" s="3">
        <f t="shared" si="86"/>
        <v>43631.58194444445</v>
      </c>
      <c r="E5562" t="s">
        <v>16587</v>
      </c>
      <c r="F5562">
        <v>0.75739999999999996</v>
      </c>
      <c r="G5562">
        <v>4.3099999999999999E-2</v>
      </c>
      <c r="H5562">
        <v>0.33991500000000002</v>
      </c>
      <c r="I5562" t="s">
        <v>8724</v>
      </c>
      <c r="J5562" t="s">
        <v>8729</v>
      </c>
    </row>
    <row r="5563" spans="1:10" x14ac:dyDescent="0.25">
      <c r="A5563" t="s">
        <v>16588</v>
      </c>
      <c r="B5563" t="s">
        <v>16589</v>
      </c>
      <c r="C5563">
        <v>1572969600000</v>
      </c>
      <c r="D5563" s="3">
        <f t="shared" si="86"/>
        <v>43774.666666666672</v>
      </c>
      <c r="E5563" t="s">
        <v>16590</v>
      </c>
      <c r="F5563">
        <v>0.67049999999999998</v>
      </c>
      <c r="G5563">
        <v>0.22862499999999999</v>
      </c>
      <c r="H5563">
        <v>-0.68827700000000003</v>
      </c>
      <c r="I5563" t="s">
        <v>8724</v>
      </c>
      <c r="J5563" t="s">
        <v>6882</v>
      </c>
    </row>
    <row r="5564" spans="1:10" x14ac:dyDescent="0.25">
      <c r="A5564" t="s">
        <v>16591</v>
      </c>
      <c r="B5564" t="s">
        <v>16592</v>
      </c>
      <c r="C5564">
        <v>1568391060000</v>
      </c>
      <c r="D5564" s="3">
        <f t="shared" si="86"/>
        <v>43721.674305555556</v>
      </c>
      <c r="E5564" t="s">
        <v>16593</v>
      </c>
      <c r="F5564">
        <v>0.98540000000000005</v>
      </c>
      <c r="G5564">
        <v>0.219725</v>
      </c>
      <c r="H5564">
        <v>0.487377</v>
      </c>
      <c r="I5564" t="s">
        <v>8724</v>
      </c>
      <c r="J5564" t="s">
        <v>8725</v>
      </c>
    </row>
    <row r="5565" spans="1:10" x14ac:dyDescent="0.25">
      <c r="A5565" t="s">
        <v>16594</v>
      </c>
      <c r="B5565" t="s">
        <v>16595</v>
      </c>
      <c r="C5565">
        <v>1572964440000</v>
      </c>
      <c r="D5565" s="3">
        <f t="shared" si="86"/>
        <v>43774.606944444444</v>
      </c>
      <c r="E5565" t="s">
        <v>16596</v>
      </c>
      <c r="F5565">
        <v>-0.98770000000000002</v>
      </c>
      <c r="G5565">
        <v>-0.31373571428571401</v>
      </c>
      <c r="H5565">
        <v>-0.69350800000000001</v>
      </c>
      <c r="I5565" t="s">
        <v>8724</v>
      </c>
      <c r="J5565" t="s">
        <v>6882</v>
      </c>
    </row>
    <row r="5566" spans="1:10" x14ac:dyDescent="0.25">
      <c r="A5566" t="s">
        <v>16597</v>
      </c>
      <c r="B5566" t="s">
        <v>16598</v>
      </c>
      <c r="C5566">
        <v>1568380440000</v>
      </c>
      <c r="D5566" s="3">
        <f t="shared" si="86"/>
        <v>43721.551388888889</v>
      </c>
      <c r="E5566" t="s">
        <v>16599</v>
      </c>
      <c r="F5566">
        <v>0.99280000000000002</v>
      </c>
      <c r="G5566">
        <v>0.19236521739130399</v>
      </c>
      <c r="H5566">
        <v>-0.34446599999999999</v>
      </c>
      <c r="I5566" t="s">
        <v>8724</v>
      </c>
      <c r="J5566" t="s">
        <v>8725</v>
      </c>
    </row>
    <row r="5567" spans="1:10" x14ac:dyDescent="0.25">
      <c r="A5567" t="s">
        <v>16600</v>
      </c>
      <c r="B5567" t="s">
        <v>16601</v>
      </c>
      <c r="C5567">
        <v>1560527520000</v>
      </c>
      <c r="D5567" s="3">
        <f t="shared" si="86"/>
        <v>43630.661111111112</v>
      </c>
      <c r="E5567" t="s">
        <v>16602</v>
      </c>
      <c r="F5567">
        <v>-0.99729999999999996</v>
      </c>
      <c r="G5567">
        <v>-0.41633809523809501</v>
      </c>
      <c r="H5567">
        <v>-0.67027400000000004</v>
      </c>
      <c r="I5567" t="s">
        <v>8724</v>
      </c>
      <c r="J5567" t="s">
        <v>8729</v>
      </c>
    </row>
    <row r="5568" spans="1:10" x14ac:dyDescent="0.25">
      <c r="A5568" t="s">
        <v>16603</v>
      </c>
      <c r="B5568" t="s">
        <v>16604</v>
      </c>
      <c r="C5568">
        <v>1572960960000</v>
      </c>
      <c r="D5568" s="3">
        <f t="shared" si="86"/>
        <v>43774.566666666666</v>
      </c>
      <c r="E5568" t="s">
        <v>16605</v>
      </c>
      <c r="F5568">
        <v>0.95830000000000004</v>
      </c>
      <c r="G5568">
        <v>0.20519333333333301</v>
      </c>
      <c r="H5568">
        <v>0.338258</v>
      </c>
      <c r="I5568" t="s">
        <v>8724</v>
      </c>
      <c r="J5568" t="s">
        <v>6882</v>
      </c>
    </row>
    <row r="5569" spans="1:10" x14ac:dyDescent="0.25">
      <c r="A5569" t="s">
        <v>16606</v>
      </c>
      <c r="B5569" t="s">
        <v>16598</v>
      </c>
      <c r="C5569">
        <v>1568370120000</v>
      </c>
      <c r="D5569" s="3">
        <f t="shared" si="86"/>
        <v>43721.431944444441</v>
      </c>
      <c r="E5569" t="s">
        <v>16607</v>
      </c>
      <c r="F5569">
        <v>0.99409999999999998</v>
      </c>
      <c r="G5569">
        <v>0.23134545454545499</v>
      </c>
      <c r="H5569">
        <v>-0.33676600000000001</v>
      </c>
      <c r="I5569" t="s">
        <v>8724</v>
      </c>
      <c r="J5569" t="s">
        <v>8725</v>
      </c>
    </row>
    <row r="5570" spans="1:10" x14ac:dyDescent="0.25">
      <c r="A5570" t="s">
        <v>16608</v>
      </c>
      <c r="B5570" t="s">
        <v>16609</v>
      </c>
      <c r="C5570">
        <v>1568362080000</v>
      </c>
      <c r="D5570" s="3">
        <f t="shared" ref="D5570:D5633" si="87">(C5570 / 86400000) + DATE(1970,1,1)</f>
        <v>43721.338888888888</v>
      </c>
      <c r="E5570" t="s">
        <v>16610</v>
      </c>
      <c r="F5570">
        <v>-0.85570000000000002</v>
      </c>
      <c r="G5570">
        <v>-0.18376500000000001</v>
      </c>
      <c r="H5570">
        <v>-0.434305</v>
      </c>
      <c r="I5570" t="s">
        <v>8724</v>
      </c>
      <c r="J5570" t="s">
        <v>8725</v>
      </c>
    </row>
    <row r="5571" spans="1:10" x14ac:dyDescent="0.25">
      <c r="A5571" t="s">
        <v>16611</v>
      </c>
      <c r="B5571" t="s">
        <v>16612</v>
      </c>
      <c r="C5571">
        <v>1560522600000</v>
      </c>
      <c r="D5571" s="3">
        <f t="shared" si="87"/>
        <v>43630.604166666672</v>
      </c>
      <c r="E5571" t="s">
        <v>16613</v>
      </c>
      <c r="F5571">
        <v>-0.96589999999999998</v>
      </c>
      <c r="G5571">
        <v>-0.207195833333333</v>
      </c>
      <c r="H5571">
        <v>-0.71574599999999999</v>
      </c>
      <c r="I5571" t="s">
        <v>8724</v>
      </c>
      <c r="J5571" t="s">
        <v>8729</v>
      </c>
    </row>
    <row r="5572" spans="1:10" x14ac:dyDescent="0.25">
      <c r="A5572" t="s">
        <v>16614</v>
      </c>
      <c r="B5572" t="s">
        <v>16615</v>
      </c>
      <c r="C5572">
        <v>1572951420000</v>
      </c>
      <c r="D5572" s="3">
        <f t="shared" si="87"/>
        <v>43774.456250000003</v>
      </c>
      <c r="E5572" t="s">
        <v>16616</v>
      </c>
      <c r="F5572">
        <v>0.90980000000000005</v>
      </c>
      <c r="G5572">
        <v>0.42413333333333297</v>
      </c>
      <c r="H5572">
        <v>0.26872200000000002</v>
      </c>
      <c r="I5572" t="s">
        <v>8724</v>
      </c>
      <c r="J5572" t="s">
        <v>6882</v>
      </c>
    </row>
    <row r="5573" spans="1:10" x14ac:dyDescent="0.25">
      <c r="A5573" t="s">
        <v>16617</v>
      </c>
      <c r="B5573" t="s">
        <v>16618</v>
      </c>
      <c r="C5573">
        <v>1568362020000</v>
      </c>
      <c r="D5573" s="3">
        <f t="shared" si="87"/>
        <v>43721.338194444441</v>
      </c>
      <c r="E5573" t="s">
        <v>16619</v>
      </c>
      <c r="F5573">
        <v>-0.92020000000000002</v>
      </c>
      <c r="G5573">
        <v>-0.2009</v>
      </c>
      <c r="H5573">
        <v>-0.46825</v>
      </c>
      <c r="I5573" t="s">
        <v>8724</v>
      </c>
      <c r="J5573" t="s">
        <v>8725</v>
      </c>
    </row>
    <row r="5574" spans="1:10" x14ac:dyDescent="0.25">
      <c r="A5574" t="s">
        <v>16620</v>
      </c>
      <c r="B5574" t="s">
        <v>16621</v>
      </c>
      <c r="C5574">
        <v>1572946380000</v>
      </c>
      <c r="D5574" s="3">
        <f t="shared" si="87"/>
        <v>43774.397916666669</v>
      </c>
      <c r="E5574" t="s">
        <v>16622</v>
      </c>
      <c r="F5574">
        <v>-0.39329999999999998</v>
      </c>
      <c r="G5574">
        <v>0.156266666666667</v>
      </c>
      <c r="H5574">
        <v>-0.42771300000000001</v>
      </c>
      <c r="I5574" t="s">
        <v>8724</v>
      </c>
      <c r="J5574" t="s">
        <v>6882</v>
      </c>
    </row>
    <row r="5575" spans="1:10" x14ac:dyDescent="0.25">
      <c r="A5575" t="s">
        <v>16623</v>
      </c>
      <c r="B5575" t="s">
        <v>16624</v>
      </c>
      <c r="C5575">
        <v>1568360940000</v>
      </c>
      <c r="D5575" s="3">
        <f t="shared" si="87"/>
        <v>43721.325694444444</v>
      </c>
      <c r="E5575" t="s">
        <v>16625</v>
      </c>
      <c r="F5575">
        <v>0.97319999999999995</v>
      </c>
      <c r="G5575">
        <v>0.132584375</v>
      </c>
      <c r="H5575">
        <v>0.32055299999999998</v>
      </c>
      <c r="I5575" t="s">
        <v>8724</v>
      </c>
      <c r="J5575" t="s">
        <v>8725</v>
      </c>
    </row>
    <row r="5576" spans="1:10" x14ac:dyDescent="0.25">
      <c r="A5576" t="s">
        <v>16626</v>
      </c>
      <c r="B5576" t="s">
        <v>16627</v>
      </c>
      <c r="C5576">
        <v>1560511320000</v>
      </c>
      <c r="D5576" s="3">
        <f t="shared" si="87"/>
        <v>43630.473611111112</v>
      </c>
      <c r="E5576" t="s">
        <v>16628</v>
      </c>
      <c r="F5576">
        <v>-0.9607</v>
      </c>
      <c r="G5576">
        <v>-0.13985</v>
      </c>
      <c r="H5576">
        <v>-0.71844200000000003</v>
      </c>
      <c r="I5576" t="s">
        <v>8724</v>
      </c>
      <c r="J5576" t="s">
        <v>8729</v>
      </c>
    </row>
    <row r="5577" spans="1:10" x14ac:dyDescent="0.25">
      <c r="A5577" t="s">
        <v>16629</v>
      </c>
      <c r="B5577" t="s">
        <v>16630</v>
      </c>
      <c r="C5577">
        <v>1568346000000</v>
      </c>
      <c r="D5577" s="3">
        <f t="shared" si="87"/>
        <v>43721.152777777781</v>
      </c>
      <c r="E5577" t="s">
        <v>16631</v>
      </c>
      <c r="F5577">
        <v>0.95009999999999994</v>
      </c>
      <c r="G5577">
        <v>0.110546875</v>
      </c>
      <c r="H5577">
        <v>-0.27089800000000003</v>
      </c>
      <c r="I5577" t="s">
        <v>8724</v>
      </c>
      <c r="J5577" t="s">
        <v>8725</v>
      </c>
    </row>
    <row r="5578" spans="1:10" x14ac:dyDescent="0.25">
      <c r="A5578" t="s">
        <v>16632</v>
      </c>
      <c r="B5578" t="s">
        <v>16633</v>
      </c>
      <c r="C5578">
        <v>1560507120000</v>
      </c>
      <c r="D5578" s="3">
        <f t="shared" si="87"/>
        <v>43630.425000000003</v>
      </c>
      <c r="E5578" t="s">
        <v>16634</v>
      </c>
      <c r="F5578">
        <v>-0.95709999999999995</v>
      </c>
      <c r="G5578">
        <v>-0.40198</v>
      </c>
      <c r="H5578">
        <v>-0.72733099999999995</v>
      </c>
      <c r="I5578" t="s">
        <v>8724</v>
      </c>
      <c r="J5578" t="s">
        <v>8729</v>
      </c>
    </row>
    <row r="5579" spans="1:10" x14ac:dyDescent="0.25">
      <c r="A5579" t="s">
        <v>16635</v>
      </c>
      <c r="B5579" t="s">
        <v>16636</v>
      </c>
      <c r="C5579">
        <v>1568341020000</v>
      </c>
      <c r="D5579" s="3">
        <f t="shared" si="87"/>
        <v>43721.095138888893</v>
      </c>
      <c r="E5579" t="s">
        <v>16637</v>
      </c>
      <c r="F5579">
        <v>-0.73109999999999997</v>
      </c>
      <c r="G5579">
        <v>-0.13909285714285699</v>
      </c>
      <c r="H5579">
        <v>-0.71899000000000002</v>
      </c>
      <c r="I5579" t="s">
        <v>8724</v>
      </c>
      <c r="J5579" t="s">
        <v>8725</v>
      </c>
    </row>
    <row r="5580" spans="1:10" x14ac:dyDescent="0.25">
      <c r="A5580" t="s">
        <v>16638</v>
      </c>
      <c r="B5580" t="s">
        <v>16639</v>
      </c>
      <c r="C5580">
        <v>1568339280000</v>
      </c>
      <c r="D5580" s="3">
        <f t="shared" si="87"/>
        <v>43721.074999999997</v>
      </c>
      <c r="E5580" t="s">
        <v>16640</v>
      </c>
      <c r="F5580">
        <v>0.20230000000000001</v>
      </c>
      <c r="G5580">
        <v>5.82935483870968E-2</v>
      </c>
      <c r="H5580">
        <v>-0.28476899999999999</v>
      </c>
      <c r="I5580" t="s">
        <v>8724</v>
      </c>
      <c r="J5580" t="s">
        <v>8725</v>
      </c>
    </row>
    <row r="5581" spans="1:10" x14ac:dyDescent="0.25">
      <c r="A5581" t="s">
        <v>16641</v>
      </c>
      <c r="B5581" t="s">
        <v>16642</v>
      </c>
      <c r="C5581">
        <v>1560506100000</v>
      </c>
      <c r="D5581" s="3">
        <f t="shared" si="87"/>
        <v>43630.413194444445</v>
      </c>
      <c r="E5581" t="s">
        <v>16643</v>
      </c>
      <c r="F5581">
        <v>-0.96809999999999996</v>
      </c>
      <c r="G5581">
        <v>-0.194157142857143</v>
      </c>
      <c r="H5581">
        <v>-0.479541</v>
      </c>
      <c r="I5581" t="s">
        <v>8724</v>
      </c>
      <c r="J5581" t="s">
        <v>8729</v>
      </c>
    </row>
    <row r="5582" spans="1:10" x14ac:dyDescent="0.25">
      <c r="A5582" t="s">
        <v>16644</v>
      </c>
      <c r="B5582" t="s">
        <v>16645</v>
      </c>
      <c r="C5582">
        <v>1560505800000</v>
      </c>
      <c r="D5582" s="3">
        <f t="shared" si="87"/>
        <v>43630.409722222219</v>
      </c>
      <c r="E5582" t="s">
        <v>16646</v>
      </c>
      <c r="F5582">
        <v>-0.96050000000000002</v>
      </c>
      <c r="G5582">
        <v>-0.13875333333333301</v>
      </c>
      <c r="H5582">
        <v>-0.45365</v>
      </c>
      <c r="I5582" t="s">
        <v>8724</v>
      </c>
      <c r="J5582" t="s">
        <v>8729</v>
      </c>
    </row>
    <row r="5583" spans="1:10" x14ac:dyDescent="0.25">
      <c r="A5583" t="s">
        <v>16647</v>
      </c>
      <c r="B5583" t="s">
        <v>16648</v>
      </c>
      <c r="C5583">
        <v>1560502860000</v>
      </c>
      <c r="D5583" s="3">
        <f t="shared" si="87"/>
        <v>43630.375694444447</v>
      </c>
      <c r="E5583" t="s">
        <v>16649</v>
      </c>
      <c r="F5583">
        <v>-5.16E-2</v>
      </c>
      <c r="G5583">
        <v>-8.8933333333333295E-2</v>
      </c>
      <c r="H5583">
        <v>-0.53709899999999999</v>
      </c>
      <c r="I5583" t="s">
        <v>8724</v>
      </c>
      <c r="J5583" t="s">
        <v>8729</v>
      </c>
    </row>
    <row r="5584" spans="1:10" x14ac:dyDescent="0.25">
      <c r="A5584" t="s">
        <v>16650</v>
      </c>
      <c r="B5584" t="s">
        <v>16651</v>
      </c>
      <c r="C5584">
        <v>1572895500000</v>
      </c>
      <c r="D5584" s="3">
        <f t="shared" si="87"/>
        <v>43773.809027777781</v>
      </c>
      <c r="E5584" t="s">
        <v>16652</v>
      </c>
      <c r="F5584">
        <v>-0.9909</v>
      </c>
      <c r="G5584">
        <v>-0.23719130434782601</v>
      </c>
      <c r="H5584">
        <v>-0.73389300000000002</v>
      </c>
      <c r="I5584" t="s">
        <v>8724</v>
      </c>
      <c r="J5584" t="s">
        <v>6882</v>
      </c>
    </row>
    <row r="5585" spans="1:10" x14ac:dyDescent="0.25">
      <c r="A5585" t="s">
        <v>16653</v>
      </c>
      <c r="B5585" t="s">
        <v>16654</v>
      </c>
      <c r="C5585">
        <v>1568292240000</v>
      </c>
      <c r="D5585" s="3">
        <f t="shared" si="87"/>
        <v>43720.530555555553</v>
      </c>
      <c r="E5585" t="s">
        <v>16655</v>
      </c>
      <c r="F5585">
        <v>-0.95089999999999997</v>
      </c>
      <c r="G5585">
        <v>-0.13986874999999999</v>
      </c>
      <c r="H5585">
        <v>-0.59401099999999996</v>
      </c>
      <c r="I5585" t="s">
        <v>8724</v>
      </c>
      <c r="J5585" t="s">
        <v>8725</v>
      </c>
    </row>
    <row r="5586" spans="1:10" x14ac:dyDescent="0.25">
      <c r="A5586" t="s">
        <v>16656</v>
      </c>
      <c r="B5586" t="s">
        <v>16657</v>
      </c>
      <c r="C5586">
        <v>1571622420000</v>
      </c>
      <c r="D5586" s="3">
        <f t="shared" si="87"/>
        <v>43759.07430555555</v>
      </c>
      <c r="E5586" t="s">
        <v>16658</v>
      </c>
      <c r="F5586">
        <v>-0.98570000000000002</v>
      </c>
      <c r="G5586">
        <v>-0.12425652173913</v>
      </c>
      <c r="H5586">
        <v>-0.48249500000000001</v>
      </c>
      <c r="I5586" t="s">
        <v>8724</v>
      </c>
      <c r="J5586" t="s">
        <v>9197</v>
      </c>
    </row>
    <row r="5587" spans="1:10" x14ac:dyDescent="0.25">
      <c r="A5587" t="s">
        <v>16659</v>
      </c>
      <c r="B5587" t="s">
        <v>16660</v>
      </c>
      <c r="C5587">
        <v>1560484380000</v>
      </c>
      <c r="D5587" s="3">
        <f t="shared" si="87"/>
        <v>43630.161805555559</v>
      </c>
      <c r="E5587" t="s">
        <v>16661</v>
      </c>
      <c r="F5587">
        <v>-5.16E-2</v>
      </c>
      <c r="G5587">
        <v>-8.8933333333333295E-2</v>
      </c>
      <c r="H5587">
        <v>-0.51028099999999998</v>
      </c>
      <c r="I5587" t="s">
        <v>8724</v>
      </c>
      <c r="J5587" t="s">
        <v>8729</v>
      </c>
    </row>
    <row r="5588" spans="1:10" x14ac:dyDescent="0.25">
      <c r="A5588" t="s">
        <v>16662</v>
      </c>
      <c r="B5588" t="s">
        <v>16663</v>
      </c>
      <c r="C5588">
        <v>1568282760000</v>
      </c>
      <c r="D5588" s="3">
        <f t="shared" si="87"/>
        <v>43720.420833333337</v>
      </c>
      <c r="E5588" t="s">
        <v>16664</v>
      </c>
      <c r="F5588">
        <v>-0.83909999999999996</v>
      </c>
      <c r="G5588">
        <v>2.9415151515151498E-2</v>
      </c>
      <c r="H5588">
        <v>-0.33386500000000002</v>
      </c>
      <c r="I5588" t="s">
        <v>8724</v>
      </c>
      <c r="J5588" t="s">
        <v>8725</v>
      </c>
    </row>
    <row r="5589" spans="1:10" x14ac:dyDescent="0.25">
      <c r="A5589" t="s">
        <v>16665</v>
      </c>
      <c r="B5589" t="s">
        <v>16666</v>
      </c>
      <c r="C5589">
        <v>1560480720000</v>
      </c>
      <c r="D5589" s="3">
        <f t="shared" si="87"/>
        <v>43630.119444444441</v>
      </c>
      <c r="E5589" t="s">
        <v>16667</v>
      </c>
      <c r="F5589">
        <v>-0.99780000000000002</v>
      </c>
      <c r="G5589">
        <v>-0.1522</v>
      </c>
      <c r="H5589">
        <v>-0.63995000000000002</v>
      </c>
      <c r="I5589" t="s">
        <v>8724</v>
      </c>
      <c r="J5589" t="s">
        <v>8729</v>
      </c>
    </row>
    <row r="5590" spans="1:10" x14ac:dyDescent="0.25">
      <c r="A5590" t="s">
        <v>16668</v>
      </c>
      <c r="B5590" t="s">
        <v>16669</v>
      </c>
      <c r="C5590">
        <v>1568280600000</v>
      </c>
      <c r="D5590" s="3">
        <f t="shared" si="87"/>
        <v>43720.395833333328</v>
      </c>
      <c r="E5590" t="s">
        <v>16670</v>
      </c>
      <c r="F5590">
        <v>-0.81259999999999999</v>
      </c>
      <c r="G5590">
        <v>-0.28594999999999998</v>
      </c>
      <c r="H5590">
        <v>-0.82965800000000001</v>
      </c>
      <c r="I5590" t="s">
        <v>8724</v>
      </c>
      <c r="J5590" t="s">
        <v>8725</v>
      </c>
    </row>
    <row r="5591" spans="1:10" x14ac:dyDescent="0.25">
      <c r="A5591" t="s">
        <v>16671</v>
      </c>
      <c r="B5591" t="s">
        <v>16672</v>
      </c>
      <c r="C5591">
        <v>1572885000000</v>
      </c>
      <c r="D5591" s="3">
        <f t="shared" si="87"/>
        <v>43773.6875</v>
      </c>
      <c r="E5591" t="s">
        <v>16673</v>
      </c>
      <c r="F5591">
        <v>-0.98029999999999995</v>
      </c>
      <c r="G5591">
        <v>-0.189107692307692</v>
      </c>
      <c r="H5591">
        <v>-0.56553600000000004</v>
      </c>
      <c r="I5591" t="s">
        <v>8724</v>
      </c>
      <c r="J5591" t="s">
        <v>6882</v>
      </c>
    </row>
    <row r="5592" spans="1:10" x14ac:dyDescent="0.25">
      <c r="A5592" t="s">
        <v>16674</v>
      </c>
      <c r="B5592" t="s">
        <v>16675</v>
      </c>
      <c r="C5592">
        <v>1560466020000</v>
      </c>
      <c r="D5592" s="3">
        <f t="shared" si="87"/>
        <v>43629.94930555555</v>
      </c>
      <c r="E5592" t="s">
        <v>16676</v>
      </c>
      <c r="F5592">
        <v>-0.89339999999999997</v>
      </c>
      <c r="G5592">
        <v>-0.69740000000000002</v>
      </c>
      <c r="H5592">
        <v>-0.64876800000000001</v>
      </c>
      <c r="I5592" t="s">
        <v>8724</v>
      </c>
      <c r="J5592" t="s">
        <v>8729</v>
      </c>
    </row>
    <row r="5593" spans="1:10" x14ac:dyDescent="0.25">
      <c r="A5593" t="s">
        <v>16677</v>
      </c>
      <c r="B5593" t="s">
        <v>16678</v>
      </c>
      <c r="C5593">
        <v>1568255580000</v>
      </c>
      <c r="D5593" s="3">
        <f t="shared" si="87"/>
        <v>43720.106249999997</v>
      </c>
      <c r="E5593" t="s">
        <v>16679</v>
      </c>
      <c r="F5593">
        <v>-0.97499999999999998</v>
      </c>
      <c r="G5593">
        <v>-0.28999999999999998</v>
      </c>
      <c r="H5593">
        <v>-0.47486200000000001</v>
      </c>
      <c r="I5593" t="s">
        <v>8724</v>
      </c>
      <c r="J5593" t="s">
        <v>8725</v>
      </c>
    </row>
    <row r="5594" spans="1:10" x14ac:dyDescent="0.25">
      <c r="A5594" t="s">
        <v>16680</v>
      </c>
      <c r="B5594" t="s">
        <v>16681</v>
      </c>
      <c r="C5594">
        <v>1560441300000</v>
      </c>
      <c r="D5594" s="3">
        <f t="shared" si="87"/>
        <v>43629.663194444445</v>
      </c>
      <c r="E5594" t="s">
        <v>16682</v>
      </c>
      <c r="F5594">
        <v>-0.97809999999999997</v>
      </c>
      <c r="G5594">
        <v>-0.24842</v>
      </c>
      <c r="H5594">
        <v>-0.63031199999999998</v>
      </c>
      <c r="I5594" t="s">
        <v>8724</v>
      </c>
      <c r="J5594" t="s">
        <v>8729</v>
      </c>
    </row>
    <row r="5595" spans="1:10" x14ac:dyDescent="0.25">
      <c r="A5595" t="s">
        <v>16683</v>
      </c>
      <c r="B5595" t="s">
        <v>16684</v>
      </c>
      <c r="C5595">
        <v>1560437520000</v>
      </c>
      <c r="D5595" s="3">
        <f t="shared" si="87"/>
        <v>43629.619444444441</v>
      </c>
      <c r="E5595" t="s">
        <v>16685</v>
      </c>
      <c r="F5595">
        <v>-0.97640000000000005</v>
      </c>
      <c r="G5595">
        <v>-0.20787142857142901</v>
      </c>
      <c r="H5595">
        <v>-0.60107900000000003</v>
      </c>
      <c r="I5595" t="s">
        <v>8724</v>
      </c>
      <c r="J5595" t="s">
        <v>8729</v>
      </c>
    </row>
    <row r="5596" spans="1:10" x14ac:dyDescent="0.25">
      <c r="A5596" t="s">
        <v>16686</v>
      </c>
      <c r="B5596" t="s">
        <v>16687</v>
      </c>
      <c r="C5596">
        <v>1568236680000</v>
      </c>
      <c r="D5596" s="3">
        <f t="shared" si="87"/>
        <v>43719.887499999997</v>
      </c>
      <c r="E5596" t="s">
        <v>16688</v>
      </c>
      <c r="F5596">
        <v>0.88500000000000001</v>
      </c>
      <c r="G5596">
        <v>3.1778947368421101E-2</v>
      </c>
      <c r="H5596">
        <v>-0.33851100000000001</v>
      </c>
      <c r="I5596" t="s">
        <v>8724</v>
      </c>
      <c r="J5596" t="s">
        <v>8725</v>
      </c>
    </row>
    <row r="5597" spans="1:10" x14ac:dyDescent="0.25">
      <c r="A5597" t="s">
        <v>16689</v>
      </c>
      <c r="B5597" t="s">
        <v>16690</v>
      </c>
      <c r="C5597">
        <v>1560437340000</v>
      </c>
      <c r="D5597" s="3">
        <f t="shared" si="87"/>
        <v>43629.617361111115</v>
      </c>
      <c r="E5597" t="s">
        <v>16691</v>
      </c>
      <c r="F5597">
        <v>-0.82250000000000001</v>
      </c>
      <c r="G5597">
        <v>-0.82250000000000001</v>
      </c>
      <c r="H5597">
        <v>-0.71408799999999995</v>
      </c>
      <c r="I5597" t="s">
        <v>8724</v>
      </c>
      <c r="J5597" t="s">
        <v>8729</v>
      </c>
    </row>
    <row r="5598" spans="1:10" x14ac:dyDescent="0.25">
      <c r="A5598" t="s">
        <v>16692</v>
      </c>
      <c r="B5598" t="s">
        <v>16693</v>
      </c>
      <c r="C5598">
        <v>1572861000000</v>
      </c>
      <c r="D5598" s="3">
        <f t="shared" si="87"/>
        <v>43773.409722222219</v>
      </c>
      <c r="E5598" t="s">
        <v>16694</v>
      </c>
      <c r="F5598">
        <v>0.29599999999999999</v>
      </c>
      <c r="G5598">
        <v>0.1462</v>
      </c>
      <c r="H5598">
        <v>-0.56144099999999997</v>
      </c>
      <c r="I5598" t="s">
        <v>8724</v>
      </c>
      <c r="J5598" t="s">
        <v>6882</v>
      </c>
    </row>
    <row r="5599" spans="1:10" x14ac:dyDescent="0.25">
      <c r="A5599" t="s">
        <v>16695</v>
      </c>
      <c r="B5599" t="s">
        <v>16696</v>
      </c>
      <c r="C5599">
        <v>1571419140000</v>
      </c>
      <c r="D5599" s="3">
        <f t="shared" si="87"/>
        <v>43756.72152777778</v>
      </c>
      <c r="E5599" t="s">
        <v>16697</v>
      </c>
      <c r="F5599">
        <v>0.98780000000000001</v>
      </c>
      <c r="G5599">
        <v>0.26048666666666698</v>
      </c>
      <c r="H5599">
        <v>0.62886799999999998</v>
      </c>
      <c r="I5599" t="s">
        <v>8724</v>
      </c>
      <c r="J5599" t="s">
        <v>9197</v>
      </c>
    </row>
    <row r="5600" spans="1:10" x14ac:dyDescent="0.25">
      <c r="A5600" t="s">
        <v>16698</v>
      </c>
      <c r="B5600" t="s">
        <v>16699</v>
      </c>
      <c r="C5600">
        <v>1572830940000</v>
      </c>
      <c r="D5600" s="3">
        <f t="shared" si="87"/>
        <v>43773.061805555553</v>
      </c>
      <c r="E5600" t="s">
        <v>16700</v>
      </c>
      <c r="F5600">
        <v>-0.98740000000000006</v>
      </c>
      <c r="G5600">
        <v>-0.25058000000000002</v>
      </c>
      <c r="H5600">
        <v>-0.58397500000000002</v>
      </c>
      <c r="I5600" t="s">
        <v>8724</v>
      </c>
      <c r="J5600" t="s">
        <v>6882</v>
      </c>
    </row>
    <row r="5601" spans="1:10" x14ac:dyDescent="0.25">
      <c r="A5601" t="s">
        <v>16701</v>
      </c>
      <c r="B5601" t="s">
        <v>16702</v>
      </c>
      <c r="C5601">
        <v>1568230380000</v>
      </c>
      <c r="D5601" s="3">
        <f t="shared" si="87"/>
        <v>43719.814583333333</v>
      </c>
      <c r="E5601" t="s">
        <v>16703</v>
      </c>
      <c r="F5601">
        <v>0.9274</v>
      </c>
      <c r="G5601">
        <v>8.6166666666666697E-2</v>
      </c>
      <c r="H5601">
        <v>-0.45770100000000002</v>
      </c>
      <c r="I5601" t="s">
        <v>8724</v>
      </c>
      <c r="J5601" t="s">
        <v>8725</v>
      </c>
    </row>
    <row r="5602" spans="1:10" x14ac:dyDescent="0.25">
      <c r="A5602" t="s">
        <v>16704</v>
      </c>
      <c r="B5602" t="s">
        <v>16705</v>
      </c>
      <c r="C5602">
        <v>1560435120000</v>
      </c>
      <c r="D5602" s="3">
        <f t="shared" si="87"/>
        <v>43629.591666666667</v>
      </c>
      <c r="E5602" t="s">
        <v>16706</v>
      </c>
      <c r="F5602">
        <v>-0.97640000000000005</v>
      </c>
      <c r="G5602">
        <v>-0.20787142857142901</v>
      </c>
      <c r="H5602">
        <v>-0.56946300000000005</v>
      </c>
      <c r="I5602" t="s">
        <v>8724</v>
      </c>
      <c r="J5602" t="s">
        <v>8729</v>
      </c>
    </row>
    <row r="5603" spans="1:10" x14ac:dyDescent="0.25">
      <c r="A5603" t="s">
        <v>16707</v>
      </c>
      <c r="B5603" t="s">
        <v>16708</v>
      </c>
      <c r="C5603">
        <v>1572826680000</v>
      </c>
      <c r="D5603" s="3">
        <f t="shared" si="87"/>
        <v>43773.012499999997</v>
      </c>
      <c r="E5603" t="s">
        <v>16709</v>
      </c>
      <c r="F5603">
        <v>-0.76500000000000001</v>
      </c>
      <c r="G5603" s="4">
        <v>-2.7272727272739399E-5</v>
      </c>
      <c r="H5603">
        <v>-0.50205200000000005</v>
      </c>
      <c r="I5603" t="s">
        <v>8724</v>
      </c>
      <c r="J5603" t="s">
        <v>6882</v>
      </c>
    </row>
    <row r="5604" spans="1:10" x14ac:dyDescent="0.25">
      <c r="A5604" t="s">
        <v>16710</v>
      </c>
      <c r="B5604" t="s">
        <v>16711</v>
      </c>
      <c r="C5604">
        <v>1568211540000</v>
      </c>
      <c r="D5604" s="3">
        <f t="shared" si="87"/>
        <v>43719.59652777778</v>
      </c>
      <c r="E5604" t="s">
        <v>16712</v>
      </c>
      <c r="F5604">
        <v>0.87649999999999995</v>
      </c>
      <c r="G5604">
        <v>7.0520833333333297E-2</v>
      </c>
      <c r="H5604">
        <v>-0.49354900000000002</v>
      </c>
      <c r="I5604" t="s">
        <v>8724</v>
      </c>
      <c r="J5604" t="s">
        <v>8725</v>
      </c>
    </row>
    <row r="5605" spans="1:10" x14ac:dyDescent="0.25">
      <c r="A5605" t="s">
        <v>16713</v>
      </c>
      <c r="B5605" t="s">
        <v>16714</v>
      </c>
      <c r="C5605">
        <v>1571416800000</v>
      </c>
      <c r="D5605" s="3">
        <f t="shared" si="87"/>
        <v>43756.694444444445</v>
      </c>
      <c r="E5605" t="s">
        <v>16715</v>
      </c>
      <c r="F5605">
        <v>0.96970000000000001</v>
      </c>
      <c r="G5605">
        <v>0.23198666666666701</v>
      </c>
      <c r="H5605">
        <v>0.69794500000000004</v>
      </c>
      <c r="I5605" t="s">
        <v>8724</v>
      </c>
      <c r="J5605" t="s">
        <v>9197</v>
      </c>
    </row>
    <row r="5606" spans="1:10" x14ac:dyDescent="0.25">
      <c r="A5606" t="s">
        <v>16716</v>
      </c>
      <c r="B5606" t="s">
        <v>16717</v>
      </c>
      <c r="C5606">
        <v>1560425160000</v>
      </c>
      <c r="D5606" s="3">
        <f t="shared" si="87"/>
        <v>43629.476388888885</v>
      </c>
      <c r="E5606" t="s">
        <v>16718</v>
      </c>
      <c r="F5606">
        <v>-0.98050000000000004</v>
      </c>
      <c r="G5606">
        <v>-0.19738235294117601</v>
      </c>
      <c r="H5606">
        <v>-0.68818000000000001</v>
      </c>
      <c r="I5606" t="s">
        <v>8724</v>
      </c>
      <c r="J5606" t="s">
        <v>8729</v>
      </c>
    </row>
    <row r="5607" spans="1:10" x14ac:dyDescent="0.25">
      <c r="A5607" t="s">
        <v>16719</v>
      </c>
      <c r="B5607" t="s">
        <v>16720</v>
      </c>
      <c r="C5607">
        <v>1568209740000</v>
      </c>
      <c r="D5607" s="3">
        <f t="shared" si="87"/>
        <v>43719.575694444444</v>
      </c>
      <c r="E5607" t="s">
        <v>16721</v>
      </c>
      <c r="F5607">
        <v>-0.99019999999999997</v>
      </c>
      <c r="G5607">
        <v>-0.32978000000000002</v>
      </c>
      <c r="H5607">
        <v>-0.362402</v>
      </c>
      <c r="I5607" t="s">
        <v>8724</v>
      </c>
      <c r="J5607" t="s">
        <v>8725</v>
      </c>
    </row>
    <row r="5608" spans="1:10" x14ac:dyDescent="0.25">
      <c r="A5608" t="s">
        <v>16722</v>
      </c>
      <c r="B5608" t="s">
        <v>16717</v>
      </c>
      <c r="C5608">
        <v>1560424860000</v>
      </c>
      <c r="D5608" s="3">
        <f t="shared" si="87"/>
        <v>43629.472916666666</v>
      </c>
      <c r="E5608" t="s">
        <v>16723</v>
      </c>
      <c r="F5608">
        <v>-0.98050000000000004</v>
      </c>
      <c r="G5608">
        <v>-0.19738235294117601</v>
      </c>
      <c r="H5608">
        <v>-0.68537999999999999</v>
      </c>
      <c r="I5608" t="s">
        <v>8724</v>
      </c>
      <c r="J5608" t="s">
        <v>8729</v>
      </c>
    </row>
    <row r="5609" spans="1:10" x14ac:dyDescent="0.25">
      <c r="A5609" t="s">
        <v>16724</v>
      </c>
      <c r="B5609" t="s">
        <v>16725</v>
      </c>
      <c r="C5609">
        <v>1572712500000</v>
      </c>
      <c r="D5609" s="3">
        <f t="shared" si="87"/>
        <v>43771.690972222219</v>
      </c>
      <c r="E5609" t="s">
        <v>16726</v>
      </c>
      <c r="F5609">
        <v>0.90810000000000002</v>
      </c>
      <c r="G5609">
        <v>0.67100000000000004</v>
      </c>
      <c r="H5609">
        <v>0</v>
      </c>
      <c r="I5609" t="s">
        <v>8724</v>
      </c>
      <c r="J5609" t="s">
        <v>6882</v>
      </c>
    </row>
    <row r="5610" spans="1:10" x14ac:dyDescent="0.25">
      <c r="A5610" t="s">
        <v>16727</v>
      </c>
      <c r="B5610" t="s">
        <v>16728</v>
      </c>
      <c r="C5610">
        <v>1560411000000</v>
      </c>
      <c r="D5610" s="3">
        <f t="shared" si="87"/>
        <v>43629.3125</v>
      </c>
      <c r="E5610" t="s">
        <v>16729</v>
      </c>
      <c r="F5610">
        <v>0.9647</v>
      </c>
      <c r="G5610">
        <v>0.3826</v>
      </c>
      <c r="H5610">
        <v>0.43682799999999999</v>
      </c>
      <c r="I5610" t="s">
        <v>8724</v>
      </c>
      <c r="J5610" t="s">
        <v>8729</v>
      </c>
    </row>
    <row r="5611" spans="1:10" x14ac:dyDescent="0.25">
      <c r="A5611" t="s">
        <v>16730</v>
      </c>
      <c r="B5611" t="s">
        <v>16731</v>
      </c>
      <c r="C5611">
        <v>1560409200000</v>
      </c>
      <c r="D5611" s="3">
        <f t="shared" si="87"/>
        <v>43629.291666666672</v>
      </c>
      <c r="E5611" t="s">
        <v>16732</v>
      </c>
      <c r="F5611">
        <v>-0.90720000000000001</v>
      </c>
      <c r="G5611">
        <v>-0.15135555555555599</v>
      </c>
      <c r="H5611">
        <v>-0.678651</v>
      </c>
      <c r="I5611" t="s">
        <v>8724</v>
      </c>
      <c r="J5611" t="s">
        <v>8729</v>
      </c>
    </row>
    <row r="5612" spans="1:10" x14ac:dyDescent="0.25">
      <c r="A5612" t="s">
        <v>16733</v>
      </c>
      <c r="B5612" t="s">
        <v>16734</v>
      </c>
      <c r="C5612">
        <v>1571384520000</v>
      </c>
      <c r="D5612" s="3">
        <f t="shared" si="87"/>
        <v>43756.320833333331</v>
      </c>
      <c r="E5612" t="s">
        <v>16735</v>
      </c>
      <c r="F5612">
        <v>0.75970000000000004</v>
      </c>
      <c r="G5612">
        <v>5.1560000000000002E-2</v>
      </c>
      <c r="H5612">
        <v>-0.38891900000000001</v>
      </c>
      <c r="I5612" t="s">
        <v>8724</v>
      </c>
      <c r="J5612" t="s">
        <v>9197</v>
      </c>
    </row>
    <row r="5613" spans="1:10" x14ac:dyDescent="0.25">
      <c r="A5613" t="s">
        <v>16736</v>
      </c>
      <c r="B5613" t="s">
        <v>16737</v>
      </c>
      <c r="C5613">
        <v>1560369060000</v>
      </c>
      <c r="D5613" s="3">
        <f t="shared" si="87"/>
        <v>43628.827083333337</v>
      </c>
      <c r="E5613" t="s">
        <v>16738</v>
      </c>
      <c r="F5613">
        <v>-0.95379999999999998</v>
      </c>
      <c r="G5613">
        <v>-0.11377647058823501</v>
      </c>
      <c r="H5613">
        <v>-0.41475600000000001</v>
      </c>
      <c r="I5613" t="s">
        <v>8724</v>
      </c>
      <c r="J5613" t="s">
        <v>8729</v>
      </c>
    </row>
    <row r="5614" spans="1:10" x14ac:dyDescent="0.25">
      <c r="A5614" t="s">
        <v>16739</v>
      </c>
      <c r="B5614" t="s">
        <v>16711</v>
      </c>
      <c r="C5614">
        <v>1568194740000</v>
      </c>
      <c r="D5614" s="3">
        <f t="shared" si="87"/>
        <v>43719.402083333334</v>
      </c>
      <c r="E5614" t="s">
        <v>16740</v>
      </c>
      <c r="F5614">
        <v>0.31819999999999998</v>
      </c>
      <c r="G5614">
        <v>5.3709523809523797E-2</v>
      </c>
      <c r="H5614">
        <v>-0.36280099999999998</v>
      </c>
      <c r="I5614" t="s">
        <v>8724</v>
      </c>
      <c r="J5614" t="s">
        <v>8725</v>
      </c>
    </row>
    <row r="5615" spans="1:10" x14ac:dyDescent="0.25">
      <c r="A5615" t="s">
        <v>16741</v>
      </c>
      <c r="B5615" t="s">
        <v>16742</v>
      </c>
      <c r="C5615">
        <v>1572612360000</v>
      </c>
      <c r="D5615" s="3">
        <f t="shared" si="87"/>
        <v>43770.531944444447</v>
      </c>
      <c r="E5615" t="s">
        <v>16743</v>
      </c>
      <c r="F5615">
        <v>0.72689999999999999</v>
      </c>
      <c r="G5615">
        <v>0.12114999999999999</v>
      </c>
      <c r="H5615">
        <v>-0.62974799999999997</v>
      </c>
      <c r="I5615" t="s">
        <v>8724</v>
      </c>
      <c r="J5615" t="s">
        <v>6882</v>
      </c>
    </row>
    <row r="5616" spans="1:10" x14ac:dyDescent="0.25">
      <c r="A5616" t="s">
        <v>16744</v>
      </c>
      <c r="B5616" t="s">
        <v>16745</v>
      </c>
      <c r="C5616">
        <v>1560336300000</v>
      </c>
      <c r="D5616" s="3">
        <f t="shared" si="87"/>
        <v>43628.447916666672</v>
      </c>
      <c r="E5616" t="s">
        <v>16746</v>
      </c>
      <c r="F5616">
        <v>-0.97109999999999996</v>
      </c>
      <c r="G5616">
        <v>-9.8790000000000003E-2</v>
      </c>
      <c r="H5616">
        <v>-0.72863100000000003</v>
      </c>
      <c r="I5616" t="s">
        <v>8724</v>
      </c>
      <c r="J5616" t="s">
        <v>8729</v>
      </c>
    </row>
    <row r="5617" spans="1:10" x14ac:dyDescent="0.25">
      <c r="A5617" t="s">
        <v>16747</v>
      </c>
      <c r="B5617" t="s">
        <v>16748</v>
      </c>
      <c r="C5617">
        <v>1572609120000</v>
      </c>
      <c r="D5617" s="3">
        <f t="shared" si="87"/>
        <v>43770.494444444441</v>
      </c>
      <c r="E5617" t="s">
        <v>16749</v>
      </c>
      <c r="F5617">
        <v>-0.57099999999999995</v>
      </c>
      <c r="G5617">
        <v>-4.8550000000000003E-2</v>
      </c>
      <c r="H5617">
        <v>-0.59842799999999996</v>
      </c>
      <c r="I5617" t="s">
        <v>8724</v>
      </c>
      <c r="J5617" t="s">
        <v>6882</v>
      </c>
    </row>
    <row r="5618" spans="1:10" x14ac:dyDescent="0.25">
      <c r="A5618" t="s">
        <v>16750</v>
      </c>
      <c r="B5618" t="s">
        <v>16751</v>
      </c>
      <c r="C5618">
        <v>1560317100000</v>
      </c>
      <c r="D5618" s="3">
        <f t="shared" si="87"/>
        <v>43628.225694444445</v>
      </c>
      <c r="E5618" t="s">
        <v>16752</v>
      </c>
      <c r="F5618">
        <v>-0.97319999999999995</v>
      </c>
      <c r="G5618">
        <v>-0.32440000000000002</v>
      </c>
      <c r="H5618">
        <v>-0.74255000000000004</v>
      </c>
      <c r="I5618" t="s">
        <v>8724</v>
      </c>
      <c r="J5618" t="s">
        <v>8729</v>
      </c>
    </row>
    <row r="5619" spans="1:10" x14ac:dyDescent="0.25">
      <c r="A5619" t="s">
        <v>16753</v>
      </c>
      <c r="B5619" t="s">
        <v>16754</v>
      </c>
      <c r="C5619">
        <v>1560304800000</v>
      </c>
      <c r="D5619" s="3">
        <f t="shared" si="87"/>
        <v>43628.083333333328</v>
      </c>
      <c r="E5619" t="s">
        <v>16755</v>
      </c>
      <c r="F5619">
        <v>-0.98409999999999997</v>
      </c>
      <c r="G5619">
        <v>-0.126854545454545</v>
      </c>
      <c r="H5619">
        <v>-0.72714999999999996</v>
      </c>
      <c r="I5619" t="s">
        <v>8724</v>
      </c>
      <c r="J5619" t="s">
        <v>8729</v>
      </c>
    </row>
    <row r="5620" spans="1:10" x14ac:dyDescent="0.25">
      <c r="A5620" t="s">
        <v>16756</v>
      </c>
      <c r="B5620" t="s">
        <v>16757</v>
      </c>
      <c r="C5620">
        <v>1560289920000</v>
      </c>
      <c r="D5620" s="3">
        <f t="shared" si="87"/>
        <v>43627.911111111112</v>
      </c>
      <c r="E5620" t="s">
        <v>16758</v>
      </c>
      <c r="F5620">
        <v>-0.90110000000000001</v>
      </c>
      <c r="G5620">
        <v>-4.7750000000000001E-2</v>
      </c>
      <c r="H5620">
        <v>-0.37561699999999998</v>
      </c>
      <c r="I5620" t="s">
        <v>8724</v>
      </c>
      <c r="J5620" t="s">
        <v>8729</v>
      </c>
    </row>
    <row r="5621" spans="1:10" x14ac:dyDescent="0.25">
      <c r="A5621" t="s">
        <v>16759</v>
      </c>
      <c r="B5621" t="s">
        <v>16760</v>
      </c>
      <c r="C5621">
        <v>1572551340000</v>
      </c>
      <c r="D5621" s="3">
        <f t="shared" si="87"/>
        <v>43769.825694444444</v>
      </c>
      <c r="E5621" t="s">
        <v>16761</v>
      </c>
      <c r="F5621">
        <v>-0.97250000000000003</v>
      </c>
      <c r="G5621">
        <v>-5.0163636363636403E-2</v>
      </c>
      <c r="H5621">
        <v>-0.52280000000000004</v>
      </c>
      <c r="I5621" t="s">
        <v>8724</v>
      </c>
      <c r="J5621" t="s">
        <v>6882</v>
      </c>
    </row>
    <row r="5622" spans="1:10" x14ac:dyDescent="0.25">
      <c r="A5622" t="s">
        <v>16762</v>
      </c>
      <c r="B5622" t="s">
        <v>16763</v>
      </c>
      <c r="C5622">
        <v>1560264360000</v>
      </c>
      <c r="D5622" s="3">
        <f t="shared" si="87"/>
        <v>43627.615277777775</v>
      </c>
      <c r="E5622" t="s">
        <v>16764</v>
      </c>
      <c r="F5622">
        <v>-0.98319999999999996</v>
      </c>
      <c r="G5622">
        <v>-0.1188</v>
      </c>
      <c r="H5622">
        <v>-0.72714999999999996</v>
      </c>
      <c r="I5622" t="s">
        <v>8724</v>
      </c>
      <c r="J5622" t="s">
        <v>8729</v>
      </c>
    </row>
    <row r="5623" spans="1:10" x14ac:dyDescent="0.25">
      <c r="A5623" t="s">
        <v>16765</v>
      </c>
      <c r="B5623" t="s">
        <v>16766</v>
      </c>
      <c r="C5623">
        <v>1571345760000</v>
      </c>
      <c r="D5623" s="3">
        <f t="shared" si="87"/>
        <v>43755.87222222222</v>
      </c>
      <c r="E5623" t="s">
        <v>16767</v>
      </c>
      <c r="F5623">
        <v>0.94030000000000002</v>
      </c>
      <c r="G5623">
        <v>0.11434999999999999</v>
      </c>
      <c r="H5623">
        <v>-0.427122</v>
      </c>
      <c r="I5623" t="s">
        <v>8724</v>
      </c>
      <c r="J5623" t="s">
        <v>9197</v>
      </c>
    </row>
    <row r="5624" spans="1:10" x14ac:dyDescent="0.25">
      <c r="A5624" t="s">
        <v>16768</v>
      </c>
      <c r="B5624" t="s">
        <v>16769</v>
      </c>
      <c r="C5624">
        <v>1572529920000</v>
      </c>
      <c r="D5624" s="3">
        <f t="shared" si="87"/>
        <v>43769.577777777777</v>
      </c>
      <c r="E5624" t="s">
        <v>16770</v>
      </c>
      <c r="F5624">
        <v>-0.7641</v>
      </c>
      <c r="G5624">
        <v>4.6199999999999904E-3</v>
      </c>
      <c r="H5624">
        <v>-0.53357100000000002</v>
      </c>
      <c r="I5624" t="s">
        <v>8724</v>
      </c>
      <c r="J5624" t="s">
        <v>6882</v>
      </c>
    </row>
    <row r="5625" spans="1:10" x14ac:dyDescent="0.25">
      <c r="A5625" t="s">
        <v>16771</v>
      </c>
      <c r="B5625" t="s">
        <v>16772</v>
      </c>
      <c r="C5625">
        <v>1560258000000</v>
      </c>
      <c r="D5625" s="3">
        <f t="shared" si="87"/>
        <v>43627.541666666672</v>
      </c>
      <c r="E5625" t="s">
        <v>16773</v>
      </c>
      <c r="F5625">
        <v>-0.99839999999999995</v>
      </c>
      <c r="G5625">
        <v>-0.39616400000000002</v>
      </c>
      <c r="H5625">
        <v>-0.66910199999999997</v>
      </c>
      <c r="I5625" t="s">
        <v>8724</v>
      </c>
      <c r="J5625" t="s">
        <v>8729</v>
      </c>
    </row>
    <row r="5626" spans="1:10" x14ac:dyDescent="0.25">
      <c r="A5626" t="s">
        <v>16774</v>
      </c>
      <c r="B5626" t="s">
        <v>16775</v>
      </c>
      <c r="C5626">
        <v>1572524280000</v>
      </c>
      <c r="D5626" s="3">
        <f t="shared" si="87"/>
        <v>43769.512499999997</v>
      </c>
      <c r="E5626" t="s">
        <v>16776</v>
      </c>
      <c r="F5626">
        <v>-0.128</v>
      </c>
      <c r="G5626">
        <v>-4.26666666666667E-2</v>
      </c>
      <c r="H5626">
        <v>0.247169</v>
      </c>
      <c r="I5626" t="s">
        <v>8724</v>
      </c>
      <c r="J5626" t="s">
        <v>6882</v>
      </c>
    </row>
    <row r="5627" spans="1:10" x14ac:dyDescent="0.25">
      <c r="A5627" t="s">
        <v>16777</v>
      </c>
      <c r="B5627" t="s">
        <v>16778</v>
      </c>
      <c r="C5627">
        <v>1560235740000</v>
      </c>
      <c r="D5627" s="3">
        <f t="shared" si="87"/>
        <v>43627.28402777778</v>
      </c>
      <c r="E5627" t="s">
        <v>16779</v>
      </c>
      <c r="F5627">
        <v>0.99160000000000004</v>
      </c>
      <c r="G5627">
        <v>0.14515714285714301</v>
      </c>
      <c r="H5627">
        <v>-0.38790200000000002</v>
      </c>
      <c r="I5627" t="s">
        <v>8724</v>
      </c>
      <c r="J5627" t="s">
        <v>8729</v>
      </c>
    </row>
    <row r="5628" spans="1:10" x14ac:dyDescent="0.25">
      <c r="A5628" t="s">
        <v>16780</v>
      </c>
      <c r="B5628" t="s">
        <v>16781</v>
      </c>
      <c r="C5628">
        <v>1568118540000</v>
      </c>
      <c r="D5628" s="3">
        <f t="shared" si="87"/>
        <v>43718.520138888889</v>
      </c>
      <c r="E5628" t="s">
        <v>16782</v>
      </c>
      <c r="F5628">
        <v>-0.83160000000000001</v>
      </c>
      <c r="G5628">
        <v>-6.1535714285714298E-2</v>
      </c>
      <c r="H5628">
        <v>0.27526299999999998</v>
      </c>
      <c r="I5628" t="s">
        <v>8724</v>
      </c>
      <c r="J5628" t="s">
        <v>8725</v>
      </c>
    </row>
    <row r="5629" spans="1:10" x14ac:dyDescent="0.25">
      <c r="A5629" t="s">
        <v>16783</v>
      </c>
      <c r="B5629" t="s">
        <v>16784</v>
      </c>
      <c r="C5629">
        <v>1572522240000</v>
      </c>
      <c r="D5629" s="3">
        <f t="shared" si="87"/>
        <v>43769.488888888889</v>
      </c>
      <c r="E5629" t="s">
        <v>16785</v>
      </c>
      <c r="F5629">
        <v>-0.39090000000000003</v>
      </c>
      <c r="G5629">
        <v>-3.94142857142857E-2</v>
      </c>
      <c r="H5629">
        <v>-0.53706100000000001</v>
      </c>
      <c r="I5629" t="s">
        <v>8724</v>
      </c>
      <c r="J5629" t="s">
        <v>6882</v>
      </c>
    </row>
    <row r="5630" spans="1:10" x14ac:dyDescent="0.25">
      <c r="A5630" t="s">
        <v>16786</v>
      </c>
      <c r="B5630" t="s">
        <v>16787</v>
      </c>
      <c r="C5630">
        <v>1560235140000</v>
      </c>
      <c r="D5630" s="3">
        <f t="shared" si="87"/>
        <v>43627.277083333334</v>
      </c>
      <c r="E5630" t="s">
        <v>16788</v>
      </c>
      <c r="F5630">
        <v>0.90080000000000005</v>
      </c>
      <c r="G5630">
        <v>0.30026666666666701</v>
      </c>
      <c r="H5630">
        <v>-0.64683000000000002</v>
      </c>
      <c r="I5630" t="s">
        <v>8724</v>
      </c>
      <c r="J5630" t="s">
        <v>8729</v>
      </c>
    </row>
    <row r="5631" spans="1:10" x14ac:dyDescent="0.25">
      <c r="A5631" t="s">
        <v>16789</v>
      </c>
      <c r="B5631" t="s">
        <v>16790</v>
      </c>
      <c r="C5631">
        <v>1568108760000</v>
      </c>
      <c r="D5631" s="3">
        <f t="shared" si="87"/>
        <v>43718.406944444447</v>
      </c>
      <c r="E5631" t="s">
        <v>16791</v>
      </c>
      <c r="F5631">
        <v>-0.68079999999999996</v>
      </c>
      <c r="G5631">
        <v>-4.3985714285714302E-2</v>
      </c>
      <c r="H5631">
        <v>-0.42235899999999998</v>
      </c>
      <c r="I5631" t="s">
        <v>8724</v>
      </c>
      <c r="J5631" t="s">
        <v>8725</v>
      </c>
    </row>
    <row r="5632" spans="1:10" x14ac:dyDescent="0.25">
      <c r="A5632" t="s">
        <v>16792</v>
      </c>
      <c r="B5632" t="s">
        <v>16793</v>
      </c>
      <c r="C5632">
        <v>1572467580000</v>
      </c>
      <c r="D5632" s="3">
        <f t="shared" si="87"/>
        <v>43768.856249999997</v>
      </c>
      <c r="E5632" t="s">
        <v>16794</v>
      </c>
      <c r="F5632">
        <v>-0.7379</v>
      </c>
      <c r="G5632">
        <v>8.0666666666666595E-3</v>
      </c>
      <c r="H5632">
        <v>-0.64604899999999998</v>
      </c>
      <c r="I5632" t="s">
        <v>8724</v>
      </c>
      <c r="J5632" t="s">
        <v>6882</v>
      </c>
    </row>
    <row r="5633" spans="1:10" x14ac:dyDescent="0.25">
      <c r="A5633" t="s">
        <v>16795</v>
      </c>
      <c r="B5633" t="s">
        <v>16796</v>
      </c>
      <c r="C5633">
        <v>1568098740000</v>
      </c>
      <c r="D5633" s="3">
        <f t="shared" si="87"/>
        <v>43718.290972222225</v>
      </c>
      <c r="E5633" t="s">
        <v>16797</v>
      </c>
      <c r="F5633">
        <v>-0.3291</v>
      </c>
      <c r="G5633">
        <v>3.97727272727273E-2</v>
      </c>
      <c r="H5633">
        <v>-0.28757700000000003</v>
      </c>
      <c r="I5633" t="s">
        <v>8724</v>
      </c>
      <c r="J5633" t="s">
        <v>8725</v>
      </c>
    </row>
    <row r="5634" spans="1:10" x14ac:dyDescent="0.25">
      <c r="A5634" t="s">
        <v>16798</v>
      </c>
      <c r="B5634" t="s">
        <v>16799</v>
      </c>
      <c r="C5634">
        <v>1560234060000</v>
      </c>
      <c r="D5634" s="3">
        <f t="shared" ref="D5634:D5697" si="88">(C5634 / 86400000) + DATE(1970,1,1)</f>
        <v>43627.264583333337</v>
      </c>
      <c r="E5634" t="s">
        <v>16800</v>
      </c>
      <c r="F5634">
        <v>-0.99839999999999995</v>
      </c>
      <c r="G5634">
        <v>-0.40033750000000001</v>
      </c>
      <c r="H5634">
        <v>-0.65968000000000004</v>
      </c>
      <c r="I5634" t="s">
        <v>8724</v>
      </c>
      <c r="J5634" t="s">
        <v>8729</v>
      </c>
    </row>
    <row r="5635" spans="1:10" x14ac:dyDescent="0.25">
      <c r="A5635" t="s">
        <v>16801</v>
      </c>
      <c r="B5635" t="s">
        <v>16802</v>
      </c>
      <c r="C5635">
        <v>1572467400000</v>
      </c>
      <c r="D5635" s="3">
        <f t="shared" si="88"/>
        <v>43768.854166666672</v>
      </c>
      <c r="E5635" t="s">
        <v>16803</v>
      </c>
      <c r="F5635">
        <v>-0.66339999999999999</v>
      </c>
      <c r="G5635">
        <v>2.5146153846153801E-2</v>
      </c>
      <c r="H5635">
        <v>-0.61553000000000002</v>
      </c>
      <c r="I5635" t="s">
        <v>8724</v>
      </c>
      <c r="J5635" t="s">
        <v>6882</v>
      </c>
    </row>
    <row r="5636" spans="1:10" x14ac:dyDescent="0.25">
      <c r="A5636" t="s">
        <v>16804</v>
      </c>
      <c r="B5636" t="s">
        <v>16805</v>
      </c>
      <c r="C5636">
        <v>1560202620000</v>
      </c>
      <c r="D5636" s="3">
        <f t="shared" si="88"/>
        <v>43626.900694444441</v>
      </c>
      <c r="E5636" t="s">
        <v>16806</v>
      </c>
      <c r="F5636">
        <v>0.91739999999999999</v>
      </c>
      <c r="G5636">
        <v>8.0360000000000001E-2</v>
      </c>
      <c r="H5636">
        <v>-0.32782099999999997</v>
      </c>
      <c r="I5636" t="s">
        <v>8724</v>
      </c>
      <c r="J5636" t="s">
        <v>8729</v>
      </c>
    </row>
    <row r="5637" spans="1:10" x14ac:dyDescent="0.25">
      <c r="A5637" t="s">
        <v>16807</v>
      </c>
      <c r="B5637" t="s">
        <v>16808</v>
      </c>
      <c r="C5637">
        <v>1568063580000</v>
      </c>
      <c r="D5637" s="3">
        <f t="shared" si="88"/>
        <v>43717.884027777778</v>
      </c>
      <c r="E5637" t="s">
        <v>16809</v>
      </c>
      <c r="F5637">
        <v>0.1027</v>
      </c>
      <c r="G5637">
        <v>5.9594444444444498E-2</v>
      </c>
      <c r="H5637">
        <v>-0.33224599999999999</v>
      </c>
      <c r="I5637" t="s">
        <v>8724</v>
      </c>
      <c r="J5637" t="s">
        <v>8725</v>
      </c>
    </row>
    <row r="5638" spans="1:10" x14ac:dyDescent="0.25">
      <c r="A5638" t="s">
        <v>16810</v>
      </c>
      <c r="B5638" t="s">
        <v>16811</v>
      </c>
      <c r="C5638">
        <v>1560202560000</v>
      </c>
      <c r="D5638" s="3">
        <f t="shared" si="88"/>
        <v>43626.9</v>
      </c>
      <c r="E5638" t="s">
        <v>16812</v>
      </c>
      <c r="F5638">
        <v>0.81889999999999996</v>
      </c>
      <c r="G5638">
        <v>3.49227272727273E-2</v>
      </c>
      <c r="H5638">
        <v>-0.36494700000000002</v>
      </c>
      <c r="I5638" t="s">
        <v>8724</v>
      </c>
      <c r="J5638" t="s">
        <v>8729</v>
      </c>
    </row>
    <row r="5639" spans="1:10" x14ac:dyDescent="0.25">
      <c r="A5639" t="s">
        <v>16813</v>
      </c>
      <c r="B5639" t="s">
        <v>16814</v>
      </c>
      <c r="C5639">
        <v>1571298180000</v>
      </c>
      <c r="D5639" s="3">
        <f t="shared" si="88"/>
        <v>43755.321527777778</v>
      </c>
      <c r="E5639" t="s">
        <v>16815</v>
      </c>
      <c r="F5639">
        <v>-0.97</v>
      </c>
      <c r="G5639">
        <v>-0.33258749999999998</v>
      </c>
      <c r="H5639">
        <v>-0.64456599999999997</v>
      </c>
      <c r="I5639" t="s">
        <v>8724</v>
      </c>
      <c r="J5639" t="s">
        <v>9197</v>
      </c>
    </row>
    <row r="5640" spans="1:10" x14ac:dyDescent="0.25">
      <c r="A5640" t="s">
        <v>16816</v>
      </c>
      <c r="B5640" t="s">
        <v>16817</v>
      </c>
      <c r="C5640">
        <v>1572446820000</v>
      </c>
      <c r="D5640" s="3">
        <f t="shared" si="88"/>
        <v>43768.615972222222</v>
      </c>
      <c r="E5640" t="s">
        <v>16818</v>
      </c>
      <c r="F5640">
        <v>-0.99719999999999998</v>
      </c>
      <c r="G5640">
        <v>-0.23338648648648699</v>
      </c>
      <c r="H5640">
        <v>-0.69765900000000003</v>
      </c>
      <c r="I5640" t="s">
        <v>8724</v>
      </c>
      <c r="J5640" t="s">
        <v>6882</v>
      </c>
    </row>
    <row r="5641" spans="1:10" x14ac:dyDescent="0.25">
      <c r="A5641" t="s">
        <v>16819</v>
      </c>
      <c r="B5641" t="s">
        <v>16820</v>
      </c>
      <c r="C5641">
        <v>1560198720000</v>
      </c>
      <c r="D5641" s="3">
        <f t="shared" si="88"/>
        <v>43626.85555555555</v>
      </c>
      <c r="E5641" t="s">
        <v>16821</v>
      </c>
      <c r="F5641">
        <v>-0.96350000000000002</v>
      </c>
      <c r="G5641">
        <v>-0.172116666666667</v>
      </c>
      <c r="H5641">
        <v>-0.60966699999999996</v>
      </c>
      <c r="I5641" t="s">
        <v>8724</v>
      </c>
      <c r="J5641" t="s">
        <v>8729</v>
      </c>
    </row>
    <row r="5642" spans="1:10" x14ac:dyDescent="0.25">
      <c r="A5642" t="s">
        <v>16822</v>
      </c>
      <c r="B5642" t="s">
        <v>16823</v>
      </c>
      <c r="C5642">
        <v>1572441120000</v>
      </c>
      <c r="D5642" s="3">
        <f t="shared" si="88"/>
        <v>43768.55</v>
      </c>
      <c r="E5642" t="s">
        <v>16824</v>
      </c>
      <c r="F5642">
        <v>0.872</v>
      </c>
      <c r="G5642">
        <v>0.39027499999999998</v>
      </c>
      <c r="H5642">
        <v>0.50850200000000001</v>
      </c>
      <c r="I5642" t="s">
        <v>8724</v>
      </c>
      <c r="J5642" t="s">
        <v>6882</v>
      </c>
    </row>
    <row r="5643" spans="1:10" x14ac:dyDescent="0.25">
      <c r="A5643" t="s">
        <v>16825</v>
      </c>
      <c r="B5643" t="s">
        <v>16826</v>
      </c>
      <c r="C5643">
        <v>1568056380000</v>
      </c>
      <c r="D5643" s="3">
        <f t="shared" si="88"/>
        <v>43717.80069444445</v>
      </c>
      <c r="E5643" t="s">
        <v>16827</v>
      </c>
      <c r="F5643">
        <v>0.37319999999999998</v>
      </c>
      <c r="G5643">
        <v>3.1558823529411799E-2</v>
      </c>
      <c r="H5643">
        <v>-0.35589300000000001</v>
      </c>
      <c r="I5643" t="s">
        <v>8724</v>
      </c>
      <c r="J5643" t="s">
        <v>8725</v>
      </c>
    </row>
    <row r="5644" spans="1:10" x14ac:dyDescent="0.25">
      <c r="A5644" t="s">
        <v>16828</v>
      </c>
      <c r="B5644" t="s">
        <v>16829</v>
      </c>
      <c r="C5644">
        <v>1560188400000</v>
      </c>
      <c r="D5644" s="3">
        <f t="shared" si="88"/>
        <v>43626.736111111109</v>
      </c>
      <c r="E5644" t="s">
        <v>16830</v>
      </c>
      <c r="F5644">
        <v>-0.72270000000000001</v>
      </c>
      <c r="G5644">
        <v>-2.3357142857142899E-3</v>
      </c>
      <c r="H5644">
        <v>-0.43169299999999999</v>
      </c>
      <c r="I5644" t="s">
        <v>8724</v>
      </c>
      <c r="J5644" t="s">
        <v>8729</v>
      </c>
    </row>
    <row r="5645" spans="1:10" x14ac:dyDescent="0.25">
      <c r="A5645" t="s">
        <v>16831</v>
      </c>
      <c r="B5645" t="s">
        <v>16832</v>
      </c>
      <c r="C5645">
        <v>1560188040000</v>
      </c>
      <c r="D5645" s="3">
        <f t="shared" si="88"/>
        <v>43626.731944444444</v>
      </c>
      <c r="E5645" t="s">
        <v>16833</v>
      </c>
      <c r="F5645">
        <v>-0.66520000000000001</v>
      </c>
      <c r="G5645">
        <v>8.6518518518518602E-3</v>
      </c>
      <c r="H5645">
        <v>-0.39882499999999999</v>
      </c>
      <c r="I5645" t="s">
        <v>8724</v>
      </c>
      <c r="J5645" t="s">
        <v>8729</v>
      </c>
    </row>
    <row r="5646" spans="1:10" x14ac:dyDescent="0.25">
      <c r="A5646" t="s">
        <v>16834</v>
      </c>
      <c r="B5646" t="s">
        <v>16835</v>
      </c>
      <c r="C5646">
        <v>1568047680000</v>
      </c>
      <c r="D5646" s="3">
        <f t="shared" si="88"/>
        <v>43717.7</v>
      </c>
      <c r="E5646" t="s">
        <v>16836</v>
      </c>
      <c r="F5646">
        <v>0.88749999999999996</v>
      </c>
      <c r="G5646">
        <v>0.19520000000000001</v>
      </c>
      <c r="H5646">
        <v>-0.281366</v>
      </c>
      <c r="I5646" t="s">
        <v>8724</v>
      </c>
      <c r="J5646" t="s">
        <v>8725</v>
      </c>
    </row>
    <row r="5647" spans="1:10" x14ac:dyDescent="0.25">
      <c r="A5647" t="s">
        <v>16837</v>
      </c>
      <c r="B5647" t="s">
        <v>16838</v>
      </c>
      <c r="C5647">
        <v>1568041260000</v>
      </c>
      <c r="D5647" s="3">
        <f t="shared" si="88"/>
        <v>43717.625694444447</v>
      </c>
      <c r="E5647" t="s">
        <v>16839</v>
      </c>
      <c r="F5647">
        <v>0.62490000000000001</v>
      </c>
      <c r="G5647">
        <v>6.1723076923076901E-2</v>
      </c>
      <c r="H5647">
        <v>-0.50595199999999996</v>
      </c>
      <c r="I5647" t="s">
        <v>8724</v>
      </c>
      <c r="J5647" t="s">
        <v>8725</v>
      </c>
    </row>
    <row r="5648" spans="1:10" x14ac:dyDescent="0.25">
      <c r="A5648" t="s">
        <v>16840</v>
      </c>
      <c r="B5648" t="s">
        <v>16841</v>
      </c>
      <c r="C5648">
        <v>1572359220000</v>
      </c>
      <c r="D5648" s="3">
        <f t="shared" si="88"/>
        <v>43767.602083333331</v>
      </c>
      <c r="E5648" t="s">
        <v>16842</v>
      </c>
      <c r="F5648">
        <v>-0.96889999999999998</v>
      </c>
      <c r="G5648">
        <v>-0.28333999999999998</v>
      </c>
      <c r="H5648">
        <v>-0.73898900000000001</v>
      </c>
      <c r="I5648" t="s">
        <v>8724</v>
      </c>
      <c r="J5648" t="s">
        <v>6882</v>
      </c>
    </row>
    <row r="5649" spans="1:10" x14ac:dyDescent="0.25">
      <c r="A5649" t="s">
        <v>16843</v>
      </c>
      <c r="B5649" t="s">
        <v>16844</v>
      </c>
      <c r="C5649">
        <v>1560183120000</v>
      </c>
      <c r="D5649" s="3">
        <f t="shared" si="88"/>
        <v>43626.675000000003</v>
      </c>
      <c r="E5649" t="s">
        <v>16845</v>
      </c>
      <c r="F5649">
        <v>-0.94679999999999997</v>
      </c>
      <c r="G5649">
        <v>-0.104116666666667</v>
      </c>
      <c r="H5649">
        <v>-0.34129999999999999</v>
      </c>
      <c r="I5649" t="s">
        <v>8724</v>
      </c>
      <c r="J5649" t="s">
        <v>8729</v>
      </c>
    </row>
    <row r="5650" spans="1:10" x14ac:dyDescent="0.25">
      <c r="A5650" t="s">
        <v>16846</v>
      </c>
      <c r="B5650" t="s">
        <v>16847</v>
      </c>
      <c r="C5650">
        <v>1572354000000</v>
      </c>
      <c r="D5650" s="3">
        <f t="shared" si="88"/>
        <v>43767.541666666672</v>
      </c>
      <c r="E5650" t="s">
        <v>16848</v>
      </c>
      <c r="F5650">
        <v>-0.96250000000000002</v>
      </c>
      <c r="G5650">
        <v>-0.13336000000000001</v>
      </c>
      <c r="H5650">
        <v>-0.60467199999999999</v>
      </c>
      <c r="I5650" t="s">
        <v>8724</v>
      </c>
      <c r="J5650" t="s">
        <v>6882</v>
      </c>
    </row>
    <row r="5651" spans="1:10" x14ac:dyDescent="0.25">
      <c r="A5651" t="s">
        <v>16849</v>
      </c>
      <c r="B5651" t="s">
        <v>16850</v>
      </c>
      <c r="C5651">
        <v>1560178260000</v>
      </c>
      <c r="D5651" s="3">
        <f t="shared" si="88"/>
        <v>43626.618750000001</v>
      </c>
      <c r="E5651" t="s">
        <v>16851</v>
      </c>
      <c r="F5651">
        <v>0.92459999999999998</v>
      </c>
      <c r="G5651">
        <v>0.113892857142857</v>
      </c>
      <c r="H5651">
        <v>-0.45772800000000002</v>
      </c>
      <c r="I5651" t="s">
        <v>8724</v>
      </c>
      <c r="J5651" t="s">
        <v>8729</v>
      </c>
    </row>
    <row r="5652" spans="1:10" x14ac:dyDescent="0.25">
      <c r="A5652" t="s">
        <v>16852</v>
      </c>
      <c r="B5652" t="s">
        <v>16853</v>
      </c>
      <c r="C5652">
        <v>1560174960000</v>
      </c>
      <c r="D5652" s="3">
        <f t="shared" si="88"/>
        <v>43626.580555555556</v>
      </c>
      <c r="E5652" t="s">
        <v>16854</v>
      </c>
      <c r="F5652">
        <v>-0.93930000000000002</v>
      </c>
      <c r="G5652">
        <v>-7.9718181818181799E-2</v>
      </c>
      <c r="H5652">
        <v>-0.46393200000000001</v>
      </c>
      <c r="I5652" t="s">
        <v>8724</v>
      </c>
      <c r="J5652" t="s">
        <v>8729</v>
      </c>
    </row>
    <row r="5653" spans="1:10" x14ac:dyDescent="0.25">
      <c r="A5653" t="s">
        <v>16855</v>
      </c>
      <c r="B5653" t="s">
        <v>16856</v>
      </c>
      <c r="C5653">
        <v>1560174960000</v>
      </c>
      <c r="D5653" s="3">
        <f t="shared" si="88"/>
        <v>43626.580555555556</v>
      </c>
      <c r="E5653" t="s">
        <v>16857</v>
      </c>
      <c r="F5653">
        <v>0.73109999999999997</v>
      </c>
      <c r="G5653">
        <v>-3.3868750000000003E-2</v>
      </c>
      <c r="H5653">
        <v>-0.447768</v>
      </c>
      <c r="I5653" t="s">
        <v>8724</v>
      </c>
      <c r="J5653" t="s">
        <v>8729</v>
      </c>
    </row>
    <row r="5654" spans="1:10" x14ac:dyDescent="0.25">
      <c r="A5654" t="s">
        <v>16858</v>
      </c>
      <c r="B5654" t="s">
        <v>16859</v>
      </c>
      <c r="C5654">
        <v>1572313680000</v>
      </c>
      <c r="D5654" s="3">
        <f t="shared" si="88"/>
        <v>43767.074999999997</v>
      </c>
      <c r="E5654" t="s">
        <v>16860</v>
      </c>
      <c r="F5654">
        <v>0.86250000000000004</v>
      </c>
      <c r="G5654">
        <v>8.3512500000000003E-2</v>
      </c>
      <c r="H5654">
        <v>0.58270200000000005</v>
      </c>
      <c r="I5654" t="s">
        <v>8724</v>
      </c>
      <c r="J5654" t="s">
        <v>6882</v>
      </c>
    </row>
    <row r="5655" spans="1:10" x14ac:dyDescent="0.25">
      <c r="A5655" t="s">
        <v>16861</v>
      </c>
      <c r="B5655" t="s">
        <v>16862</v>
      </c>
      <c r="C5655">
        <v>1560174300000</v>
      </c>
      <c r="D5655" s="3">
        <f t="shared" si="88"/>
        <v>43626.572916666672</v>
      </c>
      <c r="E5655" t="s">
        <v>16863</v>
      </c>
      <c r="F5655">
        <v>-0.9325</v>
      </c>
      <c r="G5655">
        <v>-7.6981818181818207E-2</v>
      </c>
      <c r="H5655">
        <v>-0.46450200000000003</v>
      </c>
      <c r="I5655" t="s">
        <v>8724</v>
      </c>
      <c r="J5655" t="s">
        <v>8729</v>
      </c>
    </row>
    <row r="5656" spans="1:10" x14ac:dyDescent="0.25">
      <c r="A5656" t="s">
        <v>16864</v>
      </c>
      <c r="B5656" t="s">
        <v>16865</v>
      </c>
      <c r="C5656">
        <v>1571218380000</v>
      </c>
      <c r="D5656" s="3">
        <f t="shared" si="88"/>
        <v>43754.397916666669</v>
      </c>
      <c r="E5656" t="s">
        <v>16866</v>
      </c>
      <c r="F5656">
        <v>-0.96879999999999999</v>
      </c>
      <c r="G5656">
        <v>-0.118926315789474</v>
      </c>
      <c r="H5656">
        <v>-0.46834300000000001</v>
      </c>
      <c r="I5656" t="s">
        <v>8724</v>
      </c>
      <c r="J5656" t="s">
        <v>9197</v>
      </c>
    </row>
    <row r="5657" spans="1:10" x14ac:dyDescent="0.25">
      <c r="A5657" t="s">
        <v>16867</v>
      </c>
      <c r="B5657" t="s">
        <v>16868</v>
      </c>
      <c r="C5657">
        <v>1572296760000</v>
      </c>
      <c r="D5657" s="3">
        <f t="shared" si="88"/>
        <v>43766.879166666666</v>
      </c>
      <c r="E5657" t="s">
        <v>16869</v>
      </c>
      <c r="F5657">
        <v>0.77170000000000005</v>
      </c>
      <c r="G5657">
        <v>0.115</v>
      </c>
      <c r="H5657">
        <v>0.79383199999999998</v>
      </c>
      <c r="I5657" t="s">
        <v>8724</v>
      </c>
      <c r="J5657" t="s">
        <v>6882</v>
      </c>
    </row>
    <row r="5658" spans="1:10" x14ac:dyDescent="0.25">
      <c r="A5658" t="s">
        <v>16870</v>
      </c>
      <c r="B5658" t="s">
        <v>16871</v>
      </c>
      <c r="C5658">
        <v>1560170040000</v>
      </c>
      <c r="D5658" s="3">
        <f t="shared" si="88"/>
        <v>43626.523611111115</v>
      </c>
      <c r="E5658" t="s">
        <v>16872</v>
      </c>
      <c r="F5658">
        <v>-0.58589999999999998</v>
      </c>
      <c r="G5658">
        <v>-1.5091666666666699E-2</v>
      </c>
      <c r="H5658">
        <v>0.33714300000000003</v>
      </c>
      <c r="I5658" t="s">
        <v>8724</v>
      </c>
      <c r="J5658" t="s">
        <v>8729</v>
      </c>
    </row>
    <row r="5659" spans="1:10" x14ac:dyDescent="0.25">
      <c r="A5659" t="s">
        <v>16873</v>
      </c>
      <c r="B5659" t="s">
        <v>16874</v>
      </c>
      <c r="C5659">
        <v>1568022180000</v>
      </c>
      <c r="D5659" s="3">
        <f t="shared" si="88"/>
        <v>43717.404861111107</v>
      </c>
      <c r="E5659" t="s">
        <v>16875</v>
      </c>
      <c r="F5659">
        <v>0.72689999999999999</v>
      </c>
      <c r="G5659">
        <v>9.98857142857143E-2</v>
      </c>
      <c r="H5659">
        <v>-0.61446599999999996</v>
      </c>
      <c r="I5659" t="s">
        <v>8724</v>
      </c>
      <c r="J5659" t="s">
        <v>8725</v>
      </c>
    </row>
    <row r="5660" spans="1:10" x14ac:dyDescent="0.25">
      <c r="A5660" t="s">
        <v>16876</v>
      </c>
      <c r="B5660" t="s">
        <v>16877</v>
      </c>
      <c r="C5660">
        <v>1560160680000</v>
      </c>
      <c r="D5660" s="3">
        <f t="shared" si="88"/>
        <v>43626.415277777778</v>
      </c>
      <c r="E5660" t="s">
        <v>16878</v>
      </c>
      <c r="F5660">
        <v>-0.96799999999999997</v>
      </c>
      <c r="G5660">
        <v>-0.104575</v>
      </c>
      <c r="H5660">
        <v>-0.55567200000000005</v>
      </c>
      <c r="I5660" t="s">
        <v>8724</v>
      </c>
      <c r="J5660" t="s">
        <v>8729</v>
      </c>
    </row>
    <row r="5661" spans="1:10" x14ac:dyDescent="0.25">
      <c r="A5661" t="s">
        <v>16879</v>
      </c>
      <c r="B5661" t="s">
        <v>16880</v>
      </c>
      <c r="C5661">
        <v>1572295920000</v>
      </c>
      <c r="D5661" s="3">
        <f t="shared" si="88"/>
        <v>43766.869444444441</v>
      </c>
      <c r="E5661" t="s">
        <v>16881</v>
      </c>
      <c r="F5661">
        <v>-0.99919999999999998</v>
      </c>
      <c r="G5661">
        <v>-0.26641395348837199</v>
      </c>
      <c r="H5661">
        <v>-0.74237399999999998</v>
      </c>
      <c r="I5661" t="s">
        <v>8724</v>
      </c>
      <c r="J5661" t="s">
        <v>6882</v>
      </c>
    </row>
    <row r="5662" spans="1:10" x14ac:dyDescent="0.25">
      <c r="A5662" t="s">
        <v>16882</v>
      </c>
      <c r="B5662" t="s">
        <v>16883</v>
      </c>
      <c r="C5662">
        <v>1560156480000</v>
      </c>
      <c r="D5662" s="3">
        <f t="shared" si="88"/>
        <v>43626.366666666669</v>
      </c>
      <c r="E5662" t="s">
        <v>16884</v>
      </c>
      <c r="F5662">
        <v>0.99180000000000001</v>
      </c>
      <c r="G5662">
        <v>0.36987142857142902</v>
      </c>
      <c r="H5662">
        <v>0.38988699999999998</v>
      </c>
      <c r="I5662" t="s">
        <v>8724</v>
      </c>
      <c r="J5662" t="s">
        <v>8729</v>
      </c>
    </row>
    <row r="5663" spans="1:10" x14ac:dyDescent="0.25">
      <c r="A5663" t="s">
        <v>16885</v>
      </c>
      <c r="B5663" t="s">
        <v>16886</v>
      </c>
      <c r="C5663">
        <v>1568017800000</v>
      </c>
      <c r="D5663" s="3">
        <f t="shared" si="88"/>
        <v>43717.354166666672</v>
      </c>
      <c r="E5663" t="s">
        <v>16887</v>
      </c>
      <c r="F5663">
        <v>0.9647</v>
      </c>
      <c r="G5663">
        <v>0.28306999999999999</v>
      </c>
      <c r="H5663">
        <v>0.32638299999999998</v>
      </c>
      <c r="I5663" t="s">
        <v>8724</v>
      </c>
      <c r="J5663" t="s">
        <v>8725</v>
      </c>
    </row>
    <row r="5664" spans="1:10" x14ac:dyDescent="0.25">
      <c r="A5664" t="s">
        <v>16888</v>
      </c>
      <c r="B5664" t="s">
        <v>16889</v>
      </c>
      <c r="C5664">
        <v>1560153120000</v>
      </c>
      <c r="D5664" s="3">
        <f t="shared" si="88"/>
        <v>43626.327777777777</v>
      </c>
      <c r="E5664" t="s">
        <v>16890</v>
      </c>
      <c r="F5664">
        <v>0.89670000000000005</v>
      </c>
      <c r="G5664">
        <v>0.15837777777777801</v>
      </c>
      <c r="H5664">
        <v>-0.31205699999999997</v>
      </c>
      <c r="I5664" t="s">
        <v>8724</v>
      </c>
      <c r="J5664" t="s">
        <v>8729</v>
      </c>
    </row>
    <row r="5665" spans="1:10" x14ac:dyDescent="0.25">
      <c r="A5665" t="s">
        <v>16891</v>
      </c>
      <c r="B5665" t="s">
        <v>16892</v>
      </c>
      <c r="C5665">
        <v>1568011980000</v>
      </c>
      <c r="D5665" s="3">
        <f t="shared" si="88"/>
        <v>43717.286805555559</v>
      </c>
      <c r="E5665" t="s">
        <v>16893</v>
      </c>
      <c r="F5665">
        <v>6.4399999999999999E-2</v>
      </c>
      <c r="G5665">
        <v>5.8357142857142802E-2</v>
      </c>
      <c r="H5665">
        <v>-0.49163400000000002</v>
      </c>
      <c r="I5665" t="s">
        <v>8724</v>
      </c>
      <c r="J5665" t="s">
        <v>8725</v>
      </c>
    </row>
    <row r="5666" spans="1:10" x14ac:dyDescent="0.25">
      <c r="A5666" t="s">
        <v>16894</v>
      </c>
      <c r="B5666" t="s">
        <v>16895</v>
      </c>
      <c r="C5666">
        <v>1572278880000</v>
      </c>
      <c r="D5666" s="3">
        <f t="shared" si="88"/>
        <v>43766.672222222223</v>
      </c>
      <c r="E5666" t="s">
        <v>16896</v>
      </c>
      <c r="F5666">
        <v>0.89100000000000001</v>
      </c>
      <c r="G5666">
        <v>0.13444545454545501</v>
      </c>
      <c r="H5666">
        <v>-0.31494800000000001</v>
      </c>
      <c r="I5666" t="s">
        <v>8724</v>
      </c>
      <c r="J5666" t="s">
        <v>6882</v>
      </c>
    </row>
    <row r="5667" spans="1:10" x14ac:dyDescent="0.25">
      <c r="A5667" t="s">
        <v>16897</v>
      </c>
      <c r="B5667" t="s">
        <v>16898</v>
      </c>
      <c r="C5667">
        <v>1560138900000</v>
      </c>
      <c r="D5667" s="3">
        <f t="shared" si="88"/>
        <v>43626.163194444445</v>
      </c>
      <c r="E5667" t="s">
        <v>16899</v>
      </c>
      <c r="F5667">
        <v>-0.72389999999999999</v>
      </c>
      <c r="G5667">
        <v>-6.9846666666666696E-2</v>
      </c>
      <c r="H5667">
        <v>-0.49504100000000001</v>
      </c>
      <c r="I5667" t="s">
        <v>8724</v>
      </c>
      <c r="J5667" t="s">
        <v>8729</v>
      </c>
    </row>
    <row r="5668" spans="1:10" x14ac:dyDescent="0.25">
      <c r="A5668" t="s">
        <v>16900</v>
      </c>
      <c r="B5668" t="s">
        <v>16901</v>
      </c>
      <c r="C5668">
        <v>1572275040000</v>
      </c>
      <c r="D5668" s="3">
        <f t="shared" si="88"/>
        <v>43766.62777777778</v>
      </c>
      <c r="E5668" t="s">
        <v>16902</v>
      </c>
      <c r="F5668">
        <v>-0.99299999999999999</v>
      </c>
      <c r="G5668">
        <v>-0.20577241379310299</v>
      </c>
      <c r="H5668">
        <v>-0.78313699999999997</v>
      </c>
      <c r="I5668" t="s">
        <v>8724</v>
      </c>
      <c r="J5668" t="s">
        <v>6882</v>
      </c>
    </row>
    <row r="5669" spans="1:10" x14ac:dyDescent="0.25">
      <c r="A5669" t="s">
        <v>16903</v>
      </c>
      <c r="B5669" t="s">
        <v>16904</v>
      </c>
      <c r="C5669">
        <v>1568001060000</v>
      </c>
      <c r="D5669" s="3">
        <f t="shared" si="88"/>
        <v>43717.160416666666</v>
      </c>
      <c r="E5669" t="s">
        <v>16905</v>
      </c>
      <c r="F5669">
        <v>0.30709999999999998</v>
      </c>
      <c r="G5669">
        <v>3.5245833333333303E-2</v>
      </c>
      <c r="H5669">
        <v>-0.40222000000000002</v>
      </c>
      <c r="I5669" t="s">
        <v>8724</v>
      </c>
      <c r="J5669" t="s">
        <v>8725</v>
      </c>
    </row>
    <row r="5670" spans="1:10" x14ac:dyDescent="0.25">
      <c r="A5670" t="s">
        <v>16906</v>
      </c>
      <c r="B5670" t="s">
        <v>16907</v>
      </c>
      <c r="C5670">
        <v>1560133200000</v>
      </c>
      <c r="D5670" s="3">
        <f t="shared" si="88"/>
        <v>43626.097222222219</v>
      </c>
      <c r="E5670" t="s">
        <v>16908</v>
      </c>
      <c r="F5670">
        <v>0.95520000000000005</v>
      </c>
      <c r="G5670">
        <v>-1.8976E-2</v>
      </c>
      <c r="H5670">
        <v>-0.47106700000000001</v>
      </c>
      <c r="I5670" t="s">
        <v>8724</v>
      </c>
      <c r="J5670" t="s">
        <v>8729</v>
      </c>
    </row>
    <row r="5671" spans="1:10" x14ac:dyDescent="0.25">
      <c r="A5671" t="s">
        <v>16909</v>
      </c>
      <c r="B5671" t="s">
        <v>16910</v>
      </c>
      <c r="C5671">
        <v>1567994760000</v>
      </c>
      <c r="D5671" s="3">
        <f t="shared" si="88"/>
        <v>43717.087500000001</v>
      </c>
      <c r="E5671" t="s">
        <v>16911</v>
      </c>
      <c r="F5671">
        <v>0.96150000000000002</v>
      </c>
      <c r="G5671">
        <v>0.116878947368421</v>
      </c>
      <c r="H5671">
        <v>-0.29396899999999998</v>
      </c>
      <c r="I5671" t="s">
        <v>8724</v>
      </c>
      <c r="J5671" t="s">
        <v>8725</v>
      </c>
    </row>
    <row r="5672" spans="1:10" x14ac:dyDescent="0.25">
      <c r="A5672" t="s">
        <v>16912</v>
      </c>
      <c r="B5672" t="s">
        <v>16913</v>
      </c>
      <c r="C5672">
        <v>1560130380000</v>
      </c>
      <c r="D5672" s="3">
        <f t="shared" si="88"/>
        <v>43626.064583333333</v>
      </c>
      <c r="E5672" t="s">
        <v>16914</v>
      </c>
      <c r="F5672">
        <v>-0.98470000000000002</v>
      </c>
      <c r="G5672">
        <v>-0.48128749999999998</v>
      </c>
      <c r="H5672">
        <v>-0.58544200000000002</v>
      </c>
      <c r="I5672" t="s">
        <v>8724</v>
      </c>
      <c r="J5672" t="s">
        <v>8729</v>
      </c>
    </row>
    <row r="5673" spans="1:10" x14ac:dyDescent="0.25">
      <c r="A5673" t="s">
        <v>16915</v>
      </c>
      <c r="B5673" t="s">
        <v>16916</v>
      </c>
      <c r="C5673">
        <v>1567805280000</v>
      </c>
      <c r="D5673" s="3">
        <f t="shared" si="88"/>
        <v>43714.89444444445</v>
      </c>
      <c r="E5673" t="s">
        <v>16917</v>
      </c>
      <c r="F5673">
        <v>0.94689999999999996</v>
      </c>
      <c r="G5673">
        <v>6.4930769230769195E-2</v>
      </c>
      <c r="H5673">
        <v>-0.41167900000000002</v>
      </c>
      <c r="I5673" t="s">
        <v>8724</v>
      </c>
      <c r="J5673" t="s">
        <v>8725</v>
      </c>
    </row>
    <row r="5674" spans="1:10" x14ac:dyDescent="0.25">
      <c r="A5674" t="s">
        <v>16918</v>
      </c>
      <c r="B5674" t="s">
        <v>16919</v>
      </c>
      <c r="C5674">
        <v>1572261000000</v>
      </c>
      <c r="D5674" s="3">
        <f t="shared" si="88"/>
        <v>43766.465277777781</v>
      </c>
      <c r="E5674" t="s">
        <v>16920</v>
      </c>
      <c r="F5674">
        <v>-0.99239999999999995</v>
      </c>
      <c r="G5674">
        <v>-0.34227777777777801</v>
      </c>
      <c r="H5674">
        <v>-0.72381200000000001</v>
      </c>
      <c r="I5674" t="s">
        <v>8724</v>
      </c>
      <c r="J5674" t="s">
        <v>6882</v>
      </c>
    </row>
    <row r="5675" spans="1:10" x14ac:dyDescent="0.25">
      <c r="A5675" t="s">
        <v>16921</v>
      </c>
      <c r="B5675" t="s">
        <v>16922</v>
      </c>
      <c r="C5675">
        <v>1567801380000</v>
      </c>
      <c r="D5675" s="3">
        <f t="shared" si="88"/>
        <v>43714.849305555559</v>
      </c>
      <c r="E5675" t="s">
        <v>16923</v>
      </c>
      <c r="F5675">
        <v>-0.91110000000000002</v>
      </c>
      <c r="G5675">
        <v>-7.6128571428571407E-2</v>
      </c>
      <c r="H5675">
        <v>-0.43404599999999999</v>
      </c>
      <c r="I5675" t="s">
        <v>8724</v>
      </c>
      <c r="J5675" t="s">
        <v>8725</v>
      </c>
    </row>
    <row r="5676" spans="1:10" x14ac:dyDescent="0.25">
      <c r="A5676" t="s">
        <v>16924</v>
      </c>
      <c r="B5676" t="s">
        <v>16925</v>
      </c>
      <c r="C5676">
        <v>1572253080000</v>
      </c>
      <c r="D5676" s="3">
        <f t="shared" si="88"/>
        <v>43766.373611111107</v>
      </c>
      <c r="E5676" t="s">
        <v>16926</v>
      </c>
      <c r="F5676">
        <v>0.96079999999999999</v>
      </c>
      <c r="G5676">
        <v>0.35417777777777798</v>
      </c>
      <c r="H5676">
        <v>-0.29530400000000001</v>
      </c>
      <c r="I5676" t="s">
        <v>8724</v>
      </c>
      <c r="J5676" t="s">
        <v>6882</v>
      </c>
    </row>
    <row r="5677" spans="1:10" x14ac:dyDescent="0.25">
      <c r="A5677" t="s">
        <v>16927</v>
      </c>
      <c r="B5677" t="s">
        <v>16928</v>
      </c>
      <c r="C5677">
        <v>1559944260000</v>
      </c>
      <c r="D5677" s="3">
        <f t="shared" si="88"/>
        <v>43623.910416666666</v>
      </c>
      <c r="E5677" t="s">
        <v>16929</v>
      </c>
      <c r="F5677">
        <v>-0.94889999999999997</v>
      </c>
      <c r="G5677">
        <v>-6.4074999999999993E-2</v>
      </c>
      <c r="H5677">
        <v>-0.49310700000000002</v>
      </c>
      <c r="I5677" t="s">
        <v>8724</v>
      </c>
      <c r="J5677" t="s">
        <v>8729</v>
      </c>
    </row>
    <row r="5678" spans="1:10" x14ac:dyDescent="0.25">
      <c r="A5678" t="s">
        <v>16930</v>
      </c>
      <c r="B5678" t="s">
        <v>16931</v>
      </c>
      <c r="C5678">
        <v>1567789080000</v>
      </c>
      <c r="D5678" s="3">
        <f t="shared" si="88"/>
        <v>43714.70694444445</v>
      </c>
      <c r="E5678" t="s">
        <v>16932</v>
      </c>
      <c r="F5678">
        <v>-0.96189999999999998</v>
      </c>
      <c r="G5678">
        <v>-0.29065999999999997</v>
      </c>
      <c r="H5678">
        <v>-0.58268699999999995</v>
      </c>
      <c r="I5678" t="s">
        <v>8724</v>
      </c>
      <c r="J5678" t="s">
        <v>8725</v>
      </c>
    </row>
    <row r="5679" spans="1:10" x14ac:dyDescent="0.25">
      <c r="A5679" t="s">
        <v>16933</v>
      </c>
      <c r="B5679" t="s">
        <v>16934</v>
      </c>
      <c r="C5679">
        <v>1559943900000</v>
      </c>
      <c r="D5679" s="3">
        <f t="shared" si="88"/>
        <v>43623.90625</v>
      </c>
      <c r="E5679" t="s">
        <v>16935</v>
      </c>
      <c r="F5679">
        <v>-0.84019999999999995</v>
      </c>
      <c r="G5679">
        <v>2.0275000000000001E-2</v>
      </c>
      <c r="H5679">
        <v>-0.39544299999999999</v>
      </c>
      <c r="I5679" t="s">
        <v>8724</v>
      </c>
      <c r="J5679" t="s">
        <v>8729</v>
      </c>
    </row>
    <row r="5680" spans="1:10" x14ac:dyDescent="0.25">
      <c r="A5680" t="s">
        <v>16936</v>
      </c>
      <c r="B5680" t="s">
        <v>16937</v>
      </c>
      <c r="C5680">
        <v>1567786980000</v>
      </c>
      <c r="D5680" s="3">
        <f t="shared" si="88"/>
        <v>43714.682638888888</v>
      </c>
      <c r="E5680" t="s">
        <v>16938</v>
      </c>
      <c r="F5680">
        <v>-0.94130000000000003</v>
      </c>
      <c r="G5680">
        <v>-0.116594117647059</v>
      </c>
      <c r="H5680">
        <v>-0.28028999999999998</v>
      </c>
      <c r="I5680" t="s">
        <v>8724</v>
      </c>
      <c r="J5680" t="s">
        <v>8725</v>
      </c>
    </row>
    <row r="5681" spans="1:10" x14ac:dyDescent="0.25">
      <c r="A5681" t="s">
        <v>16939</v>
      </c>
      <c r="B5681" t="s">
        <v>16940</v>
      </c>
      <c r="C5681">
        <v>1559908020000</v>
      </c>
      <c r="D5681" s="3">
        <f t="shared" si="88"/>
        <v>43623.490972222222</v>
      </c>
      <c r="E5681" t="s">
        <v>16941</v>
      </c>
      <c r="F5681">
        <v>-0.82689999999999997</v>
      </c>
      <c r="G5681">
        <v>1.5644999999999999E-2</v>
      </c>
      <c r="H5681">
        <v>-0.35510900000000001</v>
      </c>
      <c r="I5681" t="s">
        <v>8724</v>
      </c>
      <c r="J5681" t="s">
        <v>8729</v>
      </c>
    </row>
    <row r="5682" spans="1:10" x14ac:dyDescent="0.25">
      <c r="A5682" t="s">
        <v>16942</v>
      </c>
      <c r="B5682" t="s">
        <v>16943</v>
      </c>
      <c r="C5682">
        <v>1572226860000</v>
      </c>
      <c r="D5682" s="3">
        <f t="shared" si="88"/>
        <v>43766.070138888885</v>
      </c>
      <c r="E5682" t="s">
        <v>16944</v>
      </c>
      <c r="F5682">
        <v>0.98199999999999998</v>
      </c>
      <c r="G5682">
        <v>0.19983500000000001</v>
      </c>
      <c r="H5682">
        <v>0.38850499999999999</v>
      </c>
      <c r="I5682" t="s">
        <v>8724</v>
      </c>
      <c r="J5682" t="s">
        <v>6882</v>
      </c>
    </row>
    <row r="5683" spans="1:10" x14ac:dyDescent="0.25">
      <c r="A5683" t="s">
        <v>16945</v>
      </c>
      <c r="B5683" t="s">
        <v>16946</v>
      </c>
      <c r="C5683">
        <v>1571139600000</v>
      </c>
      <c r="D5683" s="3">
        <f t="shared" si="88"/>
        <v>43753.486111111109</v>
      </c>
      <c r="E5683" t="s">
        <v>16947</v>
      </c>
      <c r="F5683">
        <v>-0.7994</v>
      </c>
      <c r="G5683">
        <v>-0.108673333333333</v>
      </c>
      <c r="H5683">
        <v>-0.55327099999999996</v>
      </c>
      <c r="I5683" t="s">
        <v>8724</v>
      </c>
      <c r="J5683" t="s">
        <v>9197</v>
      </c>
    </row>
    <row r="5684" spans="1:10" x14ac:dyDescent="0.25">
      <c r="A5684" t="s">
        <v>16948</v>
      </c>
      <c r="B5684" t="s">
        <v>16949</v>
      </c>
      <c r="C5684">
        <v>1567786320000</v>
      </c>
      <c r="D5684" s="3">
        <f t="shared" si="88"/>
        <v>43714.675000000003</v>
      </c>
      <c r="E5684" t="s">
        <v>16950</v>
      </c>
      <c r="F5684">
        <v>0.96179999999999999</v>
      </c>
      <c r="G5684">
        <v>9.8930769230769197E-2</v>
      </c>
      <c r="H5684">
        <v>-0.39425399999999999</v>
      </c>
      <c r="I5684" t="s">
        <v>8724</v>
      </c>
      <c r="J5684" t="s">
        <v>8725</v>
      </c>
    </row>
    <row r="5685" spans="1:10" x14ac:dyDescent="0.25">
      <c r="A5685" t="s">
        <v>16951</v>
      </c>
      <c r="B5685" t="s">
        <v>16952</v>
      </c>
      <c r="C5685">
        <v>1559852460000</v>
      </c>
      <c r="D5685" s="3">
        <f t="shared" si="88"/>
        <v>43622.847916666666</v>
      </c>
      <c r="E5685" t="s">
        <v>16953</v>
      </c>
      <c r="F5685">
        <v>-0.77829999999999999</v>
      </c>
      <c r="G5685">
        <v>-0.116858823529412</v>
      </c>
      <c r="H5685">
        <v>-0.48498999999999998</v>
      </c>
      <c r="I5685" t="s">
        <v>8724</v>
      </c>
      <c r="J5685" t="s">
        <v>8729</v>
      </c>
    </row>
    <row r="5686" spans="1:10" x14ac:dyDescent="0.25">
      <c r="A5686" t="s">
        <v>16954</v>
      </c>
      <c r="B5686" t="s">
        <v>16955</v>
      </c>
      <c r="C5686">
        <v>1567783620000</v>
      </c>
      <c r="D5686" s="3">
        <f t="shared" si="88"/>
        <v>43714.643750000003</v>
      </c>
      <c r="E5686" t="s">
        <v>16956</v>
      </c>
      <c r="F5686">
        <v>-0.75060000000000004</v>
      </c>
      <c r="G5686">
        <v>-0.24487500000000001</v>
      </c>
      <c r="H5686">
        <v>-0.52769299999999997</v>
      </c>
      <c r="I5686" t="s">
        <v>8724</v>
      </c>
      <c r="J5686" t="s">
        <v>8725</v>
      </c>
    </row>
    <row r="5687" spans="1:10" x14ac:dyDescent="0.25">
      <c r="A5687" t="s">
        <v>16957</v>
      </c>
      <c r="B5687" t="s">
        <v>16958</v>
      </c>
      <c r="C5687">
        <v>1559834820000</v>
      </c>
      <c r="D5687" s="3">
        <f t="shared" si="88"/>
        <v>43622.643750000003</v>
      </c>
      <c r="E5687" t="s">
        <v>16959</v>
      </c>
      <c r="F5687">
        <v>-0.71840000000000004</v>
      </c>
      <c r="G5687">
        <v>-4.8376923076923102E-2</v>
      </c>
      <c r="H5687">
        <v>0.34096900000000002</v>
      </c>
      <c r="I5687" t="s">
        <v>8724</v>
      </c>
      <c r="J5687" t="s">
        <v>8729</v>
      </c>
    </row>
    <row r="5688" spans="1:10" x14ac:dyDescent="0.25">
      <c r="A5688" t="s">
        <v>16960</v>
      </c>
      <c r="B5688" t="s">
        <v>16961</v>
      </c>
      <c r="C5688">
        <v>1567780560000</v>
      </c>
      <c r="D5688" s="3">
        <f t="shared" si="88"/>
        <v>43714.608333333337</v>
      </c>
      <c r="E5688" t="s">
        <v>16962</v>
      </c>
      <c r="F5688">
        <v>0.99629999999999996</v>
      </c>
      <c r="G5688">
        <v>0.114227272727273</v>
      </c>
      <c r="H5688">
        <v>-0.38714500000000002</v>
      </c>
      <c r="I5688" t="s">
        <v>8724</v>
      </c>
      <c r="J5688" t="s">
        <v>8725</v>
      </c>
    </row>
    <row r="5689" spans="1:10" x14ac:dyDescent="0.25">
      <c r="A5689" t="s">
        <v>16963</v>
      </c>
      <c r="B5689" t="s">
        <v>16964</v>
      </c>
      <c r="C5689">
        <v>1571134020000</v>
      </c>
      <c r="D5689" s="3">
        <f t="shared" si="88"/>
        <v>43753.421527777777</v>
      </c>
      <c r="E5689" t="s">
        <v>16965</v>
      </c>
      <c r="F5689">
        <v>-0.92589999999999995</v>
      </c>
      <c r="G5689">
        <v>-2.1626315789473698E-2</v>
      </c>
      <c r="H5689">
        <v>-0.54617599999999999</v>
      </c>
      <c r="I5689" t="s">
        <v>8724</v>
      </c>
      <c r="J5689" t="s">
        <v>9197</v>
      </c>
    </row>
    <row r="5690" spans="1:10" x14ac:dyDescent="0.25">
      <c r="A5690" t="s">
        <v>16966</v>
      </c>
      <c r="B5690" t="s">
        <v>16967</v>
      </c>
      <c r="C5690">
        <v>1567772880000</v>
      </c>
      <c r="D5690" s="3">
        <f t="shared" si="88"/>
        <v>43714.51944444445</v>
      </c>
      <c r="E5690" t="s">
        <v>16968</v>
      </c>
      <c r="F5690">
        <v>0.2263</v>
      </c>
      <c r="G5690">
        <v>4.6843750000000003E-2</v>
      </c>
      <c r="H5690">
        <v>-0.28587899999999999</v>
      </c>
      <c r="I5690" t="s">
        <v>8724</v>
      </c>
      <c r="J5690" t="s">
        <v>8725</v>
      </c>
    </row>
    <row r="5691" spans="1:10" x14ac:dyDescent="0.25">
      <c r="A5691" t="s">
        <v>16969</v>
      </c>
      <c r="B5691" t="s">
        <v>16958</v>
      </c>
      <c r="C5691">
        <v>1559825220000</v>
      </c>
      <c r="D5691" s="3">
        <f t="shared" si="88"/>
        <v>43622.532638888893</v>
      </c>
      <c r="E5691" t="s">
        <v>16970</v>
      </c>
      <c r="F5691">
        <v>-0.28460000000000002</v>
      </c>
      <c r="G5691">
        <v>-2.1680000000000001E-2</v>
      </c>
      <c r="H5691">
        <v>-0.62772600000000001</v>
      </c>
      <c r="I5691" t="s">
        <v>8724</v>
      </c>
      <c r="J5691" t="s">
        <v>8729</v>
      </c>
    </row>
    <row r="5692" spans="1:10" x14ac:dyDescent="0.25">
      <c r="A5692" t="s">
        <v>16971</v>
      </c>
      <c r="B5692" t="s">
        <v>16972</v>
      </c>
      <c r="C5692">
        <v>1567767780000</v>
      </c>
      <c r="D5692" s="3">
        <f t="shared" si="88"/>
        <v>43714.460416666669</v>
      </c>
      <c r="E5692" t="s">
        <v>16973</v>
      </c>
      <c r="F5692">
        <v>0.96389999999999998</v>
      </c>
      <c r="G5692">
        <v>4.3641935483870999E-2</v>
      </c>
      <c r="H5692">
        <v>-0.31104500000000002</v>
      </c>
      <c r="I5692" t="s">
        <v>8724</v>
      </c>
      <c r="J5692" t="s">
        <v>8725</v>
      </c>
    </row>
    <row r="5693" spans="1:10" x14ac:dyDescent="0.25">
      <c r="A5693" t="s">
        <v>16974</v>
      </c>
      <c r="B5693" t="s">
        <v>16975</v>
      </c>
      <c r="C5693">
        <v>1559696400000</v>
      </c>
      <c r="D5693" s="3">
        <f t="shared" si="88"/>
        <v>43621.041666666672</v>
      </c>
      <c r="E5693" t="s">
        <v>16976</v>
      </c>
      <c r="F5693">
        <v>-0.96699999999999997</v>
      </c>
      <c r="G5693">
        <v>-7.7180645161290307E-2</v>
      </c>
      <c r="H5693">
        <v>-0.75918300000000005</v>
      </c>
      <c r="I5693" t="s">
        <v>8724</v>
      </c>
      <c r="J5693" t="s">
        <v>8729</v>
      </c>
    </row>
    <row r="5694" spans="1:10" x14ac:dyDescent="0.25">
      <c r="A5694" t="s">
        <v>16977</v>
      </c>
      <c r="B5694" t="s">
        <v>16978</v>
      </c>
      <c r="C5694">
        <v>1572042300000</v>
      </c>
      <c r="D5694" s="3">
        <f t="shared" si="88"/>
        <v>43763.934027777781</v>
      </c>
      <c r="E5694" t="s">
        <v>16979</v>
      </c>
      <c r="F5694">
        <v>-0.99860000000000004</v>
      </c>
      <c r="G5694">
        <v>-0.326913888888889</v>
      </c>
      <c r="H5694">
        <v>-0.72147499999999998</v>
      </c>
      <c r="I5694" t="s">
        <v>8724</v>
      </c>
      <c r="J5694" t="s">
        <v>6882</v>
      </c>
    </row>
    <row r="5695" spans="1:10" x14ac:dyDescent="0.25">
      <c r="A5695" t="s">
        <v>16980</v>
      </c>
      <c r="B5695" t="s">
        <v>16981</v>
      </c>
      <c r="C5695">
        <v>1559663760000</v>
      </c>
      <c r="D5695" s="3">
        <f t="shared" si="88"/>
        <v>43620.663888888885</v>
      </c>
      <c r="E5695" t="s">
        <v>16982</v>
      </c>
      <c r="F5695">
        <v>-0.94279999999999997</v>
      </c>
      <c r="G5695">
        <v>-5.39966666666667E-2</v>
      </c>
      <c r="H5695">
        <v>-0.75377499999999997</v>
      </c>
      <c r="I5695" t="s">
        <v>8724</v>
      </c>
      <c r="J5695" t="s">
        <v>8729</v>
      </c>
    </row>
    <row r="5696" spans="1:10" x14ac:dyDescent="0.25">
      <c r="A5696" t="s">
        <v>16983</v>
      </c>
      <c r="B5696" t="s">
        <v>16984</v>
      </c>
      <c r="C5696">
        <v>1567761120000</v>
      </c>
      <c r="D5696" s="3">
        <f t="shared" si="88"/>
        <v>43714.383333333331</v>
      </c>
      <c r="E5696" t="s">
        <v>16985</v>
      </c>
      <c r="F5696">
        <v>0.90849999999999997</v>
      </c>
      <c r="G5696">
        <v>7.8643749999999998E-2</v>
      </c>
      <c r="H5696">
        <v>0.37253999999999998</v>
      </c>
      <c r="I5696" t="s">
        <v>8724</v>
      </c>
      <c r="J5696" t="s">
        <v>8725</v>
      </c>
    </row>
    <row r="5697" spans="1:10" x14ac:dyDescent="0.25">
      <c r="A5697" t="s">
        <v>16986</v>
      </c>
      <c r="B5697" t="s">
        <v>16987</v>
      </c>
      <c r="C5697">
        <v>1567755960000</v>
      </c>
      <c r="D5697" s="3">
        <f t="shared" si="88"/>
        <v>43714.323611111111</v>
      </c>
      <c r="E5697" t="s">
        <v>16988</v>
      </c>
      <c r="F5697">
        <v>-0.97499999999999998</v>
      </c>
      <c r="G5697">
        <v>-0.26389090909090901</v>
      </c>
      <c r="H5697">
        <v>-0.43373200000000001</v>
      </c>
      <c r="I5697" t="s">
        <v>8724</v>
      </c>
      <c r="J5697" t="s">
        <v>8725</v>
      </c>
    </row>
    <row r="5698" spans="1:10" x14ac:dyDescent="0.25">
      <c r="A5698" t="s">
        <v>16989</v>
      </c>
      <c r="B5698" t="s">
        <v>16990</v>
      </c>
      <c r="C5698">
        <v>1559653200000</v>
      </c>
      <c r="D5698" s="3">
        <f t="shared" ref="D5698:D5761" si="89">(C5698 / 86400000) + DATE(1970,1,1)</f>
        <v>43620.541666666672</v>
      </c>
      <c r="E5698" t="s">
        <v>16991</v>
      </c>
      <c r="F5698">
        <v>0.57020000000000004</v>
      </c>
      <c r="G5698">
        <v>7.76521739130436E-3</v>
      </c>
      <c r="H5698">
        <v>0.30555700000000002</v>
      </c>
      <c r="I5698" t="s">
        <v>8724</v>
      </c>
      <c r="J5698" t="s">
        <v>8729</v>
      </c>
    </row>
    <row r="5699" spans="1:10" x14ac:dyDescent="0.25">
      <c r="A5699" t="s">
        <v>16992</v>
      </c>
      <c r="B5699" t="s">
        <v>16993</v>
      </c>
      <c r="C5699">
        <v>1567752960000</v>
      </c>
      <c r="D5699" s="3">
        <f t="shared" si="89"/>
        <v>43714.288888888885</v>
      </c>
      <c r="E5699" t="s">
        <v>16994</v>
      </c>
      <c r="F5699">
        <v>0.98870000000000002</v>
      </c>
      <c r="G5699">
        <v>0.16671</v>
      </c>
      <c r="H5699">
        <v>0.25770399999999999</v>
      </c>
      <c r="I5699" t="s">
        <v>8724</v>
      </c>
      <c r="J5699" t="s">
        <v>8725</v>
      </c>
    </row>
    <row r="5700" spans="1:10" x14ac:dyDescent="0.25">
      <c r="A5700" t="s">
        <v>16995</v>
      </c>
      <c r="B5700" t="s">
        <v>16996</v>
      </c>
      <c r="C5700">
        <v>1559651400000</v>
      </c>
      <c r="D5700" s="3">
        <f t="shared" si="89"/>
        <v>43620.520833333328</v>
      </c>
      <c r="E5700" t="s">
        <v>16997</v>
      </c>
      <c r="F5700">
        <v>-0.15310000000000001</v>
      </c>
      <c r="G5700">
        <v>-1.6819047619047602E-2</v>
      </c>
      <c r="H5700">
        <v>-0.75917100000000004</v>
      </c>
      <c r="I5700" t="s">
        <v>8724</v>
      </c>
      <c r="J5700" t="s">
        <v>8729</v>
      </c>
    </row>
    <row r="5701" spans="1:10" x14ac:dyDescent="0.25">
      <c r="A5701" t="s">
        <v>16998</v>
      </c>
      <c r="B5701" t="s">
        <v>16999</v>
      </c>
      <c r="C5701">
        <v>1567742940000</v>
      </c>
      <c r="D5701" s="3">
        <f t="shared" si="89"/>
        <v>43714.172916666663</v>
      </c>
      <c r="E5701" t="s">
        <v>17000</v>
      </c>
      <c r="F5701">
        <v>0.98050000000000004</v>
      </c>
      <c r="G5701">
        <v>0.14268400000000001</v>
      </c>
      <c r="H5701">
        <v>0.27667399999999998</v>
      </c>
      <c r="I5701" t="s">
        <v>8724</v>
      </c>
      <c r="J5701" t="s">
        <v>8725</v>
      </c>
    </row>
    <row r="5702" spans="1:10" x14ac:dyDescent="0.25">
      <c r="A5702" t="s">
        <v>17001</v>
      </c>
      <c r="B5702" t="s">
        <v>17002</v>
      </c>
      <c r="C5702">
        <v>1567738020000</v>
      </c>
      <c r="D5702" s="3">
        <f t="shared" si="89"/>
        <v>43714.115972222222</v>
      </c>
      <c r="E5702" t="s">
        <v>17003</v>
      </c>
      <c r="F5702">
        <v>-0.97340000000000004</v>
      </c>
      <c r="G5702">
        <v>-0.22195000000000001</v>
      </c>
      <c r="H5702">
        <v>-0.44437500000000002</v>
      </c>
      <c r="I5702" t="s">
        <v>8724</v>
      </c>
      <c r="J5702" t="s">
        <v>8725</v>
      </c>
    </row>
    <row r="5703" spans="1:10" x14ac:dyDescent="0.25">
      <c r="A5703" t="s">
        <v>17004</v>
      </c>
      <c r="B5703" t="s">
        <v>17005</v>
      </c>
      <c r="C5703">
        <v>1572032280000</v>
      </c>
      <c r="D5703" s="3">
        <f t="shared" si="89"/>
        <v>43763.818055555559</v>
      </c>
      <c r="E5703" t="s">
        <v>17006</v>
      </c>
      <c r="F5703">
        <v>0.45879999999999999</v>
      </c>
      <c r="G5703">
        <v>4.5580000000000002E-2</v>
      </c>
      <c r="H5703">
        <v>0.37501699999999999</v>
      </c>
      <c r="I5703" t="s">
        <v>8724</v>
      </c>
      <c r="J5703" t="s">
        <v>6882</v>
      </c>
    </row>
    <row r="5704" spans="1:10" x14ac:dyDescent="0.25">
      <c r="A5704" t="s">
        <v>17007</v>
      </c>
      <c r="B5704" t="s">
        <v>17008</v>
      </c>
      <c r="C5704">
        <v>1567735080000</v>
      </c>
      <c r="D5704" s="3">
        <f t="shared" si="89"/>
        <v>43714.08194444445</v>
      </c>
      <c r="E5704" t="s">
        <v>17009</v>
      </c>
      <c r="F5704">
        <v>0.97260000000000002</v>
      </c>
      <c r="G5704">
        <v>0.11648</v>
      </c>
      <c r="H5704">
        <v>-0.26768900000000001</v>
      </c>
      <c r="I5704" t="s">
        <v>8724</v>
      </c>
      <c r="J5704" t="s">
        <v>8725</v>
      </c>
    </row>
    <row r="5705" spans="1:10" x14ac:dyDescent="0.25">
      <c r="A5705" t="s">
        <v>17010</v>
      </c>
      <c r="B5705" t="s">
        <v>17011</v>
      </c>
      <c r="C5705">
        <v>1559629500000</v>
      </c>
      <c r="D5705" s="3">
        <f t="shared" si="89"/>
        <v>43620.267361111109</v>
      </c>
      <c r="E5705" t="s">
        <v>17012</v>
      </c>
      <c r="F5705">
        <v>0.6472</v>
      </c>
      <c r="G5705">
        <v>2.1572727272727299E-2</v>
      </c>
      <c r="H5705">
        <v>0.30555700000000002</v>
      </c>
      <c r="I5705" t="s">
        <v>8724</v>
      </c>
      <c r="J5705" t="s">
        <v>8729</v>
      </c>
    </row>
    <row r="5706" spans="1:10" x14ac:dyDescent="0.25">
      <c r="A5706" t="s">
        <v>17013</v>
      </c>
      <c r="B5706" t="s">
        <v>17014</v>
      </c>
      <c r="C5706">
        <v>1567718340000</v>
      </c>
      <c r="D5706" s="3">
        <f t="shared" si="89"/>
        <v>43713.888194444444</v>
      </c>
      <c r="E5706" t="s">
        <v>17015</v>
      </c>
      <c r="F5706">
        <v>0.97399999999999998</v>
      </c>
      <c r="G5706">
        <v>9.3485185185185199E-2</v>
      </c>
      <c r="H5706">
        <v>0.26920699999999997</v>
      </c>
      <c r="I5706" t="s">
        <v>8724</v>
      </c>
      <c r="J5706" t="s">
        <v>8725</v>
      </c>
    </row>
    <row r="5707" spans="1:10" x14ac:dyDescent="0.25">
      <c r="A5707" t="s">
        <v>17016</v>
      </c>
      <c r="B5707" t="s">
        <v>17017</v>
      </c>
      <c r="C5707">
        <v>1559613060000</v>
      </c>
      <c r="D5707" s="3">
        <f t="shared" si="89"/>
        <v>43620.077083333337</v>
      </c>
      <c r="E5707" t="s">
        <v>17018</v>
      </c>
      <c r="F5707">
        <v>-0.98209999999999997</v>
      </c>
      <c r="G5707">
        <v>-0.25053571428571397</v>
      </c>
      <c r="H5707">
        <v>-0.75180899999999995</v>
      </c>
      <c r="I5707" t="s">
        <v>8724</v>
      </c>
      <c r="J5707" t="s">
        <v>8729</v>
      </c>
    </row>
    <row r="5708" spans="1:10" x14ac:dyDescent="0.25">
      <c r="A5708" t="s">
        <v>17019</v>
      </c>
      <c r="B5708" t="s">
        <v>17020</v>
      </c>
      <c r="C5708">
        <v>1571058000000</v>
      </c>
      <c r="D5708" s="3">
        <f t="shared" si="89"/>
        <v>43752.541666666672</v>
      </c>
      <c r="E5708" t="s">
        <v>17021</v>
      </c>
      <c r="F5708">
        <v>0.98109999999999997</v>
      </c>
      <c r="G5708">
        <v>8.3909999999999998E-2</v>
      </c>
      <c r="H5708">
        <v>-0.33952100000000002</v>
      </c>
      <c r="I5708" t="s">
        <v>8724</v>
      </c>
      <c r="J5708" t="s">
        <v>9197</v>
      </c>
    </row>
    <row r="5709" spans="1:10" x14ac:dyDescent="0.25">
      <c r="A5709" t="s">
        <v>17022</v>
      </c>
      <c r="B5709" t="s">
        <v>17023</v>
      </c>
      <c r="C5709">
        <v>1559595540000</v>
      </c>
      <c r="D5709" s="3">
        <f t="shared" si="89"/>
        <v>43619.874305555553</v>
      </c>
      <c r="E5709" t="s">
        <v>17024</v>
      </c>
      <c r="F5709">
        <v>-0.99099999999999999</v>
      </c>
      <c r="G5709">
        <v>-0.251205882352941</v>
      </c>
      <c r="H5709">
        <v>-0.52495199999999997</v>
      </c>
      <c r="I5709" t="s">
        <v>8724</v>
      </c>
      <c r="J5709" t="s">
        <v>8729</v>
      </c>
    </row>
    <row r="5710" spans="1:10" x14ac:dyDescent="0.25">
      <c r="A5710" t="s">
        <v>17025</v>
      </c>
      <c r="B5710" t="s">
        <v>17026</v>
      </c>
      <c r="C5710">
        <v>1572027360000</v>
      </c>
      <c r="D5710" s="3">
        <f t="shared" si="89"/>
        <v>43763.761111111111</v>
      </c>
      <c r="E5710" t="s">
        <v>17027</v>
      </c>
      <c r="F5710">
        <v>0.86460000000000004</v>
      </c>
      <c r="G5710">
        <v>5.5442857142857203E-2</v>
      </c>
      <c r="H5710">
        <v>-0.57984100000000005</v>
      </c>
      <c r="I5710" t="s">
        <v>8724</v>
      </c>
      <c r="J5710" t="s">
        <v>6882</v>
      </c>
    </row>
    <row r="5711" spans="1:10" x14ac:dyDescent="0.25">
      <c r="A5711" t="s">
        <v>17028</v>
      </c>
      <c r="B5711" t="s">
        <v>17029</v>
      </c>
      <c r="C5711">
        <v>1567717920000</v>
      </c>
      <c r="D5711" s="3">
        <f t="shared" si="89"/>
        <v>43713.883333333331</v>
      </c>
      <c r="E5711" t="s">
        <v>17030</v>
      </c>
      <c r="F5711">
        <v>-0.5323</v>
      </c>
      <c r="G5711">
        <v>9.0368421052631598E-2</v>
      </c>
      <c r="H5711">
        <v>-0.38309599999999999</v>
      </c>
      <c r="I5711" t="s">
        <v>8724</v>
      </c>
      <c r="J5711" t="s">
        <v>8725</v>
      </c>
    </row>
    <row r="5712" spans="1:10" x14ac:dyDescent="0.25">
      <c r="A5712" t="s">
        <v>17031</v>
      </c>
      <c r="B5712" t="s">
        <v>17032</v>
      </c>
      <c r="C5712">
        <v>1572022740000</v>
      </c>
      <c r="D5712" s="3">
        <f t="shared" si="89"/>
        <v>43763.707638888889</v>
      </c>
      <c r="E5712" t="s">
        <v>17033</v>
      </c>
      <c r="F5712">
        <v>-0.9294</v>
      </c>
      <c r="G5712">
        <v>-0.15741250000000001</v>
      </c>
      <c r="H5712">
        <v>-0.37158999999999998</v>
      </c>
      <c r="I5712" t="s">
        <v>8724</v>
      </c>
      <c r="J5712" t="s">
        <v>6882</v>
      </c>
    </row>
    <row r="5713" spans="1:10" x14ac:dyDescent="0.25">
      <c r="A5713" t="s">
        <v>17034</v>
      </c>
      <c r="B5713" t="s">
        <v>17035</v>
      </c>
      <c r="C5713">
        <v>1559575800000</v>
      </c>
      <c r="D5713" s="3">
        <f t="shared" si="89"/>
        <v>43619.645833333328</v>
      </c>
      <c r="E5713" t="s">
        <v>17036</v>
      </c>
      <c r="F5713">
        <v>0.87649999999999995</v>
      </c>
      <c r="G5713">
        <v>8.6214285714285702E-2</v>
      </c>
      <c r="H5713">
        <v>-0.52059900000000003</v>
      </c>
      <c r="I5713" t="s">
        <v>8724</v>
      </c>
      <c r="J5713" t="s">
        <v>8729</v>
      </c>
    </row>
    <row r="5714" spans="1:10" x14ac:dyDescent="0.25">
      <c r="A5714" t="s">
        <v>17037</v>
      </c>
      <c r="B5714" t="s">
        <v>17038</v>
      </c>
      <c r="C5714">
        <v>1567716660000</v>
      </c>
      <c r="D5714" s="3">
        <f t="shared" si="89"/>
        <v>43713.868750000001</v>
      </c>
      <c r="E5714" t="s">
        <v>17039</v>
      </c>
      <c r="F5714">
        <v>0.35060000000000002</v>
      </c>
      <c r="G5714">
        <v>-6.93769230769231E-2</v>
      </c>
      <c r="H5714">
        <v>-0.393071</v>
      </c>
      <c r="I5714" t="s">
        <v>8724</v>
      </c>
      <c r="J5714" t="s">
        <v>8725</v>
      </c>
    </row>
    <row r="5715" spans="1:10" x14ac:dyDescent="0.25">
      <c r="A5715" t="s">
        <v>17040</v>
      </c>
      <c r="B5715" t="s">
        <v>17041</v>
      </c>
      <c r="C5715">
        <v>1567710180000</v>
      </c>
      <c r="D5715" s="3">
        <f t="shared" si="89"/>
        <v>43713.793749999997</v>
      </c>
      <c r="E5715" t="s">
        <v>17042</v>
      </c>
      <c r="F5715">
        <v>0.93120000000000003</v>
      </c>
      <c r="G5715">
        <v>2.9829629629629598E-2</v>
      </c>
      <c r="H5715">
        <v>0.32947900000000002</v>
      </c>
      <c r="I5715" t="s">
        <v>8724</v>
      </c>
      <c r="J5715" t="s">
        <v>8725</v>
      </c>
    </row>
    <row r="5716" spans="1:10" x14ac:dyDescent="0.25">
      <c r="A5716" t="s">
        <v>17043</v>
      </c>
      <c r="B5716" t="s">
        <v>17044</v>
      </c>
      <c r="C5716">
        <v>1559571780000</v>
      </c>
      <c r="D5716" s="3">
        <f t="shared" si="89"/>
        <v>43619.599305555559</v>
      </c>
      <c r="E5716" t="s">
        <v>17045</v>
      </c>
      <c r="F5716">
        <v>-0.95250000000000001</v>
      </c>
      <c r="G5716">
        <v>-0.10834000000000001</v>
      </c>
      <c r="H5716">
        <v>-0.52803599999999995</v>
      </c>
      <c r="I5716" t="s">
        <v>8724</v>
      </c>
      <c r="J5716" t="s">
        <v>8729</v>
      </c>
    </row>
    <row r="5717" spans="1:10" x14ac:dyDescent="0.25">
      <c r="A5717" t="s">
        <v>17046</v>
      </c>
      <c r="B5717" t="s">
        <v>17047</v>
      </c>
      <c r="C5717">
        <v>1571038920000</v>
      </c>
      <c r="D5717" s="3">
        <f t="shared" si="89"/>
        <v>43752.320833333331</v>
      </c>
      <c r="E5717" t="s">
        <v>17048</v>
      </c>
      <c r="F5717">
        <v>0.93369999999999997</v>
      </c>
      <c r="G5717">
        <v>0.20741000000000001</v>
      </c>
      <c r="H5717">
        <v>0.27799499999999999</v>
      </c>
      <c r="I5717" t="s">
        <v>8724</v>
      </c>
      <c r="J5717" t="s">
        <v>9197</v>
      </c>
    </row>
    <row r="5718" spans="1:10" x14ac:dyDescent="0.25">
      <c r="A5718" t="s">
        <v>17049</v>
      </c>
      <c r="B5718" t="s">
        <v>17050</v>
      </c>
      <c r="C5718">
        <v>1567703040000</v>
      </c>
      <c r="D5718" s="3">
        <f t="shared" si="89"/>
        <v>43713.711111111115</v>
      </c>
      <c r="E5718" t="s">
        <v>17051</v>
      </c>
      <c r="F5718">
        <v>-0.98470000000000002</v>
      </c>
      <c r="G5718">
        <v>-0.35079333333333301</v>
      </c>
      <c r="H5718">
        <v>-0.58849899999999999</v>
      </c>
      <c r="I5718" t="s">
        <v>8724</v>
      </c>
      <c r="J5718" t="s">
        <v>8725</v>
      </c>
    </row>
    <row r="5719" spans="1:10" x14ac:dyDescent="0.25">
      <c r="A5719" t="s">
        <v>17052</v>
      </c>
      <c r="B5719" t="s">
        <v>17053</v>
      </c>
      <c r="C5719">
        <v>1559556960000</v>
      </c>
      <c r="D5719" s="3">
        <f t="shared" si="89"/>
        <v>43619.427777777775</v>
      </c>
      <c r="E5719" t="s">
        <v>17054</v>
      </c>
      <c r="F5719">
        <v>0.44969999999999999</v>
      </c>
      <c r="G5719">
        <v>-3.3762500000000001E-2</v>
      </c>
      <c r="H5719">
        <v>-0.55227499999999996</v>
      </c>
      <c r="I5719" t="s">
        <v>8724</v>
      </c>
      <c r="J5719" t="s">
        <v>8729</v>
      </c>
    </row>
    <row r="5720" spans="1:10" x14ac:dyDescent="0.25">
      <c r="A5720" t="s">
        <v>17055</v>
      </c>
      <c r="B5720" t="s">
        <v>17056</v>
      </c>
      <c r="C5720">
        <v>1559556600000</v>
      </c>
      <c r="D5720" s="3">
        <f t="shared" si="89"/>
        <v>43619.423611111109</v>
      </c>
      <c r="E5720" t="s">
        <v>17057</v>
      </c>
      <c r="F5720">
        <v>0.44969999999999999</v>
      </c>
      <c r="G5720">
        <v>-3.3762500000000001E-2</v>
      </c>
      <c r="H5720">
        <v>-0.55880200000000002</v>
      </c>
      <c r="I5720" t="s">
        <v>8724</v>
      </c>
      <c r="J5720" t="s">
        <v>8729</v>
      </c>
    </row>
    <row r="5721" spans="1:10" x14ac:dyDescent="0.25">
      <c r="A5721" t="s">
        <v>17058</v>
      </c>
      <c r="B5721" t="s">
        <v>17059</v>
      </c>
      <c r="C5721">
        <v>1567699800000</v>
      </c>
      <c r="D5721" s="3">
        <f t="shared" si="89"/>
        <v>43713.673611111109</v>
      </c>
      <c r="E5721" t="s">
        <v>17060</v>
      </c>
      <c r="F5721">
        <v>0.95479999999999998</v>
      </c>
      <c r="G5721">
        <v>6.9316666666666693E-2</v>
      </c>
      <c r="H5721">
        <v>0.39988000000000001</v>
      </c>
      <c r="I5721" t="s">
        <v>8724</v>
      </c>
      <c r="J5721" t="s">
        <v>8725</v>
      </c>
    </row>
    <row r="5722" spans="1:10" x14ac:dyDescent="0.25">
      <c r="A5722" t="s">
        <v>17061</v>
      </c>
      <c r="B5722" t="s">
        <v>17062</v>
      </c>
      <c r="C5722">
        <v>1571033640000</v>
      </c>
      <c r="D5722" s="3">
        <f t="shared" si="89"/>
        <v>43752.259722222225</v>
      </c>
      <c r="E5722" t="s">
        <v>17063</v>
      </c>
      <c r="F5722">
        <v>0.98</v>
      </c>
      <c r="G5722">
        <v>8.7510714285714303E-2</v>
      </c>
      <c r="H5722">
        <v>-0.35394199999999998</v>
      </c>
      <c r="I5722" t="s">
        <v>8724</v>
      </c>
      <c r="J5722" t="s">
        <v>9197</v>
      </c>
    </row>
    <row r="5723" spans="1:10" x14ac:dyDescent="0.25">
      <c r="A5723" t="s">
        <v>17064</v>
      </c>
      <c r="B5723" t="s">
        <v>17065</v>
      </c>
      <c r="C5723">
        <v>1567696740000</v>
      </c>
      <c r="D5723" s="3">
        <f t="shared" si="89"/>
        <v>43713.638194444444</v>
      </c>
      <c r="E5723" t="s">
        <v>17066</v>
      </c>
      <c r="F5723">
        <v>0.76500000000000001</v>
      </c>
      <c r="G5723">
        <v>0.10006</v>
      </c>
      <c r="H5723">
        <v>0.33546599999999999</v>
      </c>
      <c r="I5723" t="s">
        <v>8724</v>
      </c>
      <c r="J5723" t="s">
        <v>8725</v>
      </c>
    </row>
    <row r="5724" spans="1:10" x14ac:dyDescent="0.25">
      <c r="A5724" t="s">
        <v>17067</v>
      </c>
      <c r="B5724" t="s">
        <v>17068</v>
      </c>
      <c r="C5724">
        <v>1567691340000</v>
      </c>
      <c r="D5724" s="3">
        <f t="shared" si="89"/>
        <v>43713.575694444444</v>
      </c>
      <c r="E5724" t="s">
        <v>17069</v>
      </c>
      <c r="F5724">
        <v>-0.09</v>
      </c>
      <c r="G5724">
        <v>-1.6537037037036999E-2</v>
      </c>
      <c r="H5724">
        <v>-0.39464900000000003</v>
      </c>
      <c r="I5724" t="s">
        <v>8724</v>
      </c>
      <c r="J5724" t="s">
        <v>8725</v>
      </c>
    </row>
    <row r="5725" spans="1:10" x14ac:dyDescent="0.25">
      <c r="A5725" t="s">
        <v>17070</v>
      </c>
      <c r="B5725" t="s">
        <v>17071</v>
      </c>
      <c r="C5725">
        <v>1559390280000</v>
      </c>
      <c r="D5725" s="3">
        <f t="shared" si="89"/>
        <v>43617.498611111107</v>
      </c>
      <c r="E5725" t="s">
        <v>17072</v>
      </c>
      <c r="F5725">
        <v>-0.99129999999999996</v>
      </c>
      <c r="G5725">
        <v>-0.20397333333333301</v>
      </c>
      <c r="H5725">
        <v>-0.52656400000000003</v>
      </c>
      <c r="I5725" t="s">
        <v>8724</v>
      </c>
      <c r="J5725" t="s">
        <v>8729</v>
      </c>
    </row>
    <row r="5726" spans="1:10" x14ac:dyDescent="0.25">
      <c r="A5726" t="s">
        <v>17073</v>
      </c>
      <c r="B5726" t="s">
        <v>17074</v>
      </c>
      <c r="C5726">
        <v>1559340300000</v>
      </c>
      <c r="D5726" s="3">
        <f t="shared" si="89"/>
        <v>43616.920138888891</v>
      </c>
      <c r="E5726" t="s">
        <v>17075</v>
      </c>
      <c r="F5726">
        <v>-0.97889999999999999</v>
      </c>
      <c r="G5726">
        <v>-0.213046153846154</v>
      </c>
      <c r="H5726">
        <v>-0.72228099999999995</v>
      </c>
      <c r="I5726" t="s">
        <v>8724</v>
      </c>
      <c r="J5726" t="s">
        <v>8729</v>
      </c>
    </row>
    <row r="5727" spans="1:10" x14ac:dyDescent="0.25">
      <c r="A5727" t="s">
        <v>17076</v>
      </c>
      <c r="B5727" t="s">
        <v>17077</v>
      </c>
      <c r="C5727">
        <v>1567648380000</v>
      </c>
      <c r="D5727" s="3">
        <f t="shared" si="89"/>
        <v>43713.078472222223</v>
      </c>
      <c r="E5727" t="s">
        <v>17078</v>
      </c>
      <c r="F5727">
        <v>-0.68579999999999997</v>
      </c>
      <c r="G5727">
        <v>-0.12874666666666701</v>
      </c>
      <c r="H5727">
        <v>-0.44980199999999998</v>
      </c>
      <c r="I5727" t="s">
        <v>8724</v>
      </c>
      <c r="J5727" t="s">
        <v>8725</v>
      </c>
    </row>
    <row r="5728" spans="1:10" x14ac:dyDescent="0.25">
      <c r="A5728" t="s">
        <v>17079</v>
      </c>
      <c r="B5728" t="s">
        <v>17080</v>
      </c>
      <c r="C5728">
        <v>1567633140000</v>
      </c>
      <c r="D5728" s="3">
        <f t="shared" si="89"/>
        <v>43712.902083333334</v>
      </c>
      <c r="E5728" t="s">
        <v>17081</v>
      </c>
      <c r="F5728">
        <v>-0.89790000000000003</v>
      </c>
      <c r="G5728">
        <v>5.0326923076923102E-2</v>
      </c>
      <c r="H5728">
        <v>0.417356</v>
      </c>
      <c r="I5728" t="s">
        <v>8724</v>
      </c>
      <c r="J5728" t="s">
        <v>8725</v>
      </c>
    </row>
    <row r="5729" spans="1:10" x14ac:dyDescent="0.25">
      <c r="A5729" t="s">
        <v>17082</v>
      </c>
      <c r="B5729" t="s">
        <v>17083</v>
      </c>
      <c r="C5729">
        <v>1559308800000</v>
      </c>
      <c r="D5729" s="3">
        <f t="shared" si="89"/>
        <v>43616.555555555555</v>
      </c>
      <c r="E5729" t="s">
        <v>17084</v>
      </c>
      <c r="F5729">
        <v>-0.97230000000000005</v>
      </c>
      <c r="G5729">
        <v>-8.3245833333333394E-2</v>
      </c>
      <c r="H5729">
        <v>-0.48634100000000002</v>
      </c>
      <c r="I5729" t="s">
        <v>8724</v>
      </c>
      <c r="J5729" t="s">
        <v>8729</v>
      </c>
    </row>
    <row r="5730" spans="1:10" x14ac:dyDescent="0.25">
      <c r="A5730" t="s">
        <v>17085</v>
      </c>
      <c r="B5730" t="s">
        <v>17086</v>
      </c>
      <c r="C5730">
        <v>1559294460000</v>
      </c>
      <c r="D5730" s="3">
        <f t="shared" si="89"/>
        <v>43616.389583333337</v>
      </c>
      <c r="E5730" t="s">
        <v>17087</v>
      </c>
      <c r="F5730">
        <v>-0.73909999999999998</v>
      </c>
      <c r="G5730">
        <v>-3.9053333333333301E-2</v>
      </c>
      <c r="H5730">
        <v>-0.31605899999999998</v>
      </c>
      <c r="I5730" t="s">
        <v>8724</v>
      </c>
      <c r="J5730" t="s">
        <v>8729</v>
      </c>
    </row>
    <row r="5731" spans="1:10" x14ac:dyDescent="0.25">
      <c r="A5731" t="s">
        <v>17088</v>
      </c>
      <c r="B5731" t="s">
        <v>17089</v>
      </c>
      <c r="C5731">
        <v>1567632480000</v>
      </c>
      <c r="D5731" s="3">
        <f t="shared" si="89"/>
        <v>43712.89444444445</v>
      </c>
      <c r="E5731" t="s">
        <v>17090</v>
      </c>
      <c r="F5731">
        <v>-0.9325</v>
      </c>
      <c r="G5731">
        <v>-0.18179999999999999</v>
      </c>
      <c r="H5731">
        <v>-0.460924</v>
      </c>
      <c r="I5731" t="s">
        <v>8724</v>
      </c>
      <c r="J5731" t="s">
        <v>8725</v>
      </c>
    </row>
    <row r="5732" spans="1:10" x14ac:dyDescent="0.25">
      <c r="A5732" t="s">
        <v>17091</v>
      </c>
      <c r="B5732" t="s">
        <v>17092</v>
      </c>
      <c r="C5732">
        <v>1570836300000</v>
      </c>
      <c r="D5732" s="3">
        <f t="shared" si="89"/>
        <v>43749.975694444445</v>
      </c>
      <c r="E5732" t="s">
        <v>17093</v>
      </c>
      <c r="F5732">
        <v>-0.95369999999999999</v>
      </c>
      <c r="G5732">
        <v>-0.16672500000000001</v>
      </c>
      <c r="H5732">
        <v>-0.36175099999999999</v>
      </c>
      <c r="I5732" t="s">
        <v>8724</v>
      </c>
      <c r="J5732" t="s">
        <v>9197</v>
      </c>
    </row>
    <row r="5733" spans="1:10" x14ac:dyDescent="0.25">
      <c r="A5733" t="s">
        <v>17094</v>
      </c>
      <c r="B5733" t="s">
        <v>17095</v>
      </c>
      <c r="C5733">
        <v>1559290860000</v>
      </c>
      <c r="D5733" s="3">
        <f t="shared" si="89"/>
        <v>43616.347916666666</v>
      </c>
      <c r="E5733" t="s">
        <v>17096</v>
      </c>
      <c r="F5733">
        <v>0.31669999999999998</v>
      </c>
      <c r="G5733">
        <v>-0.108472</v>
      </c>
      <c r="H5733">
        <v>-0.72863999999999995</v>
      </c>
      <c r="I5733" t="s">
        <v>8724</v>
      </c>
      <c r="J5733" t="s">
        <v>8729</v>
      </c>
    </row>
    <row r="5734" spans="1:10" x14ac:dyDescent="0.25">
      <c r="A5734" t="s">
        <v>17097</v>
      </c>
      <c r="B5734" t="s">
        <v>17098</v>
      </c>
      <c r="C5734">
        <v>1571898240000</v>
      </c>
      <c r="D5734" s="3">
        <f t="shared" si="89"/>
        <v>43762.266666666663</v>
      </c>
      <c r="E5734" t="s">
        <v>17099</v>
      </c>
      <c r="F5734">
        <v>0.98899999999999999</v>
      </c>
      <c r="G5734">
        <v>0.329666666666667</v>
      </c>
      <c r="H5734">
        <v>-0.88694499999999998</v>
      </c>
      <c r="I5734" t="s">
        <v>8724</v>
      </c>
      <c r="J5734" t="s">
        <v>6882</v>
      </c>
    </row>
    <row r="5735" spans="1:10" x14ac:dyDescent="0.25">
      <c r="A5735" t="s">
        <v>17100</v>
      </c>
      <c r="B5735" t="s">
        <v>17101</v>
      </c>
      <c r="C5735">
        <v>1567623180000</v>
      </c>
      <c r="D5735" s="3">
        <f t="shared" si="89"/>
        <v>43712.786805555559</v>
      </c>
      <c r="E5735" t="s">
        <v>17102</v>
      </c>
      <c r="F5735">
        <v>-0.3291</v>
      </c>
      <c r="G5735">
        <v>5.2555999999999999E-2</v>
      </c>
      <c r="H5735">
        <v>-0.381608</v>
      </c>
      <c r="I5735" t="s">
        <v>8724</v>
      </c>
      <c r="J5735" t="s">
        <v>8725</v>
      </c>
    </row>
    <row r="5736" spans="1:10" x14ac:dyDescent="0.25">
      <c r="A5736" t="s">
        <v>17103</v>
      </c>
      <c r="B5736" t="s">
        <v>17104</v>
      </c>
      <c r="C5736">
        <v>1559265120000</v>
      </c>
      <c r="D5736" s="3">
        <f t="shared" si="89"/>
        <v>43616.05</v>
      </c>
      <c r="E5736" t="s">
        <v>17105</v>
      </c>
      <c r="F5736">
        <v>-0.9788</v>
      </c>
      <c r="G5736">
        <v>-7.2591666666666693E-2</v>
      </c>
      <c r="H5736">
        <v>-0.71751100000000001</v>
      </c>
      <c r="I5736" t="s">
        <v>8724</v>
      </c>
      <c r="J5736" t="s">
        <v>8729</v>
      </c>
    </row>
    <row r="5737" spans="1:10" x14ac:dyDescent="0.25">
      <c r="A5737" t="s">
        <v>17106</v>
      </c>
      <c r="B5737" t="s">
        <v>17107</v>
      </c>
      <c r="C5737">
        <v>1567612860000</v>
      </c>
      <c r="D5737" s="3">
        <f t="shared" si="89"/>
        <v>43712.667361111111</v>
      </c>
      <c r="E5737" t="s">
        <v>17108</v>
      </c>
      <c r="F5737">
        <v>-0.72960000000000003</v>
      </c>
      <c r="G5737">
        <v>4.54923076923077E-2</v>
      </c>
      <c r="H5737">
        <v>-0.38099300000000003</v>
      </c>
      <c r="I5737" t="s">
        <v>8724</v>
      </c>
      <c r="J5737" t="s">
        <v>8725</v>
      </c>
    </row>
    <row r="5738" spans="1:10" x14ac:dyDescent="0.25">
      <c r="A5738" t="s">
        <v>17109</v>
      </c>
      <c r="B5738" t="s">
        <v>17110</v>
      </c>
      <c r="C5738">
        <v>1567605240000</v>
      </c>
      <c r="D5738" s="3">
        <f t="shared" si="89"/>
        <v>43712.579166666663</v>
      </c>
      <c r="E5738" t="s">
        <v>17111</v>
      </c>
      <c r="F5738">
        <v>-0.95250000000000001</v>
      </c>
      <c r="G5738">
        <v>-8.7562500000000001E-2</v>
      </c>
      <c r="H5738">
        <v>-0.28823900000000002</v>
      </c>
      <c r="I5738" t="s">
        <v>8724</v>
      </c>
      <c r="J5738" t="s">
        <v>8725</v>
      </c>
    </row>
    <row r="5739" spans="1:10" x14ac:dyDescent="0.25">
      <c r="A5739" t="s">
        <v>17112</v>
      </c>
      <c r="B5739" t="s">
        <v>17113</v>
      </c>
      <c r="C5739">
        <v>1559263260000</v>
      </c>
      <c r="D5739" s="3">
        <f t="shared" si="89"/>
        <v>43616.02847222222</v>
      </c>
      <c r="E5739" t="s">
        <v>17114</v>
      </c>
      <c r="F5739">
        <v>-0.89790000000000003</v>
      </c>
      <c r="G5739">
        <v>-0.1759375</v>
      </c>
      <c r="H5739">
        <v>-0.583484</v>
      </c>
      <c r="I5739" t="s">
        <v>8724</v>
      </c>
      <c r="J5739" t="s">
        <v>8729</v>
      </c>
    </row>
    <row r="5740" spans="1:10" x14ac:dyDescent="0.25">
      <c r="A5740" t="s">
        <v>17115</v>
      </c>
      <c r="B5740" t="s">
        <v>11886</v>
      </c>
      <c r="C5740">
        <v>1567600620000</v>
      </c>
      <c r="D5740" s="3">
        <f t="shared" si="89"/>
        <v>43712.525694444441</v>
      </c>
      <c r="E5740" t="s">
        <v>17116</v>
      </c>
      <c r="F5740">
        <v>-0.40189999999999998</v>
      </c>
      <c r="G5740">
        <v>4.3727272727272799E-3</v>
      </c>
      <c r="H5740">
        <v>0.57764199999999999</v>
      </c>
      <c r="I5740" t="s">
        <v>8724</v>
      </c>
      <c r="J5740" t="s">
        <v>8725</v>
      </c>
    </row>
    <row r="5741" spans="1:10" x14ac:dyDescent="0.25">
      <c r="A5741" t="s">
        <v>17117</v>
      </c>
      <c r="B5741" t="s">
        <v>17118</v>
      </c>
      <c r="C5741">
        <v>1559260920000</v>
      </c>
      <c r="D5741" s="3">
        <f t="shared" si="89"/>
        <v>43616.001388888893</v>
      </c>
      <c r="E5741" t="s">
        <v>17119</v>
      </c>
      <c r="F5741">
        <v>-0.65469999999999995</v>
      </c>
      <c r="G5741">
        <v>-2.2547826086956501E-2</v>
      </c>
      <c r="H5741">
        <v>-0.62093600000000004</v>
      </c>
      <c r="I5741" t="s">
        <v>8724</v>
      </c>
      <c r="J5741" t="s">
        <v>8729</v>
      </c>
    </row>
    <row r="5742" spans="1:10" x14ac:dyDescent="0.25">
      <c r="A5742" t="s">
        <v>17120</v>
      </c>
      <c r="B5742" t="s">
        <v>17121</v>
      </c>
      <c r="C5742">
        <v>1571827920000</v>
      </c>
      <c r="D5742" s="3">
        <f t="shared" si="89"/>
        <v>43761.452777777777</v>
      </c>
      <c r="E5742" t="s">
        <v>17122</v>
      </c>
      <c r="F5742">
        <v>0.42149999999999999</v>
      </c>
      <c r="G5742">
        <v>0.110266666666667</v>
      </c>
      <c r="H5742">
        <v>-0.57659800000000005</v>
      </c>
      <c r="I5742" t="s">
        <v>8724</v>
      </c>
      <c r="J5742" t="s">
        <v>6882</v>
      </c>
    </row>
    <row r="5743" spans="1:10" x14ac:dyDescent="0.25">
      <c r="A5743" t="s">
        <v>17123</v>
      </c>
      <c r="B5743" t="s">
        <v>17124</v>
      </c>
      <c r="C5743">
        <v>1570802520000</v>
      </c>
      <c r="D5743" s="3">
        <f t="shared" si="89"/>
        <v>43749.584722222222</v>
      </c>
      <c r="E5743" t="s">
        <v>17125</v>
      </c>
      <c r="F5743">
        <v>-0.63100000000000001</v>
      </c>
      <c r="G5743">
        <v>2.8052631578947398E-2</v>
      </c>
      <c r="H5743">
        <v>-0.47949900000000001</v>
      </c>
      <c r="I5743" t="s">
        <v>8724</v>
      </c>
      <c r="J5743" t="s">
        <v>9197</v>
      </c>
    </row>
    <row r="5744" spans="1:10" x14ac:dyDescent="0.25">
      <c r="A5744" t="s">
        <v>17126</v>
      </c>
      <c r="B5744" t="s">
        <v>17127</v>
      </c>
      <c r="C5744">
        <v>1567592340000</v>
      </c>
      <c r="D5744" s="3">
        <f t="shared" si="89"/>
        <v>43712.429861111115</v>
      </c>
      <c r="E5744" t="s">
        <v>17128</v>
      </c>
      <c r="F5744">
        <v>-0.96830000000000005</v>
      </c>
      <c r="G5744">
        <v>-0.124677272727273</v>
      </c>
      <c r="H5744">
        <v>-0.37902000000000002</v>
      </c>
      <c r="I5744" t="s">
        <v>8724</v>
      </c>
      <c r="J5744" t="s">
        <v>8725</v>
      </c>
    </row>
    <row r="5745" spans="1:10" x14ac:dyDescent="0.25">
      <c r="A5745" t="s">
        <v>17129</v>
      </c>
      <c r="B5745" t="s">
        <v>9498</v>
      </c>
      <c r="C5745">
        <v>1559250000000</v>
      </c>
      <c r="D5745" s="3">
        <f t="shared" si="89"/>
        <v>43615.875</v>
      </c>
      <c r="E5745" t="s">
        <v>17130</v>
      </c>
      <c r="F5745">
        <v>0.98780000000000001</v>
      </c>
      <c r="G5745">
        <v>0.32138823529411797</v>
      </c>
      <c r="H5745">
        <v>0.588642</v>
      </c>
      <c r="I5745" t="s">
        <v>8724</v>
      </c>
      <c r="J5745" t="s">
        <v>8729</v>
      </c>
    </row>
    <row r="5746" spans="1:10" x14ac:dyDescent="0.25">
      <c r="A5746" t="s">
        <v>17131</v>
      </c>
      <c r="B5746" t="s">
        <v>17132</v>
      </c>
      <c r="C5746">
        <v>1570798620000</v>
      </c>
      <c r="D5746" s="3">
        <f t="shared" si="89"/>
        <v>43749.539583333331</v>
      </c>
      <c r="E5746" t="s">
        <v>17133</v>
      </c>
      <c r="F5746">
        <v>0.81089999999999995</v>
      </c>
      <c r="G5746">
        <v>-1.5596551724137901E-2</v>
      </c>
      <c r="H5746">
        <v>-0.273673</v>
      </c>
      <c r="I5746" t="s">
        <v>8724</v>
      </c>
      <c r="J5746" t="s">
        <v>9197</v>
      </c>
    </row>
    <row r="5747" spans="1:10" x14ac:dyDescent="0.25">
      <c r="A5747" t="s">
        <v>17134</v>
      </c>
      <c r="B5747" t="s">
        <v>17135</v>
      </c>
      <c r="C5747">
        <v>1559247240000</v>
      </c>
      <c r="D5747" s="3">
        <f t="shared" si="89"/>
        <v>43615.843055555553</v>
      </c>
      <c r="E5747" t="s">
        <v>17136</v>
      </c>
      <c r="F5747">
        <v>-0.99470000000000003</v>
      </c>
      <c r="G5747">
        <v>-0.303289473684211</v>
      </c>
      <c r="H5747">
        <v>-0.64607400000000004</v>
      </c>
      <c r="I5747" t="s">
        <v>8724</v>
      </c>
      <c r="J5747" t="s">
        <v>8729</v>
      </c>
    </row>
    <row r="5748" spans="1:10" x14ac:dyDescent="0.25">
      <c r="A5748" t="s">
        <v>17137</v>
      </c>
      <c r="B5748" t="s">
        <v>17138</v>
      </c>
      <c r="C5748">
        <v>1567545840000</v>
      </c>
      <c r="D5748" s="3">
        <f t="shared" si="89"/>
        <v>43711.891666666663</v>
      </c>
      <c r="E5748" t="s">
        <v>17139</v>
      </c>
      <c r="F5748">
        <v>-0.99490000000000001</v>
      </c>
      <c r="G5748">
        <v>-0.2127125</v>
      </c>
      <c r="H5748">
        <v>-0.58565999999999996</v>
      </c>
      <c r="I5748" t="s">
        <v>8724</v>
      </c>
      <c r="J5748" t="s">
        <v>8725</v>
      </c>
    </row>
    <row r="5749" spans="1:10" x14ac:dyDescent="0.25">
      <c r="A5749" t="s">
        <v>17140</v>
      </c>
      <c r="B5749" t="s">
        <v>17141</v>
      </c>
      <c r="C5749">
        <v>1571808780000</v>
      </c>
      <c r="D5749" s="3">
        <f t="shared" si="89"/>
        <v>43761.231249999997</v>
      </c>
      <c r="E5749" t="s">
        <v>17142</v>
      </c>
      <c r="F5749">
        <v>-0.5423</v>
      </c>
      <c r="G5749">
        <v>-0.18076666666666699</v>
      </c>
      <c r="H5749">
        <v>-0.81186599999999998</v>
      </c>
      <c r="I5749" t="s">
        <v>8724</v>
      </c>
      <c r="J5749" t="s">
        <v>6882</v>
      </c>
    </row>
    <row r="5750" spans="1:10" x14ac:dyDescent="0.25">
      <c r="A5750" t="s">
        <v>17143</v>
      </c>
      <c r="B5750" t="s">
        <v>17144</v>
      </c>
      <c r="C5750">
        <v>1559193240000</v>
      </c>
      <c r="D5750" s="3">
        <f t="shared" si="89"/>
        <v>43615.218055555553</v>
      </c>
      <c r="E5750" t="s">
        <v>17145</v>
      </c>
      <c r="F5750">
        <v>0.90869999999999995</v>
      </c>
      <c r="G5750">
        <v>0.3029</v>
      </c>
      <c r="H5750">
        <v>-0.74278200000000005</v>
      </c>
      <c r="I5750" t="s">
        <v>8724</v>
      </c>
      <c r="J5750" t="s">
        <v>8729</v>
      </c>
    </row>
    <row r="5751" spans="1:10" x14ac:dyDescent="0.25">
      <c r="A5751" t="s">
        <v>17146</v>
      </c>
      <c r="B5751" t="s">
        <v>17147</v>
      </c>
      <c r="C5751">
        <v>1567543080000</v>
      </c>
      <c r="D5751" s="3">
        <f t="shared" si="89"/>
        <v>43711.859722222223</v>
      </c>
      <c r="E5751" t="s">
        <v>17148</v>
      </c>
      <c r="F5751">
        <v>-0.99180000000000001</v>
      </c>
      <c r="G5751">
        <v>-0.28817894736842098</v>
      </c>
      <c r="H5751">
        <v>-0.71733899999999995</v>
      </c>
      <c r="I5751" t="s">
        <v>8724</v>
      </c>
      <c r="J5751" t="s">
        <v>8725</v>
      </c>
    </row>
    <row r="5752" spans="1:10" x14ac:dyDescent="0.25">
      <c r="A5752" t="s">
        <v>17149</v>
      </c>
      <c r="B5752" t="s">
        <v>17150</v>
      </c>
      <c r="C5752">
        <v>1559186940000</v>
      </c>
      <c r="D5752" s="3">
        <f t="shared" si="89"/>
        <v>43615.145138888889</v>
      </c>
      <c r="E5752" t="s">
        <v>17151</v>
      </c>
      <c r="F5752">
        <v>-0.98199999999999998</v>
      </c>
      <c r="G5752">
        <v>-0.28751818181818201</v>
      </c>
      <c r="H5752">
        <v>-0.37367800000000001</v>
      </c>
      <c r="I5752" t="s">
        <v>8724</v>
      </c>
      <c r="J5752" t="s">
        <v>8729</v>
      </c>
    </row>
    <row r="5753" spans="1:10" x14ac:dyDescent="0.25">
      <c r="A5753" t="s">
        <v>17152</v>
      </c>
      <c r="B5753" t="s">
        <v>17153</v>
      </c>
      <c r="C5753">
        <v>1570790880000</v>
      </c>
      <c r="D5753" s="3">
        <f t="shared" si="89"/>
        <v>43749.45</v>
      </c>
      <c r="E5753" t="s">
        <v>17154</v>
      </c>
      <c r="F5753">
        <v>0.94710000000000005</v>
      </c>
      <c r="G5753">
        <v>5.9705555555555602E-2</v>
      </c>
      <c r="H5753">
        <v>0.27124500000000001</v>
      </c>
      <c r="I5753" t="s">
        <v>8724</v>
      </c>
      <c r="J5753" t="s">
        <v>9197</v>
      </c>
    </row>
    <row r="5754" spans="1:10" x14ac:dyDescent="0.25">
      <c r="A5754" t="s">
        <v>17155</v>
      </c>
      <c r="B5754" t="s">
        <v>17156</v>
      </c>
      <c r="C5754">
        <v>1559140200000</v>
      </c>
      <c r="D5754" s="3">
        <f t="shared" si="89"/>
        <v>43614.604166666672</v>
      </c>
      <c r="E5754" t="s">
        <v>17157</v>
      </c>
      <c r="F5754">
        <v>0.98060000000000003</v>
      </c>
      <c r="G5754">
        <v>0.27361818181818198</v>
      </c>
      <c r="H5754">
        <v>0.60426999999999997</v>
      </c>
      <c r="I5754" t="s">
        <v>8724</v>
      </c>
      <c r="J5754" t="s">
        <v>8729</v>
      </c>
    </row>
    <row r="5755" spans="1:10" x14ac:dyDescent="0.25">
      <c r="A5755" t="s">
        <v>17158</v>
      </c>
      <c r="B5755" t="s">
        <v>17159</v>
      </c>
      <c r="C5755">
        <v>1567537080000</v>
      </c>
      <c r="D5755" s="3">
        <f t="shared" si="89"/>
        <v>43711.790277777778</v>
      </c>
      <c r="E5755" t="s">
        <v>17160</v>
      </c>
      <c r="F5755">
        <v>-0.98070000000000002</v>
      </c>
      <c r="G5755">
        <v>-0.144718181818182</v>
      </c>
      <c r="H5755">
        <v>-0.52626600000000001</v>
      </c>
      <c r="I5755" t="s">
        <v>8724</v>
      </c>
      <c r="J5755" t="s">
        <v>8725</v>
      </c>
    </row>
    <row r="5756" spans="1:10" x14ac:dyDescent="0.25">
      <c r="A5756" t="s">
        <v>17161</v>
      </c>
      <c r="B5756" t="s">
        <v>17162</v>
      </c>
      <c r="C5756">
        <v>1567532940000</v>
      </c>
      <c r="D5756" s="3">
        <f t="shared" si="89"/>
        <v>43711.742361111115</v>
      </c>
      <c r="E5756" t="s">
        <v>17163</v>
      </c>
      <c r="F5756">
        <v>-0.80779999999999996</v>
      </c>
      <c r="G5756">
        <v>-6.9871428571428598E-2</v>
      </c>
      <c r="H5756">
        <v>-0.68409200000000003</v>
      </c>
      <c r="I5756" t="s">
        <v>8724</v>
      </c>
      <c r="J5756" t="s">
        <v>8725</v>
      </c>
    </row>
    <row r="5757" spans="1:10" x14ac:dyDescent="0.25">
      <c r="A5757" t="s">
        <v>17164</v>
      </c>
      <c r="B5757" t="s">
        <v>17165</v>
      </c>
      <c r="C5757">
        <v>1559107860000</v>
      </c>
      <c r="D5757" s="3">
        <f t="shared" si="89"/>
        <v>43614.229861111111</v>
      </c>
      <c r="E5757" t="s">
        <v>17166</v>
      </c>
      <c r="F5757">
        <v>0.96709999999999996</v>
      </c>
      <c r="G5757">
        <v>0.32236666666666702</v>
      </c>
      <c r="H5757">
        <v>-0.79689100000000002</v>
      </c>
      <c r="I5757" t="s">
        <v>8724</v>
      </c>
      <c r="J5757" t="s">
        <v>8729</v>
      </c>
    </row>
    <row r="5758" spans="1:10" x14ac:dyDescent="0.25">
      <c r="A5758" t="s">
        <v>17167</v>
      </c>
      <c r="B5758" t="s">
        <v>17168</v>
      </c>
      <c r="C5758">
        <v>1559073360000</v>
      </c>
      <c r="D5758" s="3">
        <f t="shared" si="89"/>
        <v>43613.830555555556</v>
      </c>
      <c r="E5758" t="s">
        <v>17169</v>
      </c>
      <c r="F5758">
        <v>-0.98919999999999997</v>
      </c>
      <c r="G5758">
        <v>-0.217</v>
      </c>
      <c r="H5758">
        <v>-0.67567500000000003</v>
      </c>
      <c r="I5758" t="s">
        <v>8724</v>
      </c>
      <c r="J5758" t="s">
        <v>8729</v>
      </c>
    </row>
    <row r="5759" spans="1:10" x14ac:dyDescent="0.25">
      <c r="A5759" t="s">
        <v>17170</v>
      </c>
      <c r="B5759" t="s">
        <v>17171</v>
      </c>
      <c r="C5759">
        <v>1567526700000</v>
      </c>
      <c r="D5759" s="3">
        <f t="shared" si="89"/>
        <v>43711.670138888891</v>
      </c>
      <c r="E5759" t="s">
        <v>17172</v>
      </c>
      <c r="F5759">
        <v>-0.96430000000000005</v>
      </c>
      <c r="G5759">
        <v>-0.12242916666666701</v>
      </c>
      <c r="H5759">
        <v>-0.46737899999999999</v>
      </c>
      <c r="I5759" t="s">
        <v>8724</v>
      </c>
      <c r="J5759" t="s">
        <v>8725</v>
      </c>
    </row>
    <row r="5760" spans="1:10" x14ac:dyDescent="0.25">
      <c r="A5760" t="s">
        <v>17173</v>
      </c>
      <c r="B5760" t="s">
        <v>17174</v>
      </c>
      <c r="C5760">
        <v>1567522680000</v>
      </c>
      <c r="D5760" s="3">
        <f t="shared" si="89"/>
        <v>43711.623611111107</v>
      </c>
      <c r="E5760" t="s">
        <v>17175</v>
      </c>
      <c r="F5760">
        <v>5.16E-2</v>
      </c>
      <c r="G5760">
        <v>5.0712500000000001E-2</v>
      </c>
      <c r="H5760">
        <v>-0.62841899999999995</v>
      </c>
      <c r="I5760" t="s">
        <v>8724</v>
      </c>
      <c r="J5760" t="s">
        <v>8725</v>
      </c>
    </row>
    <row r="5761" spans="1:10" x14ac:dyDescent="0.25">
      <c r="A5761" t="s">
        <v>17176</v>
      </c>
      <c r="B5761" t="s">
        <v>17177</v>
      </c>
      <c r="C5761">
        <v>1559070660000</v>
      </c>
      <c r="D5761" s="3">
        <f t="shared" si="89"/>
        <v>43613.799305555556</v>
      </c>
      <c r="E5761" t="s">
        <v>17178</v>
      </c>
      <c r="F5761">
        <v>0.68049999999999999</v>
      </c>
      <c r="G5761">
        <v>-1.4499999999999999E-3</v>
      </c>
      <c r="H5761">
        <v>-0.64988000000000001</v>
      </c>
      <c r="I5761" t="s">
        <v>8724</v>
      </c>
      <c r="J5761" t="s">
        <v>8729</v>
      </c>
    </row>
    <row r="5762" spans="1:10" x14ac:dyDescent="0.25">
      <c r="A5762" t="s">
        <v>17179</v>
      </c>
      <c r="B5762" t="s">
        <v>17180</v>
      </c>
      <c r="C5762">
        <v>1570784400000</v>
      </c>
      <c r="D5762" s="3">
        <f t="shared" ref="D5762:D5825" si="90">(C5762 / 86400000) + DATE(1970,1,1)</f>
        <v>43749.375</v>
      </c>
      <c r="E5762" t="s">
        <v>17181</v>
      </c>
      <c r="F5762">
        <v>0.49690000000000001</v>
      </c>
      <c r="G5762">
        <v>3.9888888888888804E-3</v>
      </c>
      <c r="H5762">
        <v>0.282748</v>
      </c>
      <c r="I5762" t="s">
        <v>8724</v>
      </c>
      <c r="J5762" t="s">
        <v>9197</v>
      </c>
    </row>
    <row r="5763" spans="1:10" x14ac:dyDescent="0.25">
      <c r="A5763" t="s">
        <v>17182</v>
      </c>
      <c r="B5763" t="s">
        <v>17183</v>
      </c>
      <c r="C5763">
        <v>1567517700000</v>
      </c>
      <c r="D5763" s="3">
        <f t="shared" si="90"/>
        <v>43711.565972222219</v>
      </c>
      <c r="E5763" t="s">
        <v>17184</v>
      </c>
      <c r="F5763">
        <v>-0.97740000000000005</v>
      </c>
      <c r="G5763">
        <v>-0.18501999999999999</v>
      </c>
      <c r="H5763">
        <v>-0.64095999999999997</v>
      </c>
      <c r="I5763" t="s">
        <v>8724</v>
      </c>
      <c r="J5763" t="s">
        <v>8725</v>
      </c>
    </row>
    <row r="5764" spans="1:10" x14ac:dyDescent="0.25">
      <c r="A5764" t="s">
        <v>17185</v>
      </c>
      <c r="B5764" t="s">
        <v>17177</v>
      </c>
      <c r="C5764">
        <v>1559049660000</v>
      </c>
      <c r="D5764" s="3">
        <f t="shared" si="90"/>
        <v>43613.556250000001</v>
      </c>
      <c r="E5764" t="s">
        <v>17186</v>
      </c>
      <c r="F5764">
        <v>0.67390000000000005</v>
      </c>
      <c r="G5764">
        <v>-2.9406249999999998E-2</v>
      </c>
      <c r="H5764">
        <v>-0.66839499999999996</v>
      </c>
      <c r="I5764" t="s">
        <v>8724</v>
      </c>
      <c r="J5764" t="s">
        <v>8729</v>
      </c>
    </row>
    <row r="5765" spans="1:10" x14ac:dyDescent="0.25">
      <c r="A5765" t="s">
        <v>17187</v>
      </c>
      <c r="B5765" t="s">
        <v>17188</v>
      </c>
      <c r="C5765">
        <v>1571743860000</v>
      </c>
      <c r="D5765" s="3">
        <f t="shared" si="90"/>
        <v>43760.479861111111</v>
      </c>
      <c r="E5765" t="s">
        <v>17189</v>
      </c>
      <c r="F5765">
        <v>0.65969999999999995</v>
      </c>
      <c r="G5765">
        <v>8.3755555555555597E-2</v>
      </c>
      <c r="H5765">
        <v>0.37981900000000002</v>
      </c>
      <c r="I5765" t="s">
        <v>8724</v>
      </c>
      <c r="J5765" t="s">
        <v>6882</v>
      </c>
    </row>
    <row r="5766" spans="1:10" x14ac:dyDescent="0.25">
      <c r="A5766" t="s">
        <v>17190</v>
      </c>
      <c r="B5766" t="s">
        <v>17191</v>
      </c>
      <c r="C5766">
        <v>1567515600000</v>
      </c>
      <c r="D5766" s="3">
        <f t="shared" si="90"/>
        <v>43711.541666666672</v>
      </c>
      <c r="E5766" t="s">
        <v>17192</v>
      </c>
      <c r="F5766">
        <v>-0.99770000000000003</v>
      </c>
      <c r="G5766">
        <v>-0.27705999999999997</v>
      </c>
      <c r="H5766">
        <v>-0.55967299999999998</v>
      </c>
      <c r="I5766" t="s">
        <v>8724</v>
      </c>
      <c r="J5766" t="s">
        <v>8725</v>
      </c>
    </row>
    <row r="5767" spans="1:10" x14ac:dyDescent="0.25">
      <c r="A5767" t="s">
        <v>17193</v>
      </c>
      <c r="B5767" t="s">
        <v>17194</v>
      </c>
      <c r="C5767">
        <v>1558962180000</v>
      </c>
      <c r="D5767" s="3">
        <f t="shared" si="90"/>
        <v>43612.543749999997</v>
      </c>
      <c r="E5767" t="s">
        <v>17195</v>
      </c>
      <c r="F5767">
        <v>0.29599999999999999</v>
      </c>
      <c r="G5767">
        <v>-3.9740909090909098E-2</v>
      </c>
      <c r="H5767">
        <v>-0.57602799999999998</v>
      </c>
      <c r="I5767" t="s">
        <v>8724</v>
      </c>
      <c r="J5767" t="s">
        <v>8729</v>
      </c>
    </row>
    <row r="5768" spans="1:10" x14ac:dyDescent="0.25">
      <c r="A5768" t="s">
        <v>17196</v>
      </c>
      <c r="B5768" t="s">
        <v>17197</v>
      </c>
      <c r="C5768">
        <v>1571737980000</v>
      </c>
      <c r="D5768" s="3">
        <f t="shared" si="90"/>
        <v>43760.411805555559</v>
      </c>
      <c r="E5768" t="s">
        <v>17198</v>
      </c>
      <c r="F5768">
        <v>0.59940000000000004</v>
      </c>
      <c r="G5768">
        <v>0.11765</v>
      </c>
      <c r="H5768">
        <v>-0.551589</v>
      </c>
      <c r="I5768" t="s">
        <v>8724</v>
      </c>
      <c r="J5768" t="s">
        <v>6882</v>
      </c>
    </row>
    <row r="5769" spans="1:10" x14ac:dyDescent="0.25">
      <c r="A5769" t="s">
        <v>17199</v>
      </c>
      <c r="B5769" t="s">
        <v>13285</v>
      </c>
      <c r="C5769">
        <v>1567513500000</v>
      </c>
      <c r="D5769" s="3">
        <f t="shared" si="90"/>
        <v>43711.517361111109</v>
      </c>
      <c r="E5769" t="s">
        <v>17200</v>
      </c>
      <c r="F5769">
        <v>-0.67049999999999998</v>
      </c>
      <c r="G5769">
        <v>-3.5924999999999999E-2</v>
      </c>
      <c r="H5769">
        <v>-0.57799699999999998</v>
      </c>
      <c r="I5769" t="s">
        <v>8724</v>
      </c>
      <c r="J5769" t="s">
        <v>8725</v>
      </c>
    </row>
    <row r="5770" spans="1:10" x14ac:dyDescent="0.25">
      <c r="A5770" t="s">
        <v>17201</v>
      </c>
      <c r="B5770" t="s">
        <v>17202</v>
      </c>
      <c r="C5770">
        <v>1558935060000</v>
      </c>
      <c r="D5770" s="3">
        <f t="shared" si="90"/>
        <v>43612.229861111111</v>
      </c>
      <c r="E5770" t="s">
        <v>17203</v>
      </c>
      <c r="F5770">
        <v>-0.98809999999999998</v>
      </c>
      <c r="G5770">
        <v>-0.32936666666666697</v>
      </c>
      <c r="H5770">
        <v>-0.73798299999999994</v>
      </c>
      <c r="I5770" t="s">
        <v>8724</v>
      </c>
      <c r="J5770" t="s">
        <v>8729</v>
      </c>
    </row>
    <row r="5771" spans="1:10" x14ac:dyDescent="0.25">
      <c r="A5771" t="s">
        <v>17204</v>
      </c>
      <c r="B5771" t="s">
        <v>17205</v>
      </c>
      <c r="C5771">
        <v>1567505160000</v>
      </c>
      <c r="D5771" s="3">
        <f t="shared" si="90"/>
        <v>43711.420833333337</v>
      </c>
      <c r="E5771" t="s">
        <v>17206</v>
      </c>
      <c r="F5771">
        <v>-0.98839999999999995</v>
      </c>
      <c r="G5771">
        <v>-0.23180000000000001</v>
      </c>
      <c r="H5771">
        <v>-0.65739499999999995</v>
      </c>
      <c r="I5771" t="s">
        <v>8724</v>
      </c>
      <c r="J5771" t="s">
        <v>8725</v>
      </c>
    </row>
    <row r="5772" spans="1:10" x14ac:dyDescent="0.25">
      <c r="A5772" t="s">
        <v>17207</v>
      </c>
      <c r="B5772" t="s">
        <v>17208</v>
      </c>
      <c r="C5772">
        <v>1558848780000</v>
      </c>
      <c r="D5772" s="3">
        <f t="shared" si="90"/>
        <v>43611.231249999997</v>
      </c>
      <c r="E5772" t="s">
        <v>17209</v>
      </c>
      <c r="F5772">
        <v>-0.9718</v>
      </c>
      <c r="G5772">
        <v>-0.32393333333333302</v>
      </c>
      <c r="H5772">
        <v>-0.78332599999999997</v>
      </c>
      <c r="I5772" t="s">
        <v>8724</v>
      </c>
      <c r="J5772" t="s">
        <v>8729</v>
      </c>
    </row>
    <row r="5773" spans="1:10" x14ac:dyDescent="0.25">
      <c r="A5773" t="s">
        <v>17210</v>
      </c>
      <c r="B5773" t="s">
        <v>17211</v>
      </c>
      <c r="C5773">
        <v>1571705160000</v>
      </c>
      <c r="D5773" s="3">
        <f t="shared" si="90"/>
        <v>43760.031944444447</v>
      </c>
      <c r="E5773" t="s">
        <v>17212</v>
      </c>
      <c r="F5773">
        <v>0.80740000000000001</v>
      </c>
      <c r="G5773">
        <v>0.17834</v>
      </c>
      <c r="H5773">
        <v>-0.33449899999999999</v>
      </c>
      <c r="I5773" t="s">
        <v>8724</v>
      </c>
      <c r="J5773" t="s">
        <v>6882</v>
      </c>
    </row>
    <row r="5774" spans="1:10" x14ac:dyDescent="0.25">
      <c r="A5774" t="s">
        <v>17213</v>
      </c>
      <c r="B5774" t="s">
        <v>17214</v>
      </c>
      <c r="C5774">
        <v>1567494960000</v>
      </c>
      <c r="D5774" s="3">
        <f t="shared" si="90"/>
        <v>43711.302777777775</v>
      </c>
      <c r="E5774" t="s">
        <v>17215</v>
      </c>
      <c r="F5774">
        <v>-0.99470000000000003</v>
      </c>
      <c r="G5774">
        <v>-0.214259375</v>
      </c>
      <c r="H5774">
        <v>-0.61030700000000004</v>
      </c>
      <c r="I5774" t="s">
        <v>8724</v>
      </c>
      <c r="J5774" t="s">
        <v>8725</v>
      </c>
    </row>
    <row r="5775" spans="1:10" x14ac:dyDescent="0.25">
      <c r="A5775" t="s">
        <v>17216</v>
      </c>
      <c r="B5775" t="s">
        <v>17217</v>
      </c>
      <c r="C5775">
        <v>1558731180000</v>
      </c>
      <c r="D5775" s="3">
        <f t="shared" si="90"/>
        <v>43609.870138888888</v>
      </c>
      <c r="E5775" t="s">
        <v>17218</v>
      </c>
      <c r="F5775">
        <v>-0.84809999999999997</v>
      </c>
      <c r="G5775">
        <v>-6.6199999999999995E-2</v>
      </c>
      <c r="H5775">
        <v>-0.30927700000000002</v>
      </c>
      <c r="I5775" t="s">
        <v>8724</v>
      </c>
      <c r="J5775" t="s">
        <v>8729</v>
      </c>
    </row>
    <row r="5776" spans="1:10" x14ac:dyDescent="0.25">
      <c r="A5776" t="s">
        <v>17219</v>
      </c>
      <c r="B5776" t="s">
        <v>17220</v>
      </c>
      <c r="C5776">
        <v>1567494300000</v>
      </c>
      <c r="D5776" s="3">
        <f t="shared" si="90"/>
        <v>43711.295138888891</v>
      </c>
      <c r="E5776" t="s">
        <v>17221</v>
      </c>
      <c r="F5776">
        <v>-0.99760000000000004</v>
      </c>
      <c r="G5776">
        <v>-0.27627083333333302</v>
      </c>
      <c r="H5776">
        <v>-0.55967299999999998</v>
      </c>
      <c r="I5776" t="s">
        <v>8724</v>
      </c>
      <c r="J5776" t="s">
        <v>8725</v>
      </c>
    </row>
    <row r="5777" spans="1:10" x14ac:dyDescent="0.25">
      <c r="A5777" t="s">
        <v>17222</v>
      </c>
      <c r="B5777" t="s">
        <v>17223</v>
      </c>
      <c r="C5777">
        <v>1558642260000</v>
      </c>
      <c r="D5777" s="3">
        <f t="shared" si="90"/>
        <v>43608.84097222222</v>
      </c>
      <c r="E5777" t="s">
        <v>17224</v>
      </c>
      <c r="F5777">
        <v>-0.99380000000000002</v>
      </c>
      <c r="G5777">
        <v>-0.30088181818181797</v>
      </c>
      <c r="H5777">
        <v>-0.63478000000000001</v>
      </c>
      <c r="I5777" t="s">
        <v>8724</v>
      </c>
      <c r="J5777" t="s">
        <v>8729</v>
      </c>
    </row>
    <row r="5778" spans="1:10" x14ac:dyDescent="0.25">
      <c r="A5778" t="s">
        <v>17225</v>
      </c>
      <c r="B5778" t="s">
        <v>17226</v>
      </c>
      <c r="C5778">
        <v>1567483620000</v>
      </c>
      <c r="D5778" s="3">
        <f t="shared" si="90"/>
        <v>43711.171527777777</v>
      </c>
      <c r="E5778" t="s">
        <v>17227</v>
      </c>
      <c r="F5778">
        <v>-0.99319999999999997</v>
      </c>
      <c r="G5778">
        <v>-0.21054193548387101</v>
      </c>
      <c r="H5778">
        <v>-0.58010200000000001</v>
      </c>
      <c r="I5778" t="s">
        <v>8724</v>
      </c>
      <c r="J5778" t="s">
        <v>8725</v>
      </c>
    </row>
    <row r="5779" spans="1:10" x14ac:dyDescent="0.25">
      <c r="A5779" t="s">
        <v>17228</v>
      </c>
      <c r="B5779" t="s">
        <v>17229</v>
      </c>
      <c r="C5779">
        <v>1558607100000</v>
      </c>
      <c r="D5779" s="3">
        <f t="shared" si="90"/>
        <v>43608.434027777781</v>
      </c>
      <c r="E5779" t="s">
        <v>17230</v>
      </c>
      <c r="F5779">
        <v>-0.97799999999999998</v>
      </c>
      <c r="G5779">
        <v>-9.7483333333333297E-2</v>
      </c>
      <c r="H5779">
        <v>-0.53602000000000005</v>
      </c>
      <c r="I5779" t="s">
        <v>8724</v>
      </c>
      <c r="J5779" t="s">
        <v>8729</v>
      </c>
    </row>
    <row r="5780" spans="1:10" x14ac:dyDescent="0.25">
      <c r="A5780" t="s">
        <v>17231</v>
      </c>
      <c r="B5780" t="s">
        <v>17232</v>
      </c>
      <c r="C5780">
        <v>1571619000000</v>
      </c>
      <c r="D5780" s="3">
        <f t="shared" si="90"/>
        <v>43759.034722222219</v>
      </c>
      <c r="E5780" t="s">
        <v>17233</v>
      </c>
      <c r="F5780">
        <v>-0.99060000000000004</v>
      </c>
      <c r="G5780">
        <v>-0.51372222222222197</v>
      </c>
      <c r="H5780">
        <v>-0.76292000000000004</v>
      </c>
      <c r="I5780" t="s">
        <v>8724</v>
      </c>
      <c r="J5780" t="s">
        <v>6882</v>
      </c>
    </row>
    <row r="5781" spans="1:10" x14ac:dyDescent="0.25">
      <c r="A5781" t="s">
        <v>17234</v>
      </c>
      <c r="B5781" t="s">
        <v>17235</v>
      </c>
      <c r="C5781">
        <v>1567453440000</v>
      </c>
      <c r="D5781" s="3">
        <f t="shared" si="90"/>
        <v>43710.822222222225</v>
      </c>
      <c r="E5781" t="s">
        <v>17236</v>
      </c>
      <c r="F5781">
        <v>4.4400000000000002E-2</v>
      </c>
      <c r="G5781">
        <v>2.2437499999999901E-3</v>
      </c>
      <c r="H5781">
        <v>-0.26710499999999998</v>
      </c>
      <c r="I5781" t="s">
        <v>8724</v>
      </c>
      <c r="J5781" t="s">
        <v>8725</v>
      </c>
    </row>
    <row r="5782" spans="1:10" x14ac:dyDescent="0.25">
      <c r="A5782" t="s">
        <v>17237</v>
      </c>
      <c r="B5782" t="s">
        <v>17238</v>
      </c>
      <c r="C5782">
        <v>1558587840000</v>
      </c>
      <c r="D5782" s="3">
        <f t="shared" si="90"/>
        <v>43608.211111111115</v>
      </c>
      <c r="E5782" t="s">
        <v>17239</v>
      </c>
      <c r="F5782">
        <v>0.50429999999999997</v>
      </c>
      <c r="G5782">
        <v>0.1681</v>
      </c>
      <c r="H5782">
        <v>-0.67125800000000002</v>
      </c>
      <c r="I5782" t="s">
        <v>8724</v>
      </c>
      <c r="J5782" t="s">
        <v>8729</v>
      </c>
    </row>
    <row r="5783" spans="1:10" x14ac:dyDescent="0.25">
      <c r="A5783" t="s">
        <v>17240</v>
      </c>
      <c r="B5783" t="s">
        <v>17241</v>
      </c>
      <c r="C5783">
        <v>1571565120000</v>
      </c>
      <c r="D5783" s="3">
        <f t="shared" si="90"/>
        <v>43758.411111111112</v>
      </c>
      <c r="E5783" t="s">
        <v>17242</v>
      </c>
      <c r="F5783">
        <v>0.67049999999999998</v>
      </c>
      <c r="G5783">
        <v>0.124833333333333</v>
      </c>
      <c r="H5783">
        <v>-0.30943999999999999</v>
      </c>
      <c r="I5783" t="s">
        <v>8724</v>
      </c>
      <c r="J5783" t="s">
        <v>6882</v>
      </c>
    </row>
    <row r="5784" spans="1:10" x14ac:dyDescent="0.25">
      <c r="A5784" t="s">
        <v>17243</v>
      </c>
      <c r="B5784" t="s">
        <v>17244</v>
      </c>
      <c r="C5784">
        <v>1570714080000</v>
      </c>
      <c r="D5784" s="3">
        <f t="shared" si="90"/>
        <v>43748.561111111107</v>
      </c>
      <c r="E5784" t="s">
        <v>17245</v>
      </c>
      <c r="F5784">
        <v>-0.89790000000000003</v>
      </c>
      <c r="G5784">
        <v>2.3550000000000001E-2</v>
      </c>
      <c r="H5784">
        <v>-0.57133</v>
      </c>
      <c r="I5784" t="s">
        <v>8724</v>
      </c>
      <c r="J5784" t="s">
        <v>9197</v>
      </c>
    </row>
    <row r="5785" spans="1:10" x14ac:dyDescent="0.25">
      <c r="A5785" t="s">
        <v>17246</v>
      </c>
      <c r="B5785" t="s">
        <v>17247</v>
      </c>
      <c r="C5785">
        <v>1558561080000</v>
      </c>
      <c r="D5785" s="3">
        <f t="shared" si="90"/>
        <v>43607.901388888888</v>
      </c>
      <c r="E5785" t="s">
        <v>17248</v>
      </c>
      <c r="F5785">
        <v>-0.84219999999999995</v>
      </c>
      <c r="G5785">
        <v>3.8358620689655197E-2</v>
      </c>
      <c r="H5785">
        <v>-0.45323000000000002</v>
      </c>
      <c r="I5785" t="s">
        <v>8724</v>
      </c>
      <c r="J5785" t="s">
        <v>8729</v>
      </c>
    </row>
    <row r="5786" spans="1:10" x14ac:dyDescent="0.25">
      <c r="A5786" t="s">
        <v>17249</v>
      </c>
      <c r="B5786" t="s">
        <v>17250</v>
      </c>
      <c r="C5786">
        <v>1571519040000</v>
      </c>
      <c r="D5786" s="3">
        <f t="shared" si="90"/>
        <v>43757.87777777778</v>
      </c>
      <c r="E5786" t="s">
        <v>17251</v>
      </c>
      <c r="F5786">
        <v>0.64439999999999997</v>
      </c>
      <c r="G5786">
        <v>3.5637500000000003E-2</v>
      </c>
      <c r="H5786">
        <v>-0.44054199999999999</v>
      </c>
      <c r="I5786" t="s">
        <v>8724</v>
      </c>
      <c r="J5786" t="s">
        <v>6882</v>
      </c>
    </row>
    <row r="5787" spans="1:10" x14ac:dyDescent="0.25">
      <c r="A5787" t="s">
        <v>17252</v>
      </c>
      <c r="B5787" t="s">
        <v>17253</v>
      </c>
      <c r="C5787">
        <v>1558557420000</v>
      </c>
      <c r="D5787" s="3">
        <f t="shared" si="90"/>
        <v>43607.859027777777</v>
      </c>
      <c r="E5787" t="s">
        <v>17254</v>
      </c>
      <c r="F5787">
        <v>-0.97699999999999998</v>
      </c>
      <c r="G5787">
        <v>-5.3477777777777798E-2</v>
      </c>
      <c r="H5787">
        <v>-0.38542100000000001</v>
      </c>
      <c r="I5787" t="s">
        <v>8724</v>
      </c>
      <c r="J5787" t="s">
        <v>8729</v>
      </c>
    </row>
    <row r="5788" spans="1:10" x14ac:dyDescent="0.25">
      <c r="A5788" t="s">
        <v>17255</v>
      </c>
      <c r="B5788" t="s">
        <v>17256</v>
      </c>
      <c r="C5788">
        <v>1567428360000</v>
      </c>
      <c r="D5788" s="3">
        <f t="shared" si="90"/>
        <v>43710.531944444447</v>
      </c>
      <c r="E5788" t="s">
        <v>17257</v>
      </c>
      <c r="F5788">
        <v>-0.95989999999999998</v>
      </c>
      <c r="G5788">
        <v>8.0636363636363492E-3</v>
      </c>
      <c r="H5788">
        <v>-0.29048499999999999</v>
      </c>
      <c r="I5788" t="s">
        <v>8724</v>
      </c>
      <c r="J5788" t="s">
        <v>8725</v>
      </c>
    </row>
    <row r="5789" spans="1:10" x14ac:dyDescent="0.25">
      <c r="A5789" t="s">
        <v>17258</v>
      </c>
      <c r="B5789" t="s">
        <v>17259</v>
      </c>
      <c r="C5789">
        <v>1571497920000</v>
      </c>
      <c r="D5789" s="3">
        <f t="shared" si="90"/>
        <v>43757.633333333331</v>
      </c>
      <c r="E5789" t="s">
        <v>17260</v>
      </c>
      <c r="F5789">
        <v>-0.59079999999999999</v>
      </c>
      <c r="G5789">
        <v>-3.75533333333333E-2</v>
      </c>
      <c r="H5789">
        <v>-0.653891</v>
      </c>
      <c r="I5789" t="s">
        <v>8724</v>
      </c>
      <c r="J5789" t="s">
        <v>6882</v>
      </c>
    </row>
    <row r="5790" spans="1:10" x14ac:dyDescent="0.25">
      <c r="A5790" t="s">
        <v>17261</v>
      </c>
      <c r="B5790" t="s">
        <v>17262</v>
      </c>
      <c r="C5790">
        <v>1567417740000</v>
      </c>
      <c r="D5790" s="3">
        <f t="shared" si="90"/>
        <v>43710.40902777778</v>
      </c>
      <c r="E5790" t="s">
        <v>17263</v>
      </c>
      <c r="F5790">
        <v>-0.94330000000000003</v>
      </c>
      <c r="G5790">
        <v>2.75838709677419E-2</v>
      </c>
      <c r="H5790">
        <v>-0.33997100000000002</v>
      </c>
      <c r="I5790" t="s">
        <v>8724</v>
      </c>
      <c r="J5790" t="s">
        <v>8725</v>
      </c>
    </row>
    <row r="5791" spans="1:10" x14ac:dyDescent="0.25">
      <c r="A5791" t="s">
        <v>17264</v>
      </c>
      <c r="B5791" t="s">
        <v>17265</v>
      </c>
      <c r="C5791">
        <v>1558556460000</v>
      </c>
      <c r="D5791" s="3">
        <f t="shared" si="90"/>
        <v>43607.847916666666</v>
      </c>
      <c r="E5791" t="s">
        <v>17266</v>
      </c>
      <c r="F5791">
        <v>-0.97740000000000005</v>
      </c>
      <c r="G5791">
        <v>-0.13513333333333299</v>
      </c>
      <c r="H5791">
        <v>-0.35010200000000002</v>
      </c>
      <c r="I5791" t="s">
        <v>8724</v>
      </c>
      <c r="J5791" t="s">
        <v>8729</v>
      </c>
    </row>
    <row r="5792" spans="1:10" x14ac:dyDescent="0.25">
      <c r="A5792" t="s">
        <v>17267</v>
      </c>
      <c r="B5792" t="s">
        <v>17268</v>
      </c>
      <c r="C5792">
        <v>1571496300000</v>
      </c>
      <c r="D5792" s="3">
        <f t="shared" si="90"/>
        <v>43757.614583333328</v>
      </c>
      <c r="E5792" t="s">
        <v>17269</v>
      </c>
      <c r="F5792">
        <v>-0.40189999999999998</v>
      </c>
      <c r="G5792">
        <v>-6.8049999999999999E-2</v>
      </c>
      <c r="H5792">
        <v>-0.67439700000000002</v>
      </c>
      <c r="I5792" t="s">
        <v>8724</v>
      </c>
      <c r="J5792" t="s">
        <v>6882</v>
      </c>
    </row>
    <row r="5793" spans="1:10" x14ac:dyDescent="0.25">
      <c r="A5793" t="s">
        <v>17270</v>
      </c>
      <c r="B5793" t="s">
        <v>17271</v>
      </c>
      <c r="C5793">
        <v>1567406940000</v>
      </c>
      <c r="D5793" s="3">
        <f t="shared" si="90"/>
        <v>43710.28402777778</v>
      </c>
      <c r="E5793" t="s">
        <v>17272</v>
      </c>
      <c r="F5793">
        <v>-0.78539999999999999</v>
      </c>
      <c r="G5793">
        <v>1.5535714285714499E-3</v>
      </c>
      <c r="H5793">
        <v>-0.47264699999999998</v>
      </c>
      <c r="I5793" t="s">
        <v>8724</v>
      </c>
      <c r="J5793" t="s">
        <v>8725</v>
      </c>
    </row>
    <row r="5794" spans="1:10" x14ac:dyDescent="0.25">
      <c r="A5794" t="s">
        <v>17273</v>
      </c>
      <c r="B5794" t="s">
        <v>17274</v>
      </c>
      <c r="C5794">
        <v>1558553460000</v>
      </c>
      <c r="D5794" s="3">
        <f t="shared" si="90"/>
        <v>43607.813194444447</v>
      </c>
      <c r="E5794" t="s">
        <v>17275</v>
      </c>
      <c r="F5794">
        <v>0.9345</v>
      </c>
      <c r="G5794">
        <v>0.206381818181818</v>
      </c>
      <c r="H5794">
        <v>0.58712699999999995</v>
      </c>
      <c r="I5794" t="s">
        <v>8724</v>
      </c>
      <c r="J5794" t="s">
        <v>8729</v>
      </c>
    </row>
    <row r="5795" spans="1:10" x14ac:dyDescent="0.25">
      <c r="A5795" t="s">
        <v>17276</v>
      </c>
      <c r="B5795" t="s">
        <v>17277</v>
      </c>
      <c r="C5795">
        <v>1567393620000</v>
      </c>
      <c r="D5795" s="3">
        <f t="shared" si="90"/>
        <v>43710.129861111112</v>
      </c>
      <c r="E5795" t="s">
        <v>17278</v>
      </c>
      <c r="F5795">
        <v>-0.98909999999999998</v>
      </c>
      <c r="G5795">
        <v>-0.101092</v>
      </c>
      <c r="H5795">
        <v>-0.56108100000000005</v>
      </c>
      <c r="I5795" t="s">
        <v>8724</v>
      </c>
      <c r="J5795" t="s">
        <v>8725</v>
      </c>
    </row>
    <row r="5796" spans="1:10" x14ac:dyDescent="0.25">
      <c r="A5796" t="s">
        <v>17279</v>
      </c>
      <c r="B5796" t="s">
        <v>17253</v>
      </c>
      <c r="C5796">
        <v>1558542120000</v>
      </c>
      <c r="D5796" s="3">
        <f t="shared" si="90"/>
        <v>43607.681944444441</v>
      </c>
      <c r="E5796" t="s">
        <v>17280</v>
      </c>
      <c r="F5796">
        <v>-0.97209999999999996</v>
      </c>
      <c r="G5796">
        <v>-9.4756521739130406E-2</v>
      </c>
      <c r="H5796">
        <v>-0.40146599999999999</v>
      </c>
      <c r="I5796" t="s">
        <v>8724</v>
      </c>
      <c r="J5796" t="s">
        <v>8729</v>
      </c>
    </row>
    <row r="5797" spans="1:10" x14ac:dyDescent="0.25">
      <c r="A5797" t="s">
        <v>17281</v>
      </c>
      <c r="B5797" t="s">
        <v>17282</v>
      </c>
      <c r="C5797">
        <v>1571429940000</v>
      </c>
      <c r="D5797" s="3">
        <f t="shared" si="90"/>
        <v>43756.84652777778</v>
      </c>
      <c r="E5797" t="s">
        <v>17283</v>
      </c>
      <c r="F5797">
        <v>-0.9657</v>
      </c>
      <c r="G5797">
        <v>-0.131868181818182</v>
      </c>
      <c r="H5797">
        <v>-0.55553900000000001</v>
      </c>
      <c r="I5797" t="s">
        <v>8724</v>
      </c>
      <c r="J5797" t="s">
        <v>6882</v>
      </c>
    </row>
    <row r="5798" spans="1:10" x14ac:dyDescent="0.25">
      <c r="A5798" t="s">
        <v>17284</v>
      </c>
      <c r="B5798" t="s">
        <v>17285</v>
      </c>
      <c r="C5798">
        <v>1567385400000</v>
      </c>
      <c r="D5798" s="3">
        <f t="shared" si="90"/>
        <v>43710.034722222219</v>
      </c>
      <c r="E5798" t="s">
        <v>17286</v>
      </c>
      <c r="F5798">
        <v>-0.98740000000000006</v>
      </c>
      <c r="G5798">
        <v>-0.17415714285714301</v>
      </c>
      <c r="H5798">
        <v>-0.58072900000000005</v>
      </c>
      <c r="I5798" t="s">
        <v>8724</v>
      </c>
      <c r="J5798" t="s">
        <v>8725</v>
      </c>
    </row>
    <row r="5799" spans="1:10" x14ac:dyDescent="0.25">
      <c r="A5799" t="s">
        <v>17287</v>
      </c>
      <c r="B5799" t="s">
        <v>17288</v>
      </c>
      <c r="C5799">
        <v>1558528620000</v>
      </c>
      <c r="D5799" s="3">
        <f t="shared" si="90"/>
        <v>43607.525694444441</v>
      </c>
      <c r="E5799" t="s">
        <v>17289</v>
      </c>
      <c r="F5799">
        <v>0.94379999999999997</v>
      </c>
      <c r="G5799">
        <v>0.13455555555555601</v>
      </c>
      <c r="H5799">
        <v>0.50368299999999999</v>
      </c>
      <c r="I5799" t="s">
        <v>8724</v>
      </c>
      <c r="J5799" t="s">
        <v>8729</v>
      </c>
    </row>
    <row r="5800" spans="1:10" x14ac:dyDescent="0.25">
      <c r="A5800" t="s">
        <v>17290</v>
      </c>
      <c r="B5800" t="s">
        <v>17291</v>
      </c>
      <c r="C5800">
        <v>1567341480000</v>
      </c>
      <c r="D5800" s="3">
        <f t="shared" si="90"/>
        <v>43709.526388888888</v>
      </c>
      <c r="E5800" t="s">
        <v>17292</v>
      </c>
      <c r="F5800">
        <v>-0.81599999999999995</v>
      </c>
      <c r="G5800">
        <v>-8.0142857142857099E-2</v>
      </c>
      <c r="H5800">
        <v>-0.492759</v>
      </c>
      <c r="I5800" t="s">
        <v>8724</v>
      </c>
      <c r="J5800" t="s">
        <v>8725</v>
      </c>
    </row>
    <row r="5801" spans="1:10" x14ac:dyDescent="0.25">
      <c r="A5801" t="s">
        <v>17293</v>
      </c>
      <c r="B5801" t="s">
        <v>17294</v>
      </c>
      <c r="C5801">
        <v>1558502880000</v>
      </c>
      <c r="D5801" s="3">
        <f t="shared" si="90"/>
        <v>43607.227777777778</v>
      </c>
      <c r="E5801" t="s">
        <v>17295</v>
      </c>
      <c r="F5801">
        <v>-0.95450000000000002</v>
      </c>
      <c r="G5801">
        <v>-0.31816666666666699</v>
      </c>
      <c r="H5801">
        <v>-0.64694799999999997</v>
      </c>
      <c r="I5801" t="s">
        <v>8724</v>
      </c>
      <c r="J5801" t="s">
        <v>8729</v>
      </c>
    </row>
    <row r="5802" spans="1:10" x14ac:dyDescent="0.25">
      <c r="A5802" t="s">
        <v>17296</v>
      </c>
      <c r="B5802" t="s">
        <v>17297</v>
      </c>
      <c r="C5802">
        <v>1571419980000</v>
      </c>
      <c r="D5802" s="3">
        <f t="shared" si="90"/>
        <v>43756.731249999997</v>
      </c>
      <c r="E5802" t="s">
        <v>17298</v>
      </c>
      <c r="F5802">
        <v>-0.99099999999999999</v>
      </c>
      <c r="G5802">
        <v>-0.13019687499999999</v>
      </c>
      <c r="H5802">
        <v>-0.48871599999999998</v>
      </c>
      <c r="I5802" t="s">
        <v>8724</v>
      </c>
      <c r="J5802" t="s">
        <v>6882</v>
      </c>
    </row>
    <row r="5803" spans="1:10" x14ac:dyDescent="0.25">
      <c r="A5803" t="s">
        <v>17299</v>
      </c>
      <c r="B5803" t="s">
        <v>17300</v>
      </c>
      <c r="C5803">
        <v>1567206900000</v>
      </c>
      <c r="D5803" s="3">
        <f t="shared" si="90"/>
        <v>43707.96875</v>
      </c>
      <c r="E5803" t="s">
        <v>17301</v>
      </c>
      <c r="F5803">
        <v>-0.78739999999999999</v>
      </c>
      <c r="G5803">
        <v>1.6816000000000001E-2</v>
      </c>
      <c r="H5803">
        <v>-0.51610599999999995</v>
      </c>
      <c r="I5803" t="s">
        <v>8724</v>
      </c>
      <c r="J5803" t="s">
        <v>8725</v>
      </c>
    </row>
    <row r="5804" spans="1:10" x14ac:dyDescent="0.25">
      <c r="A5804" t="s">
        <v>17302</v>
      </c>
      <c r="B5804" t="s">
        <v>17303</v>
      </c>
      <c r="C5804">
        <v>1558476060000</v>
      </c>
      <c r="D5804" s="3">
        <f t="shared" si="90"/>
        <v>43606.917361111111</v>
      </c>
      <c r="E5804" t="s">
        <v>17304</v>
      </c>
      <c r="F5804">
        <v>-0.99199999999999999</v>
      </c>
      <c r="G5804">
        <v>-0.28484999999999999</v>
      </c>
      <c r="H5804">
        <v>-0.57491300000000001</v>
      </c>
      <c r="I5804" t="s">
        <v>8724</v>
      </c>
      <c r="J5804" t="s">
        <v>8729</v>
      </c>
    </row>
    <row r="5805" spans="1:10" x14ac:dyDescent="0.25">
      <c r="A5805" t="s">
        <v>17305</v>
      </c>
      <c r="B5805" t="s">
        <v>17306</v>
      </c>
      <c r="C5805">
        <v>1571410560000</v>
      </c>
      <c r="D5805" s="3">
        <f t="shared" si="90"/>
        <v>43756.62222222222</v>
      </c>
      <c r="E5805" t="s">
        <v>17307</v>
      </c>
      <c r="F5805">
        <v>-0.95069999999999999</v>
      </c>
      <c r="G5805">
        <v>-8.4909523809523796E-2</v>
      </c>
      <c r="H5805">
        <v>-0.48739399999999999</v>
      </c>
      <c r="I5805" t="s">
        <v>8724</v>
      </c>
      <c r="J5805" t="s">
        <v>6882</v>
      </c>
    </row>
    <row r="5806" spans="1:10" x14ac:dyDescent="0.25">
      <c r="A5806" t="s">
        <v>17308</v>
      </c>
      <c r="B5806" t="s">
        <v>17309</v>
      </c>
      <c r="C5806">
        <v>1567200540000</v>
      </c>
      <c r="D5806" s="3">
        <f t="shared" si="90"/>
        <v>43707.895138888889</v>
      </c>
      <c r="E5806" t="s">
        <v>17310</v>
      </c>
      <c r="F5806">
        <v>-0.98129999999999995</v>
      </c>
      <c r="G5806">
        <v>-8.1182352941176497E-2</v>
      </c>
      <c r="H5806">
        <v>-0.63133399999999995</v>
      </c>
      <c r="I5806" t="s">
        <v>8724</v>
      </c>
      <c r="J5806" t="s">
        <v>8725</v>
      </c>
    </row>
    <row r="5807" spans="1:10" x14ac:dyDescent="0.25">
      <c r="A5807" t="s">
        <v>17311</v>
      </c>
      <c r="B5807" t="s">
        <v>17312</v>
      </c>
      <c r="C5807">
        <v>1570636740000</v>
      </c>
      <c r="D5807" s="3">
        <f t="shared" si="90"/>
        <v>43747.665972222225</v>
      </c>
      <c r="E5807" t="s">
        <v>17313</v>
      </c>
      <c r="F5807">
        <v>-0.80200000000000005</v>
      </c>
      <c r="G5807">
        <v>-6.3811111111111096E-2</v>
      </c>
      <c r="H5807">
        <v>-0.54183199999999998</v>
      </c>
      <c r="I5807" t="s">
        <v>8724</v>
      </c>
      <c r="J5807" t="s">
        <v>9197</v>
      </c>
    </row>
    <row r="5808" spans="1:10" x14ac:dyDescent="0.25">
      <c r="A5808" t="s">
        <v>17314</v>
      </c>
      <c r="B5808" t="s">
        <v>17315</v>
      </c>
      <c r="C5808">
        <v>1571350980000</v>
      </c>
      <c r="D5808" s="3">
        <f t="shared" si="90"/>
        <v>43755.932638888888</v>
      </c>
      <c r="E5808" t="s">
        <v>17316</v>
      </c>
      <c r="F5808">
        <v>0.77359999999999995</v>
      </c>
      <c r="G5808">
        <v>6.62E-3</v>
      </c>
      <c r="H5808">
        <v>-0.73504999999999998</v>
      </c>
      <c r="I5808" t="s">
        <v>8724</v>
      </c>
      <c r="J5808" t="s">
        <v>6882</v>
      </c>
    </row>
    <row r="5809" spans="1:10" x14ac:dyDescent="0.25">
      <c r="A5809" t="s">
        <v>17317</v>
      </c>
      <c r="B5809" t="s">
        <v>17318</v>
      </c>
      <c r="C5809">
        <v>1558464480000</v>
      </c>
      <c r="D5809" s="3">
        <f t="shared" si="90"/>
        <v>43606.783333333333</v>
      </c>
      <c r="E5809" t="s">
        <v>17319</v>
      </c>
      <c r="F5809">
        <v>-0.99690000000000001</v>
      </c>
      <c r="G5809">
        <v>-0.33188947368421101</v>
      </c>
      <c r="H5809">
        <v>-0.41674299999999997</v>
      </c>
      <c r="I5809" t="s">
        <v>8724</v>
      </c>
      <c r="J5809" t="s">
        <v>8729</v>
      </c>
    </row>
    <row r="5810" spans="1:10" x14ac:dyDescent="0.25">
      <c r="A5810" t="s">
        <v>17320</v>
      </c>
      <c r="B5810" t="s">
        <v>17321</v>
      </c>
      <c r="C5810">
        <v>1567195560000</v>
      </c>
      <c r="D5810" s="3">
        <f t="shared" si="90"/>
        <v>43707.837500000001</v>
      </c>
      <c r="E5810" t="s">
        <v>17322</v>
      </c>
      <c r="F5810">
        <v>-0.88749999999999996</v>
      </c>
      <c r="G5810">
        <v>-1.5011999999999999E-2</v>
      </c>
      <c r="H5810">
        <v>-0.53613999999999995</v>
      </c>
      <c r="I5810" t="s">
        <v>8724</v>
      </c>
      <c r="J5810" t="s">
        <v>8725</v>
      </c>
    </row>
    <row r="5811" spans="1:10" x14ac:dyDescent="0.25">
      <c r="A5811" t="s">
        <v>17323</v>
      </c>
      <c r="B5811" t="s">
        <v>17324</v>
      </c>
      <c r="C5811">
        <v>1567188180000</v>
      </c>
      <c r="D5811" s="3">
        <f t="shared" si="90"/>
        <v>43707.752083333333</v>
      </c>
      <c r="E5811" t="s">
        <v>17325</v>
      </c>
      <c r="F5811">
        <v>-0.97309999999999997</v>
      </c>
      <c r="G5811">
        <v>-0.25855</v>
      </c>
      <c r="H5811">
        <v>-0.65177099999999999</v>
      </c>
      <c r="I5811" t="s">
        <v>8724</v>
      </c>
      <c r="J5811" t="s">
        <v>8725</v>
      </c>
    </row>
    <row r="5812" spans="1:10" x14ac:dyDescent="0.25">
      <c r="A5812" t="s">
        <v>17326</v>
      </c>
      <c r="B5812" t="s">
        <v>17327</v>
      </c>
      <c r="C5812">
        <v>1558450800000</v>
      </c>
      <c r="D5812" s="3">
        <f t="shared" si="90"/>
        <v>43606.625</v>
      </c>
      <c r="E5812" t="s">
        <v>17328</v>
      </c>
      <c r="F5812">
        <v>-0.97850000000000004</v>
      </c>
      <c r="G5812">
        <v>-0.10164347826087</v>
      </c>
      <c r="H5812">
        <v>-0.56844899999999998</v>
      </c>
      <c r="I5812" t="s">
        <v>8724</v>
      </c>
      <c r="J5812" t="s">
        <v>8729</v>
      </c>
    </row>
    <row r="5813" spans="1:10" x14ac:dyDescent="0.25">
      <c r="A5813" t="s">
        <v>17329</v>
      </c>
      <c r="B5813" t="s">
        <v>17330</v>
      </c>
      <c r="C5813">
        <v>1567185060000</v>
      </c>
      <c r="D5813" s="3">
        <f t="shared" si="90"/>
        <v>43707.71597222222</v>
      </c>
      <c r="E5813" t="s">
        <v>17331</v>
      </c>
      <c r="F5813">
        <v>-0.9909</v>
      </c>
      <c r="G5813">
        <v>-0.31892500000000001</v>
      </c>
      <c r="H5813">
        <v>-0.68948200000000004</v>
      </c>
      <c r="I5813" t="s">
        <v>8724</v>
      </c>
      <c r="J5813" t="s">
        <v>8725</v>
      </c>
    </row>
    <row r="5814" spans="1:10" x14ac:dyDescent="0.25">
      <c r="A5814" t="s">
        <v>17332</v>
      </c>
      <c r="B5814" t="s">
        <v>17333</v>
      </c>
      <c r="C5814">
        <v>1558402860000</v>
      </c>
      <c r="D5814" s="3">
        <f t="shared" si="90"/>
        <v>43606.070138888885</v>
      </c>
      <c r="E5814" t="s">
        <v>17334</v>
      </c>
      <c r="F5814">
        <v>-0.97919999999999996</v>
      </c>
      <c r="G5814">
        <v>-0.35982999999999998</v>
      </c>
      <c r="H5814">
        <v>-0.457119</v>
      </c>
      <c r="I5814" t="s">
        <v>8724</v>
      </c>
      <c r="J5814" t="s">
        <v>8729</v>
      </c>
    </row>
    <row r="5815" spans="1:10" x14ac:dyDescent="0.25">
      <c r="A5815" t="s">
        <v>17335</v>
      </c>
      <c r="B5815" t="s">
        <v>17336</v>
      </c>
      <c r="C5815">
        <v>1567178820000</v>
      </c>
      <c r="D5815" s="3">
        <f t="shared" si="90"/>
        <v>43707.643750000003</v>
      </c>
      <c r="E5815" t="s">
        <v>17337</v>
      </c>
      <c r="F5815">
        <v>0.98209999999999997</v>
      </c>
      <c r="G5815">
        <v>0.26331333333333301</v>
      </c>
      <c r="H5815">
        <v>-0.36484</v>
      </c>
      <c r="I5815" t="s">
        <v>8724</v>
      </c>
      <c r="J5815" t="s">
        <v>8725</v>
      </c>
    </row>
    <row r="5816" spans="1:10" x14ac:dyDescent="0.25">
      <c r="A5816" t="s">
        <v>17338</v>
      </c>
      <c r="B5816" t="s">
        <v>17339</v>
      </c>
      <c r="C5816">
        <v>1558382460000</v>
      </c>
      <c r="D5816" s="3">
        <f t="shared" si="90"/>
        <v>43605.834027777775</v>
      </c>
      <c r="E5816" t="s">
        <v>17340</v>
      </c>
      <c r="F5816">
        <v>0.72130000000000005</v>
      </c>
      <c r="G5816">
        <v>-3.3052631578947399E-3</v>
      </c>
      <c r="H5816">
        <v>-0.46362799999999998</v>
      </c>
      <c r="I5816" t="s">
        <v>8724</v>
      </c>
      <c r="J5816" t="s">
        <v>8729</v>
      </c>
    </row>
    <row r="5817" spans="1:10" x14ac:dyDescent="0.25">
      <c r="A5817" t="s">
        <v>17341</v>
      </c>
      <c r="B5817" t="s">
        <v>17342</v>
      </c>
      <c r="C5817">
        <v>1567173240000</v>
      </c>
      <c r="D5817" s="3">
        <f t="shared" si="90"/>
        <v>43707.579166666663</v>
      </c>
      <c r="E5817" t="s">
        <v>17343</v>
      </c>
      <c r="F5817">
        <v>0.94220000000000004</v>
      </c>
      <c r="G5817">
        <v>0.16646470588235299</v>
      </c>
      <c r="H5817">
        <v>0.24905099999999999</v>
      </c>
      <c r="I5817" t="s">
        <v>8724</v>
      </c>
      <c r="J5817" t="s">
        <v>8725</v>
      </c>
    </row>
    <row r="5818" spans="1:10" x14ac:dyDescent="0.25">
      <c r="A5818" t="s">
        <v>17344</v>
      </c>
      <c r="B5818" t="s">
        <v>17345</v>
      </c>
      <c r="C5818">
        <v>1571214840000</v>
      </c>
      <c r="D5818" s="3">
        <f t="shared" si="90"/>
        <v>43754.356944444444</v>
      </c>
      <c r="E5818" t="s">
        <v>17346</v>
      </c>
      <c r="F5818">
        <v>0.42149999999999999</v>
      </c>
      <c r="G5818">
        <v>0.105375</v>
      </c>
      <c r="H5818">
        <v>0</v>
      </c>
      <c r="I5818" t="s">
        <v>8724</v>
      </c>
      <c r="J5818" t="s">
        <v>6882</v>
      </c>
    </row>
    <row r="5819" spans="1:10" x14ac:dyDescent="0.25">
      <c r="A5819" t="s">
        <v>17347</v>
      </c>
      <c r="B5819" t="s">
        <v>17348</v>
      </c>
      <c r="C5819">
        <v>1558338960000</v>
      </c>
      <c r="D5819" s="3">
        <f t="shared" si="90"/>
        <v>43605.330555555556</v>
      </c>
      <c r="E5819" t="s">
        <v>17349</v>
      </c>
      <c r="F5819">
        <v>-0.98950000000000005</v>
      </c>
      <c r="G5819">
        <v>-0.11857187499999999</v>
      </c>
      <c r="H5819">
        <v>0.327293</v>
      </c>
      <c r="I5819" t="s">
        <v>8724</v>
      </c>
      <c r="J5819" t="s">
        <v>8729</v>
      </c>
    </row>
    <row r="5820" spans="1:10" x14ac:dyDescent="0.25">
      <c r="A5820" t="s">
        <v>17350</v>
      </c>
      <c r="B5820" t="s">
        <v>17351</v>
      </c>
      <c r="C5820">
        <v>1570586640000</v>
      </c>
      <c r="D5820" s="3">
        <f t="shared" si="90"/>
        <v>43747.086111111115</v>
      </c>
      <c r="E5820" t="s">
        <v>17352</v>
      </c>
      <c r="F5820">
        <v>0.97829999999999995</v>
      </c>
      <c r="G5820">
        <v>0.158122222222222</v>
      </c>
      <c r="H5820">
        <v>-0.49595699999999998</v>
      </c>
      <c r="I5820" t="s">
        <v>8724</v>
      </c>
      <c r="J5820" t="s">
        <v>9197</v>
      </c>
    </row>
    <row r="5821" spans="1:10" x14ac:dyDescent="0.25">
      <c r="A5821" t="s">
        <v>17353</v>
      </c>
      <c r="B5821" t="s">
        <v>17354</v>
      </c>
      <c r="C5821">
        <v>1567130160000</v>
      </c>
      <c r="D5821" s="3">
        <f t="shared" si="90"/>
        <v>43707.080555555556</v>
      </c>
      <c r="E5821" t="s">
        <v>17355</v>
      </c>
      <c r="F5821">
        <v>-0.94589999999999996</v>
      </c>
      <c r="G5821">
        <v>-0.108226666666667</v>
      </c>
      <c r="H5821">
        <v>-0.69145900000000005</v>
      </c>
      <c r="I5821" t="s">
        <v>8724</v>
      </c>
      <c r="J5821" t="s">
        <v>8725</v>
      </c>
    </row>
    <row r="5822" spans="1:10" x14ac:dyDescent="0.25">
      <c r="A5822" t="s">
        <v>17356</v>
      </c>
      <c r="B5822" t="s">
        <v>17357</v>
      </c>
      <c r="C5822">
        <v>1558327920000</v>
      </c>
      <c r="D5822" s="3">
        <f t="shared" si="90"/>
        <v>43605.202777777777</v>
      </c>
      <c r="E5822" t="s">
        <v>17358</v>
      </c>
      <c r="F5822">
        <v>-0.98870000000000002</v>
      </c>
      <c r="G5822">
        <v>-9.4287878787878796E-2</v>
      </c>
      <c r="H5822">
        <v>0.354657</v>
      </c>
      <c r="I5822" t="s">
        <v>8724</v>
      </c>
      <c r="J5822" t="s">
        <v>8729</v>
      </c>
    </row>
    <row r="5823" spans="1:10" x14ac:dyDescent="0.25">
      <c r="A5823" t="s">
        <v>17359</v>
      </c>
      <c r="B5823" t="s">
        <v>17360</v>
      </c>
      <c r="C5823">
        <v>1570585140000</v>
      </c>
      <c r="D5823" s="3">
        <f t="shared" si="90"/>
        <v>43747.068749999999</v>
      </c>
      <c r="E5823" t="s">
        <v>17361</v>
      </c>
      <c r="F5823">
        <v>0.15229999999999999</v>
      </c>
      <c r="G5823">
        <v>6.3024137931034493E-2</v>
      </c>
      <c r="H5823">
        <v>-0.58914800000000001</v>
      </c>
      <c r="I5823" t="s">
        <v>8724</v>
      </c>
      <c r="J5823" t="s">
        <v>9197</v>
      </c>
    </row>
    <row r="5824" spans="1:10" x14ac:dyDescent="0.25">
      <c r="A5824" t="s">
        <v>17362</v>
      </c>
      <c r="B5824" t="s">
        <v>17363</v>
      </c>
      <c r="C5824">
        <v>1567110000000</v>
      </c>
      <c r="D5824" s="3">
        <f t="shared" si="90"/>
        <v>43706.847222222219</v>
      </c>
      <c r="E5824" t="s">
        <v>17364</v>
      </c>
      <c r="F5824">
        <v>-0.1263</v>
      </c>
      <c r="G5824">
        <v>-0.162130434782609</v>
      </c>
      <c r="H5824">
        <v>-0.56795300000000004</v>
      </c>
      <c r="I5824" t="s">
        <v>8724</v>
      </c>
      <c r="J5824" t="s">
        <v>8725</v>
      </c>
    </row>
    <row r="5825" spans="1:10" x14ac:dyDescent="0.25">
      <c r="A5825" t="s">
        <v>17365</v>
      </c>
      <c r="B5825" t="s">
        <v>17366</v>
      </c>
      <c r="C5825">
        <v>1571212380000</v>
      </c>
      <c r="D5825" s="3">
        <f t="shared" si="90"/>
        <v>43754.328472222223</v>
      </c>
      <c r="E5825" t="s">
        <v>17367</v>
      </c>
      <c r="F5825">
        <v>0.93300000000000005</v>
      </c>
      <c r="G5825">
        <v>0.1762</v>
      </c>
      <c r="H5825">
        <v>-0.438639</v>
      </c>
      <c r="I5825" t="s">
        <v>8724</v>
      </c>
      <c r="J5825" t="s">
        <v>6882</v>
      </c>
    </row>
    <row r="5826" spans="1:10" x14ac:dyDescent="0.25">
      <c r="A5826" t="s">
        <v>17368</v>
      </c>
      <c r="B5826" t="s">
        <v>17369</v>
      </c>
      <c r="C5826">
        <v>1558315620000</v>
      </c>
      <c r="D5826" s="3">
        <f t="shared" ref="D5826:D5889" si="91">(C5826 / 86400000) + DATE(1970,1,1)</f>
        <v>43605.060416666667</v>
      </c>
      <c r="E5826" t="s">
        <v>17370</v>
      </c>
      <c r="F5826">
        <v>-0.30709999999999998</v>
      </c>
      <c r="G5826">
        <v>-5.6399999999999999E-2</v>
      </c>
      <c r="H5826">
        <v>-0.43159399999999998</v>
      </c>
      <c r="I5826" t="s">
        <v>8724</v>
      </c>
      <c r="J5826" t="s">
        <v>8729</v>
      </c>
    </row>
    <row r="5827" spans="1:10" x14ac:dyDescent="0.25">
      <c r="A5827" t="s">
        <v>17371</v>
      </c>
      <c r="B5827" t="s">
        <v>17372</v>
      </c>
      <c r="C5827">
        <v>1567102140000</v>
      </c>
      <c r="D5827" s="3">
        <f t="shared" si="91"/>
        <v>43706.756249999999</v>
      </c>
      <c r="E5827" t="s">
        <v>17373</v>
      </c>
      <c r="F5827">
        <v>0.97570000000000001</v>
      </c>
      <c r="G5827">
        <v>0.11781333333333301</v>
      </c>
      <c r="H5827">
        <v>-0.28618700000000002</v>
      </c>
      <c r="I5827" t="s">
        <v>8724</v>
      </c>
      <c r="J5827" t="s">
        <v>8725</v>
      </c>
    </row>
    <row r="5828" spans="1:10" x14ac:dyDescent="0.25">
      <c r="A5828" t="s">
        <v>17374</v>
      </c>
      <c r="B5828" t="s">
        <v>17375</v>
      </c>
      <c r="C5828">
        <v>1558296060000</v>
      </c>
      <c r="D5828" s="3">
        <f t="shared" si="91"/>
        <v>43604.834027777775</v>
      </c>
      <c r="E5828" t="s">
        <v>17376</v>
      </c>
      <c r="F5828">
        <v>-0.99270000000000003</v>
      </c>
      <c r="G5828">
        <v>-0.12552857142857099</v>
      </c>
      <c r="H5828">
        <v>-0.52781199999999995</v>
      </c>
      <c r="I5828" t="s">
        <v>8724</v>
      </c>
      <c r="J5828" t="s">
        <v>8729</v>
      </c>
    </row>
    <row r="5829" spans="1:10" x14ac:dyDescent="0.25">
      <c r="A5829" t="s">
        <v>17377</v>
      </c>
      <c r="B5829" t="s">
        <v>17378</v>
      </c>
      <c r="C5829">
        <v>1567096800000</v>
      </c>
      <c r="D5829" s="3">
        <f t="shared" si="91"/>
        <v>43706.694444444445</v>
      </c>
      <c r="E5829" t="s">
        <v>17379</v>
      </c>
      <c r="F5829">
        <v>0.73509999999999998</v>
      </c>
      <c r="G5829">
        <v>3.08125E-2</v>
      </c>
      <c r="H5829">
        <v>0.52182799999999996</v>
      </c>
      <c r="I5829" t="s">
        <v>8724</v>
      </c>
      <c r="J5829" t="s">
        <v>8725</v>
      </c>
    </row>
    <row r="5830" spans="1:10" x14ac:dyDescent="0.25">
      <c r="A5830" t="s">
        <v>17380</v>
      </c>
      <c r="B5830" t="s">
        <v>17381</v>
      </c>
      <c r="C5830">
        <v>1558279980000</v>
      </c>
      <c r="D5830" s="3">
        <f t="shared" si="91"/>
        <v>43604.647916666669</v>
      </c>
      <c r="E5830" t="s">
        <v>17382</v>
      </c>
      <c r="F5830">
        <v>0.92859999999999998</v>
      </c>
      <c r="G5830">
        <v>0.122246666666667</v>
      </c>
      <c r="H5830">
        <v>-0.37252800000000003</v>
      </c>
      <c r="I5830" t="s">
        <v>8724</v>
      </c>
      <c r="J5830" t="s">
        <v>8729</v>
      </c>
    </row>
    <row r="5831" spans="1:10" x14ac:dyDescent="0.25">
      <c r="A5831" t="s">
        <v>17383</v>
      </c>
      <c r="B5831" t="s">
        <v>17384</v>
      </c>
      <c r="C5831">
        <v>1567092480000</v>
      </c>
      <c r="D5831" s="3">
        <f t="shared" si="91"/>
        <v>43706.64444444445</v>
      </c>
      <c r="E5831" t="s">
        <v>17385</v>
      </c>
      <c r="F5831">
        <v>-0.99519999999999997</v>
      </c>
      <c r="G5831">
        <v>-0.59375454545454498</v>
      </c>
      <c r="H5831">
        <v>-0.61722100000000002</v>
      </c>
      <c r="I5831" t="s">
        <v>8724</v>
      </c>
      <c r="J5831" t="s">
        <v>8725</v>
      </c>
    </row>
    <row r="5832" spans="1:10" x14ac:dyDescent="0.25">
      <c r="A5832" t="s">
        <v>17386</v>
      </c>
      <c r="B5832" t="s">
        <v>17387</v>
      </c>
      <c r="C5832">
        <v>1558276560000</v>
      </c>
      <c r="D5832" s="3">
        <f t="shared" si="91"/>
        <v>43604.608333333337</v>
      </c>
      <c r="E5832" t="s">
        <v>17388</v>
      </c>
      <c r="F5832">
        <v>0.51060000000000005</v>
      </c>
      <c r="G5832">
        <v>0.14922857142857099</v>
      </c>
      <c r="H5832">
        <v>-0.55787699999999996</v>
      </c>
      <c r="I5832" t="s">
        <v>8724</v>
      </c>
      <c r="J5832" t="s">
        <v>8729</v>
      </c>
    </row>
    <row r="5833" spans="1:10" x14ac:dyDescent="0.25">
      <c r="A5833" t="s">
        <v>17389</v>
      </c>
      <c r="B5833" t="s">
        <v>17390</v>
      </c>
      <c r="C5833">
        <v>1567081380000</v>
      </c>
      <c r="D5833" s="3">
        <f t="shared" si="91"/>
        <v>43706.515972222223</v>
      </c>
      <c r="E5833" t="s">
        <v>17391</v>
      </c>
      <c r="F5833">
        <v>0.30709999999999998</v>
      </c>
      <c r="G5833">
        <v>1.46909090909091E-2</v>
      </c>
      <c r="H5833">
        <v>0.328766</v>
      </c>
      <c r="I5833" t="s">
        <v>8724</v>
      </c>
      <c r="J5833" t="s">
        <v>8725</v>
      </c>
    </row>
    <row r="5834" spans="1:10" x14ac:dyDescent="0.25">
      <c r="A5834" t="s">
        <v>17392</v>
      </c>
      <c r="B5834" t="s">
        <v>17393</v>
      </c>
      <c r="C5834">
        <v>1567061760000</v>
      </c>
      <c r="D5834" s="3">
        <f t="shared" si="91"/>
        <v>43706.288888888885</v>
      </c>
      <c r="E5834" t="s">
        <v>17394</v>
      </c>
      <c r="F5834">
        <v>-0.98360000000000003</v>
      </c>
      <c r="G5834">
        <v>-5.7790322580645197E-2</v>
      </c>
      <c r="H5834">
        <v>-0.42708600000000002</v>
      </c>
      <c r="I5834" t="s">
        <v>8724</v>
      </c>
      <c r="J5834" t="s">
        <v>8725</v>
      </c>
    </row>
    <row r="5835" spans="1:10" x14ac:dyDescent="0.25">
      <c r="A5835" t="s">
        <v>17395</v>
      </c>
      <c r="B5835" t="s">
        <v>17396</v>
      </c>
      <c r="C5835">
        <v>1571170800000</v>
      </c>
      <c r="D5835" s="3">
        <f t="shared" si="91"/>
        <v>43753.847222222219</v>
      </c>
      <c r="E5835" t="s">
        <v>17397</v>
      </c>
      <c r="F5835">
        <v>-0.99360000000000004</v>
      </c>
      <c r="G5835">
        <v>-0.16391666666666699</v>
      </c>
      <c r="H5835">
        <v>-0.74252399999999996</v>
      </c>
      <c r="I5835" t="s">
        <v>8724</v>
      </c>
      <c r="J5835" t="s">
        <v>6882</v>
      </c>
    </row>
    <row r="5836" spans="1:10" x14ac:dyDescent="0.25">
      <c r="A5836" t="s">
        <v>17398</v>
      </c>
      <c r="B5836" t="s">
        <v>17399</v>
      </c>
      <c r="C5836">
        <v>1558256340000</v>
      </c>
      <c r="D5836" s="3">
        <f t="shared" si="91"/>
        <v>43604.374305555553</v>
      </c>
      <c r="E5836" t="s">
        <v>17400</v>
      </c>
      <c r="F5836">
        <v>-6.4399999999999999E-2</v>
      </c>
      <c r="G5836">
        <v>-6.7229999999999998E-2</v>
      </c>
      <c r="H5836">
        <v>-0.64692499999999997</v>
      </c>
      <c r="I5836" t="s">
        <v>8724</v>
      </c>
      <c r="J5836" t="s">
        <v>8729</v>
      </c>
    </row>
    <row r="5837" spans="1:10" x14ac:dyDescent="0.25">
      <c r="A5837" t="s">
        <v>17401</v>
      </c>
      <c r="B5837" t="s">
        <v>17393</v>
      </c>
      <c r="C5837">
        <v>1567053720000</v>
      </c>
      <c r="D5837" s="3">
        <f t="shared" si="91"/>
        <v>43706.195833333331</v>
      </c>
      <c r="E5837" t="s">
        <v>17402</v>
      </c>
      <c r="F5837">
        <v>-0.98570000000000002</v>
      </c>
      <c r="G5837">
        <v>-8.5779310344827595E-2</v>
      </c>
      <c r="H5837">
        <v>-0.43562899999999999</v>
      </c>
      <c r="I5837" t="s">
        <v>8724</v>
      </c>
      <c r="J5837" t="s">
        <v>8725</v>
      </c>
    </row>
    <row r="5838" spans="1:10" x14ac:dyDescent="0.25">
      <c r="A5838" t="s">
        <v>17403</v>
      </c>
      <c r="B5838" t="s">
        <v>17404</v>
      </c>
      <c r="C5838">
        <v>1558189980000</v>
      </c>
      <c r="D5838" s="3">
        <f t="shared" si="91"/>
        <v>43603.606249999997</v>
      </c>
      <c r="E5838" t="s">
        <v>17405</v>
      </c>
      <c r="F5838">
        <v>0.95150000000000001</v>
      </c>
      <c r="G5838">
        <v>1.2257692307692299E-2</v>
      </c>
      <c r="H5838">
        <v>-0.51395199999999996</v>
      </c>
      <c r="I5838" t="s">
        <v>8724</v>
      </c>
      <c r="J5838" t="s">
        <v>8729</v>
      </c>
    </row>
    <row r="5839" spans="1:10" x14ac:dyDescent="0.25">
      <c r="A5839" t="s">
        <v>17406</v>
      </c>
      <c r="B5839" t="s">
        <v>17407</v>
      </c>
      <c r="C5839">
        <v>1567044840000</v>
      </c>
      <c r="D5839" s="3">
        <f t="shared" si="91"/>
        <v>43706.093055555553</v>
      </c>
      <c r="E5839" t="s">
        <v>17408</v>
      </c>
      <c r="F5839">
        <v>-0.97140000000000004</v>
      </c>
      <c r="G5839">
        <v>-4.1903999999999997E-2</v>
      </c>
      <c r="H5839">
        <v>-0.33471600000000001</v>
      </c>
      <c r="I5839" t="s">
        <v>8724</v>
      </c>
      <c r="J5839" t="s">
        <v>8725</v>
      </c>
    </row>
    <row r="5840" spans="1:10" x14ac:dyDescent="0.25">
      <c r="A5840" t="s">
        <v>17409</v>
      </c>
      <c r="B5840" t="s">
        <v>17410</v>
      </c>
      <c r="C5840">
        <v>1558145280000</v>
      </c>
      <c r="D5840" s="3">
        <f t="shared" si="91"/>
        <v>43603.088888888888</v>
      </c>
      <c r="E5840" t="s">
        <v>17411</v>
      </c>
      <c r="F5840">
        <v>-0.99909999999999999</v>
      </c>
      <c r="G5840">
        <v>-0.28224545454545502</v>
      </c>
      <c r="H5840">
        <v>-0.70021199999999995</v>
      </c>
      <c r="I5840" t="s">
        <v>8724</v>
      </c>
      <c r="J5840" t="s">
        <v>8729</v>
      </c>
    </row>
    <row r="5841" spans="1:10" x14ac:dyDescent="0.25">
      <c r="A5841" t="s">
        <v>17412</v>
      </c>
      <c r="B5841" t="s">
        <v>17413</v>
      </c>
      <c r="C5841">
        <v>1567028160000</v>
      </c>
      <c r="D5841" s="3">
        <f t="shared" si="91"/>
        <v>43705.9</v>
      </c>
      <c r="E5841" t="s">
        <v>17414</v>
      </c>
      <c r="F5841">
        <v>-0.89170000000000005</v>
      </c>
      <c r="G5841">
        <v>-0.11384347826087</v>
      </c>
      <c r="H5841">
        <v>-0.480298</v>
      </c>
      <c r="I5841" t="s">
        <v>8724</v>
      </c>
      <c r="J5841" t="s">
        <v>8725</v>
      </c>
    </row>
    <row r="5842" spans="1:10" x14ac:dyDescent="0.25">
      <c r="A5842" t="s">
        <v>17415</v>
      </c>
      <c r="B5842" t="s">
        <v>17416</v>
      </c>
      <c r="C5842">
        <v>1571153700000</v>
      </c>
      <c r="D5842" s="3">
        <f t="shared" si="91"/>
        <v>43753.649305555555</v>
      </c>
      <c r="E5842" t="s">
        <v>17417</v>
      </c>
      <c r="F5842">
        <v>0.31819999999999998</v>
      </c>
      <c r="G5842">
        <v>7.9549999999999996E-2</v>
      </c>
      <c r="H5842">
        <v>-0.68646600000000002</v>
      </c>
      <c r="I5842" t="s">
        <v>8724</v>
      </c>
      <c r="J5842" t="s">
        <v>6882</v>
      </c>
    </row>
    <row r="5843" spans="1:10" x14ac:dyDescent="0.25">
      <c r="A5843" t="s">
        <v>17418</v>
      </c>
      <c r="B5843" t="s">
        <v>17419</v>
      </c>
      <c r="C5843">
        <v>1558125540000</v>
      </c>
      <c r="D5843" s="3">
        <f t="shared" si="91"/>
        <v>43602.860416666663</v>
      </c>
      <c r="E5843" t="s">
        <v>17420</v>
      </c>
      <c r="F5843">
        <v>-0.99770000000000003</v>
      </c>
      <c r="G5843">
        <v>-0.37985000000000002</v>
      </c>
      <c r="H5843">
        <v>-0.56106299999999998</v>
      </c>
      <c r="I5843" t="s">
        <v>8724</v>
      </c>
      <c r="J5843" t="s">
        <v>8729</v>
      </c>
    </row>
    <row r="5844" spans="1:10" x14ac:dyDescent="0.25">
      <c r="A5844" t="s">
        <v>17421</v>
      </c>
      <c r="B5844" t="s">
        <v>17422</v>
      </c>
      <c r="C5844">
        <v>1567023000000</v>
      </c>
      <c r="D5844" s="3">
        <f t="shared" si="91"/>
        <v>43705.840277777781</v>
      </c>
      <c r="E5844" t="s">
        <v>17423</v>
      </c>
      <c r="F5844">
        <v>-0.99709999999999999</v>
      </c>
      <c r="G5844">
        <v>-0.36762941176470598</v>
      </c>
      <c r="H5844">
        <v>-0.52076299999999998</v>
      </c>
      <c r="I5844" t="s">
        <v>8724</v>
      </c>
      <c r="J5844" t="s">
        <v>8725</v>
      </c>
    </row>
    <row r="5845" spans="1:10" x14ac:dyDescent="0.25">
      <c r="A5845" t="s">
        <v>17424</v>
      </c>
      <c r="B5845" t="s">
        <v>17425</v>
      </c>
      <c r="C5845">
        <v>1558111620000</v>
      </c>
      <c r="D5845" s="3">
        <f t="shared" si="91"/>
        <v>43602.69930555555</v>
      </c>
      <c r="E5845" t="s">
        <v>17426</v>
      </c>
      <c r="F5845">
        <v>-0.91310000000000002</v>
      </c>
      <c r="G5845">
        <v>-6.8180000000000004E-2</v>
      </c>
      <c r="H5845">
        <v>-0.56956200000000001</v>
      </c>
      <c r="I5845" t="s">
        <v>8724</v>
      </c>
      <c r="J5845" t="s">
        <v>8729</v>
      </c>
    </row>
    <row r="5846" spans="1:10" x14ac:dyDescent="0.25">
      <c r="A5846" t="s">
        <v>17427</v>
      </c>
      <c r="B5846" t="s">
        <v>17428</v>
      </c>
      <c r="C5846">
        <v>1567020720000</v>
      </c>
      <c r="D5846" s="3">
        <f t="shared" si="91"/>
        <v>43705.813888888893</v>
      </c>
      <c r="E5846" t="s">
        <v>17429</v>
      </c>
      <c r="F5846">
        <v>-0.93240000000000001</v>
      </c>
      <c r="G5846">
        <v>-8.9122727272727298E-2</v>
      </c>
      <c r="H5846">
        <v>-0.34535900000000003</v>
      </c>
      <c r="I5846" t="s">
        <v>8724</v>
      </c>
      <c r="J5846" t="s">
        <v>8725</v>
      </c>
    </row>
    <row r="5847" spans="1:10" x14ac:dyDescent="0.25">
      <c r="A5847" t="s">
        <v>17430</v>
      </c>
      <c r="B5847" t="s">
        <v>17431</v>
      </c>
      <c r="C5847">
        <v>1567018020000</v>
      </c>
      <c r="D5847" s="3">
        <f t="shared" si="91"/>
        <v>43705.782638888893</v>
      </c>
      <c r="E5847" t="s">
        <v>17432</v>
      </c>
      <c r="F5847">
        <v>-0.2382</v>
      </c>
      <c r="G5847">
        <v>-2.8472727272727299E-2</v>
      </c>
      <c r="H5847">
        <v>-0.625166</v>
      </c>
      <c r="I5847" t="s">
        <v>8724</v>
      </c>
      <c r="J5847" t="s">
        <v>8725</v>
      </c>
    </row>
    <row r="5848" spans="1:10" x14ac:dyDescent="0.25">
      <c r="A5848" t="s">
        <v>17433</v>
      </c>
      <c r="B5848" t="s">
        <v>17434</v>
      </c>
      <c r="C5848">
        <v>1571126640000</v>
      </c>
      <c r="D5848" s="3">
        <f t="shared" si="91"/>
        <v>43753.336111111115</v>
      </c>
      <c r="E5848" t="s">
        <v>17435</v>
      </c>
      <c r="F5848">
        <v>0.57189999999999996</v>
      </c>
      <c r="G5848">
        <v>0.16375000000000001</v>
      </c>
      <c r="H5848">
        <v>0.58203899999999997</v>
      </c>
      <c r="I5848" t="s">
        <v>8724</v>
      </c>
      <c r="J5848" t="s">
        <v>6882</v>
      </c>
    </row>
    <row r="5849" spans="1:10" x14ac:dyDescent="0.25">
      <c r="A5849" t="s">
        <v>17436</v>
      </c>
      <c r="B5849" t="s">
        <v>17437</v>
      </c>
      <c r="C5849">
        <v>1567010880000</v>
      </c>
      <c r="D5849" s="3">
        <f t="shared" si="91"/>
        <v>43705.7</v>
      </c>
      <c r="E5849" t="s">
        <v>17438</v>
      </c>
      <c r="F5849">
        <v>-0.97829999999999995</v>
      </c>
      <c r="G5849">
        <v>-0.14988000000000001</v>
      </c>
      <c r="H5849">
        <v>-0.41681499999999999</v>
      </c>
      <c r="I5849" t="s">
        <v>8724</v>
      </c>
      <c r="J5849" t="s">
        <v>8725</v>
      </c>
    </row>
    <row r="5850" spans="1:10" x14ac:dyDescent="0.25">
      <c r="A5850" t="s">
        <v>17439</v>
      </c>
      <c r="B5850" t="s">
        <v>17440</v>
      </c>
      <c r="C5850">
        <v>1558098540000</v>
      </c>
      <c r="D5850" s="3">
        <f t="shared" si="91"/>
        <v>43602.547916666663</v>
      </c>
      <c r="E5850" t="s">
        <v>17441</v>
      </c>
      <c r="F5850">
        <v>-0.97909999999999997</v>
      </c>
      <c r="G5850">
        <v>-0.13211875000000001</v>
      </c>
      <c r="H5850">
        <v>-0.40993099999999999</v>
      </c>
      <c r="I5850" t="s">
        <v>8724</v>
      </c>
      <c r="J5850" t="s">
        <v>8729</v>
      </c>
    </row>
    <row r="5851" spans="1:10" x14ac:dyDescent="0.25">
      <c r="A5851" t="s">
        <v>17442</v>
      </c>
      <c r="B5851" t="s">
        <v>17443</v>
      </c>
      <c r="C5851">
        <v>1567009140000</v>
      </c>
      <c r="D5851" s="3">
        <f t="shared" si="91"/>
        <v>43705.679861111115</v>
      </c>
      <c r="E5851" t="s">
        <v>17444</v>
      </c>
      <c r="F5851">
        <v>-0.98850000000000005</v>
      </c>
      <c r="G5851">
        <v>-0.33216000000000001</v>
      </c>
      <c r="H5851">
        <v>-0.68064899999999995</v>
      </c>
      <c r="I5851" t="s">
        <v>8724</v>
      </c>
      <c r="J5851" t="s">
        <v>8725</v>
      </c>
    </row>
    <row r="5852" spans="1:10" x14ac:dyDescent="0.25">
      <c r="A5852" t="s">
        <v>17445</v>
      </c>
      <c r="B5852" t="s">
        <v>17440</v>
      </c>
      <c r="C5852">
        <v>1558087200000</v>
      </c>
      <c r="D5852" s="3">
        <f t="shared" si="91"/>
        <v>43602.416666666672</v>
      </c>
      <c r="E5852" t="s">
        <v>17446</v>
      </c>
      <c r="F5852">
        <v>-0.9758</v>
      </c>
      <c r="G5852">
        <v>-9.1149999999999995E-2</v>
      </c>
      <c r="H5852">
        <v>-0.44895400000000002</v>
      </c>
      <c r="I5852" t="s">
        <v>8724</v>
      </c>
      <c r="J5852" t="s">
        <v>8729</v>
      </c>
    </row>
    <row r="5853" spans="1:10" x14ac:dyDescent="0.25">
      <c r="A5853" t="s">
        <v>17447</v>
      </c>
      <c r="B5853" t="s">
        <v>17448</v>
      </c>
      <c r="C5853">
        <v>1558037220000</v>
      </c>
      <c r="D5853" s="3">
        <f t="shared" si="91"/>
        <v>43601.838194444441</v>
      </c>
      <c r="E5853" t="s">
        <v>17449</v>
      </c>
      <c r="F5853">
        <v>-0.99339999999999995</v>
      </c>
      <c r="G5853">
        <v>-0.36848823529411801</v>
      </c>
      <c r="H5853">
        <v>-0.488315</v>
      </c>
      <c r="I5853" t="s">
        <v>8724</v>
      </c>
      <c r="J5853" t="s">
        <v>8729</v>
      </c>
    </row>
    <row r="5854" spans="1:10" x14ac:dyDescent="0.25">
      <c r="A5854" t="s">
        <v>17450</v>
      </c>
      <c r="B5854" t="s">
        <v>17451</v>
      </c>
      <c r="C5854">
        <v>1567005360000</v>
      </c>
      <c r="D5854" s="3">
        <f t="shared" si="91"/>
        <v>43705.636111111111</v>
      </c>
      <c r="E5854" t="s">
        <v>17452</v>
      </c>
      <c r="F5854">
        <v>-0.61240000000000006</v>
      </c>
      <c r="G5854">
        <v>1.070625E-2</v>
      </c>
      <c r="H5854">
        <v>0.25615599999999999</v>
      </c>
      <c r="I5854" t="s">
        <v>8724</v>
      </c>
      <c r="J5854" t="s">
        <v>8725</v>
      </c>
    </row>
    <row r="5855" spans="1:10" x14ac:dyDescent="0.25">
      <c r="A5855" t="s">
        <v>17453</v>
      </c>
      <c r="B5855" t="s">
        <v>17454</v>
      </c>
      <c r="C5855">
        <v>1558026120000</v>
      </c>
      <c r="D5855" s="3">
        <f t="shared" si="91"/>
        <v>43601.709722222222</v>
      </c>
      <c r="E5855" t="s">
        <v>17455</v>
      </c>
      <c r="F5855">
        <v>-0.95679999999999998</v>
      </c>
      <c r="G5855">
        <v>-0.120610526315789</v>
      </c>
      <c r="H5855">
        <v>-0.566936</v>
      </c>
      <c r="I5855" t="s">
        <v>8724</v>
      </c>
      <c r="J5855" t="s">
        <v>8729</v>
      </c>
    </row>
    <row r="5856" spans="1:10" x14ac:dyDescent="0.25">
      <c r="A5856" t="s">
        <v>17456</v>
      </c>
      <c r="B5856" t="s">
        <v>17457</v>
      </c>
      <c r="C5856">
        <v>1566994860000</v>
      </c>
      <c r="D5856" s="3">
        <f t="shared" si="91"/>
        <v>43705.514583333337</v>
      </c>
      <c r="E5856" t="s">
        <v>17458</v>
      </c>
      <c r="F5856">
        <v>-0.92459999999999998</v>
      </c>
      <c r="G5856">
        <v>-0.157763636363636</v>
      </c>
      <c r="H5856">
        <v>-0.46234500000000001</v>
      </c>
      <c r="I5856" t="s">
        <v>8724</v>
      </c>
      <c r="J5856" t="s">
        <v>8725</v>
      </c>
    </row>
    <row r="5857" spans="1:10" x14ac:dyDescent="0.25">
      <c r="A5857" t="s">
        <v>17459</v>
      </c>
      <c r="B5857" t="s">
        <v>17460</v>
      </c>
      <c r="C5857">
        <v>1558022280000</v>
      </c>
      <c r="D5857" s="3">
        <f t="shared" si="91"/>
        <v>43601.665277777778</v>
      </c>
      <c r="E5857" t="s">
        <v>17461</v>
      </c>
      <c r="F5857">
        <v>-0.9849</v>
      </c>
      <c r="G5857">
        <v>-0.32171176470588198</v>
      </c>
      <c r="H5857">
        <v>-0.58807900000000002</v>
      </c>
      <c r="I5857" t="s">
        <v>8724</v>
      </c>
      <c r="J5857" t="s">
        <v>8729</v>
      </c>
    </row>
    <row r="5858" spans="1:10" x14ac:dyDescent="0.25">
      <c r="A5858" t="s">
        <v>17462</v>
      </c>
      <c r="B5858" t="s">
        <v>17463</v>
      </c>
      <c r="C5858">
        <v>1566990720000</v>
      </c>
      <c r="D5858" s="3">
        <f t="shared" si="91"/>
        <v>43705.466666666667</v>
      </c>
      <c r="E5858" t="s">
        <v>17464</v>
      </c>
      <c r="F5858">
        <v>-0.95050000000000001</v>
      </c>
      <c r="G5858">
        <v>-6.7211111111111096E-2</v>
      </c>
      <c r="H5858">
        <v>-0.76998200000000006</v>
      </c>
      <c r="I5858" t="s">
        <v>8724</v>
      </c>
      <c r="J5858" t="s">
        <v>8725</v>
      </c>
    </row>
    <row r="5859" spans="1:10" x14ac:dyDescent="0.25">
      <c r="A5859" t="s">
        <v>17465</v>
      </c>
      <c r="B5859" t="s">
        <v>17466</v>
      </c>
      <c r="C5859">
        <v>1571046540000</v>
      </c>
      <c r="D5859" s="3">
        <f t="shared" si="91"/>
        <v>43752.40902777778</v>
      </c>
      <c r="E5859" t="s">
        <v>17467</v>
      </c>
      <c r="F5859">
        <v>0.87050000000000005</v>
      </c>
      <c r="G5859">
        <v>7.8057142857142797E-2</v>
      </c>
      <c r="H5859">
        <v>-0.37567099999999998</v>
      </c>
      <c r="I5859" t="s">
        <v>8724</v>
      </c>
      <c r="J5859" t="s">
        <v>6882</v>
      </c>
    </row>
    <row r="5860" spans="1:10" x14ac:dyDescent="0.25">
      <c r="A5860" t="s">
        <v>17468</v>
      </c>
      <c r="B5860" t="s">
        <v>17469</v>
      </c>
      <c r="C5860">
        <v>1558018440000</v>
      </c>
      <c r="D5860" s="3">
        <f t="shared" si="91"/>
        <v>43601.620833333334</v>
      </c>
      <c r="E5860" t="s">
        <v>17470</v>
      </c>
      <c r="F5860">
        <v>-0.59970000000000001</v>
      </c>
      <c r="G5860">
        <v>-3.2261111111111102E-2</v>
      </c>
      <c r="H5860">
        <v>-0.65257399999999999</v>
      </c>
      <c r="I5860" t="s">
        <v>8724</v>
      </c>
      <c r="J5860" t="s">
        <v>8729</v>
      </c>
    </row>
    <row r="5861" spans="1:10" x14ac:dyDescent="0.25">
      <c r="A5861" t="s">
        <v>17471</v>
      </c>
      <c r="B5861" t="s">
        <v>17472</v>
      </c>
      <c r="C5861">
        <v>1566943500000</v>
      </c>
      <c r="D5861" s="3">
        <f t="shared" si="91"/>
        <v>43704.920138888891</v>
      </c>
      <c r="E5861" t="s">
        <v>17473</v>
      </c>
      <c r="F5861">
        <v>-0.95420000000000005</v>
      </c>
      <c r="G5861">
        <v>-0.19999411764705899</v>
      </c>
      <c r="H5861">
        <v>-0.49518099999999998</v>
      </c>
      <c r="I5861" t="s">
        <v>8724</v>
      </c>
      <c r="J5861" t="s">
        <v>8725</v>
      </c>
    </row>
    <row r="5862" spans="1:10" x14ac:dyDescent="0.25">
      <c r="A5862" t="s">
        <v>17474</v>
      </c>
      <c r="B5862" t="s">
        <v>17475</v>
      </c>
      <c r="C5862">
        <v>1571045220000</v>
      </c>
      <c r="D5862" s="3">
        <f t="shared" si="91"/>
        <v>43752.393750000003</v>
      </c>
      <c r="E5862" t="s">
        <v>17476</v>
      </c>
      <c r="F5862">
        <v>0.1027</v>
      </c>
      <c r="G5862">
        <v>3.5099999999999999E-2</v>
      </c>
      <c r="H5862">
        <v>-0.654111</v>
      </c>
      <c r="I5862" t="s">
        <v>8724</v>
      </c>
      <c r="J5862" t="s">
        <v>6882</v>
      </c>
    </row>
    <row r="5863" spans="1:10" x14ac:dyDescent="0.25">
      <c r="A5863" t="s">
        <v>17477</v>
      </c>
      <c r="B5863" t="s">
        <v>17478</v>
      </c>
      <c r="C5863">
        <v>1566943140000</v>
      </c>
      <c r="D5863" s="3">
        <f t="shared" si="91"/>
        <v>43704.915972222225</v>
      </c>
      <c r="E5863" t="s">
        <v>17479</v>
      </c>
      <c r="F5863">
        <v>-0.98799999999999999</v>
      </c>
      <c r="G5863">
        <v>-0.16515769230769201</v>
      </c>
      <c r="H5863">
        <v>-0.42098099999999999</v>
      </c>
      <c r="I5863" t="s">
        <v>8724</v>
      </c>
      <c r="J5863" t="s">
        <v>8725</v>
      </c>
    </row>
    <row r="5864" spans="1:10" x14ac:dyDescent="0.25">
      <c r="A5864" t="s">
        <v>17480</v>
      </c>
      <c r="B5864" t="s">
        <v>17481</v>
      </c>
      <c r="C5864">
        <v>1571043960000</v>
      </c>
      <c r="D5864" s="3">
        <f t="shared" si="91"/>
        <v>43752.379166666666</v>
      </c>
      <c r="E5864" t="s">
        <v>17482</v>
      </c>
      <c r="F5864">
        <v>-3.8699999999999998E-2</v>
      </c>
      <c r="G5864">
        <v>2.0566666666666698E-2</v>
      </c>
      <c r="H5864">
        <v>-0.34344599999999997</v>
      </c>
      <c r="I5864" t="s">
        <v>8724</v>
      </c>
      <c r="J5864" t="s">
        <v>6882</v>
      </c>
    </row>
    <row r="5865" spans="1:10" x14ac:dyDescent="0.25">
      <c r="A5865" t="s">
        <v>17483</v>
      </c>
      <c r="B5865" t="s">
        <v>17484</v>
      </c>
      <c r="C5865">
        <v>1558009380000</v>
      </c>
      <c r="D5865" s="3">
        <f t="shared" si="91"/>
        <v>43601.515972222223</v>
      </c>
      <c r="E5865" t="s">
        <v>17485</v>
      </c>
      <c r="F5865">
        <v>0.8861</v>
      </c>
      <c r="G5865">
        <v>9.7860000000000003E-2</v>
      </c>
      <c r="H5865">
        <v>-0.69139799999999996</v>
      </c>
      <c r="I5865" t="s">
        <v>8724</v>
      </c>
      <c r="J5865" t="s">
        <v>8729</v>
      </c>
    </row>
    <row r="5866" spans="1:10" x14ac:dyDescent="0.25">
      <c r="A5866" t="s">
        <v>17486</v>
      </c>
      <c r="B5866" t="s">
        <v>17487</v>
      </c>
      <c r="C5866">
        <v>1566936780000</v>
      </c>
      <c r="D5866" s="3">
        <f t="shared" si="91"/>
        <v>43704.842361111107</v>
      </c>
      <c r="E5866" t="s">
        <v>17488</v>
      </c>
      <c r="F5866">
        <v>-0.94599999999999995</v>
      </c>
      <c r="G5866">
        <v>-6.8869565217391293E-2</v>
      </c>
      <c r="H5866">
        <v>-0.44036599999999998</v>
      </c>
      <c r="I5866" t="s">
        <v>8724</v>
      </c>
      <c r="J5866" t="s">
        <v>8725</v>
      </c>
    </row>
    <row r="5867" spans="1:10" x14ac:dyDescent="0.25">
      <c r="A5867" t="s">
        <v>17489</v>
      </c>
      <c r="B5867" t="s">
        <v>17490</v>
      </c>
      <c r="C5867">
        <v>1557990180000</v>
      </c>
      <c r="D5867" s="3">
        <f t="shared" si="91"/>
        <v>43601.293749999997</v>
      </c>
      <c r="E5867" t="s">
        <v>17491</v>
      </c>
      <c r="F5867">
        <v>-0.99009999999999998</v>
      </c>
      <c r="G5867">
        <v>-0.100606060606061</v>
      </c>
      <c r="H5867">
        <v>-0.481101</v>
      </c>
      <c r="I5867" t="s">
        <v>8724</v>
      </c>
      <c r="J5867" t="s">
        <v>8729</v>
      </c>
    </row>
    <row r="5868" spans="1:10" x14ac:dyDescent="0.25">
      <c r="A5868" t="s">
        <v>17492</v>
      </c>
      <c r="B5868" t="s">
        <v>17493</v>
      </c>
      <c r="C5868">
        <v>1566926520000</v>
      </c>
      <c r="D5868" s="3">
        <f t="shared" si="91"/>
        <v>43704.723611111112</v>
      </c>
      <c r="E5868" t="s">
        <v>17494</v>
      </c>
      <c r="F5868">
        <v>0.97460000000000002</v>
      </c>
      <c r="G5868">
        <v>6.7449999999999996E-2</v>
      </c>
      <c r="H5868">
        <v>-0.34967300000000001</v>
      </c>
      <c r="I5868" t="s">
        <v>8724</v>
      </c>
      <c r="J5868" t="s">
        <v>8725</v>
      </c>
    </row>
    <row r="5869" spans="1:10" x14ac:dyDescent="0.25">
      <c r="A5869" t="s">
        <v>17495</v>
      </c>
      <c r="B5869" t="s">
        <v>17496</v>
      </c>
      <c r="C5869">
        <v>1571043060000</v>
      </c>
      <c r="D5869" s="3">
        <f t="shared" si="91"/>
        <v>43752.368750000001</v>
      </c>
      <c r="E5869" t="s">
        <v>17497</v>
      </c>
      <c r="F5869">
        <v>0.31669999999999998</v>
      </c>
      <c r="G5869">
        <v>0.1042</v>
      </c>
      <c r="H5869">
        <v>-0.41324100000000002</v>
      </c>
      <c r="I5869" t="s">
        <v>8724</v>
      </c>
      <c r="J5869" t="s">
        <v>6882</v>
      </c>
    </row>
    <row r="5870" spans="1:10" x14ac:dyDescent="0.25">
      <c r="A5870" t="s">
        <v>17498</v>
      </c>
      <c r="B5870" t="s">
        <v>17499</v>
      </c>
      <c r="C5870">
        <v>1557985500000</v>
      </c>
      <c r="D5870" s="3">
        <f t="shared" si="91"/>
        <v>43601.239583333328</v>
      </c>
      <c r="E5870" t="s">
        <v>17500</v>
      </c>
      <c r="F5870">
        <v>-0.97470000000000001</v>
      </c>
      <c r="G5870">
        <v>-0.32490000000000002</v>
      </c>
      <c r="H5870">
        <v>-0.756826</v>
      </c>
      <c r="I5870" t="s">
        <v>8724</v>
      </c>
      <c r="J5870" t="s">
        <v>8729</v>
      </c>
    </row>
    <row r="5871" spans="1:10" x14ac:dyDescent="0.25">
      <c r="A5871" t="s">
        <v>17501</v>
      </c>
      <c r="B5871" t="s">
        <v>17502</v>
      </c>
      <c r="C5871">
        <v>1566912420000</v>
      </c>
      <c r="D5871" s="3">
        <f t="shared" si="91"/>
        <v>43704.560416666667</v>
      </c>
      <c r="E5871" t="s">
        <v>17503</v>
      </c>
      <c r="F5871">
        <v>-0.53580000000000005</v>
      </c>
      <c r="G5871">
        <v>-3.66181818181818E-2</v>
      </c>
      <c r="H5871">
        <v>-0.51158899999999996</v>
      </c>
      <c r="I5871" t="s">
        <v>8724</v>
      </c>
      <c r="J5871" t="s">
        <v>8725</v>
      </c>
    </row>
    <row r="5872" spans="1:10" x14ac:dyDescent="0.25">
      <c r="A5872" t="s">
        <v>17504</v>
      </c>
      <c r="B5872" t="s">
        <v>17505</v>
      </c>
      <c r="C5872">
        <v>1557981120000</v>
      </c>
      <c r="D5872" s="3">
        <f t="shared" si="91"/>
        <v>43601.188888888893</v>
      </c>
      <c r="E5872" t="s">
        <v>17506</v>
      </c>
      <c r="F5872">
        <v>-0.9899</v>
      </c>
      <c r="G5872">
        <v>-0.13578709677419401</v>
      </c>
      <c r="H5872">
        <v>-0.53302799999999995</v>
      </c>
      <c r="I5872" t="s">
        <v>8724</v>
      </c>
      <c r="J5872" t="s">
        <v>8729</v>
      </c>
    </row>
    <row r="5873" spans="1:10" x14ac:dyDescent="0.25">
      <c r="A5873" t="s">
        <v>17507</v>
      </c>
      <c r="B5873" t="s">
        <v>17508</v>
      </c>
      <c r="C5873">
        <v>1566912360000</v>
      </c>
      <c r="D5873" s="3">
        <f t="shared" si="91"/>
        <v>43704.55972222222</v>
      </c>
      <c r="E5873" t="s">
        <v>17509</v>
      </c>
      <c r="F5873">
        <v>0.98429999999999995</v>
      </c>
      <c r="G5873">
        <v>8.9516666666666606E-2</v>
      </c>
      <c r="H5873">
        <v>0.385351</v>
      </c>
      <c r="I5873" t="s">
        <v>8724</v>
      </c>
      <c r="J5873" t="s">
        <v>8725</v>
      </c>
    </row>
    <row r="5874" spans="1:10" x14ac:dyDescent="0.25">
      <c r="A5874" t="s">
        <v>17510</v>
      </c>
      <c r="B5874" t="s">
        <v>17511</v>
      </c>
      <c r="C5874">
        <v>1557972300000</v>
      </c>
      <c r="D5874" s="3">
        <f t="shared" si="91"/>
        <v>43601.086805555555</v>
      </c>
      <c r="E5874" t="s">
        <v>17512</v>
      </c>
      <c r="F5874">
        <v>-0.98529999999999995</v>
      </c>
      <c r="G5874">
        <v>-0.13503636363636401</v>
      </c>
      <c r="H5874">
        <v>-0.55592399999999997</v>
      </c>
      <c r="I5874" t="s">
        <v>8724</v>
      </c>
      <c r="J5874" t="s">
        <v>8729</v>
      </c>
    </row>
    <row r="5875" spans="1:10" x14ac:dyDescent="0.25">
      <c r="A5875" t="s">
        <v>17513</v>
      </c>
      <c r="B5875" t="s">
        <v>17514</v>
      </c>
      <c r="C5875">
        <v>1570413540000</v>
      </c>
      <c r="D5875" s="3">
        <f t="shared" si="91"/>
        <v>43745.082638888889</v>
      </c>
      <c r="E5875" t="s">
        <v>17515</v>
      </c>
      <c r="F5875">
        <v>-0.99119999999999997</v>
      </c>
      <c r="G5875">
        <v>-0.14710833333333301</v>
      </c>
      <c r="H5875">
        <v>-0.47171800000000003</v>
      </c>
      <c r="I5875" t="s">
        <v>8724</v>
      </c>
      <c r="J5875" t="s">
        <v>9197</v>
      </c>
    </row>
    <row r="5876" spans="1:10" x14ac:dyDescent="0.25">
      <c r="A5876" t="s">
        <v>17516</v>
      </c>
      <c r="B5876" t="s">
        <v>17517</v>
      </c>
      <c r="C5876">
        <v>1557964800000</v>
      </c>
      <c r="D5876" s="3">
        <f t="shared" si="91"/>
        <v>43601</v>
      </c>
      <c r="E5876" t="s">
        <v>17518</v>
      </c>
      <c r="F5876">
        <v>-0.98880000000000001</v>
      </c>
      <c r="G5876">
        <v>-0.29268333333333302</v>
      </c>
      <c r="H5876">
        <v>-0.70170699999999997</v>
      </c>
      <c r="I5876" t="s">
        <v>8724</v>
      </c>
      <c r="J5876" t="s">
        <v>8729</v>
      </c>
    </row>
    <row r="5877" spans="1:10" x14ac:dyDescent="0.25">
      <c r="A5877" t="s">
        <v>17519</v>
      </c>
      <c r="B5877" t="s">
        <v>17520</v>
      </c>
      <c r="C5877">
        <v>1571035320000</v>
      </c>
      <c r="D5877" s="3">
        <f t="shared" si="91"/>
        <v>43752.279166666667</v>
      </c>
      <c r="E5877" t="s">
        <v>17521</v>
      </c>
      <c r="F5877">
        <v>0.73509999999999998</v>
      </c>
      <c r="G5877">
        <v>0.36754999999999999</v>
      </c>
      <c r="H5877">
        <v>0.52143200000000001</v>
      </c>
      <c r="I5877" t="s">
        <v>8724</v>
      </c>
      <c r="J5877" t="s">
        <v>6882</v>
      </c>
    </row>
    <row r="5878" spans="1:10" x14ac:dyDescent="0.25">
      <c r="A5878" t="s">
        <v>17522</v>
      </c>
      <c r="B5878" t="s">
        <v>17523</v>
      </c>
      <c r="C5878">
        <v>1566897180000</v>
      </c>
      <c r="D5878" s="3">
        <f t="shared" si="91"/>
        <v>43704.384027777778</v>
      </c>
      <c r="E5878" t="s">
        <v>17524</v>
      </c>
      <c r="F5878">
        <v>0.9899</v>
      </c>
      <c r="G5878">
        <v>0.15147037037037001</v>
      </c>
      <c r="H5878">
        <v>0.24652499999999999</v>
      </c>
      <c r="I5878" t="s">
        <v>8724</v>
      </c>
      <c r="J5878" t="s">
        <v>8725</v>
      </c>
    </row>
    <row r="5879" spans="1:10" x14ac:dyDescent="0.25">
      <c r="A5879" t="s">
        <v>17525</v>
      </c>
      <c r="B5879" t="s">
        <v>17526</v>
      </c>
      <c r="C5879">
        <v>1557955140000</v>
      </c>
      <c r="D5879" s="3">
        <f t="shared" si="91"/>
        <v>43600.888194444444</v>
      </c>
      <c r="E5879" t="s">
        <v>17527</v>
      </c>
      <c r="F5879">
        <v>-0.9758</v>
      </c>
      <c r="G5879">
        <v>-0.19172500000000001</v>
      </c>
      <c r="H5879">
        <v>-0.39115800000000001</v>
      </c>
      <c r="I5879" t="s">
        <v>8724</v>
      </c>
      <c r="J5879" t="s">
        <v>8729</v>
      </c>
    </row>
    <row r="5880" spans="1:10" x14ac:dyDescent="0.25">
      <c r="A5880" t="s">
        <v>17528</v>
      </c>
      <c r="B5880" t="s">
        <v>17529</v>
      </c>
      <c r="C5880">
        <v>1566892740000</v>
      </c>
      <c r="D5880" s="3">
        <f t="shared" si="91"/>
        <v>43704.332638888889</v>
      </c>
      <c r="E5880" t="s">
        <v>17530</v>
      </c>
      <c r="F5880">
        <v>0</v>
      </c>
      <c r="G5880">
        <v>0</v>
      </c>
      <c r="H5880">
        <v>-0.43668699999999999</v>
      </c>
      <c r="I5880" t="s">
        <v>8724</v>
      </c>
      <c r="J5880" t="s">
        <v>8725</v>
      </c>
    </row>
    <row r="5881" spans="1:10" x14ac:dyDescent="0.25">
      <c r="A5881" t="s">
        <v>17531</v>
      </c>
      <c r="B5881" t="s">
        <v>17532</v>
      </c>
      <c r="C5881">
        <v>1566888240000</v>
      </c>
      <c r="D5881" s="3">
        <f t="shared" si="91"/>
        <v>43704.280555555553</v>
      </c>
      <c r="E5881" t="s">
        <v>17533</v>
      </c>
      <c r="F5881">
        <v>-0.99450000000000005</v>
      </c>
      <c r="G5881">
        <v>-0.123162962962963</v>
      </c>
      <c r="H5881">
        <v>-0.46165200000000001</v>
      </c>
      <c r="I5881" t="s">
        <v>8724</v>
      </c>
      <c r="J5881" t="s">
        <v>8725</v>
      </c>
    </row>
    <row r="5882" spans="1:10" x14ac:dyDescent="0.25">
      <c r="A5882" t="s">
        <v>17534</v>
      </c>
      <c r="B5882" t="s">
        <v>17535</v>
      </c>
      <c r="C5882">
        <v>1557946320000</v>
      </c>
      <c r="D5882" s="3">
        <f t="shared" si="91"/>
        <v>43600.786111111112</v>
      </c>
      <c r="E5882" t="s">
        <v>17536</v>
      </c>
      <c r="F5882">
        <v>0.97499999999999998</v>
      </c>
      <c r="G5882">
        <v>1.16357142857143E-2</v>
      </c>
      <c r="H5882">
        <v>-0.42430200000000001</v>
      </c>
      <c r="I5882" t="s">
        <v>8724</v>
      </c>
      <c r="J5882" t="s">
        <v>8729</v>
      </c>
    </row>
    <row r="5883" spans="1:10" x14ac:dyDescent="0.25">
      <c r="A5883" t="s">
        <v>17537</v>
      </c>
      <c r="B5883" t="s">
        <v>17538</v>
      </c>
      <c r="C5883">
        <v>1570985160000</v>
      </c>
      <c r="D5883" s="3">
        <f t="shared" si="91"/>
        <v>43751.698611111111</v>
      </c>
      <c r="E5883" t="s">
        <v>17539</v>
      </c>
      <c r="F5883">
        <v>-0.98909999999999998</v>
      </c>
      <c r="G5883">
        <v>-9.7064516129032302E-2</v>
      </c>
      <c r="H5883">
        <v>-0.46117200000000003</v>
      </c>
      <c r="I5883" t="s">
        <v>8724</v>
      </c>
      <c r="J5883" t="s">
        <v>6882</v>
      </c>
    </row>
    <row r="5884" spans="1:10" x14ac:dyDescent="0.25">
      <c r="A5884" t="s">
        <v>17540</v>
      </c>
      <c r="B5884" t="s">
        <v>17541</v>
      </c>
      <c r="C5884">
        <v>1566877140000</v>
      </c>
      <c r="D5884" s="3">
        <f t="shared" si="91"/>
        <v>43704.152083333334</v>
      </c>
      <c r="E5884" t="s">
        <v>17542</v>
      </c>
      <c r="F5884">
        <v>-0.99119999999999997</v>
      </c>
      <c r="G5884">
        <v>-6.3131999999999994E-2</v>
      </c>
      <c r="H5884">
        <v>-0.40938999999999998</v>
      </c>
      <c r="I5884" t="s">
        <v>8724</v>
      </c>
      <c r="J5884" t="s">
        <v>8725</v>
      </c>
    </row>
    <row r="5885" spans="1:10" x14ac:dyDescent="0.25">
      <c r="A5885" t="s">
        <v>17543</v>
      </c>
      <c r="B5885" t="s">
        <v>17544</v>
      </c>
      <c r="C5885">
        <v>1570213260000</v>
      </c>
      <c r="D5885" s="3">
        <f t="shared" si="91"/>
        <v>43742.764583333337</v>
      </c>
      <c r="E5885" t="s">
        <v>17545</v>
      </c>
      <c r="F5885">
        <v>-0.94230000000000003</v>
      </c>
      <c r="G5885">
        <v>-0.25167692307692302</v>
      </c>
      <c r="H5885">
        <v>-0.65560200000000002</v>
      </c>
      <c r="I5885" t="s">
        <v>8724</v>
      </c>
      <c r="J5885" t="s">
        <v>9197</v>
      </c>
    </row>
    <row r="5886" spans="1:10" x14ac:dyDescent="0.25">
      <c r="A5886" t="s">
        <v>17546</v>
      </c>
      <c r="B5886" t="s">
        <v>17547</v>
      </c>
      <c r="C5886">
        <v>1557934020000</v>
      </c>
      <c r="D5886" s="3">
        <f t="shared" si="91"/>
        <v>43600.643750000003</v>
      </c>
      <c r="E5886" t="s">
        <v>17548</v>
      </c>
      <c r="F5886">
        <v>-0.96930000000000005</v>
      </c>
      <c r="G5886">
        <v>-0.14908780487804901</v>
      </c>
      <c r="H5886">
        <v>-0.64310199999999995</v>
      </c>
      <c r="I5886" t="s">
        <v>8724</v>
      </c>
      <c r="J5886" t="s">
        <v>8729</v>
      </c>
    </row>
    <row r="5887" spans="1:10" x14ac:dyDescent="0.25">
      <c r="A5887" t="s">
        <v>17549</v>
      </c>
      <c r="B5887" t="s">
        <v>17550</v>
      </c>
      <c r="C5887">
        <v>1566870840000</v>
      </c>
      <c r="D5887" s="3">
        <f t="shared" si="91"/>
        <v>43704.079166666663</v>
      </c>
      <c r="E5887" t="s">
        <v>17551</v>
      </c>
      <c r="F5887">
        <v>-0.95130000000000003</v>
      </c>
      <c r="G5887">
        <v>2.4705882352941402E-4</v>
      </c>
      <c r="H5887">
        <v>-0.37656899999999999</v>
      </c>
      <c r="I5887" t="s">
        <v>8724</v>
      </c>
      <c r="J5887" t="s">
        <v>8725</v>
      </c>
    </row>
    <row r="5888" spans="1:10" x14ac:dyDescent="0.25">
      <c r="A5888" t="s">
        <v>17552</v>
      </c>
      <c r="B5888" t="s">
        <v>17553</v>
      </c>
      <c r="C5888">
        <v>1557929580000</v>
      </c>
      <c r="D5888" s="3">
        <f t="shared" si="91"/>
        <v>43600.592361111107</v>
      </c>
      <c r="E5888" t="s">
        <v>17554</v>
      </c>
      <c r="F5888">
        <v>-0.94410000000000005</v>
      </c>
      <c r="G5888">
        <v>-8.3105555555555599E-2</v>
      </c>
      <c r="H5888">
        <v>-0.43599500000000002</v>
      </c>
      <c r="I5888" t="s">
        <v>8724</v>
      </c>
      <c r="J5888" t="s">
        <v>8729</v>
      </c>
    </row>
    <row r="5889" spans="1:10" x14ac:dyDescent="0.25">
      <c r="A5889" t="s">
        <v>17555</v>
      </c>
      <c r="B5889" t="s">
        <v>17556</v>
      </c>
      <c r="C5889">
        <v>1566860760000</v>
      </c>
      <c r="D5889" s="3">
        <f t="shared" si="91"/>
        <v>43703.962500000001</v>
      </c>
      <c r="E5889" t="s">
        <v>17557</v>
      </c>
      <c r="F5889">
        <v>-0.69640000000000002</v>
      </c>
      <c r="G5889">
        <v>-4.4000000000000098E-3</v>
      </c>
      <c r="H5889">
        <v>-0.492228</v>
      </c>
      <c r="I5889" t="s">
        <v>8724</v>
      </c>
      <c r="J5889" t="s">
        <v>8725</v>
      </c>
    </row>
    <row r="5890" spans="1:10" x14ac:dyDescent="0.25">
      <c r="A5890" t="s">
        <v>17558</v>
      </c>
      <c r="B5890" t="s">
        <v>17559</v>
      </c>
      <c r="C5890">
        <v>1570965360000</v>
      </c>
      <c r="D5890" s="3">
        <f t="shared" ref="D5890:D5953" si="92">(C5890 / 86400000) + DATE(1970,1,1)</f>
        <v>43751.469444444447</v>
      </c>
      <c r="E5890" t="s">
        <v>17560</v>
      </c>
      <c r="F5890">
        <v>-0.52669999999999995</v>
      </c>
      <c r="G5890">
        <v>-0.13167499999999999</v>
      </c>
      <c r="H5890">
        <v>-0.65069100000000002</v>
      </c>
      <c r="I5890" t="s">
        <v>8724</v>
      </c>
      <c r="J5890" t="s">
        <v>6882</v>
      </c>
    </row>
    <row r="5891" spans="1:10" x14ac:dyDescent="0.25">
      <c r="A5891" t="s">
        <v>17561</v>
      </c>
      <c r="B5891" t="s">
        <v>17562</v>
      </c>
      <c r="C5891">
        <v>1557927240000</v>
      </c>
      <c r="D5891" s="3">
        <f t="shared" si="92"/>
        <v>43600.56527777778</v>
      </c>
      <c r="E5891" t="s">
        <v>17563</v>
      </c>
      <c r="F5891">
        <v>-0.96230000000000004</v>
      </c>
      <c r="G5891">
        <v>-0.12545454545454501</v>
      </c>
      <c r="H5891">
        <v>-0.75068900000000005</v>
      </c>
      <c r="I5891" t="s">
        <v>8724</v>
      </c>
      <c r="J5891" t="s">
        <v>8729</v>
      </c>
    </row>
    <row r="5892" spans="1:10" x14ac:dyDescent="0.25">
      <c r="A5892" t="s">
        <v>17564</v>
      </c>
      <c r="B5892" t="s">
        <v>17565</v>
      </c>
      <c r="C5892">
        <v>1570203600000</v>
      </c>
      <c r="D5892" s="3">
        <f t="shared" si="92"/>
        <v>43742.652777777781</v>
      </c>
      <c r="E5892" t="s">
        <v>17566</v>
      </c>
      <c r="F5892">
        <v>0.72689999999999999</v>
      </c>
      <c r="G5892">
        <v>5.1852941176470602E-2</v>
      </c>
      <c r="H5892">
        <v>-0.33679100000000001</v>
      </c>
      <c r="I5892" t="s">
        <v>8724</v>
      </c>
      <c r="J5892" t="s">
        <v>9197</v>
      </c>
    </row>
    <row r="5893" spans="1:10" x14ac:dyDescent="0.25">
      <c r="A5893" t="s">
        <v>17567</v>
      </c>
      <c r="B5893" t="s">
        <v>17568</v>
      </c>
      <c r="C5893">
        <v>1570943760000</v>
      </c>
      <c r="D5893" s="3">
        <f t="shared" si="92"/>
        <v>43751.219444444447</v>
      </c>
      <c r="E5893" t="s">
        <v>17569</v>
      </c>
      <c r="F5893">
        <v>-0.89790000000000003</v>
      </c>
      <c r="G5893">
        <v>-0.22447500000000001</v>
      </c>
      <c r="H5893">
        <v>-0.81356799999999996</v>
      </c>
      <c r="I5893" t="s">
        <v>8724</v>
      </c>
      <c r="J5893" t="s">
        <v>6882</v>
      </c>
    </row>
    <row r="5894" spans="1:10" x14ac:dyDescent="0.25">
      <c r="A5894" t="s">
        <v>17570</v>
      </c>
      <c r="B5894" t="s">
        <v>17571</v>
      </c>
      <c r="C5894">
        <v>1557926100000</v>
      </c>
      <c r="D5894" s="3">
        <f t="shared" si="92"/>
        <v>43600.552083333328</v>
      </c>
      <c r="E5894" t="s">
        <v>17572</v>
      </c>
      <c r="F5894">
        <v>0.31819999999999998</v>
      </c>
      <c r="G5894">
        <v>-2.8000000000000001E-2</v>
      </c>
      <c r="H5894">
        <v>-0.37221799999999999</v>
      </c>
      <c r="I5894" t="s">
        <v>8724</v>
      </c>
      <c r="J5894" t="s">
        <v>8729</v>
      </c>
    </row>
    <row r="5895" spans="1:10" x14ac:dyDescent="0.25">
      <c r="A5895" t="s">
        <v>17573</v>
      </c>
      <c r="B5895" t="s">
        <v>17574</v>
      </c>
      <c r="C5895">
        <v>1566852540000</v>
      </c>
      <c r="D5895" s="3">
        <f t="shared" si="92"/>
        <v>43703.867361111115</v>
      </c>
      <c r="E5895" t="s">
        <v>17575</v>
      </c>
      <c r="F5895">
        <v>0.5151</v>
      </c>
      <c r="G5895">
        <v>5.6508333333333299E-2</v>
      </c>
      <c r="H5895">
        <v>-0.422429</v>
      </c>
      <c r="I5895" t="s">
        <v>8724</v>
      </c>
      <c r="J5895" t="s">
        <v>8725</v>
      </c>
    </row>
    <row r="5896" spans="1:10" x14ac:dyDescent="0.25">
      <c r="A5896" t="s">
        <v>17576</v>
      </c>
      <c r="B5896" t="s">
        <v>17577</v>
      </c>
      <c r="C5896">
        <v>1570909920000</v>
      </c>
      <c r="D5896" s="3">
        <f t="shared" si="92"/>
        <v>43750.827777777777</v>
      </c>
      <c r="E5896" t="s">
        <v>17578</v>
      </c>
      <c r="F5896">
        <v>-0.91690000000000005</v>
      </c>
      <c r="G5896">
        <v>-0.10199</v>
      </c>
      <c r="H5896">
        <v>0.44929599999999997</v>
      </c>
      <c r="I5896" t="s">
        <v>8724</v>
      </c>
      <c r="J5896" t="s">
        <v>6882</v>
      </c>
    </row>
    <row r="5897" spans="1:10" x14ac:dyDescent="0.25">
      <c r="A5897" t="s">
        <v>17579</v>
      </c>
      <c r="B5897" t="s">
        <v>17580</v>
      </c>
      <c r="C5897">
        <v>1557922020000</v>
      </c>
      <c r="D5897" s="3">
        <f t="shared" si="92"/>
        <v>43600.504861111112</v>
      </c>
      <c r="E5897" t="s">
        <v>17581</v>
      </c>
      <c r="F5897">
        <v>-0.99139999999999995</v>
      </c>
      <c r="G5897">
        <v>-0.313724</v>
      </c>
      <c r="H5897">
        <v>-0.68470200000000003</v>
      </c>
      <c r="I5897" t="s">
        <v>8724</v>
      </c>
      <c r="J5897" t="s">
        <v>8729</v>
      </c>
    </row>
    <row r="5898" spans="1:10" x14ac:dyDescent="0.25">
      <c r="A5898" t="s">
        <v>17582</v>
      </c>
      <c r="B5898" t="s">
        <v>17583</v>
      </c>
      <c r="C5898">
        <v>1566850320000</v>
      </c>
      <c r="D5898" s="3">
        <f t="shared" si="92"/>
        <v>43703.841666666667</v>
      </c>
      <c r="E5898" t="s">
        <v>17584</v>
      </c>
      <c r="F5898">
        <v>-0.98939999999999995</v>
      </c>
      <c r="G5898">
        <v>-0.15677692307692301</v>
      </c>
      <c r="H5898">
        <v>-0.73176799999999997</v>
      </c>
      <c r="I5898" t="s">
        <v>8724</v>
      </c>
      <c r="J5898" t="s">
        <v>8725</v>
      </c>
    </row>
    <row r="5899" spans="1:10" x14ac:dyDescent="0.25">
      <c r="A5899" t="s">
        <v>17585</v>
      </c>
      <c r="B5899" t="s">
        <v>17586</v>
      </c>
      <c r="C5899">
        <v>1557897660000</v>
      </c>
      <c r="D5899" s="3">
        <f t="shared" si="92"/>
        <v>43600.222916666666</v>
      </c>
      <c r="E5899" t="s">
        <v>17587</v>
      </c>
      <c r="F5899">
        <v>-0.7964</v>
      </c>
      <c r="G5899">
        <v>-0.26546666666666702</v>
      </c>
      <c r="H5899">
        <v>-0.637548</v>
      </c>
      <c r="I5899" t="s">
        <v>8724</v>
      </c>
      <c r="J5899" t="s">
        <v>8729</v>
      </c>
    </row>
    <row r="5900" spans="1:10" x14ac:dyDescent="0.25">
      <c r="A5900" t="s">
        <v>17588</v>
      </c>
      <c r="B5900" t="s">
        <v>17589</v>
      </c>
      <c r="C5900">
        <v>1570835700000</v>
      </c>
      <c r="D5900" s="3">
        <f t="shared" si="92"/>
        <v>43749.96875</v>
      </c>
      <c r="E5900" t="s">
        <v>17590</v>
      </c>
      <c r="F5900">
        <v>-0.995</v>
      </c>
      <c r="G5900">
        <v>-0.27293809523809498</v>
      </c>
      <c r="H5900">
        <v>-0.72775299999999998</v>
      </c>
      <c r="I5900" t="s">
        <v>8724</v>
      </c>
      <c r="J5900" t="s">
        <v>6882</v>
      </c>
    </row>
    <row r="5901" spans="1:10" x14ac:dyDescent="0.25">
      <c r="A5901" t="s">
        <v>17591</v>
      </c>
      <c r="B5901" t="s">
        <v>17592</v>
      </c>
      <c r="C5901">
        <v>1566838740000</v>
      </c>
      <c r="D5901" s="3">
        <f t="shared" si="92"/>
        <v>43703.707638888889</v>
      </c>
      <c r="E5901" t="s">
        <v>17593</v>
      </c>
      <c r="F5901">
        <v>0.43659999999999999</v>
      </c>
      <c r="G5901">
        <v>4.2255000000000001E-2</v>
      </c>
      <c r="H5901">
        <v>-0.379164</v>
      </c>
      <c r="I5901" t="s">
        <v>8724</v>
      </c>
      <c r="J5901" t="s">
        <v>8725</v>
      </c>
    </row>
    <row r="5902" spans="1:10" x14ac:dyDescent="0.25">
      <c r="A5902" t="s">
        <v>17594</v>
      </c>
      <c r="B5902" t="s">
        <v>17595</v>
      </c>
      <c r="C5902">
        <v>1557895740000</v>
      </c>
      <c r="D5902" s="3">
        <f t="shared" si="92"/>
        <v>43600.200694444444</v>
      </c>
      <c r="E5902" t="s">
        <v>17596</v>
      </c>
      <c r="F5902">
        <v>-0.9839</v>
      </c>
      <c r="G5902">
        <v>-0.27007999999999999</v>
      </c>
      <c r="H5902">
        <v>-0.71575800000000001</v>
      </c>
      <c r="I5902" t="s">
        <v>8724</v>
      </c>
      <c r="J5902" t="s">
        <v>8729</v>
      </c>
    </row>
    <row r="5903" spans="1:10" x14ac:dyDescent="0.25">
      <c r="A5903" t="s">
        <v>17597</v>
      </c>
      <c r="B5903" t="s">
        <v>17598</v>
      </c>
      <c r="C5903">
        <v>1566831600000</v>
      </c>
      <c r="D5903" s="3">
        <f t="shared" si="92"/>
        <v>43703.625</v>
      </c>
      <c r="E5903" t="s">
        <v>17599</v>
      </c>
      <c r="F5903">
        <v>0.9042</v>
      </c>
      <c r="G5903">
        <v>0.14120666666666701</v>
      </c>
      <c r="H5903">
        <v>0.34620000000000001</v>
      </c>
      <c r="I5903" t="s">
        <v>8724</v>
      </c>
      <c r="J5903" t="s">
        <v>8725</v>
      </c>
    </row>
    <row r="5904" spans="1:10" x14ac:dyDescent="0.25">
      <c r="A5904" t="s">
        <v>17600</v>
      </c>
      <c r="B5904" t="s">
        <v>17601</v>
      </c>
      <c r="C5904">
        <v>1557887280000</v>
      </c>
      <c r="D5904" s="3">
        <f t="shared" si="92"/>
        <v>43600.102777777778</v>
      </c>
      <c r="E5904" t="s">
        <v>17602</v>
      </c>
      <c r="F5904">
        <v>-0.93710000000000004</v>
      </c>
      <c r="G5904">
        <v>-0.10917368421052601</v>
      </c>
      <c r="H5904">
        <v>-0.59046100000000001</v>
      </c>
      <c r="I5904" t="s">
        <v>8724</v>
      </c>
      <c r="J5904" t="s">
        <v>8729</v>
      </c>
    </row>
    <row r="5905" spans="1:10" x14ac:dyDescent="0.25">
      <c r="A5905" t="s">
        <v>17603</v>
      </c>
      <c r="B5905" t="s">
        <v>17604</v>
      </c>
      <c r="C5905">
        <v>1566826440000</v>
      </c>
      <c r="D5905" s="3">
        <f t="shared" si="92"/>
        <v>43703.56527777778</v>
      </c>
      <c r="E5905" t="s">
        <v>17605</v>
      </c>
      <c r="F5905">
        <v>-0.93259999999999998</v>
      </c>
      <c r="G5905">
        <v>-6.7336111111111097E-2</v>
      </c>
      <c r="H5905">
        <v>-0.56007899999999999</v>
      </c>
      <c r="I5905" t="s">
        <v>8724</v>
      </c>
      <c r="J5905" t="s">
        <v>8725</v>
      </c>
    </row>
    <row r="5906" spans="1:10" x14ac:dyDescent="0.25">
      <c r="A5906" t="s">
        <v>17606</v>
      </c>
      <c r="B5906" t="s">
        <v>17607</v>
      </c>
      <c r="C5906">
        <v>1570159620000</v>
      </c>
      <c r="D5906" s="3">
        <f t="shared" si="92"/>
        <v>43742.143750000003</v>
      </c>
      <c r="E5906" t="s">
        <v>17608</v>
      </c>
      <c r="F5906">
        <v>-0.99560000000000004</v>
      </c>
      <c r="G5906">
        <v>-0.158392857142857</v>
      </c>
      <c r="H5906">
        <v>-0.642791</v>
      </c>
      <c r="I5906" t="s">
        <v>8724</v>
      </c>
      <c r="J5906" t="s">
        <v>9197</v>
      </c>
    </row>
    <row r="5907" spans="1:10" x14ac:dyDescent="0.25">
      <c r="A5907" t="s">
        <v>17609</v>
      </c>
      <c r="B5907" t="s">
        <v>17610</v>
      </c>
      <c r="C5907">
        <v>1570825260000</v>
      </c>
      <c r="D5907" s="3">
        <f t="shared" si="92"/>
        <v>43749.847916666666</v>
      </c>
      <c r="E5907" t="s">
        <v>17611</v>
      </c>
      <c r="F5907">
        <v>0.20760000000000001</v>
      </c>
      <c r="G5907">
        <v>-4.0314285714285698E-2</v>
      </c>
      <c r="H5907">
        <v>-0.61424800000000002</v>
      </c>
      <c r="I5907" t="s">
        <v>8724</v>
      </c>
      <c r="J5907" t="s">
        <v>6882</v>
      </c>
    </row>
    <row r="5908" spans="1:10" x14ac:dyDescent="0.25">
      <c r="A5908" t="s">
        <v>17612</v>
      </c>
      <c r="B5908" t="s">
        <v>17604</v>
      </c>
      <c r="C5908">
        <v>1566818700000</v>
      </c>
      <c r="D5908" s="3">
        <f t="shared" si="92"/>
        <v>43703.475694444445</v>
      </c>
      <c r="E5908" t="s">
        <v>17613</v>
      </c>
      <c r="F5908">
        <v>-9.6100000000000005E-2</v>
      </c>
      <c r="G5908">
        <v>-4.9375000000000002E-2</v>
      </c>
      <c r="H5908">
        <v>-0.60877499999999996</v>
      </c>
      <c r="I5908" t="s">
        <v>8724</v>
      </c>
      <c r="J5908" t="s">
        <v>8725</v>
      </c>
    </row>
    <row r="5909" spans="1:10" x14ac:dyDescent="0.25">
      <c r="A5909" t="s">
        <v>17614</v>
      </c>
      <c r="B5909" t="s">
        <v>17615</v>
      </c>
      <c r="C5909">
        <v>1570154640000</v>
      </c>
      <c r="D5909" s="3">
        <f t="shared" si="92"/>
        <v>43742.086111111115</v>
      </c>
      <c r="E5909" t="s">
        <v>17616</v>
      </c>
      <c r="F5909">
        <v>-0.99370000000000003</v>
      </c>
      <c r="G5909">
        <v>-0.147465384615385</v>
      </c>
      <c r="H5909">
        <v>-0.65349500000000005</v>
      </c>
      <c r="I5909" t="s">
        <v>8724</v>
      </c>
      <c r="J5909" t="s">
        <v>9197</v>
      </c>
    </row>
    <row r="5910" spans="1:10" x14ac:dyDescent="0.25">
      <c r="A5910" t="s">
        <v>17617</v>
      </c>
      <c r="B5910" t="s">
        <v>17618</v>
      </c>
      <c r="C5910">
        <v>1566817140000</v>
      </c>
      <c r="D5910" s="3">
        <f t="shared" si="92"/>
        <v>43703.457638888889</v>
      </c>
      <c r="E5910" t="s">
        <v>17619</v>
      </c>
      <c r="F5910">
        <v>-0.9869</v>
      </c>
      <c r="G5910">
        <v>-0.36052352941176502</v>
      </c>
      <c r="H5910">
        <v>-0.60664200000000001</v>
      </c>
      <c r="I5910" t="s">
        <v>8724</v>
      </c>
      <c r="J5910" t="s">
        <v>8725</v>
      </c>
    </row>
    <row r="5911" spans="1:10" x14ac:dyDescent="0.25">
      <c r="A5911" t="s">
        <v>17620</v>
      </c>
      <c r="B5911" t="s">
        <v>17621</v>
      </c>
      <c r="C5911">
        <v>1557868860000</v>
      </c>
      <c r="D5911" s="3">
        <f t="shared" si="92"/>
        <v>43599.889583333337</v>
      </c>
      <c r="E5911" t="s">
        <v>17622</v>
      </c>
      <c r="F5911">
        <v>-0.30009999999999998</v>
      </c>
      <c r="G5911">
        <v>-1.8124999999999999E-2</v>
      </c>
      <c r="H5911">
        <v>-0.47315499999999999</v>
      </c>
      <c r="I5911" t="s">
        <v>8724</v>
      </c>
      <c r="J5911" t="s">
        <v>8729</v>
      </c>
    </row>
    <row r="5912" spans="1:10" x14ac:dyDescent="0.25">
      <c r="A5912" t="s">
        <v>17623</v>
      </c>
      <c r="B5912" t="s">
        <v>17624</v>
      </c>
      <c r="C5912">
        <v>1570820160000</v>
      </c>
      <c r="D5912" s="3">
        <f t="shared" si="92"/>
        <v>43749.788888888885</v>
      </c>
      <c r="E5912" t="s">
        <v>17625</v>
      </c>
      <c r="F5912">
        <v>-0.40189999999999998</v>
      </c>
      <c r="G5912">
        <v>-0.20380000000000001</v>
      </c>
      <c r="H5912">
        <v>-0.75575000000000003</v>
      </c>
      <c r="I5912" t="s">
        <v>8724</v>
      </c>
      <c r="J5912" t="s">
        <v>6882</v>
      </c>
    </row>
    <row r="5913" spans="1:10" x14ac:dyDescent="0.25">
      <c r="A5913" t="s">
        <v>17626</v>
      </c>
      <c r="B5913" t="s">
        <v>17624</v>
      </c>
      <c r="C5913">
        <v>1570820040000</v>
      </c>
      <c r="D5913" s="3">
        <f t="shared" si="92"/>
        <v>43749.787499999999</v>
      </c>
      <c r="E5913" t="s">
        <v>17627</v>
      </c>
      <c r="F5913">
        <v>-0.40189999999999998</v>
      </c>
      <c r="G5913">
        <v>-0.20380000000000001</v>
      </c>
      <c r="H5913">
        <v>-0.73116599999999998</v>
      </c>
      <c r="I5913" t="s">
        <v>8724</v>
      </c>
      <c r="J5913" t="s">
        <v>6882</v>
      </c>
    </row>
    <row r="5914" spans="1:10" x14ac:dyDescent="0.25">
      <c r="A5914" t="s">
        <v>17628</v>
      </c>
      <c r="B5914" t="s">
        <v>17629</v>
      </c>
      <c r="C5914">
        <v>1566808440000</v>
      </c>
      <c r="D5914" s="3">
        <f t="shared" si="92"/>
        <v>43703.356944444444</v>
      </c>
      <c r="E5914" t="s">
        <v>17630</v>
      </c>
      <c r="F5914">
        <v>-0.94620000000000004</v>
      </c>
      <c r="G5914">
        <v>-6.5272727272727302E-2</v>
      </c>
      <c r="H5914">
        <v>-0.45682299999999998</v>
      </c>
      <c r="I5914" t="s">
        <v>8724</v>
      </c>
      <c r="J5914" t="s">
        <v>8725</v>
      </c>
    </row>
    <row r="5915" spans="1:10" x14ac:dyDescent="0.25">
      <c r="A5915" t="s">
        <v>17631</v>
      </c>
      <c r="B5915" t="s">
        <v>17632</v>
      </c>
      <c r="C5915">
        <v>1570129380000</v>
      </c>
      <c r="D5915" s="3">
        <f t="shared" si="92"/>
        <v>43741.793749999997</v>
      </c>
      <c r="E5915" t="s">
        <v>17633</v>
      </c>
      <c r="F5915">
        <v>-0.95589999999999997</v>
      </c>
      <c r="G5915">
        <v>-0.27731428571428601</v>
      </c>
      <c r="H5915">
        <v>-0.59039900000000001</v>
      </c>
      <c r="I5915" t="s">
        <v>8724</v>
      </c>
      <c r="J5915" t="s">
        <v>9197</v>
      </c>
    </row>
    <row r="5916" spans="1:10" x14ac:dyDescent="0.25">
      <c r="A5916" t="s">
        <v>17634</v>
      </c>
      <c r="B5916" t="s">
        <v>17635</v>
      </c>
      <c r="C5916">
        <v>1570817820000</v>
      </c>
      <c r="D5916" s="3">
        <f t="shared" si="92"/>
        <v>43749.76180555555</v>
      </c>
      <c r="E5916" t="s">
        <v>17636</v>
      </c>
      <c r="F5916">
        <v>-0.98799999999999999</v>
      </c>
      <c r="G5916">
        <v>-0.27155384615384598</v>
      </c>
      <c r="H5916">
        <v>-0.63502400000000003</v>
      </c>
      <c r="I5916" t="s">
        <v>8724</v>
      </c>
      <c r="J5916" t="s">
        <v>6882</v>
      </c>
    </row>
    <row r="5917" spans="1:10" x14ac:dyDescent="0.25">
      <c r="A5917" t="s">
        <v>17637</v>
      </c>
      <c r="B5917" t="s">
        <v>17629</v>
      </c>
      <c r="C5917">
        <v>1566800040000</v>
      </c>
      <c r="D5917" s="3">
        <f t="shared" si="92"/>
        <v>43703.259722222225</v>
      </c>
      <c r="E5917" t="s">
        <v>17638</v>
      </c>
      <c r="F5917">
        <v>-0.99260000000000004</v>
      </c>
      <c r="G5917">
        <v>-0.120483333333333</v>
      </c>
      <c r="H5917">
        <v>-0.43086400000000002</v>
      </c>
      <c r="I5917" t="s">
        <v>8724</v>
      </c>
      <c r="J5917" t="s">
        <v>8725</v>
      </c>
    </row>
    <row r="5918" spans="1:10" x14ac:dyDescent="0.25">
      <c r="A5918" t="s">
        <v>17639</v>
      </c>
      <c r="B5918" t="s">
        <v>17640</v>
      </c>
      <c r="C5918">
        <v>1557865560000</v>
      </c>
      <c r="D5918" s="3">
        <f t="shared" si="92"/>
        <v>43599.851388888885</v>
      </c>
      <c r="E5918" t="s">
        <v>17641</v>
      </c>
      <c r="F5918">
        <v>-0.99790000000000001</v>
      </c>
      <c r="G5918">
        <v>-0.23486176470588199</v>
      </c>
      <c r="H5918">
        <v>-0.67649700000000001</v>
      </c>
      <c r="I5918" t="s">
        <v>8724</v>
      </c>
      <c r="J5918" t="s">
        <v>8729</v>
      </c>
    </row>
    <row r="5919" spans="1:10" x14ac:dyDescent="0.25">
      <c r="A5919" t="s">
        <v>17642</v>
      </c>
      <c r="B5919" t="s">
        <v>17643</v>
      </c>
      <c r="C5919">
        <v>1570812840000</v>
      </c>
      <c r="D5919" s="3">
        <f t="shared" si="92"/>
        <v>43749.704166666663</v>
      </c>
      <c r="E5919" t="s">
        <v>17644</v>
      </c>
      <c r="F5919">
        <v>0.45079999999999998</v>
      </c>
      <c r="G5919">
        <v>4.28266666666667E-2</v>
      </c>
      <c r="H5919">
        <v>0.320745</v>
      </c>
      <c r="I5919" t="s">
        <v>8724</v>
      </c>
      <c r="J5919" t="s">
        <v>6882</v>
      </c>
    </row>
    <row r="5920" spans="1:10" x14ac:dyDescent="0.25">
      <c r="A5920" t="s">
        <v>17645</v>
      </c>
      <c r="B5920" t="s">
        <v>17646</v>
      </c>
      <c r="C5920">
        <v>1566799320000</v>
      </c>
      <c r="D5920" s="3">
        <f t="shared" si="92"/>
        <v>43703.251388888893</v>
      </c>
      <c r="E5920" t="s">
        <v>17647</v>
      </c>
      <c r="F5920">
        <v>-0.99570000000000003</v>
      </c>
      <c r="G5920">
        <v>-0.17709655172413799</v>
      </c>
      <c r="H5920">
        <v>-0.41409699999999999</v>
      </c>
      <c r="I5920" t="s">
        <v>8724</v>
      </c>
      <c r="J5920" t="s">
        <v>8725</v>
      </c>
    </row>
    <row r="5921" spans="1:10" x14ac:dyDescent="0.25">
      <c r="A5921" t="s">
        <v>17648</v>
      </c>
      <c r="B5921" t="s">
        <v>17649</v>
      </c>
      <c r="C5921">
        <v>1557864420000</v>
      </c>
      <c r="D5921" s="3">
        <f t="shared" si="92"/>
        <v>43599.838194444441</v>
      </c>
      <c r="E5921" t="s">
        <v>17650</v>
      </c>
      <c r="F5921">
        <v>-0.19719999999999999</v>
      </c>
      <c r="G5921">
        <v>-2.29631578947368E-2</v>
      </c>
      <c r="H5921">
        <v>-0.56140400000000001</v>
      </c>
      <c r="I5921" t="s">
        <v>8724</v>
      </c>
      <c r="J5921" t="s">
        <v>8729</v>
      </c>
    </row>
    <row r="5922" spans="1:10" x14ac:dyDescent="0.25">
      <c r="A5922" t="s">
        <v>17651</v>
      </c>
      <c r="B5922" t="s">
        <v>17652</v>
      </c>
      <c r="C5922">
        <v>1566782700000</v>
      </c>
      <c r="D5922" s="3">
        <f t="shared" si="92"/>
        <v>43703.059027777781</v>
      </c>
      <c r="E5922" t="s">
        <v>17653</v>
      </c>
      <c r="F5922">
        <v>-0.99299999999999999</v>
      </c>
      <c r="G5922">
        <v>-0.13585</v>
      </c>
      <c r="H5922">
        <v>-0.45674199999999998</v>
      </c>
      <c r="I5922" t="s">
        <v>8724</v>
      </c>
      <c r="J5922" t="s">
        <v>8725</v>
      </c>
    </row>
    <row r="5923" spans="1:10" x14ac:dyDescent="0.25">
      <c r="A5923" t="s">
        <v>17654</v>
      </c>
      <c r="B5923" t="s">
        <v>17655</v>
      </c>
      <c r="C5923">
        <v>1557860400000</v>
      </c>
      <c r="D5923" s="3">
        <f t="shared" si="92"/>
        <v>43599.791666666672</v>
      </c>
      <c r="E5923" t="s">
        <v>17656</v>
      </c>
      <c r="F5923">
        <v>-0.63529999999999998</v>
      </c>
      <c r="G5923">
        <v>-2.75470588235294E-2</v>
      </c>
      <c r="H5923">
        <v>0.31512099999999998</v>
      </c>
      <c r="I5923" t="s">
        <v>8724</v>
      </c>
      <c r="J5923" t="s">
        <v>8729</v>
      </c>
    </row>
    <row r="5924" spans="1:10" x14ac:dyDescent="0.25">
      <c r="A5924" t="s">
        <v>17657</v>
      </c>
      <c r="B5924" t="s">
        <v>17658</v>
      </c>
      <c r="C5924">
        <v>1566776280000</v>
      </c>
      <c r="D5924" s="3">
        <f t="shared" si="92"/>
        <v>43702.984722222223</v>
      </c>
      <c r="E5924" t="s">
        <v>17659</v>
      </c>
      <c r="F5924">
        <v>-0.98970000000000002</v>
      </c>
      <c r="G5924">
        <v>-0.148415789473684</v>
      </c>
      <c r="H5924">
        <v>-0.36184899999999998</v>
      </c>
      <c r="I5924" t="s">
        <v>8724</v>
      </c>
      <c r="J5924" t="s">
        <v>8725</v>
      </c>
    </row>
    <row r="5925" spans="1:10" x14ac:dyDescent="0.25">
      <c r="A5925" t="s">
        <v>17660</v>
      </c>
      <c r="B5925" t="s">
        <v>17661</v>
      </c>
      <c r="C5925">
        <v>1557859380000</v>
      </c>
      <c r="D5925" s="3">
        <f t="shared" si="92"/>
        <v>43599.779861111107</v>
      </c>
      <c r="E5925" t="s">
        <v>17662</v>
      </c>
      <c r="F5925">
        <v>-0.98199999999999998</v>
      </c>
      <c r="G5925">
        <v>-0.109382352941176</v>
      </c>
      <c r="H5925">
        <v>-0.55645699999999998</v>
      </c>
      <c r="I5925" t="s">
        <v>8724</v>
      </c>
      <c r="J5925" t="s">
        <v>8729</v>
      </c>
    </row>
    <row r="5926" spans="1:10" x14ac:dyDescent="0.25">
      <c r="A5926" t="s">
        <v>17663</v>
      </c>
      <c r="B5926" t="s">
        <v>17664</v>
      </c>
      <c r="C5926">
        <v>1570780920000</v>
      </c>
      <c r="D5926" s="3">
        <f t="shared" si="92"/>
        <v>43749.334722222222</v>
      </c>
      <c r="E5926" t="s">
        <v>17665</v>
      </c>
      <c r="F5926">
        <v>0.80159999999999998</v>
      </c>
      <c r="G5926">
        <v>9.6458333333333299E-2</v>
      </c>
      <c r="H5926">
        <v>-0.40087099999999998</v>
      </c>
      <c r="I5926" t="s">
        <v>8724</v>
      </c>
      <c r="J5926" t="s">
        <v>6882</v>
      </c>
    </row>
    <row r="5927" spans="1:10" x14ac:dyDescent="0.25">
      <c r="A5927" t="s">
        <v>17666</v>
      </c>
      <c r="B5927" t="s">
        <v>17667</v>
      </c>
      <c r="C5927">
        <v>1570076640000</v>
      </c>
      <c r="D5927" s="3">
        <f t="shared" si="92"/>
        <v>43741.183333333334</v>
      </c>
      <c r="E5927" t="s">
        <v>17668</v>
      </c>
      <c r="F5927">
        <v>-0.99780000000000002</v>
      </c>
      <c r="G5927">
        <v>-0.186976</v>
      </c>
      <c r="H5927">
        <v>-0.63016300000000003</v>
      </c>
      <c r="I5927" t="s">
        <v>8724</v>
      </c>
      <c r="J5927" t="s">
        <v>9197</v>
      </c>
    </row>
    <row r="5928" spans="1:10" x14ac:dyDescent="0.25">
      <c r="A5928" t="s">
        <v>17669</v>
      </c>
      <c r="B5928" t="s">
        <v>17670</v>
      </c>
      <c r="C5928">
        <v>1557858120000</v>
      </c>
      <c r="D5928" s="3">
        <f t="shared" si="92"/>
        <v>43599.765277777777</v>
      </c>
      <c r="E5928" t="s">
        <v>17671</v>
      </c>
      <c r="F5928">
        <v>-0.95550000000000002</v>
      </c>
      <c r="G5928">
        <v>-7.9878260869565204E-2</v>
      </c>
      <c r="H5928">
        <v>-0.55884</v>
      </c>
      <c r="I5928" t="s">
        <v>8724</v>
      </c>
      <c r="J5928" t="s">
        <v>8729</v>
      </c>
    </row>
    <row r="5929" spans="1:10" x14ac:dyDescent="0.25">
      <c r="A5929" t="s">
        <v>17672</v>
      </c>
      <c r="B5929" t="s">
        <v>17673</v>
      </c>
      <c r="C5929">
        <v>1566609300000</v>
      </c>
      <c r="D5929" s="3">
        <f t="shared" si="92"/>
        <v>43701.052083333328</v>
      </c>
      <c r="E5929" t="s">
        <v>17674</v>
      </c>
      <c r="F5929">
        <v>-0.99590000000000001</v>
      </c>
      <c r="G5929">
        <v>-0.117254545454545</v>
      </c>
      <c r="H5929">
        <v>-0.46882099999999999</v>
      </c>
      <c r="I5929" t="s">
        <v>8724</v>
      </c>
      <c r="J5929" t="s">
        <v>8725</v>
      </c>
    </row>
    <row r="5930" spans="1:10" x14ac:dyDescent="0.25">
      <c r="A5930" t="s">
        <v>17675</v>
      </c>
      <c r="B5930" t="s">
        <v>17676</v>
      </c>
      <c r="C5930">
        <v>1557855420000</v>
      </c>
      <c r="D5930" s="3">
        <f t="shared" si="92"/>
        <v>43599.734027777777</v>
      </c>
      <c r="E5930" t="s">
        <v>17677</v>
      </c>
      <c r="F5930">
        <v>0.90839999999999999</v>
      </c>
      <c r="G5930">
        <v>0.22212307692307701</v>
      </c>
      <c r="H5930">
        <v>-0.38518999999999998</v>
      </c>
      <c r="I5930" t="s">
        <v>8724</v>
      </c>
      <c r="J5930" t="s">
        <v>8729</v>
      </c>
    </row>
    <row r="5931" spans="1:10" x14ac:dyDescent="0.25">
      <c r="A5931" t="s">
        <v>17678</v>
      </c>
      <c r="B5931" t="s">
        <v>17679</v>
      </c>
      <c r="C5931">
        <v>1566601800000</v>
      </c>
      <c r="D5931" s="3">
        <f t="shared" si="92"/>
        <v>43700.965277777781</v>
      </c>
      <c r="E5931" t="s">
        <v>17680</v>
      </c>
      <c r="F5931">
        <v>-0.98850000000000005</v>
      </c>
      <c r="G5931">
        <v>-0.13718</v>
      </c>
      <c r="H5931">
        <v>-0.67250399999999999</v>
      </c>
      <c r="I5931" t="s">
        <v>8724</v>
      </c>
      <c r="J5931" t="s">
        <v>8725</v>
      </c>
    </row>
    <row r="5932" spans="1:10" x14ac:dyDescent="0.25">
      <c r="A5932" t="s">
        <v>17681</v>
      </c>
      <c r="B5932" t="s">
        <v>17682</v>
      </c>
      <c r="C5932">
        <v>1557851100000</v>
      </c>
      <c r="D5932" s="3">
        <f t="shared" si="92"/>
        <v>43599.684027777781</v>
      </c>
      <c r="E5932" t="s">
        <v>17683</v>
      </c>
      <c r="F5932">
        <v>-0.99939999999999996</v>
      </c>
      <c r="G5932">
        <v>-0.41839032258064501</v>
      </c>
      <c r="H5932">
        <v>-0.73420399999999997</v>
      </c>
      <c r="I5932" t="s">
        <v>8724</v>
      </c>
      <c r="J5932" t="s">
        <v>8729</v>
      </c>
    </row>
    <row r="5933" spans="1:10" x14ac:dyDescent="0.25">
      <c r="A5933" t="s">
        <v>17684</v>
      </c>
      <c r="B5933" t="s">
        <v>17685</v>
      </c>
      <c r="C5933">
        <v>1570760160000</v>
      </c>
      <c r="D5933" s="3">
        <f t="shared" si="92"/>
        <v>43749.094444444447</v>
      </c>
      <c r="E5933" t="s">
        <v>17686</v>
      </c>
      <c r="F5933">
        <v>0.99160000000000004</v>
      </c>
      <c r="G5933">
        <v>0.249663157894737</v>
      </c>
      <c r="H5933">
        <v>0.53981299999999999</v>
      </c>
      <c r="I5933" t="s">
        <v>8724</v>
      </c>
      <c r="J5933" t="s">
        <v>6882</v>
      </c>
    </row>
    <row r="5934" spans="1:10" x14ac:dyDescent="0.25">
      <c r="A5934" t="s">
        <v>17687</v>
      </c>
      <c r="B5934" t="s">
        <v>17688</v>
      </c>
      <c r="C5934">
        <v>1570051080000</v>
      </c>
      <c r="D5934" s="3">
        <f t="shared" si="92"/>
        <v>43740.887499999997</v>
      </c>
      <c r="E5934" t="s">
        <v>17689</v>
      </c>
      <c r="F5934">
        <v>-0.98029999999999995</v>
      </c>
      <c r="G5934">
        <v>-0.24031904761904799</v>
      </c>
      <c r="H5934">
        <v>-0.59338000000000002</v>
      </c>
      <c r="I5934" t="s">
        <v>8724</v>
      </c>
      <c r="J5934" t="s">
        <v>9197</v>
      </c>
    </row>
    <row r="5935" spans="1:10" x14ac:dyDescent="0.25">
      <c r="A5935" t="s">
        <v>17690</v>
      </c>
      <c r="B5935" t="s">
        <v>17691</v>
      </c>
      <c r="C5935">
        <v>1557850920000</v>
      </c>
      <c r="D5935" s="3">
        <f t="shared" si="92"/>
        <v>43599.681944444441</v>
      </c>
      <c r="E5935" t="s">
        <v>17692</v>
      </c>
      <c r="F5935">
        <v>-0.88480000000000003</v>
      </c>
      <c r="G5935">
        <v>-5.3278947368421002E-2</v>
      </c>
      <c r="H5935">
        <v>-0.40916000000000002</v>
      </c>
      <c r="I5935" t="s">
        <v>8724</v>
      </c>
      <c r="J5935" t="s">
        <v>8729</v>
      </c>
    </row>
    <row r="5936" spans="1:10" x14ac:dyDescent="0.25">
      <c r="A5936" t="s">
        <v>17693</v>
      </c>
      <c r="B5936" t="s">
        <v>17694</v>
      </c>
      <c r="C5936">
        <v>1566597480000</v>
      </c>
      <c r="D5936" s="3">
        <f t="shared" si="92"/>
        <v>43700.915277777778</v>
      </c>
      <c r="E5936" t="s">
        <v>17695</v>
      </c>
      <c r="F5936">
        <v>-0.99329999999999996</v>
      </c>
      <c r="G5936">
        <v>-0.19949655172413799</v>
      </c>
      <c r="H5936">
        <v>-0.66264699999999999</v>
      </c>
      <c r="I5936" t="s">
        <v>8724</v>
      </c>
      <c r="J5936" t="s">
        <v>8725</v>
      </c>
    </row>
    <row r="5937" spans="1:10" x14ac:dyDescent="0.25">
      <c r="A5937" t="s">
        <v>17696</v>
      </c>
      <c r="B5937" t="s">
        <v>17697</v>
      </c>
      <c r="C5937">
        <v>1557846660000</v>
      </c>
      <c r="D5937" s="3">
        <f t="shared" si="92"/>
        <v>43599.632638888885</v>
      </c>
      <c r="E5937" t="s">
        <v>17698</v>
      </c>
      <c r="F5937">
        <v>0.89770000000000005</v>
      </c>
      <c r="G5937">
        <v>9.6111764705882397E-2</v>
      </c>
      <c r="H5937">
        <v>-0.36383599999999999</v>
      </c>
      <c r="I5937" t="s">
        <v>8724</v>
      </c>
      <c r="J5937" t="s">
        <v>8729</v>
      </c>
    </row>
    <row r="5938" spans="1:10" x14ac:dyDescent="0.25">
      <c r="A5938" t="s">
        <v>17699</v>
      </c>
      <c r="B5938" t="s">
        <v>17700</v>
      </c>
      <c r="C5938">
        <v>1566595920000</v>
      </c>
      <c r="D5938" s="3">
        <f t="shared" si="92"/>
        <v>43700.897222222222</v>
      </c>
      <c r="E5938" t="s">
        <v>17701</v>
      </c>
      <c r="F5938">
        <v>-0.98099999999999998</v>
      </c>
      <c r="G5938">
        <v>-0.20685263157894701</v>
      </c>
      <c r="H5938">
        <v>-0.51874900000000002</v>
      </c>
      <c r="I5938" t="s">
        <v>8724</v>
      </c>
      <c r="J5938" t="s">
        <v>8725</v>
      </c>
    </row>
    <row r="5939" spans="1:10" x14ac:dyDescent="0.25">
      <c r="A5939" t="s">
        <v>17702</v>
      </c>
      <c r="B5939" t="s">
        <v>17703</v>
      </c>
      <c r="C5939">
        <v>1570749960000</v>
      </c>
      <c r="D5939" s="3">
        <f t="shared" si="92"/>
        <v>43748.976388888885</v>
      </c>
      <c r="E5939" t="s">
        <v>17704</v>
      </c>
      <c r="F5939">
        <v>-0.89790000000000003</v>
      </c>
      <c r="G5939">
        <v>-0.18182999999999999</v>
      </c>
      <c r="H5939">
        <v>-0.73402299999999998</v>
      </c>
      <c r="I5939" t="s">
        <v>8724</v>
      </c>
      <c r="J5939" t="s">
        <v>6882</v>
      </c>
    </row>
    <row r="5940" spans="1:10" x14ac:dyDescent="0.25">
      <c r="A5940" t="s">
        <v>17705</v>
      </c>
      <c r="B5940" t="s">
        <v>17706</v>
      </c>
      <c r="C5940">
        <v>1570747440000</v>
      </c>
      <c r="D5940" s="3">
        <f t="shared" si="92"/>
        <v>43748.947222222225</v>
      </c>
      <c r="E5940" t="s">
        <v>17707</v>
      </c>
      <c r="F5940">
        <v>0.96779999999999999</v>
      </c>
      <c r="G5940">
        <v>0.117857692307692</v>
      </c>
      <c r="H5940">
        <v>-0.28981299999999999</v>
      </c>
      <c r="I5940" t="s">
        <v>8724</v>
      </c>
      <c r="J5940" t="s">
        <v>6882</v>
      </c>
    </row>
    <row r="5941" spans="1:10" x14ac:dyDescent="0.25">
      <c r="A5941" t="s">
        <v>17708</v>
      </c>
      <c r="B5941" t="s">
        <v>17709</v>
      </c>
      <c r="C5941">
        <v>1566591600000</v>
      </c>
      <c r="D5941" s="3">
        <f t="shared" si="92"/>
        <v>43700.847222222219</v>
      </c>
      <c r="E5941" t="s">
        <v>17710</v>
      </c>
      <c r="F5941">
        <v>-0.99170000000000003</v>
      </c>
      <c r="G5941">
        <v>-0.21094444444444399</v>
      </c>
      <c r="H5941">
        <v>-0.64036800000000005</v>
      </c>
      <c r="I5941" t="s">
        <v>8724</v>
      </c>
      <c r="J5941" t="s">
        <v>8725</v>
      </c>
    </row>
    <row r="5942" spans="1:10" x14ac:dyDescent="0.25">
      <c r="A5942" t="s">
        <v>17711</v>
      </c>
      <c r="B5942" t="s">
        <v>17712</v>
      </c>
      <c r="C5942">
        <v>1557839400000</v>
      </c>
      <c r="D5942" s="3">
        <f t="shared" si="92"/>
        <v>43599.548611111109</v>
      </c>
      <c r="E5942" t="s">
        <v>17713</v>
      </c>
      <c r="F5942">
        <v>0.98009999999999997</v>
      </c>
      <c r="G5942">
        <v>0.139158823529412</v>
      </c>
      <c r="H5942">
        <v>-0.28421200000000002</v>
      </c>
      <c r="I5942" t="s">
        <v>8724</v>
      </c>
      <c r="J5942" t="s">
        <v>8729</v>
      </c>
    </row>
    <row r="5943" spans="1:10" x14ac:dyDescent="0.25">
      <c r="A5943" t="s">
        <v>17714</v>
      </c>
      <c r="B5943" t="s">
        <v>17715</v>
      </c>
      <c r="C5943">
        <v>1557829500000</v>
      </c>
      <c r="D5943" s="3">
        <f t="shared" si="92"/>
        <v>43599.434027777781</v>
      </c>
      <c r="E5943" t="s">
        <v>17716</v>
      </c>
      <c r="F5943">
        <v>-0.99770000000000003</v>
      </c>
      <c r="G5943">
        <v>-0.27719230769230802</v>
      </c>
      <c r="H5943">
        <v>-0.74777700000000003</v>
      </c>
      <c r="I5943" t="s">
        <v>8724</v>
      </c>
      <c r="J5943" t="s">
        <v>8729</v>
      </c>
    </row>
    <row r="5944" spans="1:10" x14ac:dyDescent="0.25">
      <c r="A5944" t="s">
        <v>17717</v>
      </c>
      <c r="B5944" t="s">
        <v>17718</v>
      </c>
      <c r="C5944">
        <v>1566580080000</v>
      </c>
      <c r="D5944" s="3">
        <f t="shared" si="92"/>
        <v>43700.713888888888</v>
      </c>
      <c r="E5944" t="s">
        <v>17719</v>
      </c>
      <c r="F5944">
        <v>-0.98960000000000004</v>
      </c>
      <c r="G5944">
        <v>-0.221531818181818</v>
      </c>
      <c r="H5944">
        <v>-0.65094200000000002</v>
      </c>
      <c r="I5944" t="s">
        <v>8724</v>
      </c>
      <c r="J5944" t="s">
        <v>8725</v>
      </c>
    </row>
    <row r="5945" spans="1:10" x14ac:dyDescent="0.25">
      <c r="A5945" t="s">
        <v>17720</v>
      </c>
      <c r="B5945" t="s">
        <v>17721</v>
      </c>
      <c r="C5945">
        <v>1570038780000</v>
      </c>
      <c r="D5945" s="3">
        <f t="shared" si="92"/>
        <v>43740.745138888888</v>
      </c>
      <c r="E5945" t="s">
        <v>17722</v>
      </c>
      <c r="F5945">
        <v>-0.9849</v>
      </c>
      <c r="G5945">
        <v>-0.15906666666666699</v>
      </c>
      <c r="H5945">
        <v>-0.55134799999999995</v>
      </c>
      <c r="I5945" t="s">
        <v>8724</v>
      </c>
      <c r="J5945" t="s">
        <v>9197</v>
      </c>
    </row>
    <row r="5946" spans="1:10" x14ac:dyDescent="0.25">
      <c r="A5946" t="s">
        <v>17723</v>
      </c>
      <c r="B5946" t="s">
        <v>17724</v>
      </c>
      <c r="C5946">
        <v>1557823440000</v>
      </c>
      <c r="D5946" s="3">
        <f t="shared" si="92"/>
        <v>43599.363888888889</v>
      </c>
      <c r="E5946" t="s">
        <v>17725</v>
      </c>
      <c r="F5946">
        <v>0.28460000000000002</v>
      </c>
      <c r="G5946">
        <v>1.4449999999999999E-2</v>
      </c>
      <c r="H5946">
        <v>-0.42577599999999999</v>
      </c>
      <c r="I5946" t="s">
        <v>8724</v>
      </c>
      <c r="J5946" t="s">
        <v>8729</v>
      </c>
    </row>
    <row r="5947" spans="1:10" x14ac:dyDescent="0.25">
      <c r="A5947" t="s">
        <v>17726</v>
      </c>
      <c r="B5947" t="s">
        <v>17727</v>
      </c>
      <c r="C5947">
        <v>1566572580000</v>
      </c>
      <c r="D5947" s="3">
        <f t="shared" si="92"/>
        <v>43700.627083333333</v>
      </c>
      <c r="E5947" t="s">
        <v>17728</v>
      </c>
      <c r="F5947">
        <v>0.51060000000000005</v>
      </c>
      <c r="G5947">
        <v>3.9288888888888901E-2</v>
      </c>
      <c r="H5947">
        <v>-0.588445</v>
      </c>
      <c r="I5947" t="s">
        <v>8724</v>
      </c>
      <c r="J5947" t="s">
        <v>8725</v>
      </c>
    </row>
    <row r="5948" spans="1:10" x14ac:dyDescent="0.25">
      <c r="A5948" t="s">
        <v>17729</v>
      </c>
      <c r="B5948" t="s">
        <v>17730</v>
      </c>
      <c r="C5948">
        <v>1570739160000</v>
      </c>
      <c r="D5948" s="3">
        <f t="shared" si="92"/>
        <v>43748.851388888885</v>
      </c>
      <c r="E5948" t="s">
        <v>17731</v>
      </c>
      <c r="F5948">
        <v>-0.99690000000000001</v>
      </c>
      <c r="G5948">
        <v>-0.22786764705882301</v>
      </c>
      <c r="H5948">
        <v>-0.71383099999999999</v>
      </c>
      <c r="I5948" t="s">
        <v>8724</v>
      </c>
      <c r="J5948" t="s">
        <v>6882</v>
      </c>
    </row>
    <row r="5949" spans="1:10" x14ac:dyDescent="0.25">
      <c r="A5949" t="s">
        <v>17732</v>
      </c>
      <c r="B5949" t="s">
        <v>17733</v>
      </c>
      <c r="C5949">
        <v>1557822480000</v>
      </c>
      <c r="D5949" s="3">
        <f t="shared" si="92"/>
        <v>43599.352777777778</v>
      </c>
      <c r="E5949" t="s">
        <v>17734</v>
      </c>
      <c r="F5949">
        <v>-0.99260000000000004</v>
      </c>
      <c r="G5949">
        <v>-0.325227777777778</v>
      </c>
      <c r="H5949">
        <v>-0.50001099999999998</v>
      </c>
      <c r="I5949" t="s">
        <v>8724</v>
      </c>
      <c r="J5949" t="s">
        <v>8729</v>
      </c>
    </row>
    <row r="5950" spans="1:10" x14ac:dyDescent="0.25">
      <c r="A5950" t="s">
        <v>17735</v>
      </c>
      <c r="B5950" t="s">
        <v>17736</v>
      </c>
      <c r="C5950">
        <v>1566563880000</v>
      </c>
      <c r="D5950" s="3">
        <f t="shared" si="92"/>
        <v>43700.526388888888</v>
      </c>
      <c r="E5950" t="s">
        <v>17737</v>
      </c>
      <c r="F5950">
        <v>-0.96560000000000001</v>
      </c>
      <c r="G5950">
        <v>-2.1687499999999998E-2</v>
      </c>
      <c r="H5950">
        <v>-0.578708</v>
      </c>
      <c r="I5950" t="s">
        <v>8724</v>
      </c>
      <c r="J5950" t="s">
        <v>8725</v>
      </c>
    </row>
    <row r="5951" spans="1:10" x14ac:dyDescent="0.25">
      <c r="A5951" t="s">
        <v>17738</v>
      </c>
      <c r="B5951" t="s">
        <v>17739</v>
      </c>
      <c r="C5951">
        <v>1570738200000</v>
      </c>
      <c r="D5951" s="3">
        <f t="shared" si="92"/>
        <v>43748.840277777781</v>
      </c>
      <c r="E5951" t="s">
        <v>17740</v>
      </c>
      <c r="F5951">
        <v>-0.9849</v>
      </c>
      <c r="G5951">
        <v>-0.275892857142857</v>
      </c>
      <c r="H5951">
        <v>-0.63112599999999996</v>
      </c>
      <c r="I5951" t="s">
        <v>8724</v>
      </c>
      <c r="J5951" t="s">
        <v>6882</v>
      </c>
    </row>
    <row r="5952" spans="1:10" x14ac:dyDescent="0.25">
      <c r="A5952" t="s">
        <v>17741</v>
      </c>
      <c r="B5952" t="s">
        <v>17742</v>
      </c>
      <c r="C5952">
        <v>1566553860000</v>
      </c>
      <c r="D5952" s="3">
        <f t="shared" si="92"/>
        <v>43700.410416666666</v>
      </c>
      <c r="E5952" t="s">
        <v>17743</v>
      </c>
      <c r="F5952">
        <v>-0.99380000000000002</v>
      </c>
      <c r="G5952">
        <v>-9.7744827586206895E-2</v>
      </c>
      <c r="H5952">
        <v>-0.61200900000000003</v>
      </c>
      <c r="I5952" t="s">
        <v>8724</v>
      </c>
      <c r="J5952" t="s">
        <v>8725</v>
      </c>
    </row>
    <row r="5953" spans="1:10" x14ac:dyDescent="0.25">
      <c r="A5953" t="s">
        <v>17744</v>
      </c>
      <c r="B5953" t="s">
        <v>17745</v>
      </c>
      <c r="C5953">
        <v>1557821280000</v>
      </c>
      <c r="D5953" s="3">
        <f t="shared" si="92"/>
        <v>43599.338888888888</v>
      </c>
      <c r="E5953" t="s">
        <v>17746</v>
      </c>
      <c r="F5953">
        <v>-0.98270000000000002</v>
      </c>
      <c r="G5953">
        <v>-6.2734146341463404E-2</v>
      </c>
      <c r="H5953">
        <v>-0.43247200000000002</v>
      </c>
      <c r="I5953" t="s">
        <v>8724</v>
      </c>
      <c r="J5953" t="s">
        <v>8729</v>
      </c>
    </row>
    <row r="5954" spans="1:10" x14ac:dyDescent="0.25">
      <c r="A5954" t="s">
        <v>17747</v>
      </c>
      <c r="B5954" t="s">
        <v>17748</v>
      </c>
      <c r="C5954">
        <v>1557813360000</v>
      </c>
      <c r="D5954" s="3">
        <f t="shared" ref="D5954:D6017" si="93">(C5954 / 86400000) + DATE(1970,1,1)</f>
        <v>43599.24722222222</v>
      </c>
      <c r="E5954" t="s">
        <v>17749</v>
      </c>
      <c r="F5954">
        <v>-0.91869999999999996</v>
      </c>
      <c r="G5954">
        <v>-0.30623333333333302</v>
      </c>
      <c r="H5954">
        <v>-0.87012900000000004</v>
      </c>
      <c r="I5954" t="s">
        <v>8724</v>
      </c>
      <c r="J5954" t="s">
        <v>8729</v>
      </c>
    </row>
    <row r="5955" spans="1:10" x14ac:dyDescent="0.25">
      <c r="A5955" t="s">
        <v>17750</v>
      </c>
      <c r="B5955" t="s">
        <v>17751</v>
      </c>
      <c r="C5955">
        <v>1566552000000</v>
      </c>
      <c r="D5955" s="3">
        <f t="shared" si="93"/>
        <v>43700.388888888891</v>
      </c>
      <c r="E5955" t="s">
        <v>17752</v>
      </c>
      <c r="F5955">
        <v>0.72270000000000001</v>
      </c>
      <c r="G5955">
        <v>0.115073333333333</v>
      </c>
      <c r="H5955">
        <v>0.28759000000000001</v>
      </c>
      <c r="I5955" t="s">
        <v>8724</v>
      </c>
      <c r="J5955" t="s">
        <v>8725</v>
      </c>
    </row>
    <row r="5956" spans="1:10" x14ac:dyDescent="0.25">
      <c r="A5956" t="s">
        <v>17753</v>
      </c>
      <c r="B5956" t="s">
        <v>17754</v>
      </c>
      <c r="C5956">
        <v>1570026000000</v>
      </c>
      <c r="D5956" s="3">
        <f t="shared" si="93"/>
        <v>43740.597222222219</v>
      </c>
      <c r="E5956" t="s">
        <v>17755</v>
      </c>
      <c r="F5956">
        <v>0.92400000000000004</v>
      </c>
      <c r="G5956">
        <v>7.1334999999999996E-2</v>
      </c>
      <c r="H5956">
        <v>-0.56640999999999997</v>
      </c>
      <c r="I5956" t="s">
        <v>8724</v>
      </c>
      <c r="J5956" t="s">
        <v>9197</v>
      </c>
    </row>
    <row r="5957" spans="1:10" x14ac:dyDescent="0.25">
      <c r="A5957" t="s">
        <v>17756</v>
      </c>
      <c r="B5957" t="s">
        <v>17757</v>
      </c>
      <c r="C5957">
        <v>1570737060000</v>
      </c>
      <c r="D5957" s="3">
        <f t="shared" si="93"/>
        <v>43748.827083333337</v>
      </c>
      <c r="E5957" t="s">
        <v>17758</v>
      </c>
      <c r="F5957">
        <v>0.93579999999999997</v>
      </c>
      <c r="G5957">
        <v>4.58E-2</v>
      </c>
      <c r="H5957">
        <v>-0.33894099999999999</v>
      </c>
      <c r="I5957" t="s">
        <v>8724</v>
      </c>
      <c r="J5957" t="s">
        <v>6882</v>
      </c>
    </row>
    <row r="5958" spans="1:10" x14ac:dyDescent="0.25">
      <c r="A5958" t="s">
        <v>17759</v>
      </c>
      <c r="B5958" t="s">
        <v>17760</v>
      </c>
      <c r="C5958">
        <v>1557811380000</v>
      </c>
      <c r="D5958" s="3">
        <f t="shared" si="93"/>
        <v>43599.224305555559</v>
      </c>
      <c r="E5958" t="s">
        <v>17761</v>
      </c>
      <c r="F5958">
        <v>-0.9446</v>
      </c>
      <c r="G5958">
        <v>-2.3974358974359001E-2</v>
      </c>
      <c r="H5958">
        <v>-0.436338</v>
      </c>
      <c r="I5958" t="s">
        <v>8724</v>
      </c>
      <c r="J5958" t="s">
        <v>8729</v>
      </c>
    </row>
    <row r="5959" spans="1:10" x14ac:dyDescent="0.25">
      <c r="A5959" t="s">
        <v>17762</v>
      </c>
      <c r="B5959" t="s">
        <v>17763</v>
      </c>
      <c r="C5959">
        <v>1566551940000</v>
      </c>
      <c r="D5959" s="3">
        <f t="shared" si="93"/>
        <v>43700.388194444444</v>
      </c>
      <c r="E5959" t="s">
        <v>17764</v>
      </c>
      <c r="F5959">
        <v>-0.82709999999999995</v>
      </c>
      <c r="G5959">
        <v>-9.6261538461538496E-2</v>
      </c>
      <c r="H5959">
        <v>-0.50598299999999996</v>
      </c>
      <c r="I5959" t="s">
        <v>8724</v>
      </c>
      <c r="J5959" t="s">
        <v>8725</v>
      </c>
    </row>
    <row r="5960" spans="1:10" x14ac:dyDescent="0.25">
      <c r="A5960" t="s">
        <v>17765</v>
      </c>
      <c r="B5960" t="s">
        <v>17766</v>
      </c>
      <c r="C5960">
        <v>1570726080000</v>
      </c>
      <c r="D5960" s="3">
        <f t="shared" si="93"/>
        <v>43748.7</v>
      </c>
      <c r="E5960" t="s">
        <v>17767</v>
      </c>
      <c r="F5960">
        <v>0.93100000000000005</v>
      </c>
      <c r="G5960">
        <v>5.0787878787878799E-2</v>
      </c>
      <c r="H5960">
        <v>-0.32566600000000001</v>
      </c>
      <c r="I5960" t="s">
        <v>8724</v>
      </c>
      <c r="J5960" t="s">
        <v>6882</v>
      </c>
    </row>
    <row r="5961" spans="1:10" x14ac:dyDescent="0.25">
      <c r="A5961" t="s">
        <v>17768</v>
      </c>
      <c r="B5961" t="s">
        <v>17769</v>
      </c>
      <c r="C5961">
        <v>1566546960000</v>
      </c>
      <c r="D5961" s="3">
        <f t="shared" si="93"/>
        <v>43700.330555555556</v>
      </c>
      <c r="E5961" t="s">
        <v>17770</v>
      </c>
      <c r="F5961">
        <v>-0.2656</v>
      </c>
      <c r="G5961">
        <v>1.8072727272727299E-2</v>
      </c>
      <c r="H5961">
        <v>-0.35394799999999998</v>
      </c>
      <c r="I5961" t="s">
        <v>8724</v>
      </c>
      <c r="J5961" t="s">
        <v>8725</v>
      </c>
    </row>
    <row r="5962" spans="1:10" x14ac:dyDescent="0.25">
      <c r="A5962" t="s">
        <v>17771</v>
      </c>
      <c r="B5962" t="s">
        <v>17772</v>
      </c>
      <c r="C5962">
        <v>1570724760000</v>
      </c>
      <c r="D5962" s="3">
        <f t="shared" si="93"/>
        <v>43748.68472222222</v>
      </c>
      <c r="E5962" t="s">
        <v>17773</v>
      </c>
      <c r="F5962">
        <v>-0.96899999999999997</v>
      </c>
      <c r="G5962">
        <v>-0.41158333333333302</v>
      </c>
      <c r="H5962">
        <v>-0.743228</v>
      </c>
      <c r="I5962" t="s">
        <v>8724</v>
      </c>
      <c r="J5962" t="s">
        <v>6882</v>
      </c>
    </row>
    <row r="5963" spans="1:10" x14ac:dyDescent="0.25">
      <c r="A5963" t="s">
        <v>17774</v>
      </c>
      <c r="B5963" t="s">
        <v>17775</v>
      </c>
      <c r="C5963">
        <v>1557806820000</v>
      </c>
      <c r="D5963" s="3">
        <f t="shared" si="93"/>
        <v>43599.171527777777</v>
      </c>
      <c r="E5963" t="s">
        <v>17776</v>
      </c>
      <c r="F5963">
        <v>-0.86409999999999998</v>
      </c>
      <c r="G5963">
        <v>-0.24808181818181799</v>
      </c>
      <c r="H5963">
        <v>-0.49601200000000001</v>
      </c>
      <c r="I5963" t="s">
        <v>8724</v>
      </c>
      <c r="J5963" t="s">
        <v>8729</v>
      </c>
    </row>
    <row r="5964" spans="1:10" x14ac:dyDescent="0.25">
      <c r="A5964" t="s">
        <v>17777</v>
      </c>
      <c r="B5964" t="s">
        <v>17778</v>
      </c>
      <c r="C5964">
        <v>1566545280000</v>
      </c>
      <c r="D5964" s="3">
        <f t="shared" si="93"/>
        <v>43700.311111111107</v>
      </c>
      <c r="E5964" t="s">
        <v>17779</v>
      </c>
      <c r="F5964">
        <v>-0.99519999999999997</v>
      </c>
      <c r="G5964">
        <v>-0.15190303030303001</v>
      </c>
      <c r="H5964">
        <v>-0.55123999999999995</v>
      </c>
      <c r="I5964" t="s">
        <v>8724</v>
      </c>
      <c r="J5964" t="s">
        <v>8725</v>
      </c>
    </row>
    <row r="5965" spans="1:10" x14ac:dyDescent="0.25">
      <c r="A5965" t="s">
        <v>17780</v>
      </c>
      <c r="B5965" t="s">
        <v>17781</v>
      </c>
      <c r="C5965">
        <v>1570723740000</v>
      </c>
      <c r="D5965" s="3">
        <f t="shared" si="93"/>
        <v>43748.672916666663</v>
      </c>
      <c r="E5965" t="s">
        <v>17782</v>
      </c>
      <c r="F5965">
        <v>0.9829</v>
      </c>
      <c r="G5965">
        <v>0.29416428571428599</v>
      </c>
      <c r="H5965">
        <v>0.74844299999999997</v>
      </c>
      <c r="I5965" t="s">
        <v>8724</v>
      </c>
      <c r="J5965" t="s">
        <v>6882</v>
      </c>
    </row>
    <row r="5966" spans="1:10" x14ac:dyDescent="0.25">
      <c r="A5966" t="s">
        <v>17783</v>
      </c>
      <c r="B5966" t="s">
        <v>17784</v>
      </c>
      <c r="C5966">
        <v>1557801120000</v>
      </c>
      <c r="D5966" s="3">
        <f t="shared" si="93"/>
        <v>43599.10555555555</v>
      </c>
      <c r="E5966" t="s">
        <v>17785</v>
      </c>
      <c r="F5966">
        <v>-0.99329999999999996</v>
      </c>
      <c r="G5966">
        <v>-0.320636842105263</v>
      </c>
      <c r="H5966">
        <v>-0.57099</v>
      </c>
      <c r="I5966" t="s">
        <v>8724</v>
      </c>
      <c r="J5966" t="s">
        <v>8729</v>
      </c>
    </row>
    <row r="5967" spans="1:10" x14ac:dyDescent="0.25">
      <c r="A5967" t="s">
        <v>17786</v>
      </c>
      <c r="B5967" t="s">
        <v>17787</v>
      </c>
      <c r="C5967">
        <v>1570002840000</v>
      </c>
      <c r="D5967" s="3">
        <f t="shared" si="93"/>
        <v>43740.329166666663</v>
      </c>
      <c r="E5967" t="s">
        <v>17788</v>
      </c>
      <c r="F5967">
        <v>0.24329999999999999</v>
      </c>
      <c r="G5967">
        <v>2.8237499999999999E-2</v>
      </c>
      <c r="H5967">
        <v>-0.46785300000000002</v>
      </c>
      <c r="I5967" t="s">
        <v>8724</v>
      </c>
      <c r="J5967" t="s">
        <v>9197</v>
      </c>
    </row>
    <row r="5968" spans="1:10" x14ac:dyDescent="0.25">
      <c r="A5968" t="s">
        <v>17789</v>
      </c>
      <c r="B5968" t="s">
        <v>17790</v>
      </c>
      <c r="C5968">
        <v>1557799200000</v>
      </c>
      <c r="D5968" s="3">
        <f t="shared" si="93"/>
        <v>43599.083333333328</v>
      </c>
      <c r="E5968" t="s">
        <v>17791</v>
      </c>
      <c r="F5968">
        <v>-0.60640000000000005</v>
      </c>
      <c r="G5968">
        <v>-7.7918749999999995E-2</v>
      </c>
      <c r="H5968">
        <v>-0.80552599999999996</v>
      </c>
      <c r="I5968" t="s">
        <v>8724</v>
      </c>
      <c r="J5968" t="s">
        <v>8729</v>
      </c>
    </row>
    <row r="5969" spans="1:10" x14ac:dyDescent="0.25">
      <c r="A5969" t="s">
        <v>17792</v>
      </c>
      <c r="B5969" t="s">
        <v>17793</v>
      </c>
      <c r="C5969">
        <v>1566536160000</v>
      </c>
      <c r="D5969" s="3">
        <f t="shared" si="93"/>
        <v>43700.205555555556</v>
      </c>
      <c r="E5969" t="s">
        <v>17794</v>
      </c>
      <c r="F5969">
        <v>-0.998</v>
      </c>
      <c r="G5969">
        <v>-0.22734375000000001</v>
      </c>
      <c r="H5969">
        <v>-0.55540800000000001</v>
      </c>
      <c r="I5969" t="s">
        <v>8724</v>
      </c>
      <c r="J5969" t="s">
        <v>8725</v>
      </c>
    </row>
    <row r="5970" spans="1:10" x14ac:dyDescent="0.25">
      <c r="A5970" t="s">
        <v>17795</v>
      </c>
      <c r="B5970" t="s">
        <v>17796</v>
      </c>
      <c r="C5970">
        <v>1557783840000</v>
      </c>
      <c r="D5970" s="3">
        <f t="shared" si="93"/>
        <v>43598.905555555553</v>
      </c>
      <c r="E5970" t="s">
        <v>17797</v>
      </c>
      <c r="F5970">
        <v>-0.99480000000000002</v>
      </c>
      <c r="G5970">
        <v>-0.181505263157895</v>
      </c>
      <c r="H5970">
        <v>-0.71252599999999999</v>
      </c>
      <c r="I5970" t="s">
        <v>8724</v>
      </c>
      <c r="J5970" t="s">
        <v>8729</v>
      </c>
    </row>
    <row r="5971" spans="1:10" x14ac:dyDescent="0.25">
      <c r="A5971" t="s">
        <v>17798</v>
      </c>
      <c r="B5971" t="s">
        <v>17799</v>
      </c>
      <c r="C5971">
        <v>1566533760000</v>
      </c>
      <c r="D5971" s="3">
        <f t="shared" si="93"/>
        <v>43700.177777777775</v>
      </c>
      <c r="E5971" t="s">
        <v>17800</v>
      </c>
      <c r="F5971">
        <v>-0.9607</v>
      </c>
      <c r="G5971">
        <v>-0.13072608695652199</v>
      </c>
      <c r="H5971">
        <v>-0.62199300000000002</v>
      </c>
      <c r="I5971" t="s">
        <v>8724</v>
      </c>
      <c r="J5971" t="s">
        <v>8725</v>
      </c>
    </row>
    <row r="5972" spans="1:10" x14ac:dyDescent="0.25">
      <c r="A5972" t="s">
        <v>17801</v>
      </c>
      <c r="B5972" t="s">
        <v>17802</v>
      </c>
      <c r="C5972">
        <v>1557777720000</v>
      </c>
      <c r="D5972" s="3">
        <f t="shared" si="93"/>
        <v>43598.834722222222</v>
      </c>
      <c r="E5972" t="s">
        <v>17803</v>
      </c>
      <c r="F5972">
        <v>-0.98960000000000004</v>
      </c>
      <c r="G5972">
        <v>-0.196171428571429</v>
      </c>
      <c r="H5972">
        <v>-0.61132200000000003</v>
      </c>
      <c r="I5972" t="s">
        <v>8724</v>
      </c>
      <c r="J5972" t="s">
        <v>8729</v>
      </c>
    </row>
    <row r="5973" spans="1:10" x14ac:dyDescent="0.25">
      <c r="A5973" t="s">
        <v>17804</v>
      </c>
      <c r="B5973" t="s">
        <v>17805</v>
      </c>
      <c r="C5973">
        <v>1570713000000</v>
      </c>
      <c r="D5973" s="3">
        <f t="shared" si="93"/>
        <v>43748.548611111109</v>
      </c>
      <c r="E5973" t="s">
        <v>17806</v>
      </c>
      <c r="F5973">
        <v>0.73109999999999997</v>
      </c>
      <c r="G5973">
        <v>-8.3142857142857306E-3</v>
      </c>
      <c r="H5973">
        <v>-0.74374300000000004</v>
      </c>
      <c r="I5973" t="s">
        <v>8724</v>
      </c>
      <c r="J5973" t="s">
        <v>6882</v>
      </c>
    </row>
    <row r="5974" spans="1:10" x14ac:dyDescent="0.25">
      <c r="A5974" t="s">
        <v>17807</v>
      </c>
      <c r="B5974" t="s">
        <v>17808</v>
      </c>
      <c r="C5974">
        <v>1566527580000</v>
      </c>
      <c r="D5974" s="3">
        <f t="shared" si="93"/>
        <v>43700.106249999997</v>
      </c>
      <c r="E5974" t="s">
        <v>17809</v>
      </c>
      <c r="F5974">
        <v>-0.99519999999999997</v>
      </c>
      <c r="G5974">
        <v>-0.19864074074074101</v>
      </c>
      <c r="H5974">
        <v>-0.61704199999999998</v>
      </c>
      <c r="I5974" t="s">
        <v>8724</v>
      </c>
      <c r="J5974" t="s">
        <v>8725</v>
      </c>
    </row>
    <row r="5975" spans="1:10" x14ac:dyDescent="0.25">
      <c r="A5975" t="s">
        <v>17810</v>
      </c>
      <c r="B5975" t="s">
        <v>17811</v>
      </c>
      <c r="C5975">
        <v>1557763980000</v>
      </c>
      <c r="D5975" s="3">
        <f t="shared" si="93"/>
        <v>43598.67569444445</v>
      </c>
      <c r="E5975" t="s">
        <v>17812</v>
      </c>
      <c r="F5975">
        <v>-0.98450000000000004</v>
      </c>
      <c r="G5975">
        <v>-0.17833043478260899</v>
      </c>
      <c r="H5975">
        <v>-0.55906299999999998</v>
      </c>
      <c r="I5975" t="s">
        <v>8724</v>
      </c>
      <c r="J5975" t="s">
        <v>8729</v>
      </c>
    </row>
    <row r="5976" spans="1:10" x14ac:dyDescent="0.25">
      <c r="A5976" t="s">
        <v>17813</v>
      </c>
      <c r="B5976" t="s">
        <v>17814</v>
      </c>
      <c r="C5976">
        <v>1566509340000</v>
      </c>
      <c r="D5976" s="3">
        <f t="shared" si="93"/>
        <v>43699.895138888889</v>
      </c>
      <c r="E5976" t="s">
        <v>17815</v>
      </c>
      <c r="F5976">
        <v>-0.97650000000000003</v>
      </c>
      <c r="G5976">
        <v>-5.08541666666667E-2</v>
      </c>
      <c r="H5976">
        <v>-0.44326700000000002</v>
      </c>
      <c r="I5976" t="s">
        <v>8724</v>
      </c>
      <c r="J5976" t="s">
        <v>8725</v>
      </c>
    </row>
    <row r="5977" spans="1:10" x14ac:dyDescent="0.25">
      <c r="A5977" t="s">
        <v>17816</v>
      </c>
      <c r="B5977" t="s">
        <v>17817</v>
      </c>
      <c r="C5977">
        <v>1570705320000</v>
      </c>
      <c r="D5977" s="3">
        <f t="shared" si="93"/>
        <v>43748.459722222222</v>
      </c>
      <c r="E5977" t="s">
        <v>17818</v>
      </c>
      <c r="F5977">
        <v>0</v>
      </c>
      <c r="G5977">
        <v>0</v>
      </c>
      <c r="H5977">
        <v>0</v>
      </c>
      <c r="I5977" t="s">
        <v>8724</v>
      </c>
      <c r="J5977" t="s">
        <v>6882</v>
      </c>
    </row>
    <row r="5978" spans="1:10" x14ac:dyDescent="0.25">
      <c r="A5978" t="s">
        <v>17819</v>
      </c>
      <c r="B5978" t="s">
        <v>17820</v>
      </c>
      <c r="C5978">
        <v>1557760080000</v>
      </c>
      <c r="D5978" s="3">
        <f t="shared" si="93"/>
        <v>43598.630555555559</v>
      </c>
      <c r="E5978" t="s">
        <v>17821</v>
      </c>
      <c r="F5978">
        <v>-0.99539999999999995</v>
      </c>
      <c r="G5978">
        <v>-0.24965217391304301</v>
      </c>
      <c r="H5978">
        <v>-0.47758299999999998</v>
      </c>
      <c r="I5978" t="s">
        <v>8724</v>
      </c>
      <c r="J5978" t="s">
        <v>8729</v>
      </c>
    </row>
    <row r="5979" spans="1:10" x14ac:dyDescent="0.25">
      <c r="A5979" t="s">
        <v>17822</v>
      </c>
      <c r="B5979" t="s">
        <v>17823</v>
      </c>
      <c r="C5979">
        <v>1566504360000</v>
      </c>
      <c r="D5979" s="3">
        <f t="shared" si="93"/>
        <v>43699.837500000001</v>
      </c>
      <c r="E5979" t="s">
        <v>17824</v>
      </c>
      <c r="F5979">
        <v>-0.90810000000000002</v>
      </c>
      <c r="G5979">
        <v>-0.11623124999999999</v>
      </c>
      <c r="H5979">
        <v>-0.64164399999999999</v>
      </c>
      <c r="I5979" t="s">
        <v>8724</v>
      </c>
      <c r="J5979" t="s">
        <v>8725</v>
      </c>
    </row>
    <row r="5980" spans="1:10" x14ac:dyDescent="0.25">
      <c r="A5980" t="s">
        <v>17825</v>
      </c>
      <c r="B5980" t="s">
        <v>17826</v>
      </c>
      <c r="C5980">
        <v>1557753900000</v>
      </c>
      <c r="D5980" s="3">
        <f t="shared" si="93"/>
        <v>43598.559027777781</v>
      </c>
      <c r="E5980" t="s">
        <v>17827</v>
      </c>
      <c r="F5980">
        <v>0.93400000000000005</v>
      </c>
      <c r="G5980">
        <v>5.4847619047618999E-2</v>
      </c>
      <c r="H5980">
        <v>-0.55361199999999999</v>
      </c>
      <c r="I5980" t="s">
        <v>8724</v>
      </c>
      <c r="J5980" t="s">
        <v>8729</v>
      </c>
    </row>
    <row r="5981" spans="1:10" x14ac:dyDescent="0.25">
      <c r="A5981" t="s">
        <v>17828</v>
      </c>
      <c r="B5981" t="s">
        <v>17829</v>
      </c>
      <c r="C5981">
        <v>1569981600000</v>
      </c>
      <c r="D5981" s="3">
        <f t="shared" si="93"/>
        <v>43740.083333333328</v>
      </c>
      <c r="E5981" t="s">
        <v>17830</v>
      </c>
      <c r="F5981">
        <v>0.20230000000000001</v>
      </c>
      <c r="G5981">
        <v>-3.1918750000000003E-2</v>
      </c>
      <c r="H5981">
        <v>-0.65394600000000003</v>
      </c>
      <c r="I5981" t="s">
        <v>8724</v>
      </c>
      <c r="J5981" t="s">
        <v>9197</v>
      </c>
    </row>
    <row r="5982" spans="1:10" x14ac:dyDescent="0.25">
      <c r="A5982" t="s">
        <v>17831</v>
      </c>
      <c r="B5982" t="s">
        <v>17832</v>
      </c>
      <c r="C5982">
        <v>1570693620000</v>
      </c>
      <c r="D5982" s="3">
        <f t="shared" si="93"/>
        <v>43748.32430555555</v>
      </c>
      <c r="E5982" t="s">
        <v>17833</v>
      </c>
      <c r="F5982">
        <v>-0.995</v>
      </c>
      <c r="G5982">
        <v>-0.16721621621621599</v>
      </c>
      <c r="H5982">
        <v>-0.65258000000000005</v>
      </c>
      <c r="I5982" t="s">
        <v>8724</v>
      </c>
      <c r="J5982" t="s">
        <v>6882</v>
      </c>
    </row>
    <row r="5983" spans="1:10" x14ac:dyDescent="0.25">
      <c r="A5983" t="s">
        <v>17834</v>
      </c>
      <c r="B5983" t="s">
        <v>17835</v>
      </c>
      <c r="C5983">
        <v>1566503040000</v>
      </c>
      <c r="D5983" s="3">
        <f t="shared" si="93"/>
        <v>43699.822222222225</v>
      </c>
      <c r="E5983" t="s">
        <v>17836</v>
      </c>
      <c r="F5983">
        <v>-0.92169999999999996</v>
      </c>
      <c r="G5983">
        <v>-4.9978260869565201E-2</v>
      </c>
      <c r="H5983">
        <v>-0.47067599999999998</v>
      </c>
      <c r="I5983" t="s">
        <v>8724</v>
      </c>
      <c r="J5983" t="s">
        <v>8725</v>
      </c>
    </row>
    <row r="5984" spans="1:10" x14ac:dyDescent="0.25">
      <c r="A5984" t="s">
        <v>17837</v>
      </c>
      <c r="B5984" t="s">
        <v>17838</v>
      </c>
      <c r="C5984">
        <v>1557753060000</v>
      </c>
      <c r="D5984" s="3">
        <f t="shared" si="93"/>
        <v>43598.549305555556</v>
      </c>
      <c r="E5984" t="s">
        <v>17839</v>
      </c>
      <c r="F5984">
        <v>-0.51929999999999998</v>
      </c>
      <c r="G5984">
        <v>-6.7907142857142902E-2</v>
      </c>
      <c r="H5984">
        <v>-0.81766399999999995</v>
      </c>
      <c r="I5984" t="s">
        <v>8724</v>
      </c>
      <c r="J5984" t="s">
        <v>8729</v>
      </c>
    </row>
    <row r="5985" spans="1:10" x14ac:dyDescent="0.25">
      <c r="A5985" t="s">
        <v>17840</v>
      </c>
      <c r="B5985" t="s">
        <v>17841</v>
      </c>
      <c r="C5985">
        <v>1569968880000</v>
      </c>
      <c r="D5985" s="3">
        <f t="shared" si="93"/>
        <v>43739.936111111107</v>
      </c>
      <c r="E5985" t="s">
        <v>17842</v>
      </c>
      <c r="F5985">
        <v>-0.97940000000000005</v>
      </c>
      <c r="G5985">
        <v>-0.140726315789474</v>
      </c>
      <c r="H5985">
        <v>-0.41205000000000003</v>
      </c>
      <c r="I5985" t="s">
        <v>8724</v>
      </c>
      <c r="J5985" t="s">
        <v>9197</v>
      </c>
    </row>
    <row r="5986" spans="1:10" x14ac:dyDescent="0.25">
      <c r="A5986" t="s">
        <v>17843</v>
      </c>
      <c r="B5986" t="s">
        <v>17844</v>
      </c>
      <c r="C5986">
        <v>1566494940000</v>
      </c>
      <c r="D5986" s="3">
        <f t="shared" si="93"/>
        <v>43699.728472222225</v>
      </c>
      <c r="E5986" t="s">
        <v>17845</v>
      </c>
      <c r="F5986">
        <v>-0.99150000000000005</v>
      </c>
      <c r="G5986">
        <v>-0.19418571428571399</v>
      </c>
      <c r="H5986">
        <v>-0.52159500000000003</v>
      </c>
      <c r="I5986" t="s">
        <v>8724</v>
      </c>
      <c r="J5986" t="s">
        <v>8725</v>
      </c>
    </row>
    <row r="5987" spans="1:10" x14ac:dyDescent="0.25">
      <c r="A5987" t="s">
        <v>17846</v>
      </c>
      <c r="B5987" t="s">
        <v>17847</v>
      </c>
      <c r="C5987">
        <v>1570669860000</v>
      </c>
      <c r="D5987" s="3">
        <f t="shared" si="93"/>
        <v>43748.049305555556</v>
      </c>
      <c r="E5987" t="s">
        <v>17848</v>
      </c>
      <c r="F5987">
        <v>0.2732</v>
      </c>
      <c r="G5987">
        <v>0.2732</v>
      </c>
      <c r="H5987">
        <v>0</v>
      </c>
      <c r="I5987" t="s">
        <v>8724</v>
      </c>
      <c r="J5987" t="s">
        <v>6882</v>
      </c>
    </row>
    <row r="5988" spans="1:10" x14ac:dyDescent="0.25">
      <c r="A5988" t="s">
        <v>17849</v>
      </c>
      <c r="B5988" t="s">
        <v>17850</v>
      </c>
      <c r="C5988">
        <v>1566494820000</v>
      </c>
      <c r="D5988" s="3">
        <f t="shared" si="93"/>
        <v>43699.727083333331</v>
      </c>
      <c r="E5988" t="s">
        <v>17851</v>
      </c>
      <c r="F5988">
        <v>-0.94599999999999995</v>
      </c>
      <c r="G5988">
        <v>-0.26365</v>
      </c>
      <c r="H5988">
        <v>-0.72209500000000004</v>
      </c>
      <c r="I5988" t="s">
        <v>8724</v>
      </c>
      <c r="J5988" t="s">
        <v>8725</v>
      </c>
    </row>
    <row r="5989" spans="1:10" x14ac:dyDescent="0.25">
      <c r="A5989" t="s">
        <v>17852</v>
      </c>
      <c r="B5989" t="s">
        <v>17853</v>
      </c>
      <c r="C5989">
        <v>1557747960000</v>
      </c>
      <c r="D5989" s="3">
        <f t="shared" si="93"/>
        <v>43598.490277777775</v>
      </c>
      <c r="E5989" t="s">
        <v>17854</v>
      </c>
      <c r="F5989">
        <v>-0.99280000000000002</v>
      </c>
      <c r="G5989">
        <v>-0.318994736842105</v>
      </c>
      <c r="H5989">
        <v>-0.54821299999999995</v>
      </c>
      <c r="I5989" t="s">
        <v>8724</v>
      </c>
      <c r="J5989" t="s">
        <v>8729</v>
      </c>
    </row>
    <row r="5990" spans="1:10" x14ac:dyDescent="0.25">
      <c r="A5990" t="s">
        <v>17855</v>
      </c>
      <c r="B5990" t="s">
        <v>17856</v>
      </c>
      <c r="C5990">
        <v>1570668180000</v>
      </c>
      <c r="D5990" s="3">
        <f t="shared" si="93"/>
        <v>43748.029861111107</v>
      </c>
      <c r="E5990" t="s">
        <v>17857</v>
      </c>
      <c r="F5990">
        <v>-0.92300000000000004</v>
      </c>
      <c r="G5990">
        <v>-5.1606249999999999E-2</v>
      </c>
      <c r="H5990">
        <v>-0.54562600000000006</v>
      </c>
      <c r="I5990" t="s">
        <v>8724</v>
      </c>
      <c r="J5990" t="s">
        <v>6882</v>
      </c>
    </row>
    <row r="5991" spans="1:10" x14ac:dyDescent="0.25">
      <c r="A5991" t="s">
        <v>17858</v>
      </c>
      <c r="B5991" t="s">
        <v>17859</v>
      </c>
      <c r="C5991">
        <v>1566493980000</v>
      </c>
      <c r="D5991" s="3">
        <f t="shared" si="93"/>
        <v>43699.717361111107</v>
      </c>
      <c r="E5991" t="s">
        <v>17860</v>
      </c>
      <c r="F5991">
        <v>-0.97960000000000003</v>
      </c>
      <c r="G5991">
        <v>-0.27575</v>
      </c>
      <c r="H5991">
        <v>-0.39952199999999999</v>
      </c>
      <c r="I5991" t="s">
        <v>8724</v>
      </c>
      <c r="J5991" t="s">
        <v>8725</v>
      </c>
    </row>
    <row r="5992" spans="1:10" x14ac:dyDescent="0.25">
      <c r="A5992" t="s">
        <v>17861</v>
      </c>
      <c r="B5992" t="s">
        <v>17862</v>
      </c>
      <c r="C5992">
        <v>1557729780000</v>
      </c>
      <c r="D5992" s="3">
        <f t="shared" si="93"/>
        <v>43598.279861111107</v>
      </c>
      <c r="E5992" t="s">
        <v>17863</v>
      </c>
      <c r="F5992">
        <v>-0.8327</v>
      </c>
      <c r="G5992">
        <v>-0.27756666666666702</v>
      </c>
      <c r="H5992">
        <v>-0.65009700000000004</v>
      </c>
      <c r="I5992" t="s">
        <v>8724</v>
      </c>
      <c r="J5992" t="s">
        <v>8729</v>
      </c>
    </row>
    <row r="5993" spans="1:10" x14ac:dyDescent="0.25">
      <c r="A5993" t="s">
        <v>17864</v>
      </c>
      <c r="B5993" t="s">
        <v>17865</v>
      </c>
      <c r="C5993">
        <v>1570662780000</v>
      </c>
      <c r="D5993" s="3">
        <f t="shared" si="93"/>
        <v>43747.967361111107</v>
      </c>
      <c r="E5993" t="s">
        <v>17866</v>
      </c>
      <c r="F5993">
        <v>-0.97740000000000005</v>
      </c>
      <c r="G5993">
        <v>-0.35698000000000002</v>
      </c>
      <c r="H5993">
        <v>-0.58805600000000002</v>
      </c>
      <c r="I5993" t="s">
        <v>8724</v>
      </c>
      <c r="J5993" t="s">
        <v>6882</v>
      </c>
    </row>
    <row r="5994" spans="1:10" x14ac:dyDescent="0.25">
      <c r="A5994" t="s">
        <v>17867</v>
      </c>
      <c r="B5994" t="s">
        <v>17868</v>
      </c>
      <c r="C5994">
        <v>1557475440000</v>
      </c>
      <c r="D5994" s="3">
        <f t="shared" si="93"/>
        <v>43595.336111111115</v>
      </c>
      <c r="E5994" t="s">
        <v>17869</v>
      </c>
      <c r="F5994">
        <v>0.94599999999999995</v>
      </c>
      <c r="G5994">
        <v>0.15234615384615399</v>
      </c>
      <c r="H5994">
        <v>0.29739199999999999</v>
      </c>
      <c r="I5994" t="s">
        <v>8724</v>
      </c>
      <c r="J5994" t="s">
        <v>8729</v>
      </c>
    </row>
    <row r="5995" spans="1:10" x14ac:dyDescent="0.25">
      <c r="A5995" t="s">
        <v>17870</v>
      </c>
      <c r="B5995" t="s">
        <v>17871</v>
      </c>
      <c r="C5995">
        <v>1566477540000</v>
      </c>
      <c r="D5995" s="3">
        <f t="shared" si="93"/>
        <v>43699.527083333334</v>
      </c>
      <c r="E5995" t="s">
        <v>17872</v>
      </c>
      <c r="F5995">
        <v>-0.96009999999999995</v>
      </c>
      <c r="G5995">
        <v>-0.107971428571429</v>
      </c>
      <c r="H5995">
        <v>-0.47188400000000003</v>
      </c>
      <c r="I5995" t="s">
        <v>8724</v>
      </c>
      <c r="J5995" t="s">
        <v>8725</v>
      </c>
    </row>
    <row r="5996" spans="1:10" x14ac:dyDescent="0.25">
      <c r="A5996" t="s">
        <v>17873</v>
      </c>
      <c r="B5996" t="s">
        <v>17874</v>
      </c>
      <c r="C5996">
        <v>1566475620000</v>
      </c>
      <c r="D5996" s="3">
        <f t="shared" si="93"/>
        <v>43699.504861111112</v>
      </c>
      <c r="E5996" t="s">
        <v>17875</v>
      </c>
      <c r="F5996">
        <v>0.99070000000000003</v>
      </c>
      <c r="G5996">
        <v>0.20110476190476201</v>
      </c>
      <c r="H5996">
        <v>0.43603599999999998</v>
      </c>
      <c r="I5996" t="s">
        <v>8724</v>
      </c>
      <c r="J5996" t="s">
        <v>8725</v>
      </c>
    </row>
    <row r="5997" spans="1:10" x14ac:dyDescent="0.25">
      <c r="A5997" t="s">
        <v>17876</v>
      </c>
      <c r="B5997" t="s">
        <v>17877</v>
      </c>
      <c r="C5997">
        <v>1570657140000</v>
      </c>
      <c r="D5997" s="3">
        <f t="shared" si="93"/>
        <v>43747.902083333334</v>
      </c>
      <c r="E5997" t="s">
        <v>17878</v>
      </c>
      <c r="F5997">
        <v>-0.995</v>
      </c>
      <c r="G5997">
        <v>-0.19223999999999999</v>
      </c>
      <c r="H5997">
        <v>-0.50147600000000003</v>
      </c>
      <c r="I5997" t="s">
        <v>8724</v>
      </c>
      <c r="J5997" t="s">
        <v>6882</v>
      </c>
    </row>
    <row r="5998" spans="1:10" x14ac:dyDescent="0.25">
      <c r="A5998" t="s">
        <v>17879</v>
      </c>
      <c r="B5998" t="s">
        <v>17880</v>
      </c>
      <c r="C5998">
        <v>1569939360000</v>
      </c>
      <c r="D5998" s="3">
        <f t="shared" si="93"/>
        <v>43739.594444444447</v>
      </c>
      <c r="E5998" t="s">
        <v>17881</v>
      </c>
      <c r="F5998">
        <v>0.34</v>
      </c>
      <c r="G5998">
        <v>-1.53357142857143E-2</v>
      </c>
      <c r="H5998">
        <v>-0.65711399999999998</v>
      </c>
      <c r="I5998" t="s">
        <v>8724</v>
      </c>
      <c r="J5998" t="s">
        <v>9197</v>
      </c>
    </row>
    <row r="5999" spans="1:10" x14ac:dyDescent="0.25">
      <c r="A5999" t="s">
        <v>17882</v>
      </c>
      <c r="B5999" t="s">
        <v>17883</v>
      </c>
      <c r="C5999">
        <v>1566475380000</v>
      </c>
      <c r="D5999" s="3">
        <f t="shared" si="93"/>
        <v>43699.502083333333</v>
      </c>
      <c r="E5999" t="s">
        <v>17884</v>
      </c>
      <c r="F5999">
        <v>-0.9919</v>
      </c>
      <c r="G5999">
        <v>-0.1487</v>
      </c>
      <c r="H5999">
        <v>-0.44609300000000002</v>
      </c>
      <c r="I5999" t="s">
        <v>8724</v>
      </c>
      <c r="J5999" t="s">
        <v>8725</v>
      </c>
    </row>
    <row r="6000" spans="1:10" x14ac:dyDescent="0.25">
      <c r="A6000" t="s">
        <v>17885</v>
      </c>
      <c r="B6000" t="s">
        <v>17886</v>
      </c>
      <c r="C6000">
        <v>1570651140000</v>
      </c>
      <c r="D6000" s="3">
        <f t="shared" si="93"/>
        <v>43747.832638888889</v>
      </c>
      <c r="E6000" t="s">
        <v>17887</v>
      </c>
      <c r="F6000">
        <v>0.98219999999999996</v>
      </c>
      <c r="G6000">
        <v>0.17695333333333299</v>
      </c>
      <c r="H6000">
        <v>-0.327212</v>
      </c>
      <c r="I6000" t="s">
        <v>8724</v>
      </c>
      <c r="J6000" t="s">
        <v>6882</v>
      </c>
    </row>
    <row r="6001" spans="1:10" x14ac:dyDescent="0.25">
      <c r="A6001" t="s">
        <v>17888</v>
      </c>
      <c r="B6001" t="s">
        <v>17889</v>
      </c>
      <c r="C6001">
        <v>1557447420000</v>
      </c>
      <c r="D6001" s="3">
        <f t="shared" si="93"/>
        <v>43595.01180555555</v>
      </c>
      <c r="E6001" t="s">
        <v>17890</v>
      </c>
      <c r="F6001">
        <v>0.99570000000000003</v>
      </c>
      <c r="G6001">
        <v>0.16233235294117701</v>
      </c>
      <c r="H6001">
        <v>-0.29328399999999999</v>
      </c>
      <c r="I6001" t="s">
        <v>8724</v>
      </c>
      <c r="J6001" t="s">
        <v>8729</v>
      </c>
    </row>
    <row r="6002" spans="1:10" x14ac:dyDescent="0.25">
      <c r="A6002" t="s">
        <v>17891</v>
      </c>
      <c r="B6002" t="s">
        <v>17892</v>
      </c>
      <c r="C6002">
        <v>1570650720000</v>
      </c>
      <c r="D6002" s="3">
        <f t="shared" si="93"/>
        <v>43747.827777777777</v>
      </c>
      <c r="E6002" t="s">
        <v>17893</v>
      </c>
      <c r="F6002">
        <v>-0.99050000000000005</v>
      </c>
      <c r="G6002">
        <v>-0.38656538461538498</v>
      </c>
      <c r="H6002">
        <v>-0.64494899999999999</v>
      </c>
      <c r="I6002" t="s">
        <v>8724</v>
      </c>
      <c r="J6002" t="s">
        <v>6882</v>
      </c>
    </row>
    <row r="6003" spans="1:10" x14ac:dyDescent="0.25">
      <c r="A6003" t="s">
        <v>17894</v>
      </c>
      <c r="B6003" t="s">
        <v>17895</v>
      </c>
      <c r="C6003">
        <v>1566467820000</v>
      </c>
      <c r="D6003" s="3">
        <f t="shared" si="93"/>
        <v>43699.414583333331</v>
      </c>
      <c r="E6003" t="s">
        <v>17896</v>
      </c>
      <c r="F6003">
        <v>-0.99239999999999995</v>
      </c>
      <c r="G6003">
        <v>-0.16772799999999999</v>
      </c>
      <c r="H6003">
        <v>-0.475603</v>
      </c>
      <c r="I6003" t="s">
        <v>8724</v>
      </c>
      <c r="J6003" t="s">
        <v>8725</v>
      </c>
    </row>
    <row r="6004" spans="1:10" x14ac:dyDescent="0.25">
      <c r="A6004" t="s">
        <v>17897</v>
      </c>
      <c r="B6004" t="s">
        <v>17898</v>
      </c>
      <c r="C6004">
        <v>1557432540000</v>
      </c>
      <c r="D6004" s="3">
        <f t="shared" si="93"/>
        <v>43594.839583333334</v>
      </c>
      <c r="E6004" t="s">
        <v>17899</v>
      </c>
      <c r="F6004">
        <v>-0.96479999999999999</v>
      </c>
      <c r="G6004">
        <v>-0.23933888888888899</v>
      </c>
      <c r="H6004">
        <v>-0.445604</v>
      </c>
      <c r="I6004" t="s">
        <v>8724</v>
      </c>
      <c r="J6004" t="s">
        <v>8729</v>
      </c>
    </row>
    <row r="6005" spans="1:10" x14ac:dyDescent="0.25">
      <c r="A6005" t="s">
        <v>17900</v>
      </c>
      <c r="B6005" t="s">
        <v>17901</v>
      </c>
      <c r="C6005">
        <v>1570648920000</v>
      </c>
      <c r="D6005" s="3">
        <f t="shared" si="93"/>
        <v>43747.806944444441</v>
      </c>
      <c r="E6005" t="s">
        <v>17902</v>
      </c>
      <c r="F6005">
        <v>-0.97940000000000005</v>
      </c>
      <c r="G6005">
        <v>-0.45500000000000002</v>
      </c>
      <c r="H6005">
        <v>-0.81768200000000002</v>
      </c>
      <c r="I6005" t="s">
        <v>8724</v>
      </c>
      <c r="J6005" t="s">
        <v>6882</v>
      </c>
    </row>
    <row r="6006" spans="1:10" x14ac:dyDescent="0.25">
      <c r="A6006" t="s">
        <v>17903</v>
      </c>
      <c r="B6006" t="s">
        <v>17904</v>
      </c>
      <c r="C6006">
        <v>1566446580000</v>
      </c>
      <c r="D6006" s="3">
        <f t="shared" si="93"/>
        <v>43699.168749999997</v>
      </c>
      <c r="E6006" t="s">
        <v>17905</v>
      </c>
      <c r="F6006">
        <v>0.95469999999999999</v>
      </c>
      <c r="G6006">
        <v>9.1213043478260897E-2</v>
      </c>
      <c r="H6006">
        <v>-0.520841</v>
      </c>
      <c r="I6006" t="s">
        <v>8724</v>
      </c>
      <c r="J6006" t="s">
        <v>8725</v>
      </c>
    </row>
    <row r="6007" spans="1:10" x14ac:dyDescent="0.25">
      <c r="A6007" t="s">
        <v>17906</v>
      </c>
      <c r="B6007" t="s">
        <v>17907</v>
      </c>
      <c r="C6007">
        <v>1570638420000</v>
      </c>
      <c r="D6007" s="3">
        <f t="shared" si="93"/>
        <v>43747.685416666667</v>
      </c>
      <c r="E6007" t="s">
        <v>17908</v>
      </c>
      <c r="F6007">
        <v>0.2732</v>
      </c>
      <c r="G6007">
        <v>0.1366</v>
      </c>
      <c r="H6007">
        <v>0</v>
      </c>
      <c r="I6007" t="s">
        <v>8724</v>
      </c>
      <c r="J6007" t="s">
        <v>6882</v>
      </c>
    </row>
    <row r="6008" spans="1:10" x14ac:dyDescent="0.25">
      <c r="A6008" t="s">
        <v>17909</v>
      </c>
      <c r="B6008" t="s">
        <v>17910</v>
      </c>
      <c r="C6008">
        <v>1557424680000</v>
      </c>
      <c r="D6008" s="3">
        <f t="shared" si="93"/>
        <v>43594.748611111107</v>
      </c>
      <c r="E6008" t="s">
        <v>17911</v>
      </c>
      <c r="F6008">
        <v>0.72599999999999998</v>
      </c>
      <c r="G6008">
        <v>2.1147222222222199E-2</v>
      </c>
      <c r="H6008">
        <v>-0.54338900000000001</v>
      </c>
      <c r="I6008" t="s">
        <v>8724</v>
      </c>
      <c r="J6008" t="s">
        <v>8729</v>
      </c>
    </row>
    <row r="6009" spans="1:10" x14ac:dyDescent="0.25">
      <c r="A6009" t="s">
        <v>17912</v>
      </c>
      <c r="B6009" t="s">
        <v>17913</v>
      </c>
      <c r="C6009">
        <v>1566440460000</v>
      </c>
      <c r="D6009" s="3">
        <f t="shared" si="93"/>
        <v>43699.097916666666</v>
      </c>
      <c r="E6009" t="s">
        <v>17914</v>
      </c>
      <c r="F6009">
        <v>-0.98670000000000002</v>
      </c>
      <c r="G6009">
        <v>-0.15914</v>
      </c>
      <c r="H6009">
        <v>-0.42905399999999999</v>
      </c>
      <c r="I6009" t="s">
        <v>8724</v>
      </c>
      <c r="J6009" t="s">
        <v>8725</v>
      </c>
    </row>
    <row r="6010" spans="1:10" x14ac:dyDescent="0.25">
      <c r="A6010" t="s">
        <v>17915</v>
      </c>
      <c r="B6010" t="s">
        <v>17916</v>
      </c>
      <c r="C6010">
        <v>1557412860000</v>
      </c>
      <c r="D6010" s="3">
        <f t="shared" si="93"/>
        <v>43594.611805555556</v>
      </c>
      <c r="E6010" t="s">
        <v>17917</v>
      </c>
      <c r="F6010">
        <v>-0.99660000000000004</v>
      </c>
      <c r="G6010">
        <v>-0.26530416666666701</v>
      </c>
      <c r="H6010">
        <v>-0.69828800000000002</v>
      </c>
      <c r="I6010" t="s">
        <v>8724</v>
      </c>
      <c r="J6010" t="s">
        <v>8729</v>
      </c>
    </row>
    <row r="6011" spans="1:10" x14ac:dyDescent="0.25">
      <c r="A6011" t="s">
        <v>17918</v>
      </c>
      <c r="B6011" t="s">
        <v>17919</v>
      </c>
      <c r="C6011">
        <v>1566437160000</v>
      </c>
      <c r="D6011" s="3">
        <f t="shared" si="93"/>
        <v>43699.05972222222</v>
      </c>
      <c r="E6011" t="s">
        <v>17920</v>
      </c>
      <c r="F6011">
        <v>0.96189999999999998</v>
      </c>
      <c r="G6011">
        <v>0.124163636363636</v>
      </c>
      <c r="H6011">
        <v>-0.46177400000000002</v>
      </c>
      <c r="I6011" t="s">
        <v>8724</v>
      </c>
      <c r="J6011" t="s">
        <v>8725</v>
      </c>
    </row>
    <row r="6012" spans="1:10" x14ac:dyDescent="0.25">
      <c r="A6012" t="s">
        <v>17921</v>
      </c>
      <c r="B6012" t="s">
        <v>17922</v>
      </c>
      <c r="C6012">
        <v>1566419040000</v>
      </c>
      <c r="D6012" s="3">
        <f t="shared" si="93"/>
        <v>43698.85</v>
      </c>
      <c r="E6012" t="s">
        <v>17923</v>
      </c>
      <c r="F6012">
        <v>-0.99119999999999997</v>
      </c>
      <c r="G6012">
        <v>-0.247173333333333</v>
      </c>
      <c r="H6012">
        <v>-0.43958199999999997</v>
      </c>
      <c r="I6012" t="s">
        <v>8724</v>
      </c>
      <c r="J6012" t="s">
        <v>8725</v>
      </c>
    </row>
    <row r="6013" spans="1:10" x14ac:dyDescent="0.25">
      <c r="A6013" t="s">
        <v>17924</v>
      </c>
      <c r="B6013" t="s">
        <v>17925</v>
      </c>
      <c r="C6013">
        <v>1570628160000</v>
      </c>
      <c r="D6013" s="3">
        <f t="shared" si="93"/>
        <v>43747.566666666666</v>
      </c>
      <c r="E6013" t="s">
        <v>17926</v>
      </c>
      <c r="F6013">
        <v>-0.95199999999999996</v>
      </c>
      <c r="G6013">
        <v>-4.6494736842105297E-2</v>
      </c>
      <c r="H6013">
        <v>-0.53035699999999997</v>
      </c>
      <c r="I6013" t="s">
        <v>8724</v>
      </c>
      <c r="J6013" t="s">
        <v>6882</v>
      </c>
    </row>
    <row r="6014" spans="1:10" x14ac:dyDescent="0.25">
      <c r="A6014" t="s">
        <v>17927</v>
      </c>
      <c r="B6014" t="s">
        <v>17928</v>
      </c>
      <c r="C6014">
        <v>1569916920000</v>
      </c>
      <c r="D6014" s="3">
        <f t="shared" si="93"/>
        <v>43739.334722222222</v>
      </c>
      <c r="E6014" t="s">
        <v>17929</v>
      </c>
      <c r="F6014">
        <v>-0.59940000000000004</v>
      </c>
      <c r="G6014">
        <v>2.1729999999999999E-2</v>
      </c>
      <c r="H6014">
        <v>0.27183499999999999</v>
      </c>
      <c r="I6014" t="s">
        <v>8724</v>
      </c>
      <c r="J6014" t="s">
        <v>9197</v>
      </c>
    </row>
    <row r="6015" spans="1:10" x14ac:dyDescent="0.25">
      <c r="A6015" t="s">
        <v>17930</v>
      </c>
      <c r="B6015" t="s">
        <v>17931</v>
      </c>
      <c r="C6015">
        <v>1557382140000</v>
      </c>
      <c r="D6015" s="3">
        <f t="shared" si="93"/>
        <v>43594.256249999999</v>
      </c>
      <c r="E6015" t="s">
        <v>17932</v>
      </c>
      <c r="F6015">
        <v>0.19009999999999999</v>
      </c>
      <c r="G6015">
        <v>6.3366666666666696E-2</v>
      </c>
      <c r="H6015">
        <v>-0.79870799999999997</v>
      </c>
      <c r="I6015" t="s">
        <v>8724</v>
      </c>
      <c r="J6015" t="s">
        <v>8729</v>
      </c>
    </row>
    <row r="6016" spans="1:10" x14ac:dyDescent="0.25">
      <c r="A6016" t="s">
        <v>17933</v>
      </c>
      <c r="B6016" t="s">
        <v>17934</v>
      </c>
      <c r="C6016">
        <v>1569915060000</v>
      </c>
      <c r="D6016" s="3">
        <f t="shared" si="93"/>
        <v>43739.313194444447</v>
      </c>
      <c r="E6016" t="s">
        <v>17935</v>
      </c>
      <c r="F6016">
        <v>-0.98740000000000006</v>
      </c>
      <c r="G6016">
        <v>-7.0849999999999996E-2</v>
      </c>
      <c r="H6016">
        <v>-0.62857399999999997</v>
      </c>
      <c r="I6016" t="s">
        <v>8724</v>
      </c>
      <c r="J6016" t="s">
        <v>9197</v>
      </c>
    </row>
    <row r="6017" spans="1:10" x14ac:dyDescent="0.25">
      <c r="A6017" t="s">
        <v>17936</v>
      </c>
      <c r="B6017" t="s">
        <v>17937</v>
      </c>
      <c r="C6017">
        <v>1566404340000</v>
      </c>
      <c r="D6017" s="3">
        <f t="shared" si="93"/>
        <v>43698.679861111115</v>
      </c>
      <c r="E6017" t="s">
        <v>17938</v>
      </c>
      <c r="F6017">
        <v>-0.84889999999999999</v>
      </c>
      <c r="G6017">
        <v>3.4943478260869597E-2</v>
      </c>
      <c r="H6017">
        <v>-0.514239</v>
      </c>
      <c r="I6017" t="s">
        <v>8724</v>
      </c>
      <c r="J6017" t="s">
        <v>8725</v>
      </c>
    </row>
    <row r="6018" spans="1:10" x14ac:dyDescent="0.25">
      <c r="A6018" t="s">
        <v>17939</v>
      </c>
      <c r="B6018" t="s">
        <v>17940</v>
      </c>
      <c r="C6018">
        <v>1557347520000</v>
      </c>
      <c r="D6018" s="3">
        <f t="shared" ref="D6018:D6081" si="94">(C6018 / 86400000) + DATE(1970,1,1)</f>
        <v>43593.85555555555</v>
      </c>
      <c r="E6018" t="s">
        <v>17941</v>
      </c>
      <c r="F6018">
        <v>-0.99619999999999997</v>
      </c>
      <c r="G6018">
        <v>-0.27551578947368399</v>
      </c>
      <c r="H6018">
        <v>-0.54571499999999995</v>
      </c>
      <c r="I6018" t="s">
        <v>8724</v>
      </c>
      <c r="J6018" t="s">
        <v>8729</v>
      </c>
    </row>
    <row r="6019" spans="1:10" x14ac:dyDescent="0.25">
      <c r="A6019" t="s">
        <v>17942</v>
      </c>
      <c r="B6019" t="s">
        <v>17943</v>
      </c>
      <c r="C6019">
        <v>1570607280000</v>
      </c>
      <c r="D6019" s="3">
        <f t="shared" si="94"/>
        <v>43747.324999999997</v>
      </c>
      <c r="E6019" t="s">
        <v>17944</v>
      </c>
      <c r="F6019">
        <v>-0.99490000000000001</v>
      </c>
      <c r="G6019">
        <v>-0.17480571428571401</v>
      </c>
      <c r="H6019">
        <v>-0.71135999999999999</v>
      </c>
      <c r="I6019" t="s">
        <v>8724</v>
      </c>
      <c r="J6019" t="s">
        <v>6882</v>
      </c>
    </row>
    <row r="6020" spans="1:10" x14ac:dyDescent="0.25">
      <c r="A6020" t="s">
        <v>17945</v>
      </c>
      <c r="B6020" t="s">
        <v>17946</v>
      </c>
      <c r="C6020">
        <v>1566404280000</v>
      </c>
      <c r="D6020" s="3">
        <f t="shared" si="94"/>
        <v>43698.679166666669</v>
      </c>
      <c r="E6020" t="s">
        <v>17947</v>
      </c>
      <c r="F6020">
        <v>-0.98399999999999999</v>
      </c>
      <c r="G6020">
        <v>-0.29716153846153798</v>
      </c>
      <c r="H6020">
        <v>-0.36458000000000002</v>
      </c>
      <c r="I6020" t="s">
        <v>8724</v>
      </c>
      <c r="J6020" t="s">
        <v>8725</v>
      </c>
    </row>
    <row r="6021" spans="1:10" x14ac:dyDescent="0.25">
      <c r="A6021" t="s">
        <v>17948</v>
      </c>
      <c r="B6021" t="s">
        <v>17949</v>
      </c>
      <c r="C6021">
        <v>1569905580000</v>
      </c>
      <c r="D6021" s="3">
        <f t="shared" si="94"/>
        <v>43739.203472222223</v>
      </c>
      <c r="E6021" t="s">
        <v>17950</v>
      </c>
      <c r="F6021">
        <v>-0.98680000000000001</v>
      </c>
      <c r="G6021">
        <v>-5.1811538461538499E-2</v>
      </c>
      <c r="H6021">
        <v>-0.60499099999999995</v>
      </c>
      <c r="I6021" t="s">
        <v>8724</v>
      </c>
      <c r="J6021" t="s">
        <v>9197</v>
      </c>
    </row>
    <row r="6022" spans="1:10" x14ac:dyDescent="0.25">
      <c r="A6022" t="s">
        <v>17951</v>
      </c>
      <c r="B6022" t="s">
        <v>17952</v>
      </c>
      <c r="C6022">
        <v>1557335040000</v>
      </c>
      <c r="D6022" s="3">
        <f t="shared" si="94"/>
        <v>43593.711111111115</v>
      </c>
      <c r="E6022" t="s">
        <v>17953</v>
      </c>
      <c r="F6022">
        <v>-0.98819999999999997</v>
      </c>
      <c r="G6022">
        <v>-0.1575125</v>
      </c>
      <c r="H6022">
        <v>-0.75077700000000003</v>
      </c>
      <c r="I6022" t="s">
        <v>8724</v>
      </c>
      <c r="J6022" t="s">
        <v>8729</v>
      </c>
    </row>
    <row r="6023" spans="1:10" x14ac:dyDescent="0.25">
      <c r="A6023" t="s">
        <v>17954</v>
      </c>
      <c r="B6023" t="s">
        <v>17955</v>
      </c>
      <c r="C6023">
        <v>1566400920000</v>
      </c>
      <c r="D6023" s="3">
        <f t="shared" si="94"/>
        <v>43698.640277777777</v>
      </c>
      <c r="E6023" t="s">
        <v>17956</v>
      </c>
      <c r="F6023">
        <v>0.96499999999999997</v>
      </c>
      <c r="G6023">
        <v>0.15487058823529401</v>
      </c>
      <c r="H6023">
        <v>0.40091300000000002</v>
      </c>
      <c r="I6023" t="s">
        <v>8724</v>
      </c>
      <c r="J6023" t="s">
        <v>8725</v>
      </c>
    </row>
    <row r="6024" spans="1:10" x14ac:dyDescent="0.25">
      <c r="A6024" t="s">
        <v>17957</v>
      </c>
      <c r="B6024" t="s">
        <v>17958</v>
      </c>
      <c r="C6024">
        <v>1557333480000</v>
      </c>
      <c r="D6024" s="3">
        <f t="shared" si="94"/>
        <v>43593.693055555559</v>
      </c>
      <c r="E6024" t="s">
        <v>17959</v>
      </c>
      <c r="F6024">
        <v>-0.43219999999999997</v>
      </c>
      <c r="G6024">
        <v>-6.1157142857142903E-2</v>
      </c>
      <c r="H6024">
        <v>-0.64785300000000001</v>
      </c>
      <c r="I6024" t="s">
        <v>8724</v>
      </c>
      <c r="J6024" t="s">
        <v>8729</v>
      </c>
    </row>
    <row r="6025" spans="1:10" x14ac:dyDescent="0.25">
      <c r="A6025" t="s">
        <v>17960</v>
      </c>
      <c r="B6025" t="s">
        <v>17961</v>
      </c>
      <c r="C6025">
        <v>1566390180000</v>
      </c>
      <c r="D6025" s="3">
        <f t="shared" si="94"/>
        <v>43698.515972222223</v>
      </c>
      <c r="E6025" t="s">
        <v>17962</v>
      </c>
      <c r="F6025">
        <v>-0.94420000000000004</v>
      </c>
      <c r="G6025">
        <v>-0.142864285714286</v>
      </c>
      <c r="H6025">
        <v>-0.46447699999999997</v>
      </c>
      <c r="I6025" t="s">
        <v>8724</v>
      </c>
      <c r="J6025" t="s">
        <v>8725</v>
      </c>
    </row>
    <row r="6026" spans="1:10" x14ac:dyDescent="0.25">
      <c r="A6026" t="s">
        <v>17963</v>
      </c>
      <c r="B6026" t="s">
        <v>17964</v>
      </c>
      <c r="C6026">
        <v>1566373440000</v>
      </c>
      <c r="D6026" s="3">
        <f t="shared" si="94"/>
        <v>43698.322222222225</v>
      </c>
      <c r="E6026" t="s">
        <v>17965</v>
      </c>
      <c r="F6026">
        <v>-0.64280000000000004</v>
      </c>
      <c r="G6026">
        <v>-7.2916666666666602E-2</v>
      </c>
      <c r="H6026">
        <v>-0.54013800000000001</v>
      </c>
      <c r="I6026" t="s">
        <v>8724</v>
      </c>
      <c r="J6026" t="s">
        <v>8725</v>
      </c>
    </row>
    <row r="6027" spans="1:10" x14ac:dyDescent="0.25">
      <c r="A6027" t="s">
        <v>17966</v>
      </c>
      <c r="B6027" t="s">
        <v>17967</v>
      </c>
      <c r="C6027">
        <v>1557333000000</v>
      </c>
      <c r="D6027" s="3">
        <f t="shared" si="94"/>
        <v>43593.6875</v>
      </c>
      <c r="E6027" t="s">
        <v>17968</v>
      </c>
      <c r="F6027">
        <v>-0.98809999999999998</v>
      </c>
      <c r="G6027">
        <v>-6.1461363636363599E-2</v>
      </c>
      <c r="H6027">
        <v>-0.54114099999999998</v>
      </c>
      <c r="I6027" t="s">
        <v>8724</v>
      </c>
      <c r="J6027" t="s">
        <v>8729</v>
      </c>
    </row>
    <row r="6028" spans="1:10" x14ac:dyDescent="0.25">
      <c r="A6028" t="s">
        <v>17969</v>
      </c>
      <c r="B6028" t="s">
        <v>17970</v>
      </c>
      <c r="C6028">
        <v>1569895080000</v>
      </c>
      <c r="D6028" s="3">
        <f t="shared" si="94"/>
        <v>43739.08194444445</v>
      </c>
      <c r="E6028" t="s">
        <v>17971</v>
      </c>
      <c r="F6028">
        <v>-0.98070000000000002</v>
      </c>
      <c r="G6028">
        <v>-3.59125E-2</v>
      </c>
      <c r="H6028">
        <v>-0.60526000000000002</v>
      </c>
      <c r="I6028" t="s">
        <v>8724</v>
      </c>
      <c r="J6028" t="s">
        <v>9197</v>
      </c>
    </row>
    <row r="6029" spans="1:10" x14ac:dyDescent="0.25">
      <c r="A6029" t="s">
        <v>17972</v>
      </c>
      <c r="B6029" t="s">
        <v>17856</v>
      </c>
      <c r="C6029">
        <v>1570562160000</v>
      </c>
      <c r="D6029" s="3">
        <f t="shared" si="94"/>
        <v>43746.802777777775</v>
      </c>
      <c r="E6029" t="s">
        <v>17973</v>
      </c>
      <c r="F6029">
        <v>-0.96479999999999999</v>
      </c>
      <c r="G6029">
        <v>-8.1192857142857205E-2</v>
      </c>
      <c r="H6029">
        <v>-0.54058600000000001</v>
      </c>
      <c r="I6029" t="s">
        <v>8724</v>
      </c>
      <c r="J6029" t="s">
        <v>6882</v>
      </c>
    </row>
    <row r="6030" spans="1:10" x14ac:dyDescent="0.25">
      <c r="A6030" t="s">
        <v>17974</v>
      </c>
      <c r="B6030" t="s">
        <v>17975</v>
      </c>
      <c r="C6030">
        <v>1557328380000</v>
      </c>
      <c r="D6030" s="3">
        <f t="shared" si="94"/>
        <v>43593.634027777778</v>
      </c>
      <c r="E6030" t="s">
        <v>17976</v>
      </c>
      <c r="F6030">
        <v>0.97770000000000001</v>
      </c>
      <c r="G6030">
        <v>0.17165789473684201</v>
      </c>
      <c r="H6030">
        <v>0.53427800000000003</v>
      </c>
      <c r="I6030" t="s">
        <v>8724</v>
      </c>
      <c r="J6030" t="s">
        <v>8729</v>
      </c>
    </row>
    <row r="6031" spans="1:10" x14ac:dyDescent="0.25">
      <c r="A6031" t="s">
        <v>17977</v>
      </c>
      <c r="B6031" t="s">
        <v>17978</v>
      </c>
      <c r="C6031">
        <v>1570555140000</v>
      </c>
      <c r="D6031" s="3">
        <f t="shared" si="94"/>
        <v>43746.72152777778</v>
      </c>
      <c r="E6031" t="s">
        <v>17979</v>
      </c>
      <c r="F6031">
        <v>-0.63690000000000002</v>
      </c>
      <c r="G6031">
        <v>-0.12127499999999999</v>
      </c>
      <c r="H6031">
        <v>-0.784748</v>
      </c>
      <c r="I6031" t="s">
        <v>8724</v>
      </c>
      <c r="J6031" t="s">
        <v>6882</v>
      </c>
    </row>
    <row r="6032" spans="1:10" x14ac:dyDescent="0.25">
      <c r="A6032" t="s">
        <v>17980</v>
      </c>
      <c r="B6032" t="s">
        <v>17981</v>
      </c>
      <c r="C6032">
        <v>1566360960000</v>
      </c>
      <c r="D6032" s="3">
        <f t="shared" si="94"/>
        <v>43698.177777777775</v>
      </c>
      <c r="E6032" t="s">
        <v>17982</v>
      </c>
      <c r="F6032">
        <v>-0.86909999999999998</v>
      </c>
      <c r="G6032">
        <v>-2.4045454545454498E-2</v>
      </c>
      <c r="H6032">
        <v>-0.61582499999999996</v>
      </c>
      <c r="I6032" t="s">
        <v>8724</v>
      </c>
      <c r="J6032" t="s">
        <v>8725</v>
      </c>
    </row>
    <row r="6033" spans="1:10" x14ac:dyDescent="0.25">
      <c r="A6033" t="s">
        <v>17983</v>
      </c>
      <c r="B6033" t="s">
        <v>17984</v>
      </c>
      <c r="C6033">
        <v>1557322380000</v>
      </c>
      <c r="D6033" s="3">
        <f t="shared" si="94"/>
        <v>43593.564583333333</v>
      </c>
      <c r="E6033" t="s">
        <v>17985</v>
      </c>
      <c r="F6033">
        <v>-0.84419999999999995</v>
      </c>
      <c r="G6033">
        <v>-5.7437500000000002E-2</v>
      </c>
      <c r="H6033">
        <v>0.27877200000000002</v>
      </c>
      <c r="I6033" t="s">
        <v>8724</v>
      </c>
      <c r="J6033" t="s">
        <v>8729</v>
      </c>
    </row>
    <row r="6034" spans="1:10" x14ac:dyDescent="0.25">
      <c r="A6034" t="s">
        <v>17986</v>
      </c>
      <c r="B6034" t="s">
        <v>17987</v>
      </c>
      <c r="C6034">
        <v>1570485180000</v>
      </c>
      <c r="D6034" s="3">
        <f t="shared" si="94"/>
        <v>43745.911805555559</v>
      </c>
      <c r="E6034" t="s">
        <v>17988</v>
      </c>
      <c r="F6034">
        <v>0.9042</v>
      </c>
      <c r="G6034">
        <v>0.66705000000000003</v>
      </c>
      <c r="H6034">
        <v>0.96040000000000003</v>
      </c>
      <c r="I6034" t="s">
        <v>8724</v>
      </c>
      <c r="J6034" t="s">
        <v>6882</v>
      </c>
    </row>
    <row r="6035" spans="1:10" x14ac:dyDescent="0.25">
      <c r="A6035" t="s">
        <v>17989</v>
      </c>
      <c r="B6035" t="s">
        <v>17990</v>
      </c>
      <c r="C6035">
        <v>1566355200000</v>
      </c>
      <c r="D6035" s="3">
        <f t="shared" si="94"/>
        <v>43698.111111111109</v>
      </c>
      <c r="E6035" t="s">
        <v>17991</v>
      </c>
      <c r="F6035">
        <v>-0.99480000000000002</v>
      </c>
      <c r="G6035">
        <v>-0.37807857142857099</v>
      </c>
      <c r="H6035">
        <v>-0.42281200000000002</v>
      </c>
      <c r="I6035" t="s">
        <v>8724</v>
      </c>
      <c r="J6035" t="s">
        <v>8725</v>
      </c>
    </row>
    <row r="6036" spans="1:10" x14ac:dyDescent="0.25">
      <c r="A6036" t="s">
        <v>17992</v>
      </c>
      <c r="B6036" t="s">
        <v>17993</v>
      </c>
      <c r="C6036">
        <v>1557314280000</v>
      </c>
      <c r="D6036" s="3">
        <f t="shared" si="94"/>
        <v>43593.470833333333</v>
      </c>
      <c r="E6036" t="s">
        <v>17994</v>
      </c>
      <c r="F6036">
        <v>-0.92800000000000005</v>
      </c>
      <c r="G6036">
        <v>-9.7042857142857097E-2</v>
      </c>
      <c r="H6036">
        <v>-0.67804299999999995</v>
      </c>
      <c r="I6036" t="s">
        <v>8724</v>
      </c>
      <c r="J6036" t="s">
        <v>8729</v>
      </c>
    </row>
    <row r="6037" spans="1:10" x14ac:dyDescent="0.25">
      <c r="A6037" t="s">
        <v>17995</v>
      </c>
      <c r="B6037" t="s">
        <v>17996</v>
      </c>
      <c r="C6037">
        <v>1566339420000</v>
      </c>
      <c r="D6037" s="3">
        <f t="shared" si="94"/>
        <v>43697.928472222222</v>
      </c>
      <c r="E6037" t="s">
        <v>17997</v>
      </c>
      <c r="F6037">
        <v>0.98070000000000002</v>
      </c>
      <c r="G6037">
        <v>0.12051481481481501</v>
      </c>
      <c r="H6037">
        <v>-0.38294899999999998</v>
      </c>
      <c r="I6037" t="s">
        <v>8724</v>
      </c>
      <c r="J6037" t="s">
        <v>8725</v>
      </c>
    </row>
    <row r="6038" spans="1:10" x14ac:dyDescent="0.25">
      <c r="A6038" t="s">
        <v>17998</v>
      </c>
      <c r="B6038" t="s">
        <v>17999</v>
      </c>
      <c r="C6038">
        <v>1557310920000</v>
      </c>
      <c r="D6038" s="3">
        <f t="shared" si="94"/>
        <v>43593.431944444441</v>
      </c>
      <c r="E6038" t="s">
        <v>18000</v>
      </c>
      <c r="F6038">
        <v>-0.89570000000000005</v>
      </c>
      <c r="G6038">
        <v>-0.132242857142857</v>
      </c>
      <c r="H6038">
        <v>-0.56616999999999995</v>
      </c>
      <c r="I6038" t="s">
        <v>8724</v>
      </c>
      <c r="J6038" t="s">
        <v>8729</v>
      </c>
    </row>
    <row r="6039" spans="1:10" x14ac:dyDescent="0.25">
      <c r="A6039" t="s">
        <v>18001</v>
      </c>
      <c r="B6039" t="s">
        <v>18002</v>
      </c>
      <c r="C6039">
        <v>1570309320000</v>
      </c>
      <c r="D6039" s="3">
        <f t="shared" si="94"/>
        <v>43743.876388888893</v>
      </c>
      <c r="E6039" t="s">
        <v>18003</v>
      </c>
      <c r="F6039">
        <v>-0.89339999999999997</v>
      </c>
      <c r="G6039">
        <v>-0.114890909090909</v>
      </c>
      <c r="H6039">
        <v>-0.62108200000000002</v>
      </c>
      <c r="I6039" t="s">
        <v>8724</v>
      </c>
      <c r="J6039" t="s">
        <v>6882</v>
      </c>
    </row>
    <row r="6040" spans="1:10" x14ac:dyDescent="0.25">
      <c r="A6040" t="s">
        <v>18004</v>
      </c>
      <c r="B6040" t="s">
        <v>18005</v>
      </c>
      <c r="C6040">
        <v>1557259380000</v>
      </c>
      <c r="D6040" s="3">
        <f t="shared" si="94"/>
        <v>43592.835416666669</v>
      </c>
      <c r="E6040" t="s">
        <v>18006</v>
      </c>
      <c r="F6040">
        <v>-0.92600000000000005</v>
      </c>
      <c r="G6040">
        <v>-0.15937499999999999</v>
      </c>
      <c r="H6040">
        <v>-0.63549299999999997</v>
      </c>
      <c r="I6040" t="s">
        <v>8724</v>
      </c>
      <c r="J6040" t="s">
        <v>8729</v>
      </c>
    </row>
    <row r="6041" spans="1:10" x14ac:dyDescent="0.25">
      <c r="A6041" t="s">
        <v>18007</v>
      </c>
      <c r="B6041" t="s">
        <v>18008</v>
      </c>
      <c r="C6041">
        <v>1566333000000</v>
      </c>
      <c r="D6041" s="3">
        <f t="shared" si="94"/>
        <v>43697.854166666672</v>
      </c>
      <c r="E6041" t="s">
        <v>18009</v>
      </c>
      <c r="F6041">
        <v>-0.9486</v>
      </c>
      <c r="G6041">
        <v>-0.123742857142857</v>
      </c>
      <c r="H6041">
        <v>-0.46238000000000001</v>
      </c>
      <c r="I6041" t="s">
        <v>8724</v>
      </c>
      <c r="J6041" t="s">
        <v>8725</v>
      </c>
    </row>
    <row r="6042" spans="1:10" x14ac:dyDescent="0.25">
      <c r="A6042" t="s">
        <v>18010</v>
      </c>
      <c r="B6042" t="s">
        <v>18011</v>
      </c>
      <c r="C6042">
        <v>1570245840000</v>
      </c>
      <c r="D6042" s="3">
        <f t="shared" si="94"/>
        <v>43743.141666666663</v>
      </c>
      <c r="E6042" t="s">
        <v>18012</v>
      </c>
      <c r="F6042">
        <v>-0.98909999999999998</v>
      </c>
      <c r="G6042">
        <v>-0.12673124999999999</v>
      </c>
      <c r="H6042">
        <v>-0.63873000000000002</v>
      </c>
      <c r="I6042" t="s">
        <v>8724</v>
      </c>
      <c r="J6042" t="s">
        <v>6882</v>
      </c>
    </row>
    <row r="6043" spans="1:10" x14ac:dyDescent="0.25">
      <c r="A6043" t="s">
        <v>18013</v>
      </c>
      <c r="B6043" t="s">
        <v>18014</v>
      </c>
      <c r="C6043">
        <v>1557251460000</v>
      </c>
      <c r="D6043" s="3">
        <f t="shared" si="94"/>
        <v>43592.743750000001</v>
      </c>
      <c r="E6043" t="s">
        <v>18015</v>
      </c>
      <c r="F6043">
        <v>0.75060000000000004</v>
      </c>
      <c r="G6043">
        <v>0.10969090909090901</v>
      </c>
      <c r="H6043">
        <v>-0.41765400000000003</v>
      </c>
      <c r="I6043" t="s">
        <v>8724</v>
      </c>
      <c r="J6043" t="s">
        <v>8729</v>
      </c>
    </row>
    <row r="6044" spans="1:10" x14ac:dyDescent="0.25">
      <c r="A6044" t="s">
        <v>18016</v>
      </c>
      <c r="B6044" t="s">
        <v>18017</v>
      </c>
      <c r="C6044">
        <v>1566330060000</v>
      </c>
      <c r="D6044" s="3">
        <f t="shared" si="94"/>
        <v>43697.820138888885</v>
      </c>
      <c r="E6044" t="s">
        <v>18018</v>
      </c>
      <c r="F6044">
        <v>0.96660000000000001</v>
      </c>
      <c r="G6044">
        <v>0.11282380952381001</v>
      </c>
      <c r="H6044">
        <v>-0.40800900000000001</v>
      </c>
      <c r="I6044" t="s">
        <v>8724</v>
      </c>
      <c r="J6044" t="s">
        <v>8725</v>
      </c>
    </row>
    <row r="6045" spans="1:10" x14ac:dyDescent="0.25">
      <c r="A6045" t="s">
        <v>18019</v>
      </c>
      <c r="B6045" t="s">
        <v>18020</v>
      </c>
      <c r="C6045">
        <v>1557243300000</v>
      </c>
      <c r="D6045" s="3">
        <f t="shared" si="94"/>
        <v>43592.649305555555</v>
      </c>
      <c r="E6045" t="s">
        <v>18021</v>
      </c>
      <c r="F6045">
        <v>-0.98070000000000002</v>
      </c>
      <c r="G6045">
        <v>-8.8782608695652201E-2</v>
      </c>
      <c r="H6045">
        <v>-0.48678500000000002</v>
      </c>
      <c r="I6045" t="s">
        <v>8724</v>
      </c>
      <c r="J6045" t="s">
        <v>8729</v>
      </c>
    </row>
    <row r="6046" spans="1:10" x14ac:dyDescent="0.25">
      <c r="A6046" t="s">
        <v>18022</v>
      </c>
      <c r="B6046" t="s">
        <v>18023</v>
      </c>
      <c r="C6046">
        <v>1570178580000</v>
      </c>
      <c r="D6046" s="3">
        <f t="shared" si="94"/>
        <v>43742.36319444445</v>
      </c>
      <c r="E6046" t="s">
        <v>18024</v>
      </c>
      <c r="F6046">
        <v>-0.65849999999999997</v>
      </c>
      <c r="G6046">
        <v>-0.112577419354839</v>
      </c>
      <c r="H6046">
        <v>-0.56740800000000002</v>
      </c>
      <c r="I6046" t="s">
        <v>8724</v>
      </c>
      <c r="J6046" t="s">
        <v>6882</v>
      </c>
    </row>
    <row r="6047" spans="1:10" x14ac:dyDescent="0.25">
      <c r="A6047" t="s">
        <v>18025</v>
      </c>
      <c r="B6047" t="s">
        <v>18026</v>
      </c>
      <c r="C6047">
        <v>1557237180000</v>
      </c>
      <c r="D6047" s="3">
        <f t="shared" si="94"/>
        <v>43592.578472222223</v>
      </c>
      <c r="E6047" t="s">
        <v>18027</v>
      </c>
      <c r="F6047">
        <v>-0.94779999999999998</v>
      </c>
      <c r="G6047">
        <v>-0.26306470588235298</v>
      </c>
      <c r="H6047">
        <v>-0.56386499999999995</v>
      </c>
      <c r="I6047" t="s">
        <v>8724</v>
      </c>
      <c r="J6047" t="s">
        <v>8729</v>
      </c>
    </row>
    <row r="6048" spans="1:10" x14ac:dyDescent="0.25">
      <c r="A6048" t="s">
        <v>18028</v>
      </c>
      <c r="B6048" t="s">
        <v>18029</v>
      </c>
      <c r="C6048">
        <v>1566326040000</v>
      </c>
      <c r="D6048" s="3">
        <f t="shared" si="94"/>
        <v>43697.773611111115</v>
      </c>
      <c r="E6048" t="s">
        <v>18030</v>
      </c>
      <c r="F6048">
        <v>-0.95009999999999994</v>
      </c>
      <c r="G6048">
        <v>-0.14630000000000001</v>
      </c>
      <c r="H6048">
        <v>-0.55918299999999999</v>
      </c>
      <c r="I6048" t="s">
        <v>8724</v>
      </c>
      <c r="J6048" t="s">
        <v>8725</v>
      </c>
    </row>
    <row r="6049" spans="1:10" x14ac:dyDescent="0.25">
      <c r="A6049" t="s">
        <v>18031</v>
      </c>
      <c r="B6049" t="s">
        <v>18032</v>
      </c>
      <c r="C6049">
        <v>1570136340000</v>
      </c>
      <c r="D6049" s="3">
        <f t="shared" si="94"/>
        <v>43741.874305555553</v>
      </c>
      <c r="E6049" t="s">
        <v>18033</v>
      </c>
      <c r="F6049">
        <v>-0.97609999999999997</v>
      </c>
      <c r="G6049">
        <v>-0.17857500000000001</v>
      </c>
      <c r="H6049">
        <v>-0.64120999999999995</v>
      </c>
      <c r="I6049" t="s">
        <v>8724</v>
      </c>
      <c r="J6049" t="s">
        <v>6882</v>
      </c>
    </row>
    <row r="6050" spans="1:10" x14ac:dyDescent="0.25">
      <c r="A6050" t="s">
        <v>18034</v>
      </c>
      <c r="B6050" t="s">
        <v>18035</v>
      </c>
      <c r="C6050">
        <v>1557206400000</v>
      </c>
      <c r="D6050" s="3">
        <f t="shared" si="94"/>
        <v>43592.222222222219</v>
      </c>
      <c r="E6050" t="s">
        <v>18036</v>
      </c>
      <c r="F6050">
        <v>-0.97809999999999997</v>
      </c>
      <c r="G6050">
        <v>-0.32603333333333301</v>
      </c>
      <c r="H6050">
        <v>-0.79266499999999995</v>
      </c>
      <c r="I6050" t="s">
        <v>8724</v>
      </c>
      <c r="J6050" t="s">
        <v>8729</v>
      </c>
    </row>
    <row r="6051" spans="1:10" x14ac:dyDescent="0.25">
      <c r="A6051" t="s">
        <v>18037</v>
      </c>
      <c r="B6051" t="s">
        <v>18038</v>
      </c>
      <c r="C6051">
        <v>1566318240000</v>
      </c>
      <c r="D6051" s="3">
        <f t="shared" si="94"/>
        <v>43697.683333333334</v>
      </c>
      <c r="E6051" t="s">
        <v>18039</v>
      </c>
      <c r="F6051">
        <v>0.93769999999999998</v>
      </c>
      <c r="G6051">
        <v>7.5564999999999993E-2</v>
      </c>
      <c r="H6051">
        <v>-0.48757200000000001</v>
      </c>
      <c r="I6051" t="s">
        <v>8724</v>
      </c>
      <c r="J6051" t="s">
        <v>8725</v>
      </c>
    </row>
    <row r="6052" spans="1:10" x14ac:dyDescent="0.25">
      <c r="A6052" t="s">
        <v>18040</v>
      </c>
      <c r="B6052" t="s">
        <v>18041</v>
      </c>
      <c r="C6052">
        <v>1557196680000</v>
      </c>
      <c r="D6052" s="3">
        <f t="shared" si="94"/>
        <v>43592.109722222223</v>
      </c>
      <c r="E6052" t="s">
        <v>18042</v>
      </c>
      <c r="F6052">
        <v>-0.98780000000000001</v>
      </c>
      <c r="G6052">
        <v>-0.268884210526316</v>
      </c>
      <c r="H6052">
        <v>-0.66227999999999998</v>
      </c>
      <c r="I6052" t="s">
        <v>8724</v>
      </c>
      <c r="J6052" t="s">
        <v>8729</v>
      </c>
    </row>
    <row r="6053" spans="1:10" x14ac:dyDescent="0.25">
      <c r="A6053" t="s">
        <v>18043</v>
      </c>
      <c r="B6053" t="s">
        <v>18044</v>
      </c>
      <c r="C6053">
        <v>1566313980000</v>
      </c>
      <c r="D6053" s="3">
        <f t="shared" si="94"/>
        <v>43697.634027777778</v>
      </c>
      <c r="E6053" t="s">
        <v>18045</v>
      </c>
      <c r="F6053">
        <v>-0.98719999999999997</v>
      </c>
      <c r="G6053">
        <v>-0.11969642857142899</v>
      </c>
      <c r="H6053">
        <v>-0.53317300000000001</v>
      </c>
      <c r="I6053" t="s">
        <v>8724</v>
      </c>
      <c r="J6053" t="s">
        <v>8725</v>
      </c>
    </row>
    <row r="6054" spans="1:10" x14ac:dyDescent="0.25">
      <c r="A6054" t="s">
        <v>18046</v>
      </c>
      <c r="B6054" t="s">
        <v>18047</v>
      </c>
      <c r="C6054">
        <v>1570131420000</v>
      </c>
      <c r="D6054" s="3">
        <f t="shared" si="94"/>
        <v>43741.817361111112</v>
      </c>
      <c r="E6054" t="s">
        <v>18048</v>
      </c>
      <c r="F6054">
        <v>-0.92779999999999996</v>
      </c>
      <c r="G6054">
        <v>-0.18569047619047599</v>
      </c>
      <c r="H6054">
        <v>-0.67456899999999997</v>
      </c>
      <c r="I6054" t="s">
        <v>8724</v>
      </c>
      <c r="J6054" t="s">
        <v>6882</v>
      </c>
    </row>
    <row r="6055" spans="1:10" x14ac:dyDescent="0.25">
      <c r="A6055" t="s">
        <v>18049</v>
      </c>
      <c r="B6055" t="s">
        <v>18050</v>
      </c>
      <c r="C6055">
        <v>1566313860000</v>
      </c>
      <c r="D6055" s="3">
        <f t="shared" si="94"/>
        <v>43697.632638888885</v>
      </c>
      <c r="E6055" t="s">
        <v>18051</v>
      </c>
      <c r="F6055">
        <v>7.7200000000000005E-2</v>
      </c>
      <c r="G6055">
        <v>-1.8287500000000002E-2</v>
      </c>
      <c r="H6055">
        <v>-0.59087199999999995</v>
      </c>
      <c r="I6055" t="s">
        <v>8724</v>
      </c>
      <c r="J6055" t="s">
        <v>8725</v>
      </c>
    </row>
    <row r="6056" spans="1:10" x14ac:dyDescent="0.25">
      <c r="A6056" t="s">
        <v>18052</v>
      </c>
      <c r="B6056" t="s">
        <v>18053</v>
      </c>
      <c r="C6056">
        <v>1557194460000</v>
      </c>
      <c r="D6056" s="3">
        <f t="shared" si="94"/>
        <v>43592.084027777775</v>
      </c>
      <c r="E6056" t="s">
        <v>18054</v>
      </c>
      <c r="F6056">
        <v>0.99080000000000001</v>
      </c>
      <c r="G6056">
        <v>0.27946842105263198</v>
      </c>
      <c r="H6056">
        <v>0.49172199999999999</v>
      </c>
      <c r="I6056" t="s">
        <v>8724</v>
      </c>
      <c r="J6056" t="s">
        <v>8729</v>
      </c>
    </row>
    <row r="6057" spans="1:10" x14ac:dyDescent="0.25">
      <c r="A6057" t="s">
        <v>18055</v>
      </c>
      <c r="B6057" t="s">
        <v>18056</v>
      </c>
      <c r="C6057">
        <v>1570125300000</v>
      </c>
      <c r="D6057" s="3">
        <f t="shared" si="94"/>
        <v>43741.746527777781</v>
      </c>
      <c r="E6057" t="s">
        <v>18057</v>
      </c>
      <c r="F6057">
        <v>-0.47670000000000001</v>
      </c>
      <c r="G6057">
        <v>-0.119175</v>
      </c>
      <c r="H6057">
        <v>0</v>
      </c>
      <c r="I6057" t="s">
        <v>8724</v>
      </c>
      <c r="J6057" t="s">
        <v>6882</v>
      </c>
    </row>
    <row r="6058" spans="1:10" x14ac:dyDescent="0.25">
      <c r="A6058" t="s">
        <v>18058</v>
      </c>
      <c r="B6058" t="s">
        <v>18059</v>
      </c>
      <c r="C6058">
        <v>1566305400000</v>
      </c>
      <c r="D6058" s="3">
        <f t="shared" si="94"/>
        <v>43697.534722222219</v>
      </c>
      <c r="E6058" t="s">
        <v>18060</v>
      </c>
      <c r="F6058">
        <v>-0.72470000000000001</v>
      </c>
      <c r="G6058">
        <v>-2.49484848484848E-2</v>
      </c>
      <c r="H6058">
        <v>-0.443048</v>
      </c>
      <c r="I6058" t="s">
        <v>8724</v>
      </c>
      <c r="J6058" t="s">
        <v>8725</v>
      </c>
    </row>
    <row r="6059" spans="1:10" x14ac:dyDescent="0.25">
      <c r="A6059" t="s">
        <v>18061</v>
      </c>
      <c r="B6059" t="s">
        <v>18062</v>
      </c>
      <c r="C6059">
        <v>1557172920000</v>
      </c>
      <c r="D6059" s="3">
        <f t="shared" si="94"/>
        <v>43591.834722222222</v>
      </c>
      <c r="E6059" t="s">
        <v>18063</v>
      </c>
      <c r="F6059">
        <v>-0.94679999999999997</v>
      </c>
      <c r="G6059">
        <v>-0.13313529411764699</v>
      </c>
      <c r="H6059">
        <v>-0.54515899999999995</v>
      </c>
      <c r="I6059" t="s">
        <v>8724</v>
      </c>
      <c r="J6059" t="s">
        <v>8729</v>
      </c>
    </row>
    <row r="6060" spans="1:10" x14ac:dyDescent="0.25">
      <c r="A6060" t="s">
        <v>18064</v>
      </c>
      <c r="B6060" t="s">
        <v>18065</v>
      </c>
      <c r="C6060">
        <v>1569834360000</v>
      </c>
      <c r="D6060" s="3">
        <f t="shared" si="94"/>
        <v>43738.379166666666</v>
      </c>
      <c r="E6060" t="s">
        <v>18066</v>
      </c>
      <c r="F6060">
        <v>0.65759999999999996</v>
      </c>
      <c r="G6060">
        <v>-3.8180851063829797E-2</v>
      </c>
      <c r="H6060">
        <v>-0.438448</v>
      </c>
      <c r="I6060" t="s">
        <v>8724</v>
      </c>
      <c r="J6060" t="s">
        <v>9197</v>
      </c>
    </row>
    <row r="6061" spans="1:10" x14ac:dyDescent="0.25">
      <c r="A6061" t="s">
        <v>18067</v>
      </c>
      <c r="B6061" t="s">
        <v>18068</v>
      </c>
      <c r="C6061">
        <v>1570121220000</v>
      </c>
      <c r="D6061" s="3">
        <f t="shared" si="94"/>
        <v>43741.69930555555</v>
      </c>
      <c r="E6061" t="s">
        <v>18069</v>
      </c>
      <c r="F6061">
        <v>-0.98709999999999998</v>
      </c>
      <c r="G6061">
        <v>-0.34295454545454501</v>
      </c>
      <c r="H6061">
        <v>-0.73394800000000004</v>
      </c>
      <c r="I6061" t="s">
        <v>8724</v>
      </c>
      <c r="J6061" t="s">
        <v>6882</v>
      </c>
    </row>
    <row r="6062" spans="1:10" x14ac:dyDescent="0.25">
      <c r="A6062" t="s">
        <v>18070</v>
      </c>
      <c r="B6062" t="s">
        <v>18071</v>
      </c>
      <c r="C6062">
        <v>1557106440000</v>
      </c>
      <c r="D6062" s="3">
        <f t="shared" si="94"/>
        <v>43591.06527777778</v>
      </c>
      <c r="E6062" t="s">
        <v>18072</v>
      </c>
      <c r="F6062">
        <v>-0.91859999999999997</v>
      </c>
      <c r="G6062">
        <v>-0.19858000000000001</v>
      </c>
      <c r="H6062">
        <v>-0.66328500000000001</v>
      </c>
      <c r="I6062" t="s">
        <v>8724</v>
      </c>
      <c r="J6062" t="s">
        <v>8729</v>
      </c>
    </row>
    <row r="6063" spans="1:10" x14ac:dyDescent="0.25">
      <c r="A6063" t="s">
        <v>18073</v>
      </c>
      <c r="B6063" t="s">
        <v>18074</v>
      </c>
      <c r="C6063">
        <v>1566302400000</v>
      </c>
      <c r="D6063" s="3">
        <f t="shared" si="94"/>
        <v>43697.5</v>
      </c>
      <c r="E6063" t="s">
        <v>18075</v>
      </c>
      <c r="F6063">
        <v>-0.98719999999999997</v>
      </c>
      <c r="G6063">
        <v>-0.11969642857142899</v>
      </c>
      <c r="H6063">
        <v>-0.53092200000000001</v>
      </c>
      <c r="I6063" t="s">
        <v>8724</v>
      </c>
      <c r="J6063" t="s">
        <v>8725</v>
      </c>
    </row>
    <row r="6064" spans="1:10" x14ac:dyDescent="0.25">
      <c r="A6064" t="s">
        <v>18076</v>
      </c>
      <c r="B6064" t="s">
        <v>18077</v>
      </c>
      <c r="C6064">
        <v>1557078300000</v>
      </c>
      <c r="D6064" s="3">
        <f t="shared" si="94"/>
        <v>43590.739583333328</v>
      </c>
      <c r="E6064" t="s">
        <v>18078</v>
      </c>
      <c r="F6064">
        <v>0.91859999999999997</v>
      </c>
      <c r="G6064">
        <v>0.21936249999999999</v>
      </c>
      <c r="H6064">
        <v>-0.58578699999999995</v>
      </c>
      <c r="I6064" t="s">
        <v>8724</v>
      </c>
      <c r="J6064" t="s">
        <v>8729</v>
      </c>
    </row>
    <row r="6065" spans="1:10" x14ac:dyDescent="0.25">
      <c r="A6065" t="s">
        <v>18079</v>
      </c>
      <c r="B6065" t="s">
        <v>18080</v>
      </c>
      <c r="C6065">
        <v>1566299580000</v>
      </c>
      <c r="D6065" s="3">
        <f t="shared" si="94"/>
        <v>43697.467361111107</v>
      </c>
      <c r="E6065" t="s">
        <v>18081</v>
      </c>
      <c r="F6065">
        <v>0.90839999999999999</v>
      </c>
      <c r="G6065">
        <v>0.100396551724138</v>
      </c>
      <c r="H6065">
        <v>-0.34366799999999997</v>
      </c>
      <c r="I6065" t="s">
        <v>8724</v>
      </c>
      <c r="J6065" t="s">
        <v>8725</v>
      </c>
    </row>
    <row r="6066" spans="1:10" x14ac:dyDescent="0.25">
      <c r="A6066" t="s">
        <v>18082</v>
      </c>
      <c r="B6066" t="s">
        <v>18083</v>
      </c>
      <c r="C6066">
        <v>1566280800000</v>
      </c>
      <c r="D6066" s="3">
        <f t="shared" si="94"/>
        <v>43697.25</v>
      </c>
      <c r="E6066" t="s">
        <v>18084</v>
      </c>
      <c r="F6066">
        <v>-0.98719999999999997</v>
      </c>
      <c r="G6066">
        <v>-0.11969642857142899</v>
      </c>
      <c r="H6066">
        <v>-0.540906</v>
      </c>
      <c r="I6066" t="s">
        <v>8724</v>
      </c>
      <c r="J6066" t="s">
        <v>8725</v>
      </c>
    </row>
    <row r="6067" spans="1:10" x14ac:dyDescent="0.25">
      <c r="A6067" t="s">
        <v>18085</v>
      </c>
      <c r="B6067" t="s">
        <v>18086</v>
      </c>
      <c r="C6067">
        <v>1570036140000</v>
      </c>
      <c r="D6067" s="3">
        <f t="shared" si="94"/>
        <v>43740.714583333334</v>
      </c>
      <c r="E6067" t="s">
        <v>18087</v>
      </c>
      <c r="F6067">
        <v>-0.99850000000000005</v>
      </c>
      <c r="G6067">
        <v>-0.141792857142857</v>
      </c>
      <c r="H6067">
        <v>-0.69097399999999998</v>
      </c>
      <c r="I6067" t="s">
        <v>8724</v>
      </c>
      <c r="J6067" t="s">
        <v>6882</v>
      </c>
    </row>
    <row r="6068" spans="1:10" x14ac:dyDescent="0.25">
      <c r="A6068" t="s">
        <v>18088</v>
      </c>
      <c r="B6068" t="s">
        <v>18089</v>
      </c>
      <c r="C6068">
        <v>1566269520000</v>
      </c>
      <c r="D6068" s="3">
        <f t="shared" si="94"/>
        <v>43697.119444444441</v>
      </c>
      <c r="E6068" t="s">
        <v>18090</v>
      </c>
      <c r="F6068">
        <v>-0.96879999999999999</v>
      </c>
      <c r="G6068">
        <v>-0.111126666666667</v>
      </c>
      <c r="H6068">
        <v>-0.52567600000000003</v>
      </c>
      <c r="I6068" t="s">
        <v>8724</v>
      </c>
      <c r="J6068" t="s">
        <v>8725</v>
      </c>
    </row>
    <row r="6069" spans="1:10" x14ac:dyDescent="0.25">
      <c r="A6069" t="s">
        <v>18091</v>
      </c>
      <c r="B6069" t="s">
        <v>18092</v>
      </c>
      <c r="C6069">
        <v>1557034080000</v>
      </c>
      <c r="D6069" s="3">
        <f t="shared" si="94"/>
        <v>43590.227777777778</v>
      </c>
      <c r="E6069" t="s">
        <v>18093</v>
      </c>
      <c r="F6069">
        <v>0.81840000000000002</v>
      </c>
      <c r="G6069">
        <v>0.27279999999999999</v>
      </c>
      <c r="H6069">
        <v>-0.65830900000000003</v>
      </c>
      <c r="I6069" t="s">
        <v>8724</v>
      </c>
      <c r="J6069" t="s">
        <v>8729</v>
      </c>
    </row>
    <row r="6070" spans="1:10" x14ac:dyDescent="0.25">
      <c r="A6070" t="s">
        <v>18094</v>
      </c>
      <c r="B6070" t="s">
        <v>18095</v>
      </c>
      <c r="C6070">
        <v>1557033600000</v>
      </c>
      <c r="D6070" s="3">
        <f t="shared" si="94"/>
        <v>43590.222222222219</v>
      </c>
      <c r="E6070" t="s">
        <v>18096</v>
      </c>
      <c r="F6070">
        <v>0.99390000000000001</v>
      </c>
      <c r="G6070">
        <v>0.31023076923076898</v>
      </c>
      <c r="H6070">
        <v>0.36375000000000002</v>
      </c>
      <c r="I6070" t="s">
        <v>8724</v>
      </c>
      <c r="J6070" t="s">
        <v>8729</v>
      </c>
    </row>
    <row r="6071" spans="1:10" x14ac:dyDescent="0.25">
      <c r="A6071" t="s">
        <v>18097</v>
      </c>
      <c r="B6071" t="s">
        <v>18098</v>
      </c>
      <c r="C6071">
        <v>1570012140000</v>
      </c>
      <c r="D6071" s="3">
        <f t="shared" si="94"/>
        <v>43740.436805555553</v>
      </c>
      <c r="E6071" t="s">
        <v>18099</v>
      </c>
      <c r="F6071">
        <v>0.89049999999999996</v>
      </c>
      <c r="G6071">
        <v>0.33657999999999999</v>
      </c>
      <c r="H6071">
        <v>0.46629999999999999</v>
      </c>
      <c r="I6071" t="s">
        <v>8724</v>
      </c>
      <c r="J6071" t="s">
        <v>6882</v>
      </c>
    </row>
    <row r="6072" spans="1:10" x14ac:dyDescent="0.25">
      <c r="A6072" t="s">
        <v>18100</v>
      </c>
      <c r="B6072" t="s">
        <v>18101</v>
      </c>
      <c r="C6072">
        <v>1556914260000</v>
      </c>
      <c r="D6072" s="3">
        <f t="shared" si="94"/>
        <v>43588.84097222222</v>
      </c>
      <c r="E6072" t="s">
        <v>18102</v>
      </c>
      <c r="F6072">
        <v>-0.94750000000000001</v>
      </c>
      <c r="G6072">
        <v>-0.24068125000000001</v>
      </c>
      <c r="H6072">
        <v>-0.37858999999999998</v>
      </c>
      <c r="I6072" t="s">
        <v>8724</v>
      </c>
      <c r="J6072" t="s">
        <v>8729</v>
      </c>
    </row>
    <row r="6073" spans="1:10" x14ac:dyDescent="0.25">
      <c r="A6073" t="s">
        <v>18103</v>
      </c>
      <c r="B6073" t="s">
        <v>18104</v>
      </c>
      <c r="C6073">
        <v>1570009260000</v>
      </c>
      <c r="D6073" s="3">
        <f t="shared" si="94"/>
        <v>43740.40347222222</v>
      </c>
      <c r="E6073" t="s">
        <v>18105</v>
      </c>
      <c r="F6073">
        <v>0.63690000000000002</v>
      </c>
      <c r="G6073">
        <v>0.36449999999999999</v>
      </c>
      <c r="H6073">
        <v>0.29245199999999999</v>
      </c>
      <c r="I6073" t="s">
        <v>8724</v>
      </c>
      <c r="J6073" t="s">
        <v>6882</v>
      </c>
    </row>
    <row r="6074" spans="1:10" x14ac:dyDescent="0.25">
      <c r="A6074" t="s">
        <v>18106</v>
      </c>
      <c r="B6074" t="s">
        <v>18107</v>
      </c>
      <c r="C6074">
        <v>1570009260000</v>
      </c>
      <c r="D6074" s="3">
        <f t="shared" si="94"/>
        <v>43740.40347222222</v>
      </c>
      <c r="E6074" t="s">
        <v>18108</v>
      </c>
      <c r="F6074">
        <v>-0.16550000000000001</v>
      </c>
      <c r="G6074">
        <v>-1.14E-2</v>
      </c>
      <c r="H6074">
        <v>-0.44556899999999999</v>
      </c>
      <c r="I6074" t="s">
        <v>8724</v>
      </c>
      <c r="J6074" t="s">
        <v>6882</v>
      </c>
    </row>
    <row r="6075" spans="1:10" x14ac:dyDescent="0.25">
      <c r="A6075" t="s">
        <v>18109</v>
      </c>
      <c r="B6075" t="s">
        <v>18110</v>
      </c>
      <c r="C6075">
        <v>1556905320000</v>
      </c>
      <c r="D6075" s="3">
        <f t="shared" si="94"/>
        <v>43588.737500000003</v>
      </c>
      <c r="E6075" t="s">
        <v>18111</v>
      </c>
      <c r="F6075">
        <v>-7.7200000000000005E-2</v>
      </c>
      <c r="G6075">
        <v>-0.131393333333333</v>
      </c>
      <c r="H6075">
        <v>-0.35884300000000002</v>
      </c>
      <c r="I6075" t="s">
        <v>8724</v>
      </c>
      <c r="J6075" t="s">
        <v>8729</v>
      </c>
    </row>
    <row r="6076" spans="1:10" x14ac:dyDescent="0.25">
      <c r="A6076" t="s">
        <v>18112</v>
      </c>
      <c r="B6076" t="s">
        <v>18113</v>
      </c>
      <c r="C6076">
        <v>1566226740000</v>
      </c>
      <c r="D6076" s="3">
        <f t="shared" si="94"/>
        <v>43696.624305555553</v>
      </c>
      <c r="E6076" t="s">
        <v>18114</v>
      </c>
      <c r="F6076">
        <v>0.77170000000000005</v>
      </c>
      <c r="G6076">
        <v>3.2506666666666698E-2</v>
      </c>
      <c r="H6076">
        <v>-0.45694099999999999</v>
      </c>
      <c r="I6076" t="s">
        <v>8724</v>
      </c>
      <c r="J6076" t="s">
        <v>8725</v>
      </c>
    </row>
    <row r="6077" spans="1:10" x14ac:dyDescent="0.25">
      <c r="A6077" t="s">
        <v>18115</v>
      </c>
      <c r="B6077" t="s">
        <v>18107</v>
      </c>
      <c r="C6077">
        <v>1570008960000</v>
      </c>
      <c r="D6077" s="3">
        <f t="shared" si="94"/>
        <v>43740.4</v>
      </c>
      <c r="E6077" t="s">
        <v>18116</v>
      </c>
      <c r="F6077">
        <v>-0.16550000000000001</v>
      </c>
      <c r="G6077">
        <v>-1.14E-2</v>
      </c>
      <c r="H6077">
        <v>-0.461505</v>
      </c>
      <c r="I6077" t="s">
        <v>8724</v>
      </c>
      <c r="J6077" t="s">
        <v>6882</v>
      </c>
    </row>
    <row r="6078" spans="1:10" x14ac:dyDescent="0.25">
      <c r="A6078" t="s">
        <v>18117</v>
      </c>
      <c r="B6078" t="s">
        <v>18118</v>
      </c>
      <c r="C6078">
        <v>1556892900000</v>
      </c>
      <c r="D6078" s="3">
        <f t="shared" si="94"/>
        <v>43588.59375</v>
      </c>
      <c r="E6078" t="s">
        <v>18119</v>
      </c>
      <c r="F6078">
        <v>-0.97140000000000004</v>
      </c>
      <c r="G6078">
        <v>-0.13361052631579001</v>
      </c>
      <c r="H6078">
        <v>-0.55516200000000004</v>
      </c>
      <c r="I6078" t="s">
        <v>8724</v>
      </c>
      <c r="J6078" t="s">
        <v>8729</v>
      </c>
    </row>
    <row r="6079" spans="1:10" x14ac:dyDescent="0.25">
      <c r="A6079" t="s">
        <v>18120</v>
      </c>
      <c r="B6079" t="s">
        <v>18121</v>
      </c>
      <c r="C6079">
        <v>1570007520000</v>
      </c>
      <c r="D6079" s="3">
        <f t="shared" si="94"/>
        <v>43740.383333333331</v>
      </c>
      <c r="E6079" t="s">
        <v>18122</v>
      </c>
      <c r="F6079">
        <v>0.57189999999999996</v>
      </c>
      <c r="G6079">
        <v>0.13769999999999999</v>
      </c>
      <c r="H6079">
        <v>0.76466299999999998</v>
      </c>
      <c r="I6079" t="s">
        <v>8724</v>
      </c>
      <c r="J6079" t="s">
        <v>6882</v>
      </c>
    </row>
    <row r="6080" spans="1:10" x14ac:dyDescent="0.25">
      <c r="A6080" t="s">
        <v>18123</v>
      </c>
      <c r="B6080" t="s">
        <v>18124</v>
      </c>
      <c r="C6080">
        <v>1556868000000</v>
      </c>
      <c r="D6080" s="3">
        <f t="shared" si="94"/>
        <v>43588.305555555555</v>
      </c>
      <c r="E6080" t="s">
        <v>18125</v>
      </c>
      <c r="F6080">
        <v>-0.99329999999999996</v>
      </c>
      <c r="G6080">
        <v>-0.17212592592592599</v>
      </c>
      <c r="H6080">
        <v>-0.60195399999999999</v>
      </c>
      <c r="I6080" t="s">
        <v>8724</v>
      </c>
      <c r="J6080" t="s">
        <v>8729</v>
      </c>
    </row>
    <row r="6081" spans="1:10" x14ac:dyDescent="0.25">
      <c r="A6081" t="s">
        <v>18126</v>
      </c>
      <c r="B6081" t="s">
        <v>18127</v>
      </c>
      <c r="C6081">
        <v>1570007280000</v>
      </c>
      <c r="D6081" s="3">
        <f t="shared" si="94"/>
        <v>43740.380555555559</v>
      </c>
      <c r="E6081" t="s">
        <v>18128</v>
      </c>
      <c r="F6081">
        <v>0.91790000000000005</v>
      </c>
      <c r="G6081">
        <v>0.33676</v>
      </c>
      <c r="H6081">
        <v>0.37398500000000001</v>
      </c>
      <c r="I6081" t="s">
        <v>8724</v>
      </c>
      <c r="J6081" t="s">
        <v>6882</v>
      </c>
    </row>
    <row r="6082" spans="1:10" x14ac:dyDescent="0.25">
      <c r="A6082" t="s">
        <v>18129</v>
      </c>
      <c r="B6082" t="s">
        <v>18130</v>
      </c>
      <c r="C6082">
        <v>1566218100000</v>
      </c>
      <c r="D6082" s="3">
        <f t="shared" ref="D6082:D6145" si="95">(C6082 / 86400000) + DATE(1970,1,1)</f>
        <v>43696.524305555555</v>
      </c>
      <c r="E6082" t="s">
        <v>18131</v>
      </c>
      <c r="F6082">
        <v>0.95450000000000002</v>
      </c>
      <c r="G6082">
        <v>0.10038800000000001</v>
      </c>
      <c r="H6082">
        <v>0.347001</v>
      </c>
      <c r="I6082" t="s">
        <v>8724</v>
      </c>
      <c r="J6082" t="s">
        <v>8725</v>
      </c>
    </row>
    <row r="6083" spans="1:10" x14ac:dyDescent="0.25">
      <c r="A6083" t="s">
        <v>18132</v>
      </c>
      <c r="B6083" t="s">
        <v>18133</v>
      </c>
      <c r="C6083">
        <v>1570005840000</v>
      </c>
      <c r="D6083" s="3">
        <f t="shared" si="95"/>
        <v>43740.363888888889</v>
      </c>
      <c r="E6083" t="s">
        <v>18134</v>
      </c>
      <c r="F6083">
        <v>0.75060000000000004</v>
      </c>
      <c r="G6083">
        <v>0.49390000000000001</v>
      </c>
      <c r="H6083">
        <v>0.58664499999999997</v>
      </c>
      <c r="I6083" t="s">
        <v>8724</v>
      </c>
      <c r="J6083" t="s">
        <v>6882</v>
      </c>
    </row>
    <row r="6084" spans="1:10" x14ac:dyDescent="0.25">
      <c r="A6084" t="s">
        <v>18135</v>
      </c>
      <c r="B6084" t="s">
        <v>18136</v>
      </c>
      <c r="C6084">
        <v>1556795880000</v>
      </c>
      <c r="D6084" s="3">
        <f t="shared" si="95"/>
        <v>43587.470833333333</v>
      </c>
      <c r="E6084" t="s">
        <v>18137</v>
      </c>
      <c r="F6084">
        <v>-0.34420000000000001</v>
      </c>
      <c r="G6084">
        <v>-4.9541666666666699E-2</v>
      </c>
      <c r="H6084">
        <v>0.29913099999999998</v>
      </c>
      <c r="I6084" t="s">
        <v>8724</v>
      </c>
      <c r="J6084" t="s">
        <v>8729</v>
      </c>
    </row>
    <row r="6085" spans="1:10" x14ac:dyDescent="0.25">
      <c r="A6085" t="s">
        <v>18138</v>
      </c>
      <c r="B6085" t="s">
        <v>18139</v>
      </c>
      <c r="C6085">
        <v>1556786340000</v>
      </c>
      <c r="D6085" s="3">
        <f t="shared" si="95"/>
        <v>43587.360416666663</v>
      </c>
      <c r="E6085" t="s">
        <v>18140</v>
      </c>
      <c r="F6085">
        <v>-0.95709999999999995</v>
      </c>
      <c r="G6085">
        <v>-0.137875</v>
      </c>
      <c r="H6085">
        <v>-0.46312900000000001</v>
      </c>
      <c r="I6085" t="s">
        <v>8724</v>
      </c>
      <c r="J6085" t="s">
        <v>8729</v>
      </c>
    </row>
    <row r="6086" spans="1:10" x14ac:dyDescent="0.25">
      <c r="A6086" t="s">
        <v>18141</v>
      </c>
      <c r="B6086" t="s">
        <v>18142</v>
      </c>
      <c r="C6086">
        <v>1569591480000</v>
      </c>
      <c r="D6086" s="3">
        <f t="shared" si="95"/>
        <v>43735.568055555559</v>
      </c>
      <c r="E6086" t="s">
        <v>18143</v>
      </c>
      <c r="F6086">
        <v>0.56379999999999997</v>
      </c>
      <c r="G6086">
        <v>-3.7845833333333301E-2</v>
      </c>
      <c r="H6086">
        <v>-0.465418</v>
      </c>
      <c r="I6086" t="s">
        <v>8724</v>
      </c>
      <c r="J6086" t="s">
        <v>9197</v>
      </c>
    </row>
    <row r="6087" spans="1:10" x14ac:dyDescent="0.25">
      <c r="A6087" t="s">
        <v>18144</v>
      </c>
      <c r="B6087" t="s">
        <v>18145</v>
      </c>
      <c r="C6087">
        <v>1566217560000</v>
      </c>
      <c r="D6087" s="3">
        <f t="shared" si="95"/>
        <v>43696.518055555556</v>
      </c>
      <c r="E6087" t="s">
        <v>18146</v>
      </c>
      <c r="F6087">
        <v>0.29599999999999999</v>
      </c>
      <c r="G6087">
        <v>4.63166666666667E-2</v>
      </c>
      <c r="H6087">
        <v>0.30273899999999998</v>
      </c>
      <c r="I6087" t="s">
        <v>8724</v>
      </c>
      <c r="J6087" t="s">
        <v>8725</v>
      </c>
    </row>
    <row r="6088" spans="1:10" x14ac:dyDescent="0.25">
      <c r="A6088" t="s">
        <v>18147</v>
      </c>
      <c r="B6088" t="s">
        <v>18148</v>
      </c>
      <c r="C6088">
        <v>1556775960000</v>
      </c>
      <c r="D6088" s="3">
        <f t="shared" si="95"/>
        <v>43587.240277777775</v>
      </c>
      <c r="E6088" t="s">
        <v>18149</v>
      </c>
      <c r="F6088">
        <v>-0.26169999999999999</v>
      </c>
      <c r="G6088">
        <v>-8.7233333333333302E-2</v>
      </c>
      <c r="H6088">
        <v>-0.91527999999999998</v>
      </c>
      <c r="I6088" t="s">
        <v>8724</v>
      </c>
      <c r="J6088" t="s">
        <v>8729</v>
      </c>
    </row>
    <row r="6089" spans="1:10" x14ac:dyDescent="0.25">
      <c r="A6089" t="s">
        <v>18150</v>
      </c>
      <c r="B6089" t="s">
        <v>18151</v>
      </c>
      <c r="C6089">
        <v>1556762400000</v>
      </c>
      <c r="D6089" s="3">
        <f t="shared" si="95"/>
        <v>43587.083333333328</v>
      </c>
      <c r="E6089" t="s">
        <v>18152</v>
      </c>
      <c r="F6089">
        <v>-0.16550000000000001</v>
      </c>
      <c r="G6089">
        <v>7.4045454545454501E-3</v>
      </c>
      <c r="H6089">
        <v>-0.63060700000000003</v>
      </c>
      <c r="I6089" t="s">
        <v>8724</v>
      </c>
      <c r="J6089" t="s">
        <v>8729</v>
      </c>
    </row>
    <row r="6090" spans="1:10" x14ac:dyDescent="0.25">
      <c r="A6090" t="s">
        <v>18153</v>
      </c>
      <c r="B6090" t="s">
        <v>18154</v>
      </c>
      <c r="C6090">
        <v>1566207960000</v>
      </c>
      <c r="D6090" s="3">
        <f t="shared" si="95"/>
        <v>43696.406944444447</v>
      </c>
      <c r="E6090" t="s">
        <v>18155</v>
      </c>
      <c r="F6090">
        <v>0.98609999999999998</v>
      </c>
      <c r="G6090">
        <v>0.17369200000000001</v>
      </c>
      <c r="H6090">
        <v>0.39302599999999999</v>
      </c>
      <c r="I6090" t="s">
        <v>8724</v>
      </c>
      <c r="J6090" t="s">
        <v>8725</v>
      </c>
    </row>
    <row r="6091" spans="1:10" x14ac:dyDescent="0.25">
      <c r="A6091" t="s">
        <v>18156</v>
      </c>
      <c r="B6091" t="s">
        <v>18157</v>
      </c>
      <c r="C6091">
        <v>1569957120000</v>
      </c>
      <c r="D6091" s="3">
        <f t="shared" si="95"/>
        <v>43739.8</v>
      </c>
      <c r="E6091" t="s">
        <v>18158</v>
      </c>
      <c r="F6091">
        <v>-7.7200000000000005E-2</v>
      </c>
      <c r="G6091">
        <v>-1.8239999999999999E-2</v>
      </c>
      <c r="H6091">
        <v>-0.61278900000000003</v>
      </c>
      <c r="I6091" t="s">
        <v>8724</v>
      </c>
      <c r="J6091" t="s">
        <v>6882</v>
      </c>
    </row>
    <row r="6092" spans="1:10" x14ac:dyDescent="0.25">
      <c r="A6092" t="s">
        <v>18159</v>
      </c>
      <c r="B6092" t="s">
        <v>18160</v>
      </c>
      <c r="C6092">
        <v>1566197400000</v>
      </c>
      <c r="D6092" s="3">
        <f t="shared" si="95"/>
        <v>43696.284722222219</v>
      </c>
      <c r="E6092" t="s">
        <v>18161</v>
      </c>
      <c r="F6092">
        <v>0.97230000000000005</v>
      </c>
      <c r="G6092">
        <v>0.12456785714285699</v>
      </c>
      <c r="H6092">
        <v>-0.46645900000000001</v>
      </c>
      <c r="I6092" t="s">
        <v>8724</v>
      </c>
      <c r="J6092" t="s">
        <v>8725</v>
      </c>
    </row>
    <row r="6093" spans="1:10" x14ac:dyDescent="0.25">
      <c r="A6093" t="s">
        <v>18162</v>
      </c>
      <c r="B6093" t="s">
        <v>18163</v>
      </c>
      <c r="C6093">
        <v>1569956700000</v>
      </c>
      <c r="D6093" s="3">
        <f t="shared" si="95"/>
        <v>43739.795138888891</v>
      </c>
      <c r="E6093" t="s">
        <v>18164</v>
      </c>
      <c r="F6093">
        <v>-0.98950000000000005</v>
      </c>
      <c r="G6093">
        <v>-0.21421875000000001</v>
      </c>
      <c r="H6093">
        <v>-0.60124500000000003</v>
      </c>
      <c r="I6093" t="s">
        <v>8724</v>
      </c>
      <c r="J6093" t="s">
        <v>6882</v>
      </c>
    </row>
    <row r="6094" spans="1:10" x14ac:dyDescent="0.25">
      <c r="A6094" t="s">
        <v>18165</v>
      </c>
      <c r="B6094" t="s">
        <v>18166</v>
      </c>
      <c r="C6094">
        <v>1566196800000</v>
      </c>
      <c r="D6094" s="3">
        <f t="shared" si="95"/>
        <v>43696.277777777781</v>
      </c>
      <c r="E6094" t="s">
        <v>18167</v>
      </c>
      <c r="F6094">
        <v>0.90380000000000005</v>
      </c>
      <c r="G6094">
        <v>3.1819230769230801E-2</v>
      </c>
      <c r="H6094">
        <v>-0.33458300000000002</v>
      </c>
      <c r="I6094" t="s">
        <v>8724</v>
      </c>
      <c r="J6094" t="s">
        <v>8725</v>
      </c>
    </row>
    <row r="6095" spans="1:10" x14ac:dyDescent="0.25">
      <c r="A6095" t="s">
        <v>18168</v>
      </c>
      <c r="B6095" t="s">
        <v>18169</v>
      </c>
      <c r="C6095">
        <v>1556746320000</v>
      </c>
      <c r="D6095" s="3">
        <f t="shared" si="95"/>
        <v>43586.897222222222</v>
      </c>
      <c r="E6095" t="s">
        <v>18170</v>
      </c>
      <c r="F6095">
        <v>-0.99129999999999996</v>
      </c>
      <c r="G6095">
        <v>-0.39983529411764701</v>
      </c>
      <c r="H6095">
        <v>-0.54084699999999997</v>
      </c>
      <c r="I6095" t="s">
        <v>8724</v>
      </c>
      <c r="J6095" t="s">
        <v>8729</v>
      </c>
    </row>
    <row r="6096" spans="1:10" x14ac:dyDescent="0.25">
      <c r="A6096" t="s">
        <v>18171</v>
      </c>
      <c r="B6096" t="s">
        <v>18172</v>
      </c>
      <c r="C6096">
        <v>1569933480000</v>
      </c>
      <c r="D6096" s="3">
        <f t="shared" si="95"/>
        <v>43739.526388888888</v>
      </c>
      <c r="E6096" t="s">
        <v>18173</v>
      </c>
      <c r="F6096">
        <v>0.70960000000000001</v>
      </c>
      <c r="G6096">
        <v>0.101371428571429</v>
      </c>
      <c r="H6096">
        <v>-0.622332</v>
      </c>
      <c r="I6096" t="s">
        <v>8724</v>
      </c>
      <c r="J6096" t="s">
        <v>6882</v>
      </c>
    </row>
    <row r="6097" spans="1:10" x14ac:dyDescent="0.25">
      <c r="A6097" t="s">
        <v>18174</v>
      </c>
      <c r="B6097" t="s">
        <v>18175</v>
      </c>
      <c r="C6097">
        <v>1566190260000</v>
      </c>
      <c r="D6097" s="3">
        <f t="shared" si="95"/>
        <v>43696.202083333337</v>
      </c>
      <c r="E6097" t="s">
        <v>18176</v>
      </c>
      <c r="F6097">
        <v>0.88729999999999998</v>
      </c>
      <c r="G6097">
        <v>0.101296428571429</v>
      </c>
      <c r="H6097">
        <v>-0.53938699999999995</v>
      </c>
      <c r="I6097" t="s">
        <v>8724</v>
      </c>
      <c r="J6097" t="s">
        <v>8725</v>
      </c>
    </row>
    <row r="6098" spans="1:10" x14ac:dyDescent="0.25">
      <c r="A6098" t="s">
        <v>18177</v>
      </c>
      <c r="B6098" t="s">
        <v>18178</v>
      </c>
      <c r="C6098">
        <v>1569557640000</v>
      </c>
      <c r="D6098" s="3">
        <f t="shared" si="95"/>
        <v>43735.176388888889</v>
      </c>
      <c r="E6098" t="s">
        <v>18179</v>
      </c>
      <c r="F6098">
        <v>-0.98880000000000001</v>
      </c>
      <c r="G6098">
        <v>-0.160594117647059</v>
      </c>
      <c r="H6098">
        <v>-0.52196299999999995</v>
      </c>
      <c r="I6098" t="s">
        <v>8724</v>
      </c>
      <c r="J6098" t="s">
        <v>9197</v>
      </c>
    </row>
    <row r="6099" spans="1:10" x14ac:dyDescent="0.25">
      <c r="A6099" t="s">
        <v>18180</v>
      </c>
      <c r="B6099" t="s">
        <v>18181</v>
      </c>
      <c r="C6099">
        <v>1569932400000</v>
      </c>
      <c r="D6099" s="3">
        <f t="shared" si="95"/>
        <v>43739.513888888891</v>
      </c>
      <c r="E6099" t="s">
        <v>18182</v>
      </c>
      <c r="F6099">
        <v>0.91259999999999997</v>
      </c>
      <c r="G6099">
        <v>5.3884615384615399E-2</v>
      </c>
      <c r="H6099">
        <v>-0.50361900000000004</v>
      </c>
      <c r="I6099" t="s">
        <v>8724</v>
      </c>
      <c r="J6099" t="s">
        <v>6882</v>
      </c>
    </row>
    <row r="6100" spans="1:10" x14ac:dyDescent="0.25">
      <c r="A6100" t="s">
        <v>18183</v>
      </c>
      <c r="B6100" t="s">
        <v>18184</v>
      </c>
      <c r="C6100">
        <v>1556743620000</v>
      </c>
      <c r="D6100" s="3">
        <f t="shared" si="95"/>
        <v>43586.865972222222</v>
      </c>
      <c r="E6100" t="s">
        <v>18185</v>
      </c>
      <c r="F6100">
        <v>0.79059999999999997</v>
      </c>
      <c r="G6100">
        <v>0.12897</v>
      </c>
      <c r="H6100">
        <v>0.30899100000000002</v>
      </c>
      <c r="I6100" t="s">
        <v>8724</v>
      </c>
      <c r="J6100" t="s">
        <v>8729</v>
      </c>
    </row>
    <row r="6101" spans="1:10" x14ac:dyDescent="0.25">
      <c r="A6101" t="s">
        <v>18186</v>
      </c>
      <c r="B6101" t="s">
        <v>18187</v>
      </c>
      <c r="C6101">
        <v>1556742660000</v>
      </c>
      <c r="D6101" s="3">
        <f t="shared" si="95"/>
        <v>43586.854861111111</v>
      </c>
      <c r="E6101" t="s">
        <v>18188</v>
      </c>
      <c r="F6101">
        <v>0.93589999999999995</v>
      </c>
      <c r="G6101">
        <v>0.33237142857142898</v>
      </c>
      <c r="H6101">
        <v>0.294653</v>
      </c>
      <c r="I6101" t="s">
        <v>8724</v>
      </c>
      <c r="J6101" t="s">
        <v>8729</v>
      </c>
    </row>
    <row r="6102" spans="1:10" x14ac:dyDescent="0.25">
      <c r="A6102" t="s">
        <v>18189</v>
      </c>
      <c r="B6102" t="s">
        <v>18190</v>
      </c>
      <c r="C6102">
        <v>1566179160000</v>
      </c>
      <c r="D6102" s="3">
        <f t="shared" si="95"/>
        <v>43696.073611111111</v>
      </c>
      <c r="E6102" t="s">
        <v>18191</v>
      </c>
      <c r="F6102">
        <v>0.31669999999999998</v>
      </c>
      <c r="G6102">
        <v>3.4088888888888898E-2</v>
      </c>
      <c r="H6102">
        <v>-0.63106700000000004</v>
      </c>
      <c r="I6102" t="s">
        <v>8724</v>
      </c>
      <c r="J6102" t="s">
        <v>8725</v>
      </c>
    </row>
    <row r="6103" spans="1:10" x14ac:dyDescent="0.25">
      <c r="A6103" t="s">
        <v>18192</v>
      </c>
      <c r="B6103" t="s">
        <v>18193</v>
      </c>
      <c r="C6103">
        <v>1569919560000</v>
      </c>
      <c r="D6103" s="3">
        <f t="shared" si="95"/>
        <v>43739.365277777775</v>
      </c>
      <c r="E6103" t="s">
        <v>18194</v>
      </c>
      <c r="F6103">
        <v>-0.63690000000000002</v>
      </c>
      <c r="G6103">
        <v>-0.222266666666667</v>
      </c>
      <c r="H6103">
        <v>-0.86325200000000002</v>
      </c>
      <c r="I6103" t="s">
        <v>8724</v>
      </c>
      <c r="J6103" t="s">
        <v>6882</v>
      </c>
    </row>
    <row r="6104" spans="1:10" x14ac:dyDescent="0.25">
      <c r="A6104" t="s">
        <v>18195</v>
      </c>
      <c r="B6104" t="s">
        <v>18196</v>
      </c>
      <c r="C6104">
        <v>1565990880000</v>
      </c>
      <c r="D6104" s="3">
        <f t="shared" si="95"/>
        <v>43693.89444444445</v>
      </c>
      <c r="E6104" t="s">
        <v>18197</v>
      </c>
      <c r="F6104">
        <v>-0.9829</v>
      </c>
      <c r="G6104">
        <v>-6.9113793103448298E-2</v>
      </c>
      <c r="H6104">
        <v>-0.49162699999999998</v>
      </c>
      <c r="I6104" t="s">
        <v>8724</v>
      </c>
      <c r="J6104" t="s">
        <v>8725</v>
      </c>
    </row>
    <row r="6105" spans="1:10" x14ac:dyDescent="0.25">
      <c r="A6105" t="s">
        <v>18198</v>
      </c>
      <c r="B6105" t="s">
        <v>18199</v>
      </c>
      <c r="C6105">
        <v>1556735820000</v>
      </c>
      <c r="D6105" s="3">
        <f t="shared" si="95"/>
        <v>43586.775694444441</v>
      </c>
      <c r="E6105" t="s">
        <v>18200</v>
      </c>
      <c r="F6105">
        <v>-0.9587</v>
      </c>
      <c r="G6105">
        <v>-0.130329411764706</v>
      </c>
      <c r="H6105">
        <v>-0.60746299999999998</v>
      </c>
      <c r="I6105" t="s">
        <v>8724</v>
      </c>
      <c r="J6105" t="s">
        <v>8729</v>
      </c>
    </row>
    <row r="6106" spans="1:10" x14ac:dyDescent="0.25">
      <c r="A6106" t="s">
        <v>18201</v>
      </c>
      <c r="B6106" t="s">
        <v>18202</v>
      </c>
      <c r="C6106">
        <v>1556729400000</v>
      </c>
      <c r="D6106" s="3">
        <f t="shared" si="95"/>
        <v>43586.701388888891</v>
      </c>
      <c r="E6106" t="s">
        <v>18203</v>
      </c>
      <c r="F6106">
        <v>0.98970000000000002</v>
      </c>
      <c r="G6106">
        <v>0.124497222222222</v>
      </c>
      <c r="H6106">
        <v>-0.51276200000000005</v>
      </c>
      <c r="I6106" t="s">
        <v>8724</v>
      </c>
      <c r="J6106" t="s">
        <v>8729</v>
      </c>
    </row>
    <row r="6107" spans="1:10" x14ac:dyDescent="0.25">
      <c r="A6107" t="s">
        <v>18204</v>
      </c>
      <c r="B6107" t="s">
        <v>18205</v>
      </c>
      <c r="C6107">
        <v>1556727960000</v>
      </c>
      <c r="D6107" s="3">
        <f t="shared" si="95"/>
        <v>43586.68472222222</v>
      </c>
      <c r="E6107" t="s">
        <v>18206</v>
      </c>
      <c r="F6107">
        <v>1.9099999999999999E-2</v>
      </c>
      <c r="G6107">
        <v>-2.0611111111111101E-2</v>
      </c>
      <c r="H6107">
        <v>-0.39697900000000003</v>
      </c>
      <c r="I6107" t="s">
        <v>8724</v>
      </c>
      <c r="J6107" t="s">
        <v>8729</v>
      </c>
    </row>
    <row r="6108" spans="1:10" x14ac:dyDescent="0.25">
      <c r="A6108" t="s">
        <v>18207</v>
      </c>
      <c r="B6108" t="s">
        <v>18208</v>
      </c>
      <c r="C6108">
        <v>1569531000000</v>
      </c>
      <c r="D6108" s="3">
        <f t="shared" si="95"/>
        <v>43734.868055555555</v>
      </c>
      <c r="E6108" t="s">
        <v>18209</v>
      </c>
      <c r="F6108">
        <v>-0.76070000000000004</v>
      </c>
      <c r="G6108">
        <v>-3.5861111111111101E-2</v>
      </c>
      <c r="H6108">
        <v>0.27572999999999998</v>
      </c>
      <c r="I6108" t="s">
        <v>8724</v>
      </c>
      <c r="J6108" t="s">
        <v>9197</v>
      </c>
    </row>
    <row r="6109" spans="1:10" x14ac:dyDescent="0.25">
      <c r="A6109" t="s">
        <v>18210</v>
      </c>
      <c r="B6109" t="s">
        <v>18211</v>
      </c>
      <c r="C6109">
        <v>1569530880000</v>
      </c>
      <c r="D6109" s="3">
        <f t="shared" si="95"/>
        <v>43734.866666666669</v>
      </c>
      <c r="E6109" t="s">
        <v>18212</v>
      </c>
      <c r="F6109">
        <v>0.97240000000000004</v>
      </c>
      <c r="G6109">
        <v>0.165245454545455</v>
      </c>
      <c r="H6109">
        <v>0.27882600000000002</v>
      </c>
      <c r="I6109" t="s">
        <v>8724</v>
      </c>
      <c r="J6109" t="s">
        <v>9197</v>
      </c>
    </row>
    <row r="6110" spans="1:10" x14ac:dyDescent="0.25">
      <c r="A6110" t="s">
        <v>18213</v>
      </c>
      <c r="B6110" t="s">
        <v>18214</v>
      </c>
      <c r="C6110">
        <v>1565974860000</v>
      </c>
      <c r="D6110" s="3">
        <f t="shared" si="95"/>
        <v>43693.709027777775</v>
      </c>
      <c r="E6110" t="s">
        <v>18215</v>
      </c>
      <c r="F6110">
        <v>-0.8014</v>
      </c>
      <c r="G6110">
        <v>1.47238095238095E-2</v>
      </c>
      <c r="H6110">
        <v>0.27016600000000002</v>
      </c>
      <c r="I6110" t="s">
        <v>8724</v>
      </c>
      <c r="J6110" t="s">
        <v>8725</v>
      </c>
    </row>
    <row r="6111" spans="1:10" x14ac:dyDescent="0.25">
      <c r="A6111" t="s">
        <v>18216</v>
      </c>
      <c r="B6111" t="s">
        <v>18217</v>
      </c>
      <c r="C6111">
        <v>1556725560000</v>
      </c>
      <c r="D6111" s="3">
        <f t="shared" si="95"/>
        <v>43586.656944444447</v>
      </c>
      <c r="E6111" t="s">
        <v>18218</v>
      </c>
      <c r="F6111">
        <v>-0.87350000000000005</v>
      </c>
      <c r="G6111">
        <v>-3.3036842105263198E-2</v>
      </c>
      <c r="H6111">
        <v>-0.64129899999999995</v>
      </c>
      <c r="I6111" t="s">
        <v>8724</v>
      </c>
      <c r="J6111" t="s">
        <v>8729</v>
      </c>
    </row>
    <row r="6112" spans="1:10" x14ac:dyDescent="0.25">
      <c r="A6112" t="s">
        <v>18219</v>
      </c>
      <c r="B6112" t="s">
        <v>18220</v>
      </c>
      <c r="C6112">
        <v>1565959320000</v>
      </c>
      <c r="D6112" s="3">
        <f t="shared" si="95"/>
        <v>43693.529166666667</v>
      </c>
      <c r="E6112" t="s">
        <v>18221</v>
      </c>
      <c r="F6112">
        <v>0.99360000000000004</v>
      </c>
      <c r="G6112">
        <v>0.17606363636363601</v>
      </c>
      <c r="H6112">
        <v>-0.27163900000000002</v>
      </c>
      <c r="I6112" t="s">
        <v>8724</v>
      </c>
      <c r="J6112" t="s">
        <v>8725</v>
      </c>
    </row>
    <row r="6113" spans="1:10" x14ac:dyDescent="0.25">
      <c r="A6113" t="s">
        <v>18222</v>
      </c>
      <c r="B6113" t="s">
        <v>18223</v>
      </c>
      <c r="C6113">
        <v>1569627660000</v>
      </c>
      <c r="D6113" s="3">
        <f t="shared" si="95"/>
        <v>43735.986805555556</v>
      </c>
      <c r="E6113" t="s">
        <v>18224</v>
      </c>
      <c r="F6113">
        <v>-0.77829999999999999</v>
      </c>
      <c r="G6113">
        <v>-0.12772500000000001</v>
      </c>
      <c r="H6113">
        <v>-0.69639099999999998</v>
      </c>
      <c r="I6113" t="s">
        <v>8724</v>
      </c>
      <c r="J6113" t="s">
        <v>6882</v>
      </c>
    </row>
    <row r="6114" spans="1:10" x14ac:dyDescent="0.25">
      <c r="A6114" t="s">
        <v>18225</v>
      </c>
      <c r="B6114" t="s">
        <v>18226</v>
      </c>
      <c r="C6114">
        <v>1556716500000</v>
      </c>
      <c r="D6114" s="3">
        <f t="shared" si="95"/>
        <v>43586.552083333328</v>
      </c>
      <c r="E6114" t="s">
        <v>18227</v>
      </c>
      <c r="F6114">
        <v>0.94510000000000005</v>
      </c>
      <c r="G6114">
        <v>0.15193571428571401</v>
      </c>
      <c r="H6114">
        <v>-0.35649199999999998</v>
      </c>
      <c r="I6114" t="s">
        <v>8724</v>
      </c>
      <c r="J6114" t="s">
        <v>8729</v>
      </c>
    </row>
    <row r="6115" spans="1:10" x14ac:dyDescent="0.25">
      <c r="A6115" t="s">
        <v>18228</v>
      </c>
      <c r="B6115" t="s">
        <v>18229</v>
      </c>
      <c r="C6115">
        <v>1569623220000</v>
      </c>
      <c r="D6115" s="3">
        <f t="shared" si="95"/>
        <v>43735.935416666667</v>
      </c>
      <c r="E6115" t="s">
        <v>18230</v>
      </c>
      <c r="F6115">
        <v>-0.99139999999999995</v>
      </c>
      <c r="G6115">
        <v>-4.1076190476190502E-2</v>
      </c>
      <c r="H6115">
        <v>-0.64687399999999995</v>
      </c>
      <c r="I6115" t="s">
        <v>8724</v>
      </c>
      <c r="J6115" t="s">
        <v>6882</v>
      </c>
    </row>
    <row r="6116" spans="1:10" x14ac:dyDescent="0.25">
      <c r="A6116" t="s">
        <v>18231</v>
      </c>
      <c r="B6116" t="s">
        <v>18232</v>
      </c>
      <c r="C6116">
        <v>1565957100000</v>
      </c>
      <c r="D6116" s="3">
        <f t="shared" si="95"/>
        <v>43693.503472222219</v>
      </c>
      <c r="E6116" t="s">
        <v>18233</v>
      </c>
      <c r="F6116">
        <v>-0.98150000000000004</v>
      </c>
      <c r="G6116">
        <v>-0.14681875</v>
      </c>
      <c r="H6116">
        <v>-0.47161500000000001</v>
      </c>
      <c r="I6116" t="s">
        <v>8724</v>
      </c>
      <c r="J6116" t="s">
        <v>8725</v>
      </c>
    </row>
    <row r="6117" spans="1:10" x14ac:dyDescent="0.25">
      <c r="A6117" t="s">
        <v>18234</v>
      </c>
      <c r="B6117" t="s">
        <v>18235</v>
      </c>
      <c r="C6117">
        <v>1556716380000</v>
      </c>
      <c r="D6117" s="3">
        <f t="shared" si="95"/>
        <v>43586.55069444445</v>
      </c>
      <c r="E6117" t="s">
        <v>18236</v>
      </c>
      <c r="F6117">
        <v>2.58E-2</v>
      </c>
      <c r="G6117">
        <v>1.9199999999999998E-2</v>
      </c>
      <c r="H6117">
        <v>-0.35066900000000001</v>
      </c>
      <c r="I6117" t="s">
        <v>8724</v>
      </c>
      <c r="J6117" t="s">
        <v>8729</v>
      </c>
    </row>
    <row r="6118" spans="1:10" x14ac:dyDescent="0.25">
      <c r="A6118" t="s">
        <v>18237</v>
      </c>
      <c r="B6118" t="s">
        <v>18238</v>
      </c>
      <c r="C6118">
        <v>1556712000000</v>
      </c>
      <c r="D6118" s="3">
        <f t="shared" si="95"/>
        <v>43586.5</v>
      </c>
      <c r="E6118" t="s">
        <v>18239</v>
      </c>
      <c r="F6118">
        <v>0.98380000000000001</v>
      </c>
      <c r="G6118">
        <v>0.102402941176471</v>
      </c>
      <c r="H6118">
        <v>-0.498224</v>
      </c>
      <c r="I6118" t="s">
        <v>8724</v>
      </c>
      <c r="J6118" t="s">
        <v>8729</v>
      </c>
    </row>
    <row r="6119" spans="1:10" x14ac:dyDescent="0.25">
      <c r="A6119" t="s">
        <v>18240</v>
      </c>
      <c r="B6119" t="s">
        <v>18241</v>
      </c>
      <c r="C6119">
        <v>1565949600000</v>
      </c>
      <c r="D6119" s="3">
        <f t="shared" si="95"/>
        <v>43693.416666666672</v>
      </c>
      <c r="E6119" t="s">
        <v>18242</v>
      </c>
      <c r="F6119">
        <v>-0.98150000000000004</v>
      </c>
      <c r="G6119">
        <v>-0.16144</v>
      </c>
      <c r="H6119">
        <v>-0.45612599999999998</v>
      </c>
      <c r="I6119" t="s">
        <v>8724</v>
      </c>
      <c r="J6119" t="s">
        <v>8725</v>
      </c>
    </row>
    <row r="6120" spans="1:10" x14ac:dyDescent="0.25">
      <c r="A6120" t="s">
        <v>18243</v>
      </c>
      <c r="B6120" t="s">
        <v>18244</v>
      </c>
      <c r="C6120">
        <v>1569499140000</v>
      </c>
      <c r="D6120" s="3">
        <f t="shared" si="95"/>
        <v>43734.499305555553</v>
      </c>
      <c r="E6120" t="s">
        <v>18245</v>
      </c>
      <c r="F6120">
        <v>-0.72660000000000002</v>
      </c>
      <c r="G6120">
        <v>-8.1015000000000004E-2</v>
      </c>
      <c r="H6120">
        <v>-0.47772199999999998</v>
      </c>
      <c r="I6120" t="s">
        <v>8724</v>
      </c>
      <c r="J6120" t="s">
        <v>6882</v>
      </c>
    </row>
    <row r="6121" spans="1:10" x14ac:dyDescent="0.25">
      <c r="A6121" t="s">
        <v>18246</v>
      </c>
      <c r="B6121" t="s">
        <v>18226</v>
      </c>
      <c r="C6121">
        <v>1556709660000</v>
      </c>
      <c r="D6121" s="3">
        <f t="shared" si="95"/>
        <v>43586.472916666666</v>
      </c>
      <c r="E6121" t="s">
        <v>18247</v>
      </c>
      <c r="F6121">
        <v>0.95450000000000002</v>
      </c>
      <c r="G6121">
        <v>0.186392307692308</v>
      </c>
      <c r="H6121">
        <v>0.33996500000000002</v>
      </c>
      <c r="I6121" t="s">
        <v>8724</v>
      </c>
      <c r="J6121" t="s">
        <v>8729</v>
      </c>
    </row>
    <row r="6122" spans="1:10" x14ac:dyDescent="0.25">
      <c r="A6122" t="s">
        <v>18248</v>
      </c>
      <c r="B6122" t="s">
        <v>18249</v>
      </c>
      <c r="C6122">
        <v>1565943960000</v>
      </c>
      <c r="D6122" s="3">
        <f t="shared" si="95"/>
        <v>43693.351388888885</v>
      </c>
      <c r="E6122" t="s">
        <v>18250</v>
      </c>
      <c r="F6122">
        <v>-0.93879999999999997</v>
      </c>
      <c r="G6122">
        <v>-5.2626666666666697E-2</v>
      </c>
      <c r="H6122">
        <v>-0.42721799999999999</v>
      </c>
      <c r="I6122" t="s">
        <v>8724</v>
      </c>
      <c r="J6122" t="s">
        <v>8725</v>
      </c>
    </row>
    <row r="6123" spans="1:10" x14ac:dyDescent="0.25">
      <c r="A6123" t="s">
        <v>18251</v>
      </c>
      <c r="B6123" t="s">
        <v>18252</v>
      </c>
      <c r="C6123">
        <v>1565931060000</v>
      </c>
      <c r="D6123" s="3">
        <f t="shared" si="95"/>
        <v>43693.202083333337</v>
      </c>
      <c r="E6123" t="s">
        <v>18253</v>
      </c>
      <c r="F6123">
        <v>-0.96679999999999999</v>
      </c>
      <c r="G6123">
        <v>-0.120211538461538</v>
      </c>
      <c r="H6123">
        <v>-0.45171499999999998</v>
      </c>
      <c r="I6123" t="s">
        <v>8724</v>
      </c>
      <c r="J6123" t="s">
        <v>8725</v>
      </c>
    </row>
    <row r="6124" spans="1:10" x14ac:dyDescent="0.25">
      <c r="A6124" t="s">
        <v>18254</v>
      </c>
      <c r="B6124" t="s">
        <v>18255</v>
      </c>
      <c r="C6124">
        <v>1556709180000</v>
      </c>
      <c r="D6124" s="3">
        <f t="shared" si="95"/>
        <v>43586.467361111107</v>
      </c>
      <c r="E6124" t="s">
        <v>18256</v>
      </c>
      <c r="F6124">
        <v>0.97819999999999996</v>
      </c>
      <c r="G6124">
        <v>5.9339473684210602E-2</v>
      </c>
      <c r="H6124">
        <v>-0.41400199999999998</v>
      </c>
      <c r="I6124" t="s">
        <v>8724</v>
      </c>
      <c r="J6124" t="s">
        <v>8729</v>
      </c>
    </row>
    <row r="6125" spans="1:10" x14ac:dyDescent="0.25">
      <c r="A6125" t="s">
        <v>18257</v>
      </c>
      <c r="B6125" t="s">
        <v>18258</v>
      </c>
      <c r="C6125">
        <v>1556690400000</v>
      </c>
      <c r="D6125" s="3">
        <f t="shared" si="95"/>
        <v>43586.25</v>
      </c>
      <c r="E6125" t="s">
        <v>18259</v>
      </c>
      <c r="F6125">
        <v>0.98380000000000001</v>
      </c>
      <c r="G6125">
        <v>0.106011764705882</v>
      </c>
      <c r="H6125">
        <v>-0.498224</v>
      </c>
      <c r="I6125" t="s">
        <v>8724</v>
      </c>
      <c r="J6125" t="s">
        <v>8729</v>
      </c>
    </row>
    <row r="6126" spans="1:10" x14ac:dyDescent="0.25">
      <c r="A6126" t="s">
        <v>18260</v>
      </c>
      <c r="B6126" t="s">
        <v>18261</v>
      </c>
      <c r="C6126">
        <v>1569482040000</v>
      </c>
      <c r="D6126" s="3">
        <f t="shared" si="95"/>
        <v>43734.301388888889</v>
      </c>
      <c r="E6126" t="s">
        <v>18262</v>
      </c>
      <c r="F6126">
        <v>-0.33479999999999999</v>
      </c>
      <c r="G6126">
        <v>5.6673913043478297E-2</v>
      </c>
      <c r="H6126">
        <v>-0.39712999999999998</v>
      </c>
      <c r="I6126" t="s">
        <v>8724</v>
      </c>
      <c r="J6126" t="s">
        <v>9197</v>
      </c>
    </row>
    <row r="6127" spans="1:10" x14ac:dyDescent="0.25">
      <c r="A6127" t="s">
        <v>18263</v>
      </c>
      <c r="B6127" t="s">
        <v>18264</v>
      </c>
      <c r="C6127">
        <v>1556690280000</v>
      </c>
      <c r="D6127" s="3">
        <f t="shared" si="95"/>
        <v>43586.248611111107</v>
      </c>
      <c r="E6127" t="s">
        <v>18265</v>
      </c>
      <c r="F6127">
        <v>-0.98529999999999995</v>
      </c>
      <c r="G6127">
        <v>-0.44929999999999998</v>
      </c>
      <c r="H6127">
        <v>-0.732958</v>
      </c>
      <c r="I6127" t="s">
        <v>8724</v>
      </c>
      <c r="J6127" t="s">
        <v>8729</v>
      </c>
    </row>
    <row r="6128" spans="1:10" x14ac:dyDescent="0.25">
      <c r="A6128" t="s">
        <v>18266</v>
      </c>
      <c r="B6128" t="s">
        <v>18267</v>
      </c>
      <c r="C6128">
        <v>1565919360000</v>
      </c>
      <c r="D6128" s="3">
        <f t="shared" si="95"/>
        <v>43693.066666666666</v>
      </c>
      <c r="E6128" t="s">
        <v>18268</v>
      </c>
      <c r="F6128">
        <v>-0.98570000000000002</v>
      </c>
      <c r="G6128">
        <v>-0.12673703703703701</v>
      </c>
      <c r="H6128">
        <v>-0.47550700000000001</v>
      </c>
      <c r="I6128" t="s">
        <v>8724</v>
      </c>
      <c r="J6128" t="s">
        <v>8725</v>
      </c>
    </row>
    <row r="6129" spans="1:10" x14ac:dyDescent="0.25">
      <c r="A6129" t="s">
        <v>18269</v>
      </c>
      <c r="B6129" t="s">
        <v>18270</v>
      </c>
      <c r="C6129">
        <v>1569448260000</v>
      </c>
      <c r="D6129" s="3">
        <f t="shared" si="95"/>
        <v>43733.910416666666</v>
      </c>
      <c r="E6129" t="s">
        <v>18271</v>
      </c>
      <c r="F6129">
        <v>-0.99390000000000001</v>
      </c>
      <c r="G6129">
        <v>-0.421115384615385</v>
      </c>
      <c r="H6129">
        <v>-0.64237299999999997</v>
      </c>
      <c r="I6129" t="s">
        <v>8724</v>
      </c>
      <c r="J6129" t="s">
        <v>6882</v>
      </c>
    </row>
    <row r="6130" spans="1:10" x14ac:dyDescent="0.25">
      <c r="A6130" t="s">
        <v>18272</v>
      </c>
      <c r="B6130" t="s">
        <v>18273</v>
      </c>
      <c r="C6130">
        <v>1565904480000</v>
      </c>
      <c r="D6130" s="3">
        <f t="shared" si="95"/>
        <v>43692.89444444445</v>
      </c>
      <c r="E6130" t="s">
        <v>18274</v>
      </c>
      <c r="F6130">
        <v>-0.91220000000000001</v>
      </c>
      <c r="G6130">
        <v>-3.6572E-2</v>
      </c>
      <c r="H6130">
        <v>-0.42821399999999998</v>
      </c>
      <c r="I6130" t="s">
        <v>8724</v>
      </c>
      <c r="J6130" t="s">
        <v>8725</v>
      </c>
    </row>
    <row r="6131" spans="1:10" x14ac:dyDescent="0.25">
      <c r="A6131" t="s">
        <v>18275</v>
      </c>
      <c r="B6131" t="s">
        <v>18276</v>
      </c>
      <c r="C6131">
        <v>1569435240000</v>
      </c>
      <c r="D6131" s="3">
        <f t="shared" si="95"/>
        <v>43733.759722222225</v>
      </c>
      <c r="E6131" t="s">
        <v>18277</v>
      </c>
      <c r="F6131">
        <v>-0.77829999999999999</v>
      </c>
      <c r="G6131">
        <v>-1.9900000000000001E-2</v>
      </c>
      <c r="H6131">
        <v>-0.53426099999999999</v>
      </c>
      <c r="I6131" t="s">
        <v>8724</v>
      </c>
      <c r="J6131" t="s">
        <v>6882</v>
      </c>
    </row>
    <row r="6132" spans="1:10" x14ac:dyDescent="0.25">
      <c r="A6132" t="s">
        <v>18278</v>
      </c>
      <c r="B6132" t="s">
        <v>18279</v>
      </c>
      <c r="C6132">
        <v>1556686920000</v>
      </c>
      <c r="D6132" s="3">
        <f t="shared" si="95"/>
        <v>43586.209722222222</v>
      </c>
      <c r="E6132" t="s">
        <v>18280</v>
      </c>
      <c r="F6132">
        <v>-0.99809999999999999</v>
      </c>
      <c r="G6132">
        <v>-0.47392857142857198</v>
      </c>
      <c r="H6132">
        <v>-0.55500300000000002</v>
      </c>
      <c r="I6132" t="s">
        <v>8724</v>
      </c>
      <c r="J6132" t="s">
        <v>8729</v>
      </c>
    </row>
    <row r="6133" spans="1:10" x14ac:dyDescent="0.25">
      <c r="A6133" t="s">
        <v>18281</v>
      </c>
      <c r="B6133" t="s">
        <v>18282</v>
      </c>
      <c r="C6133">
        <v>1569470640000</v>
      </c>
      <c r="D6133" s="3">
        <f t="shared" si="95"/>
        <v>43734.169444444444</v>
      </c>
      <c r="E6133" t="s">
        <v>18283</v>
      </c>
      <c r="F6133">
        <v>-0.96860000000000002</v>
      </c>
      <c r="G6133">
        <v>-0.19123999999999999</v>
      </c>
      <c r="H6133">
        <v>-0.60422699999999996</v>
      </c>
      <c r="I6133" t="s">
        <v>8724</v>
      </c>
      <c r="J6133" t="s">
        <v>9197</v>
      </c>
    </row>
    <row r="6134" spans="1:10" x14ac:dyDescent="0.25">
      <c r="A6134" t="s">
        <v>18284</v>
      </c>
      <c r="B6134" t="s">
        <v>18285</v>
      </c>
      <c r="C6134">
        <v>1556662920000</v>
      </c>
      <c r="D6134" s="3">
        <f t="shared" si="95"/>
        <v>43585.931944444441</v>
      </c>
      <c r="E6134" t="s">
        <v>18286</v>
      </c>
      <c r="F6134">
        <v>-0.98909999999999998</v>
      </c>
      <c r="G6134">
        <v>-0.175704761904762</v>
      </c>
      <c r="H6134">
        <v>-0.56595399999999996</v>
      </c>
      <c r="I6134" t="s">
        <v>8724</v>
      </c>
      <c r="J6134" t="s">
        <v>8729</v>
      </c>
    </row>
    <row r="6135" spans="1:10" x14ac:dyDescent="0.25">
      <c r="A6135" t="s">
        <v>18287</v>
      </c>
      <c r="B6135" t="s">
        <v>18288</v>
      </c>
      <c r="C6135">
        <v>1569407640000</v>
      </c>
      <c r="D6135" s="3">
        <f t="shared" si="95"/>
        <v>43733.44027777778</v>
      </c>
      <c r="E6135" t="s">
        <v>18289</v>
      </c>
      <c r="F6135">
        <v>-0.89100000000000001</v>
      </c>
      <c r="G6135">
        <v>-0.32966000000000001</v>
      </c>
      <c r="H6135">
        <v>-0.72591600000000001</v>
      </c>
      <c r="I6135" t="s">
        <v>8724</v>
      </c>
      <c r="J6135" t="s">
        <v>6882</v>
      </c>
    </row>
    <row r="6136" spans="1:10" x14ac:dyDescent="0.25">
      <c r="A6136" t="s">
        <v>18290</v>
      </c>
      <c r="B6136" t="s">
        <v>18291</v>
      </c>
      <c r="C6136">
        <v>1556659440000</v>
      </c>
      <c r="D6136" s="3">
        <f t="shared" si="95"/>
        <v>43585.891666666663</v>
      </c>
      <c r="E6136" t="s">
        <v>18292</v>
      </c>
      <c r="F6136">
        <v>-0.98150000000000004</v>
      </c>
      <c r="G6136">
        <v>-0.184627777777778</v>
      </c>
      <c r="H6136">
        <v>-0.58308199999999999</v>
      </c>
      <c r="I6136" t="s">
        <v>8724</v>
      </c>
      <c r="J6136" t="s">
        <v>8729</v>
      </c>
    </row>
    <row r="6137" spans="1:10" x14ac:dyDescent="0.25">
      <c r="A6137" t="s">
        <v>18293</v>
      </c>
      <c r="B6137" t="s">
        <v>18294</v>
      </c>
      <c r="C6137">
        <v>1565899320000</v>
      </c>
      <c r="D6137" s="3">
        <f t="shared" si="95"/>
        <v>43692.834722222222</v>
      </c>
      <c r="E6137" t="s">
        <v>18295</v>
      </c>
      <c r="F6137">
        <v>-0.85819999999999996</v>
      </c>
      <c r="G6137">
        <v>-4.5409523809523802E-2</v>
      </c>
      <c r="H6137">
        <v>-0.498197</v>
      </c>
      <c r="I6137" t="s">
        <v>8724</v>
      </c>
      <c r="J6137" t="s">
        <v>8725</v>
      </c>
    </row>
    <row r="6138" spans="1:10" x14ac:dyDescent="0.25">
      <c r="A6138" t="s">
        <v>18296</v>
      </c>
      <c r="B6138" t="s">
        <v>18297</v>
      </c>
      <c r="C6138">
        <v>1569361260000</v>
      </c>
      <c r="D6138" s="3">
        <f t="shared" si="95"/>
        <v>43732.90347222222</v>
      </c>
      <c r="E6138" t="s">
        <v>18298</v>
      </c>
      <c r="F6138">
        <v>0.78879999999999995</v>
      </c>
      <c r="G6138">
        <v>6.8699999999999997E-2</v>
      </c>
      <c r="H6138">
        <v>-0.50790199999999996</v>
      </c>
      <c r="I6138" t="s">
        <v>8724</v>
      </c>
      <c r="J6138" t="s">
        <v>6882</v>
      </c>
    </row>
    <row r="6139" spans="1:10" x14ac:dyDescent="0.25">
      <c r="A6139" t="s">
        <v>18299</v>
      </c>
      <c r="B6139" t="s">
        <v>18300</v>
      </c>
      <c r="C6139">
        <v>1556643240000</v>
      </c>
      <c r="D6139" s="3">
        <f t="shared" si="95"/>
        <v>43585.704166666663</v>
      </c>
      <c r="E6139" t="s">
        <v>18301</v>
      </c>
      <c r="F6139">
        <v>-0.9839</v>
      </c>
      <c r="G6139">
        <v>-0.111742105263158</v>
      </c>
      <c r="H6139">
        <v>-0.51431400000000005</v>
      </c>
      <c r="I6139" t="s">
        <v>8724</v>
      </c>
      <c r="J6139" t="s">
        <v>8729</v>
      </c>
    </row>
    <row r="6140" spans="1:10" x14ac:dyDescent="0.25">
      <c r="A6140" t="s">
        <v>18302</v>
      </c>
      <c r="B6140" t="s">
        <v>18294</v>
      </c>
      <c r="C6140">
        <v>1565887440000</v>
      </c>
      <c r="D6140" s="3">
        <f t="shared" si="95"/>
        <v>43692.697222222225</v>
      </c>
      <c r="E6140" t="s">
        <v>18303</v>
      </c>
      <c r="F6140">
        <v>-0.85819999999999996</v>
      </c>
      <c r="G6140">
        <v>-4.5409523809523802E-2</v>
      </c>
      <c r="H6140">
        <v>-0.49717499999999998</v>
      </c>
      <c r="I6140" t="s">
        <v>8724</v>
      </c>
      <c r="J6140" t="s">
        <v>8725</v>
      </c>
    </row>
    <row r="6141" spans="1:10" x14ac:dyDescent="0.25">
      <c r="A6141" t="s">
        <v>18304</v>
      </c>
      <c r="B6141" t="s">
        <v>18305</v>
      </c>
      <c r="C6141">
        <v>1556643120000</v>
      </c>
      <c r="D6141" s="3">
        <f t="shared" si="95"/>
        <v>43585.702777777777</v>
      </c>
      <c r="E6141" t="s">
        <v>18306</v>
      </c>
      <c r="F6141">
        <v>-0.92149999999999999</v>
      </c>
      <c r="G6141">
        <v>-2.36037037037037E-2</v>
      </c>
      <c r="H6141">
        <v>-0.602993</v>
      </c>
      <c r="I6141" t="s">
        <v>8724</v>
      </c>
      <c r="J6141" t="s">
        <v>8729</v>
      </c>
    </row>
    <row r="6142" spans="1:10" x14ac:dyDescent="0.25">
      <c r="A6142" t="s">
        <v>18307</v>
      </c>
      <c r="B6142" t="s">
        <v>18308</v>
      </c>
      <c r="C6142">
        <v>1569345120000</v>
      </c>
      <c r="D6142" s="3">
        <f t="shared" si="95"/>
        <v>43732.716666666667</v>
      </c>
      <c r="E6142" t="s">
        <v>18309</v>
      </c>
      <c r="F6142">
        <v>0.4304</v>
      </c>
      <c r="G6142">
        <v>2.1705882352941299E-3</v>
      </c>
      <c r="H6142">
        <v>-0.72889099999999996</v>
      </c>
      <c r="I6142" t="s">
        <v>8724</v>
      </c>
      <c r="J6142" t="s">
        <v>6882</v>
      </c>
    </row>
    <row r="6143" spans="1:10" x14ac:dyDescent="0.25">
      <c r="A6143" t="s">
        <v>18310</v>
      </c>
      <c r="B6143" t="s">
        <v>18311</v>
      </c>
      <c r="C6143">
        <v>1565874120000</v>
      </c>
      <c r="D6143" s="3">
        <f t="shared" si="95"/>
        <v>43692.54305555555</v>
      </c>
      <c r="E6143" t="s">
        <v>18312</v>
      </c>
      <c r="F6143">
        <v>-0.99729999999999996</v>
      </c>
      <c r="G6143">
        <v>-0.205337142857143</v>
      </c>
      <c r="H6143">
        <v>-0.58934799999999998</v>
      </c>
      <c r="I6143" t="s">
        <v>8724</v>
      </c>
      <c r="J6143" t="s">
        <v>8725</v>
      </c>
    </row>
    <row r="6144" spans="1:10" x14ac:dyDescent="0.25">
      <c r="A6144" t="s">
        <v>18313</v>
      </c>
      <c r="B6144" t="s">
        <v>18314</v>
      </c>
      <c r="C6144">
        <v>1556638200000</v>
      </c>
      <c r="D6144" s="3">
        <f t="shared" si="95"/>
        <v>43585.645833333328</v>
      </c>
      <c r="E6144" t="s">
        <v>18315</v>
      </c>
      <c r="F6144">
        <v>0.97289999999999999</v>
      </c>
      <c r="G6144">
        <v>0.13461739130434799</v>
      </c>
      <c r="H6144">
        <v>-0.318048</v>
      </c>
      <c r="I6144" t="s">
        <v>8724</v>
      </c>
      <c r="J6144" t="s">
        <v>8729</v>
      </c>
    </row>
    <row r="6145" spans="1:10" x14ac:dyDescent="0.25">
      <c r="A6145" t="s">
        <v>18316</v>
      </c>
      <c r="B6145" t="s">
        <v>18317</v>
      </c>
      <c r="C6145">
        <v>1565871900000</v>
      </c>
      <c r="D6145" s="3">
        <f t="shared" si="95"/>
        <v>43692.517361111109</v>
      </c>
      <c r="E6145" t="s">
        <v>18318</v>
      </c>
      <c r="F6145">
        <v>-0.96230000000000004</v>
      </c>
      <c r="G6145">
        <v>-8.0123529411764705E-2</v>
      </c>
      <c r="H6145">
        <v>-0.55746700000000005</v>
      </c>
      <c r="I6145" t="s">
        <v>8724</v>
      </c>
      <c r="J6145" t="s">
        <v>8725</v>
      </c>
    </row>
    <row r="6146" spans="1:10" x14ac:dyDescent="0.25">
      <c r="A6146" t="s">
        <v>18319</v>
      </c>
      <c r="B6146" t="s">
        <v>18320</v>
      </c>
      <c r="C6146">
        <v>1569439620000</v>
      </c>
      <c r="D6146" s="3">
        <f t="shared" ref="D6146:D6209" si="96">(C6146 / 86400000) + DATE(1970,1,1)</f>
        <v>43733.810416666667</v>
      </c>
      <c r="E6146" t="s">
        <v>18321</v>
      </c>
      <c r="F6146">
        <v>-0.98960000000000004</v>
      </c>
      <c r="G6146">
        <v>-0.29555555555555602</v>
      </c>
      <c r="H6146">
        <v>-0.77944599999999997</v>
      </c>
      <c r="I6146" t="s">
        <v>8724</v>
      </c>
      <c r="J6146" t="s">
        <v>9197</v>
      </c>
    </row>
    <row r="6147" spans="1:10" x14ac:dyDescent="0.25">
      <c r="A6147" t="s">
        <v>18322</v>
      </c>
      <c r="B6147" t="s">
        <v>18323</v>
      </c>
      <c r="C6147">
        <v>1556635080000</v>
      </c>
      <c r="D6147" s="3">
        <f t="shared" si="96"/>
        <v>43585.609722222223</v>
      </c>
      <c r="E6147" t="s">
        <v>18324</v>
      </c>
      <c r="F6147">
        <v>-0.91359999999999997</v>
      </c>
      <c r="G6147">
        <v>-7.245625E-2</v>
      </c>
      <c r="H6147">
        <v>-0.65737699999999999</v>
      </c>
      <c r="I6147" t="s">
        <v>8724</v>
      </c>
      <c r="J6147" t="s">
        <v>8729</v>
      </c>
    </row>
    <row r="6148" spans="1:10" x14ac:dyDescent="0.25">
      <c r="A6148" t="s">
        <v>18325</v>
      </c>
      <c r="B6148" t="s">
        <v>18326</v>
      </c>
      <c r="C6148">
        <v>1565869560000</v>
      </c>
      <c r="D6148" s="3">
        <f t="shared" si="96"/>
        <v>43692.490277777775</v>
      </c>
      <c r="E6148" t="s">
        <v>18327</v>
      </c>
      <c r="F6148">
        <v>-0.99619999999999997</v>
      </c>
      <c r="G6148">
        <v>-0.20430571428571401</v>
      </c>
      <c r="H6148">
        <v>-0.62213799999999997</v>
      </c>
      <c r="I6148" t="s">
        <v>8724</v>
      </c>
      <c r="J6148" t="s">
        <v>8725</v>
      </c>
    </row>
    <row r="6149" spans="1:10" x14ac:dyDescent="0.25">
      <c r="A6149" t="s">
        <v>18328</v>
      </c>
      <c r="B6149" t="s">
        <v>18329</v>
      </c>
      <c r="C6149">
        <v>1565863140000</v>
      </c>
      <c r="D6149" s="3">
        <f t="shared" si="96"/>
        <v>43692.415972222225</v>
      </c>
      <c r="E6149" t="s">
        <v>18330</v>
      </c>
      <c r="F6149">
        <v>-0.9849</v>
      </c>
      <c r="G6149">
        <v>-0.13367741935483901</v>
      </c>
      <c r="H6149">
        <v>-0.59240000000000004</v>
      </c>
      <c r="I6149" t="s">
        <v>8724</v>
      </c>
      <c r="J6149" t="s">
        <v>8725</v>
      </c>
    </row>
    <row r="6150" spans="1:10" x14ac:dyDescent="0.25">
      <c r="A6150" t="s">
        <v>18331</v>
      </c>
      <c r="B6150" t="s">
        <v>18332</v>
      </c>
      <c r="C6150">
        <v>1556632020000</v>
      </c>
      <c r="D6150" s="3">
        <f t="shared" si="96"/>
        <v>43585.57430555555</v>
      </c>
      <c r="E6150" t="s">
        <v>18333</v>
      </c>
      <c r="F6150">
        <v>0.9869</v>
      </c>
      <c r="G6150">
        <v>0.14389473684210499</v>
      </c>
      <c r="H6150">
        <v>-0.39146599999999998</v>
      </c>
      <c r="I6150" t="s">
        <v>8724</v>
      </c>
      <c r="J6150" t="s">
        <v>8729</v>
      </c>
    </row>
    <row r="6151" spans="1:10" x14ac:dyDescent="0.25">
      <c r="A6151" t="s">
        <v>18334</v>
      </c>
      <c r="B6151" t="s">
        <v>18335</v>
      </c>
      <c r="C6151">
        <v>1569302940000</v>
      </c>
      <c r="D6151" s="3">
        <f t="shared" si="96"/>
        <v>43732.228472222225</v>
      </c>
      <c r="E6151" t="s">
        <v>18336</v>
      </c>
      <c r="F6151">
        <v>-0.97819999999999996</v>
      </c>
      <c r="G6151">
        <v>-0.40634999999999999</v>
      </c>
      <c r="H6151">
        <v>-0.79152999999999996</v>
      </c>
      <c r="I6151" t="s">
        <v>8724</v>
      </c>
      <c r="J6151" t="s">
        <v>6882</v>
      </c>
    </row>
    <row r="6152" spans="1:10" x14ac:dyDescent="0.25">
      <c r="A6152" t="s">
        <v>18337</v>
      </c>
      <c r="B6152" t="s">
        <v>18338</v>
      </c>
      <c r="C6152">
        <v>1556626740000</v>
      </c>
      <c r="D6152" s="3">
        <f t="shared" si="96"/>
        <v>43585.513194444444</v>
      </c>
      <c r="E6152" t="s">
        <v>18339</v>
      </c>
      <c r="F6152">
        <v>0.98929999999999996</v>
      </c>
      <c r="G6152">
        <v>0.14774871794871799</v>
      </c>
      <c r="H6152">
        <v>-0.40681600000000001</v>
      </c>
      <c r="I6152" t="s">
        <v>8724</v>
      </c>
      <c r="J6152" t="s">
        <v>8729</v>
      </c>
    </row>
    <row r="6153" spans="1:10" x14ac:dyDescent="0.25">
      <c r="A6153" t="s">
        <v>18340</v>
      </c>
      <c r="B6153" t="s">
        <v>18341</v>
      </c>
      <c r="C6153">
        <v>1565852160000</v>
      </c>
      <c r="D6153" s="3">
        <f t="shared" si="96"/>
        <v>43692.288888888885</v>
      </c>
      <c r="E6153" t="s">
        <v>18342</v>
      </c>
      <c r="F6153">
        <v>-0.9929</v>
      </c>
      <c r="G6153">
        <v>-0.204544</v>
      </c>
      <c r="H6153">
        <v>-0.67324799999999996</v>
      </c>
      <c r="I6153" t="s">
        <v>8724</v>
      </c>
      <c r="J6153" t="s">
        <v>8725</v>
      </c>
    </row>
    <row r="6154" spans="1:10" x14ac:dyDescent="0.25">
      <c r="A6154" t="s">
        <v>18343</v>
      </c>
      <c r="B6154" t="s">
        <v>18344</v>
      </c>
      <c r="C6154">
        <v>1565847840000</v>
      </c>
      <c r="D6154" s="3">
        <f t="shared" si="96"/>
        <v>43692.238888888889</v>
      </c>
      <c r="E6154" t="s">
        <v>18345</v>
      </c>
      <c r="F6154">
        <v>-0.99050000000000005</v>
      </c>
      <c r="G6154">
        <v>-0.18702272727272701</v>
      </c>
      <c r="H6154">
        <v>-0.60500600000000004</v>
      </c>
      <c r="I6154" t="s">
        <v>8724</v>
      </c>
      <c r="J6154" t="s">
        <v>8725</v>
      </c>
    </row>
    <row r="6155" spans="1:10" x14ac:dyDescent="0.25">
      <c r="A6155" t="s">
        <v>18346</v>
      </c>
      <c r="B6155" t="s">
        <v>18347</v>
      </c>
      <c r="C6155">
        <v>1556623320000</v>
      </c>
      <c r="D6155" s="3">
        <f t="shared" si="96"/>
        <v>43585.473611111112</v>
      </c>
      <c r="E6155" t="s">
        <v>18348</v>
      </c>
      <c r="F6155">
        <v>0.90669999999999995</v>
      </c>
      <c r="G6155">
        <v>4.64827586206897E-2</v>
      </c>
      <c r="H6155">
        <v>-0.40354699999999999</v>
      </c>
      <c r="I6155" t="s">
        <v>8724</v>
      </c>
      <c r="J6155" t="s">
        <v>8729</v>
      </c>
    </row>
    <row r="6156" spans="1:10" x14ac:dyDescent="0.25">
      <c r="A6156" t="s">
        <v>18349</v>
      </c>
      <c r="B6156" t="s">
        <v>18350</v>
      </c>
      <c r="C6156">
        <v>1569278460000</v>
      </c>
      <c r="D6156" s="3">
        <f t="shared" si="96"/>
        <v>43731.945138888885</v>
      </c>
      <c r="E6156" t="s">
        <v>18351</v>
      </c>
      <c r="F6156">
        <v>-0.61240000000000006</v>
      </c>
      <c r="G6156">
        <v>-0.10595</v>
      </c>
      <c r="H6156">
        <v>0.32341799999999998</v>
      </c>
      <c r="I6156" t="s">
        <v>8724</v>
      </c>
      <c r="J6156" t="s">
        <v>6882</v>
      </c>
    </row>
    <row r="6157" spans="1:10" x14ac:dyDescent="0.25">
      <c r="A6157" t="s">
        <v>18352</v>
      </c>
      <c r="B6157" t="s">
        <v>18353</v>
      </c>
      <c r="C6157">
        <v>1565841000000</v>
      </c>
      <c r="D6157" s="3">
        <f t="shared" si="96"/>
        <v>43692.159722222219</v>
      </c>
      <c r="E6157" t="s">
        <v>18354</v>
      </c>
      <c r="F6157">
        <v>-0.99239999999999995</v>
      </c>
      <c r="G6157">
        <v>-0.16734137931034501</v>
      </c>
      <c r="H6157">
        <v>-0.69022399999999995</v>
      </c>
      <c r="I6157" t="s">
        <v>8724</v>
      </c>
      <c r="J6157" t="s">
        <v>8725</v>
      </c>
    </row>
    <row r="6158" spans="1:10" x14ac:dyDescent="0.25">
      <c r="A6158" t="s">
        <v>18355</v>
      </c>
      <c r="B6158" t="s">
        <v>18356</v>
      </c>
      <c r="C6158">
        <v>1556617680000</v>
      </c>
      <c r="D6158" s="3">
        <f t="shared" si="96"/>
        <v>43585.408333333333</v>
      </c>
      <c r="E6158" t="s">
        <v>18357</v>
      </c>
      <c r="F6158">
        <v>0.95450000000000002</v>
      </c>
      <c r="G6158">
        <v>9.94882352941176E-2</v>
      </c>
      <c r="H6158">
        <v>-0.45848899999999998</v>
      </c>
      <c r="I6158" t="s">
        <v>8724</v>
      </c>
      <c r="J6158" t="s">
        <v>8729</v>
      </c>
    </row>
    <row r="6159" spans="1:10" x14ac:dyDescent="0.25">
      <c r="A6159" t="s">
        <v>18358</v>
      </c>
      <c r="B6159" t="s">
        <v>18359</v>
      </c>
      <c r="C6159">
        <v>1569275520000</v>
      </c>
      <c r="D6159" s="3">
        <f t="shared" si="96"/>
        <v>43731.911111111112</v>
      </c>
      <c r="E6159" t="s">
        <v>18360</v>
      </c>
      <c r="F6159">
        <v>0.872</v>
      </c>
      <c r="G6159">
        <v>0.17423749999999999</v>
      </c>
      <c r="H6159">
        <v>-0.37304999999999999</v>
      </c>
      <c r="I6159" t="s">
        <v>8724</v>
      </c>
      <c r="J6159" t="s">
        <v>6882</v>
      </c>
    </row>
    <row r="6160" spans="1:10" x14ac:dyDescent="0.25">
      <c r="A6160" t="s">
        <v>18361</v>
      </c>
      <c r="B6160" t="s">
        <v>18362</v>
      </c>
      <c r="C6160">
        <v>1556589780000</v>
      </c>
      <c r="D6160" s="3">
        <f t="shared" si="96"/>
        <v>43585.085416666669</v>
      </c>
      <c r="E6160" t="s">
        <v>18363</v>
      </c>
      <c r="F6160">
        <v>-0.89900000000000002</v>
      </c>
      <c r="G6160">
        <v>-9.9853846153846099E-2</v>
      </c>
      <c r="H6160">
        <v>-0.46932200000000002</v>
      </c>
      <c r="I6160" t="s">
        <v>8724</v>
      </c>
      <c r="J6160" t="s">
        <v>8729</v>
      </c>
    </row>
    <row r="6161" spans="1:10" x14ac:dyDescent="0.25">
      <c r="A6161" t="s">
        <v>18364</v>
      </c>
      <c r="B6161" t="s">
        <v>18365</v>
      </c>
      <c r="C6161">
        <v>1565820540000</v>
      </c>
      <c r="D6161" s="3">
        <f t="shared" si="96"/>
        <v>43691.922916666663</v>
      </c>
      <c r="E6161" t="s">
        <v>18366</v>
      </c>
      <c r="F6161">
        <v>-0.90610000000000002</v>
      </c>
      <c r="G6161">
        <v>-4.3885714285714299E-2</v>
      </c>
      <c r="H6161">
        <v>-0.621166</v>
      </c>
      <c r="I6161" t="s">
        <v>8724</v>
      </c>
      <c r="J6161" t="s">
        <v>8725</v>
      </c>
    </row>
    <row r="6162" spans="1:10" x14ac:dyDescent="0.25">
      <c r="A6162" t="s">
        <v>18367</v>
      </c>
      <c r="B6162" t="s">
        <v>18368</v>
      </c>
      <c r="C6162">
        <v>1556589600000</v>
      </c>
      <c r="D6162" s="3">
        <f t="shared" si="96"/>
        <v>43585.083333333328</v>
      </c>
      <c r="E6162" t="s">
        <v>18369</v>
      </c>
      <c r="F6162">
        <v>-0.87709999999999999</v>
      </c>
      <c r="G6162">
        <v>-6.7760000000000001E-2</v>
      </c>
      <c r="H6162">
        <v>-0.50912900000000005</v>
      </c>
      <c r="I6162" t="s">
        <v>8724</v>
      </c>
      <c r="J6162" t="s">
        <v>8729</v>
      </c>
    </row>
    <row r="6163" spans="1:10" x14ac:dyDescent="0.25">
      <c r="A6163" t="s">
        <v>18370</v>
      </c>
      <c r="B6163" t="s">
        <v>18371</v>
      </c>
      <c r="C6163">
        <v>1569244320000</v>
      </c>
      <c r="D6163" s="3">
        <f t="shared" si="96"/>
        <v>43731.55</v>
      </c>
      <c r="E6163" t="s">
        <v>18372</v>
      </c>
      <c r="F6163">
        <v>0.93820000000000003</v>
      </c>
      <c r="G6163">
        <v>-2.96583333333333E-2</v>
      </c>
      <c r="H6163">
        <v>-0.28746899999999997</v>
      </c>
      <c r="I6163" t="s">
        <v>8724</v>
      </c>
      <c r="J6163" t="s">
        <v>6882</v>
      </c>
    </row>
    <row r="6164" spans="1:10" x14ac:dyDescent="0.25">
      <c r="A6164" t="s">
        <v>18373</v>
      </c>
      <c r="B6164" t="s">
        <v>9498</v>
      </c>
      <c r="C6164">
        <v>1556572140000</v>
      </c>
      <c r="D6164" s="3">
        <f t="shared" si="96"/>
        <v>43584.881249999999</v>
      </c>
      <c r="E6164" t="s">
        <v>18374</v>
      </c>
      <c r="F6164">
        <v>0.98360000000000003</v>
      </c>
      <c r="G6164">
        <v>0.30909999999999999</v>
      </c>
      <c r="H6164">
        <v>0.46951500000000002</v>
      </c>
      <c r="I6164" t="s">
        <v>8724</v>
      </c>
      <c r="J6164" t="s">
        <v>8729</v>
      </c>
    </row>
    <row r="6165" spans="1:10" x14ac:dyDescent="0.25">
      <c r="A6165" t="s">
        <v>18375</v>
      </c>
      <c r="B6165" t="s">
        <v>18376</v>
      </c>
      <c r="C6165">
        <v>1565815320000</v>
      </c>
      <c r="D6165" s="3">
        <f t="shared" si="96"/>
        <v>43691.862500000003</v>
      </c>
      <c r="E6165" t="s">
        <v>18377</v>
      </c>
      <c r="F6165">
        <v>-0.9869</v>
      </c>
      <c r="G6165">
        <v>-0.27256470588235299</v>
      </c>
      <c r="H6165">
        <v>-0.49488900000000002</v>
      </c>
      <c r="I6165" t="s">
        <v>8724</v>
      </c>
      <c r="J6165" t="s">
        <v>8725</v>
      </c>
    </row>
    <row r="6166" spans="1:10" x14ac:dyDescent="0.25">
      <c r="A6166" t="s">
        <v>18378</v>
      </c>
      <c r="B6166" t="s">
        <v>18379</v>
      </c>
      <c r="C6166">
        <v>1568996880000</v>
      </c>
      <c r="D6166" s="3">
        <f t="shared" si="96"/>
        <v>43728.686111111107</v>
      </c>
      <c r="E6166" t="s">
        <v>18380</v>
      </c>
      <c r="F6166">
        <v>-0.65110000000000001</v>
      </c>
      <c r="G6166">
        <v>-1.08E-3</v>
      </c>
      <c r="H6166">
        <v>-0.64951499999999995</v>
      </c>
      <c r="I6166" t="s">
        <v>8724</v>
      </c>
      <c r="J6166" t="s">
        <v>6882</v>
      </c>
    </row>
    <row r="6167" spans="1:10" x14ac:dyDescent="0.25">
      <c r="A6167" t="s">
        <v>18381</v>
      </c>
      <c r="B6167" t="s">
        <v>18382</v>
      </c>
      <c r="C6167">
        <v>1556569860000</v>
      </c>
      <c r="D6167" s="3">
        <f t="shared" si="96"/>
        <v>43584.854861111111</v>
      </c>
      <c r="E6167" t="s">
        <v>18383</v>
      </c>
      <c r="F6167">
        <v>-0.92230000000000001</v>
      </c>
      <c r="G6167">
        <v>-0.157447619047619</v>
      </c>
      <c r="H6167">
        <v>-0.56176499999999996</v>
      </c>
      <c r="I6167" t="s">
        <v>8724</v>
      </c>
      <c r="J6167" t="s">
        <v>8729</v>
      </c>
    </row>
    <row r="6168" spans="1:10" x14ac:dyDescent="0.25">
      <c r="A6168" t="s">
        <v>18384</v>
      </c>
      <c r="B6168" t="s">
        <v>18385</v>
      </c>
      <c r="C6168">
        <v>1569402120000</v>
      </c>
      <c r="D6168" s="3">
        <f t="shared" si="96"/>
        <v>43733.376388888893</v>
      </c>
      <c r="E6168" t="s">
        <v>18386</v>
      </c>
      <c r="F6168">
        <v>0.96840000000000004</v>
      </c>
      <c r="G6168">
        <v>0.132847826086957</v>
      </c>
      <c r="H6168">
        <v>0.47562399999999999</v>
      </c>
      <c r="I6168" t="s">
        <v>8724</v>
      </c>
      <c r="J6168" t="s">
        <v>9197</v>
      </c>
    </row>
    <row r="6169" spans="1:10" x14ac:dyDescent="0.25">
      <c r="A6169" t="s">
        <v>18387</v>
      </c>
      <c r="B6169" t="s">
        <v>18388</v>
      </c>
      <c r="C6169">
        <v>1568914680000</v>
      </c>
      <c r="D6169" s="3">
        <f t="shared" si="96"/>
        <v>43727.734722222223</v>
      </c>
      <c r="E6169" t="s">
        <v>18389</v>
      </c>
      <c r="F6169">
        <v>-0.1779</v>
      </c>
      <c r="G6169">
        <v>-8.9450000000000002E-2</v>
      </c>
      <c r="H6169">
        <v>-0.48698200000000003</v>
      </c>
      <c r="I6169" t="s">
        <v>8724</v>
      </c>
      <c r="J6169" t="s">
        <v>6882</v>
      </c>
    </row>
    <row r="6170" spans="1:10" x14ac:dyDescent="0.25">
      <c r="A6170" t="s">
        <v>18390</v>
      </c>
      <c r="B6170" t="s">
        <v>18391</v>
      </c>
      <c r="C6170">
        <v>1565813520000</v>
      </c>
      <c r="D6170" s="3">
        <f t="shared" si="96"/>
        <v>43691.841666666667</v>
      </c>
      <c r="E6170" t="s">
        <v>18392</v>
      </c>
      <c r="F6170">
        <v>-0.95789999999999997</v>
      </c>
      <c r="G6170">
        <v>-6.0100000000000001E-2</v>
      </c>
      <c r="H6170">
        <v>-0.63816799999999996</v>
      </c>
      <c r="I6170" t="s">
        <v>8724</v>
      </c>
      <c r="J6170" t="s">
        <v>8725</v>
      </c>
    </row>
    <row r="6171" spans="1:10" x14ac:dyDescent="0.25">
      <c r="A6171" t="s">
        <v>18393</v>
      </c>
      <c r="B6171" t="s">
        <v>18394</v>
      </c>
      <c r="C6171">
        <v>1568913720000</v>
      </c>
      <c r="D6171" s="3">
        <f t="shared" si="96"/>
        <v>43727.723611111112</v>
      </c>
      <c r="E6171" t="s">
        <v>18395</v>
      </c>
      <c r="F6171">
        <v>-0.98760000000000003</v>
      </c>
      <c r="G6171">
        <v>-0.27840714285714302</v>
      </c>
      <c r="H6171">
        <v>-0.67387900000000001</v>
      </c>
      <c r="I6171" t="s">
        <v>8724</v>
      </c>
      <c r="J6171" t="s">
        <v>6882</v>
      </c>
    </row>
    <row r="6172" spans="1:10" x14ac:dyDescent="0.25">
      <c r="A6172" t="s">
        <v>18396</v>
      </c>
      <c r="B6172" t="s">
        <v>18397</v>
      </c>
      <c r="C6172">
        <v>1565810820000</v>
      </c>
      <c r="D6172" s="3">
        <f t="shared" si="96"/>
        <v>43691.810416666667</v>
      </c>
      <c r="E6172" t="s">
        <v>18398</v>
      </c>
      <c r="F6172">
        <v>-0.99019999999999997</v>
      </c>
      <c r="G6172">
        <v>-0.30008888888888902</v>
      </c>
      <c r="H6172">
        <v>-0.61206700000000003</v>
      </c>
      <c r="I6172" t="s">
        <v>8724</v>
      </c>
      <c r="J6172" t="s">
        <v>8725</v>
      </c>
    </row>
    <row r="6173" spans="1:10" x14ac:dyDescent="0.25">
      <c r="A6173" t="s">
        <v>18399</v>
      </c>
      <c r="B6173" t="s">
        <v>18400</v>
      </c>
      <c r="C6173">
        <v>1569376620000</v>
      </c>
      <c r="D6173" s="3">
        <f t="shared" si="96"/>
        <v>43733.081250000003</v>
      </c>
      <c r="E6173" t="s">
        <v>18401</v>
      </c>
      <c r="F6173">
        <v>-0.88990000000000002</v>
      </c>
      <c r="G6173">
        <v>-5.6015000000000002E-2</v>
      </c>
      <c r="H6173">
        <v>-0.60440899999999997</v>
      </c>
      <c r="I6173" t="s">
        <v>8724</v>
      </c>
      <c r="J6173" t="s">
        <v>9197</v>
      </c>
    </row>
    <row r="6174" spans="1:10" x14ac:dyDescent="0.25">
      <c r="A6174" t="s">
        <v>18402</v>
      </c>
      <c r="B6174" t="s">
        <v>18403</v>
      </c>
      <c r="C6174">
        <v>1556554980000</v>
      </c>
      <c r="D6174" s="3">
        <f t="shared" si="96"/>
        <v>43584.682638888888</v>
      </c>
      <c r="E6174" t="s">
        <v>18404</v>
      </c>
      <c r="F6174">
        <v>0.78059999999999996</v>
      </c>
      <c r="G6174">
        <v>8.5947368421052606E-2</v>
      </c>
      <c r="H6174">
        <v>-0.44881700000000002</v>
      </c>
      <c r="I6174" t="s">
        <v>8724</v>
      </c>
      <c r="J6174" t="s">
        <v>8729</v>
      </c>
    </row>
    <row r="6175" spans="1:10" x14ac:dyDescent="0.25">
      <c r="A6175" t="s">
        <v>18405</v>
      </c>
      <c r="B6175" t="s">
        <v>18388</v>
      </c>
      <c r="C6175">
        <v>1568909160000</v>
      </c>
      <c r="D6175" s="3">
        <f t="shared" si="96"/>
        <v>43727.670833333337</v>
      </c>
      <c r="E6175" t="s">
        <v>18406</v>
      </c>
      <c r="F6175">
        <v>-0.1779</v>
      </c>
      <c r="G6175">
        <v>-5.9633333333333302E-2</v>
      </c>
      <c r="H6175">
        <v>-0.59425399999999995</v>
      </c>
      <c r="I6175" t="s">
        <v>8724</v>
      </c>
      <c r="J6175" t="s">
        <v>6882</v>
      </c>
    </row>
    <row r="6176" spans="1:10" x14ac:dyDescent="0.25">
      <c r="A6176" t="s">
        <v>18407</v>
      </c>
      <c r="B6176" t="s">
        <v>18408</v>
      </c>
      <c r="C6176">
        <v>1568893740000</v>
      </c>
      <c r="D6176" s="3">
        <f t="shared" si="96"/>
        <v>43727.492361111115</v>
      </c>
      <c r="E6176" t="s">
        <v>18409</v>
      </c>
      <c r="F6176">
        <v>0.55740000000000001</v>
      </c>
      <c r="G6176">
        <v>0.20396666666666699</v>
      </c>
      <c r="H6176">
        <v>0.39635999999999999</v>
      </c>
      <c r="I6176" t="s">
        <v>8724</v>
      </c>
      <c r="J6176" t="s">
        <v>6882</v>
      </c>
    </row>
    <row r="6177" spans="1:10" x14ac:dyDescent="0.25">
      <c r="A6177" t="s">
        <v>18410</v>
      </c>
      <c r="B6177" t="s">
        <v>18411</v>
      </c>
      <c r="C6177">
        <v>1565794080000</v>
      </c>
      <c r="D6177" s="3">
        <f t="shared" si="96"/>
        <v>43691.616666666669</v>
      </c>
      <c r="E6177" t="s">
        <v>18412</v>
      </c>
      <c r="F6177">
        <v>-0.76500000000000001</v>
      </c>
      <c r="G6177">
        <v>-3.5614285714285702E-2</v>
      </c>
      <c r="H6177">
        <v>-0.471136</v>
      </c>
      <c r="I6177" t="s">
        <v>8724</v>
      </c>
      <c r="J6177" t="s">
        <v>8725</v>
      </c>
    </row>
    <row r="6178" spans="1:10" x14ac:dyDescent="0.25">
      <c r="A6178" t="s">
        <v>18413</v>
      </c>
      <c r="B6178" t="s">
        <v>18414</v>
      </c>
      <c r="C6178">
        <v>1556543280000</v>
      </c>
      <c r="D6178" s="3">
        <f t="shared" si="96"/>
        <v>43584.547222222223</v>
      </c>
      <c r="E6178" t="s">
        <v>18415</v>
      </c>
      <c r="F6178">
        <v>-0.98380000000000001</v>
      </c>
      <c r="G6178">
        <v>-0.12635652173913001</v>
      </c>
      <c r="H6178">
        <v>-0.28746100000000002</v>
      </c>
      <c r="I6178" t="s">
        <v>8724</v>
      </c>
      <c r="J6178" t="s">
        <v>8729</v>
      </c>
    </row>
    <row r="6179" spans="1:10" x14ac:dyDescent="0.25">
      <c r="A6179" t="s">
        <v>18416</v>
      </c>
      <c r="B6179" t="s">
        <v>18417</v>
      </c>
      <c r="C6179">
        <v>1556542860000</v>
      </c>
      <c r="D6179" s="3">
        <f t="shared" si="96"/>
        <v>43584.542361111111</v>
      </c>
      <c r="E6179" t="s">
        <v>18418</v>
      </c>
      <c r="F6179">
        <v>-0.82940000000000003</v>
      </c>
      <c r="G6179">
        <v>-0.241644444444444</v>
      </c>
      <c r="H6179">
        <v>-0.43182100000000001</v>
      </c>
      <c r="I6179" t="s">
        <v>8724</v>
      </c>
      <c r="J6179" t="s">
        <v>8729</v>
      </c>
    </row>
    <row r="6180" spans="1:10" x14ac:dyDescent="0.25">
      <c r="A6180" t="s">
        <v>18419</v>
      </c>
      <c r="B6180" t="s">
        <v>18420</v>
      </c>
      <c r="C6180">
        <v>1556542860000</v>
      </c>
      <c r="D6180" s="3">
        <f t="shared" si="96"/>
        <v>43584.542361111111</v>
      </c>
      <c r="E6180" t="s">
        <v>18421</v>
      </c>
      <c r="F6180">
        <v>-0.92769999999999997</v>
      </c>
      <c r="G6180">
        <v>-8.5781250000000003E-2</v>
      </c>
      <c r="H6180">
        <v>-0.41434599999999999</v>
      </c>
      <c r="I6180" t="s">
        <v>8724</v>
      </c>
      <c r="J6180" t="s">
        <v>8729</v>
      </c>
    </row>
    <row r="6181" spans="1:10" x14ac:dyDescent="0.25">
      <c r="A6181" t="s">
        <v>18422</v>
      </c>
      <c r="B6181" t="s">
        <v>18423</v>
      </c>
      <c r="C6181">
        <v>1569344520000</v>
      </c>
      <c r="D6181" s="3">
        <f t="shared" si="96"/>
        <v>43732.709722222222</v>
      </c>
      <c r="E6181" t="s">
        <v>18424</v>
      </c>
      <c r="F6181">
        <v>-0.95379999999999998</v>
      </c>
      <c r="G6181">
        <v>-9.6084615384615296E-2</v>
      </c>
      <c r="H6181">
        <v>-0.60988600000000004</v>
      </c>
      <c r="I6181" t="s">
        <v>8724</v>
      </c>
      <c r="J6181" t="s">
        <v>9197</v>
      </c>
    </row>
    <row r="6182" spans="1:10" x14ac:dyDescent="0.25">
      <c r="A6182" t="s">
        <v>18425</v>
      </c>
      <c r="B6182" t="s">
        <v>18426</v>
      </c>
      <c r="C6182">
        <v>1568842140000</v>
      </c>
      <c r="D6182" s="3">
        <f t="shared" si="96"/>
        <v>43726.895138888889</v>
      </c>
      <c r="E6182" t="s">
        <v>18427</v>
      </c>
      <c r="F6182">
        <v>0.76500000000000001</v>
      </c>
      <c r="G6182">
        <v>0.10652499999999999</v>
      </c>
      <c r="H6182">
        <v>-0.57418999999999998</v>
      </c>
      <c r="I6182" t="s">
        <v>8724</v>
      </c>
      <c r="J6182" t="s">
        <v>6882</v>
      </c>
    </row>
    <row r="6183" spans="1:10" x14ac:dyDescent="0.25">
      <c r="A6183" t="s">
        <v>18428</v>
      </c>
      <c r="B6183" t="s">
        <v>18429</v>
      </c>
      <c r="C6183">
        <v>1565785380000</v>
      </c>
      <c r="D6183" s="3">
        <f t="shared" si="96"/>
        <v>43691.515972222223</v>
      </c>
      <c r="E6183" t="s">
        <v>18430</v>
      </c>
      <c r="F6183">
        <v>-0.31090000000000001</v>
      </c>
      <c r="G6183">
        <v>7.3833333333333398E-3</v>
      </c>
      <c r="H6183">
        <v>0.52559</v>
      </c>
      <c r="I6183" t="s">
        <v>8724</v>
      </c>
      <c r="J6183" t="s">
        <v>8725</v>
      </c>
    </row>
    <row r="6184" spans="1:10" x14ac:dyDescent="0.25">
      <c r="A6184" t="s">
        <v>18431</v>
      </c>
      <c r="B6184" t="s">
        <v>18432</v>
      </c>
      <c r="C6184">
        <v>1565785380000</v>
      </c>
      <c r="D6184" s="3">
        <f t="shared" si="96"/>
        <v>43691.515972222223</v>
      </c>
      <c r="E6184" t="s">
        <v>18433</v>
      </c>
      <c r="F6184">
        <v>-0.98180000000000001</v>
      </c>
      <c r="G6184">
        <v>-0.19155</v>
      </c>
      <c r="H6184">
        <v>-0.67708400000000002</v>
      </c>
      <c r="I6184" t="s">
        <v>8724</v>
      </c>
      <c r="J6184" t="s">
        <v>8725</v>
      </c>
    </row>
    <row r="6185" spans="1:10" x14ac:dyDescent="0.25">
      <c r="A6185" t="s">
        <v>18434</v>
      </c>
      <c r="B6185" t="s">
        <v>18435</v>
      </c>
      <c r="C6185">
        <v>1565778240000</v>
      </c>
      <c r="D6185" s="3">
        <f t="shared" si="96"/>
        <v>43691.433333333334</v>
      </c>
      <c r="E6185" t="s">
        <v>18436</v>
      </c>
      <c r="F6185">
        <v>-0.97660000000000002</v>
      </c>
      <c r="G6185">
        <v>-0.19964285714285701</v>
      </c>
      <c r="H6185">
        <v>-0.68561300000000003</v>
      </c>
      <c r="I6185" t="s">
        <v>8724</v>
      </c>
      <c r="J6185" t="s">
        <v>8725</v>
      </c>
    </row>
    <row r="6186" spans="1:10" x14ac:dyDescent="0.25">
      <c r="A6186" t="s">
        <v>18437</v>
      </c>
      <c r="B6186" t="s">
        <v>18438</v>
      </c>
      <c r="C6186">
        <v>1569342180000</v>
      </c>
      <c r="D6186" s="3">
        <f t="shared" si="96"/>
        <v>43732.682638888888</v>
      </c>
      <c r="E6186" t="s">
        <v>18439</v>
      </c>
      <c r="F6186">
        <v>-0.96779999999999999</v>
      </c>
      <c r="G6186">
        <v>-9.9848648648648605E-2</v>
      </c>
      <c r="H6186">
        <v>-0.599688</v>
      </c>
      <c r="I6186" t="s">
        <v>8724</v>
      </c>
      <c r="J6186" t="s">
        <v>9197</v>
      </c>
    </row>
    <row r="6187" spans="1:10" x14ac:dyDescent="0.25">
      <c r="A6187" t="s">
        <v>18440</v>
      </c>
      <c r="B6187" t="s">
        <v>18441</v>
      </c>
      <c r="C6187">
        <v>1556518620000</v>
      </c>
      <c r="D6187" s="3">
        <f t="shared" si="96"/>
        <v>43584.26180555555</v>
      </c>
      <c r="E6187" t="s">
        <v>18442</v>
      </c>
      <c r="F6187">
        <v>-0.92459999999999998</v>
      </c>
      <c r="G6187">
        <v>-9.3192857142857105E-2</v>
      </c>
      <c r="H6187">
        <v>-0.50797999999999999</v>
      </c>
      <c r="I6187" t="s">
        <v>8724</v>
      </c>
      <c r="J6187" t="s">
        <v>8729</v>
      </c>
    </row>
    <row r="6188" spans="1:10" x14ac:dyDescent="0.25">
      <c r="A6188" t="s">
        <v>18443</v>
      </c>
      <c r="B6188" t="s">
        <v>18444</v>
      </c>
      <c r="C6188">
        <v>1568826060000</v>
      </c>
      <c r="D6188" s="3">
        <f t="shared" si="96"/>
        <v>43726.709027777775</v>
      </c>
      <c r="E6188" t="s">
        <v>18445</v>
      </c>
      <c r="F6188">
        <v>0.97940000000000005</v>
      </c>
      <c r="G6188">
        <v>7.1475757575757595E-2</v>
      </c>
      <c r="H6188">
        <v>-0.49136400000000002</v>
      </c>
      <c r="I6188" t="s">
        <v>8724</v>
      </c>
      <c r="J6188" t="s">
        <v>6882</v>
      </c>
    </row>
    <row r="6189" spans="1:10" x14ac:dyDescent="0.25">
      <c r="A6189" t="s">
        <v>18446</v>
      </c>
      <c r="B6189" t="s">
        <v>18447</v>
      </c>
      <c r="C6189">
        <v>1565766840000</v>
      </c>
      <c r="D6189" s="3">
        <f t="shared" si="96"/>
        <v>43691.301388888889</v>
      </c>
      <c r="E6189" t="s">
        <v>18448</v>
      </c>
      <c r="F6189">
        <v>-0.98729999999999996</v>
      </c>
      <c r="G6189">
        <v>-0.11975</v>
      </c>
      <c r="H6189">
        <v>-0.73329</v>
      </c>
      <c r="I6189" t="s">
        <v>8724</v>
      </c>
      <c r="J6189" t="s">
        <v>8725</v>
      </c>
    </row>
    <row r="6190" spans="1:10" x14ac:dyDescent="0.25">
      <c r="A6190" t="s">
        <v>18449</v>
      </c>
      <c r="B6190" t="s">
        <v>18450</v>
      </c>
      <c r="C6190">
        <v>1568825160000</v>
      </c>
      <c r="D6190" s="3">
        <f t="shared" si="96"/>
        <v>43726.698611111111</v>
      </c>
      <c r="E6190" t="s">
        <v>18451</v>
      </c>
      <c r="F6190">
        <v>-0.99309999999999998</v>
      </c>
      <c r="G6190">
        <v>-0.19500322580645199</v>
      </c>
      <c r="H6190">
        <v>-0.65884100000000001</v>
      </c>
      <c r="I6190" t="s">
        <v>8724</v>
      </c>
      <c r="J6190" t="s">
        <v>6882</v>
      </c>
    </row>
    <row r="6191" spans="1:10" x14ac:dyDescent="0.25">
      <c r="A6191" t="s">
        <v>18452</v>
      </c>
      <c r="B6191" t="s">
        <v>18453</v>
      </c>
      <c r="C6191">
        <v>1556502000000</v>
      </c>
      <c r="D6191" s="3">
        <f t="shared" si="96"/>
        <v>43584.069444444445</v>
      </c>
      <c r="E6191" t="s">
        <v>18454</v>
      </c>
      <c r="F6191">
        <v>-0.91720000000000002</v>
      </c>
      <c r="G6191">
        <v>-0.179246666666667</v>
      </c>
      <c r="H6191">
        <v>-0.75792999999999999</v>
      </c>
      <c r="I6191" t="s">
        <v>8724</v>
      </c>
      <c r="J6191" t="s">
        <v>8729</v>
      </c>
    </row>
    <row r="6192" spans="1:10" x14ac:dyDescent="0.25">
      <c r="A6192" t="s">
        <v>18455</v>
      </c>
      <c r="B6192" t="s">
        <v>18456</v>
      </c>
      <c r="C6192">
        <v>1565755260000</v>
      </c>
      <c r="D6192" s="3">
        <f t="shared" si="96"/>
        <v>43691.167361111111</v>
      </c>
      <c r="E6192" t="s">
        <v>18457</v>
      </c>
      <c r="F6192">
        <v>-0.98929999999999996</v>
      </c>
      <c r="G6192">
        <v>-0.15707586206896601</v>
      </c>
      <c r="H6192">
        <v>-0.74994000000000005</v>
      </c>
      <c r="I6192" t="s">
        <v>8724</v>
      </c>
      <c r="J6192" t="s">
        <v>8725</v>
      </c>
    </row>
    <row r="6193" spans="1:10" x14ac:dyDescent="0.25">
      <c r="A6193" t="s">
        <v>18458</v>
      </c>
      <c r="B6193" t="s">
        <v>18459</v>
      </c>
      <c r="C6193">
        <v>1568808000000</v>
      </c>
      <c r="D6193" s="3">
        <f t="shared" si="96"/>
        <v>43726.5</v>
      </c>
      <c r="E6193" t="s">
        <v>18460</v>
      </c>
      <c r="F6193">
        <v>-0.99260000000000004</v>
      </c>
      <c r="G6193">
        <v>-0.19027586206896599</v>
      </c>
      <c r="H6193">
        <v>-0.636957</v>
      </c>
      <c r="I6193" t="s">
        <v>8724</v>
      </c>
      <c r="J6193" t="s">
        <v>6882</v>
      </c>
    </row>
    <row r="6194" spans="1:10" x14ac:dyDescent="0.25">
      <c r="A6194" t="s">
        <v>18461</v>
      </c>
      <c r="B6194" t="s">
        <v>18462</v>
      </c>
      <c r="C6194">
        <v>1565748000000</v>
      </c>
      <c r="D6194" s="3">
        <f t="shared" si="96"/>
        <v>43691.083333333328</v>
      </c>
      <c r="E6194" t="s">
        <v>18463</v>
      </c>
      <c r="F6194">
        <v>-0.96009999999999995</v>
      </c>
      <c r="G6194">
        <v>-9.4873684210526305E-2</v>
      </c>
      <c r="H6194">
        <v>-0.75500900000000004</v>
      </c>
      <c r="I6194" t="s">
        <v>8724</v>
      </c>
      <c r="J6194" t="s">
        <v>8725</v>
      </c>
    </row>
    <row r="6195" spans="1:10" x14ac:dyDescent="0.25">
      <c r="A6195" t="s">
        <v>18464</v>
      </c>
      <c r="B6195" t="s">
        <v>18465</v>
      </c>
      <c r="C6195">
        <v>1568806920000</v>
      </c>
      <c r="D6195" s="3">
        <f t="shared" si="96"/>
        <v>43726.487500000003</v>
      </c>
      <c r="E6195" t="s">
        <v>18466</v>
      </c>
      <c r="F6195">
        <v>0.7964</v>
      </c>
      <c r="G6195">
        <v>0.17265714285714301</v>
      </c>
      <c r="H6195">
        <v>-0.321826</v>
      </c>
      <c r="I6195" t="s">
        <v>8724</v>
      </c>
      <c r="J6195" t="s">
        <v>6882</v>
      </c>
    </row>
    <row r="6196" spans="1:10" x14ac:dyDescent="0.25">
      <c r="A6196" t="s">
        <v>18467</v>
      </c>
      <c r="B6196" t="s">
        <v>18468</v>
      </c>
      <c r="C6196">
        <v>1556433960000</v>
      </c>
      <c r="D6196" s="3">
        <f t="shared" si="96"/>
        <v>43583.281944444447</v>
      </c>
      <c r="E6196" t="s">
        <v>18469</v>
      </c>
      <c r="F6196">
        <v>0.91239999999999999</v>
      </c>
      <c r="G6196">
        <v>9.9527777777777798E-2</v>
      </c>
      <c r="H6196">
        <v>0.27203300000000002</v>
      </c>
      <c r="I6196" t="s">
        <v>8724</v>
      </c>
      <c r="J6196" t="s">
        <v>8729</v>
      </c>
    </row>
    <row r="6197" spans="1:10" x14ac:dyDescent="0.25">
      <c r="A6197" t="s">
        <v>18470</v>
      </c>
      <c r="B6197" t="s">
        <v>18471</v>
      </c>
      <c r="C6197">
        <v>1565746260000</v>
      </c>
      <c r="D6197" s="3">
        <f t="shared" si="96"/>
        <v>43691.063194444447</v>
      </c>
      <c r="E6197" t="s">
        <v>18472</v>
      </c>
      <c r="F6197">
        <v>-0.44890000000000002</v>
      </c>
      <c r="G6197">
        <v>3.94758620689655E-2</v>
      </c>
      <c r="H6197">
        <v>-0.27219700000000002</v>
      </c>
      <c r="I6197" t="s">
        <v>8724</v>
      </c>
      <c r="J6197" t="s">
        <v>8725</v>
      </c>
    </row>
    <row r="6198" spans="1:10" x14ac:dyDescent="0.25">
      <c r="A6198" t="s">
        <v>18473</v>
      </c>
      <c r="B6198" t="s">
        <v>18474</v>
      </c>
      <c r="C6198">
        <v>1556430120000</v>
      </c>
      <c r="D6198" s="3">
        <f t="shared" si="96"/>
        <v>43583.237500000003</v>
      </c>
      <c r="E6198" t="s">
        <v>18475</v>
      </c>
      <c r="F6198">
        <v>0.81299999999999994</v>
      </c>
      <c r="G6198">
        <v>0.27100000000000002</v>
      </c>
      <c r="H6198">
        <v>-0.45900800000000003</v>
      </c>
      <c r="I6198" t="s">
        <v>8724</v>
      </c>
      <c r="J6198" t="s">
        <v>8729</v>
      </c>
    </row>
    <row r="6199" spans="1:10" x14ac:dyDescent="0.25">
      <c r="A6199" t="s">
        <v>18476</v>
      </c>
      <c r="B6199" t="s">
        <v>18477</v>
      </c>
      <c r="C6199">
        <v>1556280000000</v>
      </c>
      <c r="D6199" s="3">
        <f t="shared" si="96"/>
        <v>43581.5</v>
      </c>
      <c r="E6199" t="s">
        <v>18478</v>
      </c>
      <c r="F6199">
        <v>0.19789999999999999</v>
      </c>
      <c r="G6199">
        <v>7.5122222222222201E-2</v>
      </c>
      <c r="H6199">
        <v>-0.68854800000000005</v>
      </c>
      <c r="I6199" t="s">
        <v>8724</v>
      </c>
      <c r="J6199" t="s">
        <v>8729</v>
      </c>
    </row>
    <row r="6200" spans="1:10" x14ac:dyDescent="0.25">
      <c r="A6200" t="s">
        <v>18479</v>
      </c>
      <c r="B6200" t="s">
        <v>18480</v>
      </c>
      <c r="C6200">
        <v>1568786400000</v>
      </c>
      <c r="D6200" s="3">
        <f t="shared" si="96"/>
        <v>43726.25</v>
      </c>
      <c r="E6200" t="s">
        <v>18481</v>
      </c>
      <c r="F6200">
        <v>-0.99260000000000004</v>
      </c>
      <c r="G6200">
        <v>-0.18957241379310399</v>
      </c>
      <c r="H6200">
        <v>-0.636957</v>
      </c>
      <c r="I6200" t="s">
        <v>8724</v>
      </c>
      <c r="J6200" t="s">
        <v>6882</v>
      </c>
    </row>
    <row r="6201" spans="1:10" x14ac:dyDescent="0.25">
      <c r="A6201" t="s">
        <v>18482</v>
      </c>
      <c r="B6201" t="s">
        <v>18483</v>
      </c>
      <c r="C6201">
        <v>1556277960000</v>
      </c>
      <c r="D6201" s="3">
        <f t="shared" si="96"/>
        <v>43581.476388888885</v>
      </c>
      <c r="E6201" t="s">
        <v>18484</v>
      </c>
      <c r="F6201">
        <v>0.97570000000000001</v>
      </c>
      <c r="G6201">
        <v>7.0484615384615396E-2</v>
      </c>
      <c r="H6201">
        <v>-0.47809499999999999</v>
      </c>
      <c r="I6201" t="s">
        <v>8724</v>
      </c>
      <c r="J6201" t="s">
        <v>8729</v>
      </c>
    </row>
    <row r="6202" spans="1:10" x14ac:dyDescent="0.25">
      <c r="A6202" t="s">
        <v>18485</v>
      </c>
      <c r="B6202" t="s">
        <v>18486</v>
      </c>
      <c r="C6202">
        <v>1568772060000</v>
      </c>
      <c r="D6202" s="3">
        <f t="shared" si="96"/>
        <v>43726.084027777775</v>
      </c>
      <c r="E6202" t="s">
        <v>18487</v>
      </c>
      <c r="F6202">
        <v>-0.52410000000000001</v>
      </c>
      <c r="G6202">
        <v>-1.39999999999998E-3</v>
      </c>
      <c r="H6202">
        <v>-0.51224899999999995</v>
      </c>
      <c r="I6202" t="s">
        <v>8724</v>
      </c>
      <c r="J6202" t="s">
        <v>6882</v>
      </c>
    </row>
    <row r="6203" spans="1:10" x14ac:dyDescent="0.25">
      <c r="A6203" t="s">
        <v>18488</v>
      </c>
      <c r="B6203" t="s">
        <v>18489</v>
      </c>
      <c r="C6203">
        <v>1565722560000</v>
      </c>
      <c r="D6203" s="3">
        <f t="shared" si="96"/>
        <v>43690.788888888885</v>
      </c>
      <c r="E6203" t="s">
        <v>18490</v>
      </c>
      <c r="F6203">
        <v>0.40910000000000002</v>
      </c>
      <c r="G6203">
        <v>1.6750000000000001E-2</v>
      </c>
      <c r="H6203">
        <v>-0.35045100000000001</v>
      </c>
      <c r="I6203" t="s">
        <v>8724</v>
      </c>
      <c r="J6203" t="s">
        <v>8725</v>
      </c>
    </row>
    <row r="6204" spans="1:10" x14ac:dyDescent="0.25">
      <c r="A6204" t="s">
        <v>18491</v>
      </c>
      <c r="B6204" t="s">
        <v>18492</v>
      </c>
      <c r="C6204">
        <v>1556266560000</v>
      </c>
      <c r="D6204" s="3">
        <f t="shared" si="96"/>
        <v>43581.344444444447</v>
      </c>
      <c r="E6204" t="s">
        <v>18493</v>
      </c>
      <c r="F6204">
        <v>-0.7056</v>
      </c>
      <c r="G6204">
        <v>5.423E-2</v>
      </c>
      <c r="H6204">
        <v>-0.39022200000000001</v>
      </c>
      <c r="I6204" t="s">
        <v>8724</v>
      </c>
      <c r="J6204" t="s">
        <v>8729</v>
      </c>
    </row>
    <row r="6205" spans="1:10" x14ac:dyDescent="0.25">
      <c r="A6205" t="s">
        <v>18494</v>
      </c>
      <c r="B6205" t="s">
        <v>18495</v>
      </c>
      <c r="C6205">
        <v>1569280500000</v>
      </c>
      <c r="D6205" s="3">
        <f t="shared" si="96"/>
        <v>43731.96875</v>
      </c>
      <c r="E6205" t="s">
        <v>18496</v>
      </c>
      <c r="F6205">
        <v>0.97330000000000005</v>
      </c>
      <c r="G6205">
        <v>0.17831333333333299</v>
      </c>
      <c r="H6205">
        <v>-0.62535799999999997</v>
      </c>
      <c r="I6205" t="s">
        <v>8724</v>
      </c>
      <c r="J6205" t="s">
        <v>9197</v>
      </c>
    </row>
    <row r="6206" spans="1:10" x14ac:dyDescent="0.25">
      <c r="A6206" t="s">
        <v>18497</v>
      </c>
      <c r="B6206" t="s">
        <v>18498</v>
      </c>
      <c r="C6206">
        <v>1565718960000</v>
      </c>
      <c r="D6206" s="3">
        <f t="shared" si="96"/>
        <v>43690.74722222222</v>
      </c>
      <c r="E6206" t="s">
        <v>18499</v>
      </c>
      <c r="F6206">
        <v>0.96379999999999999</v>
      </c>
      <c r="G6206">
        <v>0.14986842105263201</v>
      </c>
      <c r="H6206">
        <v>0.39604699999999998</v>
      </c>
      <c r="I6206" t="s">
        <v>8724</v>
      </c>
      <c r="J6206" t="s">
        <v>8725</v>
      </c>
    </row>
    <row r="6207" spans="1:10" x14ac:dyDescent="0.25">
      <c r="A6207" t="s">
        <v>18500</v>
      </c>
      <c r="B6207" t="s">
        <v>18486</v>
      </c>
      <c r="C6207">
        <v>1568761200000</v>
      </c>
      <c r="D6207" s="3">
        <f t="shared" si="96"/>
        <v>43725.958333333328</v>
      </c>
      <c r="E6207" t="s">
        <v>18501</v>
      </c>
      <c r="F6207">
        <v>-0.83089999999999997</v>
      </c>
      <c r="G6207">
        <v>-5.4866666666666702E-2</v>
      </c>
      <c r="H6207">
        <v>-0.57083300000000003</v>
      </c>
      <c r="I6207" t="s">
        <v>8724</v>
      </c>
      <c r="J6207" t="s">
        <v>6882</v>
      </c>
    </row>
    <row r="6208" spans="1:10" x14ac:dyDescent="0.25">
      <c r="A6208" t="s">
        <v>18502</v>
      </c>
      <c r="B6208" t="s">
        <v>18503</v>
      </c>
      <c r="C6208">
        <v>1556266500000</v>
      </c>
      <c r="D6208" s="3">
        <f t="shared" si="96"/>
        <v>43581.34375</v>
      </c>
      <c r="E6208" t="s">
        <v>18504</v>
      </c>
      <c r="F6208">
        <v>-0.7056</v>
      </c>
      <c r="G6208">
        <v>4.9299999999999997E-2</v>
      </c>
      <c r="H6208">
        <v>-0.37447900000000001</v>
      </c>
      <c r="I6208" t="s">
        <v>8724</v>
      </c>
      <c r="J6208" t="s">
        <v>8729</v>
      </c>
    </row>
    <row r="6209" spans="1:10" x14ac:dyDescent="0.25">
      <c r="A6209" t="s">
        <v>18505</v>
      </c>
      <c r="B6209" t="s">
        <v>18489</v>
      </c>
      <c r="C6209">
        <v>1565713080000</v>
      </c>
      <c r="D6209" s="3">
        <f t="shared" si="96"/>
        <v>43690.679166666669</v>
      </c>
      <c r="E6209" t="s">
        <v>18506</v>
      </c>
      <c r="F6209">
        <v>0.18679999999999999</v>
      </c>
      <c r="G6209">
        <v>2.52173913043479E-3</v>
      </c>
      <c r="H6209">
        <v>-0.35517300000000002</v>
      </c>
      <c r="I6209" t="s">
        <v>8724</v>
      </c>
      <c r="J6209" t="s">
        <v>8725</v>
      </c>
    </row>
    <row r="6210" spans="1:10" x14ac:dyDescent="0.25">
      <c r="A6210" t="s">
        <v>18507</v>
      </c>
      <c r="B6210" t="s">
        <v>18508</v>
      </c>
      <c r="C6210">
        <v>1568752920000</v>
      </c>
      <c r="D6210" s="3">
        <f t="shared" ref="D6210:D6273" si="97">(C6210 / 86400000) + DATE(1970,1,1)</f>
        <v>43725.862500000003</v>
      </c>
      <c r="E6210" t="s">
        <v>18509</v>
      </c>
      <c r="F6210">
        <v>-0.52669999999999995</v>
      </c>
      <c r="G6210">
        <v>-0.29599999999999999</v>
      </c>
      <c r="H6210">
        <v>-0.58563699999999996</v>
      </c>
      <c r="I6210" t="s">
        <v>8724</v>
      </c>
      <c r="J6210" t="s">
        <v>6882</v>
      </c>
    </row>
    <row r="6211" spans="1:10" x14ac:dyDescent="0.25">
      <c r="A6211" t="s">
        <v>18510</v>
      </c>
      <c r="B6211" t="s">
        <v>18511</v>
      </c>
      <c r="C6211">
        <v>1556194020000</v>
      </c>
      <c r="D6211" s="3">
        <f t="shared" si="97"/>
        <v>43580.504861111112</v>
      </c>
      <c r="E6211" t="s">
        <v>18512</v>
      </c>
      <c r="F6211">
        <v>-0.9657</v>
      </c>
      <c r="G6211">
        <v>-0.14204</v>
      </c>
      <c r="H6211">
        <v>-0.24528700000000001</v>
      </c>
      <c r="I6211" t="s">
        <v>8724</v>
      </c>
      <c r="J6211" t="s">
        <v>8729</v>
      </c>
    </row>
    <row r="6212" spans="1:10" x14ac:dyDescent="0.25">
      <c r="A6212" t="s">
        <v>18513</v>
      </c>
      <c r="B6212" t="s">
        <v>18514</v>
      </c>
      <c r="C6212">
        <v>1568752680000</v>
      </c>
      <c r="D6212" s="3">
        <f t="shared" si="97"/>
        <v>43725.859722222223</v>
      </c>
      <c r="E6212" t="s">
        <v>18515</v>
      </c>
      <c r="F6212">
        <v>-0.52669999999999995</v>
      </c>
      <c r="G6212">
        <v>-0.29599999999999999</v>
      </c>
      <c r="H6212">
        <v>-0.64601900000000001</v>
      </c>
      <c r="I6212" t="s">
        <v>8724</v>
      </c>
      <c r="J6212" t="s">
        <v>6882</v>
      </c>
    </row>
    <row r="6213" spans="1:10" x14ac:dyDescent="0.25">
      <c r="A6213" t="s">
        <v>18516</v>
      </c>
      <c r="B6213" t="s">
        <v>18517</v>
      </c>
      <c r="C6213">
        <v>1556240040000</v>
      </c>
      <c r="D6213" s="3">
        <f t="shared" si="97"/>
        <v>43581.037499999999</v>
      </c>
      <c r="E6213" t="s">
        <v>18518</v>
      </c>
      <c r="F6213">
        <v>-0.94320000000000004</v>
      </c>
      <c r="G6213">
        <v>-0.20238</v>
      </c>
      <c r="H6213">
        <v>-0.45818999999999999</v>
      </c>
      <c r="I6213" t="s">
        <v>8724</v>
      </c>
      <c r="J6213" t="s">
        <v>8729</v>
      </c>
    </row>
    <row r="6214" spans="1:10" x14ac:dyDescent="0.25">
      <c r="A6214" t="s">
        <v>18519</v>
      </c>
      <c r="B6214" t="s">
        <v>18520</v>
      </c>
      <c r="C6214">
        <v>1565699220000</v>
      </c>
      <c r="D6214" s="3">
        <f t="shared" si="97"/>
        <v>43690.518750000003</v>
      </c>
      <c r="E6214" t="s">
        <v>18521</v>
      </c>
      <c r="F6214">
        <v>-0.78449999999999998</v>
      </c>
      <c r="G6214">
        <v>-6.3254545454545494E-2</v>
      </c>
      <c r="H6214">
        <v>-0.53000899999999995</v>
      </c>
      <c r="I6214" t="s">
        <v>8724</v>
      </c>
      <c r="J6214" t="s">
        <v>8725</v>
      </c>
    </row>
    <row r="6215" spans="1:10" x14ac:dyDescent="0.25">
      <c r="A6215" t="s">
        <v>18522</v>
      </c>
      <c r="B6215" t="s">
        <v>18523</v>
      </c>
      <c r="C6215">
        <v>1568747160000</v>
      </c>
      <c r="D6215" s="3">
        <f t="shared" si="97"/>
        <v>43725.795833333337</v>
      </c>
      <c r="E6215" t="s">
        <v>18524</v>
      </c>
      <c r="F6215">
        <v>-0.67049999999999998</v>
      </c>
      <c r="G6215">
        <v>-0.37019999999999997</v>
      </c>
      <c r="H6215">
        <v>-0.478518</v>
      </c>
      <c r="I6215" t="s">
        <v>8724</v>
      </c>
      <c r="J6215" t="s">
        <v>6882</v>
      </c>
    </row>
    <row r="6216" spans="1:10" x14ac:dyDescent="0.25">
      <c r="A6216" t="s">
        <v>18525</v>
      </c>
      <c r="B6216" t="s">
        <v>18526</v>
      </c>
      <c r="C6216">
        <v>1556224800000</v>
      </c>
      <c r="D6216" s="3">
        <f t="shared" si="97"/>
        <v>43580.861111111109</v>
      </c>
      <c r="E6216" t="s">
        <v>18527</v>
      </c>
      <c r="F6216">
        <v>-0.998</v>
      </c>
      <c r="G6216">
        <v>-0.21254761904761901</v>
      </c>
      <c r="H6216">
        <v>-0.61945700000000004</v>
      </c>
      <c r="I6216" t="s">
        <v>8724</v>
      </c>
      <c r="J6216" t="s">
        <v>8729</v>
      </c>
    </row>
    <row r="6217" spans="1:10" x14ac:dyDescent="0.25">
      <c r="A6217" t="s">
        <v>18528</v>
      </c>
      <c r="B6217" t="s">
        <v>18495</v>
      </c>
      <c r="C6217">
        <v>1569270600000</v>
      </c>
      <c r="D6217" s="3">
        <f t="shared" si="97"/>
        <v>43731.854166666672</v>
      </c>
      <c r="E6217" t="s">
        <v>18529</v>
      </c>
      <c r="F6217">
        <v>0.97950000000000004</v>
      </c>
      <c r="G6217">
        <v>0.19175624999999999</v>
      </c>
      <c r="H6217">
        <v>-0.51172799999999996</v>
      </c>
      <c r="I6217" t="s">
        <v>8724</v>
      </c>
      <c r="J6217" t="s">
        <v>9197</v>
      </c>
    </row>
    <row r="6218" spans="1:10" x14ac:dyDescent="0.25">
      <c r="A6218" t="s">
        <v>18530</v>
      </c>
      <c r="B6218" t="s">
        <v>18531</v>
      </c>
      <c r="C6218">
        <v>1556194920000</v>
      </c>
      <c r="D6218" s="3">
        <f t="shared" si="97"/>
        <v>43580.515277777777</v>
      </c>
      <c r="E6218" t="s">
        <v>18532</v>
      </c>
      <c r="F6218">
        <v>0.89939999999999998</v>
      </c>
      <c r="G6218">
        <v>0.15873999999999999</v>
      </c>
      <c r="H6218">
        <v>-0.423259</v>
      </c>
      <c r="I6218" t="s">
        <v>8724</v>
      </c>
      <c r="J6218" t="s">
        <v>8729</v>
      </c>
    </row>
    <row r="6219" spans="1:10" x14ac:dyDescent="0.25">
      <c r="A6219" t="s">
        <v>18533</v>
      </c>
      <c r="B6219" t="s">
        <v>18534</v>
      </c>
      <c r="C6219">
        <v>1568666160000</v>
      </c>
      <c r="D6219" s="3">
        <f t="shared" si="97"/>
        <v>43724.858333333337</v>
      </c>
      <c r="E6219" t="s">
        <v>18535</v>
      </c>
      <c r="F6219">
        <v>0.91200000000000003</v>
      </c>
      <c r="G6219">
        <v>9.5733333333333209E-3</v>
      </c>
      <c r="H6219">
        <v>-0.38127299999999997</v>
      </c>
      <c r="I6219" t="s">
        <v>8724</v>
      </c>
      <c r="J6219" t="s">
        <v>6882</v>
      </c>
    </row>
    <row r="6220" spans="1:10" x14ac:dyDescent="0.25">
      <c r="A6220" t="s">
        <v>18536</v>
      </c>
      <c r="B6220" t="s">
        <v>18537</v>
      </c>
      <c r="C6220">
        <v>1556194920000</v>
      </c>
      <c r="D6220" s="3">
        <f t="shared" si="97"/>
        <v>43580.515277777777</v>
      </c>
      <c r="E6220" t="s">
        <v>18538</v>
      </c>
      <c r="F6220">
        <v>0.5423</v>
      </c>
      <c r="G6220">
        <v>5.6300000000000003E-2</v>
      </c>
      <c r="H6220">
        <v>0.45372600000000002</v>
      </c>
      <c r="I6220" t="s">
        <v>8724</v>
      </c>
      <c r="J6220" t="s">
        <v>8729</v>
      </c>
    </row>
    <row r="6221" spans="1:10" x14ac:dyDescent="0.25">
      <c r="A6221" t="s">
        <v>18539</v>
      </c>
      <c r="B6221" t="s">
        <v>18540</v>
      </c>
      <c r="C6221">
        <v>1565646540000</v>
      </c>
      <c r="D6221" s="3">
        <f t="shared" si="97"/>
        <v>43689.90902777778</v>
      </c>
      <c r="E6221" t="s">
        <v>18541</v>
      </c>
      <c r="F6221">
        <v>-0.99470000000000003</v>
      </c>
      <c r="G6221">
        <v>-0.12349</v>
      </c>
      <c r="H6221">
        <v>-0.29310199999999997</v>
      </c>
      <c r="I6221" t="s">
        <v>8724</v>
      </c>
      <c r="J6221" t="s">
        <v>8725</v>
      </c>
    </row>
    <row r="6222" spans="1:10" x14ac:dyDescent="0.25">
      <c r="A6222" t="s">
        <v>18542</v>
      </c>
      <c r="B6222" t="s">
        <v>18543</v>
      </c>
      <c r="C6222">
        <v>1568663700000</v>
      </c>
      <c r="D6222" s="3">
        <f t="shared" si="97"/>
        <v>43724.829861111109</v>
      </c>
      <c r="E6222" t="s">
        <v>18544</v>
      </c>
      <c r="F6222">
        <v>-0.98340000000000005</v>
      </c>
      <c r="G6222">
        <v>-0.17060769230769199</v>
      </c>
      <c r="H6222">
        <v>-0.68263499999999999</v>
      </c>
      <c r="I6222" t="s">
        <v>8724</v>
      </c>
      <c r="J6222" t="s">
        <v>6882</v>
      </c>
    </row>
    <row r="6223" spans="1:10" x14ac:dyDescent="0.25">
      <c r="A6223" t="s">
        <v>18545</v>
      </c>
      <c r="B6223" t="s">
        <v>18546</v>
      </c>
      <c r="C6223">
        <v>1569241500000</v>
      </c>
      <c r="D6223" s="3">
        <f t="shared" si="97"/>
        <v>43731.517361111109</v>
      </c>
      <c r="E6223" t="s">
        <v>18547</v>
      </c>
      <c r="F6223">
        <v>0.87729999999999997</v>
      </c>
      <c r="G6223">
        <v>-6.0434782608695696E-3</v>
      </c>
      <c r="H6223">
        <v>-0.509216</v>
      </c>
      <c r="I6223" t="s">
        <v>8724</v>
      </c>
      <c r="J6223" t="s">
        <v>9197</v>
      </c>
    </row>
    <row r="6224" spans="1:10" x14ac:dyDescent="0.25">
      <c r="A6224" t="s">
        <v>18548</v>
      </c>
      <c r="B6224" t="s">
        <v>18549</v>
      </c>
      <c r="C6224">
        <v>1556189100000</v>
      </c>
      <c r="D6224" s="3">
        <f t="shared" si="97"/>
        <v>43580.447916666672</v>
      </c>
      <c r="E6224" t="s">
        <v>18550</v>
      </c>
      <c r="F6224">
        <v>-0.98980000000000001</v>
      </c>
      <c r="G6224">
        <v>-0.48759999999999998</v>
      </c>
      <c r="H6224">
        <v>-0.55732099999999996</v>
      </c>
      <c r="I6224" t="s">
        <v>8724</v>
      </c>
      <c r="J6224" t="s">
        <v>8729</v>
      </c>
    </row>
    <row r="6225" spans="1:10" x14ac:dyDescent="0.25">
      <c r="A6225" t="s">
        <v>18551</v>
      </c>
      <c r="B6225" t="s">
        <v>18552</v>
      </c>
      <c r="C6225">
        <v>1556181780000</v>
      </c>
      <c r="D6225" s="3">
        <f t="shared" si="97"/>
        <v>43580.36319444445</v>
      </c>
      <c r="E6225" t="s">
        <v>18553</v>
      </c>
      <c r="F6225">
        <v>-0.9758</v>
      </c>
      <c r="G6225">
        <v>-0.18527777777777801</v>
      </c>
      <c r="H6225">
        <v>-0.69033900000000004</v>
      </c>
      <c r="I6225" t="s">
        <v>8724</v>
      </c>
      <c r="J6225" t="s">
        <v>8729</v>
      </c>
    </row>
    <row r="6226" spans="1:10" x14ac:dyDescent="0.25">
      <c r="A6226" t="s">
        <v>18554</v>
      </c>
      <c r="B6226" t="s">
        <v>18555</v>
      </c>
      <c r="C6226">
        <v>1556179800000</v>
      </c>
      <c r="D6226" s="3">
        <f t="shared" si="97"/>
        <v>43580.340277777781</v>
      </c>
      <c r="E6226" t="s">
        <v>18556</v>
      </c>
      <c r="F6226">
        <v>0.62890000000000001</v>
      </c>
      <c r="G6226">
        <v>4.48857142857143E-2</v>
      </c>
      <c r="H6226">
        <v>0.77528799999999998</v>
      </c>
      <c r="I6226" t="s">
        <v>8724</v>
      </c>
      <c r="J6226" t="s">
        <v>8729</v>
      </c>
    </row>
    <row r="6227" spans="1:10" x14ac:dyDescent="0.25">
      <c r="A6227" t="s">
        <v>18557</v>
      </c>
      <c r="B6227" t="s">
        <v>18558</v>
      </c>
      <c r="C6227">
        <v>1565635200000</v>
      </c>
      <c r="D6227" s="3">
        <f t="shared" si="97"/>
        <v>43689.777777777781</v>
      </c>
      <c r="E6227" t="s">
        <v>18559</v>
      </c>
      <c r="F6227">
        <v>-0.99419999999999997</v>
      </c>
      <c r="G6227">
        <v>-0.11242413793103399</v>
      </c>
      <c r="H6227">
        <v>-0.30289700000000003</v>
      </c>
      <c r="I6227" t="s">
        <v>8724</v>
      </c>
      <c r="J6227" t="s">
        <v>8725</v>
      </c>
    </row>
    <row r="6228" spans="1:10" x14ac:dyDescent="0.25">
      <c r="A6228" t="s">
        <v>18560</v>
      </c>
      <c r="B6228" t="s">
        <v>18561</v>
      </c>
      <c r="C6228">
        <v>1556175960000</v>
      </c>
      <c r="D6228" s="3">
        <f t="shared" si="97"/>
        <v>43580.295833333337</v>
      </c>
      <c r="E6228" t="s">
        <v>18562</v>
      </c>
      <c r="F6228">
        <v>-9.6600000000000005E-2</v>
      </c>
      <c r="G6228">
        <v>0.11064</v>
      </c>
      <c r="H6228">
        <v>-0.71433500000000005</v>
      </c>
      <c r="I6228" t="s">
        <v>8724</v>
      </c>
      <c r="J6228" t="s">
        <v>8729</v>
      </c>
    </row>
    <row r="6229" spans="1:10" x14ac:dyDescent="0.25">
      <c r="A6229" t="s">
        <v>18563</v>
      </c>
      <c r="B6229" t="s">
        <v>18564</v>
      </c>
      <c r="C6229">
        <v>1565628480000</v>
      </c>
      <c r="D6229" s="3">
        <f t="shared" si="97"/>
        <v>43689.7</v>
      </c>
      <c r="E6229" t="s">
        <v>18565</v>
      </c>
      <c r="F6229">
        <v>-0.9607</v>
      </c>
      <c r="G6229">
        <v>-0.28577000000000002</v>
      </c>
      <c r="H6229">
        <v>-0.55287699999999995</v>
      </c>
      <c r="I6229" t="s">
        <v>8724</v>
      </c>
      <c r="J6229" t="s">
        <v>8725</v>
      </c>
    </row>
    <row r="6230" spans="1:10" x14ac:dyDescent="0.25">
      <c r="A6230" t="s">
        <v>18566</v>
      </c>
      <c r="B6230" t="s">
        <v>18567</v>
      </c>
      <c r="C6230">
        <v>1569204720000</v>
      </c>
      <c r="D6230" s="3">
        <f t="shared" si="97"/>
        <v>43731.091666666667</v>
      </c>
      <c r="E6230" t="s">
        <v>18568</v>
      </c>
      <c r="F6230">
        <v>-0.97940000000000005</v>
      </c>
      <c r="G6230">
        <v>-0.13258400000000001</v>
      </c>
      <c r="H6230">
        <v>-0.71747799999999995</v>
      </c>
      <c r="I6230" t="s">
        <v>8724</v>
      </c>
      <c r="J6230" t="s">
        <v>9197</v>
      </c>
    </row>
    <row r="6231" spans="1:10" x14ac:dyDescent="0.25">
      <c r="A6231" t="s">
        <v>18569</v>
      </c>
      <c r="B6231" t="s">
        <v>18570</v>
      </c>
      <c r="C6231">
        <v>1568637720000</v>
      </c>
      <c r="D6231" s="3">
        <f t="shared" si="97"/>
        <v>43724.529166666667</v>
      </c>
      <c r="E6231" t="s">
        <v>18571</v>
      </c>
      <c r="F6231">
        <v>-0.31819999999999998</v>
      </c>
      <c r="G6231">
        <v>-3.0068421052631598E-2</v>
      </c>
      <c r="H6231">
        <v>-0.29222999999999999</v>
      </c>
      <c r="I6231" t="s">
        <v>8724</v>
      </c>
      <c r="J6231" t="s">
        <v>6882</v>
      </c>
    </row>
    <row r="6232" spans="1:10" x14ac:dyDescent="0.25">
      <c r="A6232" t="s">
        <v>18572</v>
      </c>
      <c r="B6232" t="s">
        <v>18573</v>
      </c>
      <c r="C6232">
        <v>1569196800000</v>
      </c>
      <c r="D6232" s="3">
        <f t="shared" si="97"/>
        <v>43731</v>
      </c>
      <c r="E6232" t="s">
        <v>18574</v>
      </c>
      <c r="F6232">
        <v>-0.31280000000000002</v>
      </c>
      <c r="G6232">
        <v>-5.8740000000000001E-2</v>
      </c>
      <c r="H6232">
        <v>-0.67318800000000001</v>
      </c>
      <c r="I6232" t="s">
        <v>8724</v>
      </c>
      <c r="J6232" t="s">
        <v>9197</v>
      </c>
    </row>
    <row r="6233" spans="1:10" x14ac:dyDescent="0.25">
      <c r="A6233" t="s">
        <v>18575</v>
      </c>
      <c r="B6233" t="s">
        <v>18576</v>
      </c>
      <c r="C6233">
        <v>1565627460000</v>
      </c>
      <c r="D6233" s="3">
        <f t="shared" si="97"/>
        <v>43689.688194444447</v>
      </c>
      <c r="E6233" t="s">
        <v>18577</v>
      </c>
      <c r="F6233">
        <v>-0.99160000000000004</v>
      </c>
      <c r="G6233">
        <v>-9.0711538461538496E-2</v>
      </c>
      <c r="H6233">
        <v>-0.30724299999999999</v>
      </c>
      <c r="I6233" t="s">
        <v>8724</v>
      </c>
      <c r="J6233" t="s">
        <v>8725</v>
      </c>
    </row>
    <row r="6234" spans="1:10" x14ac:dyDescent="0.25">
      <c r="A6234" t="s">
        <v>18578</v>
      </c>
      <c r="B6234" t="s">
        <v>18579</v>
      </c>
      <c r="C6234">
        <v>1556175600000</v>
      </c>
      <c r="D6234" s="3">
        <f t="shared" si="97"/>
        <v>43580.291666666672</v>
      </c>
      <c r="E6234" t="s">
        <v>18580</v>
      </c>
      <c r="F6234">
        <v>-0.75060000000000004</v>
      </c>
      <c r="G6234">
        <v>-0.14365555555555601</v>
      </c>
      <c r="H6234">
        <v>0.36920900000000001</v>
      </c>
      <c r="I6234" t="s">
        <v>8724</v>
      </c>
      <c r="J6234" t="s">
        <v>8729</v>
      </c>
    </row>
    <row r="6235" spans="1:10" x14ac:dyDescent="0.25">
      <c r="A6235" t="s">
        <v>18581</v>
      </c>
      <c r="B6235" t="s">
        <v>18582</v>
      </c>
      <c r="C6235">
        <v>1556158980000</v>
      </c>
      <c r="D6235" s="3">
        <f t="shared" si="97"/>
        <v>43580.099305555559</v>
      </c>
      <c r="E6235" t="s">
        <v>18583</v>
      </c>
      <c r="F6235">
        <v>-0.84830000000000005</v>
      </c>
      <c r="G6235">
        <v>-0.19127142857142901</v>
      </c>
      <c r="H6235">
        <v>-0.38702300000000001</v>
      </c>
      <c r="I6235" t="s">
        <v>8724</v>
      </c>
      <c r="J6235" t="s">
        <v>8729</v>
      </c>
    </row>
    <row r="6236" spans="1:10" x14ac:dyDescent="0.25">
      <c r="A6236" t="s">
        <v>18584</v>
      </c>
      <c r="B6236" t="s">
        <v>18576</v>
      </c>
      <c r="C6236">
        <v>1565618940000</v>
      </c>
      <c r="D6236" s="3">
        <f t="shared" si="97"/>
        <v>43689.589583333334</v>
      </c>
      <c r="E6236" t="s">
        <v>18585</v>
      </c>
      <c r="F6236">
        <v>0.9617</v>
      </c>
      <c r="G6236">
        <v>5.3434615384615303E-2</v>
      </c>
      <c r="H6236">
        <v>-0.53067500000000001</v>
      </c>
      <c r="I6236" t="s">
        <v>8724</v>
      </c>
      <c r="J6236" t="s">
        <v>8725</v>
      </c>
    </row>
    <row r="6237" spans="1:10" x14ac:dyDescent="0.25">
      <c r="A6237" t="s">
        <v>18586</v>
      </c>
      <c r="B6237" t="s">
        <v>18587</v>
      </c>
      <c r="C6237">
        <v>1556157600000</v>
      </c>
      <c r="D6237" s="3">
        <f t="shared" si="97"/>
        <v>43580.083333333328</v>
      </c>
      <c r="E6237" t="s">
        <v>18588</v>
      </c>
      <c r="F6237">
        <v>-0.9758</v>
      </c>
      <c r="G6237">
        <v>-0.18154999999999999</v>
      </c>
      <c r="H6237">
        <v>-0.68685399999999996</v>
      </c>
      <c r="I6237" t="s">
        <v>8724</v>
      </c>
      <c r="J6237" t="s">
        <v>8729</v>
      </c>
    </row>
    <row r="6238" spans="1:10" x14ac:dyDescent="0.25">
      <c r="A6238" t="s">
        <v>18589</v>
      </c>
      <c r="B6238" t="s">
        <v>18590</v>
      </c>
      <c r="C6238">
        <v>1568620620000</v>
      </c>
      <c r="D6238" s="3">
        <f t="shared" si="97"/>
        <v>43724.331250000003</v>
      </c>
      <c r="E6238" t="s">
        <v>18591</v>
      </c>
      <c r="F6238">
        <v>-0.31819999999999998</v>
      </c>
      <c r="G6238">
        <v>-6.5100000000000005E-2</v>
      </c>
      <c r="H6238">
        <v>-0.64485199999999998</v>
      </c>
      <c r="I6238" t="s">
        <v>8724</v>
      </c>
      <c r="J6238" t="s">
        <v>6882</v>
      </c>
    </row>
    <row r="6239" spans="1:10" x14ac:dyDescent="0.25">
      <c r="A6239" t="s">
        <v>18592</v>
      </c>
      <c r="B6239" t="s">
        <v>18593</v>
      </c>
      <c r="C6239">
        <v>1565605860000</v>
      </c>
      <c r="D6239" s="3">
        <f t="shared" si="97"/>
        <v>43689.438194444447</v>
      </c>
      <c r="E6239" t="s">
        <v>18594</v>
      </c>
      <c r="F6239">
        <v>-0.97170000000000001</v>
      </c>
      <c r="G6239">
        <v>-7.5499999999999998E-2</v>
      </c>
      <c r="H6239">
        <v>-0.51010900000000003</v>
      </c>
      <c r="I6239" t="s">
        <v>8724</v>
      </c>
      <c r="J6239" t="s">
        <v>8725</v>
      </c>
    </row>
    <row r="6240" spans="1:10" x14ac:dyDescent="0.25">
      <c r="A6240" t="s">
        <v>18595</v>
      </c>
      <c r="B6240" t="s">
        <v>18596</v>
      </c>
      <c r="C6240">
        <v>1556150280000</v>
      </c>
      <c r="D6240" s="3">
        <f t="shared" si="97"/>
        <v>43579.998611111107</v>
      </c>
      <c r="E6240" t="s">
        <v>18597</v>
      </c>
      <c r="F6240">
        <v>0.99829999999999997</v>
      </c>
      <c r="G6240">
        <v>0.23551470588235299</v>
      </c>
      <c r="H6240">
        <v>0.49411699999999997</v>
      </c>
      <c r="I6240" t="s">
        <v>8724</v>
      </c>
      <c r="J6240" t="s">
        <v>8729</v>
      </c>
    </row>
    <row r="6241" spans="1:10" x14ac:dyDescent="0.25">
      <c r="A6241" t="s">
        <v>18598</v>
      </c>
      <c r="B6241" t="s">
        <v>18599</v>
      </c>
      <c r="C6241">
        <v>1565604060000</v>
      </c>
      <c r="D6241" s="3">
        <f t="shared" si="97"/>
        <v>43689.417361111111</v>
      </c>
      <c r="E6241" t="s">
        <v>18600</v>
      </c>
      <c r="F6241">
        <v>-0.99670000000000003</v>
      </c>
      <c r="G6241">
        <v>-0.17746799999999999</v>
      </c>
      <c r="H6241">
        <v>-0.61568299999999998</v>
      </c>
      <c r="I6241" t="s">
        <v>8724</v>
      </c>
      <c r="J6241" t="s">
        <v>8725</v>
      </c>
    </row>
    <row r="6242" spans="1:10" x14ac:dyDescent="0.25">
      <c r="A6242" t="s">
        <v>18601</v>
      </c>
      <c r="B6242" t="s">
        <v>18602</v>
      </c>
      <c r="C6242">
        <v>1568596980000</v>
      </c>
      <c r="D6242" s="3">
        <f t="shared" si="97"/>
        <v>43724.057638888888</v>
      </c>
      <c r="E6242" t="s">
        <v>18603</v>
      </c>
      <c r="F6242">
        <v>0.76580000000000004</v>
      </c>
      <c r="G6242">
        <v>-9.8546153846153797E-2</v>
      </c>
      <c r="H6242">
        <v>-0.386658</v>
      </c>
      <c r="I6242" t="s">
        <v>8724</v>
      </c>
      <c r="J6242" t="s">
        <v>6882</v>
      </c>
    </row>
    <row r="6243" spans="1:10" x14ac:dyDescent="0.25">
      <c r="A6243" t="s">
        <v>18604</v>
      </c>
      <c r="B6243" t="s">
        <v>18605</v>
      </c>
      <c r="C6243">
        <v>1565593920000</v>
      </c>
      <c r="D6243" s="3">
        <f t="shared" si="97"/>
        <v>43689.3</v>
      </c>
      <c r="E6243" t="s">
        <v>18606</v>
      </c>
      <c r="F6243">
        <v>-0.98870000000000002</v>
      </c>
      <c r="G6243">
        <v>-7.9787499999999997E-2</v>
      </c>
      <c r="H6243">
        <v>-0.31227100000000002</v>
      </c>
      <c r="I6243" t="s">
        <v>8724</v>
      </c>
      <c r="J6243" t="s">
        <v>8725</v>
      </c>
    </row>
    <row r="6244" spans="1:10" x14ac:dyDescent="0.25">
      <c r="A6244" t="s">
        <v>18607</v>
      </c>
      <c r="B6244" t="s">
        <v>18608</v>
      </c>
      <c r="C6244">
        <v>1556145900000</v>
      </c>
      <c r="D6244" s="3">
        <f t="shared" si="97"/>
        <v>43579.947916666672</v>
      </c>
      <c r="E6244" t="s">
        <v>18609</v>
      </c>
      <c r="F6244">
        <v>-0.84730000000000005</v>
      </c>
      <c r="G6244">
        <v>-0.17213999999999999</v>
      </c>
      <c r="H6244">
        <v>-0.38437900000000003</v>
      </c>
      <c r="I6244" t="s">
        <v>8724</v>
      </c>
      <c r="J6244" t="s">
        <v>8729</v>
      </c>
    </row>
    <row r="6245" spans="1:10" x14ac:dyDescent="0.25">
      <c r="A6245" t="s">
        <v>18610</v>
      </c>
      <c r="B6245" t="s">
        <v>18611</v>
      </c>
      <c r="C6245">
        <v>1565586000000</v>
      </c>
      <c r="D6245" s="3">
        <f t="shared" si="97"/>
        <v>43689.208333333328</v>
      </c>
      <c r="E6245" t="s">
        <v>18612</v>
      </c>
      <c r="F6245">
        <v>-0.99250000000000005</v>
      </c>
      <c r="G6245">
        <v>-8.06774193548387E-2</v>
      </c>
      <c r="H6245">
        <v>-0.34660999999999997</v>
      </c>
      <c r="I6245" t="s">
        <v>8724</v>
      </c>
      <c r="J6245" t="s">
        <v>8725</v>
      </c>
    </row>
    <row r="6246" spans="1:10" x14ac:dyDescent="0.25">
      <c r="A6246" t="s">
        <v>18613</v>
      </c>
      <c r="B6246" t="s">
        <v>18614</v>
      </c>
      <c r="C6246">
        <v>1568998500000</v>
      </c>
      <c r="D6246" s="3">
        <f t="shared" si="97"/>
        <v>43728.704861111109</v>
      </c>
      <c r="E6246" t="s">
        <v>18615</v>
      </c>
      <c r="F6246">
        <v>-0.9929</v>
      </c>
      <c r="G6246">
        <v>-0.12066052631579</v>
      </c>
      <c r="H6246">
        <v>-0.52043899999999998</v>
      </c>
      <c r="I6246" t="s">
        <v>8724</v>
      </c>
      <c r="J6246" t="s">
        <v>9197</v>
      </c>
    </row>
    <row r="6247" spans="1:10" x14ac:dyDescent="0.25">
      <c r="A6247" t="s">
        <v>18616</v>
      </c>
      <c r="B6247" t="s">
        <v>18617</v>
      </c>
      <c r="C6247">
        <v>1556123160000</v>
      </c>
      <c r="D6247" s="3">
        <f t="shared" si="97"/>
        <v>43579.68472222222</v>
      </c>
      <c r="E6247" t="s">
        <v>18618</v>
      </c>
      <c r="F6247">
        <v>-0.9879</v>
      </c>
      <c r="G6247">
        <v>-0.29717692307692301</v>
      </c>
      <c r="H6247">
        <v>-0.59298600000000001</v>
      </c>
      <c r="I6247" t="s">
        <v>8724</v>
      </c>
      <c r="J6247" t="s">
        <v>8729</v>
      </c>
    </row>
    <row r="6248" spans="1:10" x14ac:dyDescent="0.25">
      <c r="A6248" t="s">
        <v>18619</v>
      </c>
      <c r="B6248" t="s">
        <v>18620</v>
      </c>
      <c r="C6248">
        <v>1565575380000</v>
      </c>
      <c r="D6248" s="3">
        <f t="shared" si="97"/>
        <v>43689.085416666669</v>
      </c>
      <c r="E6248" t="s">
        <v>18621</v>
      </c>
      <c r="F6248">
        <v>-0.99539999999999995</v>
      </c>
      <c r="G6248">
        <v>-0.163513636363636</v>
      </c>
      <c r="H6248">
        <v>-0.63321400000000005</v>
      </c>
      <c r="I6248" t="s">
        <v>8724</v>
      </c>
      <c r="J6248" t="s">
        <v>8725</v>
      </c>
    </row>
    <row r="6249" spans="1:10" x14ac:dyDescent="0.25">
      <c r="A6249" t="s">
        <v>18622</v>
      </c>
      <c r="B6249" t="s">
        <v>18623</v>
      </c>
      <c r="C6249">
        <v>1568997960000</v>
      </c>
      <c r="D6249" s="3">
        <f t="shared" si="97"/>
        <v>43728.698611111111</v>
      </c>
      <c r="E6249" t="s">
        <v>18624</v>
      </c>
      <c r="F6249">
        <v>-0.96709999999999996</v>
      </c>
      <c r="G6249">
        <v>-0.1229</v>
      </c>
      <c r="H6249">
        <v>-0.71956500000000001</v>
      </c>
      <c r="I6249" t="s">
        <v>8724</v>
      </c>
      <c r="J6249" t="s">
        <v>9197</v>
      </c>
    </row>
    <row r="6250" spans="1:10" x14ac:dyDescent="0.25">
      <c r="A6250" t="s">
        <v>18625</v>
      </c>
      <c r="B6250" t="s">
        <v>18626</v>
      </c>
      <c r="C6250">
        <v>1565573640000</v>
      </c>
      <c r="D6250" s="3">
        <f t="shared" si="97"/>
        <v>43689.06527777778</v>
      </c>
      <c r="E6250" t="s">
        <v>18627</v>
      </c>
      <c r="F6250">
        <v>-0.98529999999999995</v>
      </c>
      <c r="G6250">
        <v>-0.304958333333333</v>
      </c>
      <c r="H6250">
        <v>-0.54972200000000004</v>
      </c>
      <c r="I6250" t="s">
        <v>8724</v>
      </c>
      <c r="J6250" t="s">
        <v>8725</v>
      </c>
    </row>
    <row r="6251" spans="1:10" x14ac:dyDescent="0.25">
      <c r="A6251" t="s">
        <v>18628</v>
      </c>
      <c r="B6251" t="s">
        <v>1345</v>
      </c>
      <c r="C6251">
        <v>1556120640000</v>
      </c>
      <c r="D6251" s="3">
        <f t="shared" si="97"/>
        <v>43579.655555555553</v>
      </c>
      <c r="E6251" t="s">
        <v>18629</v>
      </c>
      <c r="F6251">
        <v>0.98140000000000005</v>
      </c>
      <c r="G6251">
        <v>0.13337777777777801</v>
      </c>
      <c r="H6251">
        <v>-0.44444</v>
      </c>
      <c r="I6251" t="s">
        <v>8724</v>
      </c>
      <c r="J6251" t="s">
        <v>8729</v>
      </c>
    </row>
    <row r="6252" spans="1:10" x14ac:dyDescent="0.25">
      <c r="A6252" t="s">
        <v>18630</v>
      </c>
      <c r="B6252" t="s">
        <v>18631</v>
      </c>
      <c r="C6252">
        <v>1556117460000</v>
      </c>
      <c r="D6252" s="3">
        <f t="shared" si="97"/>
        <v>43579.618750000001</v>
      </c>
      <c r="E6252" t="s">
        <v>18632</v>
      </c>
      <c r="F6252">
        <v>0.98470000000000002</v>
      </c>
      <c r="G6252">
        <v>0.35468181818181799</v>
      </c>
      <c r="H6252">
        <v>0.58855199999999996</v>
      </c>
      <c r="I6252" t="s">
        <v>8724</v>
      </c>
      <c r="J6252" t="s">
        <v>8729</v>
      </c>
    </row>
    <row r="6253" spans="1:10" x14ac:dyDescent="0.25">
      <c r="A6253" t="s">
        <v>18633</v>
      </c>
      <c r="B6253" t="s">
        <v>18634</v>
      </c>
      <c r="C6253">
        <v>1568575800000</v>
      </c>
      <c r="D6253" s="3">
        <f t="shared" si="97"/>
        <v>43723.8125</v>
      </c>
      <c r="E6253" t="s">
        <v>18635</v>
      </c>
      <c r="F6253">
        <v>-0.91439999999999999</v>
      </c>
      <c r="G6253">
        <v>-0.15708333333333299</v>
      </c>
      <c r="H6253">
        <v>-0.76755200000000001</v>
      </c>
      <c r="I6253" t="s">
        <v>8724</v>
      </c>
      <c r="J6253" t="s">
        <v>6882</v>
      </c>
    </row>
    <row r="6254" spans="1:10" x14ac:dyDescent="0.25">
      <c r="A6254" t="s">
        <v>18636</v>
      </c>
      <c r="B6254" t="s">
        <v>18637</v>
      </c>
      <c r="C6254">
        <v>1556116740000</v>
      </c>
      <c r="D6254" s="3">
        <f t="shared" si="97"/>
        <v>43579.610416666663</v>
      </c>
      <c r="E6254" t="s">
        <v>18638</v>
      </c>
      <c r="F6254">
        <v>0.94850000000000001</v>
      </c>
      <c r="G6254">
        <v>0.2445</v>
      </c>
      <c r="H6254">
        <v>0.54251499999999997</v>
      </c>
      <c r="I6254" t="s">
        <v>8724</v>
      </c>
      <c r="J6254" t="s">
        <v>8729</v>
      </c>
    </row>
    <row r="6255" spans="1:10" x14ac:dyDescent="0.25">
      <c r="A6255" t="s">
        <v>18639</v>
      </c>
      <c r="B6255" t="s">
        <v>18640</v>
      </c>
      <c r="C6255">
        <v>1565375640000</v>
      </c>
      <c r="D6255" s="3">
        <f t="shared" si="97"/>
        <v>43686.773611111115</v>
      </c>
      <c r="E6255" t="s">
        <v>18641</v>
      </c>
      <c r="F6255">
        <v>-0.98740000000000006</v>
      </c>
      <c r="G6255">
        <v>-0.32025714285714302</v>
      </c>
      <c r="H6255">
        <v>-0.64352200000000004</v>
      </c>
      <c r="I6255" t="s">
        <v>8724</v>
      </c>
      <c r="J6255" t="s">
        <v>8725</v>
      </c>
    </row>
    <row r="6256" spans="1:10" x14ac:dyDescent="0.25">
      <c r="A6256" t="s">
        <v>18642</v>
      </c>
      <c r="B6256" t="s">
        <v>18643</v>
      </c>
      <c r="C6256">
        <v>1556114220000</v>
      </c>
      <c r="D6256" s="3">
        <f t="shared" si="97"/>
        <v>43579.581250000003</v>
      </c>
      <c r="E6256" t="s">
        <v>18644</v>
      </c>
      <c r="F6256">
        <v>0.27089999999999997</v>
      </c>
      <c r="G6256">
        <v>0.1704</v>
      </c>
      <c r="H6256">
        <v>0.29304599999999997</v>
      </c>
      <c r="I6256" t="s">
        <v>8724</v>
      </c>
      <c r="J6256" t="s">
        <v>8729</v>
      </c>
    </row>
    <row r="6257" spans="1:10" x14ac:dyDescent="0.25">
      <c r="A6257" t="s">
        <v>18645</v>
      </c>
      <c r="B6257" t="s">
        <v>18646</v>
      </c>
      <c r="C6257">
        <v>1565358900000</v>
      </c>
      <c r="D6257" s="3">
        <f t="shared" si="97"/>
        <v>43686.579861111109</v>
      </c>
      <c r="E6257" t="s">
        <v>18647</v>
      </c>
      <c r="F6257">
        <v>-0.99129999999999996</v>
      </c>
      <c r="G6257">
        <v>-0.14457037037036999</v>
      </c>
      <c r="H6257">
        <v>-0.40561999999999998</v>
      </c>
      <c r="I6257" t="s">
        <v>8724</v>
      </c>
      <c r="J6257" t="s">
        <v>8725</v>
      </c>
    </row>
    <row r="6258" spans="1:10" x14ac:dyDescent="0.25">
      <c r="A6258" t="s">
        <v>18648</v>
      </c>
      <c r="B6258" t="s">
        <v>18649</v>
      </c>
      <c r="C6258">
        <v>1568987040000</v>
      </c>
      <c r="D6258" s="3">
        <f t="shared" si="97"/>
        <v>43728.572222222225</v>
      </c>
      <c r="E6258" t="s">
        <v>18650</v>
      </c>
      <c r="F6258">
        <v>-0.128</v>
      </c>
      <c r="G6258">
        <v>-1.166E-2</v>
      </c>
      <c r="H6258">
        <v>-0.72519</v>
      </c>
      <c r="I6258" t="s">
        <v>8724</v>
      </c>
      <c r="J6258" t="s">
        <v>9197</v>
      </c>
    </row>
    <row r="6259" spans="1:10" x14ac:dyDescent="0.25">
      <c r="A6259" t="s">
        <v>18651</v>
      </c>
      <c r="B6259" t="s">
        <v>18652</v>
      </c>
      <c r="C6259">
        <v>1565354160000</v>
      </c>
      <c r="D6259" s="3">
        <f t="shared" si="97"/>
        <v>43686.525000000001</v>
      </c>
      <c r="E6259" t="s">
        <v>18653</v>
      </c>
      <c r="F6259">
        <v>-0.95169999999999999</v>
      </c>
      <c r="G6259">
        <v>-0.14602499999999999</v>
      </c>
      <c r="H6259">
        <v>-0.32488099999999998</v>
      </c>
      <c r="I6259" t="s">
        <v>8724</v>
      </c>
      <c r="J6259" t="s">
        <v>8725</v>
      </c>
    </row>
    <row r="6260" spans="1:10" x14ac:dyDescent="0.25">
      <c r="A6260" t="s">
        <v>18654</v>
      </c>
      <c r="B6260" t="s">
        <v>18655</v>
      </c>
      <c r="C6260">
        <v>1556108700000</v>
      </c>
      <c r="D6260" s="3">
        <f t="shared" si="97"/>
        <v>43579.517361111109</v>
      </c>
      <c r="E6260" t="s">
        <v>18656</v>
      </c>
      <c r="F6260">
        <v>-0.97919999999999996</v>
      </c>
      <c r="G6260">
        <v>-7.5051999999999994E-2</v>
      </c>
      <c r="H6260">
        <v>0.41858600000000001</v>
      </c>
      <c r="I6260" t="s">
        <v>8724</v>
      </c>
      <c r="J6260" t="s">
        <v>8729</v>
      </c>
    </row>
    <row r="6261" spans="1:10" x14ac:dyDescent="0.25">
      <c r="A6261" t="s">
        <v>18657</v>
      </c>
      <c r="B6261" t="s">
        <v>18658</v>
      </c>
      <c r="C6261">
        <v>1565350980000</v>
      </c>
      <c r="D6261" s="3">
        <f t="shared" si="97"/>
        <v>43686.48819444445</v>
      </c>
      <c r="E6261" t="s">
        <v>18659</v>
      </c>
      <c r="F6261">
        <v>-0.98809999999999998</v>
      </c>
      <c r="G6261">
        <v>-8.2596296296296307E-2</v>
      </c>
      <c r="H6261">
        <v>-0.397262</v>
      </c>
      <c r="I6261" t="s">
        <v>8724</v>
      </c>
      <c r="J6261" t="s">
        <v>8725</v>
      </c>
    </row>
    <row r="6262" spans="1:10" x14ac:dyDescent="0.25">
      <c r="A6262" t="s">
        <v>18660</v>
      </c>
      <c r="B6262" t="s">
        <v>18661</v>
      </c>
      <c r="C6262">
        <v>1565345400000</v>
      </c>
      <c r="D6262" s="3">
        <f t="shared" si="97"/>
        <v>43686.423611111109</v>
      </c>
      <c r="E6262" t="s">
        <v>18662</v>
      </c>
      <c r="F6262">
        <v>-0.96650000000000003</v>
      </c>
      <c r="G6262">
        <v>-3.0377272727272701E-2</v>
      </c>
      <c r="H6262">
        <v>-0.32438800000000001</v>
      </c>
      <c r="I6262" t="s">
        <v>8724</v>
      </c>
      <c r="J6262" t="s">
        <v>8725</v>
      </c>
    </row>
    <row r="6263" spans="1:10" x14ac:dyDescent="0.25">
      <c r="A6263" t="s">
        <v>18663</v>
      </c>
      <c r="B6263" t="s">
        <v>18664</v>
      </c>
      <c r="C6263">
        <v>1565336340000</v>
      </c>
      <c r="D6263" s="3">
        <f t="shared" si="97"/>
        <v>43686.318749999999</v>
      </c>
      <c r="E6263" t="s">
        <v>18665</v>
      </c>
      <c r="F6263">
        <v>0.84840000000000004</v>
      </c>
      <c r="G6263">
        <v>-1.5322580645161399E-3</v>
      </c>
      <c r="H6263">
        <v>-0.46545300000000001</v>
      </c>
      <c r="I6263" t="s">
        <v>8724</v>
      </c>
      <c r="J6263" t="s">
        <v>8725</v>
      </c>
    </row>
    <row r="6264" spans="1:10" x14ac:dyDescent="0.25">
      <c r="A6264" t="s">
        <v>18666</v>
      </c>
      <c r="B6264" t="s">
        <v>18667</v>
      </c>
      <c r="C6264">
        <v>1556104620000</v>
      </c>
      <c r="D6264" s="3">
        <f t="shared" si="97"/>
        <v>43579.470138888893</v>
      </c>
      <c r="E6264" t="s">
        <v>18668</v>
      </c>
      <c r="F6264">
        <v>-0.47139999999999999</v>
      </c>
      <c r="G6264">
        <v>-2.5976923076923099E-2</v>
      </c>
      <c r="H6264">
        <v>-0.57688899999999999</v>
      </c>
      <c r="I6264" t="s">
        <v>8724</v>
      </c>
      <c r="J6264" t="s">
        <v>8729</v>
      </c>
    </row>
    <row r="6265" spans="1:10" x14ac:dyDescent="0.25">
      <c r="A6265" t="s">
        <v>18669</v>
      </c>
      <c r="B6265" t="s">
        <v>18670</v>
      </c>
      <c r="C6265">
        <v>1556104080000</v>
      </c>
      <c r="D6265" s="3">
        <f t="shared" si="97"/>
        <v>43579.463888888888</v>
      </c>
      <c r="E6265" t="s">
        <v>18671</v>
      </c>
      <c r="F6265">
        <v>-0.39600000000000002</v>
      </c>
      <c r="G6265">
        <v>-2.8561538461538499E-2</v>
      </c>
      <c r="H6265">
        <v>-0.59531000000000001</v>
      </c>
      <c r="I6265" t="s">
        <v>8724</v>
      </c>
      <c r="J6265" t="s">
        <v>8729</v>
      </c>
    </row>
    <row r="6266" spans="1:10" x14ac:dyDescent="0.25">
      <c r="A6266" t="s">
        <v>18672</v>
      </c>
      <c r="B6266" t="s">
        <v>18673</v>
      </c>
      <c r="C6266">
        <v>1565327580000</v>
      </c>
      <c r="D6266" s="3">
        <f t="shared" si="97"/>
        <v>43686.217361111107</v>
      </c>
      <c r="E6266" t="s">
        <v>18674</v>
      </c>
      <c r="F6266">
        <v>0.94169999999999998</v>
      </c>
      <c r="G6266">
        <v>1.33733333333333E-2</v>
      </c>
      <c r="H6266">
        <v>-0.365784</v>
      </c>
      <c r="I6266" t="s">
        <v>8724</v>
      </c>
      <c r="J6266" t="s">
        <v>8725</v>
      </c>
    </row>
    <row r="6267" spans="1:10" x14ac:dyDescent="0.25">
      <c r="A6267" t="s">
        <v>18675</v>
      </c>
      <c r="B6267" t="s">
        <v>18676</v>
      </c>
      <c r="C6267">
        <v>1568969100000</v>
      </c>
      <c r="D6267" s="3">
        <f t="shared" si="97"/>
        <v>43728.364583333328</v>
      </c>
      <c r="E6267" t="s">
        <v>18677</v>
      </c>
      <c r="F6267">
        <v>-0.17180000000000001</v>
      </c>
      <c r="G6267">
        <v>-5.0978260869565202E-2</v>
      </c>
      <c r="H6267">
        <v>-0.67754499999999995</v>
      </c>
      <c r="I6267" t="s">
        <v>8724</v>
      </c>
      <c r="J6267" t="s">
        <v>9197</v>
      </c>
    </row>
    <row r="6268" spans="1:10" x14ac:dyDescent="0.25">
      <c r="A6268" t="s">
        <v>18678</v>
      </c>
      <c r="B6268" t="s">
        <v>18679</v>
      </c>
      <c r="C6268">
        <v>1565316660000</v>
      </c>
      <c r="D6268" s="3">
        <f t="shared" si="97"/>
        <v>43686.09097222222</v>
      </c>
      <c r="E6268" t="s">
        <v>18680</v>
      </c>
      <c r="F6268">
        <v>-0.81579999999999997</v>
      </c>
      <c r="G6268">
        <v>-4.4713043478260897E-2</v>
      </c>
      <c r="H6268">
        <v>-0.39218500000000001</v>
      </c>
      <c r="I6268" t="s">
        <v>8724</v>
      </c>
      <c r="J6268" t="s">
        <v>8725</v>
      </c>
    </row>
    <row r="6269" spans="1:10" x14ac:dyDescent="0.25">
      <c r="A6269" t="s">
        <v>18681</v>
      </c>
      <c r="B6269" t="s">
        <v>18682</v>
      </c>
      <c r="C6269">
        <v>1568484000000</v>
      </c>
      <c r="D6269" s="3">
        <f t="shared" si="97"/>
        <v>43722.75</v>
      </c>
      <c r="E6269" t="s">
        <v>18683</v>
      </c>
      <c r="F6269">
        <v>0.69679999999999997</v>
      </c>
      <c r="G6269">
        <v>9.6777777777777796E-2</v>
      </c>
      <c r="H6269">
        <v>-0.38203599999999999</v>
      </c>
      <c r="I6269" t="s">
        <v>8724</v>
      </c>
      <c r="J6269" t="s">
        <v>6882</v>
      </c>
    </row>
    <row r="6270" spans="1:10" x14ac:dyDescent="0.25">
      <c r="A6270" t="s">
        <v>18684</v>
      </c>
      <c r="B6270" t="s">
        <v>18685</v>
      </c>
      <c r="C6270">
        <v>1556083680000</v>
      </c>
      <c r="D6270" s="3">
        <f t="shared" si="97"/>
        <v>43579.227777777778</v>
      </c>
      <c r="E6270" t="s">
        <v>18686</v>
      </c>
      <c r="F6270">
        <v>0.99009999999999998</v>
      </c>
      <c r="G6270">
        <v>0.33003333333333301</v>
      </c>
      <c r="H6270">
        <v>-0.83652800000000005</v>
      </c>
      <c r="I6270" t="s">
        <v>8724</v>
      </c>
      <c r="J6270" t="s">
        <v>8729</v>
      </c>
    </row>
    <row r="6271" spans="1:10" x14ac:dyDescent="0.25">
      <c r="A6271" t="s">
        <v>18687</v>
      </c>
      <c r="B6271" t="s">
        <v>18688</v>
      </c>
      <c r="C6271">
        <v>1556079360000</v>
      </c>
      <c r="D6271" s="3">
        <f t="shared" si="97"/>
        <v>43579.177777777775</v>
      </c>
      <c r="E6271" t="s">
        <v>18689</v>
      </c>
      <c r="F6271">
        <v>0.6976</v>
      </c>
      <c r="G6271">
        <v>-1.33352941176471E-2</v>
      </c>
      <c r="H6271">
        <v>-0.48112300000000002</v>
      </c>
      <c r="I6271" t="s">
        <v>8724</v>
      </c>
      <c r="J6271" t="s">
        <v>8729</v>
      </c>
    </row>
    <row r="6272" spans="1:10" x14ac:dyDescent="0.25">
      <c r="A6272" t="s">
        <v>18690</v>
      </c>
      <c r="B6272" t="s">
        <v>18691</v>
      </c>
      <c r="C6272">
        <v>1565299800000</v>
      </c>
      <c r="D6272" s="3">
        <f t="shared" si="97"/>
        <v>43685.895833333328</v>
      </c>
      <c r="E6272" t="s">
        <v>18692</v>
      </c>
      <c r="F6272">
        <v>-0.97</v>
      </c>
      <c r="G6272">
        <v>-0.1305</v>
      </c>
      <c r="H6272">
        <v>-0.64351199999999997</v>
      </c>
      <c r="I6272" t="s">
        <v>8724</v>
      </c>
      <c r="J6272" t="s">
        <v>8725</v>
      </c>
    </row>
    <row r="6273" spans="1:10" x14ac:dyDescent="0.25">
      <c r="A6273" t="s">
        <v>18693</v>
      </c>
      <c r="B6273" t="s">
        <v>18694</v>
      </c>
      <c r="C6273">
        <v>1556071260000</v>
      </c>
      <c r="D6273" s="3">
        <f t="shared" si="97"/>
        <v>43579.084027777775</v>
      </c>
      <c r="E6273" t="s">
        <v>18695</v>
      </c>
      <c r="F6273">
        <v>-0.86250000000000004</v>
      </c>
      <c r="G6273">
        <v>-0.221</v>
      </c>
      <c r="H6273">
        <v>-0.417661</v>
      </c>
      <c r="I6273" t="s">
        <v>8724</v>
      </c>
      <c r="J6273" t="s">
        <v>8729</v>
      </c>
    </row>
    <row r="6274" spans="1:10" x14ac:dyDescent="0.25">
      <c r="A6274" t="s">
        <v>18696</v>
      </c>
      <c r="B6274" t="s">
        <v>18697</v>
      </c>
      <c r="C6274">
        <v>1568381880000</v>
      </c>
      <c r="D6274" s="3">
        <f t="shared" ref="D6274:D6337" si="98">(C6274 / 86400000) + DATE(1970,1,1)</f>
        <v>43721.568055555559</v>
      </c>
      <c r="E6274" t="s">
        <v>18698</v>
      </c>
      <c r="F6274">
        <v>0.93979999999999997</v>
      </c>
      <c r="G6274">
        <v>7.1261111111111095E-2</v>
      </c>
      <c r="H6274">
        <v>-0.475242</v>
      </c>
      <c r="I6274" t="s">
        <v>8724</v>
      </c>
      <c r="J6274" t="s">
        <v>6882</v>
      </c>
    </row>
    <row r="6275" spans="1:10" x14ac:dyDescent="0.25">
      <c r="A6275" t="s">
        <v>18699</v>
      </c>
      <c r="B6275" t="s">
        <v>18700</v>
      </c>
      <c r="C6275">
        <v>1565288700000</v>
      </c>
      <c r="D6275" s="3">
        <f t="shared" si="98"/>
        <v>43685.767361111109</v>
      </c>
      <c r="E6275" t="s">
        <v>18701</v>
      </c>
      <c r="F6275">
        <v>-0.96260000000000001</v>
      </c>
      <c r="G6275">
        <v>-0.10710434782608701</v>
      </c>
      <c r="H6275">
        <v>-0.64269200000000004</v>
      </c>
      <c r="I6275" t="s">
        <v>8724</v>
      </c>
      <c r="J6275" t="s">
        <v>8725</v>
      </c>
    </row>
    <row r="6276" spans="1:10" x14ac:dyDescent="0.25">
      <c r="A6276" t="s">
        <v>18702</v>
      </c>
      <c r="B6276" t="s">
        <v>18703</v>
      </c>
      <c r="C6276">
        <v>1556060280000</v>
      </c>
      <c r="D6276" s="3">
        <f t="shared" si="98"/>
        <v>43578.95694444445</v>
      </c>
      <c r="E6276" t="s">
        <v>18704</v>
      </c>
      <c r="F6276">
        <v>-0.99490000000000001</v>
      </c>
      <c r="G6276">
        <v>-0.25490000000000002</v>
      </c>
      <c r="H6276">
        <v>-0.47258699999999998</v>
      </c>
      <c r="I6276" t="s">
        <v>8724</v>
      </c>
      <c r="J6276" t="s">
        <v>8729</v>
      </c>
    </row>
    <row r="6277" spans="1:10" x14ac:dyDescent="0.25">
      <c r="A6277" t="s">
        <v>18705</v>
      </c>
      <c r="B6277" t="s">
        <v>18706</v>
      </c>
      <c r="C6277">
        <v>1568335140000</v>
      </c>
      <c r="D6277" s="3">
        <f t="shared" si="98"/>
        <v>43721.027083333334</v>
      </c>
      <c r="E6277" t="s">
        <v>18707</v>
      </c>
      <c r="F6277">
        <v>-0.96040000000000003</v>
      </c>
      <c r="G6277">
        <v>-0.45779999999999998</v>
      </c>
      <c r="H6277">
        <v>-0.51880099999999996</v>
      </c>
      <c r="I6277" t="s">
        <v>8724</v>
      </c>
      <c r="J6277" t="s">
        <v>6882</v>
      </c>
    </row>
    <row r="6278" spans="1:10" x14ac:dyDescent="0.25">
      <c r="A6278" t="s">
        <v>18708</v>
      </c>
      <c r="B6278" t="s">
        <v>18700</v>
      </c>
      <c r="C6278">
        <v>1565279520000</v>
      </c>
      <c r="D6278" s="3">
        <f t="shared" si="98"/>
        <v>43685.661111111112</v>
      </c>
      <c r="E6278" t="s">
        <v>18709</v>
      </c>
      <c r="F6278">
        <v>-0.96260000000000001</v>
      </c>
      <c r="G6278">
        <v>-0.10710434782608701</v>
      </c>
      <c r="H6278">
        <v>-0.67361300000000002</v>
      </c>
      <c r="I6278" t="s">
        <v>8724</v>
      </c>
      <c r="J6278" t="s">
        <v>8725</v>
      </c>
    </row>
    <row r="6279" spans="1:10" x14ac:dyDescent="0.25">
      <c r="A6279" t="s">
        <v>18710</v>
      </c>
      <c r="B6279" t="s">
        <v>18711</v>
      </c>
      <c r="C6279">
        <v>1556044380000</v>
      </c>
      <c r="D6279" s="3">
        <f t="shared" si="98"/>
        <v>43578.772916666669</v>
      </c>
      <c r="E6279" t="s">
        <v>18712</v>
      </c>
      <c r="F6279">
        <v>-0.45879999999999999</v>
      </c>
      <c r="G6279">
        <v>-0.12559999999999999</v>
      </c>
      <c r="H6279">
        <v>-0.62651699999999999</v>
      </c>
      <c r="I6279" t="s">
        <v>8724</v>
      </c>
      <c r="J6279" t="s">
        <v>8729</v>
      </c>
    </row>
    <row r="6280" spans="1:10" x14ac:dyDescent="0.25">
      <c r="A6280" t="s">
        <v>18713</v>
      </c>
      <c r="B6280" t="s">
        <v>18714</v>
      </c>
      <c r="C6280">
        <v>1568930940000</v>
      </c>
      <c r="D6280" s="3">
        <f t="shared" si="98"/>
        <v>43727.922916666663</v>
      </c>
      <c r="E6280" t="s">
        <v>18715</v>
      </c>
      <c r="F6280">
        <v>-0.96199999999999997</v>
      </c>
      <c r="G6280">
        <v>-0.122930769230769</v>
      </c>
      <c r="H6280">
        <v>-0.68258700000000005</v>
      </c>
      <c r="I6280" t="s">
        <v>8724</v>
      </c>
      <c r="J6280" t="s">
        <v>9197</v>
      </c>
    </row>
    <row r="6281" spans="1:10" x14ac:dyDescent="0.25">
      <c r="A6281" t="s">
        <v>18716</v>
      </c>
      <c r="B6281" t="s">
        <v>18717</v>
      </c>
      <c r="C6281">
        <v>1556044080000</v>
      </c>
      <c r="D6281" s="3">
        <f t="shared" si="98"/>
        <v>43578.76944444445</v>
      </c>
      <c r="E6281" t="s">
        <v>18718</v>
      </c>
      <c r="F6281">
        <v>-0.20230000000000001</v>
      </c>
      <c r="G6281">
        <v>-7.2427272727272701E-2</v>
      </c>
      <c r="H6281">
        <v>-0.44650699999999999</v>
      </c>
      <c r="I6281" t="s">
        <v>8724</v>
      </c>
      <c r="J6281" t="s">
        <v>8729</v>
      </c>
    </row>
    <row r="6282" spans="1:10" x14ac:dyDescent="0.25">
      <c r="A6282" t="s">
        <v>18719</v>
      </c>
      <c r="B6282" t="s">
        <v>18720</v>
      </c>
      <c r="C6282">
        <v>1565268180000</v>
      </c>
      <c r="D6282" s="3">
        <f t="shared" si="98"/>
        <v>43685.529861111107</v>
      </c>
      <c r="E6282" t="s">
        <v>18721</v>
      </c>
      <c r="F6282">
        <v>-0.66739999999999999</v>
      </c>
      <c r="G6282">
        <v>-2.3852777777777799E-2</v>
      </c>
      <c r="H6282">
        <v>-0.47128700000000001</v>
      </c>
      <c r="I6282" t="s">
        <v>8724</v>
      </c>
      <c r="J6282" t="s">
        <v>8725</v>
      </c>
    </row>
    <row r="6283" spans="1:10" x14ac:dyDescent="0.25">
      <c r="A6283" t="s">
        <v>18722</v>
      </c>
      <c r="B6283" t="s">
        <v>18723</v>
      </c>
      <c r="C6283">
        <v>1556038080000</v>
      </c>
      <c r="D6283" s="3">
        <f t="shared" si="98"/>
        <v>43578.7</v>
      </c>
      <c r="E6283" t="s">
        <v>18724</v>
      </c>
      <c r="F6283">
        <v>-0.998</v>
      </c>
      <c r="G6283">
        <v>-0.25312857142857098</v>
      </c>
      <c r="H6283">
        <v>-0.59410799999999997</v>
      </c>
      <c r="I6283" t="s">
        <v>8724</v>
      </c>
      <c r="J6283" t="s">
        <v>8729</v>
      </c>
    </row>
    <row r="6284" spans="1:10" x14ac:dyDescent="0.25">
      <c r="A6284" t="s">
        <v>18725</v>
      </c>
      <c r="B6284" t="s">
        <v>18726</v>
      </c>
      <c r="C6284">
        <v>1565267280000</v>
      </c>
      <c r="D6284" s="3">
        <f t="shared" si="98"/>
        <v>43685.51944444445</v>
      </c>
      <c r="E6284" t="s">
        <v>18727</v>
      </c>
      <c r="F6284">
        <v>-0.82010000000000005</v>
      </c>
      <c r="G6284">
        <v>-0.17251428571428601</v>
      </c>
      <c r="H6284">
        <v>-0.29624400000000001</v>
      </c>
      <c r="I6284" t="s">
        <v>8724</v>
      </c>
      <c r="J6284" t="s">
        <v>8725</v>
      </c>
    </row>
    <row r="6285" spans="1:10" x14ac:dyDescent="0.25">
      <c r="A6285" t="s">
        <v>18728</v>
      </c>
      <c r="B6285" t="s">
        <v>18729</v>
      </c>
      <c r="C6285">
        <v>1556033640000</v>
      </c>
      <c r="D6285" s="3">
        <f t="shared" si="98"/>
        <v>43578.648611111115</v>
      </c>
      <c r="E6285" t="s">
        <v>18730</v>
      </c>
      <c r="F6285">
        <v>0.98499999999999999</v>
      </c>
      <c r="G6285">
        <v>0.42199999999999999</v>
      </c>
      <c r="H6285">
        <v>0.46844799999999998</v>
      </c>
      <c r="I6285" t="s">
        <v>8724</v>
      </c>
      <c r="J6285" t="s">
        <v>8729</v>
      </c>
    </row>
    <row r="6286" spans="1:10" x14ac:dyDescent="0.25">
      <c r="A6286" t="s">
        <v>18731</v>
      </c>
      <c r="B6286" t="s">
        <v>18732</v>
      </c>
      <c r="C6286">
        <v>1568315280000</v>
      </c>
      <c r="D6286" s="3">
        <f t="shared" si="98"/>
        <v>43720.797222222223</v>
      </c>
      <c r="E6286" t="s">
        <v>18733</v>
      </c>
      <c r="F6286">
        <v>0.28220000000000001</v>
      </c>
      <c r="G6286">
        <v>3.8528571428571398E-2</v>
      </c>
      <c r="H6286">
        <v>-0.57775500000000002</v>
      </c>
      <c r="I6286" t="s">
        <v>8724</v>
      </c>
      <c r="J6286" t="s">
        <v>6882</v>
      </c>
    </row>
    <row r="6287" spans="1:10" x14ac:dyDescent="0.25">
      <c r="A6287" t="s">
        <v>18734</v>
      </c>
      <c r="B6287" t="s">
        <v>18735</v>
      </c>
      <c r="C6287">
        <v>1568928300000</v>
      </c>
      <c r="D6287" s="3">
        <f t="shared" si="98"/>
        <v>43727.892361111109</v>
      </c>
      <c r="E6287" t="s">
        <v>18736</v>
      </c>
      <c r="F6287">
        <v>-0.96199999999999997</v>
      </c>
      <c r="G6287">
        <v>-0.11415</v>
      </c>
      <c r="H6287">
        <v>-0.60310399999999997</v>
      </c>
      <c r="I6287" t="s">
        <v>8724</v>
      </c>
      <c r="J6287" t="s">
        <v>9197</v>
      </c>
    </row>
    <row r="6288" spans="1:10" x14ac:dyDescent="0.25">
      <c r="A6288" t="s">
        <v>18737</v>
      </c>
      <c r="B6288" t="s">
        <v>18738</v>
      </c>
      <c r="C6288">
        <v>1565262360000</v>
      </c>
      <c r="D6288" s="3">
        <f t="shared" si="98"/>
        <v>43685.462500000001</v>
      </c>
      <c r="E6288" t="s">
        <v>18739</v>
      </c>
      <c r="F6288">
        <v>-0.78690000000000004</v>
      </c>
      <c r="G6288">
        <v>-5.1008333333333301E-2</v>
      </c>
      <c r="H6288">
        <v>-0.41315499999999999</v>
      </c>
      <c r="I6288" t="s">
        <v>8724</v>
      </c>
      <c r="J6288" t="s">
        <v>8725</v>
      </c>
    </row>
    <row r="6289" spans="1:10" x14ac:dyDescent="0.25">
      <c r="A6289" t="s">
        <v>18740</v>
      </c>
      <c r="B6289" t="s">
        <v>18741</v>
      </c>
      <c r="C6289">
        <v>1568313000000</v>
      </c>
      <c r="D6289" s="3">
        <f t="shared" si="98"/>
        <v>43720.770833333328</v>
      </c>
      <c r="E6289" t="s">
        <v>18742</v>
      </c>
      <c r="F6289">
        <v>0.98429999999999995</v>
      </c>
      <c r="G6289">
        <v>0.11900909090909099</v>
      </c>
      <c r="H6289">
        <v>-0.30993100000000001</v>
      </c>
      <c r="I6289" t="s">
        <v>8724</v>
      </c>
      <c r="J6289" t="s">
        <v>6882</v>
      </c>
    </row>
    <row r="6290" spans="1:10" x14ac:dyDescent="0.25">
      <c r="A6290" t="s">
        <v>18743</v>
      </c>
      <c r="B6290" t="s">
        <v>18744</v>
      </c>
      <c r="C6290">
        <v>1556028780000</v>
      </c>
      <c r="D6290" s="3">
        <f t="shared" si="98"/>
        <v>43578.592361111107</v>
      </c>
      <c r="E6290" t="s">
        <v>18745</v>
      </c>
      <c r="F6290">
        <v>0.89739999999999998</v>
      </c>
      <c r="G6290">
        <v>0.17176666666666701</v>
      </c>
      <c r="H6290">
        <v>-0.45713999999999999</v>
      </c>
      <c r="I6290" t="s">
        <v>8724</v>
      </c>
      <c r="J6290" t="s">
        <v>8729</v>
      </c>
    </row>
    <row r="6291" spans="1:10" x14ac:dyDescent="0.25">
      <c r="A6291" t="s">
        <v>18746</v>
      </c>
      <c r="B6291" t="s">
        <v>18747</v>
      </c>
      <c r="C6291">
        <v>1556028480000</v>
      </c>
      <c r="D6291" s="3">
        <f t="shared" si="98"/>
        <v>43578.588888888888</v>
      </c>
      <c r="E6291" t="s">
        <v>18748</v>
      </c>
      <c r="F6291">
        <v>0.72689999999999999</v>
      </c>
      <c r="G6291">
        <v>0.22964999999999999</v>
      </c>
      <c r="H6291">
        <v>0.52196299999999995</v>
      </c>
      <c r="I6291" t="s">
        <v>8724</v>
      </c>
      <c r="J6291" t="s">
        <v>8729</v>
      </c>
    </row>
    <row r="6292" spans="1:10" x14ac:dyDescent="0.25">
      <c r="A6292" t="s">
        <v>18749</v>
      </c>
      <c r="B6292" t="s">
        <v>18750</v>
      </c>
      <c r="C6292">
        <v>1568311920000</v>
      </c>
      <c r="D6292" s="3">
        <f t="shared" si="98"/>
        <v>43720.758333333331</v>
      </c>
      <c r="E6292" t="s">
        <v>18751</v>
      </c>
      <c r="F6292">
        <v>0.70499999999999996</v>
      </c>
      <c r="G6292">
        <v>0.116763157894737</v>
      </c>
      <c r="H6292">
        <v>-0.441077</v>
      </c>
      <c r="I6292" t="s">
        <v>8724</v>
      </c>
      <c r="J6292" t="s">
        <v>6882</v>
      </c>
    </row>
    <row r="6293" spans="1:10" x14ac:dyDescent="0.25">
      <c r="A6293" t="s">
        <v>18752</v>
      </c>
      <c r="B6293" t="s">
        <v>18753</v>
      </c>
      <c r="C6293">
        <v>1556026560000</v>
      </c>
      <c r="D6293" s="3">
        <f t="shared" si="98"/>
        <v>43578.566666666666</v>
      </c>
      <c r="E6293" t="s">
        <v>18754</v>
      </c>
      <c r="F6293">
        <v>0.99399999999999999</v>
      </c>
      <c r="G6293">
        <v>0.18465200000000001</v>
      </c>
      <c r="H6293">
        <v>-0.333061</v>
      </c>
      <c r="I6293" t="s">
        <v>8724</v>
      </c>
      <c r="J6293" t="s">
        <v>8729</v>
      </c>
    </row>
    <row r="6294" spans="1:10" x14ac:dyDescent="0.25">
      <c r="A6294" t="s">
        <v>18755</v>
      </c>
      <c r="B6294" t="s">
        <v>18756</v>
      </c>
      <c r="C6294">
        <v>1556024400000</v>
      </c>
      <c r="D6294" s="3">
        <f t="shared" si="98"/>
        <v>43578.541666666672</v>
      </c>
      <c r="E6294" t="s">
        <v>18757</v>
      </c>
      <c r="F6294">
        <v>0.96519999999999995</v>
      </c>
      <c r="G6294">
        <v>0.115568181818182</v>
      </c>
      <c r="H6294">
        <v>-0.27481699999999998</v>
      </c>
      <c r="I6294" t="s">
        <v>8724</v>
      </c>
      <c r="J6294" t="s">
        <v>8729</v>
      </c>
    </row>
    <row r="6295" spans="1:10" x14ac:dyDescent="0.25">
      <c r="A6295" t="s">
        <v>18758</v>
      </c>
      <c r="B6295" t="s">
        <v>18759</v>
      </c>
      <c r="C6295">
        <v>1568306160000</v>
      </c>
      <c r="D6295" s="3">
        <f t="shared" si="98"/>
        <v>43720.691666666666</v>
      </c>
      <c r="E6295" t="s">
        <v>18760</v>
      </c>
      <c r="F6295">
        <v>0.94599999999999995</v>
      </c>
      <c r="G6295">
        <v>0.117309090909091</v>
      </c>
      <c r="H6295">
        <v>-0.48632999999999998</v>
      </c>
      <c r="I6295" t="s">
        <v>8724</v>
      </c>
      <c r="J6295" t="s">
        <v>6882</v>
      </c>
    </row>
    <row r="6296" spans="1:10" x14ac:dyDescent="0.25">
      <c r="A6296" t="s">
        <v>18761</v>
      </c>
      <c r="B6296" t="s">
        <v>18762</v>
      </c>
      <c r="C6296">
        <v>1556020260000</v>
      </c>
      <c r="D6296" s="3">
        <f t="shared" si="98"/>
        <v>43578.493750000001</v>
      </c>
      <c r="E6296" t="s">
        <v>18763</v>
      </c>
      <c r="F6296">
        <v>0.63519999999999999</v>
      </c>
      <c r="G6296">
        <v>6.1934375E-2</v>
      </c>
      <c r="H6296">
        <v>-0.47304299999999999</v>
      </c>
      <c r="I6296" t="s">
        <v>8724</v>
      </c>
      <c r="J6296" t="s">
        <v>8729</v>
      </c>
    </row>
    <row r="6297" spans="1:10" x14ac:dyDescent="0.25">
      <c r="A6297" t="s">
        <v>18764</v>
      </c>
      <c r="B6297" t="s">
        <v>18765</v>
      </c>
      <c r="C6297">
        <v>1556017260000</v>
      </c>
      <c r="D6297" s="3">
        <f t="shared" si="98"/>
        <v>43578.459027777775</v>
      </c>
      <c r="E6297" t="s">
        <v>18766</v>
      </c>
      <c r="F6297">
        <v>0.34570000000000001</v>
      </c>
      <c r="G6297">
        <v>6.25E-2</v>
      </c>
      <c r="H6297">
        <v>-0.243612</v>
      </c>
      <c r="I6297" t="s">
        <v>8724</v>
      </c>
      <c r="J6297" t="s">
        <v>8729</v>
      </c>
    </row>
    <row r="6298" spans="1:10" x14ac:dyDescent="0.25">
      <c r="A6298" t="s">
        <v>18767</v>
      </c>
      <c r="B6298" t="s">
        <v>18768</v>
      </c>
      <c r="C6298">
        <v>1568907000000</v>
      </c>
      <c r="D6298" s="3">
        <f t="shared" si="98"/>
        <v>43727.645833333328</v>
      </c>
      <c r="E6298" t="s">
        <v>18769</v>
      </c>
      <c r="F6298">
        <v>0.62490000000000001</v>
      </c>
      <c r="G6298">
        <v>4.57142857142857E-3</v>
      </c>
      <c r="H6298">
        <v>-0.48679699999999998</v>
      </c>
      <c r="I6298" t="s">
        <v>8724</v>
      </c>
      <c r="J6298" t="s">
        <v>9197</v>
      </c>
    </row>
    <row r="6299" spans="1:10" x14ac:dyDescent="0.25">
      <c r="A6299" t="s">
        <v>18770</v>
      </c>
      <c r="B6299" t="s">
        <v>18771</v>
      </c>
      <c r="C6299">
        <v>1565225340000</v>
      </c>
      <c r="D6299" s="3">
        <f t="shared" si="98"/>
        <v>43685.03402777778</v>
      </c>
      <c r="E6299" t="s">
        <v>18772</v>
      </c>
      <c r="F6299">
        <v>-0.97909999999999997</v>
      </c>
      <c r="G6299">
        <v>-0.13156000000000001</v>
      </c>
      <c r="H6299">
        <v>-0.65076199999999995</v>
      </c>
      <c r="I6299" t="s">
        <v>8724</v>
      </c>
      <c r="J6299" t="s">
        <v>8725</v>
      </c>
    </row>
    <row r="6300" spans="1:10" x14ac:dyDescent="0.25">
      <c r="A6300" t="s">
        <v>18773</v>
      </c>
      <c r="B6300" t="s">
        <v>18774</v>
      </c>
      <c r="C6300">
        <v>1568290860000</v>
      </c>
      <c r="D6300" s="3">
        <f t="shared" si="98"/>
        <v>43720.514583333337</v>
      </c>
      <c r="E6300" t="s">
        <v>18775</v>
      </c>
      <c r="F6300">
        <v>0.8115</v>
      </c>
      <c r="G6300">
        <v>0.50729999999999997</v>
      </c>
      <c r="H6300">
        <v>0.81167699999999998</v>
      </c>
      <c r="I6300" t="s">
        <v>8724</v>
      </c>
      <c r="J6300" t="s">
        <v>6882</v>
      </c>
    </row>
    <row r="6301" spans="1:10" x14ac:dyDescent="0.25">
      <c r="A6301" t="s">
        <v>18776</v>
      </c>
      <c r="B6301" t="s">
        <v>18777</v>
      </c>
      <c r="C6301">
        <v>1556014920000</v>
      </c>
      <c r="D6301" s="3">
        <f t="shared" si="98"/>
        <v>43578.431944444441</v>
      </c>
      <c r="E6301" t="s">
        <v>18778</v>
      </c>
      <c r="F6301">
        <v>-0.99519999999999997</v>
      </c>
      <c r="G6301">
        <v>-0.18845714285714299</v>
      </c>
      <c r="H6301">
        <v>-0.559338</v>
      </c>
      <c r="I6301" t="s">
        <v>8724</v>
      </c>
      <c r="J6301" t="s">
        <v>8729</v>
      </c>
    </row>
    <row r="6302" spans="1:10" x14ac:dyDescent="0.25">
      <c r="A6302" t="s">
        <v>18779</v>
      </c>
      <c r="B6302" t="s">
        <v>18753</v>
      </c>
      <c r="C6302">
        <v>1556014800000</v>
      </c>
      <c r="D6302" s="3">
        <f t="shared" si="98"/>
        <v>43578.430555555555</v>
      </c>
      <c r="E6302" t="s">
        <v>18780</v>
      </c>
      <c r="F6302">
        <v>0.99119999999999997</v>
      </c>
      <c r="G6302">
        <v>0.195690909090909</v>
      </c>
      <c r="H6302">
        <v>-0.30268200000000001</v>
      </c>
      <c r="I6302" t="s">
        <v>8724</v>
      </c>
      <c r="J6302" t="s">
        <v>8729</v>
      </c>
    </row>
    <row r="6303" spans="1:10" x14ac:dyDescent="0.25">
      <c r="A6303" t="s">
        <v>18781</v>
      </c>
      <c r="B6303" t="s">
        <v>18782</v>
      </c>
      <c r="C6303">
        <v>1568290500000</v>
      </c>
      <c r="D6303" s="3">
        <f t="shared" si="98"/>
        <v>43720.510416666672</v>
      </c>
      <c r="E6303" t="s">
        <v>18783</v>
      </c>
      <c r="F6303">
        <v>0.57189999999999996</v>
      </c>
      <c r="G6303">
        <v>0.16375000000000001</v>
      </c>
      <c r="H6303">
        <v>-0.25840400000000002</v>
      </c>
      <c r="I6303" t="s">
        <v>8724</v>
      </c>
      <c r="J6303" t="s">
        <v>6882</v>
      </c>
    </row>
    <row r="6304" spans="1:10" x14ac:dyDescent="0.25">
      <c r="A6304" t="s">
        <v>18784</v>
      </c>
      <c r="B6304" t="s">
        <v>18785</v>
      </c>
      <c r="C6304">
        <v>1565209920000</v>
      </c>
      <c r="D6304" s="3">
        <f t="shared" si="98"/>
        <v>43684.85555555555</v>
      </c>
      <c r="E6304" t="s">
        <v>18786</v>
      </c>
      <c r="F6304">
        <v>-0.99360000000000004</v>
      </c>
      <c r="G6304">
        <v>-0.22750000000000001</v>
      </c>
      <c r="H6304">
        <v>-0.64723799999999998</v>
      </c>
      <c r="I6304" t="s">
        <v>8724</v>
      </c>
      <c r="J6304" t="s">
        <v>8725</v>
      </c>
    </row>
    <row r="6305" spans="1:10" x14ac:dyDescent="0.25">
      <c r="A6305" t="s">
        <v>18787</v>
      </c>
      <c r="B6305" t="s">
        <v>18788</v>
      </c>
      <c r="C6305">
        <v>1556006640000</v>
      </c>
      <c r="D6305" s="3">
        <f t="shared" si="98"/>
        <v>43578.336111111115</v>
      </c>
      <c r="E6305" t="s">
        <v>18789</v>
      </c>
      <c r="F6305">
        <v>0.93920000000000003</v>
      </c>
      <c r="G6305">
        <v>6.8875000000000004E-3</v>
      </c>
      <c r="H6305">
        <v>-0.380054</v>
      </c>
      <c r="I6305" t="s">
        <v>8724</v>
      </c>
      <c r="J6305" t="s">
        <v>8729</v>
      </c>
    </row>
    <row r="6306" spans="1:10" x14ac:dyDescent="0.25">
      <c r="A6306" t="s">
        <v>18790</v>
      </c>
      <c r="B6306" t="s">
        <v>18791</v>
      </c>
      <c r="C6306">
        <v>1568902800000</v>
      </c>
      <c r="D6306" s="3">
        <f t="shared" si="98"/>
        <v>43727.597222222219</v>
      </c>
      <c r="E6306" t="s">
        <v>18792</v>
      </c>
      <c r="F6306">
        <v>0.91159999999999997</v>
      </c>
      <c r="G6306">
        <v>6.74421052631579E-2</v>
      </c>
      <c r="H6306">
        <v>-0.61695299999999997</v>
      </c>
      <c r="I6306" t="s">
        <v>8724</v>
      </c>
      <c r="J6306" t="s">
        <v>9197</v>
      </c>
    </row>
    <row r="6307" spans="1:10" x14ac:dyDescent="0.25">
      <c r="A6307" t="s">
        <v>18793</v>
      </c>
      <c r="B6307" t="s">
        <v>18794</v>
      </c>
      <c r="C6307">
        <v>1556000520000</v>
      </c>
      <c r="D6307" s="3">
        <f t="shared" si="98"/>
        <v>43578.265277777777</v>
      </c>
      <c r="E6307" t="s">
        <v>18795</v>
      </c>
      <c r="F6307">
        <v>-0.77170000000000005</v>
      </c>
      <c r="G6307">
        <v>-0.145985714285714</v>
      </c>
      <c r="H6307">
        <v>-0.61899199999999999</v>
      </c>
      <c r="I6307" t="s">
        <v>8724</v>
      </c>
      <c r="J6307" t="s">
        <v>8729</v>
      </c>
    </row>
    <row r="6308" spans="1:10" x14ac:dyDescent="0.25">
      <c r="A6308" t="s">
        <v>18796</v>
      </c>
      <c r="B6308" t="s">
        <v>18797</v>
      </c>
      <c r="C6308">
        <v>1568289960000</v>
      </c>
      <c r="D6308" s="3">
        <f t="shared" si="98"/>
        <v>43720.504166666666</v>
      </c>
      <c r="E6308" t="s">
        <v>18798</v>
      </c>
      <c r="F6308">
        <v>0.1119</v>
      </c>
      <c r="G6308">
        <v>7.8734285714285701E-2</v>
      </c>
      <c r="H6308">
        <v>-0.31535400000000002</v>
      </c>
      <c r="I6308" t="s">
        <v>8724</v>
      </c>
      <c r="J6308" t="s">
        <v>6882</v>
      </c>
    </row>
    <row r="6309" spans="1:10" x14ac:dyDescent="0.25">
      <c r="A6309" t="s">
        <v>18799</v>
      </c>
      <c r="B6309" t="s">
        <v>18800</v>
      </c>
      <c r="C6309">
        <v>1568289900000</v>
      </c>
      <c r="D6309" s="3">
        <f t="shared" si="98"/>
        <v>43720.503472222219</v>
      </c>
      <c r="E6309" t="s">
        <v>18801</v>
      </c>
      <c r="F6309">
        <v>0.36120000000000002</v>
      </c>
      <c r="G6309">
        <v>0.12513333333333301</v>
      </c>
      <c r="H6309">
        <v>-0.55642899999999995</v>
      </c>
      <c r="I6309" t="s">
        <v>8724</v>
      </c>
      <c r="J6309" t="s">
        <v>6882</v>
      </c>
    </row>
    <row r="6310" spans="1:10" x14ac:dyDescent="0.25">
      <c r="A6310" t="s">
        <v>18802</v>
      </c>
      <c r="B6310" t="s">
        <v>18803</v>
      </c>
      <c r="C6310">
        <v>1555996800000</v>
      </c>
      <c r="D6310" s="3">
        <f t="shared" si="98"/>
        <v>43578.222222222219</v>
      </c>
      <c r="E6310" t="s">
        <v>18804</v>
      </c>
      <c r="F6310">
        <v>0.33979999999999999</v>
      </c>
      <c r="G6310">
        <v>0.113266666666667</v>
      </c>
      <c r="H6310">
        <v>-0.57998899999999998</v>
      </c>
      <c r="I6310" t="s">
        <v>8724</v>
      </c>
      <c r="J6310" t="s">
        <v>8729</v>
      </c>
    </row>
    <row r="6311" spans="1:10" x14ac:dyDescent="0.25">
      <c r="A6311" t="s">
        <v>18805</v>
      </c>
      <c r="B6311" t="s">
        <v>18806</v>
      </c>
      <c r="C6311">
        <v>1565199480000</v>
      </c>
      <c r="D6311" s="3">
        <f t="shared" si="98"/>
        <v>43684.734722222223</v>
      </c>
      <c r="E6311" t="s">
        <v>18807</v>
      </c>
      <c r="F6311">
        <v>-0.1542</v>
      </c>
      <c r="G6311">
        <v>2.13727272727272E-2</v>
      </c>
      <c r="H6311">
        <v>-0.52291299999999996</v>
      </c>
      <c r="I6311" t="s">
        <v>8724</v>
      </c>
      <c r="J6311" t="s">
        <v>8725</v>
      </c>
    </row>
    <row r="6312" spans="1:10" x14ac:dyDescent="0.25">
      <c r="A6312" t="s">
        <v>18808</v>
      </c>
      <c r="B6312" t="s">
        <v>18809</v>
      </c>
      <c r="C6312">
        <v>1555996080000</v>
      </c>
      <c r="D6312" s="3">
        <f t="shared" si="98"/>
        <v>43578.213888888888</v>
      </c>
      <c r="E6312" t="s">
        <v>18810</v>
      </c>
      <c r="F6312">
        <v>-0.86580000000000001</v>
      </c>
      <c r="G6312">
        <v>-5.9073333333333297E-2</v>
      </c>
      <c r="H6312">
        <v>-0.25924000000000003</v>
      </c>
      <c r="I6312" t="s">
        <v>8724</v>
      </c>
      <c r="J6312" t="s">
        <v>8729</v>
      </c>
    </row>
    <row r="6313" spans="1:10" x14ac:dyDescent="0.25">
      <c r="A6313" t="s">
        <v>18811</v>
      </c>
      <c r="B6313" t="s">
        <v>18812</v>
      </c>
      <c r="C6313">
        <v>1568288520000</v>
      </c>
      <c r="D6313" s="3">
        <f t="shared" si="98"/>
        <v>43720.487500000003</v>
      </c>
      <c r="E6313" t="s">
        <v>18813</v>
      </c>
      <c r="F6313">
        <v>0.49390000000000001</v>
      </c>
      <c r="G6313">
        <v>0.49390000000000001</v>
      </c>
      <c r="H6313">
        <v>0.88975599999999999</v>
      </c>
      <c r="I6313" t="s">
        <v>8724</v>
      </c>
      <c r="J6313" t="s">
        <v>6882</v>
      </c>
    </row>
    <row r="6314" spans="1:10" x14ac:dyDescent="0.25">
      <c r="A6314" t="s">
        <v>18814</v>
      </c>
      <c r="B6314" t="s">
        <v>18815</v>
      </c>
      <c r="C6314">
        <v>1555996020000</v>
      </c>
      <c r="D6314" s="3">
        <f t="shared" si="98"/>
        <v>43578.213194444441</v>
      </c>
      <c r="E6314" t="s">
        <v>18816</v>
      </c>
      <c r="F6314">
        <v>-0.96819999999999995</v>
      </c>
      <c r="G6314">
        <v>-0.22623333333333301</v>
      </c>
      <c r="H6314">
        <v>-0.71708499999999997</v>
      </c>
      <c r="I6314" t="s">
        <v>8724</v>
      </c>
      <c r="J6314" t="s">
        <v>8729</v>
      </c>
    </row>
    <row r="6315" spans="1:10" x14ac:dyDescent="0.25">
      <c r="A6315" t="s">
        <v>18817</v>
      </c>
      <c r="B6315" t="s">
        <v>18818</v>
      </c>
      <c r="C6315">
        <v>1568287860000</v>
      </c>
      <c r="D6315" s="3">
        <f t="shared" si="98"/>
        <v>43720.479861111111</v>
      </c>
      <c r="E6315" t="s">
        <v>18819</v>
      </c>
      <c r="F6315">
        <v>0.52669999999999995</v>
      </c>
      <c r="G6315">
        <v>0.52669999999999995</v>
      </c>
      <c r="H6315">
        <v>0.73352300000000004</v>
      </c>
      <c r="I6315" t="s">
        <v>8724</v>
      </c>
      <c r="J6315" t="s">
        <v>6882</v>
      </c>
    </row>
    <row r="6316" spans="1:10" x14ac:dyDescent="0.25">
      <c r="A6316" t="s">
        <v>18820</v>
      </c>
      <c r="B6316" t="s">
        <v>18821</v>
      </c>
      <c r="C6316">
        <v>1565198820000</v>
      </c>
      <c r="D6316" s="3">
        <f t="shared" si="98"/>
        <v>43684.727083333331</v>
      </c>
      <c r="E6316" t="s">
        <v>18822</v>
      </c>
      <c r="F6316">
        <v>-0.99360000000000004</v>
      </c>
      <c r="G6316">
        <v>-0.228936</v>
      </c>
      <c r="H6316">
        <v>-0.67867599999999995</v>
      </c>
      <c r="I6316" t="s">
        <v>8724</v>
      </c>
      <c r="J6316" t="s">
        <v>8725</v>
      </c>
    </row>
    <row r="6317" spans="1:10" x14ac:dyDescent="0.25">
      <c r="A6317" t="s">
        <v>18823</v>
      </c>
      <c r="B6317" t="s">
        <v>18824</v>
      </c>
      <c r="C6317">
        <v>1568286900000</v>
      </c>
      <c r="D6317" s="3">
        <f t="shared" si="98"/>
        <v>43720.46875</v>
      </c>
      <c r="E6317" t="s">
        <v>18825</v>
      </c>
      <c r="F6317">
        <v>0.89100000000000001</v>
      </c>
      <c r="G6317">
        <v>0.33426</v>
      </c>
      <c r="H6317">
        <v>-0.39737499999999998</v>
      </c>
      <c r="I6317" t="s">
        <v>8724</v>
      </c>
      <c r="J6317" t="s">
        <v>6882</v>
      </c>
    </row>
    <row r="6318" spans="1:10" x14ac:dyDescent="0.25">
      <c r="A6318" t="s">
        <v>18826</v>
      </c>
      <c r="B6318" t="s">
        <v>18827</v>
      </c>
      <c r="C6318">
        <v>1565198100000</v>
      </c>
      <c r="D6318" s="3">
        <f t="shared" si="98"/>
        <v>43684.71875</v>
      </c>
      <c r="E6318" t="s">
        <v>18828</v>
      </c>
      <c r="F6318">
        <v>-0.99150000000000005</v>
      </c>
      <c r="G6318">
        <v>-0.34918666666666698</v>
      </c>
      <c r="H6318">
        <v>-0.402563</v>
      </c>
      <c r="I6318" t="s">
        <v>8724</v>
      </c>
      <c r="J6318" t="s">
        <v>8725</v>
      </c>
    </row>
    <row r="6319" spans="1:10" x14ac:dyDescent="0.25">
      <c r="A6319" t="s">
        <v>18829</v>
      </c>
      <c r="B6319" t="s">
        <v>18830</v>
      </c>
      <c r="C6319">
        <v>1555995180000</v>
      </c>
      <c r="D6319" s="3">
        <f t="shared" si="98"/>
        <v>43578.203472222223</v>
      </c>
      <c r="E6319" t="s">
        <v>18831</v>
      </c>
      <c r="F6319">
        <v>-0.91269999999999996</v>
      </c>
      <c r="G6319">
        <v>-0.10748000000000001</v>
      </c>
      <c r="H6319">
        <v>0.30293599999999998</v>
      </c>
      <c r="I6319" t="s">
        <v>8724</v>
      </c>
      <c r="J6319" t="s">
        <v>8729</v>
      </c>
    </row>
    <row r="6320" spans="1:10" x14ac:dyDescent="0.25">
      <c r="A6320" t="s">
        <v>18832</v>
      </c>
      <c r="B6320" t="s">
        <v>18833</v>
      </c>
      <c r="C6320">
        <v>1568285280000</v>
      </c>
      <c r="D6320" s="3">
        <f t="shared" si="98"/>
        <v>43720.45</v>
      </c>
      <c r="E6320" t="s">
        <v>18834</v>
      </c>
      <c r="F6320">
        <v>-0.65969999999999995</v>
      </c>
      <c r="G6320">
        <v>-0.17552499999999999</v>
      </c>
      <c r="H6320">
        <v>0.26218999999999998</v>
      </c>
      <c r="I6320" t="s">
        <v>8724</v>
      </c>
      <c r="J6320" t="s">
        <v>6882</v>
      </c>
    </row>
    <row r="6321" spans="1:10" x14ac:dyDescent="0.25">
      <c r="A6321" t="s">
        <v>18835</v>
      </c>
      <c r="B6321" t="s">
        <v>18836</v>
      </c>
      <c r="C6321">
        <v>1565192760000</v>
      </c>
      <c r="D6321" s="3">
        <f t="shared" si="98"/>
        <v>43684.656944444447</v>
      </c>
      <c r="E6321" t="s">
        <v>18837</v>
      </c>
      <c r="F6321">
        <v>-0.99390000000000001</v>
      </c>
      <c r="G6321">
        <v>-0.26404545454545503</v>
      </c>
      <c r="H6321">
        <v>-0.668956</v>
      </c>
      <c r="I6321" t="s">
        <v>8724</v>
      </c>
      <c r="J6321" t="s">
        <v>8725</v>
      </c>
    </row>
    <row r="6322" spans="1:10" x14ac:dyDescent="0.25">
      <c r="A6322" t="s">
        <v>18838</v>
      </c>
      <c r="B6322" t="s">
        <v>18839</v>
      </c>
      <c r="C6322">
        <v>1555984320000</v>
      </c>
      <c r="D6322" s="3">
        <f t="shared" si="98"/>
        <v>43578.077777777777</v>
      </c>
      <c r="E6322" t="s">
        <v>18840</v>
      </c>
      <c r="F6322">
        <v>-0.9899</v>
      </c>
      <c r="G6322">
        <v>-0.33233571428571401</v>
      </c>
      <c r="H6322">
        <v>-0.671346</v>
      </c>
      <c r="I6322" t="s">
        <v>8724</v>
      </c>
      <c r="J6322" t="s">
        <v>8729</v>
      </c>
    </row>
    <row r="6323" spans="1:10" x14ac:dyDescent="0.25">
      <c r="A6323" t="s">
        <v>18841</v>
      </c>
      <c r="B6323" t="s">
        <v>18842</v>
      </c>
      <c r="C6323">
        <v>1565190720000</v>
      </c>
      <c r="D6323" s="3">
        <f t="shared" si="98"/>
        <v>43684.633333333331</v>
      </c>
      <c r="E6323" t="s">
        <v>18843</v>
      </c>
      <c r="F6323">
        <v>-0.99370000000000003</v>
      </c>
      <c r="G6323">
        <v>-0.25778636363636398</v>
      </c>
      <c r="H6323">
        <v>-0.66610199999999997</v>
      </c>
      <c r="I6323" t="s">
        <v>8724</v>
      </c>
      <c r="J6323" t="s">
        <v>8725</v>
      </c>
    </row>
    <row r="6324" spans="1:10" x14ac:dyDescent="0.25">
      <c r="A6324" t="s">
        <v>18844</v>
      </c>
      <c r="B6324" t="s">
        <v>18845</v>
      </c>
      <c r="C6324">
        <v>1568280060000</v>
      </c>
      <c r="D6324" s="3">
        <f t="shared" si="98"/>
        <v>43720.389583333337</v>
      </c>
      <c r="E6324" t="s">
        <v>18846</v>
      </c>
      <c r="F6324">
        <v>0.57189999999999996</v>
      </c>
      <c r="G6324">
        <v>0.28594999999999998</v>
      </c>
      <c r="H6324">
        <v>-0.25130400000000003</v>
      </c>
      <c r="I6324" t="s">
        <v>8724</v>
      </c>
      <c r="J6324" t="s">
        <v>6882</v>
      </c>
    </row>
    <row r="6325" spans="1:10" x14ac:dyDescent="0.25">
      <c r="A6325" t="s">
        <v>18847</v>
      </c>
      <c r="B6325" t="s">
        <v>18848</v>
      </c>
      <c r="C6325">
        <v>1555964280000</v>
      </c>
      <c r="D6325" s="3">
        <f t="shared" si="98"/>
        <v>43577.845833333333</v>
      </c>
      <c r="E6325" t="s">
        <v>18849</v>
      </c>
      <c r="F6325">
        <v>-0.74690000000000001</v>
      </c>
      <c r="G6325">
        <v>-4.1290476190476197E-2</v>
      </c>
      <c r="H6325">
        <v>-0.49302200000000002</v>
      </c>
      <c r="I6325" t="s">
        <v>8724</v>
      </c>
      <c r="J6325" t="s">
        <v>8729</v>
      </c>
    </row>
    <row r="6326" spans="1:10" x14ac:dyDescent="0.25">
      <c r="A6326" t="s">
        <v>18850</v>
      </c>
      <c r="B6326" t="s">
        <v>18851</v>
      </c>
      <c r="C6326">
        <v>1565190060000</v>
      </c>
      <c r="D6326" s="3">
        <f t="shared" si="98"/>
        <v>43684.625694444447</v>
      </c>
      <c r="E6326" t="s">
        <v>18852</v>
      </c>
      <c r="F6326">
        <v>-0.87790000000000001</v>
      </c>
      <c r="G6326">
        <v>-5.9479999999999998E-2</v>
      </c>
      <c r="H6326">
        <v>-0.51847200000000004</v>
      </c>
      <c r="I6326" t="s">
        <v>8724</v>
      </c>
      <c r="J6326" t="s">
        <v>8725</v>
      </c>
    </row>
    <row r="6327" spans="1:10" x14ac:dyDescent="0.25">
      <c r="A6327" t="s">
        <v>18853</v>
      </c>
      <c r="B6327" t="s">
        <v>18854</v>
      </c>
      <c r="C6327">
        <v>1565180100000</v>
      </c>
      <c r="D6327" s="3">
        <f t="shared" si="98"/>
        <v>43684.510416666672</v>
      </c>
      <c r="E6327" t="s">
        <v>18855</v>
      </c>
      <c r="F6327">
        <v>-0.99690000000000001</v>
      </c>
      <c r="G6327">
        <v>-0.25541999999999998</v>
      </c>
      <c r="H6327">
        <v>-0.59011599999999997</v>
      </c>
      <c r="I6327" t="s">
        <v>8724</v>
      </c>
      <c r="J6327" t="s">
        <v>8725</v>
      </c>
    </row>
    <row r="6328" spans="1:10" x14ac:dyDescent="0.25">
      <c r="A6328" t="s">
        <v>18856</v>
      </c>
      <c r="B6328" t="s">
        <v>18857</v>
      </c>
      <c r="C6328">
        <v>1568270820000</v>
      </c>
      <c r="D6328" s="3">
        <f t="shared" si="98"/>
        <v>43720.282638888893</v>
      </c>
      <c r="E6328" t="s">
        <v>18858</v>
      </c>
      <c r="F6328">
        <v>0.98440000000000005</v>
      </c>
      <c r="G6328">
        <v>0.16522962962963</v>
      </c>
      <c r="H6328">
        <v>-0.39922400000000002</v>
      </c>
      <c r="I6328" t="s">
        <v>8724</v>
      </c>
      <c r="J6328" t="s">
        <v>6882</v>
      </c>
    </row>
    <row r="6329" spans="1:10" x14ac:dyDescent="0.25">
      <c r="A6329" t="s">
        <v>18859</v>
      </c>
      <c r="B6329" t="s">
        <v>18860</v>
      </c>
      <c r="C6329">
        <v>1555963560000</v>
      </c>
      <c r="D6329" s="3">
        <f t="shared" si="98"/>
        <v>43577.837500000001</v>
      </c>
      <c r="E6329" t="s">
        <v>18861</v>
      </c>
      <c r="F6329">
        <v>0.89500000000000002</v>
      </c>
      <c r="G6329">
        <v>0.100590322580645</v>
      </c>
      <c r="H6329">
        <v>-0.486068</v>
      </c>
      <c r="I6329" t="s">
        <v>8724</v>
      </c>
      <c r="J6329" t="s">
        <v>8729</v>
      </c>
    </row>
    <row r="6330" spans="1:10" x14ac:dyDescent="0.25">
      <c r="A6330" t="s">
        <v>18862</v>
      </c>
      <c r="B6330" t="s">
        <v>18863</v>
      </c>
      <c r="C6330">
        <v>1565172840000</v>
      </c>
      <c r="D6330" s="3">
        <f t="shared" si="98"/>
        <v>43684.426388888889</v>
      </c>
      <c r="E6330" t="s">
        <v>18864</v>
      </c>
      <c r="F6330">
        <v>-0.99739999999999995</v>
      </c>
      <c r="G6330">
        <v>-0.26845517241379302</v>
      </c>
      <c r="H6330">
        <v>-0.63983999999999996</v>
      </c>
      <c r="I6330" t="s">
        <v>8724</v>
      </c>
      <c r="J6330" t="s">
        <v>8725</v>
      </c>
    </row>
    <row r="6331" spans="1:10" x14ac:dyDescent="0.25">
      <c r="A6331" t="s">
        <v>18865</v>
      </c>
      <c r="B6331" t="s">
        <v>18866</v>
      </c>
      <c r="C6331">
        <v>1568258700000</v>
      </c>
      <c r="D6331" s="3">
        <f t="shared" si="98"/>
        <v>43720.142361111109</v>
      </c>
      <c r="E6331" t="s">
        <v>18867</v>
      </c>
      <c r="F6331">
        <v>0.96279999999999999</v>
      </c>
      <c r="G6331">
        <v>0.14527777777777801</v>
      </c>
      <c r="H6331">
        <v>-0.44721899999999998</v>
      </c>
      <c r="I6331" t="s">
        <v>8724</v>
      </c>
      <c r="J6331" t="s">
        <v>6882</v>
      </c>
    </row>
    <row r="6332" spans="1:10" x14ac:dyDescent="0.25">
      <c r="A6332" t="s">
        <v>18868</v>
      </c>
      <c r="B6332" t="s">
        <v>18869</v>
      </c>
      <c r="C6332">
        <v>1565158140000</v>
      </c>
      <c r="D6332" s="3">
        <f t="shared" si="98"/>
        <v>43684.256249999999</v>
      </c>
      <c r="E6332" t="s">
        <v>18870</v>
      </c>
      <c r="F6332">
        <v>-0.99909999999999999</v>
      </c>
      <c r="G6332">
        <v>-0.28088000000000002</v>
      </c>
      <c r="H6332">
        <v>-0.64625500000000002</v>
      </c>
      <c r="I6332" t="s">
        <v>8724</v>
      </c>
      <c r="J6332" t="s">
        <v>8725</v>
      </c>
    </row>
    <row r="6333" spans="1:10" x14ac:dyDescent="0.25">
      <c r="A6333" t="s">
        <v>18871</v>
      </c>
      <c r="B6333" t="s">
        <v>18872</v>
      </c>
      <c r="C6333">
        <v>1555952040000</v>
      </c>
      <c r="D6333" s="3">
        <f t="shared" si="98"/>
        <v>43577.704166666663</v>
      </c>
      <c r="E6333" t="s">
        <v>18873</v>
      </c>
      <c r="F6333">
        <v>-0.10730000000000001</v>
      </c>
      <c r="G6333">
        <v>-8.0775E-2</v>
      </c>
      <c r="H6333">
        <v>-0.71754799999999996</v>
      </c>
      <c r="I6333" t="s">
        <v>8724</v>
      </c>
      <c r="J6333" t="s">
        <v>8729</v>
      </c>
    </row>
    <row r="6334" spans="1:10" x14ac:dyDescent="0.25">
      <c r="A6334" t="s">
        <v>18874</v>
      </c>
      <c r="B6334" t="s">
        <v>18875</v>
      </c>
      <c r="C6334">
        <v>1565143320000</v>
      </c>
      <c r="D6334" s="3">
        <f t="shared" si="98"/>
        <v>43684.084722222222</v>
      </c>
      <c r="E6334" t="s">
        <v>18876</v>
      </c>
      <c r="F6334">
        <v>-0.99150000000000005</v>
      </c>
      <c r="G6334">
        <v>-0.135146153846154</v>
      </c>
      <c r="H6334">
        <v>-0.53871100000000005</v>
      </c>
      <c r="I6334" t="s">
        <v>8724</v>
      </c>
      <c r="J6334" t="s">
        <v>8725</v>
      </c>
    </row>
    <row r="6335" spans="1:10" x14ac:dyDescent="0.25">
      <c r="A6335" t="s">
        <v>18877</v>
      </c>
      <c r="B6335" t="s">
        <v>18878</v>
      </c>
      <c r="C6335">
        <v>1568253600000</v>
      </c>
      <c r="D6335" s="3">
        <f t="shared" si="98"/>
        <v>43720.083333333328</v>
      </c>
      <c r="E6335" t="s">
        <v>18879</v>
      </c>
      <c r="F6335">
        <v>0.92459999999999998</v>
      </c>
      <c r="G6335">
        <v>7.9857142857142904E-2</v>
      </c>
      <c r="H6335">
        <v>-0.59539600000000004</v>
      </c>
      <c r="I6335" t="s">
        <v>8724</v>
      </c>
      <c r="J6335" t="s">
        <v>6882</v>
      </c>
    </row>
    <row r="6336" spans="1:10" x14ac:dyDescent="0.25">
      <c r="A6336" t="s">
        <v>18880</v>
      </c>
      <c r="B6336" t="s">
        <v>18881</v>
      </c>
      <c r="C6336">
        <v>1555924080000</v>
      </c>
      <c r="D6336" s="3">
        <f t="shared" si="98"/>
        <v>43577.380555555559</v>
      </c>
      <c r="E6336" t="s">
        <v>18882</v>
      </c>
      <c r="F6336">
        <v>-3.8699999999999998E-2</v>
      </c>
      <c r="G6336">
        <v>-5.5333333333333401E-2</v>
      </c>
      <c r="H6336">
        <v>-0.43021900000000002</v>
      </c>
      <c r="I6336" t="s">
        <v>8724</v>
      </c>
      <c r="J6336" t="s">
        <v>8729</v>
      </c>
    </row>
    <row r="6337" spans="1:10" x14ac:dyDescent="0.25">
      <c r="A6337" t="s">
        <v>18883</v>
      </c>
      <c r="B6337" t="s">
        <v>18884</v>
      </c>
      <c r="C6337">
        <v>1568252400000</v>
      </c>
      <c r="D6337" s="3">
        <f t="shared" si="98"/>
        <v>43720.069444444445</v>
      </c>
      <c r="E6337" t="s">
        <v>18885</v>
      </c>
      <c r="F6337">
        <v>0.4118</v>
      </c>
      <c r="G6337">
        <v>0.116763636363636</v>
      </c>
      <c r="H6337">
        <v>-0.53203900000000004</v>
      </c>
      <c r="I6337" t="s">
        <v>8724</v>
      </c>
      <c r="J6337" t="s">
        <v>6882</v>
      </c>
    </row>
    <row r="6338" spans="1:10" x14ac:dyDescent="0.25">
      <c r="A6338" t="s">
        <v>18886</v>
      </c>
      <c r="B6338" t="s">
        <v>18887</v>
      </c>
      <c r="C6338">
        <v>1565143200000</v>
      </c>
      <c r="D6338" s="3">
        <f t="shared" ref="D6338:D6401" si="99">(C6338 / 86400000) + DATE(1970,1,1)</f>
        <v>43684.083333333328</v>
      </c>
      <c r="E6338" t="s">
        <v>18888</v>
      </c>
      <c r="F6338">
        <v>-0.98899999999999999</v>
      </c>
      <c r="G6338">
        <v>-0.17021034482758601</v>
      </c>
      <c r="H6338">
        <v>-0.76228799999999997</v>
      </c>
      <c r="I6338" t="s">
        <v>8724</v>
      </c>
      <c r="J6338" t="s">
        <v>8725</v>
      </c>
    </row>
    <row r="6339" spans="1:10" x14ac:dyDescent="0.25">
      <c r="A6339" t="s">
        <v>18889</v>
      </c>
      <c r="B6339" t="s">
        <v>18890</v>
      </c>
      <c r="C6339">
        <v>1555923840000</v>
      </c>
      <c r="D6339" s="3">
        <f t="shared" si="99"/>
        <v>43577.37777777778</v>
      </c>
      <c r="E6339" t="s">
        <v>18891</v>
      </c>
      <c r="F6339">
        <v>-3.8699999999999998E-2</v>
      </c>
      <c r="G6339">
        <v>-5.5333333333333401E-2</v>
      </c>
      <c r="H6339">
        <v>-0.40281899999999998</v>
      </c>
      <c r="I6339" t="s">
        <v>8724</v>
      </c>
      <c r="J6339" t="s">
        <v>8729</v>
      </c>
    </row>
    <row r="6340" spans="1:10" x14ac:dyDescent="0.25">
      <c r="A6340" t="s">
        <v>18892</v>
      </c>
      <c r="B6340" t="s">
        <v>18893</v>
      </c>
      <c r="C6340">
        <v>1568249520000</v>
      </c>
      <c r="D6340" s="3">
        <f t="shared" si="99"/>
        <v>43720.036111111112</v>
      </c>
      <c r="E6340" t="s">
        <v>18894</v>
      </c>
      <c r="F6340">
        <v>-0.88600000000000001</v>
      </c>
      <c r="G6340">
        <v>-0.2038875</v>
      </c>
      <c r="H6340">
        <v>-0.72345300000000001</v>
      </c>
      <c r="I6340" t="s">
        <v>8724</v>
      </c>
      <c r="J6340" t="s">
        <v>6882</v>
      </c>
    </row>
    <row r="6341" spans="1:10" x14ac:dyDescent="0.25">
      <c r="A6341" t="s">
        <v>18895</v>
      </c>
      <c r="B6341" t="s">
        <v>18896</v>
      </c>
      <c r="C6341">
        <v>1555916220000</v>
      </c>
      <c r="D6341" s="3">
        <f t="shared" si="99"/>
        <v>43577.289583333331</v>
      </c>
      <c r="E6341" t="s">
        <v>18897</v>
      </c>
      <c r="F6341">
        <v>-0.91180000000000005</v>
      </c>
      <c r="G6341">
        <v>-7.6086956521739094E-2</v>
      </c>
      <c r="H6341">
        <v>-0.51914700000000003</v>
      </c>
      <c r="I6341" t="s">
        <v>8724</v>
      </c>
      <c r="J6341" t="s">
        <v>8729</v>
      </c>
    </row>
    <row r="6342" spans="1:10" x14ac:dyDescent="0.25">
      <c r="A6342" t="s">
        <v>18898</v>
      </c>
      <c r="B6342" t="s">
        <v>18899</v>
      </c>
      <c r="C6342">
        <v>1565132760000</v>
      </c>
      <c r="D6342" s="3">
        <f t="shared" si="99"/>
        <v>43683.962500000001</v>
      </c>
      <c r="E6342" t="s">
        <v>18900</v>
      </c>
      <c r="F6342">
        <v>-0.98460000000000003</v>
      </c>
      <c r="G6342">
        <v>-0.10205</v>
      </c>
      <c r="H6342">
        <v>-0.65969299999999997</v>
      </c>
      <c r="I6342" t="s">
        <v>8724</v>
      </c>
      <c r="J6342" t="s">
        <v>8725</v>
      </c>
    </row>
    <row r="6343" spans="1:10" x14ac:dyDescent="0.25">
      <c r="A6343" t="s">
        <v>18901</v>
      </c>
      <c r="B6343" t="s">
        <v>18902</v>
      </c>
      <c r="C6343">
        <v>1555912020000</v>
      </c>
      <c r="D6343" s="3">
        <f t="shared" si="99"/>
        <v>43577.240972222222</v>
      </c>
      <c r="E6343" t="s">
        <v>18903</v>
      </c>
      <c r="F6343">
        <v>-0.98</v>
      </c>
      <c r="G6343">
        <v>-0.15047894736842099</v>
      </c>
      <c r="H6343">
        <v>-0.38574799999999998</v>
      </c>
      <c r="I6343" t="s">
        <v>8724</v>
      </c>
      <c r="J6343" t="s">
        <v>8729</v>
      </c>
    </row>
    <row r="6344" spans="1:10" x14ac:dyDescent="0.25">
      <c r="A6344" t="s">
        <v>18904</v>
      </c>
      <c r="B6344" t="s">
        <v>18905</v>
      </c>
      <c r="C6344">
        <v>1565130240000</v>
      </c>
      <c r="D6344" s="3">
        <f t="shared" si="99"/>
        <v>43683.933333333334</v>
      </c>
      <c r="E6344" t="s">
        <v>18906</v>
      </c>
      <c r="F6344">
        <v>-0.12039999999999999</v>
      </c>
      <c r="G6344">
        <v>6.2121428571428501E-2</v>
      </c>
      <c r="H6344">
        <v>-0.474964</v>
      </c>
      <c r="I6344" t="s">
        <v>8724</v>
      </c>
      <c r="J6344" t="s">
        <v>8725</v>
      </c>
    </row>
    <row r="6345" spans="1:10" x14ac:dyDescent="0.25">
      <c r="A6345" t="s">
        <v>18907</v>
      </c>
      <c r="B6345" t="s">
        <v>18908</v>
      </c>
      <c r="C6345">
        <v>1555911000000</v>
      </c>
      <c r="D6345" s="3">
        <f t="shared" si="99"/>
        <v>43577.229166666672</v>
      </c>
      <c r="E6345" t="s">
        <v>18909</v>
      </c>
      <c r="F6345">
        <v>-0.90810000000000002</v>
      </c>
      <c r="G6345">
        <v>-0.30270000000000002</v>
      </c>
      <c r="H6345">
        <v>-0.87099199999999999</v>
      </c>
      <c r="I6345" t="s">
        <v>8724</v>
      </c>
      <c r="J6345" t="s">
        <v>8729</v>
      </c>
    </row>
    <row r="6346" spans="1:10" x14ac:dyDescent="0.25">
      <c r="A6346" t="s">
        <v>18910</v>
      </c>
      <c r="B6346" t="s">
        <v>18911</v>
      </c>
      <c r="C6346">
        <v>1555902720000</v>
      </c>
      <c r="D6346" s="3">
        <f t="shared" si="99"/>
        <v>43577.133333333331</v>
      </c>
      <c r="E6346" t="s">
        <v>18912</v>
      </c>
      <c r="F6346">
        <v>0.69079999999999997</v>
      </c>
      <c r="G6346">
        <v>1.0368181818181801E-2</v>
      </c>
      <c r="H6346">
        <v>-0.29972599999999999</v>
      </c>
      <c r="I6346" t="s">
        <v>8724</v>
      </c>
      <c r="J6346" t="s">
        <v>8729</v>
      </c>
    </row>
    <row r="6347" spans="1:10" x14ac:dyDescent="0.25">
      <c r="A6347" t="s">
        <v>18913</v>
      </c>
      <c r="B6347" t="s">
        <v>18914</v>
      </c>
      <c r="C6347">
        <v>1565125620000</v>
      </c>
      <c r="D6347" s="3">
        <f t="shared" si="99"/>
        <v>43683.879861111112</v>
      </c>
      <c r="E6347" t="s">
        <v>18915</v>
      </c>
      <c r="F6347">
        <v>-0.99070000000000003</v>
      </c>
      <c r="G6347">
        <v>-0.25465294117647103</v>
      </c>
      <c r="H6347">
        <v>-0.73672199999999999</v>
      </c>
      <c r="I6347" t="s">
        <v>8724</v>
      </c>
      <c r="J6347" t="s">
        <v>8725</v>
      </c>
    </row>
    <row r="6348" spans="1:10" x14ac:dyDescent="0.25">
      <c r="A6348" t="s">
        <v>18916</v>
      </c>
      <c r="B6348" t="s">
        <v>18917</v>
      </c>
      <c r="C6348">
        <v>1568224800000</v>
      </c>
      <c r="D6348" s="3">
        <f t="shared" si="99"/>
        <v>43719.75</v>
      </c>
      <c r="E6348" t="s">
        <v>18918</v>
      </c>
      <c r="F6348">
        <v>0.34</v>
      </c>
      <c r="G6348">
        <v>8.9700000000000002E-2</v>
      </c>
      <c r="H6348">
        <v>-0.58316400000000002</v>
      </c>
      <c r="I6348" t="s">
        <v>8724</v>
      </c>
      <c r="J6348" t="s">
        <v>6882</v>
      </c>
    </row>
    <row r="6349" spans="1:10" x14ac:dyDescent="0.25">
      <c r="A6349" t="s">
        <v>18919</v>
      </c>
      <c r="B6349" t="s">
        <v>18920</v>
      </c>
      <c r="C6349">
        <v>1555897080000</v>
      </c>
      <c r="D6349" s="3">
        <f t="shared" si="99"/>
        <v>43577.068055555559</v>
      </c>
      <c r="E6349" t="s">
        <v>18921</v>
      </c>
      <c r="F6349">
        <v>-0.45879999999999999</v>
      </c>
      <c r="G6349">
        <v>-3.9810526315789498E-2</v>
      </c>
      <c r="H6349">
        <v>0.30476900000000001</v>
      </c>
      <c r="I6349" t="s">
        <v>8724</v>
      </c>
      <c r="J6349" t="s">
        <v>8729</v>
      </c>
    </row>
    <row r="6350" spans="1:10" x14ac:dyDescent="0.25">
      <c r="A6350" t="s">
        <v>18922</v>
      </c>
      <c r="B6350" t="s">
        <v>18923</v>
      </c>
      <c r="C6350">
        <v>1568218020000</v>
      </c>
      <c r="D6350" s="3">
        <f t="shared" si="99"/>
        <v>43719.671527777777</v>
      </c>
      <c r="E6350" t="s">
        <v>18924</v>
      </c>
      <c r="F6350">
        <v>0.94889999999999997</v>
      </c>
      <c r="G6350">
        <v>0.11230999999999999</v>
      </c>
      <c r="H6350">
        <v>-0.59096499999999996</v>
      </c>
      <c r="I6350" t="s">
        <v>8724</v>
      </c>
      <c r="J6350" t="s">
        <v>6882</v>
      </c>
    </row>
    <row r="6351" spans="1:10" x14ac:dyDescent="0.25">
      <c r="A6351" t="s">
        <v>18925</v>
      </c>
      <c r="B6351" t="s">
        <v>18926</v>
      </c>
      <c r="C6351">
        <v>1555888920000</v>
      </c>
      <c r="D6351" s="3">
        <f t="shared" si="99"/>
        <v>43576.973611111112</v>
      </c>
      <c r="E6351" t="s">
        <v>18927</v>
      </c>
      <c r="F6351">
        <v>-0.82330000000000003</v>
      </c>
      <c r="G6351">
        <v>-1.2203846153846201E-2</v>
      </c>
      <c r="H6351">
        <v>-0.49434400000000001</v>
      </c>
      <c r="I6351" t="s">
        <v>8724</v>
      </c>
      <c r="J6351" t="s">
        <v>8729</v>
      </c>
    </row>
    <row r="6352" spans="1:10" x14ac:dyDescent="0.25">
      <c r="A6352" t="s">
        <v>18928</v>
      </c>
      <c r="B6352" t="s">
        <v>18929</v>
      </c>
      <c r="C6352">
        <v>1565115480000</v>
      </c>
      <c r="D6352" s="3">
        <f t="shared" si="99"/>
        <v>43683.762499999997</v>
      </c>
      <c r="E6352" t="s">
        <v>18930</v>
      </c>
      <c r="F6352">
        <v>-0.98219999999999996</v>
      </c>
      <c r="G6352">
        <v>-0.10014285714285701</v>
      </c>
      <c r="H6352">
        <v>-0.56795399999999996</v>
      </c>
      <c r="I6352" t="s">
        <v>8724</v>
      </c>
      <c r="J6352" t="s">
        <v>8725</v>
      </c>
    </row>
    <row r="6353" spans="1:10" x14ac:dyDescent="0.25">
      <c r="A6353" t="s">
        <v>18931</v>
      </c>
      <c r="B6353" t="s">
        <v>18932</v>
      </c>
      <c r="C6353">
        <v>1565106000000</v>
      </c>
      <c r="D6353" s="3">
        <f t="shared" si="99"/>
        <v>43683.652777777781</v>
      </c>
      <c r="E6353" t="s">
        <v>18933</v>
      </c>
      <c r="F6353">
        <v>-0.98240000000000005</v>
      </c>
      <c r="G6353">
        <v>-9.65714285714286E-2</v>
      </c>
      <c r="H6353">
        <v>-0.57250000000000001</v>
      </c>
      <c r="I6353" t="s">
        <v>8724</v>
      </c>
      <c r="J6353" t="s">
        <v>8725</v>
      </c>
    </row>
    <row r="6354" spans="1:10" x14ac:dyDescent="0.25">
      <c r="A6354" t="s">
        <v>18934</v>
      </c>
      <c r="B6354" t="s">
        <v>18935</v>
      </c>
      <c r="C6354">
        <v>1555824480000</v>
      </c>
      <c r="D6354" s="3">
        <f t="shared" si="99"/>
        <v>43576.227777777778</v>
      </c>
      <c r="E6354" t="s">
        <v>18936</v>
      </c>
      <c r="F6354">
        <v>0.52669999999999995</v>
      </c>
      <c r="G6354">
        <v>0.17556666666666701</v>
      </c>
      <c r="H6354">
        <v>-0.90356700000000001</v>
      </c>
      <c r="I6354" t="s">
        <v>8724</v>
      </c>
      <c r="J6354" t="s">
        <v>8729</v>
      </c>
    </row>
    <row r="6355" spans="1:10" x14ac:dyDescent="0.25">
      <c r="A6355" t="s">
        <v>18937</v>
      </c>
      <c r="B6355" t="s">
        <v>18938</v>
      </c>
      <c r="C6355">
        <v>1565094900000</v>
      </c>
      <c r="D6355" s="3">
        <f t="shared" si="99"/>
        <v>43683.524305555555</v>
      </c>
      <c r="E6355" t="s">
        <v>18939</v>
      </c>
      <c r="F6355">
        <v>-0.98850000000000005</v>
      </c>
      <c r="G6355">
        <v>-0.17185555555555601</v>
      </c>
      <c r="H6355">
        <v>-0.77514499999999997</v>
      </c>
      <c r="I6355" t="s">
        <v>8724</v>
      </c>
      <c r="J6355" t="s">
        <v>8725</v>
      </c>
    </row>
    <row r="6356" spans="1:10" x14ac:dyDescent="0.25">
      <c r="A6356" t="s">
        <v>18940</v>
      </c>
      <c r="B6356" t="s">
        <v>18941</v>
      </c>
      <c r="C6356">
        <v>1568214300000</v>
      </c>
      <c r="D6356" s="3">
        <f t="shared" si="99"/>
        <v>43719.628472222219</v>
      </c>
      <c r="E6356" t="s">
        <v>18942</v>
      </c>
      <c r="F6356">
        <v>0.94420000000000004</v>
      </c>
      <c r="G6356">
        <v>0.19098571428571401</v>
      </c>
      <c r="H6356">
        <v>-0.27824599999999999</v>
      </c>
      <c r="I6356" t="s">
        <v>8724</v>
      </c>
      <c r="J6356" t="s">
        <v>6882</v>
      </c>
    </row>
    <row r="6357" spans="1:10" x14ac:dyDescent="0.25">
      <c r="A6357" t="s">
        <v>18943</v>
      </c>
      <c r="B6357" t="s">
        <v>18944</v>
      </c>
      <c r="C6357">
        <v>1555642260000</v>
      </c>
      <c r="D6357" s="3">
        <f t="shared" si="99"/>
        <v>43574.118750000001</v>
      </c>
      <c r="E6357" t="s">
        <v>18945</v>
      </c>
      <c r="F6357">
        <v>7.7200000000000005E-2</v>
      </c>
      <c r="G6357">
        <v>-8.3722222222222097E-3</v>
      </c>
      <c r="H6357">
        <v>-0.36476799999999998</v>
      </c>
      <c r="I6357" t="s">
        <v>8724</v>
      </c>
      <c r="J6357" t="s">
        <v>8729</v>
      </c>
    </row>
    <row r="6358" spans="1:10" x14ac:dyDescent="0.25">
      <c r="A6358" t="s">
        <v>18946</v>
      </c>
      <c r="B6358" t="s">
        <v>18947</v>
      </c>
      <c r="C6358">
        <v>1565094120000</v>
      </c>
      <c r="D6358" s="3">
        <f t="shared" si="99"/>
        <v>43683.515277777777</v>
      </c>
      <c r="E6358" t="s">
        <v>18948</v>
      </c>
      <c r="F6358">
        <v>-0.97929999999999995</v>
      </c>
      <c r="G6358">
        <v>-3.2503333333333301E-2</v>
      </c>
      <c r="H6358">
        <v>-0.57517300000000005</v>
      </c>
      <c r="I6358" t="s">
        <v>8724</v>
      </c>
      <c r="J6358" t="s">
        <v>8725</v>
      </c>
    </row>
    <row r="6359" spans="1:10" x14ac:dyDescent="0.25">
      <c r="A6359" t="s">
        <v>18949</v>
      </c>
      <c r="B6359" t="s">
        <v>18950</v>
      </c>
      <c r="C6359">
        <v>1555634400000</v>
      </c>
      <c r="D6359" s="3">
        <f t="shared" si="99"/>
        <v>43574.027777777781</v>
      </c>
      <c r="E6359" t="s">
        <v>18951</v>
      </c>
      <c r="F6359">
        <v>-0.97619999999999996</v>
      </c>
      <c r="G6359">
        <v>-0.13512777777777801</v>
      </c>
      <c r="H6359">
        <v>-0.39064500000000002</v>
      </c>
      <c r="I6359" t="s">
        <v>8724</v>
      </c>
      <c r="J6359" t="s">
        <v>8729</v>
      </c>
    </row>
    <row r="6360" spans="1:10" x14ac:dyDescent="0.25">
      <c r="A6360" t="s">
        <v>18952</v>
      </c>
      <c r="B6360" t="s">
        <v>18953</v>
      </c>
      <c r="C6360">
        <v>1565086200000</v>
      </c>
      <c r="D6360" s="3">
        <f t="shared" si="99"/>
        <v>43683.423611111109</v>
      </c>
      <c r="E6360" t="s">
        <v>18954</v>
      </c>
      <c r="F6360">
        <v>-0.98470000000000002</v>
      </c>
      <c r="G6360">
        <v>-8.98869565217391E-2</v>
      </c>
      <c r="H6360">
        <v>-0.59692100000000003</v>
      </c>
      <c r="I6360" t="s">
        <v>8724</v>
      </c>
      <c r="J6360" t="s">
        <v>8725</v>
      </c>
    </row>
    <row r="6361" spans="1:10" x14ac:dyDescent="0.25">
      <c r="A6361" t="s">
        <v>18955</v>
      </c>
      <c r="B6361" t="s">
        <v>18956</v>
      </c>
      <c r="C6361">
        <v>1568212260000</v>
      </c>
      <c r="D6361" s="3">
        <f t="shared" si="99"/>
        <v>43719.604861111111</v>
      </c>
      <c r="E6361" t="s">
        <v>18957</v>
      </c>
      <c r="F6361">
        <v>0.84419999999999995</v>
      </c>
      <c r="G6361">
        <v>0.53190000000000004</v>
      </c>
      <c r="H6361">
        <v>0.91292300000000004</v>
      </c>
      <c r="I6361" t="s">
        <v>8724</v>
      </c>
      <c r="J6361" t="s">
        <v>6882</v>
      </c>
    </row>
    <row r="6362" spans="1:10" x14ac:dyDescent="0.25">
      <c r="A6362" t="s">
        <v>18958</v>
      </c>
      <c r="B6362" t="s">
        <v>18959</v>
      </c>
      <c r="C6362">
        <v>1555624080000</v>
      </c>
      <c r="D6362" s="3">
        <f t="shared" si="99"/>
        <v>43573.908333333333</v>
      </c>
      <c r="E6362" t="s">
        <v>18960</v>
      </c>
      <c r="F6362">
        <v>0.96940000000000004</v>
      </c>
      <c r="G6362">
        <v>0.127415</v>
      </c>
      <c r="H6362">
        <v>-0.30206499999999997</v>
      </c>
      <c r="I6362" t="s">
        <v>8724</v>
      </c>
      <c r="J6362" t="s">
        <v>8729</v>
      </c>
    </row>
    <row r="6363" spans="1:10" x14ac:dyDescent="0.25">
      <c r="A6363" t="s">
        <v>18961</v>
      </c>
      <c r="B6363" t="s">
        <v>18962</v>
      </c>
      <c r="C6363">
        <v>1565078460000</v>
      </c>
      <c r="D6363" s="3">
        <f t="shared" si="99"/>
        <v>43683.334027777775</v>
      </c>
      <c r="E6363" t="s">
        <v>18963</v>
      </c>
      <c r="F6363">
        <v>-0.98909999999999998</v>
      </c>
      <c r="G6363">
        <v>-0.31140588235294098</v>
      </c>
      <c r="H6363">
        <v>-0.54144800000000004</v>
      </c>
      <c r="I6363" t="s">
        <v>8724</v>
      </c>
      <c r="J6363" t="s">
        <v>8725</v>
      </c>
    </row>
    <row r="6364" spans="1:10" x14ac:dyDescent="0.25">
      <c r="A6364" t="s">
        <v>18964</v>
      </c>
      <c r="B6364" t="s">
        <v>18965</v>
      </c>
      <c r="C6364">
        <v>1568803200000</v>
      </c>
      <c r="D6364" s="3">
        <f t="shared" si="99"/>
        <v>43726.444444444445</v>
      </c>
      <c r="E6364" t="s">
        <v>18966</v>
      </c>
      <c r="F6364">
        <v>0.99760000000000004</v>
      </c>
      <c r="G6364">
        <v>0.29845652173913001</v>
      </c>
      <c r="H6364">
        <v>-0.37837399999999999</v>
      </c>
      <c r="I6364" t="s">
        <v>8724</v>
      </c>
      <c r="J6364" t="s">
        <v>9197</v>
      </c>
    </row>
    <row r="6365" spans="1:10" x14ac:dyDescent="0.25">
      <c r="A6365" t="s">
        <v>18967</v>
      </c>
      <c r="B6365" t="s">
        <v>18968</v>
      </c>
      <c r="C6365">
        <v>1555618080000</v>
      </c>
      <c r="D6365" s="3">
        <f t="shared" si="99"/>
        <v>43573.838888888888</v>
      </c>
      <c r="E6365" t="s">
        <v>18969</v>
      </c>
      <c r="F6365">
        <v>0.94420000000000004</v>
      </c>
      <c r="G6365">
        <v>0.14806470588235299</v>
      </c>
      <c r="H6365">
        <v>0.30503200000000003</v>
      </c>
      <c r="I6365" t="s">
        <v>8724</v>
      </c>
      <c r="J6365" t="s">
        <v>8729</v>
      </c>
    </row>
    <row r="6366" spans="1:10" x14ac:dyDescent="0.25">
      <c r="A6366" t="s">
        <v>18970</v>
      </c>
      <c r="B6366" t="s">
        <v>18971</v>
      </c>
      <c r="C6366">
        <v>1565077800000</v>
      </c>
      <c r="D6366" s="3">
        <f t="shared" si="99"/>
        <v>43683.326388888891</v>
      </c>
      <c r="E6366" t="s">
        <v>18972</v>
      </c>
      <c r="F6366">
        <v>0.53190000000000004</v>
      </c>
      <c r="G6366">
        <v>2.2658333333333301E-2</v>
      </c>
      <c r="H6366">
        <v>-0.43500299999999997</v>
      </c>
      <c r="I6366" t="s">
        <v>8724</v>
      </c>
      <c r="J6366" t="s">
        <v>8725</v>
      </c>
    </row>
    <row r="6367" spans="1:10" x14ac:dyDescent="0.25">
      <c r="A6367" t="s">
        <v>18973</v>
      </c>
      <c r="B6367" t="s">
        <v>18974</v>
      </c>
      <c r="C6367">
        <v>1565074080000</v>
      </c>
      <c r="D6367" s="3">
        <f t="shared" si="99"/>
        <v>43683.283333333333</v>
      </c>
      <c r="E6367" t="s">
        <v>18975</v>
      </c>
      <c r="F6367">
        <v>-0.99529999999999996</v>
      </c>
      <c r="G6367">
        <v>-0.15509999999999999</v>
      </c>
      <c r="H6367">
        <v>-0.64852900000000002</v>
      </c>
      <c r="I6367" t="s">
        <v>8724</v>
      </c>
      <c r="J6367" t="s">
        <v>8725</v>
      </c>
    </row>
    <row r="6368" spans="1:10" x14ac:dyDescent="0.25">
      <c r="A6368" t="s">
        <v>18976</v>
      </c>
      <c r="B6368" t="s">
        <v>18977</v>
      </c>
      <c r="C6368">
        <v>1568206800000</v>
      </c>
      <c r="D6368" s="3">
        <f t="shared" si="99"/>
        <v>43719.541666666672</v>
      </c>
      <c r="E6368" t="s">
        <v>18978</v>
      </c>
      <c r="F6368">
        <v>-0.99670000000000003</v>
      </c>
      <c r="G6368">
        <v>-0.20820344827586201</v>
      </c>
      <c r="H6368">
        <v>-0.61075400000000002</v>
      </c>
      <c r="I6368" t="s">
        <v>8724</v>
      </c>
      <c r="J6368" t="s">
        <v>6882</v>
      </c>
    </row>
    <row r="6369" spans="1:10" x14ac:dyDescent="0.25">
      <c r="A6369" t="s">
        <v>18979</v>
      </c>
      <c r="B6369" t="s">
        <v>18980</v>
      </c>
      <c r="C6369">
        <v>1555616160000</v>
      </c>
      <c r="D6369" s="3">
        <f t="shared" si="99"/>
        <v>43573.816666666666</v>
      </c>
      <c r="E6369" t="s">
        <v>18981</v>
      </c>
      <c r="F6369">
        <v>0.99060000000000004</v>
      </c>
      <c r="G6369">
        <v>0.21069090909090901</v>
      </c>
      <c r="H6369">
        <v>-0.26366699999999998</v>
      </c>
      <c r="I6369" t="s">
        <v>8724</v>
      </c>
      <c r="J6369" t="s">
        <v>8729</v>
      </c>
    </row>
    <row r="6370" spans="1:10" x14ac:dyDescent="0.25">
      <c r="A6370" t="s">
        <v>18982</v>
      </c>
      <c r="B6370" t="s">
        <v>18983</v>
      </c>
      <c r="C6370">
        <v>1555612620000</v>
      </c>
      <c r="D6370" s="3">
        <f t="shared" si="99"/>
        <v>43573.775694444441</v>
      </c>
      <c r="E6370" t="s">
        <v>18984</v>
      </c>
      <c r="F6370">
        <v>-0.99360000000000004</v>
      </c>
      <c r="G6370">
        <v>-0.33139473684210502</v>
      </c>
      <c r="H6370">
        <v>-0.62398799999999999</v>
      </c>
      <c r="I6370" t="s">
        <v>8724</v>
      </c>
      <c r="J6370" t="s">
        <v>8729</v>
      </c>
    </row>
    <row r="6371" spans="1:10" x14ac:dyDescent="0.25">
      <c r="A6371" t="s">
        <v>18985</v>
      </c>
      <c r="B6371" t="s">
        <v>18986</v>
      </c>
      <c r="C6371">
        <v>1565067000000</v>
      </c>
      <c r="D6371" s="3">
        <f t="shared" si="99"/>
        <v>43683.201388888891</v>
      </c>
      <c r="E6371" t="s">
        <v>18987</v>
      </c>
      <c r="F6371">
        <v>-0.99570000000000003</v>
      </c>
      <c r="G6371">
        <v>-0.15150312499999999</v>
      </c>
      <c r="H6371">
        <v>-0.62379300000000004</v>
      </c>
      <c r="I6371" t="s">
        <v>8724</v>
      </c>
      <c r="J6371" t="s">
        <v>8725</v>
      </c>
    </row>
    <row r="6372" spans="1:10" x14ac:dyDescent="0.25">
      <c r="A6372" t="s">
        <v>18988</v>
      </c>
      <c r="B6372" t="s">
        <v>18989</v>
      </c>
      <c r="C6372">
        <v>1555610820000</v>
      </c>
      <c r="D6372" s="3">
        <f t="shared" si="99"/>
        <v>43573.754861111112</v>
      </c>
      <c r="E6372" t="s">
        <v>18990</v>
      </c>
      <c r="F6372">
        <v>0.90010000000000001</v>
      </c>
      <c r="G6372">
        <v>0.110223529411765</v>
      </c>
      <c r="H6372">
        <v>0.24207300000000001</v>
      </c>
      <c r="I6372" t="s">
        <v>8724</v>
      </c>
      <c r="J6372" t="s">
        <v>8729</v>
      </c>
    </row>
    <row r="6373" spans="1:10" x14ac:dyDescent="0.25">
      <c r="A6373" t="s">
        <v>18991</v>
      </c>
      <c r="B6373" t="s">
        <v>18992</v>
      </c>
      <c r="C6373">
        <v>1565060940000</v>
      </c>
      <c r="D6373" s="3">
        <f t="shared" si="99"/>
        <v>43683.131249999999</v>
      </c>
      <c r="E6373" t="s">
        <v>18993</v>
      </c>
      <c r="F6373">
        <v>-0.99650000000000005</v>
      </c>
      <c r="G6373">
        <v>-0.301042307692308</v>
      </c>
      <c r="H6373">
        <v>-0.62134699999999998</v>
      </c>
      <c r="I6373" t="s">
        <v>8724</v>
      </c>
      <c r="J6373" t="s">
        <v>8725</v>
      </c>
    </row>
    <row r="6374" spans="1:10" x14ac:dyDescent="0.25">
      <c r="A6374" t="s">
        <v>18994</v>
      </c>
      <c r="B6374" t="s">
        <v>18995</v>
      </c>
      <c r="C6374">
        <v>1565059980000</v>
      </c>
      <c r="D6374" s="3">
        <f t="shared" si="99"/>
        <v>43683.120138888888</v>
      </c>
      <c r="E6374" t="s">
        <v>18996</v>
      </c>
      <c r="F6374">
        <v>-0.99739999999999995</v>
      </c>
      <c r="G6374">
        <v>-0.43361538461538501</v>
      </c>
      <c r="H6374">
        <v>-0.70601700000000001</v>
      </c>
      <c r="I6374" t="s">
        <v>8724</v>
      </c>
      <c r="J6374" t="s">
        <v>8725</v>
      </c>
    </row>
    <row r="6375" spans="1:10" x14ac:dyDescent="0.25">
      <c r="A6375" t="s">
        <v>18997</v>
      </c>
      <c r="B6375" t="s">
        <v>18998</v>
      </c>
      <c r="C6375">
        <v>1555502520000</v>
      </c>
      <c r="D6375" s="3">
        <f t="shared" si="99"/>
        <v>43572.501388888893</v>
      </c>
      <c r="E6375" t="s">
        <v>18999</v>
      </c>
      <c r="F6375">
        <v>0.99390000000000001</v>
      </c>
      <c r="G6375">
        <v>3.4422916666666602E-2</v>
      </c>
      <c r="H6375">
        <v>-0.52034999999999998</v>
      </c>
      <c r="I6375" t="s">
        <v>8724</v>
      </c>
      <c r="J6375" t="s">
        <v>8729</v>
      </c>
    </row>
    <row r="6376" spans="1:10" x14ac:dyDescent="0.25">
      <c r="A6376" t="s">
        <v>19000</v>
      </c>
      <c r="B6376" t="s">
        <v>19001</v>
      </c>
      <c r="C6376">
        <v>1565056800000</v>
      </c>
      <c r="D6376" s="3">
        <f t="shared" si="99"/>
        <v>43683.083333333328</v>
      </c>
      <c r="E6376" t="s">
        <v>19002</v>
      </c>
      <c r="F6376">
        <v>-0.76319999999999999</v>
      </c>
      <c r="G6376">
        <v>-1.2833333333333301E-2</v>
      </c>
      <c r="H6376">
        <v>-0.62187000000000003</v>
      </c>
      <c r="I6376" t="s">
        <v>8724</v>
      </c>
      <c r="J6376" t="s">
        <v>8725</v>
      </c>
    </row>
    <row r="6377" spans="1:10" x14ac:dyDescent="0.25">
      <c r="A6377" t="s">
        <v>19003</v>
      </c>
      <c r="B6377" t="s">
        <v>19004</v>
      </c>
      <c r="C6377">
        <v>1555569120000</v>
      </c>
      <c r="D6377" s="3">
        <f t="shared" si="99"/>
        <v>43573.272222222222</v>
      </c>
      <c r="E6377" t="s">
        <v>19005</v>
      </c>
      <c r="F6377">
        <v>-0.99360000000000004</v>
      </c>
      <c r="G6377">
        <v>-0.29621999999999998</v>
      </c>
      <c r="H6377">
        <v>-0.63084899999999999</v>
      </c>
      <c r="I6377" t="s">
        <v>8724</v>
      </c>
      <c r="J6377" t="s">
        <v>8729</v>
      </c>
    </row>
    <row r="6378" spans="1:10" x14ac:dyDescent="0.25">
      <c r="A6378" t="s">
        <v>19006</v>
      </c>
      <c r="B6378" t="s">
        <v>19007</v>
      </c>
      <c r="C6378">
        <v>1565040000000</v>
      </c>
      <c r="D6378" s="3">
        <f t="shared" si="99"/>
        <v>43682.888888888891</v>
      </c>
      <c r="E6378" t="s">
        <v>19008</v>
      </c>
      <c r="F6378">
        <v>-0.99150000000000005</v>
      </c>
      <c r="G6378">
        <v>-0.23364545454545499</v>
      </c>
      <c r="H6378">
        <v>-0.46673799999999999</v>
      </c>
      <c r="I6378" t="s">
        <v>8724</v>
      </c>
      <c r="J6378" t="s">
        <v>8725</v>
      </c>
    </row>
    <row r="6379" spans="1:10" x14ac:dyDescent="0.25">
      <c r="A6379" t="s">
        <v>19009</v>
      </c>
      <c r="B6379" t="s">
        <v>19010</v>
      </c>
      <c r="C6379">
        <v>1568194800000</v>
      </c>
      <c r="D6379" s="3">
        <f t="shared" si="99"/>
        <v>43719.402777777781</v>
      </c>
      <c r="E6379" t="s">
        <v>19011</v>
      </c>
      <c r="F6379">
        <v>0</v>
      </c>
      <c r="G6379">
        <v>0</v>
      </c>
      <c r="H6379">
        <v>0</v>
      </c>
      <c r="I6379" t="s">
        <v>8724</v>
      </c>
      <c r="J6379" t="s">
        <v>6882</v>
      </c>
    </row>
    <row r="6380" spans="1:10" x14ac:dyDescent="0.25">
      <c r="A6380" t="s">
        <v>19012</v>
      </c>
      <c r="B6380" t="s">
        <v>19013</v>
      </c>
      <c r="C6380">
        <v>1555566720000</v>
      </c>
      <c r="D6380" s="3">
        <f t="shared" si="99"/>
        <v>43573.244444444441</v>
      </c>
      <c r="E6380" t="s">
        <v>19014</v>
      </c>
      <c r="F6380">
        <v>0.9516</v>
      </c>
      <c r="G6380">
        <v>0.31719999999999998</v>
      </c>
      <c r="H6380">
        <v>-0.86143499999999995</v>
      </c>
      <c r="I6380" t="s">
        <v>8724</v>
      </c>
      <c r="J6380" t="s">
        <v>8729</v>
      </c>
    </row>
    <row r="6381" spans="1:10" x14ac:dyDescent="0.25">
      <c r="A6381" t="s">
        <v>19015</v>
      </c>
      <c r="B6381" t="s">
        <v>19016</v>
      </c>
      <c r="C6381">
        <v>1555552800000</v>
      </c>
      <c r="D6381" s="3">
        <f t="shared" si="99"/>
        <v>43573.083333333328</v>
      </c>
      <c r="E6381" t="s">
        <v>19017</v>
      </c>
      <c r="F6381">
        <v>0.96989999999999998</v>
      </c>
      <c r="G6381">
        <v>8.7014814814814795E-2</v>
      </c>
      <c r="H6381">
        <v>-0.52526099999999998</v>
      </c>
      <c r="I6381" t="s">
        <v>8724</v>
      </c>
      <c r="J6381" t="s">
        <v>8729</v>
      </c>
    </row>
    <row r="6382" spans="1:10" x14ac:dyDescent="0.25">
      <c r="A6382" t="s">
        <v>19018</v>
      </c>
      <c r="B6382" t="s">
        <v>19019</v>
      </c>
      <c r="C6382">
        <v>1565036580000</v>
      </c>
      <c r="D6382" s="3">
        <f t="shared" si="99"/>
        <v>43682.849305555559</v>
      </c>
      <c r="E6382" t="s">
        <v>19020</v>
      </c>
      <c r="F6382">
        <v>-0.98970000000000002</v>
      </c>
      <c r="G6382">
        <v>-0.26608235294117599</v>
      </c>
      <c r="H6382">
        <v>-0.72645499999999996</v>
      </c>
      <c r="I6382" t="s">
        <v>8724</v>
      </c>
      <c r="J6382" t="s">
        <v>8725</v>
      </c>
    </row>
    <row r="6383" spans="1:10" x14ac:dyDescent="0.25">
      <c r="A6383" t="s">
        <v>19021</v>
      </c>
      <c r="B6383" t="s">
        <v>19022</v>
      </c>
      <c r="C6383">
        <v>1555514580000</v>
      </c>
      <c r="D6383" s="3">
        <f t="shared" si="99"/>
        <v>43572.640972222223</v>
      </c>
      <c r="E6383" t="s">
        <v>19023</v>
      </c>
      <c r="F6383">
        <v>0.97199999999999998</v>
      </c>
      <c r="G6383">
        <v>0.101746153846154</v>
      </c>
      <c r="H6383">
        <v>-0.52526099999999998</v>
      </c>
      <c r="I6383" t="s">
        <v>8724</v>
      </c>
      <c r="J6383" t="s">
        <v>8729</v>
      </c>
    </row>
    <row r="6384" spans="1:10" x14ac:dyDescent="0.25">
      <c r="A6384" t="s">
        <v>19024</v>
      </c>
      <c r="B6384" t="s">
        <v>19025</v>
      </c>
      <c r="C6384">
        <v>1568143320000</v>
      </c>
      <c r="D6384" s="3">
        <f t="shared" si="99"/>
        <v>43718.806944444441</v>
      </c>
      <c r="E6384" t="s">
        <v>19026</v>
      </c>
      <c r="F6384">
        <v>0.69079999999999997</v>
      </c>
      <c r="G6384">
        <v>0.41094999999999998</v>
      </c>
      <c r="H6384">
        <v>-0.43788300000000002</v>
      </c>
      <c r="I6384" t="s">
        <v>8724</v>
      </c>
      <c r="J6384" t="s">
        <v>6882</v>
      </c>
    </row>
    <row r="6385" spans="1:10" x14ac:dyDescent="0.25">
      <c r="A6385" t="s">
        <v>19027</v>
      </c>
      <c r="B6385" t="s">
        <v>19028</v>
      </c>
      <c r="C6385">
        <v>1565032200000</v>
      </c>
      <c r="D6385" s="3">
        <f t="shared" si="99"/>
        <v>43682.798611111109</v>
      </c>
      <c r="E6385" t="s">
        <v>19029</v>
      </c>
      <c r="F6385">
        <v>-0.99250000000000005</v>
      </c>
      <c r="G6385">
        <v>-0.24529523809523801</v>
      </c>
      <c r="H6385">
        <v>-0.50449699999999997</v>
      </c>
      <c r="I6385" t="s">
        <v>8724</v>
      </c>
      <c r="J6385" t="s">
        <v>8725</v>
      </c>
    </row>
    <row r="6386" spans="1:10" x14ac:dyDescent="0.25">
      <c r="A6386" t="s">
        <v>19030</v>
      </c>
      <c r="B6386" t="s">
        <v>19031</v>
      </c>
      <c r="C6386">
        <v>1555479660000</v>
      </c>
      <c r="D6386" s="3">
        <f t="shared" si="99"/>
        <v>43572.236805555556</v>
      </c>
      <c r="E6386" t="s">
        <v>19032</v>
      </c>
      <c r="F6386">
        <v>-0.96689999999999998</v>
      </c>
      <c r="G6386">
        <v>-0.32229999999999998</v>
      </c>
      <c r="H6386">
        <v>-0.89490899999999995</v>
      </c>
      <c r="I6386" t="s">
        <v>8724</v>
      </c>
      <c r="J6386" t="s">
        <v>8729</v>
      </c>
    </row>
    <row r="6387" spans="1:10" x14ac:dyDescent="0.25">
      <c r="A6387" t="s">
        <v>19033</v>
      </c>
      <c r="B6387" t="s">
        <v>19034</v>
      </c>
      <c r="C6387">
        <v>1565022360000</v>
      </c>
      <c r="D6387" s="3">
        <f t="shared" si="99"/>
        <v>43682.68472222222</v>
      </c>
      <c r="E6387" t="s">
        <v>19035</v>
      </c>
      <c r="F6387">
        <v>-0.99490000000000001</v>
      </c>
      <c r="G6387">
        <v>-0.299594444444444</v>
      </c>
      <c r="H6387">
        <v>-0.635409</v>
      </c>
      <c r="I6387" t="s">
        <v>8724</v>
      </c>
      <c r="J6387" t="s">
        <v>8725</v>
      </c>
    </row>
    <row r="6388" spans="1:10" x14ac:dyDescent="0.25">
      <c r="A6388" t="s">
        <v>19036</v>
      </c>
      <c r="B6388" t="s">
        <v>19037</v>
      </c>
      <c r="C6388">
        <v>1555380000000</v>
      </c>
      <c r="D6388" s="3">
        <f t="shared" si="99"/>
        <v>43571.083333333328</v>
      </c>
      <c r="E6388" t="s">
        <v>19038</v>
      </c>
      <c r="F6388">
        <v>-0.98209999999999997</v>
      </c>
      <c r="G6388">
        <v>-0.12264761904761901</v>
      </c>
      <c r="H6388">
        <v>-0.66571899999999995</v>
      </c>
      <c r="I6388" t="s">
        <v>8724</v>
      </c>
      <c r="J6388" t="s">
        <v>8729</v>
      </c>
    </row>
    <row r="6389" spans="1:10" x14ac:dyDescent="0.25">
      <c r="A6389" t="s">
        <v>19039</v>
      </c>
      <c r="B6389" t="s">
        <v>19040</v>
      </c>
      <c r="C6389">
        <v>1565011980000</v>
      </c>
      <c r="D6389" s="3">
        <f t="shared" si="99"/>
        <v>43682.564583333333</v>
      </c>
      <c r="E6389" t="s">
        <v>19041</v>
      </c>
      <c r="F6389">
        <v>-0.71619999999999995</v>
      </c>
      <c r="G6389">
        <v>7.9615384615384591E-3</v>
      </c>
      <c r="H6389">
        <v>-0.61908799999999997</v>
      </c>
      <c r="I6389" t="s">
        <v>8724</v>
      </c>
      <c r="J6389" t="s">
        <v>8725</v>
      </c>
    </row>
    <row r="6390" spans="1:10" x14ac:dyDescent="0.25">
      <c r="A6390" t="s">
        <v>19042</v>
      </c>
      <c r="B6390" t="s">
        <v>19043</v>
      </c>
      <c r="C6390">
        <v>1555362240000</v>
      </c>
      <c r="D6390" s="3">
        <f t="shared" si="99"/>
        <v>43570.87777777778</v>
      </c>
      <c r="E6390" t="s">
        <v>19044</v>
      </c>
      <c r="F6390">
        <v>-0.80200000000000005</v>
      </c>
      <c r="G6390">
        <v>-0.123582352941176</v>
      </c>
      <c r="H6390">
        <v>-0.41798600000000002</v>
      </c>
      <c r="I6390" t="s">
        <v>8724</v>
      </c>
      <c r="J6390" t="s">
        <v>8729</v>
      </c>
    </row>
    <row r="6391" spans="1:10" x14ac:dyDescent="0.25">
      <c r="A6391" t="s">
        <v>19045</v>
      </c>
      <c r="B6391" t="s">
        <v>19046</v>
      </c>
      <c r="C6391">
        <v>1568136720000</v>
      </c>
      <c r="D6391" s="3">
        <f t="shared" si="99"/>
        <v>43718.73055555555</v>
      </c>
      <c r="E6391" t="s">
        <v>19047</v>
      </c>
      <c r="F6391">
        <v>0.96279999999999999</v>
      </c>
      <c r="G6391">
        <v>0.27835833333333299</v>
      </c>
      <c r="H6391">
        <v>0.27965000000000001</v>
      </c>
      <c r="I6391" t="s">
        <v>8724</v>
      </c>
      <c r="J6391" t="s">
        <v>6882</v>
      </c>
    </row>
    <row r="6392" spans="1:10" x14ac:dyDescent="0.25">
      <c r="A6392" t="s">
        <v>19048</v>
      </c>
      <c r="B6392" t="s">
        <v>19049</v>
      </c>
      <c r="C6392">
        <v>1555341960000</v>
      </c>
      <c r="D6392" s="3">
        <f t="shared" si="99"/>
        <v>43570.643055555556</v>
      </c>
      <c r="E6392" t="s">
        <v>19050</v>
      </c>
      <c r="F6392">
        <v>-0.98350000000000004</v>
      </c>
      <c r="G6392">
        <v>-0.1477</v>
      </c>
      <c r="H6392">
        <v>-0.64607499999999995</v>
      </c>
      <c r="I6392" t="s">
        <v>8724</v>
      </c>
      <c r="J6392" t="s">
        <v>8729</v>
      </c>
    </row>
    <row r="6393" spans="1:10" x14ac:dyDescent="0.25">
      <c r="A6393" t="s">
        <v>19051</v>
      </c>
      <c r="B6393" t="s">
        <v>19052</v>
      </c>
      <c r="C6393">
        <v>1565008800000</v>
      </c>
      <c r="D6393" s="3">
        <f t="shared" si="99"/>
        <v>43682.527777777781</v>
      </c>
      <c r="E6393" t="s">
        <v>19053</v>
      </c>
      <c r="F6393">
        <v>-0.98970000000000002</v>
      </c>
      <c r="G6393">
        <v>-0.128764516129032</v>
      </c>
      <c r="H6393">
        <v>-0.65996699999999997</v>
      </c>
      <c r="I6393" t="s">
        <v>8724</v>
      </c>
      <c r="J6393" t="s">
        <v>8725</v>
      </c>
    </row>
    <row r="6394" spans="1:10" x14ac:dyDescent="0.25">
      <c r="A6394" t="s">
        <v>19054</v>
      </c>
      <c r="B6394" t="s">
        <v>19055</v>
      </c>
      <c r="C6394">
        <v>1568129760000</v>
      </c>
      <c r="D6394" s="3">
        <f t="shared" si="99"/>
        <v>43718.65</v>
      </c>
      <c r="E6394" t="s">
        <v>19056</v>
      </c>
      <c r="F6394">
        <v>0.66520000000000001</v>
      </c>
      <c r="G6394">
        <v>4.5546666666666701E-2</v>
      </c>
      <c r="H6394">
        <v>-0.380185</v>
      </c>
      <c r="I6394" t="s">
        <v>8724</v>
      </c>
      <c r="J6394" t="s">
        <v>6882</v>
      </c>
    </row>
    <row r="6395" spans="1:10" x14ac:dyDescent="0.25">
      <c r="A6395" t="s">
        <v>19057</v>
      </c>
      <c r="B6395" t="s">
        <v>19058</v>
      </c>
      <c r="C6395">
        <v>1564998660000</v>
      </c>
      <c r="D6395" s="3">
        <f t="shared" si="99"/>
        <v>43682.410416666666</v>
      </c>
      <c r="E6395" t="s">
        <v>19059</v>
      </c>
      <c r="F6395">
        <v>-0.98160000000000003</v>
      </c>
      <c r="G6395">
        <v>-0.113967857142857</v>
      </c>
      <c r="H6395">
        <v>-0.63361299999999998</v>
      </c>
      <c r="I6395" t="s">
        <v>8724</v>
      </c>
      <c r="J6395" t="s">
        <v>8725</v>
      </c>
    </row>
    <row r="6396" spans="1:10" x14ac:dyDescent="0.25">
      <c r="A6396" t="s">
        <v>19060</v>
      </c>
      <c r="B6396" t="s">
        <v>19061</v>
      </c>
      <c r="C6396">
        <v>1555292580000</v>
      </c>
      <c r="D6396" s="3">
        <f t="shared" si="99"/>
        <v>43570.071527777778</v>
      </c>
      <c r="E6396" t="s">
        <v>19062</v>
      </c>
      <c r="F6396">
        <v>-0.97340000000000004</v>
      </c>
      <c r="G6396">
        <v>-0.254516666666667</v>
      </c>
      <c r="H6396">
        <v>-0.57742700000000002</v>
      </c>
      <c r="I6396" t="s">
        <v>8724</v>
      </c>
      <c r="J6396" t="s">
        <v>8729</v>
      </c>
    </row>
    <row r="6397" spans="1:10" x14ac:dyDescent="0.25">
      <c r="A6397" t="s">
        <v>19063</v>
      </c>
      <c r="B6397" t="s">
        <v>19064</v>
      </c>
      <c r="C6397">
        <v>1564990680000</v>
      </c>
      <c r="D6397" s="3">
        <f t="shared" si="99"/>
        <v>43682.318055555559</v>
      </c>
      <c r="E6397" t="s">
        <v>19065</v>
      </c>
      <c r="F6397">
        <v>-0.9839</v>
      </c>
      <c r="G6397">
        <v>-0.20466060606060599</v>
      </c>
      <c r="H6397">
        <v>-0.59854399999999996</v>
      </c>
      <c r="I6397" t="s">
        <v>8724</v>
      </c>
      <c r="J6397" t="s">
        <v>8725</v>
      </c>
    </row>
    <row r="6398" spans="1:10" x14ac:dyDescent="0.25">
      <c r="A6398" t="s">
        <v>19066</v>
      </c>
      <c r="B6398" t="s">
        <v>19067</v>
      </c>
      <c r="C6398">
        <v>1555250280000</v>
      </c>
      <c r="D6398" s="3">
        <f t="shared" si="99"/>
        <v>43569.58194444445</v>
      </c>
      <c r="E6398" t="s">
        <v>19068</v>
      </c>
      <c r="F6398">
        <v>-0.97789999999999999</v>
      </c>
      <c r="G6398">
        <v>-0.19620499999999999</v>
      </c>
      <c r="H6398">
        <v>-0.63093399999999999</v>
      </c>
      <c r="I6398" t="s">
        <v>8724</v>
      </c>
      <c r="J6398" t="s">
        <v>8729</v>
      </c>
    </row>
    <row r="6399" spans="1:10" x14ac:dyDescent="0.25">
      <c r="A6399" t="s">
        <v>19069</v>
      </c>
      <c r="B6399" t="s">
        <v>19070</v>
      </c>
      <c r="C6399">
        <v>1564982460000</v>
      </c>
      <c r="D6399" s="3">
        <f t="shared" si="99"/>
        <v>43682.222916666666</v>
      </c>
      <c r="E6399" t="s">
        <v>19071</v>
      </c>
      <c r="F6399">
        <v>-0.98370000000000002</v>
      </c>
      <c r="G6399">
        <v>-0.21380645161290299</v>
      </c>
      <c r="H6399">
        <v>-0.60320399999999996</v>
      </c>
      <c r="I6399" t="s">
        <v>8724</v>
      </c>
      <c r="J6399" t="s">
        <v>8725</v>
      </c>
    </row>
    <row r="6400" spans="1:10" x14ac:dyDescent="0.25">
      <c r="A6400" t="s">
        <v>19072</v>
      </c>
      <c r="B6400" t="s">
        <v>19073</v>
      </c>
      <c r="C6400">
        <v>1564978920000</v>
      </c>
      <c r="D6400" s="3">
        <f t="shared" si="99"/>
        <v>43682.181944444441</v>
      </c>
      <c r="E6400" t="s">
        <v>19074</v>
      </c>
      <c r="F6400">
        <v>-0.98180000000000001</v>
      </c>
      <c r="G6400">
        <v>-0.18958125000000001</v>
      </c>
      <c r="H6400">
        <v>-0.58408700000000002</v>
      </c>
      <c r="I6400" t="s">
        <v>8724</v>
      </c>
      <c r="J6400" t="s">
        <v>8725</v>
      </c>
    </row>
    <row r="6401" spans="1:10" x14ac:dyDescent="0.25">
      <c r="A6401" t="s">
        <v>19075</v>
      </c>
      <c r="B6401" t="s">
        <v>19076</v>
      </c>
      <c r="C6401">
        <v>1555219440000</v>
      </c>
      <c r="D6401" s="3">
        <f t="shared" si="99"/>
        <v>43569.224999999999</v>
      </c>
      <c r="E6401" t="s">
        <v>19077</v>
      </c>
      <c r="F6401">
        <v>-0.93559999999999999</v>
      </c>
      <c r="G6401">
        <v>-0.39300000000000002</v>
      </c>
      <c r="H6401">
        <v>-0.73802000000000001</v>
      </c>
      <c r="I6401" t="s">
        <v>8724</v>
      </c>
      <c r="J6401" t="s">
        <v>8729</v>
      </c>
    </row>
    <row r="6402" spans="1:10" x14ac:dyDescent="0.25">
      <c r="A6402" t="s">
        <v>19078</v>
      </c>
      <c r="B6402" t="s">
        <v>19079</v>
      </c>
      <c r="C6402">
        <v>1568118420000</v>
      </c>
      <c r="D6402" s="3">
        <f t="shared" ref="D6402:D6465" si="100">(C6402 / 86400000) + DATE(1970,1,1)</f>
        <v>43718.518750000003</v>
      </c>
      <c r="E6402" t="s">
        <v>19080</v>
      </c>
      <c r="F6402">
        <v>-0.95309999999999995</v>
      </c>
      <c r="G6402">
        <v>-0.27829999999999999</v>
      </c>
      <c r="H6402">
        <v>-0.37947700000000001</v>
      </c>
      <c r="I6402" t="s">
        <v>8724</v>
      </c>
      <c r="J6402" t="s">
        <v>6882</v>
      </c>
    </row>
    <row r="6403" spans="1:10" x14ac:dyDescent="0.25">
      <c r="A6403" t="s">
        <v>19081</v>
      </c>
      <c r="B6403" t="s">
        <v>19082</v>
      </c>
      <c r="C6403">
        <v>1564976760000</v>
      </c>
      <c r="D6403" s="3">
        <f t="shared" si="100"/>
        <v>43682.156944444447</v>
      </c>
      <c r="E6403" t="s">
        <v>19083</v>
      </c>
      <c r="F6403">
        <v>-0.99629999999999996</v>
      </c>
      <c r="G6403">
        <v>-0.49292777777777802</v>
      </c>
      <c r="H6403">
        <v>-0.68737800000000004</v>
      </c>
      <c r="I6403" t="s">
        <v>8724</v>
      </c>
      <c r="J6403" t="s">
        <v>8725</v>
      </c>
    </row>
    <row r="6404" spans="1:10" x14ac:dyDescent="0.25">
      <c r="A6404" t="s">
        <v>19084</v>
      </c>
      <c r="B6404" t="s">
        <v>19085</v>
      </c>
      <c r="C6404">
        <v>1555195200000</v>
      </c>
      <c r="D6404" s="3">
        <f t="shared" si="100"/>
        <v>43568.944444444445</v>
      </c>
      <c r="E6404" t="s">
        <v>19086</v>
      </c>
      <c r="F6404">
        <v>0.52669999999999995</v>
      </c>
      <c r="G6404">
        <v>0.17556666666666701</v>
      </c>
      <c r="H6404">
        <v>0.41002100000000002</v>
      </c>
      <c r="I6404" t="s">
        <v>8724</v>
      </c>
      <c r="J6404" t="s">
        <v>8729</v>
      </c>
    </row>
    <row r="6405" spans="1:10" x14ac:dyDescent="0.25">
      <c r="A6405" t="s">
        <v>19087</v>
      </c>
      <c r="B6405" t="s">
        <v>19088</v>
      </c>
      <c r="C6405">
        <v>1568115780000</v>
      </c>
      <c r="D6405" s="3">
        <f t="shared" si="100"/>
        <v>43718.48819444445</v>
      </c>
      <c r="E6405" t="s">
        <v>19089</v>
      </c>
      <c r="F6405">
        <v>-0.90010000000000001</v>
      </c>
      <c r="G6405">
        <v>-0.55186666666666695</v>
      </c>
      <c r="H6405">
        <v>-0.69205300000000003</v>
      </c>
      <c r="I6405" t="s">
        <v>8724</v>
      </c>
      <c r="J6405" t="s">
        <v>6882</v>
      </c>
    </row>
    <row r="6406" spans="1:10" x14ac:dyDescent="0.25">
      <c r="A6406" t="s">
        <v>19090</v>
      </c>
      <c r="B6406" t="s">
        <v>19091</v>
      </c>
      <c r="C6406">
        <v>1568112000000</v>
      </c>
      <c r="D6406" s="3">
        <f t="shared" si="100"/>
        <v>43718.444444444445</v>
      </c>
      <c r="E6406" t="s">
        <v>19092</v>
      </c>
      <c r="F6406">
        <v>0</v>
      </c>
      <c r="G6406">
        <v>0</v>
      </c>
      <c r="H6406">
        <v>-0.31143300000000002</v>
      </c>
      <c r="I6406" t="s">
        <v>8724</v>
      </c>
      <c r="J6406" t="s">
        <v>6882</v>
      </c>
    </row>
    <row r="6407" spans="1:10" x14ac:dyDescent="0.25">
      <c r="A6407" t="s">
        <v>19093</v>
      </c>
      <c r="B6407" t="s">
        <v>19094</v>
      </c>
      <c r="C6407">
        <v>1564976100000</v>
      </c>
      <c r="D6407" s="3">
        <f t="shared" si="100"/>
        <v>43682.149305555555</v>
      </c>
      <c r="E6407" t="s">
        <v>19095</v>
      </c>
      <c r="F6407">
        <v>-0.97960000000000003</v>
      </c>
      <c r="G6407">
        <v>-0.137687096774194</v>
      </c>
      <c r="H6407">
        <v>-0.56204799999999999</v>
      </c>
      <c r="I6407" t="s">
        <v>8724</v>
      </c>
      <c r="J6407" t="s">
        <v>8725</v>
      </c>
    </row>
    <row r="6408" spans="1:10" x14ac:dyDescent="0.25">
      <c r="A6408" t="s">
        <v>19096</v>
      </c>
      <c r="B6408" t="s">
        <v>19097</v>
      </c>
      <c r="C6408">
        <v>1555164360000</v>
      </c>
      <c r="D6408" s="3">
        <f t="shared" si="100"/>
        <v>43568.587500000001</v>
      </c>
      <c r="E6408" t="s">
        <v>19098</v>
      </c>
      <c r="F6408">
        <v>0.97799999999999998</v>
      </c>
      <c r="G6408">
        <v>0.19239999999999999</v>
      </c>
      <c r="H6408">
        <v>-0.303813</v>
      </c>
      <c r="I6408" t="s">
        <v>8724</v>
      </c>
      <c r="J6408" t="s">
        <v>8729</v>
      </c>
    </row>
    <row r="6409" spans="1:10" x14ac:dyDescent="0.25">
      <c r="A6409" t="s">
        <v>19099</v>
      </c>
      <c r="B6409" t="s">
        <v>19100</v>
      </c>
      <c r="C6409">
        <v>1568739540000</v>
      </c>
      <c r="D6409" s="3">
        <f t="shared" si="100"/>
        <v>43725.707638888889</v>
      </c>
      <c r="E6409" t="s">
        <v>19101</v>
      </c>
      <c r="F6409">
        <v>-0.81689999999999996</v>
      </c>
      <c r="G6409">
        <v>-9.3476190476190504E-2</v>
      </c>
      <c r="H6409">
        <v>-0.60978600000000005</v>
      </c>
      <c r="I6409" t="s">
        <v>8724</v>
      </c>
      <c r="J6409" t="s">
        <v>9197</v>
      </c>
    </row>
    <row r="6410" spans="1:10" x14ac:dyDescent="0.25">
      <c r="A6410" t="s">
        <v>19102</v>
      </c>
      <c r="B6410" t="s">
        <v>19103</v>
      </c>
      <c r="C6410">
        <v>1564972140000</v>
      </c>
      <c r="D6410" s="3">
        <f t="shared" si="100"/>
        <v>43682.103472222225</v>
      </c>
      <c r="E6410" t="s">
        <v>19104</v>
      </c>
      <c r="F6410">
        <v>-0.99529999999999996</v>
      </c>
      <c r="G6410">
        <v>-0.50437857142857201</v>
      </c>
      <c r="H6410">
        <v>-0.72572400000000004</v>
      </c>
      <c r="I6410" t="s">
        <v>8724</v>
      </c>
      <c r="J6410" t="s">
        <v>8725</v>
      </c>
    </row>
    <row r="6411" spans="1:10" x14ac:dyDescent="0.25">
      <c r="A6411" t="s">
        <v>19105</v>
      </c>
      <c r="B6411" t="s">
        <v>19106</v>
      </c>
      <c r="C6411">
        <v>1555111800000</v>
      </c>
      <c r="D6411" s="3">
        <f t="shared" si="100"/>
        <v>43567.979166666672</v>
      </c>
      <c r="E6411" t="s">
        <v>19107</v>
      </c>
      <c r="F6411">
        <v>0.99619999999999997</v>
      </c>
      <c r="G6411">
        <v>0.20661052631578899</v>
      </c>
      <c r="H6411">
        <v>0.55031300000000005</v>
      </c>
      <c r="I6411" t="s">
        <v>8724</v>
      </c>
      <c r="J6411" t="s">
        <v>8729</v>
      </c>
    </row>
    <row r="6412" spans="1:10" x14ac:dyDescent="0.25">
      <c r="A6412" t="s">
        <v>19108</v>
      </c>
      <c r="B6412" t="s">
        <v>19109</v>
      </c>
      <c r="C6412">
        <v>1568104500000</v>
      </c>
      <c r="D6412" s="3">
        <f t="shared" si="100"/>
        <v>43718.357638888891</v>
      </c>
      <c r="E6412" t="s">
        <v>19110</v>
      </c>
      <c r="F6412">
        <v>0.75060000000000004</v>
      </c>
      <c r="G6412">
        <v>0.15012</v>
      </c>
      <c r="H6412">
        <v>0.36424000000000001</v>
      </c>
      <c r="I6412" t="s">
        <v>8724</v>
      </c>
      <c r="J6412" t="s">
        <v>6882</v>
      </c>
    </row>
    <row r="6413" spans="1:10" x14ac:dyDescent="0.25">
      <c r="A6413" t="s">
        <v>19111</v>
      </c>
      <c r="B6413" t="s">
        <v>19112</v>
      </c>
      <c r="C6413">
        <v>1564969860000</v>
      </c>
      <c r="D6413" s="3">
        <f t="shared" si="100"/>
        <v>43682.077083333337</v>
      </c>
      <c r="E6413" t="s">
        <v>19113</v>
      </c>
      <c r="F6413">
        <v>-0.98029999999999995</v>
      </c>
      <c r="G6413">
        <v>-0.13840357142857099</v>
      </c>
      <c r="H6413">
        <v>-0.58571300000000004</v>
      </c>
      <c r="I6413" t="s">
        <v>8724</v>
      </c>
      <c r="J6413" t="s">
        <v>8725</v>
      </c>
    </row>
    <row r="6414" spans="1:10" x14ac:dyDescent="0.25">
      <c r="A6414" t="s">
        <v>19114</v>
      </c>
      <c r="B6414" t="s">
        <v>19115</v>
      </c>
      <c r="C6414">
        <v>1555111800000</v>
      </c>
      <c r="D6414" s="3">
        <f t="shared" si="100"/>
        <v>43567.979166666672</v>
      </c>
      <c r="E6414" t="s">
        <v>19116</v>
      </c>
      <c r="F6414">
        <v>0.97940000000000005</v>
      </c>
      <c r="G6414">
        <v>0.20526956521739101</v>
      </c>
      <c r="H6414">
        <v>-0.303813</v>
      </c>
      <c r="I6414" t="s">
        <v>8724</v>
      </c>
      <c r="J6414" t="s">
        <v>8729</v>
      </c>
    </row>
    <row r="6415" spans="1:10" x14ac:dyDescent="0.25">
      <c r="A6415" t="s">
        <v>19117</v>
      </c>
      <c r="B6415" t="s">
        <v>19118</v>
      </c>
      <c r="C6415">
        <v>1568101500000</v>
      </c>
      <c r="D6415" s="3">
        <f t="shared" si="100"/>
        <v>43718.322916666672</v>
      </c>
      <c r="E6415" t="s">
        <v>19119</v>
      </c>
      <c r="F6415">
        <v>0.97119999999999995</v>
      </c>
      <c r="G6415">
        <v>9.7853333333333306E-2</v>
      </c>
      <c r="H6415">
        <v>-0.478439</v>
      </c>
      <c r="I6415" t="s">
        <v>8724</v>
      </c>
      <c r="J6415" t="s">
        <v>6882</v>
      </c>
    </row>
    <row r="6416" spans="1:10" x14ac:dyDescent="0.25">
      <c r="A6416" t="s">
        <v>19120</v>
      </c>
      <c r="B6416" t="s">
        <v>19121</v>
      </c>
      <c r="C6416">
        <v>1564783260000</v>
      </c>
      <c r="D6416" s="3">
        <f t="shared" si="100"/>
        <v>43679.917361111111</v>
      </c>
      <c r="E6416" t="s">
        <v>19122</v>
      </c>
      <c r="F6416">
        <v>-0.99080000000000001</v>
      </c>
      <c r="G6416">
        <v>-0.20039999999999999</v>
      </c>
      <c r="H6416">
        <v>-0.60104999999999997</v>
      </c>
      <c r="I6416" t="s">
        <v>8724</v>
      </c>
      <c r="J6416" t="s">
        <v>8725</v>
      </c>
    </row>
    <row r="6417" spans="1:10" x14ac:dyDescent="0.25">
      <c r="A6417" t="s">
        <v>19123</v>
      </c>
      <c r="B6417" t="s">
        <v>19115</v>
      </c>
      <c r="C6417">
        <v>1555111440000</v>
      </c>
      <c r="D6417" s="3">
        <f t="shared" si="100"/>
        <v>43567.974999999999</v>
      </c>
      <c r="E6417" t="s">
        <v>19124</v>
      </c>
      <c r="F6417">
        <v>0.97940000000000005</v>
      </c>
      <c r="G6417">
        <v>0.20526956521739101</v>
      </c>
      <c r="H6417">
        <v>-0.303813</v>
      </c>
      <c r="I6417" t="s">
        <v>8724</v>
      </c>
      <c r="J6417" t="s">
        <v>8729</v>
      </c>
    </row>
    <row r="6418" spans="1:10" x14ac:dyDescent="0.25">
      <c r="A6418" t="s">
        <v>19125</v>
      </c>
      <c r="B6418" t="s">
        <v>19126</v>
      </c>
      <c r="C6418">
        <v>1564776840000</v>
      </c>
      <c r="D6418" s="3">
        <f t="shared" si="100"/>
        <v>43679.843055555553</v>
      </c>
      <c r="E6418" t="s">
        <v>19127</v>
      </c>
      <c r="F6418">
        <v>-0.99039999999999995</v>
      </c>
      <c r="G6418">
        <v>-0.18841538461538501</v>
      </c>
      <c r="H6418">
        <v>-0.59372999999999998</v>
      </c>
      <c r="I6418" t="s">
        <v>8724</v>
      </c>
      <c r="J6418" t="s">
        <v>8725</v>
      </c>
    </row>
    <row r="6419" spans="1:10" x14ac:dyDescent="0.25">
      <c r="A6419" t="s">
        <v>19128</v>
      </c>
      <c r="B6419" t="s">
        <v>19129</v>
      </c>
      <c r="C6419">
        <v>1564766400000</v>
      </c>
      <c r="D6419" s="3">
        <f t="shared" si="100"/>
        <v>43679.722222222219</v>
      </c>
      <c r="E6419" t="s">
        <v>19130</v>
      </c>
      <c r="F6419">
        <v>-0.99019999999999997</v>
      </c>
      <c r="G6419">
        <v>-0.18766538461538501</v>
      </c>
      <c r="H6419">
        <v>-0.57358699999999996</v>
      </c>
      <c r="I6419" t="s">
        <v>8724</v>
      </c>
      <c r="J6419" t="s">
        <v>8725</v>
      </c>
    </row>
    <row r="6420" spans="1:10" x14ac:dyDescent="0.25">
      <c r="A6420" t="s">
        <v>19131</v>
      </c>
      <c r="B6420" t="s">
        <v>19132</v>
      </c>
      <c r="C6420">
        <v>1568088420000</v>
      </c>
      <c r="D6420" s="3">
        <f t="shared" si="100"/>
        <v>43718.171527777777</v>
      </c>
      <c r="E6420" t="s">
        <v>19133</v>
      </c>
      <c r="F6420">
        <v>0.93210000000000004</v>
      </c>
      <c r="G6420">
        <v>5.0900000000000001E-2</v>
      </c>
      <c r="H6420">
        <v>-0.3599</v>
      </c>
      <c r="I6420" t="s">
        <v>8724</v>
      </c>
      <c r="J6420" t="s">
        <v>6882</v>
      </c>
    </row>
    <row r="6421" spans="1:10" x14ac:dyDescent="0.25">
      <c r="A6421" t="s">
        <v>19134</v>
      </c>
      <c r="B6421" t="s">
        <v>19135</v>
      </c>
      <c r="C6421">
        <v>1555103640000</v>
      </c>
      <c r="D6421" s="3">
        <f t="shared" si="100"/>
        <v>43567.884722222225</v>
      </c>
      <c r="E6421" t="s">
        <v>19136</v>
      </c>
      <c r="F6421">
        <v>-0.97319999999999995</v>
      </c>
      <c r="G6421">
        <v>-0.13946190476190501</v>
      </c>
      <c r="H6421">
        <v>0.28226699999999999</v>
      </c>
      <c r="I6421" t="s">
        <v>8724</v>
      </c>
      <c r="J6421" t="s">
        <v>8729</v>
      </c>
    </row>
    <row r="6422" spans="1:10" x14ac:dyDescent="0.25">
      <c r="A6422" t="s">
        <v>19137</v>
      </c>
      <c r="B6422" t="s">
        <v>19138</v>
      </c>
      <c r="C6422">
        <v>1564763160000</v>
      </c>
      <c r="D6422" s="3">
        <f t="shared" si="100"/>
        <v>43679.68472222222</v>
      </c>
      <c r="E6422" t="s">
        <v>19139</v>
      </c>
      <c r="F6422">
        <v>-0.98050000000000004</v>
      </c>
      <c r="G6422">
        <v>-0.35804999999999998</v>
      </c>
      <c r="H6422">
        <v>-0.73175699999999999</v>
      </c>
      <c r="I6422" t="s">
        <v>8724</v>
      </c>
      <c r="J6422" t="s">
        <v>8725</v>
      </c>
    </row>
    <row r="6423" spans="1:10" x14ac:dyDescent="0.25">
      <c r="A6423" t="s">
        <v>19140</v>
      </c>
      <c r="B6423" t="s">
        <v>19141</v>
      </c>
      <c r="C6423">
        <v>1568085900000</v>
      </c>
      <c r="D6423" s="3">
        <f t="shared" si="100"/>
        <v>43718.142361111109</v>
      </c>
      <c r="E6423" t="s">
        <v>19142</v>
      </c>
      <c r="F6423">
        <v>0.91</v>
      </c>
      <c r="G6423">
        <v>0.73814999999999997</v>
      </c>
      <c r="H6423">
        <v>0.86780500000000005</v>
      </c>
      <c r="I6423" t="s">
        <v>8724</v>
      </c>
      <c r="J6423" t="s">
        <v>6882</v>
      </c>
    </row>
    <row r="6424" spans="1:10" x14ac:dyDescent="0.25">
      <c r="A6424" t="s">
        <v>19143</v>
      </c>
      <c r="B6424" t="s">
        <v>19144</v>
      </c>
      <c r="C6424">
        <v>1564754400000</v>
      </c>
      <c r="D6424" s="3">
        <f t="shared" si="100"/>
        <v>43679.583333333328</v>
      </c>
      <c r="E6424" t="s">
        <v>19145</v>
      </c>
      <c r="F6424">
        <v>-0.99870000000000003</v>
      </c>
      <c r="G6424">
        <v>-0.2406925</v>
      </c>
      <c r="H6424">
        <v>-0.622641</v>
      </c>
      <c r="I6424" t="s">
        <v>8724</v>
      </c>
      <c r="J6424" t="s">
        <v>8725</v>
      </c>
    </row>
    <row r="6425" spans="1:10" x14ac:dyDescent="0.25">
      <c r="A6425" t="s">
        <v>19146</v>
      </c>
      <c r="B6425" t="s">
        <v>19147</v>
      </c>
      <c r="C6425">
        <v>1555059720000</v>
      </c>
      <c r="D6425" s="3">
        <f t="shared" si="100"/>
        <v>43567.376388888893</v>
      </c>
      <c r="E6425" t="s">
        <v>19148</v>
      </c>
      <c r="F6425">
        <v>-0.97960000000000003</v>
      </c>
      <c r="G6425">
        <v>-0.115285185185185</v>
      </c>
      <c r="H6425">
        <v>-0.39100600000000002</v>
      </c>
      <c r="I6425" t="s">
        <v>8724</v>
      </c>
      <c r="J6425" t="s">
        <v>8729</v>
      </c>
    </row>
    <row r="6426" spans="1:10" x14ac:dyDescent="0.25">
      <c r="A6426" t="s">
        <v>19149</v>
      </c>
      <c r="B6426" t="s">
        <v>19150</v>
      </c>
      <c r="C6426">
        <v>1564750800000</v>
      </c>
      <c r="D6426" s="3">
        <f t="shared" si="100"/>
        <v>43679.541666666672</v>
      </c>
      <c r="E6426" t="s">
        <v>19151</v>
      </c>
      <c r="F6426">
        <v>9.01E-2</v>
      </c>
      <c r="G6426">
        <v>-4.4834285714285702E-2</v>
      </c>
      <c r="H6426">
        <v>-0.47705799999999998</v>
      </c>
      <c r="I6426" t="s">
        <v>8724</v>
      </c>
      <c r="J6426" t="s">
        <v>8725</v>
      </c>
    </row>
    <row r="6427" spans="1:10" x14ac:dyDescent="0.25">
      <c r="A6427" t="s">
        <v>19152</v>
      </c>
      <c r="B6427" t="s">
        <v>19153</v>
      </c>
      <c r="C6427">
        <v>1555033440000</v>
      </c>
      <c r="D6427" s="3">
        <f t="shared" si="100"/>
        <v>43567.072222222225</v>
      </c>
      <c r="E6427" t="s">
        <v>19154</v>
      </c>
      <c r="F6427">
        <v>-0.97809999999999997</v>
      </c>
      <c r="G6427">
        <v>-0.235773333333333</v>
      </c>
      <c r="H6427">
        <v>-0.37318499999999999</v>
      </c>
      <c r="I6427" t="s">
        <v>8724</v>
      </c>
      <c r="J6427" t="s">
        <v>8729</v>
      </c>
    </row>
    <row r="6428" spans="1:10" x14ac:dyDescent="0.25">
      <c r="A6428" t="s">
        <v>19155</v>
      </c>
      <c r="B6428" t="s">
        <v>19156</v>
      </c>
      <c r="C6428">
        <v>1564746120000</v>
      </c>
      <c r="D6428" s="3">
        <f t="shared" si="100"/>
        <v>43679.487500000003</v>
      </c>
      <c r="E6428" t="s">
        <v>19157</v>
      </c>
      <c r="F6428">
        <v>-0.98460000000000003</v>
      </c>
      <c r="G6428">
        <v>-0.236488888888889</v>
      </c>
      <c r="H6428">
        <v>-0.72685500000000003</v>
      </c>
      <c r="I6428" t="s">
        <v>8724</v>
      </c>
      <c r="J6428" t="s">
        <v>8725</v>
      </c>
    </row>
    <row r="6429" spans="1:10" x14ac:dyDescent="0.25">
      <c r="A6429" t="s">
        <v>19158</v>
      </c>
      <c r="B6429" t="s">
        <v>19159</v>
      </c>
      <c r="C6429">
        <v>1555013460000</v>
      </c>
      <c r="D6429" s="3">
        <f t="shared" si="100"/>
        <v>43566.84097222222</v>
      </c>
      <c r="E6429" t="s">
        <v>19160</v>
      </c>
      <c r="F6429">
        <v>-0.98719999999999997</v>
      </c>
      <c r="G6429">
        <v>-0.2843</v>
      </c>
      <c r="H6429">
        <v>-0.57275500000000001</v>
      </c>
      <c r="I6429" t="s">
        <v>8724</v>
      </c>
      <c r="J6429" t="s">
        <v>8729</v>
      </c>
    </row>
    <row r="6430" spans="1:10" x14ac:dyDescent="0.25">
      <c r="A6430" t="s">
        <v>19161</v>
      </c>
      <c r="B6430" t="s">
        <v>19162</v>
      </c>
      <c r="C6430">
        <v>1564741380000</v>
      </c>
      <c r="D6430" s="3">
        <f t="shared" si="100"/>
        <v>43679.432638888888</v>
      </c>
      <c r="E6430" t="s">
        <v>19163</v>
      </c>
      <c r="F6430">
        <v>-0.99780000000000002</v>
      </c>
      <c r="G6430">
        <v>-0.246911764705882</v>
      </c>
      <c r="H6430">
        <v>-0.66146099999999997</v>
      </c>
      <c r="I6430" t="s">
        <v>8724</v>
      </c>
      <c r="J6430" t="s">
        <v>8725</v>
      </c>
    </row>
    <row r="6431" spans="1:10" x14ac:dyDescent="0.25">
      <c r="A6431" t="s">
        <v>19164</v>
      </c>
      <c r="B6431" t="s">
        <v>19165</v>
      </c>
      <c r="C6431">
        <v>1555000260000</v>
      </c>
      <c r="D6431" s="3">
        <f t="shared" si="100"/>
        <v>43566.688194444447</v>
      </c>
      <c r="E6431" t="s">
        <v>19166</v>
      </c>
      <c r="F6431">
        <v>0.89890000000000003</v>
      </c>
      <c r="G6431">
        <v>4.8999999999999998E-3</v>
      </c>
      <c r="H6431">
        <v>-0.53309799999999996</v>
      </c>
      <c r="I6431" t="s">
        <v>8724</v>
      </c>
      <c r="J6431" t="s">
        <v>8729</v>
      </c>
    </row>
    <row r="6432" spans="1:10" x14ac:dyDescent="0.25">
      <c r="A6432" t="s">
        <v>19167</v>
      </c>
      <c r="B6432" t="s">
        <v>19168</v>
      </c>
      <c r="C6432">
        <v>1564730460000</v>
      </c>
      <c r="D6432" s="3">
        <f t="shared" si="100"/>
        <v>43679.306250000001</v>
      </c>
      <c r="E6432" t="s">
        <v>19169</v>
      </c>
      <c r="F6432">
        <v>-0.99680000000000002</v>
      </c>
      <c r="G6432">
        <v>-0.16420882352941199</v>
      </c>
      <c r="H6432">
        <v>-0.61730200000000002</v>
      </c>
      <c r="I6432" t="s">
        <v>8724</v>
      </c>
      <c r="J6432" t="s">
        <v>8725</v>
      </c>
    </row>
    <row r="6433" spans="1:10" x14ac:dyDescent="0.25">
      <c r="A6433" t="s">
        <v>19170</v>
      </c>
      <c r="B6433" t="s">
        <v>19171</v>
      </c>
      <c r="C6433">
        <v>1554990420000</v>
      </c>
      <c r="D6433" s="3">
        <f t="shared" si="100"/>
        <v>43566.57430555555</v>
      </c>
      <c r="E6433" t="s">
        <v>19172</v>
      </c>
      <c r="F6433">
        <v>0.84</v>
      </c>
      <c r="G6433">
        <v>-4.7559999999999998E-3</v>
      </c>
      <c r="H6433">
        <v>-0.53495700000000002</v>
      </c>
      <c r="I6433" t="s">
        <v>8724</v>
      </c>
      <c r="J6433" t="s">
        <v>8729</v>
      </c>
    </row>
    <row r="6434" spans="1:10" x14ac:dyDescent="0.25">
      <c r="A6434" t="s">
        <v>19173</v>
      </c>
      <c r="B6434" t="s">
        <v>19174</v>
      </c>
      <c r="C6434">
        <v>1568047080000</v>
      </c>
      <c r="D6434" s="3">
        <f t="shared" si="100"/>
        <v>43717.693055555559</v>
      </c>
      <c r="E6434" t="s">
        <v>19175</v>
      </c>
      <c r="F6434">
        <v>0.69079999999999997</v>
      </c>
      <c r="G6434">
        <v>0.69079999999999997</v>
      </c>
      <c r="H6434">
        <v>0.36221399999999998</v>
      </c>
      <c r="I6434" t="s">
        <v>8724</v>
      </c>
      <c r="J6434" t="s">
        <v>6882</v>
      </c>
    </row>
    <row r="6435" spans="1:10" x14ac:dyDescent="0.25">
      <c r="A6435" t="s">
        <v>19176</v>
      </c>
      <c r="B6435" t="s">
        <v>19177</v>
      </c>
      <c r="C6435">
        <v>1564722180000</v>
      </c>
      <c r="D6435" s="3">
        <f t="shared" si="100"/>
        <v>43679.210416666669</v>
      </c>
      <c r="E6435" t="s">
        <v>19178</v>
      </c>
      <c r="F6435">
        <v>-0.98750000000000004</v>
      </c>
      <c r="G6435">
        <v>-7.97063829787234E-2</v>
      </c>
      <c r="H6435">
        <v>-0.59254700000000005</v>
      </c>
      <c r="I6435" t="s">
        <v>8724</v>
      </c>
      <c r="J6435" t="s">
        <v>8725</v>
      </c>
    </row>
    <row r="6436" spans="1:10" x14ac:dyDescent="0.25">
      <c r="A6436" t="s">
        <v>19179</v>
      </c>
      <c r="B6436" t="s">
        <v>19180</v>
      </c>
      <c r="C6436">
        <v>1554962460000</v>
      </c>
      <c r="D6436" s="3">
        <f t="shared" si="100"/>
        <v>43566.250694444447</v>
      </c>
      <c r="E6436" t="s">
        <v>19181</v>
      </c>
      <c r="F6436">
        <v>-0.98850000000000005</v>
      </c>
      <c r="G6436">
        <v>-0.32950000000000002</v>
      </c>
      <c r="H6436">
        <v>-0.72358800000000001</v>
      </c>
      <c r="I6436" t="s">
        <v>8724</v>
      </c>
      <c r="J6436" t="s">
        <v>8729</v>
      </c>
    </row>
    <row r="6437" spans="1:10" x14ac:dyDescent="0.25">
      <c r="A6437" t="s">
        <v>19182</v>
      </c>
      <c r="B6437" t="s">
        <v>19183</v>
      </c>
      <c r="C6437">
        <v>1564718820000</v>
      </c>
      <c r="D6437" s="3">
        <f t="shared" si="100"/>
        <v>43679.171527777777</v>
      </c>
      <c r="E6437" t="s">
        <v>19184</v>
      </c>
      <c r="F6437">
        <v>-0.98950000000000005</v>
      </c>
      <c r="G6437">
        <v>-0.11717777777777801</v>
      </c>
      <c r="H6437">
        <v>-0.62080500000000005</v>
      </c>
      <c r="I6437" t="s">
        <v>8724</v>
      </c>
      <c r="J6437" t="s">
        <v>8725</v>
      </c>
    </row>
    <row r="6438" spans="1:10" x14ac:dyDescent="0.25">
      <c r="A6438" t="s">
        <v>19185</v>
      </c>
      <c r="B6438" t="s">
        <v>19186</v>
      </c>
      <c r="C6438">
        <v>1568034960000</v>
      </c>
      <c r="D6438" s="3">
        <f t="shared" si="100"/>
        <v>43717.552777777775</v>
      </c>
      <c r="E6438" t="s">
        <v>19187</v>
      </c>
      <c r="F6438">
        <v>0.60589999999999999</v>
      </c>
      <c r="G6438">
        <v>0.16375000000000001</v>
      </c>
      <c r="H6438">
        <v>-0.51324999999999998</v>
      </c>
      <c r="I6438" t="s">
        <v>8724</v>
      </c>
      <c r="J6438" t="s">
        <v>6882</v>
      </c>
    </row>
    <row r="6439" spans="1:10" x14ac:dyDescent="0.25">
      <c r="A6439" t="s">
        <v>19188</v>
      </c>
      <c r="B6439" t="s">
        <v>19189</v>
      </c>
      <c r="C6439">
        <v>1554947760000</v>
      </c>
      <c r="D6439" s="3">
        <f t="shared" si="100"/>
        <v>43566.080555555556</v>
      </c>
      <c r="E6439" t="s">
        <v>19190</v>
      </c>
      <c r="F6439">
        <v>-0.96189999999999998</v>
      </c>
      <c r="G6439">
        <v>-0.24376428571428599</v>
      </c>
      <c r="H6439">
        <v>-0.55344300000000002</v>
      </c>
      <c r="I6439" t="s">
        <v>8724</v>
      </c>
      <c r="J6439" t="s">
        <v>8729</v>
      </c>
    </row>
    <row r="6440" spans="1:10" x14ac:dyDescent="0.25">
      <c r="A6440" t="s">
        <v>19191</v>
      </c>
      <c r="B6440" t="s">
        <v>19150</v>
      </c>
      <c r="C6440">
        <v>1564713780000</v>
      </c>
      <c r="D6440" s="3">
        <f t="shared" si="100"/>
        <v>43679.11319444445</v>
      </c>
      <c r="E6440" t="s">
        <v>19192</v>
      </c>
      <c r="F6440">
        <v>9.01E-2</v>
      </c>
      <c r="G6440">
        <v>-4.6152941176470598E-2</v>
      </c>
      <c r="H6440">
        <v>-0.47705799999999998</v>
      </c>
      <c r="I6440" t="s">
        <v>8724</v>
      </c>
      <c r="J6440" t="s">
        <v>8725</v>
      </c>
    </row>
    <row r="6441" spans="1:10" x14ac:dyDescent="0.25">
      <c r="A6441" t="s">
        <v>19193</v>
      </c>
      <c r="B6441" t="s">
        <v>19194</v>
      </c>
      <c r="C6441">
        <v>1554910980000</v>
      </c>
      <c r="D6441" s="3">
        <f t="shared" si="100"/>
        <v>43565.654861111107</v>
      </c>
      <c r="E6441" t="s">
        <v>19195</v>
      </c>
      <c r="F6441">
        <v>-0.90110000000000001</v>
      </c>
      <c r="G6441">
        <v>-0.104833333333333</v>
      </c>
      <c r="H6441">
        <v>-0.70502600000000004</v>
      </c>
      <c r="I6441" t="s">
        <v>8724</v>
      </c>
      <c r="J6441" t="s">
        <v>8729</v>
      </c>
    </row>
    <row r="6442" spans="1:10" x14ac:dyDescent="0.25">
      <c r="A6442" t="s">
        <v>19196</v>
      </c>
      <c r="B6442" t="s">
        <v>19197</v>
      </c>
      <c r="C6442">
        <v>1564711620000</v>
      </c>
      <c r="D6442" s="3">
        <f t="shared" si="100"/>
        <v>43679.088194444441</v>
      </c>
      <c r="E6442" t="s">
        <v>19198</v>
      </c>
      <c r="F6442">
        <v>-0.98</v>
      </c>
      <c r="G6442">
        <v>-0.10163750000000001</v>
      </c>
      <c r="H6442">
        <v>-0.62873900000000005</v>
      </c>
      <c r="I6442" t="s">
        <v>8724</v>
      </c>
      <c r="J6442" t="s">
        <v>8725</v>
      </c>
    </row>
    <row r="6443" spans="1:10" x14ac:dyDescent="0.25">
      <c r="A6443" t="s">
        <v>19199</v>
      </c>
      <c r="B6443" t="s">
        <v>19200</v>
      </c>
      <c r="C6443">
        <v>1568724060000</v>
      </c>
      <c r="D6443" s="3">
        <f t="shared" si="100"/>
        <v>43725.52847222222</v>
      </c>
      <c r="E6443" t="s">
        <v>19201</v>
      </c>
      <c r="F6443">
        <v>-0.91110000000000002</v>
      </c>
      <c r="G6443">
        <v>-0.17099411764705899</v>
      </c>
      <c r="H6443">
        <v>-0.465505</v>
      </c>
      <c r="I6443" t="s">
        <v>8724</v>
      </c>
      <c r="J6443" t="s">
        <v>9197</v>
      </c>
    </row>
    <row r="6444" spans="1:10" x14ac:dyDescent="0.25">
      <c r="A6444" t="s">
        <v>19202</v>
      </c>
      <c r="B6444" t="s">
        <v>19203</v>
      </c>
      <c r="C6444">
        <v>1554909600000</v>
      </c>
      <c r="D6444" s="3">
        <f t="shared" si="100"/>
        <v>43565.638888888891</v>
      </c>
      <c r="E6444" t="s">
        <v>19204</v>
      </c>
      <c r="F6444">
        <v>-0.99570000000000003</v>
      </c>
      <c r="G6444">
        <v>-0.22141481481481501</v>
      </c>
      <c r="H6444">
        <v>-0.54741899999999999</v>
      </c>
      <c r="I6444" t="s">
        <v>8724</v>
      </c>
      <c r="J6444" t="s">
        <v>8729</v>
      </c>
    </row>
    <row r="6445" spans="1:10" x14ac:dyDescent="0.25">
      <c r="A6445" t="s">
        <v>19205</v>
      </c>
      <c r="B6445" t="s">
        <v>19206</v>
      </c>
      <c r="C6445">
        <v>1564696980000</v>
      </c>
      <c r="D6445" s="3">
        <f t="shared" si="100"/>
        <v>43678.918749999997</v>
      </c>
      <c r="E6445" t="s">
        <v>19207</v>
      </c>
      <c r="F6445">
        <v>-0.99790000000000001</v>
      </c>
      <c r="G6445">
        <v>-0.34015000000000001</v>
      </c>
      <c r="H6445">
        <v>-0.710592</v>
      </c>
      <c r="I6445" t="s">
        <v>8724</v>
      </c>
      <c r="J6445" t="s">
        <v>8725</v>
      </c>
    </row>
    <row r="6446" spans="1:10" x14ac:dyDescent="0.25">
      <c r="A6446" t="s">
        <v>19208</v>
      </c>
      <c r="B6446" t="s">
        <v>19209</v>
      </c>
      <c r="C6446">
        <v>1554901380000</v>
      </c>
      <c r="D6446" s="3">
        <f t="shared" si="100"/>
        <v>43565.543749999997</v>
      </c>
      <c r="E6446" t="s">
        <v>19210</v>
      </c>
      <c r="F6446">
        <v>-0.99580000000000002</v>
      </c>
      <c r="G6446">
        <v>-0.20737307692307699</v>
      </c>
      <c r="H6446">
        <v>-0.58541600000000005</v>
      </c>
      <c r="I6446" t="s">
        <v>8724</v>
      </c>
      <c r="J6446" t="s">
        <v>8729</v>
      </c>
    </row>
    <row r="6447" spans="1:10" x14ac:dyDescent="0.25">
      <c r="A6447" t="s">
        <v>19211</v>
      </c>
      <c r="B6447" t="s">
        <v>19212</v>
      </c>
      <c r="C6447">
        <v>1564690140000</v>
      </c>
      <c r="D6447" s="3">
        <f t="shared" si="100"/>
        <v>43678.839583333334</v>
      </c>
      <c r="E6447" t="s">
        <v>19213</v>
      </c>
      <c r="F6447">
        <v>-0.97260000000000002</v>
      </c>
      <c r="G6447">
        <v>-0.206078571428571</v>
      </c>
      <c r="H6447">
        <v>-0.76505999999999996</v>
      </c>
      <c r="I6447" t="s">
        <v>8724</v>
      </c>
      <c r="J6447" t="s">
        <v>8725</v>
      </c>
    </row>
    <row r="6448" spans="1:10" x14ac:dyDescent="0.25">
      <c r="A6448" t="s">
        <v>19214</v>
      </c>
      <c r="B6448" t="s">
        <v>19215</v>
      </c>
      <c r="C6448">
        <v>1554890640000</v>
      </c>
      <c r="D6448" s="3">
        <f t="shared" si="100"/>
        <v>43565.419444444444</v>
      </c>
      <c r="E6448" t="s">
        <v>19216</v>
      </c>
      <c r="F6448">
        <v>-0.98250000000000004</v>
      </c>
      <c r="G6448">
        <v>-0.14319999999999999</v>
      </c>
      <c r="H6448">
        <v>-0.465198</v>
      </c>
      <c r="I6448" t="s">
        <v>8724</v>
      </c>
      <c r="J6448" t="s">
        <v>8729</v>
      </c>
    </row>
    <row r="6449" spans="1:10" x14ac:dyDescent="0.25">
      <c r="A6449" t="s">
        <v>19217</v>
      </c>
      <c r="B6449" t="s">
        <v>19218</v>
      </c>
      <c r="C6449">
        <v>1564678200000</v>
      </c>
      <c r="D6449" s="3">
        <f t="shared" si="100"/>
        <v>43678.701388888891</v>
      </c>
      <c r="E6449" t="s">
        <v>19219</v>
      </c>
      <c r="F6449">
        <v>-0.92010000000000003</v>
      </c>
      <c r="G6449">
        <v>-5.1681481481481502E-2</v>
      </c>
      <c r="H6449">
        <v>-0.74662200000000001</v>
      </c>
      <c r="I6449" t="s">
        <v>8724</v>
      </c>
      <c r="J6449" t="s">
        <v>8725</v>
      </c>
    </row>
    <row r="6450" spans="1:10" x14ac:dyDescent="0.25">
      <c r="A6450" t="s">
        <v>19220</v>
      </c>
      <c r="B6450" t="s">
        <v>19221</v>
      </c>
      <c r="C6450">
        <v>1568028900000</v>
      </c>
      <c r="D6450" s="3">
        <f t="shared" si="100"/>
        <v>43717.482638888891</v>
      </c>
      <c r="E6450" t="s">
        <v>19222</v>
      </c>
      <c r="F6450">
        <v>-2.58E-2</v>
      </c>
      <c r="G6450">
        <v>-1.29E-2</v>
      </c>
      <c r="H6450">
        <v>0.55039400000000005</v>
      </c>
      <c r="I6450" t="s">
        <v>8724</v>
      </c>
      <c r="J6450" t="s">
        <v>6882</v>
      </c>
    </row>
    <row r="6451" spans="1:10" x14ac:dyDescent="0.25">
      <c r="A6451" t="s">
        <v>19223</v>
      </c>
      <c r="B6451" t="s">
        <v>19224</v>
      </c>
      <c r="C6451">
        <v>1568713080000</v>
      </c>
      <c r="D6451" s="3">
        <f t="shared" si="100"/>
        <v>43725.401388888888</v>
      </c>
      <c r="E6451" t="s">
        <v>19225</v>
      </c>
      <c r="F6451">
        <v>-0.97430000000000005</v>
      </c>
      <c r="G6451">
        <v>-0.217127272727273</v>
      </c>
      <c r="H6451">
        <v>-0.67871199999999998</v>
      </c>
      <c r="I6451" t="s">
        <v>8724</v>
      </c>
      <c r="J6451" t="s">
        <v>9197</v>
      </c>
    </row>
    <row r="6452" spans="1:10" x14ac:dyDescent="0.25">
      <c r="A6452" t="s">
        <v>19226</v>
      </c>
      <c r="B6452" t="s">
        <v>19227</v>
      </c>
      <c r="C6452">
        <v>1554834000000</v>
      </c>
      <c r="D6452" s="3">
        <f t="shared" si="100"/>
        <v>43564.763888888891</v>
      </c>
      <c r="E6452" t="s">
        <v>19228</v>
      </c>
      <c r="F6452">
        <v>0.69079999999999997</v>
      </c>
      <c r="G6452">
        <v>4.6893333333333301E-2</v>
      </c>
      <c r="H6452">
        <v>-0.279142</v>
      </c>
      <c r="I6452" t="s">
        <v>8724</v>
      </c>
      <c r="J6452" t="s">
        <v>8729</v>
      </c>
    </row>
    <row r="6453" spans="1:10" x14ac:dyDescent="0.25">
      <c r="A6453" t="s">
        <v>19229</v>
      </c>
      <c r="B6453" t="s">
        <v>19230</v>
      </c>
      <c r="C6453">
        <v>1564623720000</v>
      </c>
      <c r="D6453" s="3">
        <f t="shared" si="100"/>
        <v>43678.070833333331</v>
      </c>
      <c r="E6453" t="s">
        <v>19231</v>
      </c>
      <c r="F6453">
        <v>-0.89680000000000004</v>
      </c>
      <c r="G6453">
        <v>-3.1356666666666699E-2</v>
      </c>
      <c r="H6453">
        <v>-0.55879699999999999</v>
      </c>
      <c r="I6453" t="s">
        <v>8724</v>
      </c>
      <c r="J6453" t="s">
        <v>8725</v>
      </c>
    </row>
    <row r="6454" spans="1:10" x14ac:dyDescent="0.25">
      <c r="A6454" t="s">
        <v>19232</v>
      </c>
      <c r="B6454" t="s">
        <v>19233</v>
      </c>
      <c r="C6454">
        <v>1568025360000</v>
      </c>
      <c r="D6454" s="3">
        <f t="shared" si="100"/>
        <v>43717.441666666666</v>
      </c>
      <c r="E6454" t="s">
        <v>19234</v>
      </c>
      <c r="F6454">
        <v>6.1800000000000001E-2</v>
      </c>
      <c r="G6454">
        <v>1.9775000000000001E-2</v>
      </c>
      <c r="H6454">
        <v>-0.46417900000000001</v>
      </c>
      <c r="I6454" t="s">
        <v>8724</v>
      </c>
      <c r="J6454" t="s">
        <v>6882</v>
      </c>
    </row>
    <row r="6455" spans="1:10" x14ac:dyDescent="0.25">
      <c r="A6455" t="s">
        <v>19235</v>
      </c>
      <c r="B6455" t="s">
        <v>19236</v>
      </c>
      <c r="C6455">
        <v>1554832560000</v>
      </c>
      <c r="D6455" s="3">
        <f t="shared" si="100"/>
        <v>43564.74722222222</v>
      </c>
      <c r="E6455" t="s">
        <v>19237</v>
      </c>
      <c r="F6455">
        <v>0.99650000000000005</v>
      </c>
      <c r="G6455">
        <v>0.21383437499999999</v>
      </c>
      <c r="H6455">
        <v>0.565886</v>
      </c>
      <c r="I6455" t="s">
        <v>8724</v>
      </c>
      <c r="J6455" t="s">
        <v>8729</v>
      </c>
    </row>
    <row r="6456" spans="1:10" x14ac:dyDescent="0.25">
      <c r="A6456" t="s">
        <v>19238</v>
      </c>
      <c r="B6456" t="s">
        <v>19239</v>
      </c>
      <c r="C6456">
        <v>1568023140000</v>
      </c>
      <c r="D6456" s="3">
        <f t="shared" si="100"/>
        <v>43717.415972222225</v>
      </c>
      <c r="E6456" t="s">
        <v>19240</v>
      </c>
      <c r="F6456">
        <v>0.65969999999999995</v>
      </c>
      <c r="G6456">
        <v>0.21490000000000001</v>
      </c>
      <c r="H6456">
        <v>0.35389900000000002</v>
      </c>
      <c r="I6456" t="s">
        <v>8724</v>
      </c>
      <c r="J6456" t="s">
        <v>6882</v>
      </c>
    </row>
    <row r="6457" spans="1:10" x14ac:dyDescent="0.25">
      <c r="A6457" t="s">
        <v>19241</v>
      </c>
      <c r="B6457" t="s">
        <v>19242</v>
      </c>
      <c r="C6457">
        <v>1564619280000</v>
      </c>
      <c r="D6457" s="3">
        <f t="shared" si="100"/>
        <v>43678.01944444445</v>
      </c>
      <c r="E6457" t="s">
        <v>19243</v>
      </c>
      <c r="F6457">
        <v>-0.89459999999999995</v>
      </c>
      <c r="G6457">
        <v>-0.13631176470588199</v>
      </c>
      <c r="H6457">
        <v>-0.53698199999999996</v>
      </c>
      <c r="I6457" t="s">
        <v>8724</v>
      </c>
      <c r="J6457" t="s">
        <v>8725</v>
      </c>
    </row>
    <row r="6458" spans="1:10" x14ac:dyDescent="0.25">
      <c r="A6458" t="s">
        <v>19244</v>
      </c>
      <c r="B6458" t="s">
        <v>19245</v>
      </c>
      <c r="C6458">
        <v>1568022300000</v>
      </c>
      <c r="D6458" s="3">
        <f t="shared" si="100"/>
        <v>43717.40625</v>
      </c>
      <c r="E6458" t="s">
        <v>19246</v>
      </c>
      <c r="F6458">
        <v>0.77829999999999999</v>
      </c>
      <c r="G6458">
        <v>0.25390000000000001</v>
      </c>
      <c r="H6458">
        <v>-0.40148200000000001</v>
      </c>
      <c r="I6458" t="s">
        <v>8724</v>
      </c>
      <c r="J6458" t="s">
        <v>6882</v>
      </c>
    </row>
    <row r="6459" spans="1:10" x14ac:dyDescent="0.25">
      <c r="A6459" t="s">
        <v>19247</v>
      </c>
      <c r="B6459" t="s">
        <v>19248</v>
      </c>
      <c r="C6459">
        <v>1564611300000</v>
      </c>
      <c r="D6459" s="3">
        <f t="shared" si="100"/>
        <v>43677.927083333328</v>
      </c>
      <c r="E6459" t="s">
        <v>19249</v>
      </c>
      <c r="F6459">
        <v>-0.97350000000000003</v>
      </c>
      <c r="G6459">
        <v>-0.16760800000000001</v>
      </c>
      <c r="H6459">
        <v>-0.47816700000000001</v>
      </c>
      <c r="I6459" t="s">
        <v>8724</v>
      </c>
      <c r="J6459" t="s">
        <v>8725</v>
      </c>
    </row>
    <row r="6460" spans="1:10" x14ac:dyDescent="0.25">
      <c r="A6460" t="s">
        <v>19250</v>
      </c>
      <c r="B6460" t="s">
        <v>19251</v>
      </c>
      <c r="C6460">
        <v>1554818580000</v>
      </c>
      <c r="D6460" s="3">
        <f t="shared" si="100"/>
        <v>43564.585416666669</v>
      </c>
      <c r="E6460" t="s">
        <v>19252</v>
      </c>
      <c r="F6460">
        <v>-0.98009999999999997</v>
      </c>
      <c r="G6460">
        <v>-6.0839393939393902E-2</v>
      </c>
      <c r="H6460">
        <v>-0.52819899999999997</v>
      </c>
      <c r="I6460" t="s">
        <v>8724</v>
      </c>
      <c r="J6460" t="s">
        <v>8729</v>
      </c>
    </row>
    <row r="6461" spans="1:10" x14ac:dyDescent="0.25">
      <c r="A6461" t="s">
        <v>19253</v>
      </c>
      <c r="B6461" t="s">
        <v>19254</v>
      </c>
      <c r="C6461">
        <v>1554818160000</v>
      </c>
      <c r="D6461" s="3">
        <f t="shared" si="100"/>
        <v>43564.580555555556</v>
      </c>
      <c r="E6461" t="s">
        <v>19255</v>
      </c>
      <c r="F6461">
        <v>-0.86380000000000001</v>
      </c>
      <c r="G6461">
        <v>-3.2595454545454497E-2</v>
      </c>
      <c r="H6461">
        <v>-0.40241500000000002</v>
      </c>
      <c r="I6461" t="s">
        <v>8724</v>
      </c>
      <c r="J6461" t="s">
        <v>8729</v>
      </c>
    </row>
    <row r="6462" spans="1:10" x14ac:dyDescent="0.25">
      <c r="A6462" t="s">
        <v>19256</v>
      </c>
      <c r="B6462" t="s">
        <v>19257</v>
      </c>
      <c r="C6462">
        <v>1568710440000</v>
      </c>
      <c r="D6462" s="3">
        <f t="shared" si="100"/>
        <v>43725.370833333334</v>
      </c>
      <c r="E6462" t="s">
        <v>19258</v>
      </c>
      <c r="F6462">
        <v>-0.95269999999999999</v>
      </c>
      <c r="G6462">
        <v>-0.12115135135135099</v>
      </c>
      <c r="H6462">
        <v>-0.63734299999999999</v>
      </c>
      <c r="I6462" t="s">
        <v>8724</v>
      </c>
      <c r="J6462" t="s">
        <v>9197</v>
      </c>
    </row>
    <row r="6463" spans="1:10" x14ac:dyDescent="0.25">
      <c r="A6463" t="s">
        <v>19259</v>
      </c>
      <c r="B6463" t="s">
        <v>19260</v>
      </c>
      <c r="C6463">
        <v>1568016840000</v>
      </c>
      <c r="D6463" s="3">
        <f t="shared" si="100"/>
        <v>43717.343055555553</v>
      </c>
      <c r="E6463" t="s">
        <v>19261</v>
      </c>
      <c r="F6463">
        <v>0.84809999999999997</v>
      </c>
      <c r="G6463">
        <v>0.60614999999999997</v>
      </c>
      <c r="H6463">
        <v>0.65045500000000001</v>
      </c>
      <c r="I6463" t="s">
        <v>8724</v>
      </c>
      <c r="J6463" t="s">
        <v>6882</v>
      </c>
    </row>
    <row r="6464" spans="1:10" x14ac:dyDescent="0.25">
      <c r="A6464" t="s">
        <v>19262</v>
      </c>
      <c r="B6464" t="s">
        <v>19263</v>
      </c>
      <c r="C6464">
        <v>1554789720000</v>
      </c>
      <c r="D6464" s="3">
        <f t="shared" si="100"/>
        <v>43564.251388888893</v>
      </c>
      <c r="E6464" t="s">
        <v>19264</v>
      </c>
      <c r="F6464">
        <v>-0.95589999999999997</v>
      </c>
      <c r="G6464">
        <v>-0.31863333333333299</v>
      </c>
      <c r="H6464">
        <v>-0.84992000000000001</v>
      </c>
      <c r="I6464" t="s">
        <v>8724</v>
      </c>
      <c r="J6464" t="s">
        <v>8729</v>
      </c>
    </row>
    <row r="6465" spans="1:10" x14ac:dyDescent="0.25">
      <c r="A6465" t="s">
        <v>19265</v>
      </c>
      <c r="B6465" t="s">
        <v>19266</v>
      </c>
      <c r="C6465">
        <v>1564604340000</v>
      </c>
      <c r="D6465" s="3">
        <f t="shared" si="100"/>
        <v>43677.84652777778</v>
      </c>
      <c r="E6465" t="s">
        <v>19267</v>
      </c>
      <c r="F6465">
        <v>-0.98629999999999995</v>
      </c>
      <c r="G6465">
        <v>-0.15984999999999999</v>
      </c>
      <c r="H6465">
        <v>-0.41935499999999998</v>
      </c>
      <c r="I6465" t="s">
        <v>8724</v>
      </c>
      <c r="J6465" t="s">
        <v>8725</v>
      </c>
    </row>
    <row r="6466" spans="1:10" x14ac:dyDescent="0.25">
      <c r="A6466" t="s">
        <v>19268</v>
      </c>
      <c r="B6466" t="s">
        <v>19269</v>
      </c>
      <c r="C6466">
        <v>1568015100000</v>
      </c>
      <c r="D6466" s="3">
        <f t="shared" ref="D6466:D6529" si="101">(C6466 / 86400000) + DATE(1970,1,1)</f>
        <v>43717.322916666672</v>
      </c>
      <c r="E6466" t="s">
        <v>19270</v>
      </c>
      <c r="F6466">
        <v>0.58589999999999998</v>
      </c>
      <c r="G6466">
        <v>0.2868</v>
      </c>
      <c r="H6466">
        <v>-0.50055000000000005</v>
      </c>
      <c r="I6466" t="s">
        <v>8724</v>
      </c>
      <c r="J6466" t="s">
        <v>6882</v>
      </c>
    </row>
    <row r="6467" spans="1:10" x14ac:dyDescent="0.25">
      <c r="A6467" t="s">
        <v>19271</v>
      </c>
      <c r="B6467" t="s">
        <v>19272</v>
      </c>
      <c r="C6467">
        <v>1554753840000</v>
      </c>
      <c r="D6467" s="3">
        <f t="shared" si="101"/>
        <v>43563.836111111115</v>
      </c>
      <c r="E6467" t="s">
        <v>19273</v>
      </c>
      <c r="F6467">
        <v>-0.95220000000000005</v>
      </c>
      <c r="G6467">
        <v>-0.181522222222222</v>
      </c>
      <c r="H6467">
        <v>-0.47373900000000002</v>
      </c>
      <c r="I6467" t="s">
        <v>8724</v>
      </c>
      <c r="J6467" t="s">
        <v>8729</v>
      </c>
    </row>
    <row r="6468" spans="1:10" x14ac:dyDescent="0.25">
      <c r="A6468" t="s">
        <v>19274</v>
      </c>
      <c r="B6468" t="s">
        <v>19275</v>
      </c>
      <c r="C6468">
        <v>1564594200000</v>
      </c>
      <c r="D6468" s="3">
        <f t="shared" si="101"/>
        <v>43677.729166666672</v>
      </c>
      <c r="E6468" t="s">
        <v>19276</v>
      </c>
      <c r="F6468">
        <v>-0.96479999999999999</v>
      </c>
      <c r="G6468">
        <v>-0.18657857142857101</v>
      </c>
      <c r="H6468">
        <v>0.27188600000000002</v>
      </c>
      <c r="I6468" t="s">
        <v>8724</v>
      </c>
      <c r="J6468" t="s">
        <v>8725</v>
      </c>
    </row>
    <row r="6469" spans="1:10" x14ac:dyDescent="0.25">
      <c r="A6469" t="s">
        <v>19277</v>
      </c>
      <c r="B6469" t="s">
        <v>19278</v>
      </c>
      <c r="C6469">
        <v>1568706840000</v>
      </c>
      <c r="D6469" s="3">
        <f t="shared" si="101"/>
        <v>43725.329166666663</v>
      </c>
      <c r="E6469" t="s">
        <v>19279</v>
      </c>
      <c r="F6469">
        <v>-0.875</v>
      </c>
      <c r="G6469">
        <v>-4.1549999999999997E-2</v>
      </c>
      <c r="H6469">
        <v>0.38150099999999998</v>
      </c>
      <c r="I6469" t="s">
        <v>8724</v>
      </c>
      <c r="J6469" t="s">
        <v>9197</v>
      </c>
    </row>
    <row r="6470" spans="1:10" x14ac:dyDescent="0.25">
      <c r="A6470" t="s">
        <v>19280</v>
      </c>
      <c r="B6470" t="s">
        <v>19281</v>
      </c>
      <c r="C6470">
        <v>1564590000000</v>
      </c>
      <c r="D6470" s="3">
        <f t="shared" si="101"/>
        <v>43677.680555555555</v>
      </c>
      <c r="E6470" t="s">
        <v>19282</v>
      </c>
      <c r="F6470">
        <v>-0.98970000000000002</v>
      </c>
      <c r="G6470">
        <v>-0.42395833333333299</v>
      </c>
      <c r="H6470">
        <v>-0.51140399999999997</v>
      </c>
      <c r="I6470" t="s">
        <v>8724</v>
      </c>
      <c r="J6470" t="s">
        <v>8725</v>
      </c>
    </row>
    <row r="6471" spans="1:10" x14ac:dyDescent="0.25">
      <c r="A6471" t="s">
        <v>19283</v>
      </c>
      <c r="B6471" t="s">
        <v>19284</v>
      </c>
      <c r="C6471">
        <v>1554751020000</v>
      </c>
      <c r="D6471" s="3">
        <f t="shared" si="101"/>
        <v>43563.803472222222</v>
      </c>
      <c r="E6471" t="s">
        <v>19285</v>
      </c>
      <c r="F6471">
        <v>0.85070000000000001</v>
      </c>
      <c r="G6471">
        <v>2.5887500000000001E-2</v>
      </c>
      <c r="H6471">
        <v>-0.44804500000000003</v>
      </c>
      <c r="I6471" t="s">
        <v>8724</v>
      </c>
      <c r="J6471" t="s">
        <v>8729</v>
      </c>
    </row>
    <row r="6472" spans="1:10" x14ac:dyDescent="0.25">
      <c r="A6472" t="s">
        <v>19286</v>
      </c>
      <c r="B6472" t="s">
        <v>19287</v>
      </c>
      <c r="C6472">
        <v>1567988100000</v>
      </c>
      <c r="D6472" s="3">
        <f t="shared" si="101"/>
        <v>43717.010416666672</v>
      </c>
      <c r="E6472" t="s">
        <v>19288</v>
      </c>
      <c r="F6472">
        <v>0.90810000000000002</v>
      </c>
      <c r="G6472">
        <v>0.19543749999999999</v>
      </c>
      <c r="H6472">
        <v>-0.29109000000000002</v>
      </c>
      <c r="I6472" t="s">
        <v>8724</v>
      </c>
      <c r="J6472" t="s">
        <v>6882</v>
      </c>
    </row>
    <row r="6473" spans="1:10" x14ac:dyDescent="0.25">
      <c r="A6473" t="s">
        <v>19289</v>
      </c>
      <c r="B6473" t="s">
        <v>19290</v>
      </c>
      <c r="C6473">
        <v>1564589580000</v>
      </c>
      <c r="D6473" s="3">
        <f t="shared" si="101"/>
        <v>43677.67569444445</v>
      </c>
      <c r="E6473" t="s">
        <v>19291</v>
      </c>
      <c r="F6473">
        <v>-0.98240000000000005</v>
      </c>
      <c r="G6473">
        <v>-0.17155714285714299</v>
      </c>
      <c r="H6473">
        <v>-0.602464</v>
      </c>
      <c r="I6473" t="s">
        <v>8724</v>
      </c>
      <c r="J6473" t="s">
        <v>8725</v>
      </c>
    </row>
    <row r="6474" spans="1:10" x14ac:dyDescent="0.25">
      <c r="A6474" t="s">
        <v>19292</v>
      </c>
      <c r="B6474" t="s">
        <v>19293</v>
      </c>
      <c r="C6474">
        <v>1554741960000</v>
      </c>
      <c r="D6474" s="3">
        <f t="shared" si="101"/>
        <v>43563.698611111111</v>
      </c>
      <c r="E6474" t="s">
        <v>19294</v>
      </c>
      <c r="F6474">
        <v>0.92090000000000005</v>
      </c>
      <c r="G6474">
        <v>0.10052777777777799</v>
      </c>
      <c r="H6474">
        <v>0.52197800000000005</v>
      </c>
      <c r="I6474" t="s">
        <v>8724</v>
      </c>
      <c r="J6474" t="s">
        <v>8729</v>
      </c>
    </row>
    <row r="6475" spans="1:10" x14ac:dyDescent="0.25">
      <c r="A6475" t="s">
        <v>19295</v>
      </c>
      <c r="B6475" t="s">
        <v>19296</v>
      </c>
      <c r="C6475">
        <v>1564577580000</v>
      </c>
      <c r="D6475" s="3">
        <f t="shared" si="101"/>
        <v>43677.536805555559</v>
      </c>
      <c r="E6475" t="s">
        <v>19297</v>
      </c>
      <c r="F6475">
        <v>-0.99250000000000005</v>
      </c>
      <c r="G6475">
        <v>-9.5562499999999995E-2</v>
      </c>
      <c r="H6475">
        <v>-0.57311800000000002</v>
      </c>
      <c r="I6475" t="s">
        <v>8724</v>
      </c>
      <c r="J6475" t="s">
        <v>8725</v>
      </c>
    </row>
    <row r="6476" spans="1:10" x14ac:dyDescent="0.25">
      <c r="A6476" t="s">
        <v>19298</v>
      </c>
      <c r="B6476" t="s">
        <v>19299</v>
      </c>
      <c r="C6476">
        <v>1554728460000</v>
      </c>
      <c r="D6476" s="3">
        <f t="shared" si="101"/>
        <v>43563.542361111111</v>
      </c>
      <c r="E6476" t="s">
        <v>19300</v>
      </c>
      <c r="F6476">
        <v>-0.97770000000000001</v>
      </c>
      <c r="G6476">
        <v>-0.117746666666667</v>
      </c>
      <c r="H6476">
        <v>-0.50123899999999999</v>
      </c>
      <c r="I6476" t="s">
        <v>8724</v>
      </c>
      <c r="J6476" t="s">
        <v>8729</v>
      </c>
    </row>
    <row r="6477" spans="1:10" x14ac:dyDescent="0.25">
      <c r="A6477" t="s">
        <v>19301</v>
      </c>
      <c r="B6477" t="s">
        <v>19302</v>
      </c>
      <c r="C6477">
        <v>1564576200000</v>
      </c>
      <c r="D6477" s="3">
        <f t="shared" si="101"/>
        <v>43677.520833333328</v>
      </c>
      <c r="E6477" t="s">
        <v>19303</v>
      </c>
      <c r="F6477">
        <v>-0.58130000000000004</v>
      </c>
      <c r="G6477">
        <v>-5.1326666666666701E-2</v>
      </c>
      <c r="H6477">
        <v>-0.53820100000000004</v>
      </c>
      <c r="I6477" t="s">
        <v>8724</v>
      </c>
      <c r="J6477" t="s">
        <v>8725</v>
      </c>
    </row>
    <row r="6478" spans="1:10" x14ac:dyDescent="0.25">
      <c r="A6478" t="s">
        <v>19304</v>
      </c>
      <c r="B6478" t="s">
        <v>19305</v>
      </c>
      <c r="C6478">
        <v>1554720120000</v>
      </c>
      <c r="D6478" s="3">
        <f t="shared" si="101"/>
        <v>43563.445833333331</v>
      </c>
      <c r="E6478" t="s">
        <v>19306</v>
      </c>
      <c r="F6478">
        <v>0.85770000000000002</v>
      </c>
      <c r="G6478">
        <v>1.6445000000000001E-2</v>
      </c>
      <c r="H6478">
        <v>-0.38239099999999998</v>
      </c>
      <c r="I6478" t="s">
        <v>8724</v>
      </c>
      <c r="J6478" t="s">
        <v>8729</v>
      </c>
    </row>
    <row r="6479" spans="1:10" x14ac:dyDescent="0.25">
      <c r="A6479" t="s">
        <v>19307</v>
      </c>
      <c r="B6479" t="s">
        <v>19308</v>
      </c>
      <c r="C6479">
        <v>1564566540000</v>
      </c>
      <c r="D6479" s="3">
        <f t="shared" si="101"/>
        <v>43677.40902777778</v>
      </c>
      <c r="E6479" t="s">
        <v>19309</v>
      </c>
      <c r="F6479">
        <v>-0.9899</v>
      </c>
      <c r="G6479">
        <v>-0.100764285714286</v>
      </c>
      <c r="H6479">
        <v>-0.51209400000000005</v>
      </c>
      <c r="I6479" t="s">
        <v>8724</v>
      </c>
      <c r="J6479" t="s">
        <v>8725</v>
      </c>
    </row>
    <row r="6480" spans="1:10" x14ac:dyDescent="0.25">
      <c r="A6480" t="s">
        <v>19310</v>
      </c>
      <c r="B6480" t="s">
        <v>19311</v>
      </c>
      <c r="C6480">
        <v>1567932420000</v>
      </c>
      <c r="D6480" s="3">
        <f t="shared" si="101"/>
        <v>43716.365972222222</v>
      </c>
      <c r="E6480" t="s">
        <v>19312</v>
      </c>
      <c r="F6480">
        <v>0.79059999999999997</v>
      </c>
      <c r="G6480">
        <v>0.23316000000000001</v>
      </c>
      <c r="H6480">
        <v>-0.47079599999999999</v>
      </c>
      <c r="I6480" t="s">
        <v>8724</v>
      </c>
      <c r="J6480" t="s">
        <v>6882</v>
      </c>
    </row>
    <row r="6481" spans="1:10" x14ac:dyDescent="0.25">
      <c r="A6481" t="s">
        <v>19313</v>
      </c>
      <c r="B6481" t="s">
        <v>19314</v>
      </c>
      <c r="C6481">
        <v>1564543800000</v>
      </c>
      <c r="D6481" s="3">
        <f t="shared" si="101"/>
        <v>43677.145833333328</v>
      </c>
      <c r="E6481" t="s">
        <v>19315</v>
      </c>
      <c r="F6481">
        <v>-0.34</v>
      </c>
      <c r="G6481">
        <v>-4.1093333333333301E-2</v>
      </c>
      <c r="H6481">
        <v>-0.39580799999999999</v>
      </c>
      <c r="I6481" t="s">
        <v>8724</v>
      </c>
      <c r="J6481" t="s">
        <v>8725</v>
      </c>
    </row>
    <row r="6482" spans="1:10" x14ac:dyDescent="0.25">
      <c r="A6482" t="s">
        <v>19316</v>
      </c>
      <c r="B6482" t="s">
        <v>19317</v>
      </c>
      <c r="C6482">
        <v>1554718740000</v>
      </c>
      <c r="D6482" s="3">
        <f t="shared" si="101"/>
        <v>43563.429861111115</v>
      </c>
      <c r="E6482" t="s">
        <v>19318</v>
      </c>
      <c r="F6482">
        <v>0.95750000000000002</v>
      </c>
      <c r="G6482">
        <v>0.18611333333333299</v>
      </c>
      <c r="H6482">
        <v>0.395791</v>
      </c>
      <c r="I6482" t="s">
        <v>8724</v>
      </c>
      <c r="J6482" t="s">
        <v>8729</v>
      </c>
    </row>
    <row r="6483" spans="1:10" x14ac:dyDescent="0.25">
      <c r="A6483" t="s">
        <v>19319</v>
      </c>
      <c r="B6483" t="s">
        <v>19320</v>
      </c>
      <c r="C6483">
        <v>1564523400000</v>
      </c>
      <c r="D6483" s="3">
        <f t="shared" si="101"/>
        <v>43676.909722222219</v>
      </c>
      <c r="E6483" t="s">
        <v>19321</v>
      </c>
      <c r="F6483">
        <v>-0.95879999999999999</v>
      </c>
      <c r="G6483">
        <v>-0.13973749999999999</v>
      </c>
      <c r="H6483">
        <v>-0.60424800000000001</v>
      </c>
      <c r="I6483" t="s">
        <v>8724</v>
      </c>
      <c r="J6483" t="s">
        <v>8725</v>
      </c>
    </row>
    <row r="6484" spans="1:10" x14ac:dyDescent="0.25">
      <c r="A6484" t="s">
        <v>19322</v>
      </c>
      <c r="B6484" t="s">
        <v>19323</v>
      </c>
      <c r="C6484">
        <v>1554701160000</v>
      </c>
      <c r="D6484" s="3">
        <f t="shared" si="101"/>
        <v>43563.226388888885</v>
      </c>
      <c r="E6484" t="s">
        <v>19324</v>
      </c>
      <c r="F6484">
        <v>0.97</v>
      </c>
      <c r="G6484">
        <v>0.32333333333333297</v>
      </c>
      <c r="H6484">
        <v>-0.65280199999999999</v>
      </c>
      <c r="I6484" t="s">
        <v>8724</v>
      </c>
      <c r="J6484" t="s">
        <v>8729</v>
      </c>
    </row>
    <row r="6485" spans="1:10" x14ac:dyDescent="0.25">
      <c r="A6485" t="s">
        <v>19325</v>
      </c>
      <c r="B6485" t="s">
        <v>19326</v>
      </c>
      <c r="C6485">
        <v>1567871880000</v>
      </c>
      <c r="D6485" s="3">
        <f t="shared" si="101"/>
        <v>43715.665277777778</v>
      </c>
      <c r="E6485" t="s">
        <v>19327</v>
      </c>
      <c r="F6485">
        <v>-0.97289999999999999</v>
      </c>
      <c r="G6485">
        <v>-0.31241111111111097</v>
      </c>
      <c r="H6485">
        <v>-0.42679600000000001</v>
      </c>
      <c r="I6485" t="s">
        <v>8724</v>
      </c>
      <c r="J6485" t="s">
        <v>6882</v>
      </c>
    </row>
    <row r="6486" spans="1:10" x14ac:dyDescent="0.25">
      <c r="A6486" t="s">
        <v>19328</v>
      </c>
      <c r="B6486" t="s">
        <v>19329</v>
      </c>
      <c r="C6486">
        <v>1568691540000</v>
      </c>
      <c r="D6486" s="3">
        <f t="shared" si="101"/>
        <v>43725.152083333334</v>
      </c>
      <c r="E6486" t="s">
        <v>19330</v>
      </c>
      <c r="F6486">
        <v>0.89859999999999995</v>
      </c>
      <c r="G6486">
        <v>-0.24257000000000001</v>
      </c>
      <c r="H6486">
        <v>-0.51273899999999994</v>
      </c>
      <c r="I6486" t="s">
        <v>8724</v>
      </c>
      <c r="J6486" t="s">
        <v>9197</v>
      </c>
    </row>
    <row r="6487" spans="1:10" x14ac:dyDescent="0.25">
      <c r="A6487" t="s">
        <v>19331</v>
      </c>
      <c r="B6487" t="s">
        <v>19332</v>
      </c>
      <c r="C6487">
        <v>1564519680000</v>
      </c>
      <c r="D6487" s="3">
        <f t="shared" si="101"/>
        <v>43676.866666666669</v>
      </c>
      <c r="E6487" t="s">
        <v>19333</v>
      </c>
      <c r="F6487">
        <v>-0.79239999999999999</v>
      </c>
      <c r="G6487">
        <v>-9.2433333333333298E-2</v>
      </c>
      <c r="H6487">
        <v>-0.54280300000000004</v>
      </c>
      <c r="I6487" t="s">
        <v>8724</v>
      </c>
      <c r="J6487" t="s">
        <v>8725</v>
      </c>
    </row>
    <row r="6488" spans="1:10" x14ac:dyDescent="0.25">
      <c r="A6488" t="s">
        <v>19334</v>
      </c>
      <c r="B6488" t="s">
        <v>19335</v>
      </c>
      <c r="C6488">
        <v>1554639660000</v>
      </c>
      <c r="D6488" s="3">
        <f t="shared" si="101"/>
        <v>43562.514583333337</v>
      </c>
      <c r="E6488" t="s">
        <v>19336</v>
      </c>
      <c r="F6488">
        <v>0.9919</v>
      </c>
      <c r="G6488">
        <v>0.34204374999999998</v>
      </c>
      <c r="H6488">
        <v>0.44757400000000003</v>
      </c>
      <c r="I6488" t="s">
        <v>8724</v>
      </c>
      <c r="J6488" t="s">
        <v>8729</v>
      </c>
    </row>
    <row r="6489" spans="1:10" x14ac:dyDescent="0.25">
      <c r="A6489" t="s">
        <v>19337</v>
      </c>
      <c r="B6489" t="s">
        <v>19338</v>
      </c>
      <c r="C6489">
        <v>1567771200000</v>
      </c>
      <c r="D6489" s="3">
        <f t="shared" si="101"/>
        <v>43714.5</v>
      </c>
      <c r="E6489" t="s">
        <v>19339</v>
      </c>
      <c r="F6489">
        <v>0.97189999999999999</v>
      </c>
      <c r="G6489">
        <v>6.22580645161291E-2</v>
      </c>
      <c r="H6489">
        <v>-0.47989700000000002</v>
      </c>
      <c r="I6489" t="s">
        <v>8724</v>
      </c>
      <c r="J6489" t="s">
        <v>6882</v>
      </c>
    </row>
    <row r="6490" spans="1:10" x14ac:dyDescent="0.25">
      <c r="A6490" t="s">
        <v>19340</v>
      </c>
      <c r="B6490" t="s">
        <v>19341</v>
      </c>
      <c r="C6490">
        <v>1554613380000</v>
      </c>
      <c r="D6490" s="3">
        <f t="shared" si="101"/>
        <v>43562.210416666669</v>
      </c>
      <c r="E6490" t="s">
        <v>19342</v>
      </c>
      <c r="F6490">
        <v>-0.51359999999999995</v>
      </c>
      <c r="G6490">
        <v>-0.17119999999999999</v>
      </c>
      <c r="H6490">
        <v>-0.28741100000000003</v>
      </c>
      <c r="I6490" t="s">
        <v>8724</v>
      </c>
      <c r="J6490" t="s">
        <v>8729</v>
      </c>
    </row>
    <row r="6491" spans="1:10" x14ac:dyDescent="0.25">
      <c r="A6491" t="s">
        <v>19343</v>
      </c>
      <c r="B6491" t="s">
        <v>19344</v>
      </c>
      <c r="C6491">
        <v>1564515600000</v>
      </c>
      <c r="D6491" s="3">
        <f t="shared" si="101"/>
        <v>43676.819444444445</v>
      </c>
      <c r="E6491" t="s">
        <v>19345</v>
      </c>
      <c r="F6491">
        <v>-0.94089999999999996</v>
      </c>
      <c r="G6491">
        <v>-0.142417391304348</v>
      </c>
      <c r="H6491">
        <v>-0.60165999999999997</v>
      </c>
      <c r="I6491" t="s">
        <v>8724</v>
      </c>
      <c r="J6491" t="s">
        <v>8725</v>
      </c>
    </row>
    <row r="6492" spans="1:10" x14ac:dyDescent="0.25">
      <c r="A6492" t="s">
        <v>19346</v>
      </c>
      <c r="B6492" t="s">
        <v>19347</v>
      </c>
      <c r="C6492">
        <v>1567750140000</v>
      </c>
      <c r="D6492" s="3">
        <f t="shared" si="101"/>
        <v>43714.256249999999</v>
      </c>
      <c r="E6492" t="s">
        <v>19348</v>
      </c>
      <c r="F6492">
        <v>0.97189999999999999</v>
      </c>
      <c r="G6492">
        <v>7.0335483870967802E-2</v>
      </c>
      <c r="H6492">
        <v>-0.45698899999999998</v>
      </c>
      <c r="I6492" t="s">
        <v>8724</v>
      </c>
      <c r="J6492" t="s">
        <v>6882</v>
      </c>
    </row>
    <row r="6493" spans="1:10" x14ac:dyDescent="0.25">
      <c r="A6493" t="s">
        <v>19349</v>
      </c>
      <c r="B6493" t="s">
        <v>19350</v>
      </c>
      <c r="C6493">
        <v>1554486420000</v>
      </c>
      <c r="D6493" s="3">
        <f t="shared" si="101"/>
        <v>43560.740972222222</v>
      </c>
      <c r="E6493" t="s">
        <v>19351</v>
      </c>
      <c r="F6493">
        <v>0.82420000000000004</v>
      </c>
      <c r="G6493">
        <v>2.71361111111111E-2</v>
      </c>
      <c r="H6493">
        <v>-0.54102499999999998</v>
      </c>
      <c r="I6493" t="s">
        <v>8724</v>
      </c>
      <c r="J6493" t="s">
        <v>8729</v>
      </c>
    </row>
    <row r="6494" spans="1:10" x14ac:dyDescent="0.25">
      <c r="A6494" t="s">
        <v>19352</v>
      </c>
      <c r="B6494" t="s">
        <v>19353</v>
      </c>
      <c r="C6494">
        <v>1564504260000</v>
      </c>
      <c r="D6494" s="3">
        <f t="shared" si="101"/>
        <v>43676.688194444447</v>
      </c>
      <c r="E6494" t="s">
        <v>19354</v>
      </c>
      <c r="F6494">
        <v>-0.9718</v>
      </c>
      <c r="G6494">
        <v>-0.21256111111111101</v>
      </c>
      <c r="H6494">
        <v>-0.60231199999999996</v>
      </c>
      <c r="I6494" t="s">
        <v>8724</v>
      </c>
      <c r="J6494" t="s">
        <v>8725</v>
      </c>
    </row>
    <row r="6495" spans="1:10" x14ac:dyDescent="0.25">
      <c r="A6495" t="s">
        <v>19355</v>
      </c>
      <c r="B6495" t="s">
        <v>19356</v>
      </c>
      <c r="C6495">
        <v>1554470220000</v>
      </c>
      <c r="D6495" s="3">
        <f t="shared" si="101"/>
        <v>43560.553472222222</v>
      </c>
      <c r="E6495" t="s">
        <v>19357</v>
      </c>
      <c r="F6495">
        <v>0.97940000000000005</v>
      </c>
      <c r="G6495">
        <v>5.2505000000000003E-2</v>
      </c>
      <c r="H6495">
        <v>-0.52671000000000001</v>
      </c>
      <c r="I6495" t="s">
        <v>8724</v>
      </c>
      <c r="J6495" t="s">
        <v>8729</v>
      </c>
    </row>
    <row r="6496" spans="1:10" x14ac:dyDescent="0.25">
      <c r="A6496" t="s">
        <v>19358</v>
      </c>
      <c r="B6496" t="s">
        <v>19359</v>
      </c>
      <c r="C6496">
        <v>1564497780000</v>
      </c>
      <c r="D6496" s="3">
        <f t="shared" si="101"/>
        <v>43676.61319444445</v>
      </c>
      <c r="E6496" t="s">
        <v>19360</v>
      </c>
      <c r="F6496">
        <v>0.77170000000000005</v>
      </c>
      <c r="G6496">
        <v>0.10249230769230799</v>
      </c>
      <c r="H6496">
        <v>0.38555</v>
      </c>
      <c r="I6496" t="s">
        <v>8724</v>
      </c>
      <c r="J6496" t="s">
        <v>8725</v>
      </c>
    </row>
    <row r="6497" spans="1:10" x14ac:dyDescent="0.25">
      <c r="A6497" t="s">
        <v>19361</v>
      </c>
      <c r="B6497" t="s">
        <v>19362</v>
      </c>
      <c r="C6497">
        <v>1554408720000</v>
      </c>
      <c r="D6497" s="3">
        <f t="shared" si="101"/>
        <v>43559.841666666667</v>
      </c>
      <c r="E6497" t="s">
        <v>19363</v>
      </c>
      <c r="F6497">
        <v>-0.95399999999999996</v>
      </c>
      <c r="G6497">
        <v>-4.1246666666666702E-2</v>
      </c>
      <c r="H6497">
        <v>-0.59101300000000001</v>
      </c>
      <c r="I6497" t="s">
        <v>8724</v>
      </c>
      <c r="J6497" t="s">
        <v>8729</v>
      </c>
    </row>
    <row r="6498" spans="1:10" x14ac:dyDescent="0.25">
      <c r="A6498" t="s">
        <v>19364</v>
      </c>
      <c r="B6498" t="s">
        <v>19365</v>
      </c>
      <c r="C6498">
        <v>1564496940000</v>
      </c>
      <c r="D6498" s="3">
        <f t="shared" si="101"/>
        <v>43676.603472222225</v>
      </c>
      <c r="E6498" t="s">
        <v>19366</v>
      </c>
      <c r="F6498">
        <v>-0.99250000000000005</v>
      </c>
      <c r="G6498">
        <v>-0.18869687499999999</v>
      </c>
      <c r="H6498">
        <v>-0.54419700000000004</v>
      </c>
      <c r="I6498" t="s">
        <v>8724</v>
      </c>
      <c r="J6498" t="s">
        <v>8725</v>
      </c>
    </row>
    <row r="6499" spans="1:10" x14ac:dyDescent="0.25">
      <c r="A6499" t="s">
        <v>19367</v>
      </c>
      <c r="B6499" t="s">
        <v>19368</v>
      </c>
      <c r="C6499">
        <v>1554386820000</v>
      </c>
      <c r="D6499" s="3">
        <f t="shared" si="101"/>
        <v>43559.588194444441</v>
      </c>
      <c r="E6499" t="s">
        <v>19369</v>
      </c>
      <c r="F6499">
        <v>-0.67749999999999999</v>
      </c>
      <c r="G6499">
        <v>-0.11215</v>
      </c>
      <c r="H6499">
        <v>0.66376500000000005</v>
      </c>
      <c r="I6499" t="s">
        <v>8724</v>
      </c>
      <c r="J6499" t="s">
        <v>8729</v>
      </c>
    </row>
    <row r="6500" spans="1:10" x14ac:dyDescent="0.25">
      <c r="A6500" t="s">
        <v>19370</v>
      </c>
      <c r="B6500" t="s">
        <v>19371</v>
      </c>
      <c r="C6500">
        <v>1554385440000</v>
      </c>
      <c r="D6500" s="3">
        <f t="shared" si="101"/>
        <v>43559.572222222225</v>
      </c>
      <c r="E6500" t="s">
        <v>19372</v>
      </c>
      <c r="F6500">
        <v>0.98750000000000004</v>
      </c>
      <c r="G6500">
        <v>0.18861923076923101</v>
      </c>
      <c r="H6500">
        <v>0.5968</v>
      </c>
      <c r="I6500" t="s">
        <v>8724</v>
      </c>
      <c r="J6500" t="s">
        <v>8729</v>
      </c>
    </row>
    <row r="6501" spans="1:10" x14ac:dyDescent="0.25">
      <c r="A6501" t="s">
        <v>19373</v>
      </c>
      <c r="B6501" t="s">
        <v>19374</v>
      </c>
      <c r="C6501">
        <v>1564493100000</v>
      </c>
      <c r="D6501" s="3">
        <f t="shared" si="101"/>
        <v>43676.559027777781</v>
      </c>
      <c r="E6501" t="s">
        <v>19375</v>
      </c>
      <c r="F6501">
        <v>0.91069999999999995</v>
      </c>
      <c r="G6501">
        <v>0.109815</v>
      </c>
      <c r="H6501">
        <v>0.49672500000000003</v>
      </c>
      <c r="I6501" t="s">
        <v>8724</v>
      </c>
      <c r="J6501" t="s">
        <v>8725</v>
      </c>
    </row>
    <row r="6502" spans="1:10" x14ac:dyDescent="0.25">
      <c r="A6502" t="s">
        <v>19376</v>
      </c>
      <c r="B6502" t="s">
        <v>19377</v>
      </c>
      <c r="C6502">
        <v>1567690680000</v>
      </c>
      <c r="D6502" s="3">
        <f t="shared" si="101"/>
        <v>43713.568055555559</v>
      </c>
      <c r="E6502" t="s">
        <v>19378</v>
      </c>
      <c r="F6502">
        <v>0.98770000000000002</v>
      </c>
      <c r="G6502">
        <v>0.196358823529412</v>
      </c>
      <c r="H6502">
        <v>-0.50497700000000001</v>
      </c>
      <c r="I6502" t="s">
        <v>8724</v>
      </c>
      <c r="J6502" t="s">
        <v>6882</v>
      </c>
    </row>
    <row r="6503" spans="1:10" x14ac:dyDescent="0.25">
      <c r="A6503" t="s">
        <v>19379</v>
      </c>
      <c r="B6503" t="s">
        <v>19380</v>
      </c>
      <c r="C6503">
        <v>1564481880000</v>
      </c>
      <c r="D6503" s="3">
        <f t="shared" si="101"/>
        <v>43676.429166666669</v>
      </c>
      <c r="E6503" t="s">
        <v>19381</v>
      </c>
      <c r="F6503">
        <v>-0.55940000000000001</v>
      </c>
      <c r="G6503">
        <v>-0.162880769230769</v>
      </c>
      <c r="H6503">
        <v>-0.59442200000000001</v>
      </c>
      <c r="I6503" t="s">
        <v>8724</v>
      </c>
      <c r="J6503" t="s">
        <v>8725</v>
      </c>
    </row>
    <row r="6504" spans="1:10" x14ac:dyDescent="0.25">
      <c r="A6504" t="s">
        <v>19382</v>
      </c>
      <c r="B6504" t="s">
        <v>19383</v>
      </c>
      <c r="C6504">
        <v>1554354900000</v>
      </c>
      <c r="D6504" s="3">
        <f t="shared" si="101"/>
        <v>43559.21875</v>
      </c>
      <c r="E6504" t="s">
        <v>19384</v>
      </c>
      <c r="F6504">
        <v>0.94489999999999996</v>
      </c>
      <c r="G6504">
        <v>0.31496666666666701</v>
      </c>
      <c r="H6504">
        <v>-0.31392199999999998</v>
      </c>
      <c r="I6504" t="s">
        <v>8724</v>
      </c>
      <c r="J6504" t="s">
        <v>8729</v>
      </c>
    </row>
    <row r="6505" spans="1:10" x14ac:dyDescent="0.25">
      <c r="A6505" t="s">
        <v>19385</v>
      </c>
      <c r="B6505" t="s">
        <v>19386</v>
      </c>
      <c r="C6505">
        <v>1564473360000</v>
      </c>
      <c r="D6505" s="3">
        <f t="shared" si="101"/>
        <v>43676.330555555556</v>
      </c>
      <c r="E6505" t="s">
        <v>19387</v>
      </c>
      <c r="F6505">
        <v>0.77829999999999999</v>
      </c>
      <c r="G6505">
        <v>5.12391304347826E-2</v>
      </c>
      <c r="H6505">
        <v>-0.42458000000000001</v>
      </c>
      <c r="I6505" t="s">
        <v>8724</v>
      </c>
      <c r="J6505" t="s">
        <v>8725</v>
      </c>
    </row>
    <row r="6506" spans="1:10" x14ac:dyDescent="0.25">
      <c r="A6506" t="s">
        <v>19388</v>
      </c>
      <c r="B6506" t="s">
        <v>9498</v>
      </c>
      <c r="C6506">
        <v>1554324780000</v>
      </c>
      <c r="D6506" s="3">
        <f t="shared" si="101"/>
        <v>43558.870138888888</v>
      </c>
      <c r="E6506" t="s">
        <v>19389</v>
      </c>
      <c r="F6506">
        <v>0.78669999999999995</v>
      </c>
      <c r="G6506">
        <v>6.0138461538461502E-2</v>
      </c>
      <c r="H6506">
        <v>-0.35959000000000002</v>
      </c>
      <c r="I6506" t="s">
        <v>8724</v>
      </c>
      <c r="J6506" t="s">
        <v>8729</v>
      </c>
    </row>
    <row r="6507" spans="1:10" x14ac:dyDescent="0.25">
      <c r="A6507" t="s">
        <v>19390</v>
      </c>
      <c r="B6507" t="s">
        <v>19391</v>
      </c>
      <c r="C6507">
        <v>1564461300000</v>
      </c>
      <c r="D6507" s="3">
        <f t="shared" si="101"/>
        <v>43676.190972222219</v>
      </c>
      <c r="E6507" t="s">
        <v>19392</v>
      </c>
      <c r="F6507">
        <v>-0.83379999999999999</v>
      </c>
      <c r="G6507">
        <v>3.7954545454545298E-3</v>
      </c>
      <c r="H6507">
        <v>-0.407634</v>
      </c>
      <c r="I6507" t="s">
        <v>8724</v>
      </c>
      <c r="J6507" t="s">
        <v>8725</v>
      </c>
    </row>
    <row r="6508" spans="1:10" x14ac:dyDescent="0.25">
      <c r="A6508" t="s">
        <v>19393</v>
      </c>
      <c r="B6508" t="s">
        <v>19394</v>
      </c>
      <c r="C6508">
        <v>1564453140000</v>
      </c>
      <c r="D6508" s="3">
        <f t="shared" si="101"/>
        <v>43676.09652777778</v>
      </c>
      <c r="E6508" t="s">
        <v>19395</v>
      </c>
      <c r="F6508">
        <v>-0.29599999999999999</v>
      </c>
      <c r="G6508">
        <v>-9.4000000000001298E-4</v>
      </c>
      <c r="H6508">
        <v>-0.39927099999999999</v>
      </c>
      <c r="I6508" t="s">
        <v>8724</v>
      </c>
      <c r="J6508" t="s">
        <v>8725</v>
      </c>
    </row>
    <row r="6509" spans="1:10" x14ac:dyDescent="0.25">
      <c r="A6509" t="s">
        <v>19396</v>
      </c>
      <c r="B6509" t="s">
        <v>19397</v>
      </c>
      <c r="C6509">
        <v>1564436760000</v>
      </c>
      <c r="D6509" s="3">
        <f t="shared" si="101"/>
        <v>43675.906944444447</v>
      </c>
      <c r="E6509" t="s">
        <v>19398</v>
      </c>
      <c r="F6509">
        <v>0.36849999999999999</v>
      </c>
      <c r="G6509">
        <v>-1.8007142857142899E-2</v>
      </c>
      <c r="H6509">
        <v>0.29568100000000003</v>
      </c>
      <c r="I6509" t="s">
        <v>8724</v>
      </c>
      <c r="J6509" t="s">
        <v>8725</v>
      </c>
    </row>
    <row r="6510" spans="1:10" x14ac:dyDescent="0.25">
      <c r="A6510" t="s">
        <v>19399</v>
      </c>
      <c r="B6510" t="s">
        <v>19400</v>
      </c>
      <c r="C6510">
        <v>1554299340000</v>
      </c>
      <c r="D6510" s="3">
        <f t="shared" si="101"/>
        <v>43558.575694444444</v>
      </c>
      <c r="E6510" t="s">
        <v>19401</v>
      </c>
      <c r="F6510">
        <v>-0.69079999999999997</v>
      </c>
      <c r="G6510">
        <v>-2.9575000000000001E-2</v>
      </c>
      <c r="H6510">
        <v>-0.49453799999999998</v>
      </c>
      <c r="I6510" t="s">
        <v>8724</v>
      </c>
      <c r="J6510" t="s">
        <v>8729</v>
      </c>
    </row>
    <row r="6511" spans="1:10" x14ac:dyDescent="0.25">
      <c r="A6511" t="s">
        <v>19402</v>
      </c>
      <c r="B6511" t="s">
        <v>19403</v>
      </c>
      <c r="C6511">
        <v>1564431240000</v>
      </c>
      <c r="D6511" s="3">
        <f t="shared" si="101"/>
        <v>43675.843055555553</v>
      </c>
      <c r="E6511" t="s">
        <v>19404</v>
      </c>
      <c r="F6511">
        <v>-0.94399999999999995</v>
      </c>
      <c r="G6511">
        <v>-0.20001666666666701</v>
      </c>
      <c r="H6511">
        <v>-0.47136600000000001</v>
      </c>
      <c r="I6511" t="s">
        <v>8724</v>
      </c>
      <c r="J6511" t="s">
        <v>8725</v>
      </c>
    </row>
    <row r="6512" spans="1:10" x14ac:dyDescent="0.25">
      <c r="A6512" t="s">
        <v>19405</v>
      </c>
      <c r="B6512" t="s">
        <v>19406</v>
      </c>
      <c r="C6512">
        <v>1554267780000</v>
      </c>
      <c r="D6512" s="3">
        <f t="shared" si="101"/>
        <v>43558.210416666669</v>
      </c>
      <c r="E6512" t="s">
        <v>19407</v>
      </c>
      <c r="F6512">
        <v>0.85160000000000002</v>
      </c>
      <c r="G6512">
        <v>0.28386666666666699</v>
      </c>
      <c r="H6512">
        <v>-0.69769800000000004</v>
      </c>
      <c r="I6512" t="s">
        <v>8724</v>
      </c>
      <c r="J6512" t="s">
        <v>8729</v>
      </c>
    </row>
    <row r="6513" spans="1:10" x14ac:dyDescent="0.25">
      <c r="A6513" t="s">
        <v>19408</v>
      </c>
      <c r="B6513" t="s">
        <v>19409</v>
      </c>
      <c r="C6513">
        <v>1554241500000</v>
      </c>
      <c r="D6513" s="3">
        <f t="shared" si="101"/>
        <v>43557.90625</v>
      </c>
      <c r="E6513" t="s">
        <v>19410</v>
      </c>
      <c r="F6513">
        <v>-0.79820000000000002</v>
      </c>
      <c r="G6513">
        <v>1.7047619047618999E-3</v>
      </c>
      <c r="H6513">
        <v>-0.28511799999999998</v>
      </c>
      <c r="I6513" t="s">
        <v>8724</v>
      </c>
      <c r="J6513" t="s">
        <v>8729</v>
      </c>
    </row>
    <row r="6514" spans="1:10" x14ac:dyDescent="0.25">
      <c r="A6514" t="s">
        <v>19411</v>
      </c>
      <c r="B6514" t="s">
        <v>19412</v>
      </c>
      <c r="C6514">
        <v>1564427580000</v>
      </c>
      <c r="D6514" s="3">
        <f t="shared" si="101"/>
        <v>43675.80069444445</v>
      </c>
      <c r="E6514" t="s">
        <v>19413</v>
      </c>
      <c r="F6514">
        <v>-0.15559999999999999</v>
      </c>
      <c r="G6514">
        <v>-5.2551851851851898E-2</v>
      </c>
      <c r="H6514">
        <v>-0.29082599999999997</v>
      </c>
      <c r="I6514" t="s">
        <v>8724</v>
      </c>
      <c r="J6514" t="s">
        <v>8725</v>
      </c>
    </row>
    <row r="6515" spans="1:10" x14ac:dyDescent="0.25">
      <c r="A6515" t="s">
        <v>19414</v>
      </c>
      <c r="B6515" t="s">
        <v>19415</v>
      </c>
      <c r="C6515">
        <v>1564418100000</v>
      </c>
      <c r="D6515" s="3">
        <f t="shared" si="101"/>
        <v>43675.690972222219</v>
      </c>
      <c r="E6515" t="s">
        <v>19416</v>
      </c>
      <c r="F6515">
        <v>-0.86099999999999999</v>
      </c>
      <c r="G6515">
        <v>-0.11870370370370401</v>
      </c>
      <c r="H6515">
        <v>-0.30663800000000002</v>
      </c>
      <c r="I6515" t="s">
        <v>8724</v>
      </c>
      <c r="J6515" t="s">
        <v>8725</v>
      </c>
    </row>
    <row r="6516" spans="1:10" x14ac:dyDescent="0.25">
      <c r="A6516" t="s">
        <v>19417</v>
      </c>
      <c r="B6516" t="s">
        <v>19418</v>
      </c>
      <c r="C6516">
        <v>1554216900000</v>
      </c>
      <c r="D6516" s="3">
        <f t="shared" si="101"/>
        <v>43557.621527777781</v>
      </c>
      <c r="E6516" t="s">
        <v>19419</v>
      </c>
      <c r="F6516">
        <v>0.95720000000000005</v>
      </c>
      <c r="G6516">
        <v>0.17578095238095201</v>
      </c>
      <c r="H6516">
        <v>0.64238799999999996</v>
      </c>
      <c r="I6516" t="s">
        <v>8724</v>
      </c>
      <c r="J6516" t="s">
        <v>8729</v>
      </c>
    </row>
    <row r="6517" spans="1:10" x14ac:dyDescent="0.25">
      <c r="A6517" t="s">
        <v>19420</v>
      </c>
      <c r="B6517" t="s">
        <v>19421</v>
      </c>
      <c r="C6517">
        <v>1568664060000</v>
      </c>
      <c r="D6517" s="3">
        <f t="shared" si="101"/>
        <v>43724.834027777775</v>
      </c>
      <c r="E6517" t="s">
        <v>19422</v>
      </c>
      <c r="F6517">
        <v>-0.63690000000000002</v>
      </c>
      <c r="G6517">
        <v>-8.16956521739131E-2</v>
      </c>
      <c r="H6517">
        <v>-0.526694</v>
      </c>
      <c r="I6517" t="s">
        <v>8724</v>
      </c>
      <c r="J6517" t="s">
        <v>9197</v>
      </c>
    </row>
    <row r="6518" spans="1:10" x14ac:dyDescent="0.25">
      <c r="A6518" t="s">
        <v>19423</v>
      </c>
      <c r="B6518" t="s">
        <v>19424</v>
      </c>
      <c r="C6518">
        <v>1567535580000</v>
      </c>
      <c r="D6518" s="3">
        <f t="shared" si="101"/>
        <v>43711.772916666669</v>
      </c>
      <c r="E6518" t="s">
        <v>19425</v>
      </c>
      <c r="F6518">
        <v>-0.95899999999999996</v>
      </c>
      <c r="G6518">
        <v>-0.150213043478261</v>
      </c>
      <c r="H6518">
        <v>-0.75597599999999998</v>
      </c>
      <c r="I6518" t="s">
        <v>8724</v>
      </c>
      <c r="J6518" t="s">
        <v>6882</v>
      </c>
    </row>
    <row r="6519" spans="1:10" x14ac:dyDescent="0.25">
      <c r="A6519" t="s">
        <v>19426</v>
      </c>
      <c r="B6519" t="s">
        <v>19427</v>
      </c>
      <c r="C6519">
        <v>1567528800000</v>
      </c>
      <c r="D6519" s="3">
        <f t="shared" si="101"/>
        <v>43711.694444444445</v>
      </c>
      <c r="E6519" t="s">
        <v>19428</v>
      </c>
      <c r="F6519">
        <v>-0.89100000000000001</v>
      </c>
      <c r="G6519">
        <v>-0.12650869565217401</v>
      </c>
      <c r="H6519">
        <v>-0.71946299999999996</v>
      </c>
      <c r="I6519" t="s">
        <v>8724</v>
      </c>
      <c r="J6519" t="s">
        <v>6882</v>
      </c>
    </row>
    <row r="6520" spans="1:10" x14ac:dyDescent="0.25">
      <c r="A6520" t="s">
        <v>19429</v>
      </c>
      <c r="B6520" t="s">
        <v>19430</v>
      </c>
      <c r="C6520">
        <v>1564404360000</v>
      </c>
      <c r="D6520" s="3">
        <f t="shared" si="101"/>
        <v>43675.531944444447</v>
      </c>
      <c r="E6520" t="s">
        <v>19431</v>
      </c>
      <c r="F6520">
        <v>-0.98280000000000001</v>
      </c>
      <c r="G6520">
        <v>-0.120796</v>
      </c>
      <c r="H6520">
        <v>-0.636598</v>
      </c>
      <c r="I6520" t="s">
        <v>8724</v>
      </c>
      <c r="J6520" t="s">
        <v>8725</v>
      </c>
    </row>
    <row r="6521" spans="1:10" x14ac:dyDescent="0.25">
      <c r="A6521" t="s">
        <v>19432</v>
      </c>
      <c r="B6521" t="s">
        <v>19433</v>
      </c>
      <c r="C6521">
        <v>1554184620000</v>
      </c>
      <c r="D6521" s="3">
        <f t="shared" si="101"/>
        <v>43557.247916666667</v>
      </c>
      <c r="E6521" t="s">
        <v>19434</v>
      </c>
      <c r="F6521">
        <v>-0.97460000000000002</v>
      </c>
      <c r="G6521">
        <v>-0.32486666666666703</v>
      </c>
      <c r="H6521">
        <v>-0.60372700000000001</v>
      </c>
      <c r="I6521" t="s">
        <v>8724</v>
      </c>
      <c r="J6521" t="s">
        <v>8729</v>
      </c>
    </row>
    <row r="6522" spans="1:10" x14ac:dyDescent="0.25">
      <c r="A6522" t="s">
        <v>19435</v>
      </c>
      <c r="B6522" t="s">
        <v>19436</v>
      </c>
      <c r="C6522">
        <v>1564392900000</v>
      </c>
      <c r="D6522" s="3">
        <f t="shared" si="101"/>
        <v>43675.399305555555</v>
      </c>
      <c r="E6522" t="s">
        <v>19437</v>
      </c>
      <c r="F6522">
        <v>0.91649999999999998</v>
      </c>
      <c r="G6522">
        <v>0.105709523809524</v>
      </c>
      <c r="H6522">
        <v>-0.45818799999999998</v>
      </c>
      <c r="I6522" t="s">
        <v>8724</v>
      </c>
      <c r="J6522" t="s">
        <v>8725</v>
      </c>
    </row>
    <row r="6523" spans="1:10" x14ac:dyDescent="0.25">
      <c r="A6523" t="s">
        <v>19438</v>
      </c>
      <c r="B6523" t="s">
        <v>19439</v>
      </c>
      <c r="C6523">
        <v>1554180480000</v>
      </c>
      <c r="D6523" s="3">
        <f t="shared" si="101"/>
        <v>43557.2</v>
      </c>
      <c r="E6523" t="s">
        <v>19440</v>
      </c>
      <c r="F6523">
        <v>-0.97319999999999995</v>
      </c>
      <c r="G6523">
        <v>-0.29921999999999999</v>
      </c>
      <c r="H6523">
        <v>-0.43374499999999999</v>
      </c>
      <c r="I6523" t="s">
        <v>8724</v>
      </c>
      <c r="J6523" t="s">
        <v>8729</v>
      </c>
    </row>
    <row r="6524" spans="1:10" x14ac:dyDescent="0.25">
      <c r="A6524" t="s">
        <v>19441</v>
      </c>
      <c r="B6524" t="s">
        <v>19442</v>
      </c>
      <c r="C6524">
        <v>1567526280000</v>
      </c>
      <c r="D6524" s="3">
        <f t="shared" si="101"/>
        <v>43711.665277777778</v>
      </c>
      <c r="E6524" t="s">
        <v>19443</v>
      </c>
      <c r="F6524">
        <v>0.95309999999999995</v>
      </c>
      <c r="G6524">
        <v>0.19114166666666699</v>
      </c>
      <c r="H6524">
        <v>0.32283400000000001</v>
      </c>
      <c r="I6524" t="s">
        <v>8724</v>
      </c>
      <c r="J6524" t="s">
        <v>6882</v>
      </c>
    </row>
    <row r="6525" spans="1:10" x14ac:dyDescent="0.25">
      <c r="A6525" t="s">
        <v>19444</v>
      </c>
      <c r="B6525" t="s">
        <v>19445</v>
      </c>
      <c r="C6525">
        <v>1554170400000</v>
      </c>
      <c r="D6525" s="3">
        <f t="shared" si="101"/>
        <v>43557.083333333328</v>
      </c>
      <c r="E6525" t="s">
        <v>19446</v>
      </c>
      <c r="F6525">
        <v>0.99029999999999996</v>
      </c>
      <c r="G6525">
        <v>0.18824545454545499</v>
      </c>
      <c r="H6525">
        <v>-0.54754499999999995</v>
      </c>
      <c r="I6525" t="s">
        <v>8724</v>
      </c>
      <c r="J6525" t="s">
        <v>8729</v>
      </c>
    </row>
    <row r="6526" spans="1:10" x14ac:dyDescent="0.25">
      <c r="A6526" t="s">
        <v>19447</v>
      </c>
      <c r="B6526" t="s">
        <v>19448</v>
      </c>
      <c r="C6526">
        <v>1564385340000</v>
      </c>
      <c r="D6526" s="3">
        <f t="shared" si="101"/>
        <v>43675.311805555553</v>
      </c>
      <c r="E6526" t="s">
        <v>19449</v>
      </c>
      <c r="F6526">
        <v>0.97740000000000005</v>
      </c>
      <c r="G6526">
        <v>0.101076190476191</v>
      </c>
      <c r="H6526">
        <v>-0.41949999999999998</v>
      </c>
      <c r="I6526" t="s">
        <v>8724</v>
      </c>
      <c r="J6526" t="s">
        <v>8725</v>
      </c>
    </row>
    <row r="6527" spans="1:10" x14ac:dyDescent="0.25">
      <c r="A6527" t="s">
        <v>19450</v>
      </c>
      <c r="B6527" t="s">
        <v>19451</v>
      </c>
      <c r="C6527">
        <v>1567525380000</v>
      </c>
      <c r="D6527" s="3">
        <f t="shared" si="101"/>
        <v>43711.654861111107</v>
      </c>
      <c r="E6527" t="s">
        <v>19452</v>
      </c>
      <c r="F6527">
        <v>-0.95899999999999996</v>
      </c>
      <c r="G6527">
        <v>-0.20262222222222201</v>
      </c>
      <c r="H6527">
        <v>-0.70767500000000005</v>
      </c>
      <c r="I6527" t="s">
        <v>8724</v>
      </c>
      <c r="J6527" t="s">
        <v>6882</v>
      </c>
    </row>
    <row r="6528" spans="1:10" x14ac:dyDescent="0.25">
      <c r="A6528" t="s">
        <v>19453</v>
      </c>
      <c r="B6528" t="s">
        <v>19454</v>
      </c>
      <c r="C6528">
        <v>1564370700000</v>
      </c>
      <c r="D6528" s="3">
        <f t="shared" si="101"/>
        <v>43675.142361111109</v>
      </c>
      <c r="E6528" t="s">
        <v>19455</v>
      </c>
      <c r="F6528">
        <v>0.97619999999999996</v>
      </c>
      <c r="G6528">
        <v>8.6004999999999998E-2</v>
      </c>
      <c r="H6528">
        <v>-0.40831000000000001</v>
      </c>
      <c r="I6528" t="s">
        <v>8724</v>
      </c>
      <c r="J6528" t="s">
        <v>8725</v>
      </c>
    </row>
    <row r="6529" spans="1:10" x14ac:dyDescent="0.25">
      <c r="A6529" t="s">
        <v>19456</v>
      </c>
      <c r="B6529" t="s">
        <v>19457</v>
      </c>
      <c r="C6529">
        <v>1554152160000</v>
      </c>
      <c r="D6529" s="3">
        <f t="shared" si="101"/>
        <v>43556.87222222222</v>
      </c>
      <c r="E6529" t="s">
        <v>19458</v>
      </c>
      <c r="F6529">
        <v>-0.90620000000000001</v>
      </c>
      <c r="G6529">
        <v>-5.9313043478260899E-2</v>
      </c>
      <c r="H6529">
        <v>0.35146500000000003</v>
      </c>
      <c r="I6529" t="s">
        <v>8724</v>
      </c>
      <c r="J6529" t="s">
        <v>8729</v>
      </c>
    </row>
    <row r="6530" spans="1:10" x14ac:dyDescent="0.25">
      <c r="A6530" t="s">
        <v>19459</v>
      </c>
      <c r="B6530" t="s">
        <v>19460</v>
      </c>
      <c r="C6530">
        <v>1564363620000</v>
      </c>
      <c r="D6530" s="3">
        <f t="shared" ref="D6530:D6593" si="102">(C6530 / 86400000) + DATE(1970,1,1)</f>
        <v>43675.060416666667</v>
      </c>
      <c r="E6530" t="s">
        <v>19461</v>
      </c>
      <c r="F6530">
        <v>0.97529999999999994</v>
      </c>
      <c r="G6530">
        <v>0.105847368421053</v>
      </c>
      <c r="H6530">
        <v>-0.40877599999999997</v>
      </c>
      <c r="I6530" t="s">
        <v>8724</v>
      </c>
      <c r="J6530" t="s">
        <v>8725</v>
      </c>
    </row>
    <row r="6531" spans="1:10" x14ac:dyDescent="0.25">
      <c r="A6531" t="s">
        <v>19462</v>
      </c>
      <c r="B6531" t="s">
        <v>19463</v>
      </c>
      <c r="C6531">
        <v>1554136320000</v>
      </c>
      <c r="D6531" s="3">
        <f t="shared" si="102"/>
        <v>43556.688888888893</v>
      </c>
      <c r="E6531" t="s">
        <v>19464</v>
      </c>
      <c r="F6531">
        <v>0.9274</v>
      </c>
      <c r="G6531">
        <v>0.123958333333333</v>
      </c>
      <c r="H6531">
        <v>-0.35759400000000002</v>
      </c>
      <c r="I6531" t="s">
        <v>8724</v>
      </c>
      <c r="J6531" t="s">
        <v>8729</v>
      </c>
    </row>
    <row r="6532" spans="1:10" x14ac:dyDescent="0.25">
      <c r="A6532" t="s">
        <v>19465</v>
      </c>
      <c r="B6532" t="s">
        <v>19466</v>
      </c>
      <c r="C6532">
        <v>1564176840000</v>
      </c>
      <c r="D6532" s="3">
        <f t="shared" si="102"/>
        <v>43672.898611111115</v>
      </c>
      <c r="E6532" t="s">
        <v>19467</v>
      </c>
      <c r="F6532">
        <v>0.83360000000000001</v>
      </c>
      <c r="G6532">
        <v>3.7745833333333298E-2</v>
      </c>
      <c r="H6532">
        <v>-0.330592</v>
      </c>
      <c r="I6532" t="s">
        <v>8724</v>
      </c>
      <c r="J6532" t="s">
        <v>8725</v>
      </c>
    </row>
    <row r="6533" spans="1:10" x14ac:dyDescent="0.25">
      <c r="A6533" t="s">
        <v>19468</v>
      </c>
      <c r="B6533" t="s">
        <v>19469</v>
      </c>
      <c r="C6533">
        <v>1567521480000</v>
      </c>
      <c r="D6533" s="3">
        <f t="shared" si="102"/>
        <v>43711.609722222223</v>
      </c>
      <c r="E6533" t="s">
        <v>19470</v>
      </c>
      <c r="F6533">
        <v>-7.7200000000000005E-2</v>
      </c>
      <c r="G6533">
        <v>-1.9300000000000001E-2</v>
      </c>
      <c r="H6533">
        <v>-0.86796499999999999</v>
      </c>
      <c r="I6533" t="s">
        <v>8724</v>
      </c>
      <c r="J6533" t="s">
        <v>6882</v>
      </c>
    </row>
    <row r="6534" spans="1:10" x14ac:dyDescent="0.25">
      <c r="A6534" t="s">
        <v>19471</v>
      </c>
      <c r="B6534" t="s">
        <v>19472</v>
      </c>
      <c r="C6534">
        <v>1554130620000</v>
      </c>
      <c r="D6534" s="3">
        <f t="shared" si="102"/>
        <v>43556.622916666667</v>
      </c>
      <c r="E6534" t="s">
        <v>19473</v>
      </c>
      <c r="F6534">
        <v>-0.96460000000000001</v>
      </c>
      <c r="G6534">
        <v>-0.12672962962963</v>
      </c>
      <c r="H6534">
        <v>-0.64450700000000005</v>
      </c>
      <c r="I6534" t="s">
        <v>8724</v>
      </c>
      <c r="J6534" t="s">
        <v>8729</v>
      </c>
    </row>
    <row r="6535" spans="1:10" x14ac:dyDescent="0.25">
      <c r="A6535" t="s">
        <v>19474</v>
      </c>
      <c r="B6535" t="s">
        <v>19475</v>
      </c>
      <c r="C6535">
        <v>1564173660000</v>
      </c>
      <c r="D6535" s="3">
        <f t="shared" si="102"/>
        <v>43672.861805555556</v>
      </c>
      <c r="E6535" t="s">
        <v>19476</v>
      </c>
      <c r="F6535">
        <v>0.95679999999999998</v>
      </c>
      <c r="G6535">
        <v>9.2494999999999994E-2</v>
      </c>
      <c r="H6535">
        <v>-0.52048000000000005</v>
      </c>
      <c r="I6535" t="s">
        <v>8724</v>
      </c>
      <c r="J6535" t="s">
        <v>8725</v>
      </c>
    </row>
    <row r="6536" spans="1:10" x14ac:dyDescent="0.25">
      <c r="A6536" t="s">
        <v>19477</v>
      </c>
      <c r="B6536" t="s">
        <v>19478</v>
      </c>
      <c r="C6536">
        <v>1567496340000</v>
      </c>
      <c r="D6536" s="3">
        <f t="shared" si="102"/>
        <v>43711.318749999999</v>
      </c>
      <c r="E6536" t="s">
        <v>19479</v>
      </c>
      <c r="F6536">
        <v>-0.90110000000000001</v>
      </c>
      <c r="G6536">
        <v>-8.7499999999999994E-2</v>
      </c>
      <c r="H6536">
        <v>-0.28473399999999999</v>
      </c>
      <c r="I6536" t="s">
        <v>8724</v>
      </c>
      <c r="J6536" t="s">
        <v>6882</v>
      </c>
    </row>
    <row r="6537" spans="1:10" x14ac:dyDescent="0.25">
      <c r="A6537" t="s">
        <v>19480</v>
      </c>
      <c r="B6537" t="s">
        <v>19481</v>
      </c>
      <c r="C6537">
        <v>1554125400000</v>
      </c>
      <c r="D6537" s="3">
        <f t="shared" si="102"/>
        <v>43556.5625</v>
      </c>
      <c r="E6537" t="s">
        <v>19482</v>
      </c>
      <c r="F6537">
        <v>0.98309999999999997</v>
      </c>
      <c r="G6537">
        <v>0.17521428571428599</v>
      </c>
      <c r="H6537">
        <v>-0.54917300000000002</v>
      </c>
      <c r="I6537" t="s">
        <v>8724</v>
      </c>
      <c r="J6537" t="s">
        <v>8729</v>
      </c>
    </row>
    <row r="6538" spans="1:10" x14ac:dyDescent="0.25">
      <c r="A6538" t="s">
        <v>19483</v>
      </c>
      <c r="B6538" t="s">
        <v>19484</v>
      </c>
      <c r="C6538">
        <v>1564167720000</v>
      </c>
      <c r="D6538" s="3">
        <f t="shared" si="102"/>
        <v>43672.79305555555</v>
      </c>
      <c r="E6538" t="s">
        <v>19485</v>
      </c>
      <c r="F6538">
        <v>0.25</v>
      </c>
      <c r="G6538">
        <v>1.47285714285714E-2</v>
      </c>
      <c r="H6538">
        <v>0.462032</v>
      </c>
      <c r="I6538" t="s">
        <v>8724</v>
      </c>
      <c r="J6538" t="s">
        <v>8725</v>
      </c>
    </row>
    <row r="6539" spans="1:10" x14ac:dyDescent="0.25">
      <c r="A6539" t="s">
        <v>19486</v>
      </c>
      <c r="B6539" t="s">
        <v>19487</v>
      </c>
      <c r="C6539">
        <v>1564167240000</v>
      </c>
      <c r="D6539" s="3">
        <f t="shared" si="102"/>
        <v>43672.787499999999</v>
      </c>
      <c r="E6539" t="s">
        <v>19488</v>
      </c>
      <c r="F6539">
        <v>0.98360000000000003</v>
      </c>
      <c r="G6539">
        <v>0.112703846153846</v>
      </c>
      <c r="H6539">
        <v>0.257378</v>
      </c>
      <c r="I6539" t="s">
        <v>8724</v>
      </c>
      <c r="J6539" t="s">
        <v>8725</v>
      </c>
    </row>
    <row r="6540" spans="1:10" x14ac:dyDescent="0.25">
      <c r="A6540" t="s">
        <v>19489</v>
      </c>
      <c r="B6540" t="s">
        <v>19490</v>
      </c>
      <c r="C6540">
        <v>1554123120000</v>
      </c>
      <c r="D6540" s="3">
        <f t="shared" si="102"/>
        <v>43556.536111111112</v>
      </c>
      <c r="E6540" t="s">
        <v>19491</v>
      </c>
      <c r="F6540">
        <v>0.99880000000000002</v>
      </c>
      <c r="G6540">
        <v>0.27539743589743598</v>
      </c>
      <c r="H6540">
        <v>0.57237199999999999</v>
      </c>
      <c r="I6540" t="s">
        <v>8724</v>
      </c>
      <c r="J6540" t="s">
        <v>8729</v>
      </c>
    </row>
    <row r="6541" spans="1:10" x14ac:dyDescent="0.25">
      <c r="A6541" t="s">
        <v>19492</v>
      </c>
      <c r="B6541" t="s">
        <v>19493</v>
      </c>
      <c r="C6541">
        <v>1564157040000</v>
      </c>
      <c r="D6541" s="3">
        <f t="shared" si="102"/>
        <v>43672.669444444444</v>
      </c>
      <c r="E6541" t="s">
        <v>19494</v>
      </c>
      <c r="F6541">
        <v>2.64E-2</v>
      </c>
      <c r="G6541">
        <v>-1.16347826086957E-2</v>
      </c>
      <c r="H6541">
        <v>-0.313025</v>
      </c>
      <c r="I6541" t="s">
        <v>8724</v>
      </c>
      <c r="J6541" t="s">
        <v>8725</v>
      </c>
    </row>
    <row r="6542" spans="1:10" x14ac:dyDescent="0.25">
      <c r="A6542" t="s">
        <v>19495</v>
      </c>
      <c r="B6542" t="s">
        <v>19496</v>
      </c>
      <c r="C6542">
        <v>1568653200000</v>
      </c>
      <c r="D6542" s="3">
        <f t="shared" si="102"/>
        <v>43724.708333333328</v>
      </c>
      <c r="E6542" t="s">
        <v>19497</v>
      </c>
      <c r="F6542">
        <v>-0.1406</v>
      </c>
      <c r="G6542">
        <v>-6.0227272727272803E-2</v>
      </c>
      <c r="H6542">
        <v>-0.53770799999999996</v>
      </c>
      <c r="I6542" t="s">
        <v>8724</v>
      </c>
      <c r="J6542" t="s">
        <v>9197</v>
      </c>
    </row>
    <row r="6543" spans="1:10" x14ac:dyDescent="0.25">
      <c r="A6543" t="s">
        <v>19498</v>
      </c>
      <c r="B6543" t="s">
        <v>19499</v>
      </c>
      <c r="C6543">
        <v>1554122100000</v>
      </c>
      <c r="D6543" s="3">
        <f t="shared" si="102"/>
        <v>43556.524305555555</v>
      </c>
      <c r="E6543" t="s">
        <v>19500</v>
      </c>
      <c r="F6543">
        <v>-0.82550000000000001</v>
      </c>
      <c r="G6543">
        <v>-0.104246153846154</v>
      </c>
      <c r="H6543">
        <v>-0.64250099999999999</v>
      </c>
      <c r="I6543" t="s">
        <v>8724</v>
      </c>
      <c r="J6543" t="s">
        <v>8729</v>
      </c>
    </row>
    <row r="6544" spans="1:10" x14ac:dyDescent="0.25">
      <c r="A6544" t="s">
        <v>19501</v>
      </c>
      <c r="B6544" t="s">
        <v>19502</v>
      </c>
      <c r="C6544">
        <v>1567368540000</v>
      </c>
      <c r="D6544" s="3">
        <f t="shared" si="102"/>
        <v>43709.839583333334</v>
      </c>
      <c r="E6544" t="s">
        <v>19503</v>
      </c>
      <c r="F6544">
        <v>-0.74299999999999999</v>
      </c>
      <c r="G6544">
        <v>-0.12570000000000001</v>
      </c>
      <c r="H6544">
        <v>-0.54144599999999998</v>
      </c>
      <c r="I6544" t="s">
        <v>8724</v>
      </c>
      <c r="J6544" t="s">
        <v>6882</v>
      </c>
    </row>
    <row r="6545" spans="1:10" x14ac:dyDescent="0.25">
      <c r="A6545" t="s">
        <v>19504</v>
      </c>
      <c r="B6545" t="s">
        <v>19505</v>
      </c>
      <c r="C6545">
        <v>1564122000000</v>
      </c>
      <c r="D6545" s="3">
        <f t="shared" si="102"/>
        <v>43672.263888888891</v>
      </c>
      <c r="E6545" t="s">
        <v>19506</v>
      </c>
      <c r="F6545">
        <v>0.6956</v>
      </c>
      <c r="G6545">
        <v>3.6551724137931E-3</v>
      </c>
      <c r="H6545">
        <v>-0.51399499999999998</v>
      </c>
      <c r="I6545" t="s">
        <v>8724</v>
      </c>
      <c r="J6545" t="s">
        <v>8725</v>
      </c>
    </row>
    <row r="6546" spans="1:10" x14ac:dyDescent="0.25">
      <c r="A6546" t="s">
        <v>19507</v>
      </c>
      <c r="B6546" t="s">
        <v>19508</v>
      </c>
      <c r="C6546">
        <v>1554097800000</v>
      </c>
      <c r="D6546" s="3">
        <f t="shared" si="102"/>
        <v>43556.243055555555</v>
      </c>
      <c r="E6546" t="s">
        <v>19509</v>
      </c>
      <c r="F6546">
        <v>0.98850000000000005</v>
      </c>
      <c r="G6546">
        <v>0.32950000000000002</v>
      </c>
      <c r="H6546">
        <v>0.45433499999999999</v>
      </c>
      <c r="I6546" t="s">
        <v>8724</v>
      </c>
      <c r="J6546" t="s">
        <v>8729</v>
      </c>
    </row>
    <row r="6547" spans="1:10" x14ac:dyDescent="0.25">
      <c r="A6547" t="s">
        <v>19510</v>
      </c>
      <c r="B6547" t="s">
        <v>19511</v>
      </c>
      <c r="C6547">
        <v>1564114380000</v>
      </c>
      <c r="D6547" s="3">
        <f t="shared" si="102"/>
        <v>43672.17569444445</v>
      </c>
      <c r="E6547" t="s">
        <v>19512</v>
      </c>
      <c r="F6547">
        <v>0.74299999999999999</v>
      </c>
      <c r="G6547">
        <v>1.5731034482758598E-2</v>
      </c>
      <c r="H6547">
        <v>-0.49760599999999999</v>
      </c>
      <c r="I6547" t="s">
        <v>8724</v>
      </c>
      <c r="J6547" t="s">
        <v>8725</v>
      </c>
    </row>
    <row r="6548" spans="1:10" x14ac:dyDescent="0.25">
      <c r="A6548" t="s">
        <v>19513</v>
      </c>
      <c r="B6548" t="s">
        <v>19514</v>
      </c>
      <c r="C6548">
        <v>1554091560000</v>
      </c>
      <c r="D6548" s="3">
        <f t="shared" si="102"/>
        <v>43556.170833333337</v>
      </c>
      <c r="E6548" t="s">
        <v>19515</v>
      </c>
      <c r="F6548">
        <v>0.92800000000000005</v>
      </c>
      <c r="G6548">
        <v>0.40472000000000002</v>
      </c>
      <c r="H6548">
        <v>0.52679500000000001</v>
      </c>
      <c r="I6548" t="s">
        <v>8724</v>
      </c>
      <c r="J6548" t="s">
        <v>8729</v>
      </c>
    </row>
    <row r="6549" spans="1:10" x14ac:dyDescent="0.25">
      <c r="A6549" t="s">
        <v>19516</v>
      </c>
      <c r="B6549" t="s">
        <v>19517</v>
      </c>
      <c r="C6549">
        <v>1567314840000</v>
      </c>
      <c r="D6549" s="3">
        <f t="shared" si="102"/>
        <v>43709.218055555553</v>
      </c>
      <c r="E6549" t="s">
        <v>19518</v>
      </c>
      <c r="F6549">
        <v>0.8619</v>
      </c>
      <c r="G6549">
        <v>0.2873</v>
      </c>
      <c r="H6549">
        <v>-0.68957400000000002</v>
      </c>
      <c r="I6549" t="s">
        <v>8724</v>
      </c>
      <c r="J6549" t="s">
        <v>6882</v>
      </c>
    </row>
    <row r="6550" spans="1:10" x14ac:dyDescent="0.25">
      <c r="A6550" t="s">
        <v>19519</v>
      </c>
      <c r="B6550" t="s">
        <v>19520</v>
      </c>
      <c r="C6550">
        <v>1564091220000</v>
      </c>
      <c r="D6550" s="3">
        <f t="shared" si="102"/>
        <v>43671.907638888893</v>
      </c>
      <c r="E6550" t="s">
        <v>19521</v>
      </c>
      <c r="F6550">
        <v>-0.97709999999999997</v>
      </c>
      <c r="G6550">
        <v>-0.111954545454545</v>
      </c>
      <c r="H6550">
        <v>-0.46526299999999998</v>
      </c>
      <c r="I6550" t="s">
        <v>8724</v>
      </c>
      <c r="J6550" t="s">
        <v>8725</v>
      </c>
    </row>
    <row r="6551" spans="1:10" x14ac:dyDescent="0.25">
      <c r="A6551" t="s">
        <v>19522</v>
      </c>
      <c r="B6551" t="s">
        <v>19523</v>
      </c>
      <c r="C6551">
        <v>1554084000000</v>
      </c>
      <c r="D6551" s="3">
        <f t="shared" si="102"/>
        <v>43556.083333333328</v>
      </c>
      <c r="E6551" t="s">
        <v>19524</v>
      </c>
      <c r="F6551">
        <v>0.98150000000000004</v>
      </c>
      <c r="G6551">
        <v>9.8353333333333307E-2</v>
      </c>
      <c r="H6551">
        <v>-0.49414000000000002</v>
      </c>
      <c r="I6551" t="s">
        <v>8724</v>
      </c>
      <c r="J6551" t="s">
        <v>8729</v>
      </c>
    </row>
    <row r="6552" spans="1:10" x14ac:dyDescent="0.25">
      <c r="A6552" t="s">
        <v>19525</v>
      </c>
      <c r="B6552" t="s">
        <v>19526</v>
      </c>
      <c r="C6552">
        <v>1554031860000</v>
      </c>
      <c r="D6552" s="3">
        <f t="shared" si="102"/>
        <v>43555.479861111111</v>
      </c>
      <c r="E6552" t="s">
        <v>19527</v>
      </c>
      <c r="F6552">
        <v>0.9829</v>
      </c>
      <c r="G6552">
        <v>0.18987499999999999</v>
      </c>
      <c r="H6552">
        <v>0.30888599999999999</v>
      </c>
      <c r="I6552" t="s">
        <v>8724</v>
      </c>
      <c r="J6552" t="s">
        <v>8729</v>
      </c>
    </row>
    <row r="6553" spans="1:10" x14ac:dyDescent="0.25">
      <c r="A6553" t="s">
        <v>19528</v>
      </c>
      <c r="B6553" t="s">
        <v>19529</v>
      </c>
      <c r="C6553">
        <v>1568650200000</v>
      </c>
      <c r="D6553" s="3">
        <f t="shared" si="102"/>
        <v>43724.673611111109</v>
      </c>
      <c r="E6553" t="s">
        <v>19530</v>
      </c>
      <c r="F6553">
        <v>-0.72689999999999999</v>
      </c>
      <c r="G6553">
        <v>-0.1113</v>
      </c>
      <c r="H6553">
        <v>-0.66745900000000002</v>
      </c>
      <c r="I6553" t="s">
        <v>8724</v>
      </c>
      <c r="J6553" t="s">
        <v>9197</v>
      </c>
    </row>
    <row r="6554" spans="1:10" x14ac:dyDescent="0.25">
      <c r="A6554" t="s">
        <v>19531</v>
      </c>
      <c r="B6554" t="s">
        <v>19532</v>
      </c>
      <c r="C6554">
        <v>1554024420000</v>
      </c>
      <c r="D6554" s="3">
        <f t="shared" si="102"/>
        <v>43555.393750000003</v>
      </c>
      <c r="E6554" t="s">
        <v>19533</v>
      </c>
      <c r="F6554">
        <v>-0.84019999999999995</v>
      </c>
      <c r="G6554">
        <v>-0.116154545454545</v>
      </c>
      <c r="H6554">
        <v>-0.38860600000000001</v>
      </c>
      <c r="I6554" t="s">
        <v>8724</v>
      </c>
      <c r="J6554" t="s">
        <v>8729</v>
      </c>
    </row>
    <row r="6555" spans="1:10" x14ac:dyDescent="0.25">
      <c r="A6555" t="s">
        <v>19534</v>
      </c>
      <c r="B6555" t="s">
        <v>19535</v>
      </c>
      <c r="C6555">
        <v>1564081260000</v>
      </c>
      <c r="D6555" s="3">
        <f t="shared" si="102"/>
        <v>43671.792361111111</v>
      </c>
      <c r="E6555" t="s">
        <v>19536</v>
      </c>
      <c r="F6555">
        <v>-0.9869</v>
      </c>
      <c r="G6555">
        <v>-0.16256190476190499</v>
      </c>
      <c r="H6555">
        <v>-0.534026</v>
      </c>
      <c r="I6555" t="s">
        <v>8724</v>
      </c>
      <c r="J6555" t="s">
        <v>8725</v>
      </c>
    </row>
    <row r="6556" spans="1:10" x14ac:dyDescent="0.25">
      <c r="A6556" t="s">
        <v>19537</v>
      </c>
      <c r="B6556" t="s">
        <v>19538</v>
      </c>
      <c r="C6556">
        <v>1564071600000</v>
      </c>
      <c r="D6556" s="3">
        <f t="shared" si="102"/>
        <v>43671.680555555555</v>
      </c>
      <c r="E6556" t="s">
        <v>19539</v>
      </c>
      <c r="F6556">
        <v>-0.79920000000000002</v>
      </c>
      <c r="G6556">
        <v>-4.50476190476191E-2</v>
      </c>
      <c r="H6556">
        <v>-0.46923700000000002</v>
      </c>
      <c r="I6556" t="s">
        <v>8724</v>
      </c>
      <c r="J6556" t="s">
        <v>8725</v>
      </c>
    </row>
    <row r="6557" spans="1:10" x14ac:dyDescent="0.25">
      <c r="A6557" t="s">
        <v>19540</v>
      </c>
      <c r="B6557" t="s">
        <v>19541</v>
      </c>
      <c r="C6557">
        <v>1554010440000</v>
      </c>
      <c r="D6557" s="3">
        <f t="shared" si="102"/>
        <v>43555.231944444444</v>
      </c>
      <c r="E6557" t="s">
        <v>19542</v>
      </c>
      <c r="F6557">
        <v>-0.99070000000000003</v>
      </c>
      <c r="G6557">
        <v>-0.33023333333333299</v>
      </c>
      <c r="H6557">
        <v>-0.92297899999999999</v>
      </c>
      <c r="I6557" t="s">
        <v>8724</v>
      </c>
      <c r="J6557" t="s">
        <v>8729</v>
      </c>
    </row>
    <row r="6558" spans="1:10" x14ac:dyDescent="0.25">
      <c r="A6558" t="s">
        <v>19543</v>
      </c>
      <c r="B6558" t="s">
        <v>19544</v>
      </c>
      <c r="C6558">
        <v>1564070760000</v>
      </c>
      <c r="D6558" s="3">
        <f t="shared" si="102"/>
        <v>43671.670833333337</v>
      </c>
      <c r="E6558" t="s">
        <v>19545</v>
      </c>
      <c r="F6558">
        <v>0.99260000000000004</v>
      </c>
      <c r="G6558">
        <v>0.27701999999999999</v>
      </c>
      <c r="H6558">
        <v>0.585233</v>
      </c>
      <c r="I6558" t="s">
        <v>8724</v>
      </c>
      <c r="J6558" t="s">
        <v>8725</v>
      </c>
    </row>
    <row r="6559" spans="1:10" x14ac:dyDescent="0.25">
      <c r="A6559" t="s">
        <v>19546</v>
      </c>
      <c r="B6559" t="s">
        <v>19529</v>
      </c>
      <c r="C6559">
        <v>1568649780000</v>
      </c>
      <c r="D6559" s="3">
        <f t="shared" si="102"/>
        <v>43724.668749999997</v>
      </c>
      <c r="E6559" t="s">
        <v>19547</v>
      </c>
      <c r="F6559">
        <v>-0.72689999999999999</v>
      </c>
      <c r="G6559">
        <v>-0.1113</v>
      </c>
      <c r="H6559">
        <v>-0.67029499999999997</v>
      </c>
      <c r="I6559" t="s">
        <v>8724</v>
      </c>
      <c r="J6559" t="s">
        <v>9197</v>
      </c>
    </row>
    <row r="6560" spans="1:10" x14ac:dyDescent="0.25">
      <c r="A6560" t="s">
        <v>19548</v>
      </c>
      <c r="B6560" t="s">
        <v>19549</v>
      </c>
      <c r="C6560">
        <v>1553948820000</v>
      </c>
      <c r="D6560" s="3">
        <f t="shared" si="102"/>
        <v>43554.518750000003</v>
      </c>
      <c r="E6560" t="s">
        <v>19550</v>
      </c>
      <c r="F6560">
        <v>0.63690000000000002</v>
      </c>
      <c r="G6560">
        <v>6.1920000000000003E-2</v>
      </c>
      <c r="H6560">
        <v>-0.35935699999999998</v>
      </c>
      <c r="I6560" t="s">
        <v>8724</v>
      </c>
      <c r="J6560" t="s">
        <v>8729</v>
      </c>
    </row>
    <row r="6561" spans="1:10" x14ac:dyDescent="0.25">
      <c r="A6561" t="s">
        <v>19551</v>
      </c>
      <c r="B6561" t="s">
        <v>19552</v>
      </c>
      <c r="C6561">
        <v>1567074600000</v>
      </c>
      <c r="D6561" s="3">
        <f t="shared" si="102"/>
        <v>43706.4375</v>
      </c>
      <c r="E6561" t="s">
        <v>19553</v>
      </c>
      <c r="F6561">
        <v>0.61240000000000006</v>
      </c>
      <c r="G6561">
        <v>9.8842857142857093E-2</v>
      </c>
      <c r="H6561">
        <v>-0.38693899999999998</v>
      </c>
      <c r="I6561" t="s">
        <v>8724</v>
      </c>
      <c r="J6561" t="s">
        <v>6882</v>
      </c>
    </row>
    <row r="6562" spans="1:10" x14ac:dyDescent="0.25">
      <c r="A6562" t="s">
        <v>19554</v>
      </c>
      <c r="B6562" t="s">
        <v>19555</v>
      </c>
      <c r="C6562">
        <v>1553892900000</v>
      </c>
      <c r="D6562" s="3">
        <f t="shared" si="102"/>
        <v>43553.871527777781</v>
      </c>
      <c r="E6562" t="s">
        <v>19556</v>
      </c>
      <c r="F6562">
        <v>0.29599999999999999</v>
      </c>
      <c r="G6562">
        <v>7.8409090909090894E-3</v>
      </c>
      <c r="H6562">
        <v>-0.39624599999999999</v>
      </c>
      <c r="I6562" t="s">
        <v>8724</v>
      </c>
      <c r="J6562" t="s">
        <v>8729</v>
      </c>
    </row>
    <row r="6563" spans="1:10" x14ac:dyDescent="0.25">
      <c r="A6563" t="s">
        <v>19557</v>
      </c>
      <c r="B6563" t="s">
        <v>19558</v>
      </c>
      <c r="C6563">
        <v>1564057140000</v>
      </c>
      <c r="D6563" s="3">
        <f t="shared" si="102"/>
        <v>43671.513194444444</v>
      </c>
      <c r="E6563" t="s">
        <v>19559</v>
      </c>
      <c r="F6563">
        <v>-0.92459999999999998</v>
      </c>
      <c r="G6563">
        <v>-0.109693333333333</v>
      </c>
      <c r="H6563">
        <v>-0.35588799999999998</v>
      </c>
      <c r="I6563" t="s">
        <v>8724</v>
      </c>
      <c r="J6563" t="s">
        <v>8725</v>
      </c>
    </row>
    <row r="6564" spans="1:10" x14ac:dyDescent="0.25">
      <c r="A6564" t="s">
        <v>19560</v>
      </c>
      <c r="B6564" t="s">
        <v>19561</v>
      </c>
      <c r="C6564">
        <v>1568646180000</v>
      </c>
      <c r="D6564" s="3">
        <f t="shared" si="102"/>
        <v>43724.627083333333</v>
      </c>
      <c r="E6564" t="s">
        <v>19562</v>
      </c>
      <c r="F6564">
        <v>0.97660000000000002</v>
      </c>
      <c r="G6564">
        <v>0.169385714285714</v>
      </c>
      <c r="H6564">
        <v>0.339416</v>
      </c>
      <c r="I6564" t="s">
        <v>8724</v>
      </c>
      <c r="J6564" t="s">
        <v>9197</v>
      </c>
    </row>
    <row r="6565" spans="1:10" x14ac:dyDescent="0.25">
      <c r="A6565" t="s">
        <v>19563</v>
      </c>
      <c r="B6565" t="s">
        <v>19564</v>
      </c>
      <c r="C6565">
        <v>1564038000000</v>
      </c>
      <c r="D6565" s="3">
        <f t="shared" si="102"/>
        <v>43671.291666666672</v>
      </c>
      <c r="E6565" t="s">
        <v>19565</v>
      </c>
      <c r="F6565">
        <v>0.99429999999999996</v>
      </c>
      <c r="G6565">
        <v>0.36793076923076901</v>
      </c>
      <c r="H6565">
        <v>0.601491</v>
      </c>
      <c r="I6565" t="s">
        <v>8724</v>
      </c>
      <c r="J6565" t="s">
        <v>8725</v>
      </c>
    </row>
    <row r="6566" spans="1:10" x14ac:dyDescent="0.25">
      <c r="A6566" t="s">
        <v>19566</v>
      </c>
      <c r="B6566" t="s">
        <v>19567</v>
      </c>
      <c r="C6566">
        <v>1566962220000</v>
      </c>
      <c r="D6566" s="3">
        <f t="shared" si="102"/>
        <v>43705.13680555555</v>
      </c>
      <c r="E6566" t="s">
        <v>19568</v>
      </c>
      <c r="F6566">
        <v>0.96279999999999999</v>
      </c>
      <c r="G6566">
        <v>0.41304999999999997</v>
      </c>
      <c r="H6566">
        <v>0.67291999999999996</v>
      </c>
      <c r="I6566" t="s">
        <v>8724</v>
      </c>
      <c r="J6566" t="s">
        <v>6882</v>
      </c>
    </row>
    <row r="6567" spans="1:10" x14ac:dyDescent="0.25">
      <c r="A6567" t="s">
        <v>19569</v>
      </c>
      <c r="B6567" t="s">
        <v>19570</v>
      </c>
      <c r="C6567">
        <v>1553873820000</v>
      </c>
      <c r="D6567" s="3">
        <f t="shared" si="102"/>
        <v>43553.650694444441</v>
      </c>
      <c r="E6567" t="s">
        <v>19571</v>
      </c>
      <c r="F6567">
        <v>0.9607</v>
      </c>
      <c r="G6567">
        <v>8.53413793103448E-2</v>
      </c>
      <c r="H6567">
        <v>-0.48085</v>
      </c>
      <c r="I6567" t="s">
        <v>8724</v>
      </c>
      <c r="J6567" t="s">
        <v>8729</v>
      </c>
    </row>
    <row r="6568" spans="1:10" x14ac:dyDescent="0.25">
      <c r="A6568" t="s">
        <v>19572</v>
      </c>
      <c r="B6568" t="s">
        <v>19573</v>
      </c>
      <c r="C6568">
        <v>1564017780000</v>
      </c>
      <c r="D6568" s="3">
        <f t="shared" si="102"/>
        <v>43671.057638888888</v>
      </c>
      <c r="E6568" t="s">
        <v>19574</v>
      </c>
      <c r="F6568">
        <v>-0.97</v>
      </c>
      <c r="G6568">
        <v>-5.9362499999999999E-2</v>
      </c>
      <c r="H6568">
        <v>-0.62900999999999996</v>
      </c>
      <c r="I6568" t="s">
        <v>8724</v>
      </c>
      <c r="J6568" t="s">
        <v>8725</v>
      </c>
    </row>
    <row r="6569" spans="1:10" x14ac:dyDescent="0.25">
      <c r="A6569" t="s">
        <v>19575</v>
      </c>
      <c r="B6569" t="s">
        <v>19576</v>
      </c>
      <c r="C6569">
        <v>1566865560000</v>
      </c>
      <c r="D6569" s="3">
        <f t="shared" si="102"/>
        <v>43704.018055555556</v>
      </c>
      <c r="E6569" t="s">
        <v>19577</v>
      </c>
      <c r="F6569">
        <v>0.93820000000000003</v>
      </c>
      <c r="G6569">
        <v>0.25480000000000003</v>
      </c>
      <c r="H6569">
        <v>-0.28058300000000003</v>
      </c>
      <c r="I6569" t="s">
        <v>8724</v>
      </c>
      <c r="J6569" t="s">
        <v>6882</v>
      </c>
    </row>
    <row r="6570" spans="1:10" x14ac:dyDescent="0.25">
      <c r="A6570" t="s">
        <v>19578</v>
      </c>
      <c r="B6570" t="s">
        <v>19579</v>
      </c>
      <c r="C6570">
        <v>1566826140000</v>
      </c>
      <c r="D6570" s="3">
        <f t="shared" si="102"/>
        <v>43703.561805555553</v>
      </c>
      <c r="E6570" t="s">
        <v>19580</v>
      </c>
      <c r="F6570">
        <v>0.98740000000000006</v>
      </c>
      <c r="G6570">
        <v>0.12676595744680899</v>
      </c>
      <c r="H6570">
        <v>-0.56176499999999996</v>
      </c>
      <c r="I6570" t="s">
        <v>8724</v>
      </c>
      <c r="J6570" t="s">
        <v>6882</v>
      </c>
    </row>
    <row r="6571" spans="1:10" x14ac:dyDescent="0.25">
      <c r="A6571" t="s">
        <v>19581</v>
      </c>
      <c r="B6571" t="s">
        <v>19582</v>
      </c>
      <c r="C6571">
        <v>1553804040000</v>
      </c>
      <c r="D6571" s="3">
        <f t="shared" si="102"/>
        <v>43552.843055555553</v>
      </c>
      <c r="E6571" t="s">
        <v>19583</v>
      </c>
      <c r="F6571">
        <v>-0.94230000000000003</v>
      </c>
      <c r="G6571">
        <v>-0.11728125</v>
      </c>
      <c r="H6571">
        <v>-0.60918799999999995</v>
      </c>
      <c r="I6571" t="s">
        <v>8724</v>
      </c>
      <c r="J6571" t="s">
        <v>8729</v>
      </c>
    </row>
    <row r="6572" spans="1:10" x14ac:dyDescent="0.25">
      <c r="A6572" t="s">
        <v>19584</v>
      </c>
      <c r="B6572" t="s">
        <v>19585</v>
      </c>
      <c r="C6572">
        <v>1566814080000</v>
      </c>
      <c r="D6572" s="3">
        <f t="shared" si="102"/>
        <v>43703.422222222223</v>
      </c>
      <c r="E6572" t="s">
        <v>19586</v>
      </c>
      <c r="F6572">
        <v>-0.76500000000000001</v>
      </c>
      <c r="G6572">
        <v>-0.25514999999999999</v>
      </c>
      <c r="H6572">
        <v>-0.58381799999999995</v>
      </c>
      <c r="I6572" t="s">
        <v>8724</v>
      </c>
      <c r="J6572" t="s">
        <v>6882</v>
      </c>
    </row>
    <row r="6573" spans="1:10" x14ac:dyDescent="0.25">
      <c r="A6573" t="s">
        <v>19587</v>
      </c>
      <c r="B6573" t="s">
        <v>19588</v>
      </c>
      <c r="C6573">
        <v>1563994260000</v>
      </c>
      <c r="D6573" s="3">
        <f t="shared" si="102"/>
        <v>43670.785416666666</v>
      </c>
      <c r="E6573" t="s">
        <v>19589</v>
      </c>
      <c r="F6573">
        <v>-0.64280000000000004</v>
      </c>
      <c r="G6573">
        <v>-2.5319047619047599E-2</v>
      </c>
      <c r="H6573">
        <v>-0.549682</v>
      </c>
      <c r="I6573" t="s">
        <v>8724</v>
      </c>
      <c r="J6573" t="s">
        <v>8725</v>
      </c>
    </row>
    <row r="6574" spans="1:10" x14ac:dyDescent="0.25">
      <c r="A6574" t="s">
        <v>19590</v>
      </c>
      <c r="B6574" t="s">
        <v>19591</v>
      </c>
      <c r="C6574">
        <v>1553785800000</v>
      </c>
      <c r="D6574" s="3">
        <f t="shared" si="102"/>
        <v>43552.631944444445</v>
      </c>
      <c r="E6574" t="s">
        <v>19592</v>
      </c>
      <c r="F6574">
        <v>-0.90180000000000005</v>
      </c>
      <c r="G6574">
        <v>1.0670000000000001E-2</v>
      </c>
      <c r="H6574">
        <v>-0.59432399999999996</v>
      </c>
      <c r="I6574" t="s">
        <v>8724</v>
      </c>
      <c r="J6574" t="s">
        <v>8729</v>
      </c>
    </row>
    <row r="6575" spans="1:10" x14ac:dyDescent="0.25">
      <c r="A6575" t="s">
        <v>19593</v>
      </c>
      <c r="B6575" t="s">
        <v>19594</v>
      </c>
      <c r="C6575">
        <v>1563985920000</v>
      </c>
      <c r="D6575" s="3">
        <f t="shared" si="102"/>
        <v>43670.688888888893</v>
      </c>
      <c r="E6575" t="s">
        <v>19595</v>
      </c>
      <c r="F6575">
        <v>-0.93869999999999998</v>
      </c>
      <c r="G6575">
        <v>-0.118095238095238</v>
      </c>
      <c r="H6575">
        <v>-0.56495799999999996</v>
      </c>
      <c r="I6575" t="s">
        <v>8724</v>
      </c>
      <c r="J6575" t="s">
        <v>8725</v>
      </c>
    </row>
    <row r="6576" spans="1:10" x14ac:dyDescent="0.25">
      <c r="A6576" t="s">
        <v>19596</v>
      </c>
      <c r="B6576" t="s">
        <v>19597</v>
      </c>
      <c r="C6576">
        <v>1566570300000</v>
      </c>
      <c r="D6576" s="3">
        <f t="shared" si="102"/>
        <v>43700.600694444445</v>
      </c>
      <c r="E6576" t="s">
        <v>19598</v>
      </c>
      <c r="F6576">
        <v>-0.88980000000000004</v>
      </c>
      <c r="G6576">
        <v>-8.5635714285714301E-2</v>
      </c>
      <c r="H6576">
        <v>-0.59606800000000004</v>
      </c>
      <c r="I6576" t="s">
        <v>8724</v>
      </c>
      <c r="J6576" t="s">
        <v>6882</v>
      </c>
    </row>
    <row r="6577" spans="1:10" x14ac:dyDescent="0.25">
      <c r="A6577" t="s">
        <v>19599</v>
      </c>
      <c r="B6577" t="s">
        <v>19600</v>
      </c>
      <c r="C6577">
        <v>1563984420000</v>
      </c>
      <c r="D6577" s="3">
        <f t="shared" si="102"/>
        <v>43670.671527777777</v>
      </c>
      <c r="E6577" t="s">
        <v>19601</v>
      </c>
      <c r="F6577">
        <v>-0.97409999999999997</v>
      </c>
      <c r="G6577">
        <v>-0.2266</v>
      </c>
      <c r="H6577">
        <v>-0.62451100000000004</v>
      </c>
      <c r="I6577" t="s">
        <v>8724</v>
      </c>
      <c r="J6577" t="s">
        <v>8725</v>
      </c>
    </row>
    <row r="6578" spans="1:10" x14ac:dyDescent="0.25">
      <c r="A6578" t="s">
        <v>19602</v>
      </c>
      <c r="B6578" t="s">
        <v>19603</v>
      </c>
      <c r="C6578">
        <v>1553771040000</v>
      </c>
      <c r="D6578" s="3">
        <f t="shared" si="102"/>
        <v>43552.461111111115</v>
      </c>
      <c r="E6578" t="s">
        <v>19604</v>
      </c>
      <c r="F6578">
        <v>0.71840000000000004</v>
      </c>
      <c r="G6578">
        <v>0.241975</v>
      </c>
      <c r="H6578">
        <v>0.70184199999999997</v>
      </c>
      <c r="I6578" t="s">
        <v>8724</v>
      </c>
      <c r="J6578" t="s">
        <v>8729</v>
      </c>
    </row>
    <row r="6579" spans="1:10" x14ac:dyDescent="0.25">
      <c r="A6579" t="s">
        <v>19605</v>
      </c>
      <c r="B6579" t="s">
        <v>19606</v>
      </c>
      <c r="C6579">
        <v>1563977580000</v>
      </c>
      <c r="D6579" s="3">
        <f t="shared" si="102"/>
        <v>43670.592361111107</v>
      </c>
      <c r="E6579" t="s">
        <v>19607</v>
      </c>
      <c r="F6579">
        <v>0.99380000000000002</v>
      </c>
      <c r="G6579">
        <v>0.29757692307692302</v>
      </c>
      <c r="H6579">
        <v>0.49438100000000001</v>
      </c>
      <c r="I6579" t="s">
        <v>8724</v>
      </c>
      <c r="J6579" t="s">
        <v>8725</v>
      </c>
    </row>
    <row r="6580" spans="1:10" x14ac:dyDescent="0.25">
      <c r="A6580" t="s">
        <v>19608</v>
      </c>
      <c r="B6580" t="s">
        <v>19609</v>
      </c>
      <c r="C6580">
        <v>1566565620000</v>
      </c>
      <c r="D6580" s="3">
        <f t="shared" si="102"/>
        <v>43700.546527777777</v>
      </c>
      <c r="E6580" t="s">
        <v>19610</v>
      </c>
      <c r="F6580">
        <v>0.44230000000000003</v>
      </c>
      <c r="G6580">
        <v>2.1868749999999999E-2</v>
      </c>
      <c r="H6580">
        <v>-0.57464300000000001</v>
      </c>
      <c r="I6580" t="s">
        <v>8724</v>
      </c>
      <c r="J6580" t="s">
        <v>6882</v>
      </c>
    </row>
    <row r="6581" spans="1:10" x14ac:dyDescent="0.25">
      <c r="A6581" t="s">
        <v>19611</v>
      </c>
      <c r="B6581" t="s">
        <v>19612</v>
      </c>
      <c r="C6581">
        <v>1553751420000</v>
      </c>
      <c r="D6581" s="3">
        <f t="shared" si="102"/>
        <v>43552.234027777777</v>
      </c>
      <c r="E6581" t="s">
        <v>19613</v>
      </c>
      <c r="F6581">
        <v>-0.92600000000000005</v>
      </c>
      <c r="G6581">
        <v>-0.30866666666666698</v>
      </c>
      <c r="H6581">
        <v>-0.86005299999999996</v>
      </c>
      <c r="I6581" t="s">
        <v>8724</v>
      </c>
      <c r="J6581" t="s">
        <v>8729</v>
      </c>
    </row>
    <row r="6582" spans="1:10" x14ac:dyDescent="0.25">
      <c r="A6582" t="s">
        <v>19614</v>
      </c>
      <c r="B6582" t="s">
        <v>19615</v>
      </c>
      <c r="C6582">
        <v>1566560700000</v>
      </c>
      <c r="D6582" s="3">
        <f t="shared" si="102"/>
        <v>43700.489583333328</v>
      </c>
      <c r="E6582" t="s">
        <v>19616</v>
      </c>
      <c r="F6582">
        <v>0.95550000000000002</v>
      </c>
      <c r="G6582">
        <v>5.1376923076923098E-2</v>
      </c>
      <c r="H6582">
        <v>-0.53126799999999996</v>
      </c>
      <c r="I6582" t="s">
        <v>8724</v>
      </c>
      <c r="J6582" t="s">
        <v>6882</v>
      </c>
    </row>
    <row r="6583" spans="1:10" x14ac:dyDescent="0.25">
      <c r="A6583" t="s">
        <v>19617</v>
      </c>
      <c r="B6583" t="s">
        <v>19618</v>
      </c>
      <c r="C6583">
        <v>1563960840000</v>
      </c>
      <c r="D6583" s="3">
        <f t="shared" si="102"/>
        <v>43670.398611111115</v>
      </c>
      <c r="E6583" t="s">
        <v>19619</v>
      </c>
      <c r="F6583">
        <v>-0.40189999999999998</v>
      </c>
      <c r="G6583">
        <v>2.1590909090909102E-2</v>
      </c>
      <c r="H6583">
        <v>0.31334899999999999</v>
      </c>
      <c r="I6583" t="s">
        <v>8724</v>
      </c>
      <c r="J6583" t="s">
        <v>8725</v>
      </c>
    </row>
    <row r="6584" spans="1:10" x14ac:dyDescent="0.25">
      <c r="A6584" t="s">
        <v>19620</v>
      </c>
      <c r="B6584" t="s">
        <v>19621</v>
      </c>
      <c r="C6584">
        <v>1553716920000</v>
      </c>
      <c r="D6584" s="3">
        <f t="shared" si="102"/>
        <v>43551.834722222222</v>
      </c>
      <c r="E6584" t="s">
        <v>19622</v>
      </c>
      <c r="F6584">
        <v>0.97970000000000002</v>
      </c>
      <c r="G6584">
        <v>0.28242</v>
      </c>
      <c r="H6584">
        <v>0.55291400000000002</v>
      </c>
      <c r="I6584" t="s">
        <v>8724</v>
      </c>
      <c r="J6584" t="s">
        <v>8729</v>
      </c>
    </row>
    <row r="6585" spans="1:10" x14ac:dyDescent="0.25">
      <c r="A6585" t="s">
        <v>19623</v>
      </c>
      <c r="B6585" t="s">
        <v>19624</v>
      </c>
      <c r="C6585">
        <v>1566533460000</v>
      </c>
      <c r="D6585" s="3">
        <f t="shared" si="102"/>
        <v>43700.174305555556</v>
      </c>
      <c r="E6585" t="s">
        <v>19625</v>
      </c>
      <c r="F6585">
        <v>-0.97160000000000002</v>
      </c>
      <c r="G6585">
        <v>-9.7641176470588203E-2</v>
      </c>
      <c r="H6585">
        <v>-0.55221699999999996</v>
      </c>
      <c r="I6585" t="s">
        <v>8724</v>
      </c>
      <c r="J6585" t="s">
        <v>6882</v>
      </c>
    </row>
    <row r="6586" spans="1:10" x14ac:dyDescent="0.25">
      <c r="A6586" t="s">
        <v>19626</v>
      </c>
      <c r="B6586" t="s">
        <v>19627</v>
      </c>
      <c r="C6586">
        <v>1563954060000</v>
      </c>
      <c r="D6586" s="3">
        <f t="shared" si="102"/>
        <v>43670.320138888885</v>
      </c>
      <c r="E6586" t="s">
        <v>19628</v>
      </c>
      <c r="F6586">
        <v>0.4854</v>
      </c>
      <c r="G6586">
        <v>6.7848148148148199E-2</v>
      </c>
      <c r="H6586">
        <v>0.26000699999999999</v>
      </c>
      <c r="I6586" t="s">
        <v>8724</v>
      </c>
      <c r="J6586" t="s">
        <v>8725</v>
      </c>
    </row>
    <row r="6587" spans="1:10" x14ac:dyDescent="0.25">
      <c r="A6587" t="s">
        <v>19629</v>
      </c>
      <c r="B6587" t="s">
        <v>19630</v>
      </c>
      <c r="C6587">
        <v>1553667240000</v>
      </c>
      <c r="D6587" s="3">
        <f t="shared" si="102"/>
        <v>43551.259722222225</v>
      </c>
      <c r="E6587" t="s">
        <v>19631</v>
      </c>
      <c r="F6587">
        <v>-0.96260000000000001</v>
      </c>
      <c r="G6587">
        <v>-0.32086666666666702</v>
      </c>
      <c r="H6587">
        <v>-0.71219200000000005</v>
      </c>
      <c r="I6587" t="s">
        <v>8724</v>
      </c>
      <c r="J6587" t="s">
        <v>8729</v>
      </c>
    </row>
    <row r="6588" spans="1:10" x14ac:dyDescent="0.25">
      <c r="A6588" t="s">
        <v>19632</v>
      </c>
      <c r="B6588" t="s">
        <v>19633</v>
      </c>
      <c r="C6588">
        <v>1563954000000</v>
      </c>
      <c r="D6588" s="3">
        <f t="shared" si="102"/>
        <v>43670.319444444445</v>
      </c>
      <c r="E6588" t="s">
        <v>19634</v>
      </c>
      <c r="F6588">
        <v>-0.67569999999999997</v>
      </c>
      <c r="G6588">
        <v>9.8192000000000002E-2</v>
      </c>
      <c r="H6588">
        <v>-0.32491900000000001</v>
      </c>
      <c r="I6588" t="s">
        <v>8724</v>
      </c>
      <c r="J6588" t="s">
        <v>8725</v>
      </c>
    </row>
    <row r="6589" spans="1:10" x14ac:dyDescent="0.25">
      <c r="A6589" t="s">
        <v>19635</v>
      </c>
      <c r="B6589" t="s">
        <v>19636</v>
      </c>
      <c r="C6589">
        <v>1566487860000</v>
      </c>
      <c r="D6589" s="3">
        <f t="shared" si="102"/>
        <v>43699.646527777775</v>
      </c>
      <c r="E6589" t="s">
        <v>19637</v>
      </c>
      <c r="F6589">
        <v>-0.79059999999999997</v>
      </c>
      <c r="G6589">
        <v>-1.65384615384616E-3</v>
      </c>
      <c r="H6589">
        <v>-0.33322299999999999</v>
      </c>
      <c r="I6589" t="s">
        <v>8724</v>
      </c>
      <c r="J6589" t="s">
        <v>6882</v>
      </c>
    </row>
    <row r="6590" spans="1:10" x14ac:dyDescent="0.25">
      <c r="A6590" t="s">
        <v>19638</v>
      </c>
      <c r="B6590" t="s">
        <v>19639</v>
      </c>
      <c r="C6590">
        <v>1553601600000</v>
      </c>
      <c r="D6590" s="3">
        <f t="shared" si="102"/>
        <v>43550.5</v>
      </c>
      <c r="E6590" t="s">
        <v>19640</v>
      </c>
      <c r="F6590">
        <v>0.99099999999999999</v>
      </c>
      <c r="G6590">
        <v>0.13483684210526301</v>
      </c>
      <c r="H6590">
        <v>-0.37142799999999998</v>
      </c>
      <c r="I6590" t="s">
        <v>8724</v>
      </c>
      <c r="J6590" t="s">
        <v>8729</v>
      </c>
    </row>
    <row r="6591" spans="1:10" x14ac:dyDescent="0.25">
      <c r="A6591" t="s">
        <v>19641</v>
      </c>
      <c r="B6591" t="s">
        <v>19642</v>
      </c>
      <c r="C6591">
        <v>1566487200000</v>
      </c>
      <c r="D6591" s="3">
        <f t="shared" si="102"/>
        <v>43699.638888888891</v>
      </c>
      <c r="E6591" t="s">
        <v>19643</v>
      </c>
      <c r="F6591">
        <v>-0.95240000000000002</v>
      </c>
      <c r="G6591">
        <v>-9.8193939393939403E-2</v>
      </c>
      <c r="H6591">
        <v>-0.55193099999999995</v>
      </c>
      <c r="I6591" t="s">
        <v>8724</v>
      </c>
      <c r="J6591" t="s">
        <v>6882</v>
      </c>
    </row>
    <row r="6592" spans="1:10" x14ac:dyDescent="0.25">
      <c r="A6592" t="s">
        <v>19644</v>
      </c>
      <c r="B6592" t="s">
        <v>19645</v>
      </c>
      <c r="C6592">
        <v>1563932700000</v>
      </c>
      <c r="D6592" s="3">
        <f t="shared" si="102"/>
        <v>43670.072916666672</v>
      </c>
      <c r="E6592" t="s">
        <v>19646</v>
      </c>
      <c r="F6592">
        <v>-0.1027</v>
      </c>
      <c r="G6592">
        <v>0.119924</v>
      </c>
      <c r="H6592">
        <v>-0.32088899999999998</v>
      </c>
      <c r="I6592" t="s">
        <v>8724</v>
      </c>
      <c r="J6592" t="s">
        <v>8725</v>
      </c>
    </row>
    <row r="6593" spans="1:10" x14ac:dyDescent="0.25">
      <c r="A6593" t="s">
        <v>19647</v>
      </c>
      <c r="B6593" t="s">
        <v>19648</v>
      </c>
      <c r="C6593">
        <v>1553594580000</v>
      </c>
      <c r="D6593" s="3">
        <f t="shared" si="102"/>
        <v>43550.418749999997</v>
      </c>
      <c r="E6593" t="s">
        <v>19649</v>
      </c>
      <c r="F6593">
        <v>-0.36120000000000002</v>
      </c>
      <c r="G6593">
        <v>-8.6900000000000005E-2</v>
      </c>
      <c r="H6593">
        <v>-0.456316</v>
      </c>
      <c r="I6593" t="s">
        <v>8724</v>
      </c>
      <c r="J6593" t="s">
        <v>8729</v>
      </c>
    </row>
    <row r="6594" spans="1:10" x14ac:dyDescent="0.25">
      <c r="A6594" t="s">
        <v>19650</v>
      </c>
      <c r="B6594" t="s">
        <v>19651</v>
      </c>
      <c r="C6594">
        <v>1563921120000</v>
      </c>
      <c r="D6594" s="3">
        <f t="shared" ref="D6594:D6657" si="103">(C6594 / 86400000) + DATE(1970,1,1)</f>
        <v>43669.938888888893</v>
      </c>
      <c r="E6594" t="s">
        <v>19652</v>
      </c>
      <c r="F6594">
        <v>-0.99629999999999996</v>
      </c>
      <c r="G6594">
        <v>-0.28334999999999999</v>
      </c>
      <c r="H6594">
        <v>-0.52341499999999996</v>
      </c>
      <c r="I6594" t="s">
        <v>8724</v>
      </c>
      <c r="J6594" t="s">
        <v>8725</v>
      </c>
    </row>
    <row r="6595" spans="1:10" x14ac:dyDescent="0.25">
      <c r="A6595" t="s">
        <v>19653</v>
      </c>
      <c r="B6595" t="s">
        <v>19654</v>
      </c>
      <c r="C6595">
        <v>1563918780000</v>
      </c>
      <c r="D6595" s="3">
        <f t="shared" si="103"/>
        <v>43669.911805555559</v>
      </c>
      <c r="E6595" t="s">
        <v>19655</v>
      </c>
      <c r="F6595">
        <v>0.98219999999999996</v>
      </c>
      <c r="G6595">
        <v>0.22115238095238099</v>
      </c>
      <c r="H6595">
        <v>0.33322299999999999</v>
      </c>
      <c r="I6595" t="s">
        <v>8724</v>
      </c>
      <c r="J6595" t="s">
        <v>8725</v>
      </c>
    </row>
    <row r="6596" spans="1:10" x14ac:dyDescent="0.25">
      <c r="A6596" t="s">
        <v>19656</v>
      </c>
      <c r="B6596" t="s">
        <v>19657</v>
      </c>
      <c r="C6596">
        <v>1553581980000</v>
      </c>
      <c r="D6596" s="3">
        <f t="shared" si="103"/>
        <v>43550.272916666669</v>
      </c>
      <c r="E6596" t="s">
        <v>19658</v>
      </c>
      <c r="F6596">
        <v>0.99129999999999996</v>
      </c>
      <c r="G6596">
        <v>0.14090789473684201</v>
      </c>
      <c r="H6596">
        <v>-0.36368200000000001</v>
      </c>
      <c r="I6596" t="s">
        <v>8724</v>
      </c>
      <c r="J6596" t="s">
        <v>8729</v>
      </c>
    </row>
    <row r="6597" spans="1:10" x14ac:dyDescent="0.25">
      <c r="A6597" t="s">
        <v>19659</v>
      </c>
      <c r="B6597" t="s">
        <v>19660</v>
      </c>
      <c r="C6597">
        <v>1563907680000</v>
      </c>
      <c r="D6597" s="3">
        <f t="shared" si="103"/>
        <v>43669.783333333333</v>
      </c>
      <c r="E6597" t="s">
        <v>19661</v>
      </c>
      <c r="F6597">
        <v>0.96760000000000002</v>
      </c>
      <c r="G6597">
        <v>0.14126666666666701</v>
      </c>
      <c r="H6597">
        <v>0.30541499999999999</v>
      </c>
      <c r="I6597" t="s">
        <v>8724</v>
      </c>
      <c r="J6597" t="s">
        <v>8725</v>
      </c>
    </row>
    <row r="6598" spans="1:10" x14ac:dyDescent="0.25">
      <c r="A6598" t="s">
        <v>19662</v>
      </c>
      <c r="B6598" t="s">
        <v>19663</v>
      </c>
      <c r="C6598">
        <v>1553579220000</v>
      </c>
      <c r="D6598" s="3">
        <f t="shared" si="103"/>
        <v>43550.240972222222</v>
      </c>
      <c r="E6598" t="s">
        <v>19664</v>
      </c>
      <c r="F6598">
        <v>-0.21970000000000001</v>
      </c>
      <c r="G6598">
        <v>-7.3233333333333303E-2</v>
      </c>
      <c r="H6598">
        <v>-0.64235799999999998</v>
      </c>
      <c r="I6598" t="s">
        <v>8724</v>
      </c>
      <c r="J6598" t="s">
        <v>8729</v>
      </c>
    </row>
    <row r="6599" spans="1:10" x14ac:dyDescent="0.25">
      <c r="A6599" t="s">
        <v>19665</v>
      </c>
      <c r="B6599" t="s">
        <v>19666</v>
      </c>
      <c r="C6599">
        <v>1566409440000</v>
      </c>
      <c r="D6599" s="3">
        <f t="shared" si="103"/>
        <v>43698.738888888889</v>
      </c>
      <c r="E6599" t="s">
        <v>19667</v>
      </c>
      <c r="F6599">
        <v>0.94220000000000004</v>
      </c>
      <c r="G6599">
        <v>7.9157894736842094E-2</v>
      </c>
      <c r="H6599">
        <v>-0.68547400000000003</v>
      </c>
      <c r="I6599" t="s">
        <v>8724</v>
      </c>
      <c r="J6599" t="s">
        <v>6882</v>
      </c>
    </row>
    <row r="6600" spans="1:10" x14ac:dyDescent="0.25">
      <c r="A6600" t="s">
        <v>19668</v>
      </c>
      <c r="B6600" t="s">
        <v>19669</v>
      </c>
      <c r="C6600">
        <v>1563898260000</v>
      </c>
      <c r="D6600" s="3">
        <f t="shared" si="103"/>
        <v>43669.674305555556</v>
      </c>
      <c r="E6600" t="s">
        <v>19670</v>
      </c>
      <c r="F6600">
        <v>-0.28460000000000002</v>
      </c>
      <c r="G6600">
        <v>8.4337499999999996E-2</v>
      </c>
      <c r="H6600">
        <v>0.29166399999999998</v>
      </c>
      <c r="I6600" t="s">
        <v>8724</v>
      </c>
      <c r="J6600" t="s">
        <v>8725</v>
      </c>
    </row>
    <row r="6601" spans="1:10" x14ac:dyDescent="0.25">
      <c r="A6601" t="s">
        <v>19671</v>
      </c>
      <c r="B6601" t="s">
        <v>19672</v>
      </c>
      <c r="C6601">
        <v>1553565600000</v>
      </c>
      <c r="D6601" s="3">
        <f t="shared" si="103"/>
        <v>43550.083333333328</v>
      </c>
      <c r="E6601" t="s">
        <v>19673</v>
      </c>
      <c r="F6601">
        <v>0.50349999999999995</v>
      </c>
      <c r="G6601">
        <v>3.6242105263157902E-2</v>
      </c>
      <c r="H6601">
        <v>-0.37189699999999998</v>
      </c>
      <c r="I6601" t="s">
        <v>8724</v>
      </c>
      <c r="J6601" t="s">
        <v>8729</v>
      </c>
    </row>
    <row r="6602" spans="1:10" x14ac:dyDescent="0.25">
      <c r="A6602" t="s">
        <v>19674</v>
      </c>
      <c r="B6602" t="s">
        <v>19675</v>
      </c>
      <c r="C6602">
        <v>1563891300000</v>
      </c>
      <c r="D6602" s="3">
        <f t="shared" si="103"/>
        <v>43669.59375</v>
      </c>
      <c r="E6602" t="s">
        <v>19676</v>
      </c>
      <c r="F6602">
        <v>-0.92469999999999997</v>
      </c>
      <c r="G6602">
        <v>-6.5275E-2</v>
      </c>
      <c r="H6602">
        <v>-0.45770899999999998</v>
      </c>
      <c r="I6602" t="s">
        <v>8724</v>
      </c>
      <c r="J6602" t="s">
        <v>8725</v>
      </c>
    </row>
    <row r="6603" spans="1:10" x14ac:dyDescent="0.25">
      <c r="A6603" t="s">
        <v>19677</v>
      </c>
      <c r="B6603" t="s">
        <v>19678</v>
      </c>
      <c r="C6603">
        <v>1553547060000</v>
      </c>
      <c r="D6603" s="3">
        <f t="shared" si="103"/>
        <v>43549.868750000001</v>
      </c>
      <c r="E6603" t="s">
        <v>19679</v>
      </c>
      <c r="F6603">
        <v>-0.91779999999999995</v>
      </c>
      <c r="G6603">
        <v>-0.14707500000000001</v>
      </c>
      <c r="H6603">
        <v>-0.39762999999999998</v>
      </c>
      <c r="I6603" t="s">
        <v>8724</v>
      </c>
      <c r="J6603" t="s">
        <v>8729</v>
      </c>
    </row>
    <row r="6604" spans="1:10" x14ac:dyDescent="0.25">
      <c r="A6604" t="s">
        <v>19680</v>
      </c>
      <c r="B6604" t="s">
        <v>19681</v>
      </c>
      <c r="C6604">
        <v>1566400560000</v>
      </c>
      <c r="D6604" s="3">
        <f t="shared" si="103"/>
        <v>43698.636111111111</v>
      </c>
      <c r="E6604" t="s">
        <v>19682</v>
      </c>
      <c r="F6604">
        <v>-0.80740000000000001</v>
      </c>
      <c r="G6604">
        <v>-0.35753333333333298</v>
      </c>
      <c r="H6604">
        <v>-0.80032199999999998</v>
      </c>
      <c r="I6604" t="s">
        <v>8724</v>
      </c>
      <c r="J6604" t="s">
        <v>6882</v>
      </c>
    </row>
    <row r="6605" spans="1:10" x14ac:dyDescent="0.25">
      <c r="A6605" t="s">
        <v>19683</v>
      </c>
      <c r="B6605" t="s">
        <v>19684</v>
      </c>
      <c r="C6605">
        <v>1568614740000</v>
      </c>
      <c r="D6605" s="3">
        <f t="shared" si="103"/>
        <v>43724.263194444444</v>
      </c>
      <c r="E6605" t="s">
        <v>19685</v>
      </c>
      <c r="F6605">
        <v>-0.93759999999999999</v>
      </c>
      <c r="G6605">
        <v>-8.6551851851851894E-2</v>
      </c>
      <c r="H6605">
        <v>-0.61233700000000002</v>
      </c>
      <c r="I6605" t="s">
        <v>8724</v>
      </c>
      <c r="J6605" t="s">
        <v>9197</v>
      </c>
    </row>
    <row r="6606" spans="1:10" x14ac:dyDescent="0.25">
      <c r="A6606" t="s">
        <v>19686</v>
      </c>
      <c r="B6606" t="s">
        <v>19687</v>
      </c>
      <c r="C6606">
        <v>1563886800000</v>
      </c>
      <c r="D6606" s="3">
        <f t="shared" si="103"/>
        <v>43669.541666666672</v>
      </c>
      <c r="E6606" t="s">
        <v>19688</v>
      </c>
      <c r="F6606">
        <v>-0.99919999999999998</v>
      </c>
      <c r="G6606">
        <v>-0.33670714285714298</v>
      </c>
      <c r="H6606">
        <v>-0.53211399999999998</v>
      </c>
      <c r="I6606" t="s">
        <v>8724</v>
      </c>
      <c r="J6606" t="s">
        <v>8725</v>
      </c>
    </row>
    <row r="6607" spans="1:10" x14ac:dyDescent="0.25">
      <c r="A6607" t="s">
        <v>19689</v>
      </c>
      <c r="B6607" t="s">
        <v>19690</v>
      </c>
      <c r="C6607">
        <v>1566394980000</v>
      </c>
      <c r="D6607" s="3">
        <f t="shared" si="103"/>
        <v>43698.571527777778</v>
      </c>
      <c r="E6607" t="s">
        <v>19691</v>
      </c>
      <c r="F6607">
        <v>-0.42149999999999999</v>
      </c>
      <c r="G6607">
        <v>-8.2919999999999994E-2</v>
      </c>
      <c r="H6607">
        <v>0.36774000000000001</v>
      </c>
      <c r="I6607" t="s">
        <v>8724</v>
      </c>
      <c r="J6607" t="s">
        <v>6882</v>
      </c>
    </row>
    <row r="6608" spans="1:10" x14ac:dyDescent="0.25">
      <c r="A6608" t="s">
        <v>19692</v>
      </c>
      <c r="B6608" t="s">
        <v>19693</v>
      </c>
      <c r="C6608">
        <v>1563877680000</v>
      </c>
      <c r="D6608" s="3">
        <f t="shared" si="103"/>
        <v>43669.436111111107</v>
      </c>
      <c r="E6608" t="s">
        <v>19694</v>
      </c>
      <c r="F6608">
        <v>-0.1459</v>
      </c>
      <c r="G6608">
        <v>-1.45041666666667E-2</v>
      </c>
      <c r="H6608">
        <v>-0.32783099999999998</v>
      </c>
      <c r="I6608" t="s">
        <v>8724</v>
      </c>
      <c r="J6608" t="s">
        <v>8725</v>
      </c>
    </row>
    <row r="6609" spans="1:10" x14ac:dyDescent="0.25">
      <c r="A6609" t="s">
        <v>19695</v>
      </c>
      <c r="B6609" t="s">
        <v>19696</v>
      </c>
      <c r="C6609">
        <v>1553597520000</v>
      </c>
      <c r="D6609" s="3">
        <f t="shared" si="103"/>
        <v>43550.452777777777</v>
      </c>
      <c r="E6609" t="s">
        <v>19697</v>
      </c>
      <c r="F6609">
        <v>0.59360000000000002</v>
      </c>
      <c r="G6609">
        <v>5.7917647058823497E-2</v>
      </c>
      <c r="H6609">
        <v>-0.38161299999999998</v>
      </c>
      <c r="I6609" t="s">
        <v>8724</v>
      </c>
      <c r="J6609" t="s">
        <v>8729</v>
      </c>
    </row>
    <row r="6610" spans="1:10" x14ac:dyDescent="0.25">
      <c r="A6610" t="s">
        <v>19698</v>
      </c>
      <c r="B6610" t="s">
        <v>19699</v>
      </c>
      <c r="C6610">
        <v>1566366240000</v>
      </c>
      <c r="D6610" s="3">
        <f t="shared" si="103"/>
        <v>43698.238888888889</v>
      </c>
      <c r="E6610" t="s">
        <v>19700</v>
      </c>
      <c r="F6610">
        <v>-0.98680000000000001</v>
      </c>
      <c r="G6610">
        <v>-5.70897435897436E-2</v>
      </c>
      <c r="H6610">
        <v>-0.42050199999999999</v>
      </c>
      <c r="I6610" t="s">
        <v>8724</v>
      </c>
      <c r="J6610" t="s">
        <v>6882</v>
      </c>
    </row>
    <row r="6611" spans="1:10" x14ac:dyDescent="0.25">
      <c r="A6611" t="s">
        <v>19701</v>
      </c>
      <c r="B6611" t="s">
        <v>19687</v>
      </c>
      <c r="C6611">
        <v>1563867360000</v>
      </c>
      <c r="D6611" s="3">
        <f t="shared" si="103"/>
        <v>43669.316666666666</v>
      </c>
      <c r="E6611" t="s">
        <v>19702</v>
      </c>
      <c r="F6611">
        <v>-0.99919999999999998</v>
      </c>
      <c r="G6611">
        <v>-0.34917777777777798</v>
      </c>
      <c r="H6611">
        <v>-0.53211399999999998</v>
      </c>
      <c r="I6611" t="s">
        <v>8724</v>
      </c>
      <c r="J6611" t="s">
        <v>8725</v>
      </c>
    </row>
    <row r="6612" spans="1:10" x14ac:dyDescent="0.25">
      <c r="A6612" t="s">
        <v>19703</v>
      </c>
      <c r="B6612" t="s">
        <v>19704</v>
      </c>
      <c r="C6612">
        <v>1566353220000</v>
      </c>
      <c r="D6612" s="3">
        <f t="shared" si="103"/>
        <v>43698.088194444441</v>
      </c>
      <c r="E6612" t="s">
        <v>19705</v>
      </c>
      <c r="F6612">
        <v>-0.4118</v>
      </c>
      <c r="G6612">
        <v>-1.07555555555556E-2</v>
      </c>
      <c r="H6612">
        <v>-0.66888999999999998</v>
      </c>
      <c r="I6612" t="s">
        <v>8724</v>
      </c>
      <c r="J6612" t="s">
        <v>6882</v>
      </c>
    </row>
    <row r="6613" spans="1:10" x14ac:dyDescent="0.25">
      <c r="A6613" t="s">
        <v>19706</v>
      </c>
      <c r="B6613" t="s">
        <v>19707</v>
      </c>
      <c r="C6613">
        <v>1563865860000</v>
      </c>
      <c r="D6613" s="3">
        <f t="shared" si="103"/>
        <v>43669.299305555556</v>
      </c>
      <c r="E6613" t="s">
        <v>19708</v>
      </c>
      <c r="F6613">
        <v>0.96799999999999997</v>
      </c>
      <c r="G6613">
        <v>0.18950476190476201</v>
      </c>
      <c r="H6613">
        <v>-0.406476</v>
      </c>
      <c r="I6613" t="s">
        <v>8724</v>
      </c>
      <c r="J6613" t="s">
        <v>8725</v>
      </c>
    </row>
    <row r="6614" spans="1:10" x14ac:dyDescent="0.25">
      <c r="A6614" t="s">
        <v>19709</v>
      </c>
      <c r="B6614" t="s">
        <v>19710</v>
      </c>
      <c r="C6614">
        <v>1553493120000</v>
      </c>
      <c r="D6614" s="3">
        <f t="shared" si="103"/>
        <v>43549.244444444441</v>
      </c>
      <c r="E6614" t="s">
        <v>19711</v>
      </c>
      <c r="F6614">
        <v>-0.98029999999999995</v>
      </c>
      <c r="G6614">
        <v>-0.32676666666666698</v>
      </c>
      <c r="H6614">
        <v>-0.48568499999999998</v>
      </c>
      <c r="I6614" t="s">
        <v>8724</v>
      </c>
      <c r="J6614" t="s">
        <v>8729</v>
      </c>
    </row>
    <row r="6615" spans="1:10" x14ac:dyDescent="0.25">
      <c r="A6615" t="s">
        <v>19712</v>
      </c>
      <c r="B6615" t="s">
        <v>19713</v>
      </c>
      <c r="C6615">
        <v>1563854700000</v>
      </c>
      <c r="D6615" s="3">
        <f t="shared" si="103"/>
        <v>43669.170138888891</v>
      </c>
      <c r="E6615" t="s">
        <v>19714</v>
      </c>
      <c r="F6615">
        <v>0.96679999999999999</v>
      </c>
      <c r="G6615">
        <v>0.18029523809523801</v>
      </c>
      <c r="H6615">
        <v>-0.39926899999999999</v>
      </c>
      <c r="I6615" t="s">
        <v>8724</v>
      </c>
      <c r="J6615" t="s">
        <v>8725</v>
      </c>
    </row>
    <row r="6616" spans="1:10" x14ac:dyDescent="0.25">
      <c r="A6616" t="s">
        <v>19715</v>
      </c>
      <c r="B6616" t="s">
        <v>19716</v>
      </c>
      <c r="C6616">
        <v>1563844980000</v>
      </c>
      <c r="D6616" s="3">
        <f t="shared" si="103"/>
        <v>43669.057638888888</v>
      </c>
      <c r="E6616" t="s">
        <v>19717</v>
      </c>
      <c r="F6616">
        <v>-0.72689999999999999</v>
      </c>
      <c r="G6616">
        <v>4.7789999999999999E-2</v>
      </c>
      <c r="H6616">
        <v>-0.64799499999999999</v>
      </c>
      <c r="I6616" t="s">
        <v>8724</v>
      </c>
      <c r="J6616" t="s">
        <v>8725</v>
      </c>
    </row>
    <row r="6617" spans="1:10" x14ac:dyDescent="0.25">
      <c r="A6617" t="s">
        <v>19718</v>
      </c>
      <c r="B6617" t="s">
        <v>19719</v>
      </c>
      <c r="C6617">
        <v>1553286060000</v>
      </c>
      <c r="D6617" s="3">
        <f t="shared" si="103"/>
        <v>43546.847916666666</v>
      </c>
      <c r="E6617" t="s">
        <v>19720</v>
      </c>
      <c r="F6617">
        <v>-0.87229999999999996</v>
      </c>
      <c r="G6617">
        <v>-7.40578947368421E-2</v>
      </c>
      <c r="H6617">
        <v>-0.46945900000000002</v>
      </c>
      <c r="I6617" t="s">
        <v>8724</v>
      </c>
      <c r="J6617" t="s">
        <v>8729</v>
      </c>
    </row>
    <row r="6618" spans="1:10" x14ac:dyDescent="0.25">
      <c r="A6618" t="s">
        <v>19721</v>
      </c>
      <c r="B6618" t="s">
        <v>19722</v>
      </c>
      <c r="C6618">
        <v>1566308640000</v>
      </c>
      <c r="D6618" s="3">
        <f t="shared" si="103"/>
        <v>43697.572222222225</v>
      </c>
      <c r="E6618" t="s">
        <v>19723</v>
      </c>
      <c r="F6618">
        <v>0.56469999999999998</v>
      </c>
      <c r="G6618">
        <v>1.8218749999999999E-2</v>
      </c>
      <c r="H6618">
        <v>-0.59739299999999995</v>
      </c>
      <c r="I6618" t="s">
        <v>8724</v>
      </c>
      <c r="J6618" t="s">
        <v>6882</v>
      </c>
    </row>
    <row r="6619" spans="1:10" x14ac:dyDescent="0.25">
      <c r="A6619" t="s">
        <v>19724</v>
      </c>
      <c r="B6619" t="s">
        <v>19725</v>
      </c>
      <c r="C6619">
        <v>1553262660000</v>
      </c>
      <c r="D6619" s="3">
        <f t="shared" si="103"/>
        <v>43546.577083333337</v>
      </c>
      <c r="E6619" t="s">
        <v>19726</v>
      </c>
      <c r="F6619">
        <v>0.98129999999999995</v>
      </c>
      <c r="G6619">
        <v>9.4806666666666706E-2</v>
      </c>
      <c r="H6619">
        <v>-0.50604099999999996</v>
      </c>
      <c r="I6619" t="s">
        <v>8724</v>
      </c>
      <c r="J6619" t="s">
        <v>8729</v>
      </c>
    </row>
    <row r="6620" spans="1:10" x14ac:dyDescent="0.25">
      <c r="A6620" t="s">
        <v>19727</v>
      </c>
      <c r="B6620" t="s">
        <v>19728</v>
      </c>
      <c r="C6620">
        <v>1553221380000</v>
      </c>
      <c r="D6620" s="3">
        <f t="shared" si="103"/>
        <v>43546.099305555559</v>
      </c>
      <c r="E6620" t="s">
        <v>19729</v>
      </c>
      <c r="F6620">
        <v>-0.98509999999999998</v>
      </c>
      <c r="G6620">
        <v>-0.245092307692308</v>
      </c>
      <c r="H6620">
        <v>-0.60268999999999995</v>
      </c>
      <c r="I6620" t="s">
        <v>8724</v>
      </c>
      <c r="J6620" t="s">
        <v>8729</v>
      </c>
    </row>
    <row r="6621" spans="1:10" x14ac:dyDescent="0.25">
      <c r="A6621" t="s">
        <v>19730</v>
      </c>
      <c r="B6621" t="s">
        <v>19731</v>
      </c>
      <c r="C6621">
        <v>1563830820000</v>
      </c>
      <c r="D6621" s="3">
        <f t="shared" si="103"/>
        <v>43668.893750000003</v>
      </c>
      <c r="E6621" t="s">
        <v>19732</v>
      </c>
      <c r="F6621">
        <v>-7.6100000000000001E-2</v>
      </c>
      <c r="G6621">
        <v>0.10031052631579</v>
      </c>
      <c r="H6621">
        <v>-0.30277599999999999</v>
      </c>
      <c r="I6621" t="s">
        <v>8724</v>
      </c>
      <c r="J6621" t="s">
        <v>8725</v>
      </c>
    </row>
    <row r="6622" spans="1:10" x14ac:dyDescent="0.25">
      <c r="A6622" t="s">
        <v>19733</v>
      </c>
      <c r="B6622" t="s">
        <v>19734</v>
      </c>
      <c r="C6622">
        <v>1553204220000</v>
      </c>
      <c r="D6622" s="3">
        <f t="shared" si="103"/>
        <v>43545.900694444441</v>
      </c>
      <c r="E6622" t="s">
        <v>19735</v>
      </c>
      <c r="F6622">
        <v>-0.98980000000000001</v>
      </c>
      <c r="G6622">
        <v>-0.164611538461538</v>
      </c>
      <c r="H6622">
        <v>-0.53914700000000004</v>
      </c>
      <c r="I6622" t="s">
        <v>8724</v>
      </c>
      <c r="J6622" t="s">
        <v>8729</v>
      </c>
    </row>
    <row r="6623" spans="1:10" x14ac:dyDescent="0.25">
      <c r="A6623" t="s">
        <v>19736</v>
      </c>
      <c r="B6623" t="s">
        <v>19737</v>
      </c>
      <c r="C6623">
        <v>1563823440000</v>
      </c>
      <c r="D6623" s="3">
        <f t="shared" si="103"/>
        <v>43668.808333333334</v>
      </c>
      <c r="E6623" t="s">
        <v>19738</v>
      </c>
      <c r="F6623">
        <v>-0.95640000000000003</v>
      </c>
      <c r="G6623">
        <v>-6.7974074074074103E-2</v>
      </c>
      <c r="H6623">
        <v>-0.64146099999999995</v>
      </c>
      <c r="I6623" t="s">
        <v>8724</v>
      </c>
      <c r="J6623" t="s">
        <v>8725</v>
      </c>
    </row>
    <row r="6624" spans="1:10" x14ac:dyDescent="0.25">
      <c r="A6624" t="s">
        <v>19739</v>
      </c>
      <c r="B6624" t="s">
        <v>19740</v>
      </c>
      <c r="C6624">
        <v>1553146140000</v>
      </c>
      <c r="D6624" s="3">
        <f t="shared" si="103"/>
        <v>43545.228472222225</v>
      </c>
      <c r="E6624" t="s">
        <v>19741</v>
      </c>
      <c r="F6624">
        <v>0.94320000000000004</v>
      </c>
      <c r="G6624">
        <v>0.31440000000000001</v>
      </c>
      <c r="H6624">
        <v>-0.69464300000000001</v>
      </c>
      <c r="I6624" t="s">
        <v>8724</v>
      </c>
      <c r="J6624" t="s">
        <v>8729</v>
      </c>
    </row>
    <row r="6625" spans="1:10" x14ac:dyDescent="0.25">
      <c r="A6625" t="s">
        <v>19742</v>
      </c>
      <c r="B6625" t="s">
        <v>19743</v>
      </c>
      <c r="C6625">
        <v>1566247020000</v>
      </c>
      <c r="D6625" s="3">
        <f t="shared" si="103"/>
        <v>43696.859027777777</v>
      </c>
      <c r="E6625" t="s">
        <v>19744</v>
      </c>
      <c r="F6625">
        <v>0.93600000000000005</v>
      </c>
      <c r="G6625">
        <v>0.12869</v>
      </c>
      <c r="H6625">
        <v>-0.59396899999999997</v>
      </c>
      <c r="I6625" t="s">
        <v>8724</v>
      </c>
      <c r="J6625" t="s">
        <v>6882</v>
      </c>
    </row>
    <row r="6626" spans="1:10" x14ac:dyDescent="0.25">
      <c r="A6626" t="s">
        <v>19745</v>
      </c>
      <c r="B6626" t="s">
        <v>19746</v>
      </c>
      <c r="C6626">
        <v>1563820860000</v>
      </c>
      <c r="D6626" s="3">
        <f t="shared" si="103"/>
        <v>43668.77847222222</v>
      </c>
      <c r="E6626" t="s">
        <v>19747</v>
      </c>
      <c r="F6626">
        <v>0.70069999999999999</v>
      </c>
      <c r="G6626">
        <v>6.6540000000000002E-2</v>
      </c>
      <c r="H6626">
        <v>-0.339839</v>
      </c>
      <c r="I6626" t="s">
        <v>8724</v>
      </c>
      <c r="J6626" t="s">
        <v>8725</v>
      </c>
    </row>
    <row r="6627" spans="1:10" x14ac:dyDescent="0.25">
      <c r="A6627" t="s">
        <v>19748</v>
      </c>
      <c r="B6627" t="s">
        <v>19749</v>
      </c>
      <c r="C6627">
        <v>1563812040000</v>
      </c>
      <c r="D6627" s="3">
        <f t="shared" si="103"/>
        <v>43668.676388888889</v>
      </c>
      <c r="E6627" t="s">
        <v>19750</v>
      </c>
      <c r="F6627">
        <v>0.40189999999999998</v>
      </c>
      <c r="G6627">
        <v>1.08315789473684E-2</v>
      </c>
      <c r="H6627">
        <v>0.30447400000000002</v>
      </c>
      <c r="I6627" t="s">
        <v>8724</v>
      </c>
      <c r="J6627" t="s">
        <v>8725</v>
      </c>
    </row>
    <row r="6628" spans="1:10" x14ac:dyDescent="0.25">
      <c r="A6628" t="s">
        <v>19751</v>
      </c>
      <c r="B6628" t="s">
        <v>19752</v>
      </c>
      <c r="C6628">
        <v>1553091480000</v>
      </c>
      <c r="D6628" s="3">
        <f t="shared" si="103"/>
        <v>43544.595833333333</v>
      </c>
      <c r="E6628" t="s">
        <v>19753</v>
      </c>
      <c r="F6628">
        <v>0.99139999999999995</v>
      </c>
      <c r="G6628">
        <v>0.1331</v>
      </c>
      <c r="H6628">
        <v>0.40243099999999998</v>
      </c>
      <c r="I6628" t="s">
        <v>8724</v>
      </c>
      <c r="J6628" t="s">
        <v>8729</v>
      </c>
    </row>
    <row r="6629" spans="1:10" x14ac:dyDescent="0.25">
      <c r="A6629" t="s">
        <v>19754</v>
      </c>
      <c r="B6629" t="s">
        <v>19755</v>
      </c>
      <c r="C6629">
        <v>1566238320000</v>
      </c>
      <c r="D6629" s="3">
        <f t="shared" si="103"/>
        <v>43696.758333333331</v>
      </c>
      <c r="E6629" t="s">
        <v>19756</v>
      </c>
      <c r="F6629">
        <v>-0.9274</v>
      </c>
      <c r="G6629">
        <v>-6.5016000000000004E-2</v>
      </c>
      <c r="H6629">
        <v>-0.47015299999999999</v>
      </c>
      <c r="I6629" t="s">
        <v>8724</v>
      </c>
      <c r="J6629" t="s">
        <v>6882</v>
      </c>
    </row>
    <row r="6630" spans="1:10" x14ac:dyDescent="0.25">
      <c r="A6630" t="s">
        <v>19757</v>
      </c>
      <c r="B6630" t="s">
        <v>19758</v>
      </c>
      <c r="C6630">
        <v>1563808500000</v>
      </c>
      <c r="D6630" s="3">
        <f t="shared" si="103"/>
        <v>43668.635416666672</v>
      </c>
      <c r="E6630" t="s">
        <v>19759</v>
      </c>
      <c r="F6630">
        <v>-0.99539999999999995</v>
      </c>
      <c r="G6630">
        <v>-0.24330833333333299</v>
      </c>
      <c r="H6630">
        <v>-0.56459000000000004</v>
      </c>
      <c r="I6630" t="s">
        <v>8724</v>
      </c>
      <c r="J6630" t="s">
        <v>8725</v>
      </c>
    </row>
    <row r="6631" spans="1:10" x14ac:dyDescent="0.25">
      <c r="A6631" t="s">
        <v>19760</v>
      </c>
      <c r="B6631" t="s">
        <v>19761</v>
      </c>
      <c r="C6631">
        <v>1553083200000</v>
      </c>
      <c r="D6631" s="3">
        <f t="shared" si="103"/>
        <v>43544.5</v>
      </c>
      <c r="E6631" t="s">
        <v>19762</v>
      </c>
      <c r="F6631">
        <v>0.99099999999999999</v>
      </c>
      <c r="G6631">
        <v>0.128222</v>
      </c>
      <c r="H6631">
        <v>0.40091500000000002</v>
      </c>
      <c r="I6631" t="s">
        <v>8724</v>
      </c>
      <c r="J6631" t="s">
        <v>8729</v>
      </c>
    </row>
    <row r="6632" spans="1:10" x14ac:dyDescent="0.25">
      <c r="A6632" t="s">
        <v>19763</v>
      </c>
      <c r="B6632" t="s">
        <v>19764</v>
      </c>
      <c r="C6632">
        <v>1563807240000</v>
      </c>
      <c r="D6632" s="3">
        <f t="shared" si="103"/>
        <v>43668.620833333334</v>
      </c>
      <c r="E6632" t="s">
        <v>19765</v>
      </c>
      <c r="F6632">
        <v>0.85909999999999997</v>
      </c>
      <c r="G6632">
        <v>0.108966666666667</v>
      </c>
      <c r="H6632">
        <v>-0.33263700000000002</v>
      </c>
      <c r="I6632" t="s">
        <v>8724</v>
      </c>
      <c r="J6632" t="s">
        <v>8725</v>
      </c>
    </row>
    <row r="6633" spans="1:10" x14ac:dyDescent="0.25">
      <c r="A6633" t="s">
        <v>19766</v>
      </c>
      <c r="B6633" t="s">
        <v>19767</v>
      </c>
      <c r="C6633">
        <v>1566227700000</v>
      </c>
      <c r="D6633" s="3">
        <f t="shared" si="103"/>
        <v>43696.635416666672</v>
      </c>
      <c r="E6633" t="s">
        <v>19768</v>
      </c>
      <c r="F6633">
        <v>0.128</v>
      </c>
      <c r="G6633">
        <v>6.4000000000000001E-2</v>
      </c>
      <c r="H6633">
        <v>-0.60936199999999996</v>
      </c>
      <c r="I6633" t="s">
        <v>8724</v>
      </c>
      <c r="J6633" t="s">
        <v>6882</v>
      </c>
    </row>
    <row r="6634" spans="1:10" x14ac:dyDescent="0.25">
      <c r="A6634" t="s">
        <v>19769</v>
      </c>
      <c r="B6634" t="s">
        <v>19770</v>
      </c>
      <c r="C6634">
        <v>1553059800000</v>
      </c>
      <c r="D6634" s="3">
        <f t="shared" si="103"/>
        <v>43544.229166666672</v>
      </c>
      <c r="E6634" t="s">
        <v>19771</v>
      </c>
      <c r="F6634">
        <v>-0.97019999999999995</v>
      </c>
      <c r="G6634">
        <v>-0.32340000000000002</v>
      </c>
      <c r="H6634">
        <v>-0.85005200000000003</v>
      </c>
      <c r="I6634" t="s">
        <v>8724</v>
      </c>
      <c r="J6634" t="s">
        <v>8729</v>
      </c>
    </row>
    <row r="6635" spans="1:10" x14ac:dyDescent="0.25">
      <c r="A6635" t="s">
        <v>19772</v>
      </c>
      <c r="B6635" t="s">
        <v>19773</v>
      </c>
      <c r="C6635">
        <v>1563804360000</v>
      </c>
      <c r="D6635" s="3">
        <f t="shared" si="103"/>
        <v>43668.587500000001</v>
      </c>
      <c r="E6635" t="s">
        <v>19774</v>
      </c>
      <c r="F6635">
        <v>0.96360000000000001</v>
      </c>
      <c r="G6635">
        <v>0.15429999999999999</v>
      </c>
      <c r="H6635">
        <v>-0.56343699999999997</v>
      </c>
      <c r="I6635" t="s">
        <v>8724</v>
      </c>
      <c r="J6635" t="s">
        <v>8725</v>
      </c>
    </row>
    <row r="6636" spans="1:10" x14ac:dyDescent="0.25">
      <c r="A6636" t="s">
        <v>19775</v>
      </c>
      <c r="B6636" t="s">
        <v>19776</v>
      </c>
      <c r="C6636">
        <v>1553047200000</v>
      </c>
      <c r="D6636" s="3">
        <f t="shared" si="103"/>
        <v>43544.083333333328</v>
      </c>
      <c r="E6636" t="s">
        <v>19777</v>
      </c>
      <c r="F6636">
        <v>-6.7400000000000002E-2</v>
      </c>
      <c r="G6636">
        <v>1.0163636363636401E-2</v>
      </c>
      <c r="H6636">
        <v>-0.47139700000000001</v>
      </c>
      <c r="I6636" t="s">
        <v>8724</v>
      </c>
      <c r="J6636" t="s">
        <v>8729</v>
      </c>
    </row>
    <row r="6637" spans="1:10" x14ac:dyDescent="0.25">
      <c r="A6637" t="s">
        <v>19778</v>
      </c>
      <c r="B6637" t="s">
        <v>19779</v>
      </c>
      <c r="C6637">
        <v>1563799380000</v>
      </c>
      <c r="D6637" s="3">
        <f t="shared" si="103"/>
        <v>43668.529861111107</v>
      </c>
      <c r="E6637" t="s">
        <v>19780</v>
      </c>
      <c r="F6637">
        <v>-0.65100000000000002</v>
      </c>
      <c r="G6637">
        <v>3.1246153846153799E-2</v>
      </c>
      <c r="H6637">
        <v>-0.56869599999999998</v>
      </c>
      <c r="I6637" t="s">
        <v>8724</v>
      </c>
      <c r="J6637" t="s">
        <v>8725</v>
      </c>
    </row>
    <row r="6638" spans="1:10" x14ac:dyDescent="0.25">
      <c r="A6638" t="s">
        <v>19781</v>
      </c>
      <c r="B6638" t="s">
        <v>19782</v>
      </c>
      <c r="C6638">
        <v>1553033640000</v>
      </c>
      <c r="D6638" s="3">
        <f t="shared" si="103"/>
        <v>43543.926388888889</v>
      </c>
      <c r="E6638" t="s">
        <v>19783</v>
      </c>
      <c r="F6638">
        <v>-0.97350000000000003</v>
      </c>
      <c r="G6638">
        <v>-0.18456875</v>
      </c>
      <c r="H6638">
        <v>-0.420045</v>
      </c>
      <c r="I6638" t="s">
        <v>8724</v>
      </c>
      <c r="J6638" t="s">
        <v>8729</v>
      </c>
    </row>
    <row r="6639" spans="1:10" x14ac:dyDescent="0.25">
      <c r="A6639" t="s">
        <v>19784</v>
      </c>
      <c r="B6639" t="s">
        <v>10975</v>
      </c>
      <c r="C6639">
        <v>1563798420000</v>
      </c>
      <c r="D6639" s="3">
        <f t="shared" si="103"/>
        <v>43668.518750000003</v>
      </c>
      <c r="E6639" t="s">
        <v>19785</v>
      </c>
      <c r="F6639">
        <v>0.38179999999999997</v>
      </c>
      <c r="G6639">
        <v>5.4866666666666702E-2</v>
      </c>
      <c r="H6639">
        <v>0.30113499999999999</v>
      </c>
      <c r="I6639" t="s">
        <v>8724</v>
      </c>
      <c r="J6639" t="s">
        <v>8725</v>
      </c>
    </row>
    <row r="6640" spans="1:10" x14ac:dyDescent="0.25">
      <c r="A6640" t="s">
        <v>19786</v>
      </c>
      <c r="B6640" t="s">
        <v>19787</v>
      </c>
      <c r="C6640">
        <v>1553006880000</v>
      </c>
      <c r="D6640" s="3">
        <f t="shared" si="103"/>
        <v>43543.616666666669</v>
      </c>
      <c r="E6640" t="s">
        <v>19788</v>
      </c>
      <c r="F6640">
        <v>0.74129999999999996</v>
      </c>
      <c r="G6640">
        <v>4.2538095238095201E-2</v>
      </c>
      <c r="H6640">
        <v>-0.444409</v>
      </c>
      <c r="I6640" t="s">
        <v>8724</v>
      </c>
      <c r="J6640" t="s">
        <v>8729</v>
      </c>
    </row>
    <row r="6641" spans="1:10" x14ac:dyDescent="0.25">
      <c r="A6641" t="s">
        <v>19789</v>
      </c>
      <c r="B6641" t="s">
        <v>19790</v>
      </c>
      <c r="C6641">
        <v>1563796800000</v>
      </c>
      <c r="D6641" s="3">
        <f t="shared" si="103"/>
        <v>43668.5</v>
      </c>
      <c r="E6641" t="s">
        <v>19791</v>
      </c>
      <c r="F6641">
        <v>-0.65800000000000003</v>
      </c>
      <c r="G6641">
        <v>-1.4168E-2</v>
      </c>
      <c r="H6641">
        <v>-0.61673999999999995</v>
      </c>
      <c r="I6641" t="s">
        <v>8724</v>
      </c>
      <c r="J6641" t="s">
        <v>8725</v>
      </c>
    </row>
    <row r="6642" spans="1:10" x14ac:dyDescent="0.25">
      <c r="A6642" t="s">
        <v>19792</v>
      </c>
      <c r="B6642" t="s">
        <v>19793</v>
      </c>
      <c r="C6642">
        <v>1552972980000</v>
      </c>
      <c r="D6642" s="3">
        <f t="shared" si="103"/>
        <v>43543.224305555559</v>
      </c>
      <c r="E6642" t="s">
        <v>19794</v>
      </c>
      <c r="F6642">
        <v>-0.5927</v>
      </c>
      <c r="G6642">
        <v>-0.197566666666667</v>
      </c>
      <c r="H6642">
        <v>-0.83284999999999998</v>
      </c>
      <c r="I6642" t="s">
        <v>8724</v>
      </c>
      <c r="J6642" t="s">
        <v>8729</v>
      </c>
    </row>
    <row r="6643" spans="1:10" x14ac:dyDescent="0.25">
      <c r="A6643" t="s">
        <v>19795</v>
      </c>
      <c r="B6643" t="s">
        <v>19796</v>
      </c>
      <c r="C6643">
        <v>1563790620000</v>
      </c>
      <c r="D6643" s="3">
        <f t="shared" si="103"/>
        <v>43668.428472222222</v>
      </c>
      <c r="E6643" t="s">
        <v>19797</v>
      </c>
      <c r="F6643">
        <v>0.94769999999999999</v>
      </c>
      <c r="G6643">
        <v>0.110380769230769</v>
      </c>
      <c r="H6643">
        <v>-0.445687</v>
      </c>
      <c r="I6643" t="s">
        <v>8724</v>
      </c>
      <c r="J6643" t="s">
        <v>8725</v>
      </c>
    </row>
    <row r="6644" spans="1:10" x14ac:dyDescent="0.25">
      <c r="A6644" t="s">
        <v>19798</v>
      </c>
      <c r="B6644" t="s">
        <v>19799</v>
      </c>
      <c r="C6644">
        <v>1552959480000</v>
      </c>
      <c r="D6644" s="3">
        <f t="shared" si="103"/>
        <v>43543.068055555559</v>
      </c>
      <c r="E6644" t="s">
        <v>19800</v>
      </c>
      <c r="F6644">
        <v>-0.872</v>
      </c>
      <c r="G6644">
        <v>-0.12739166666666699</v>
      </c>
      <c r="H6644">
        <v>-0.55840100000000004</v>
      </c>
      <c r="I6644" t="s">
        <v>8724</v>
      </c>
      <c r="J6644" t="s">
        <v>8729</v>
      </c>
    </row>
    <row r="6645" spans="1:10" x14ac:dyDescent="0.25">
      <c r="A6645" t="s">
        <v>19801</v>
      </c>
      <c r="B6645" t="s">
        <v>19802</v>
      </c>
      <c r="C6645">
        <v>1563787500000</v>
      </c>
      <c r="D6645" s="3">
        <f t="shared" si="103"/>
        <v>43668.392361111109</v>
      </c>
      <c r="E6645" t="s">
        <v>19803</v>
      </c>
      <c r="F6645">
        <v>-0.94469999999999998</v>
      </c>
      <c r="G6645">
        <v>-7.94083333333334E-2</v>
      </c>
      <c r="H6645">
        <v>0.29350300000000001</v>
      </c>
      <c r="I6645" t="s">
        <v>8724</v>
      </c>
      <c r="J6645" t="s">
        <v>8725</v>
      </c>
    </row>
    <row r="6646" spans="1:10" x14ac:dyDescent="0.25">
      <c r="A6646" t="s">
        <v>19804</v>
      </c>
      <c r="B6646" t="s">
        <v>19805</v>
      </c>
      <c r="C6646">
        <v>1566155760000</v>
      </c>
      <c r="D6646" s="3">
        <f t="shared" si="103"/>
        <v>43695.802777777775</v>
      </c>
      <c r="E6646" t="s">
        <v>19806</v>
      </c>
      <c r="F6646">
        <v>0.55740000000000001</v>
      </c>
      <c r="G6646">
        <v>0.1462</v>
      </c>
      <c r="I6646" t="s">
        <v>8724</v>
      </c>
      <c r="J6646" t="s">
        <v>6882</v>
      </c>
    </row>
    <row r="6647" spans="1:10" x14ac:dyDescent="0.25">
      <c r="A6647" t="s">
        <v>19807</v>
      </c>
      <c r="B6647" t="s">
        <v>19808</v>
      </c>
      <c r="C6647">
        <v>1552957260000</v>
      </c>
      <c r="D6647" s="3">
        <f t="shared" si="103"/>
        <v>43543.042361111111</v>
      </c>
      <c r="E6647" t="s">
        <v>19809</v>
      </c>
      <c r="F6647">
        <v>0.42280000000000001</v>
      </c>
      <c r="G6647">
        <v>1.6754545454545501E-2</v>
      </c>
      <c r="H6647">
        <v>-0.46459</v>
      </c>
      <c r="I6647" t="s">
        <v>8724</v>
      </c>
      <c r="J6647" t="s">
        <v>8729</v>
      </c>
    </row>
    <row r="6648" spans="1:10" x14ac:dyDescent="0.25">
      <c r="A6648" t="s">
        <v>19810</v>
      </c>
      <c r="B6648" t="s">
        <v>19811</v>
      </c>
      <c r="C6648">
        <v>1563780480000</v>
      </c>
      <c r="D6648" s="3">
        <f t="shared" si="103"/>
        <v>43668.311111111107</v>
      </c>
      <c r="E6648" t="s">
        <v>19812</v>
      </c>
      <c r="F6648">
        <v>-0.95820000000000005</v>
      </c>
      <c r="G6648">
        <v>-4.0407692307692297E-2</v>
      </c>
      <c r="H6648">
        <v>-0.301091</v>
      </c>
      <c r="I6648" t="s">
        <v>8724</v>
      </c>
      <c r="J6648" t="s">
        <v>8725</v>
      </c>
    </row>
    <row r="6649" spans="1:10" x14ac:dyDescent="0.25">
      <c r="A6649" t="s">
        <v>19813</v>
      </c>
      <c r="B6649" t="s">
        <v>19814</v>
      </c>
      <c r="C6649">
        <v>1552944780000</v>
      </c>
      <c r="D6649" s="3">
        <f t="shared" si="103"/>
        <v>43542.897916666669</v>
      </c>
      <c r="E6649" t="s">
        <v>19815</v>
      </c>
      <c r="F6649">
        <v>-0.91839999999999999</v>
      </c>
      <c r="G6649">
        <v>-0.124593333333333</v>
      </c>
      <c r="H6649">
        <v>-0.57930599999999999</v>
      </c>
      <c r="I6649" t="s">
        <v>8724</v>
      </c>
      <c r="J6649" t="s">
        <v>8729</v>
      </c>
    </row>
    <row r="6650" spans="1:10" x14ac:dyDescent="0.25">
      <c r="A6650" t="s">
        <v>19816</v>
      </c>
      <c r="B6650" t="s">
        <v>19817</v>
      </c>
      <c r="C6650">
        <v>1563775200000</v>
      </c>
      <c r="D6650" s="3">
        <f t="shared" si="103"/>
        <v>43668.25</v>
      </c>
      <c r="E6650" t="s">
        <v>19818</v>
      </c>
      <c r="F6650">
        <v>-0.65800000000000003</v>
      </c>
      <c r="G6650">
        <v>-1.4168E-2</v>
      </c>
      <c r="H6650">
        <v>-0.61673999999999995</v>
      </c>
      <c r="I6650" t="s">
        <v>8724</v>
      </c>
      <c r="J6650" t="s">
        <v>8725</v>
      </c>
    </row>
    <row r="6651" spans="1:10" x14ac:dyDescent="0.25">
      <c r="A6651" t="s">
        <v>19819</v>
      </c>
      <c r="B6651" t="s">
        <v>19820</v>
      </c>
      <c r="C6651">
        <v>1563769860000</v>
      </c>
      <c r="D6651" s="3">
        <f t="shared" si="103"/>
        <v>43668.188194444447</v>
      </c>
      <c r="E6651" t="s">
        <v>19821</v>
      </c>
      <c r="F6651">
        <v>-0.94610000000000005</v>
      </c>
      <c r="G6651">
        <v>-3.1511999999999998E-2</v>
      </c>
      <c r="H6651">
        <v>-0.38081399999999999</v>
      </c>
      <c r="I6651" t="s">
        <v>8724</v>
      </c>
      <c r="J6651" t="s">
        <v>8725</v>
      </c>
    </row>
    <row r="6652" spans="1:10" x14ac:dyDescent="0.25">
      <c r="A6652" t="s">
        <v>19822</v>
      </c>
      <c r="B6652" t="s">
        <v>19823</v>
      </c>
      <c r="C6652">
        <v>1552919580000</v>
      </c>
      <c r="D6652" s="3">
        <f t="shared" si="103"/>
        <v>43542.606249999997</v>
      </c>
      <c r="E6652" t="s">
        <v>19824</v>
      </c>
      <c r="F6652">
        <v>-0.84</v>
      </c>
      <c r="G6652">
        <v>-6.8516666666666698E-2</v>
      </c>
      <c r="H6652">
        <v>-0.31902700000000001</v>
      </c>
      <c r="I6652" t="s">
        <v>8724</v>
      </c>
      <c r="J6652" t="s">
        <v>8729</v>
      </c>
    </row>
    <row r="6653" spans="1:10" x14ac:dyDescent="0.25">
      <c r="A6653" t="s">
        <v>19825</v>
      </c>
      <c r="B6653" t="s">
        <v>19826</v>
      </c>
      <c r="C6653">
        <v>1563760320000</v>
      </c>
      <c r="D6653" s="3">
        <f t="shared" si="103"/>
        <v>43668.077777777777</v>
      </c>
      <c r="E6653" t="s">
        <v>19827</v>
      </c>
      <c r="F6653">
        <v>-0.91180000000000005</v>
      </c>
      <c r="G6653">
        <v>-5.8999999999999997E-2</v>
      </c>
      <c r="H6653">
        <v>-0.42266700000000001</v>
      </c>
      <c r="I6653" t="s">
        <v>8724</v>
      </c>
      <c r="J6653" t="s">
        <v>8725</v>
      </c>
    </row>
    <row r="6654" spans="1:10" x14ac:dyDescent="0.25">
      <c r="A6654" t="s">
        <v>19828</v>
      </c>
      <c r="B6654" t="s">
        <v>19829</v>
      </c>
      <c r="C6654">
        <v>1552917060000</v>
      </c>
      <c r="D6654" s="3">
        <f t="shared" si="103"/>
        <v>43542.577083333337</v>
      </c>
      <c r="E6654" t="s">
        <v>19830</v>
      </c>
      <c r="F6654">
        <v>0.52790000000000004</v>
      </c>
      <c r="G6654">
        <v>4.3663636363636397E-2</v>
      </c>
      <c r="H6654">
        <v>-0.45417299999999999</v>
      </c>
      <c r="I6654" t="s">
        <v>8724</v>
      </c>
      <c r="J6654" t="s">
        <v>8729</v>
      </c>
    </row>
    <row r="6655" spans="1:10" x14ac:dyDescent="0.25">
      <c r="A6655" t="s">
        <v>19831</v>
      </c>
      <c r="B6655" t="s">
        <v>19832</v>
      </c>
      <c r="C6655">
        <v>1563573300000</v>
      </c>
      <c r="D6655" s="3">
        <f t="shared" si="103"/>
        <v>43665.913194444445</v>
      </c>
      <c r="E6655" t="s">
        <v>19833</v>
      </c>
      <c r="F6655">
        <v>-0.97160000000000002</v>
      </c>
      <c r="G6655">
        <v>-0.19397619047619</v>
      </c>
      <c r="H6655">
        <v>-0.67417899999999997</v>
      </c>
      <c r="I6655" t="s">
        <v>8724</v>
      </c>
      <c r="J6655" t="s">
        <v>8725</v>
      </c>
    </row>
    <row r="6656" spans="1:10" x14ac:dyDescent="0.25">
      <c r="A6656" t="s">
        <v>19834</v>
      </c>
      <c r="B6656" t="s">
        <v>19835</v>
      </c>
      <c r="C6656">
        <v>1552896540000</v>
      </c>
      <c r="D6656" s="3">
        <f t="shared" si="103"/>
        <v>43542.339583333334</v>
      </c>
      <c r="E6656" t="s">
        <v>19836</v>
      </c>
      <c r="F6656">
        <v>0.99060000000000004</v>
      </c>
      <c r="G6656">
        <v>0.115128571428571</v>
      </c>
      <c r="H6656">
        <v>0.28267300000000001</v>
      </c>
      <c r="I6656" t="s">
        <v>8724</v>
      </c>
      <c r="J6656" t="s">
        <v>8729</v>
      </c>
    </row>
    <row r="6657" spans="1:10" x14ac:dyDescent="0.25">
      <c r="A6657" t="s">
        <v>19837</v>
      </c>
      <c r="B6657" t="s">
        <v>19838</v>
      </c>
      <c r="C6657">
        <v>1563572700000</v>
      </c>
      <c r="D6657" s="3">
        <f t="shared" si="103"/>
        <v>43665.90625</v>
      </c>
      <c r="E6657" t="s">
        <v>19839</v>
      </c>
      <c r="F6657">
        <v>-0.95779999999999998</v>
      </c>
      <c r="G6657">
        <v>-6.9334999999999994E-2</v>
      </c>
      <c r="H6657">
        <v>-0.49691200000000002</v>
      </c>
      <c r="I6657" t="s">
        <v>8724</v>
      </c>
      <c r="J6657" t="s">
        <v>8725</v>
      </c>
    </row>
    <row r="6658" spans="1:10" x14ac:dyDescent="0.25">
      <c r="A6658" t="s">
        <v>19840</v>
      </c>
      <c r="B6658" t="s">
        <v>19841</v>
      </c>
      <c r="C6658">
        <v>1563564540000</v>
      </c>
      <c r="D6658" s="3">
        <f t="shared" ref="D6658:D6721" si="104">(C6658 / 86400000) + DATE(1970,1,1)</f>
        <v>43665.811805555553</v>
      </c>
      <c r="E6658" t="s">
        <v>19842</v>
      </c>
      <c r="F6658">
        <v>-0.93189999999999995</v>
      </c>
      <c r="G6658">
        <v>-4.39055555555556E-2</v>
      </c>
      <c r="H6658">
        <v>-0.41404200000000002</v>
      </c>
      <c r="I6658" t="s">
        <v>8724</v>
      </c>
      <c r="J6658" t="s">
        <v>8725</v>
      </c>
    </row>
    <row r="6659" spans="1:10" x14ac:dyDescent="0.25">
      <c r="A6659" t="s">
        <v>19843</v>
      </c>
      <c r="B6659" t="s">
        <v>19844</v>
      </c>
      <c r="C6659">
        <v>1563553320000</v>
      </c>
      <c r="D6659" s="3">
        <f t="shared" si="104"/>
        <v>43665.681944444441</v>
      </c>
      <c r="E6659" t="s">
        <v>19845</v>
      </c>
      <c r="F6659">
        <v>-0.49390000000000001</v>
      </c>
      <c r="G6659">
        <v>-9.0388888888889105E-3</v>
      </c>
      <c r="H6659">
        <v>-0.39244600000000002</v>
      </c>
      <c r="I6659" t="s">
        <v>8724</v>
      </c>
      <c r="J6659" t="s">
        <v>8725</v>
      </c>
    </row>
    <row r="6660" spans="1:10" x14ac:dyDescent="0.25">
      <c r="A6660" t="s">
        <v>19846</v>
      </c>
      <c r="B6660" t="s">
        <v>19847</v>
      </c>
      <c r="C6660">
        <v>1552874640000</v>
      </c>
      <c r="D6660" s="3">
        <f t="shared" si="104"/>
        <v>43542.086111111115</v>
      </c>
      <c r="E6660" t="s">
        <v>19848</v>
      </c>
      <c r="F6660">
        <v>-0.93</v>
      </c>
      <c r="G6660">
        <v>-7.5706666666666603E-2</v>
      </c>
      <c r="H6660">
        <v>-0.63430500000000001</v>
      </c>
      <c r="I6660" t="s">
        <v>8724</v>
      </c>
      <c r="J6660" t="s">
        <v>8729</v>
      </c>
    </row>
    <row r="6661" spans="1:10" x14ac:dyDescent="0.25">
      <c r="A6661" t="s">
        <v>19849</v>
      </c>
      <c r="B6661" t="s">
        <v>19850</v>
      </c>
      <c r="C6661">
        <v>1563550380000</v>
      </c>
      <c r="D6661" s="3">
        <f t="shared" si="104"/>
        <v>43665.647916666669</v>
      </c>
      <c r="E6661" t="s">
        <v>19851</v>
      </c>
      <c r="F6661">
        <v>-0.09</v>
      </c>
      <c r="G6661">
        <v>3.6057692307692298E-2</v>
      </c>
      <c r="H6661">
        <v>0.38202700000000001</v>
      </c>
      <c r="I6661" t="s">
        <v>8724</v>
      </c>
      <c r="J6661" t="s">
        <v>8725</v>
      </c>
    </row>
    <row r="6662" spans="1:10" x14ac:dyDescent="0.25">
      <c r="A6662" t="s">
        <v>19852</v>
      </c>
      <c r="B6662" t="s">
        <v>19853</v>
      </c>
      <c r="C6662">
        <v>1552873560000</v>
      </c>
      <c r="D6662" s="3">
        <f t="shared" si="104"/>
        <v>43542.073611111111</v>
      </c>
      <c r="E6662" t="s">
        <v>19854</v>
      </c>
      <c r="F6662">
        <v>0.99729999999999996</v>
      </c>
      <c r="G6662">
        <v>0.2029</v>
      </c>
      <c r="H6662">
        <v>-0.30357699999999999</v>
      </c>
      <c r="I6662" t="s">
        <v>8724</v>
      </c>
      <c r="J6662" t="s">
        <v>8729</v>
      </c>
    </row>
    <row r="6663" spans="1:10" x14ac:dyDescent="0.25">
      <c r="A6663" t="s">
        <v>19855</v>
      </c>
      <c r="B6663" t="s">
        <v>19856</v>
      </c>
      <c r="C6663">
        <v>1565951340000</v>
      </c>
      <c r="D6663" s="3">
        <f t="shared" si="104"/>
        <v>43693.436805555553</v>
      </c>
      <c r="E6663" t="s">
        <v>19857</v>
      </c>
      <c r="F6663">
        <v>0</v>
      </c>
      <c r="G6663">
        <v>0</v>
      </c>
      <c r="H6663">
        <v>-0.538354</v>
      </c>
      <c r="I6663" t="s">
        <v>8724</v>
      </c>
      <c r="J6663" t="s">
        <v>6882</v>
      </c>
    </row>
    <row r="6664" spans="1:10" x14ac:dyDescent="0.25">
      <c r="A6664" t="s">
        <v>19858</v>
      </c>
      <c r="B6664" t="s">
        <v>19859</v>
      </c>
      <c r="C6664">
        <v>1563548580000</v>
      </c>
      <c r="D6664" s="3">
        <f t="shared" si="104"/>
        <v>43665.627083333333</v>
      </c>
      <c r="E6664" t="s">
        <v>19860</v>
      </c>
      <c r="F6664">
        <v>-0.97489999999999999</v>
      </c>
      <c r="G6664">
        <v>-0.19596875</v>
      </c>
      <c r="H6664">
        <v>-0.62965700000000002</v>
      </c>
      <c r="I6664" t="s">
        <v>8724</v>
      </c>
      <c r="J6664" t="s">
        <v>8725</v>
      </c>
    </row>
    <row r="6665" spans="1:10" x14ac:dyDescent="0.25">
      <c r="A6665" t="s">
        <v>19861</v>
      </c>
      <c r="B6665" t="s">
        <v>19862</v>
      </c>
      <c r="C6665">
        <v>1552852980000</v>
      </c>
      <c r="D6665" s="3">
        <f t="shared" si="104"/>
        <v>43541.835416666669</v>
      </c>
      <c r="E6665" t="s">
        <v>19863</v>
      </c>
      <c r="F6665">
        <v>-0.87749999999999995</v>
      </c>
      <c r="G6665">
        <v>-2.7127777777777799E-2</v>
      </c>
      <c r="H6665">
        <v>-0.52668300000000001</v>
      </c>
      <c r="I6665" t="s">
        <v>8724</v>
      </c>
      <c r="J6665" t="s">
        <v>8729</v>
      </c>
    </row>
    <row r="6666" spans="1:10" x14ac:dyDescent="0.25">
      <c r="A6666" t="s">
        <v>19864</v>
      </c>
      <c r="B6666" t="s">
        <v>19865</v>
      </c>
      <c r="C6666">
        <v>1563547560000</v>
      </c>
      <c r="D6666" s="3">
        <f t="shared" si="104"/>
        <v>43665.615277777775</v>
      </c>
      <c r="E6666" t="s">
        <v>19866</v>
      </c>
      <c r="F6666">
        <v>-0.94030000000000002</v>
      </c>
      <c r="G6666">
        <v>-0.22976666666666701</v>
      </c>
      <c r="H6666">
        <v>-0.67608999999999997</v>
      </c>
      <c r="I6666" t="s">
        <v>8724</v>
      </c>
      <c r="J6666" t="s">
        <v>8725</v>
      </c>
    </row>
    <row r="6667" spans="1:10" x14ac:dyDescent="0.25">
      <c r="A6667" t="s">
        <v>19867</v>
      </c>
      <c r="B6667" t="s">
        <v>19868</v>
      </c>
      <c r="C6667">
        <v>1552671060000</v>
      </c>
      <c r="D6667" s="3">
        <f t="shared" si="104"/>
        <v>43539.729861111111</v>
      </c>
      <c r="E6667" t="s">
        <v>19869</v>
      </c>
      <c r="F6667">
        <v>0.99729999999999996</v>
      </c>
      <c r="G6667">
        <v>0.207064864864865</v>
      </c>
      <c r="H6667">
        <v>-0.30353599999999997</v>
      </c>
      <c r="I6667" t="s">
        <v>8724</v>
      </c>
      <c r="J6667" t="s">
        <v>8729</v>
      </c>
    </row>
    <row r="6668" spans="1:10" x14ac:dyDescent="0.25">
      <c r="A6668" t="s">
        <v>19870</v>
      </c>
      <c r="B6668" t="s">
        <v>19871</v>
      </c>
      <c r="C6668">
        <v>1563519840000</v>
      </c>
      <c r="D6668" s="3">
        <f t="shared" si="104"/>
        <v>43665.294444444444</v>
      </c>
      <c r="E6668" t="s">
        <v>19872</v>
      </c>
      <c r="F6668">
        <v>0.93930000000000002</v>
      </c>
      <c r="G6668">
        <v>0.16257857142857099</v>
      </c>
      <c r="H6668">
        <v>0.61454399999999998</v>
      </c>
      <c r="I6668" t="s">
        <v>8724</v>
      </c>
      <c r="J6668" t="s">
        <v>8725</v>
      </c>
    </row>
    <row r="6669" spans="1:10" x14ac:dyDescent="0.25">
      <c r="A6669" t="s">
        <v>19873</v>
      </c>
      <c r="B6669" t="s">
        <v>19874</v>
      </c>
      <c r="C6669">
        <v>1565894640000</v>
      </c>
      <c r="D6669" s="3">
        <f t="shared" si="104"/>
        <v>43692.780555555553</v>
      </c>
      <c r="E6669" t="s">
        <v>19875</v>
      </c>
      <c r="F6669">
        <v>-0.68289999999999995</v>
      </c>
      <c r="G6669">
        <v>-3.9806451612903098E-3</v>
      </c>
      <c r="H6669">
        <v>-0.49007200000000001</v>
      </c>
      <c r="I6669" t="s">
        <v>8724</v>
      </c>
      <c r="J6669" t="s">
        <v>6882</v>
      </c>
    </row>
    <row r="6670" spans="1:10" x14ac:dyDescent="0.25">
      <c r="A6670" t="s">
        <v>19876</v>
      </c>
      <c r="B6670" t="s">
        <v>19877</v>
      </c>
      <c r="C6670">
        <v>1552578540000</v>
      </c>
      <c r="D6670" s="3">
        <f t="shared" si="104"/>
        <v>43538.65902777778</v>
      </c>
      <c r="E6670" t="s">
        <v>19878</v>
      </c>
      <c r="F6670">
        <v>0.85370000000000001</v>
      </c>
      <c r="G6670">
        <v>9.5024999999999998E-2</v>
      </c>
      <c r="H6670">
        <v>-0.67410599999999998</v>
      </c>
      <c r="I6670" t="s">
        <v>8724</v>
      </c>
      <c r="J6670" t="s">
        <v>8729</v>
      </c>
    </row>
    <row r="6671" spans="1:10" x14ac:dyDescent="0.25">
      <c r="A6671" t="s">
        <v>19879</v>
      </c>
      <c r="B6671" t="s">
        <v>19880</v>
      </c>
      <c r="C6671">
        <v>1563485820000</v>
      </c>
      <c r="D6671" s="3">
        <f t="shared" si="104"/>
        <v>43664.900694444441</v>
      </c>
      <c r="E6671" t="s">
        <v>19881</v>
      </c>
      <c r="F6671">
        <v>0.44069999999999998</v>
      </c>
      <c r="G6671">
        <v>3.0179999999999998E-2</v>
      </c>
      <c r="H6671">
        <v>-0.49371199999999998</v>
      </c>
      <c r="I6671" t="s">
        <v>8724</v>
      </c>
      <c r="J6671" t="s">
        <v>8725</v>
      </c>
    </row>
    <row r="6672" spans="1:10" x14ac:dyDescent="0.25">
      <c r="A6672" t="s">
        <v>19882</v>
      </c>
      <c r="B6672" t="s">
        <v>19883</v>
      </c>
      <c r="C6672">
        <v>1565821980000</v>
      </c>
      <c r="D6672" s="3">
        <f t="shared" si="104"/>
        <v>43691.939583333333</v>
      </c>
      <c r="E6672" t="s">
        <v>19884</v>
      </c>
      <c r="F6672">
        <v>-0.97550000000000003</v>
      </c>
      <c r="G6672">
        <v>-9.5882608695652197E-2</v>
      </c>
      <c r="H6672">
        <v>-0.68816100000000002</v>
      </c>
      <c r="I6672" t="s">
        <v>8724</v>
      </c>
      <c r="J6672" t="s">
        <v>6882</v>
      </c>
    </row>
    <row r="6673" spans="1:10" x14ac:dyDescent="0.25">
      <c r="A6673" t="s">
        <v>19885</v>
      </c>
      <c r="B6673" t="s">
        <v>19886</v>
      </c>
      <c r="C6673">
        <v>1563480300000</v>
      </c>
      <c r="D6673" s="3">
        <f t="shared" si="104"/>
        <v>43664.836805555555</v>
      </c>
      <c r="E6673" t="s">
        <v>19887</v>
      </c>
      <c r="F6673">
        <v>-0.9849</v>
      </c>
      <c r="G6673">
        <v>-0.196245454545455</v>
      </c>
      <c r="H6673">
        <v>-0.62488500000000002</v>
      </c>
      <c r="I6673" t="s">
        <v>8724</v>
      </c>
      <c r="J6673" t="s">
        <v>8725</v>
      </c>
    </row>
    <row r="6674" spans="1:10" x14ac:dyDescent="0.25">
      <c r="A6674" t="s">
        <v>19888</v>
      </c>
      <c r="B6674" t="s">
        <v>19889</v>
      </c>
      <c r="C6674">
        <v>1552541940000</v>
      </c>
      <c r="D6674" s="3">
        <f t="shared" si="104"/>
        <v>43538.235416666663</v>
      </c>
      <c r="E6674" t="s">
        <v>19890</v>
      </c>
      <c r="F6674">
        <v>0.93710000000000004</v>
      </c>
      <c r="G6674">
        <v>0.31236666666666701</v>
      </c>
      <c r="H6674">
        <v>-0.88601099999999999</v>
      </c>
      <c r="I6674" t="s">
        <v>8724</v>
      </c>
      <c r="J6674" t="s">
        <v>8729</v>
      </c>
    </row>
    <row r="6675" spans="1:10" x14ac:dyDescent="0.25">
      <c r="A6675" t="s">
        <v>19891</v>
      </c>
      <c r="B6675" t="s">
        <v>19892</v>
      </c>
      <c r="C6675">
        <v>1565813640000</v>
      </c>
      <c r="D6675" s="3">
        <f t="shared" si="104"/>
        <v>43691.843055555553</v>
      </c>
      <c r="E6675" t="s">
        <v>19893</v>
      </c>
      <c r="F6675">
        <v>-0.97609999999999997</v>
      </c>
      <c r="G6675">
        <v>-0.101503225806452</v>
      </c>
      <c r="H6675">
        <v>-0.63944599999999996</v>
      </c>
      <c r="I6675" t="s">
        <v>8724</v>
      </c>
      <c r="J6675" t="s">
        <v>6882</v>
      </c>
    </row>
    <row r="6676" spans="1:10" x14ac:dyDescent="0.25">
      <c r="A6676" t="s">
        <v>19894</v>
      </c>
      <c r="B6676" t="s">
        <v>19895</v>
      </c>
      <c r="C6676">
        <v>1552507800000</v>
      </c>
      <c r="D6676" s="3">
        <f t="shared" si="104"/>
        <v>43537.840277777781</v>
      </c>
      <c r="E6676" t="s">
        <v>19896</v>
      </c>
      <c r="F6676">
        <v>-0.85199999999999998</v>
      </c>
      <c r="G6676">
        <v>-0.20187894736842099</v>
      </c>
      <c r="H6676">
        <v>-0.480018</v>
      </c>
      <c r="I6676" t="s">
        <v>8724</v>
      </c>
      <c r="J6676" t="s">
        <v>8729</v>
      </c>
    </row>
    <row r="6677" spans="1:10" x14ac:dyDescent="0.25">
      <c r="A6677" t="s">
        <v>19897</v>
      </c>
      <c r="B6677" t="s">
        <v>19898</v>
      </c>
      <c r="C6677">
        <v>1568398740000</v>
      </c>
      <c r="D6677" s="3">
        <f t="shared" si="104"/>
        <v>43721.763194444444</v>
      </c>
      <c r="E6677" t="s">
        <v>19899</v>
      </c>
      <c r="F6677">
        <v>0.91610000000000003</v>
      </c>
      <c r="G6677">
        <v>5.5077272727272697E-2</v>
      </c>
      <c r="H6677">
        <v>-0.48996000000000001</v>
      </c>
      <c r="I6677" t="s">
        <v>8724</v>
      </c>
      <c r="J6677" t="s">
        <v>9197</v>
      </c>
    </row>
    <row r="6678" spans="1:10" x14ac:dyDescent="0.25">
      <c r="A6678" t="s">
        <v>19900</v>
      </c>
      <c r="B6678" t="s">
        <v>19901</v>
      </c>
      <c r="C6678">
        <v>1565813160000</v>
      </c>
      <c r="D6678" s="3">
        <f t="shared" si="104"/>
        <v>43691.837500000001</v>
      </c>
      <c r="E6678" t="s">
        <v>19902</v>
      </c>
      <c r="F6678">
        <v>-0.96970000000000001</v>
      </c>
      <c r="G6678">
        <v>-8.9895652173913002E-2</v>
      </c>
      <c r="H6678">
        <v>-0.70109100000000002</v>
      </c>
      <c r="I6678" t="s">
        <v>8724</v>
      </c>
      <c r="J6678" t="s">
        <v>6882</v>
      </c>
    </row>
    <row r="6679" spans="1:10" x14ac:dyDescent="0.25">
      <c r="A6679" t="s">
        <v>19903</v>
      </c>
      <c r="B6679" t="s">
        <v>19904</v>
      </c>
      <c r="C6679">
        <v>1563453660000</v>
      </c>
      <c r="D6679" s="3">
        <f t="shared" si="104"/>
        <v>43664.52847222222</v>
      </c>
      <c r="E6679" t="s">
        <v>19905</v>
      </c>
      <c r="F6679">
        <v>-0.98550000000000004</v>
      </c>
      <c r="G6679">
        <v>-0.139206060606061</v>
      </c>
      <c r="H6679">
        <v>-0.50199800000000006</v>
      </c>
      <c r="I6679" t="s">
        <v>8724</v>
      </c>
      <c r="J6679" t="s">
        <v>8725</v>
      </c>
    </row>
    <row r="6680" spans="1:10" x14ac:dyDescent="0.25">
      <c r="A6680" t="s">
        <v>19906</v>
      </c>
      <c r="B6680" t="s">
        <v>19907</v>
      </c>
      <c r="C6680">
        <v>1552501980000</v>
      </c>
      <c r="D6680" s="3">
        <f t="shared" si="104"/>
        <v>43537.772916666669</v>
      </c>
      <c r="E6680" t="s">
        <v>19908</v>
      </c>
      <c r="F6680">
        <v>-0.13120000000000001</v>
      </c>
      <c r="G6680">
        <v>-0.147461538461539</v>
      </c>
      <c r="H6680">
        <v>-0.69764800000000005</v>
      </c>
      <c r="I6680" t="s">
        <v>8724</v>
      </c>
      <c r="J6680" t="s">
        <v>8729</v>
      </c>
    </row>
    <row r="6681" spans="1:10" x14ac:dyDescent="0.25">
      <c r="A6681" t="s">
        <v>19909</v>
      </c>
      <c r="B6681" t="s">
        <v>10648</v>
      </c>
      <c r="C6681">
        <v>1563453240000</v>
      </c>
      <c r="D6681" s="3">
        <f t="shared" si="104"/>
        <v>43664.523611111115</v>
      </c>
      <c r="E6681" t="s">
        <v>19910</v>
      </c>
      <c r="F6681">
        <v>-0.15310000000000001</v>
      </c>
      <c r="G6681">
        <v>1.5788888888888901E-2</v>
      </c>
      <c r="H6681">
        <v>-0.48553400000000002</v>
      </c>
      <c r="I6681" t="s">
        <v>8724</v>
      </c>
      <c r="J6681" t="s">
        <v>8725</v>
      </c>
    </row>
    <row r="6682" spans="1:10" x14ac:dyDescent="0.25">
      <c r="A6682" t="s">
        <v>19911</v>
      </c>
      <c r="B6682" t="s">
        <v>19912</v>
      </c>
      <c r="C6682">
        <v>1568398020000</v>
      </c>
      <c r="D6682" s="3">
        <f t="shared" si="104"/>
        <v>43721.754861111112</v>
      </c>
      <c r="E6682" t="s">
        <v>19913</v>
      </c>
      <c r="F6682">
        <v>0.92390000000000005</v>
      </c>
      <c r="G6682">
        <v>5.8900000000000001E-2</v>
      </c>
      <c r="H6682">
        <v>-0.488757</v>
      </c>
      <c r="I6682" t="s">
        <v>8724</v>
      </c>
      <c r="J6682" t="s">
        <v>9197</v>
      </c>
    </row>
    <row r="6683" spans="1:10" x14ac:dyDescent="0.25">
      <c r="A6683" t="s">
        <v>19914</v>
      </c>
      <c r="B6683" t="s">
        <v>19915</v>
      </c>
      <c r="C6683">
        <v>1565794620000</v>
      </c>
      <c r="D6683" s="3">
        <f t="shared" si="104"/>
        <v>43691.622916666667</v>
      </c>
      <c r="E6683" t="s">
        <v>19916</v>
      </c>
      <c r="F6683">
        <v>-0.93130000000000002</v>
      </c>
      <c r="G6683">
        <v>-0.22270000000000001</v>
      </c>
      <c r="H6683">
        <v>-0.78035399999999999</v>
      </c>
      <c r="I6683" t="s">
        <v>8724</v>
      </c>
      <c r="J6683" t="s">
        <v>6882</v>
      </c>
    </row>
    <row r="6684" spans="1:10" x14ac:dyDescent="0.25">
      <c r="A6684" t="s">
        <v>19917</v>
      </c>
      <c r="B6684" t="s">
        <v>19918</v>
      </c>
      <c r="C6684">
        <v>1552493820000</v>
      </c>
      <c r="D6684" s="3">
        <f t="shared" si="104"/>
        <v>43537.678472222222</v>
      </c>
      <c r="E6684" t="s">
        <v>19919</v>
      </c>
      <c r="F6684">
        <v>-0.96860000000000002</v>
      </c>
      <c r="G6684">
        <v>-0.17643125000000001</v>
      </c>
      <c r="H6684">
        <v>-0.58162999999999998</v>
      </c>
      <c r="I6684" t="s">
        <v>8724</v>
      </c>
      <c r="J6684" t="s">
        <v>8729</v>
      </c>
    </row>
    <row r="6685" spans="1:10" x14ac:dyDescent="0.25">
      <c r="A6685" t="s">
        <v>19920</v>
      </c>
      <c r="B6685" t="s">
        <v>19921</v>
      </c>
      <c r="C6685">
        <v>1563443220000</v>
      </c>
      <c r="D6685" s="3">
        <f t="shared" si="104"/>
        <v>43664.407638888893</v>
      </c>
      <c r="E6685" t="s">
        <v>19922</v>
      </c>
      <c r="F6685">
        <v>-0.9879</v>
      </c>
      <c r="G6685">
        <v>-0.145910344827586</v>
      </c>
      <c r="H6685">
        <v>-0.57451399999999997</v>
      </c>
      <c r="I6685" t="s">
        <v>8724</v>
      </c>
      <c r="J6685" t="s">
        <v>8725</v>
      </c>
    </row>
    <row r="6686" spans="1:10" x14ac:dyDescent="0.25">
      <c r="A6686" t="s">
        <v>19923</v>
      </c>
      <c r="B6686" t="s">
        <v>19924</v>
      </c>
      <c r="C6686">
        <v>1563439260000</v>
      </c>
      <c r="D6686" s="3">
        <f t="shared" si="104"/>
        <v>43664.361805555556</v>
      </c>
      <c r="E6686" t="s">
        <v>19925</v>
      </c>
      <c r="F6686">
        <v>0.47670000000000001</v>
      </c>
      <c r="G6686">
        <v>8.5260000000000002E-2</v>
      </c>
      <c r="H6686">
        <v>-0.57337499999999997</v>
      </c>
      <c r="I6686" t="s">
        <v>8724</v>
      </c>
      <c r="J6686" t="s">
        <v>8725</v>
      </c>
    </row>
    <row r="6687" spans="1:10" x14ac:dyDescent="0.25">
      <c r="A6687" t="s">
        <v>19926</v>
      </c>
      <c r="B6687" t="s">
        <v>19927</v>
      </c>
      <c r="C6687">
        <v>1552469940000</v>
      </c>
      <c r="D6687" s="3">
        <f t="shared" si="104"/>
        <v>43537.402083333334</v>
      </c>
      <c r="E6687" t="s">
        <v>19928</v>
      </c>
      <c r="F6687">
        <v>0.92589999999999995</v>
      </c>
      <c r="G6687">
        <v>0.21190000000000001</v>
      </c>
      <c r="H6687">
        <v>0.33928399999999997</v>
      </c>
      <c r="I6687" t="s">
        <v>8724</v>
      </c>
      <c r="J6687" t="s">
        <v>8729</v>
      </c>
    </row>
    <row r="6688" spans="1:10" x14ac:dyDescent="0.25">
      <c r="A6688" t="s">
        <v>19929</v>
      </c>
      <c r="B6688" t="s">
        <v>19930</v>
      </c>
      <c r="C6688">
        <v>1563436200000</v>
      </c>
      <c r="D6688" s="3">
        <f t="shared" si="104"/>
        <v>43664.326388888891</v>
      </c>
      <c r="E6688" t="s">
        <v>19931</v>
      </c>
      <c r="F6688">
        <v>-0.98819999999999997</v>
      </c>
      <c r="G6688">
        <v>-0.13617000000000001</v>
      </c>
      <c r="H6688">
        <v>-0.55658600000000003</v>
      </c>
      <c r="I6688" t="s">
        <v>8724</v>
      </c>
      <c r="J6688" t="s">
        <v>8725</v>
      </c>
    </row>
    <row r="6689" spans="1:10" x14ac:dyDescent="0.25">
      <c r="A6689" t="s">
        <v>19932</v>
      </c>
      <c r="B6689" t="s">
        <v>19933</v>
      </c>
      <c r="C6689">
        <v>1565734500000</v>
      </c>
      <c r="D6689" s="3">
        <f t="shared" si="104"/>
        <v>43690.927083333328</v>
      </c>
      <c r="E6689" t="s">
        <v>19934</v>
      </c>
      <c r="F6689">
        <v>0.62360000000000004</v>
      </c>
      <c r="G6689">
        <v>5.2656250000000002E-2</v>
      </c>
      <c r="H6689">
        <v>-0.62556</v>
      </c>
      <c r="I6689" t="s">
        <v>8724</v>
      </c>
      <c r="J6689" t="s">
        <v>6882</v>
      </c>
    </row>
    <row r="6690" spans="1:10" x14ac:dyDescent="0.25">
      <c r="A6690" t="s">
        <v>19935</v>
      </c>
      <c r="B6690" t="s">
        <v>19936</v>
      </c>
      <c r="C6690">
        <v>1563426600000</v>
      </c>
      <c r="D6690" s="3">
        <f t="shared" si="104"/>
        <v>43664.215277777781</v>
      </c>
      <c r="E6690" t="s">
        <v>19937</v>
      </c>
      <c r="F6690">
        <v>-0.98370000000000002</v>
      </c>
      <c r="G6690">
        <v>-0.134478571428571</v>
      </c>
      <c r="H6690">
        <v>-0.63229400000000002</v>
      </c>
      <c r="I6690" t="s">
        <v>8724</v>
      </c>
      <c r="J6690" t="s">
        <v>8725</v>
      </c>
    </row>
    <row r="6691" spans="1:10" x14ac:dyDescent="0.25">
      <c r="A6691" t="s">
        <v>19938</v>
      </c>
      <c r="B6691" t="s">
        <v>19939</v>
      </c>
      <c r="C6691">
        <v>1552460640000</v>
      </c>
      <c r="D6691" s="3">
        <f t="shared" si="104"/>
        <v>43537.294444444444</v>
      </c>
      <c r="E6691" t="s">
        <v>19940</v>
      </c>
      <c r="F6691">
        <v>-0.87939999999999996</v>
      </c>
      <c r="G6691">
        <v>4.6799999999999897E-3</v>
      </c>
      <c r="H6691">
        <v>-0.32560499999999998</v>
      </c>
      <c r="I6691" t="s">
        <v>8724</v>
      </c>
      <c r="J6691" t="s">
        <v>8729</v>
      </c>
    </row>
    <row r="6692" spans="1:10" x14ac:dyDescent="0.25">
      <c r="A6692" t="s">
        <v>19941</v>
      </c>
      <c r="B6692" t="s">
        <v>19942</v>
      </c>
      <c r="C6692">
        <v>1563416400000</v>
      </c>
      <c r="D6692" s="3">
        <f t="shared" si="104"/>
        <v>43664.097222222219</v>
      </c>
      <c r="E6692" t="s">
        <v>19943</v>
      </c>
      <c r="F6692">
        <v>-0.97740000000000005</v>
      </c>
      <c r="G6692">
        <v>-9.9103333333333293E-2</v>
      </c>
      <c r="H6692">
        <v>-0.57296599999999998</v>
      </c>
      <c r="I6692" t="s">
        <v>8724</v>
      </c>
      <c r="J6692" t="s">
        <v>8725</v>
      </c>
    </row>
    <row r="6693" spans="1:10" x14ac:dyDescent="0.25">
      <c r="A6693" t="s">
        <v>19944</v>
      </c>
      <c r="B6693" t="s">
        <v>19945</v>
      </c>
      <c r="C6693">
        <v>1552453020000</v>
      </c>
      <c r="D6693" s="3">
        <f t="shared" si="104"/>
        <v>43537.206250000003</v>
      </c>
      <c r="E6693" t="s">
        <v>19946</v>
      </c>
      <c r="F6693">
        <v>-0.97850000000000004</v>
      </c>
      <c r="G6693">
        <v>-0.32616666666666699</v>
      </c>
      <c r="H6693">
        <v>-0.71601099999999995</v>
      </c>
      <c r="I6693" t="s">
        <v>8724</v>
      </c>
      <c r="J6693" t="s">
        <v>8729</v>
      </c>
    </row>
    <row r="6694" spans="1:10" x14ac:dyDescent="0.25">
      <c r="A6694" t="s">
        <v>19947</v>
      </c>
      <c r="B6694" t="s">
        <v>19948</v>
      </c>
      <c r="C6694">
        <v>1563394080000</v>
      </c>
      <c r="D6694" s="3">
        <f t="shared" si="104"/>
        <v>43663.838888888888</v>
      </c>
      <c r="E6694" t="s">
        <v>19949</v>
      </c>
      <c r="F6694">
        <v>-0.97640000000000005</v>
      </c>
      <c r="G6694">
        <v>-0.20469999999999999</v>
      </c>
      <c r="H6694">
        <v>-0.44591799999999998</v>
      </c>
      <c r="I6694" t="s">
        <v>8724</v>
      </c>
      <c r="J6694" t="s">
        <v>8725</v>
      </c>
    </row>
    <row r="6695" spans="1:10" x14ac:dyDescent="0.25">
      <c r="A6695" t="s">
        <v>19950</v>
      </c>
      <c r="B6695" t="s">
        <v>19951</v>
      </c>
      <c r="C6695">
        <v>1565732340000</v>
      </c>
      <c r="D6695" s="3">
        <f t="shared" si="104"/>
        <v>43690.902083333334</v>
      </c>
      <c r="E6695" t="s">
        <v>19952</v>
      </c>
      <c r="F6695">
        <v>0.77500000000000002</v>
      </c>
      <c r="G6695">
        <v>4.2125000000000003E-2</v>
      </c>
      <c r="H6695">
        <v>-0.29080800000000001</v>
      </c>
      <c r="I6695" t="s">
        <v>8724</v>
      </c>
      <c r="J6695" t="s">
        <v>6882</v>
      </c>
    </row>
    <row r="6696" spans="1:10" x14ac:dyDescent="0.25">
      <c r="A6696" t="s">
        <v>19953</v>
      </c>
      <c r="B6696" t="s">
        <v>19954</v>
      </c>
      <c r="C6696">
        <v>1552442580000</v>
      </c>
      <c r="D6696" s="3">
        <f t="shared" si="104"/>
        <v>43537.085416666669</v>
      </c>
      <c r="E6696" t="s">
        <v>19955</v>
      </c>
      <c r="F6696">
        <v>-0.93930000000000002</v>
      </c>
      <c r="G6696">
        <v>-0.29162500000000002</v>
      </c>
      <c r="H6696">
        <v>-0.40967700000000001</v>
      </c>
      <c r="I6696" t="s">
        <v>8724</v>
      </c>
      <c r="J6696" t="s">
        <v>8729</v>
      </c>
    </row>
    <row r="6697" spans="1:10" x14ac:dyDescent="0.25">
      <c r="A6697" t="s">
        <v>19956</v>
      </c>
      <c r="B6697" t="s">
        <v>19957</v>
      </c>
      <c r="C6697">
        <v>1552427160000</v>
      </c>
      <c r="D6697" s="3">
        <f t="shared" si="104"/>
        <v>43536.906944444447</v>
      </c>
      <c r="E6697" t="s">
        <v>19958</v>
      </c>
      <c r="F6697">
        <v>-0.9042</v>
      </c>
      <c r="G6697">
        <v>-8.4778947368420995E-2</v>
      </c>
      <c r="H6697">
        <v>-0.28233200000000003</v>
      </c>
      <c r="I6697" t="s">
        <v>8724</v>
      </c>
      <c r="J6697" t="s">
        <v>8729</v>
      </c>
    </row>
    <row r="6698" spans="1:10" x14ac:dyDescent="0.25">
      <c r="A6698" t="s">
        <v>19959</v>
      </c>
      <c r="B6698" t="s">
        <v>10975</v>
      </c>
      <c r="C6698">
        <v>1563367500000</v>
      </c>
      <c r="D6698" s="3">
        <f t="shared" si="104"/>
        <v>43663.53125</v>
      </c>
      <c r="E6698" t="s">
        <v>19960</v>
      </c>
      <c r="F6698">
        <v>-0.94679999999999997</v>
      </c>
      <c r="G6698">
        <v>-0.22181000000000001</v>
      </c>
      <c r="H6698">
        <v>-0.44036599999999998</v>
      </c>
      <c r="I6698" t="s">
        <v>8724</v>
      </c>
      <c r="J6698" t="s">
        <v>8725</v>
      </c>
    </row>
    <row r="6699" spans="1:10" x14ac:dyDescent="0.25">
      <c r="A6699" t="s">
        <v>19961</v>
      </c>
      <c r="B6699" t="s">
        <v>19933</v>
      </c>
      <c r="C6699">
        <v>1565727120000</v>
      </c>
      <c r="D6699" s="3">
        <f t="shared" si="104"/>
        <v>43690.841666666667</v>
      </c>
      <c r="E6699" t="s">
        <v>19962</v>
      </c>
      <c r="F6699">
        <v>0</v>
      </c>
      <c r="G6699">
        <v>-0.13646666666666701</v>
      </c>
      <c r="H6699">
        <v>-0.76479399999999997</v>
      </c>
      <c r="I6699" t="s">
        <v>8724</v>
      </c>
      <c r="J6699" t="s">
        <v>6882</v>
      </c>
    </row>
    <row r="6700" spans="1:10" x14ac:dyDescent="0.25">
      <c r="A6700" t="s">
        <v>19963</v>
      </c>
      <c r="B6700" t="s">
        <v>19964</v>
      </c>
      <c r="C6700">
        <v>1563351300000</v>
      </c>
      <c r="D6700" s="3">
        <f t="shared" si="104"/>
        <v>43663.34375</v>
      </c>
      <c r="E6700" t="s">
        <v>19965</v>
      </c>
      <c r="F6700">
        <v>-0.9345</v>
      </c>
      <c r="G6700">
        <v>-0.122109090909091</v>
      </c>
      <c r="H6700">
        <v>-0.47728900000000002</v>
      </c>
      <c r="I6700" t="s">
        <v>8724</v>
      </c>
      <c r="J6700" t="s">
        <v>8725</v>
      </c>
    </row>
    <row r="6701" spans="1:10" x14ac:dyDescent="0.25">
      <c r="A6701" t="s">
        <v>19966</v>
      </c>
      <c r="B6701" t="s">
        <v>19967</v>
      </c>
      <c r="C6701">
        <v>1563350640000</v>
      </c>
      <c r="D6701" s="3">
        <f t="shared" si="104"/>
        <v>43663.336111111115</v>
      </c>
      <c r="E6701" t="s">
        <v>19968</v>
      </c>
      <c r="F6701">
        <v>-0.96779999999999999</v>
      </c>
      <c r="G6701">
        <v>-0.206971428571429</v>
      </c>
      <c r="H6701">
        <v>-0.36025499999999999</v>
      </c>
      <c r="I6701" t="s">
        <v>8724</v>
      </c>
      <c r="J6701" t="s">
        <v>8725</v>
      </c>
    </row>
    <row r="6702" spans="1:10" x14ac:dyDescent="0.25">
      <c r="A6702" t="s">
        <v>19969</v>
      </c>
      <c r="B6702" t="s">
        <v>19970</v>
      </c>
      <c r="C6702">
        <v>1552417980000</v>
      </c>
      <c r="D6702" s="3">
        <f t="shared" si="104"/>
        <v>43536.80069444445</v>
      </c>
      <c r="E6702" t="s">
        <v>19971</v>
      </c>
      <c r="F6702">
        <v>0.98560000000000003</v>
      </c>
      <c r="G6702">
        <v>0.15162413793103399</v>
      </c>
      <c r="H6702">
        <v>0.36879000000000001</v>
      </c>
      <c r="I6702" t="s">
        <v>8724</v>
      </c>
      <c r="J6702" t="s">
        <v>8729</v>
      </c>
    </row>
    <row r="6703" spans="1:10" x14ac:dyDescent="0.25">
      <c r="A6703" t="s">
        <v>19972</v>
      </c>
      <c r="B6703" t="s">
        <v>19973</v>
      </c>
      <c r="C6703">
        <v>1563346380000</v>
      </c>
      <c r="D6703" s="3">
        <f t="shared" si="104"/>
        <v>43663.286805555559</v>
      </c>
      <c r="E6703" t="s">
        <v>19974</v>
      </c>
      <c r="F6703">
        <v>-0.99139999999999995</v>
      </c>
      <c r="G6703">
        <v>-0.14786250000000001</v>
      </c>
      <c r="H6703">
        <v>-0.55263300000000004</v>
      </c>
      <c r="I6703" t="s">
        <v>8724</v>
      </c>
      <c r="J6703" t="s">
        <v>8725</v>
      </c>
    </row>
    <row r="6704" spans="1:10" x14ac:dyDescent="0.25">
      <c r="A6704" t="s">
        <v>19975</v>
      </c>
      <c r="B6704" t="s">
        <v>19976</v>
      </c>
      <c r="C6704">
        <v>1552407120000</v>
      </c>
      <c r="D6704" s="3">
        <f t="shared" si="104"/>
        <v>43536.675000000003</v>
      </c>
      <c r="E6704" t="s">
        <v>19977</v>
      </c>
      <c r="F6704">
        <v>0.99050000000000005</v>
      </c>
      <c r="G6704">
        <v>0.18895185185185201</v>
      </c>
      <c r="H6704">
        <v>0.44233499999999998</v>
      </c>
      <c r="I6704" t="s">
        <v>8724</v>
      </c>
      <c r="J6704" t="s">
        <v>8729</v>
      </c>
    </row>
    <row r="6705" spans="1:10" x14ac:dyDescent="0.25">
      <c r="A6705" t="s">
        <v>19978</v>
      </c>
      <c r="B6705" t="s">
        <v>19979</v>
      </c>
      <c r="C6705">
        <v>1552406700000</v>
      </c>
      <c r="D6705" s="3">
        <f t="shared" si="104"/>
        <v>43536.670138888891</v>
      </c>
      <c r="E6705" t="s">
        <v>19980</v>
      </c>
      <c r="F6705">
        <v>0.99129999999999996</v>
      </c>
      <c r="G6705">
        <v>0.15563076923076899</v>
      </c>
      <c r="H6705">
        <v>0.42182700000000001</v>
      </c>
      <c r="I6705" t="s">
        <v>8724</v>
      </c>
      <c r="J6705" t="s">
        <v>8729</v>
      </c>
    </row>
    <row r="6706" spans="1:10" x14ac:dyDescent="0.25">
      <c r="A6706" t="s">
        <v>19981</v>
      </c>
      <c r="B6706" t="s">
        <v>19982</v>
      </c>
      <c r="C6706">
        <v>1563336120000</v>
      </c>
      <c r="D6706" s="3">
        <f t="shared" si="104"/>
        <v>43663.16805555555</v>
      </c>
      <c r="E6706" t="s">
        <v>19983</v>
      </c>
      <c r="F6706">
        <v>-0.99139999999999995</v>
      </c>
      <c r="G6706">
        <v>-0.14786250000000001</v>
      </c>
      <c r="H6706">
        <v>-0.55988800000000005</v>
      </c>
      <c r="I6706" t="s">
        <v>8724</v>
      </c>
      <c r="J6706" t="s">
        <v>8725</v>
      </c>
    </row>
    <row r="6707" spans="1:10" x14ac:dyDescent="0.25">
      <c r="A6707" t="s">
        <v>19984</v>
      </c>
      <c r="B6707" t="s">
        <v>19976</v>
      </c>
      <c r="C6707">
        <v>1552404840000</v>
      </c>
      <c r="D6707" s="3">
        <f t="shared" si="104"/>
        <v>43536.648611111115</v>
      </c>
      <c r="E6707" t="s">
        <v>19985</v>
      </c>
      <c r="F6707">
        <v>0.97240000000000004</v>
      </c>
      <c r="G6707">
        <v>0.157384</v>
      </c>
      <c r="H6707">
        <v>0.41906199999999999</v>
      </c>
      <c r="I6707" t="s">
        <v>8724</v>
      </c>
      <c r="J6707" t="s">
        <v>8729</v>
      </c>
    </row>
    <row r="6708" spans="1:10" x14ac:dyDescent="0.25">
      <c r="A6708" t="s">
        <v>19986</v>
      </c>
      <c r="B6708" t="s">
        <v>19987</v>
      </c>
      <c r="C6708">
        <v>1563326940000</v>
      </c>
      <c r="D6708" s="3">
        <f t="shared" si="104"/>
        <v>43663.061805555553</v>
      </c>
      <c r="E6708" t="s">
        <v>19988</v>
      </c>
      <c r="F6708">
        <v>-0.97360000000000002</v>
      </c>
      <c r="G6708">
        <v>-8.7965217391304404E-2</v>
      </c>
      <c r="H6708">
        <v>-0.53777299999999995</v>
      </c>
      <c r="I6708" t="s">
        <v>8724</v>
      </c>
      <c r="J6708" t="s">
        <v>8725</v>
      </c>
    </row>
    <row r="6709" spans="1:10" x14ac:dyDescent="0.25">
      <c r="A6709" t="s">
        <v>19989</v>
      </c>
      <c r="B6709" t="s">
        <v>19990</v>
      </c>
      <c r="C6709">
        <v>1563312420000</v>
      </c>
      <c r="D6709" s="3">
        <f t="shared" si="104"/>
        <v>43662.893750000003</v>
      </c>
      <c r="E6709" t="s">
        <v>19991</v>
      </c>
      <c r="F6709">
        <v>-0.64280000000000004</v>
      </c>
      <c r="G6709">
        <v>-4.0373684210526298E-2</v>
      </c>
      <c r="H6709">
        <v>-0.60901899999999998</v>
      </c>
      <c r="I6709" t="s">
        <v>8724</v>
      </c>
      <c r="J6709" t="s">
        <v>8725</v>
      </c>
    </row>
    <row r="6710" spans="1:10" x14ac:dyDescent="0.25">
      <c r="A6710" t="s">
        <v>19992</v>
      </c>
      <c r="B6710" t="s">
        <v>11511</v>
      </c>
      <c r="C6710">
        <v>1552393320000</v>
      </c>
      <c r="D6710" s="3">
        <f t="shared" si="104"/>
        <v>43536.515277777777</v>
      </c>
      <c r="E6710" t="s">
        <v>19993</v>
      </c>
      <c r="F6710">
        <v>-0.79059999999999997</v>
      </c>
      <c r="G6710">
        <v>-7.9666666666666705E-2</v>
      </c>
      <c r="H6710">
        <v>-0.37085800000000002</v>
      </c>
      <c r="I6710" t="s">
        <v>8724</v>
      </c>
      <c r="J6710" t="s">
        <v>8729</v>
      </c>
    </row>
    <row r="6711" spans="1:10" x14ac:dyDescent="0.25">
      <c r="A6711" t="s">
        <v>19994</v>
      </c>
      <c r="B6711" t="s">
        <v>19995</v>
      </c>
      <c r="C6711">
        <v>1565603160000</v>
      </c>
      <c r="D6711" s="3">
        <f t="shared" si="104"/>
        <v>43689.406944444447</v>
      </c>
      <c r="E6711" t="s">
        <v>19996</v>
      </c>
      <c r="F6711">
        <v>-0.57189999999999996</v>
      </c>
      <c r="G6711">
        <v>-6.1679999999999999E-2</v>
      </c>
      <c r="H6711">
        <v>-0.40862900000000002</v>
      </c>
      <c r="I6711" t="s">
        <v>8724</v>
      </c>
      <c r="J6711" t="s">
        <v>6882</v>
      </c>
    </row>
    <row r="6712" spans="1:10" x14ac:dyDescent="0.25">
      <c r="A6712" t="s">
        <v>19997</v>
      </c>
      <c r="B6712" t="s">
        <v>19998</v>
      </c>
      <c r="C6712">
        <v>1563295680000</v>
      </c>
      <c r="D6712" s="3">
        <f t="shared" si="104"/>
        <v>43662.7</v>
      </c>
      <c r="E6712" t="s">
        <v>19999</v>
      </c>
      <c r="F6712">
        <v>-0.13170000000000001</v>
      </c>
      <c r="G6712">
        <v>7.8842105263158008E-3</v>
      </c>
      <c r="H6712">
        <v>-0.34575099999999998</v>
      </c>
      <c r="I6712" t="s">
        <v>8724</v>
      </c>
      <c r="J6712" t="s">
        <v>8725</v>
      </c>
    </row>
    <row r="6713" spans="1:10" x14ac:dyDescent="0.25">
      <c r="A6713" t="s">
        <v>20000</v>
      </c>
      <c r="B6713" t="s">
        <v>20001</v>
      </c>
      <c r="C6713">
        <v>1552353900000</v>
      </c>
      <c r="D6713" s="3">
        <f t="shared" si="104"/>
        <v>43536.059027777781</v>
      </c>
      <c r="E6713" t="s">
        <v>20002</v>
      </c>
      <c r="F6713">
        <v>0.87780000000000002</v>
      </c>
      <c r="G6713">
        <v>0.120470588235294</v>
      </c>
      <c r="H6713">
        <v>-0.43940000000000001</v>
      </c>
      <c r="I6713" t="s">
        <v>8724</v>
      </c>
      <c r="J6713" t="s">
        <v>8729</v>
      </c>
    </row>
    <row r="6714" spans="1:10" x14ac:dyDescent="0.25">
      <c r="A6714" t="s">
        <v>20003</v>
      </c>
      <c r="B6714" t="s">
        <v>20004</v>
      </c>
      <c r="C6714">
        <v>1563275400000</v>
      </c>
      <c r="D6714" s="3">
        <f t="shared" si="104"/>
        <v>43662.465277777781</v>
      </c>
      <c r="E6714" t="s">
        <v>20005</v>
      </c>
      <c r="F6714">
        <v>-0.92369999999999997</v>
      </c>
      <c r="G6714">
        <v>-5.3983870967741897E-2</v>
      </c>
      <c r="H6714">
        <v>-0.53854199999999997</v>
      </c>
      <c r="I6714" t="s">
        <v>8724</v>
      </c>
      <c r="J6714" t="s">
        <v>8725</v>
      </c>
    </row>
    <row r="6715" spans="1:10" x14ac:dyDescent="0.25">
      <c r="A6715" t="s">
        <v>20006</v>
      </c>
      <c r="B6715" t="s">
        <v>20007</v>
      </c>
      <c r="C6715">
        <v>1568275020000</v>
      </c>
      <c r="D6715" s="3">
        <f t="shared" si="104"/>
        <v>43720.331250000003</v>
      </c>
      <c r="E6715" t="s">
        <v>20008</v>
      </c>
      <c r="F6715">
        <v>-0.66290000000000004</v>
      </c>
      <c r="G6715">
        <v>3.9500000000000004E-3</v>
      </c>
      <c r="H6715">
        <v>-0.36016500000000001</v>
      </c>
      <c r="I6715" t="s">
        <v>8724</v>
      </c>
      <c r="J6715" t="s">
        <v>9197</v>
      </c>
    </row>
    <row r="6716" spans="1:10" x14ac:dyDescent="0.25">
      <c r="A6716" t="s">
        <v>20009</v>
      </c>
      <c r="B6716" t="s">
        <v>20010</v>
      </c>
      <c r="C6716">
        <v>1552332660000</v>
      </c>
      <c r="D6716" s="3">
        <f t="shared" si="104"/>
        <v>43535.813194444447</v>
      </c>
      <c r="E6716" t="s">
        <v>20011</v>
      </c>
      <c r="F6716">
        <v>-0.45879999999999999</v>
      </c>
      <c r="G6716">
        <v>-7.7200000000000005E-2</v>
      </c>
      <c r="H6716">
        <v>-0.60933700000000002</v>
      </c>
      <c r="I6716" t="s">
        <v>8724</v>
      </c>
      <c r="J6716" t="s">
        <v>8729</v>
      </c>
    </row>
    <row r="6717" spans="1:10" x14ac:dyDescent="0.25">
      <c r="A6717" t="s">
        <v>20012</v>
      </c>
      <c r="B6717" t="s">
        <v>20013</v>
      </c>
      <c r="C6717">
        <v>1563271980000</v>
      </c>
      <c r="D6717" s="3">
        <f t="shared" si="104"/>
        <v>43662.42569444445</v>
      </c>
      <c r="E6717" t="s">
        <v>20014</v>
      </c>
      <c r="F6717">
        <v>-7.4499999999999997E-2</v>
      </c>
      <c r="G6717">
        <v>1.69548387096774E-2</v>
      </c>
      <c r="H6717">
        <v>-0.48014699999999999</v>
      </c>
      <c r="I6717" t="s">
        <v>8724</v>
      </c>
      <c r="J6717" t="s">
        <v>8725</v>
      </c>
    </row>
    <row r="6718" spans="1:10" x14ac:dyDescent="0.25">
      <c r="A6718" t="s">
        <v>20015</v>
      </c>
      <c r="B6718" t="s">
        <v>20016</v>
      </c>
      <c r="C6718">
        <v>1552327920000</v>
      </c>
      <c r="D6718" s="3">
        <f t="shared" si="104"/>
        <v>43535.758333333331</v>
      </c>
      <c r="E6718" t="s">
        <v>20017</v>
      </c>
      <c r="F6718">
        <v>-0.55489999999999995</v>
      </c>
      <c r="G6718">
        <v>0.136295238095238</v>
      </c>
      <c r="H6718">
        <v>-0.33735399999999999</v>
      </c>
      <c r="I6718" t="s">
        <v>8724</v>
      </c>
      <c r="J6718" t="s">
        <v>8729</v>
      </c>
    </row>
    <row r="6719" spans="1:10" x14ac:dyDescent="0.25">
      <c r="A6719" t="s">
        <v>20018</v>
      </c>
      <c r="B6719" t="s">
        <v>20019</v>
      </c>
      <c r="C6719">
        <v>1568261880000</v>
      </c>
      <c r="D6719" s="3">
        <f t="shared" si="104"/>
        <v>43720.179166666669</v>
      </c>
      <c r="E6719" t="s">
        <v>20020</v>
      </c>
      <c r="F6719">
        <v>-0.4607</v>
      </c>
      <c r="G6719">
        <v>7.9873913043478295E-2</v>
      </c>
      <c r="H6719">
        <v>-0.36805500000000002</v>
      </c>
      <c r="I6719" t="s">
        <v>8724</v>
      </c>
      <c r="J6719" t="s">
        <v>9197</v>
      </c>
    </row>
    <row r="6720" spans="1:10" x14ac:dyDescent="0.25">
      <c r="A6720" t="s">
        <v>20021</v>
      </c>
      <c r="B6720" t="s">
        <v>20022</v>
      </c>
      <c r="C6720">
        <v>1552321320000</v>
      </c>
      <c r="D6720" s="3">
        <f t="shared" si="104"/>
        <v>43535.681944444441</v>
      </c>
      <c r="E6720" t="s">
        <v>20023</v>
      </c>
      <c r="F6720">
        <v>0.9657</v>
      </c>
      <c r="G6720">
        <v>0.17602380952381</v>
      </c>
      <c r="H6720">
        <v>-0.37263000000000002</v>
      </c>
      <c r="I6720" t="s">
        <v>8724</v>
      </c>
      <c r="J6720" t="s">
        <v>8729</v>
      </c>
    </row>
    <row r="6721" spans="1:10" x14ac:dyDescent="0.25">
      <c r="A6721" t="s">
        <v>20024</v>
      </c>
      <c r="B6721" t="s">
        <v>20025</v>
      </c>
      <c r="C6721">
        <v>1563267720000</v>
      </c>
      <c r="D6721" s="3">
        <f t="shared" si="104"/>
        <v>43662.376388888893</v>
      </c>
      <c r="E6721" t="s">
        <v>20026</v>
      </c>
      <c r="F6721">
        <v>-0.96550000000000002</v>
      </c>
      <c r="G6721">
        <v>-0.22625000000000001</v>
      </c>
      <c r="H6721">
        <v>-0.795987</v>
      </c>
      <c r="I6721" t="s">
        <v>8724</v>
      </c>
      <c r="J6721" t="s">
        <v>8725</v>
      </c>
    </row>
    <row r="6722" spans="1:10" x14ac:dyDescent="0.25">
      <c r="A6722" t="s">
        <v>20027</v>
      </c>
      <c r="B6722" t="s">
        <v>20028</v>
      </c>
      <c r="C6722">
        <v>1563266640000</v>
      </c>
      <c r="D6722" s="3">
        <f t="shared" ref="D6722:D6785" si="105">(C6722 / 86400000) + DATE(1970,1,1)</f>
        <v>43662.363888888889</v>
      </c>
      <c r="E6722" t="s">
        <v>20029</v>
      </c>
      <c r="F6722">
        <v>0.95689999999999997</v>
      </c>
      <c r="G6722">
        <v>5.0520000000000002E-2</v>
      </c>
      <c r="H6722">
        <v>-0.407717</v>
      </c>
      <c r="I6722" t="s">
        <v>8724</v>
      </c>
      <c r="J6722" t="s">
        <v>8725</v>
      </c>
    </row>
    <row r="6723" spans="1:10" x14ac:dyDescent="0.25">
      <c r="A6723" t="s">
        <v>20030</v>
      </c>
      <c r="B6723" t="s">
        <v>20031</v>
      </c>
      <c r="C6723">
        <v>1552316040000</v>
      </c>
      <c r="D6723" s="3">
        <f t="shared" si="105"/>
        <v>43535.620833333334</v>
      </c>
      <c r="E6723" t="s">
        <v>20032</v>
      </c>
      <c r="F6723">
        <v>0.95169999999999999</v>
      </c>
      <c r="G6723">
        <v>0.13154285714285699</v>
      </c>
      <c r="H6723">
        <v>0.29008</v>
      </c>
      <c r="I6723" t="s">
        <v>8724</v>
      </c>
      <c r="J6723" t="s">
        <v>8729</v>
      </c>
    </row>
    <row r="6724" spans="1:10" x14ac:dyDescent="0.25">
      <c r="A6724" t="s">
        <v>20033</v>
      </c>
      <c r="B6724" t="s">
        <v>20034</v>
      </c>
      <c r="C6724">
        <v>1565370900000</v>
      </c>
      <c r="D6724" s="3">
        <f t="shared" si="105"/>
        <v>43686.71875</v>
      </c>
      <c r="E6724" t="s">
        <v>20035</v>
      </c>
      <c r="F6724">
        <v>-3.8699999999999998E-2</v>
      </c>
      <c r="G6724">
        <v>6.2916666666666704E-2</v>
      </c>
      <c r="H6724">
        <v>-0.37651800000000002</v>
      </c>
      <c r="I6724" t="s">
        <v>8724</v>
      </c>
      <c r="J6724" t="s">
        <v>6882</v>
      </c>
    </row>
    <row r="6725" spans="1:10" x14ac:dyDescent="0.25">
      <c r="A6725" t="s">
        <v>20036</v>
      </c>
      <c r="B6725" t="s">
        <v>20037</v>
      </c>
      <c r="C6725">
        <v>1563250920000</v>
      </c>
      <c r="D6725" s="3">
        <f t="shared" si="105"/>
        <v>43662.181944444441</v>
      </c>
      <c r="E6725" t="s">
        <v>20038</v>
      </c>
      <c r="F6725">
        <v>0.95099999999999996</v>
      </c>
      <c r="G6725">
        <v>9.2168965517241394E-2</v>
      </c>
      <c r="H6725">
        <v>-0.48767899999999997</v>
      </c>
      <c r="I6725" t="s">
        <v>8724</v>
      </c>
      <c r="J6725" t="s">
        <v>8725</v>
      </c>
    </row>
    <row r="6726" spans="1:10" x14ac:dyDescent="0.25">
      <c r="A6726" t="s">
        <v>20039</v>
      </c>
      <c r="B6726" t="s">
        <v>20034</v>
      </c>
      <c r="C6726">
        <v>1565363940000</v>
      </c>
      <c r="D6726" s="3">
        <f t="shared" si="105"/>
        <v>43686.638194444444</v>
      </c>
      <c r="E6726" t="s">
        <v>20040</v>
      </c>
      <c r="F6726">
        <v>-0.79969999999999997</v>
      </c>
      <c r="G6726">
        <v>-6.5125000000000001E-3</v>
      </c>
      <c r="H6726">
        <v>-0.39910600000000002</v>
      </c>
      <c r="I6726" t="s">
        <v>8724</v>
      </c>
      <c r="J6726" t="s">
        <v>6882</v>
      </c>
    </row>
    <row r="6727" spans="1:10" x14ac:dyDescent="0.25">
      <c r="A6727" t="s">
        <v>20041</v>
      </c>
      <c r="B6727" t="s">
        <v>20042</v>
      </c>
      <c r="C6727">
        <v>1563243780000</v>
      </c>
      <c r="D6727" s="3">
        <f t="shared" si="105"/>
        <v>43662.099305555559</v>
      </c>
      <c r="E6727" t="s">
        <v>20043</v>
      </c>
      <c r="F6727">
        <v>0.95209999999999995</v>
      </c>
      <c r="G6727">
        <v>0.14787272727272699</v>
      </c>
      <c r="H6727">
        <v>-0.45238899999999999</v>
      </c>
      <c r="I6727" t="s">
        <v>8724</v>
      </c>
      <c r="J6727" t="s">
        <v>8725</v>
      </c>
    </row>
    <row r="6728" spans="1:10" x14ac:dyDescent="0.25">
      <c r="A6728" t="s">
        <v>20044</v>
      </c>
      <c r="B6728" t="s">
        <v>20045</v>
      </c>
      <c r="C6728">
        <v>1552311120000</v>
      </c>
      <c r="D6728" s="3">
        <f t="shared" si="105"/>
        <v>43535.563888888893</v>
      </c>
      <c r="E6728" t="s">
        <v>20046</v>
      </c>
      <c r="F6728">
        <v>-0.4385</v>
      </c>
      <c r="G6728">
        <v>-1.7940000000000001E-2</v>
      </c>
      <c r="H6728">
        <v>-0.46551500000000001</v>
      </c>
      <c r="I6728" t="s">
        <v>8724</v>
      </c>
      <c r="J6728" t="s">
        <v>8729</v>
      </c>
    </row>
    <row r="6729" spans="1:10" x14ac:dyDescent="0.25">
      <c r="A6729" t="s">
        <v>20047</v>
      </c>
      <c r="B6729" t="s">
        <v>20048</v>
      </c>
      <c r="C6729">
        <v>1563242400000</v>
      </c>
      <c r="D6729" s="3">
        <f t="shared" si="105"/>
        <v>43662.083333333328</v>
      </c>
      <c r="E6729" t="s">
        <v>20049</v>
      </c>
      <c r="F6729">
        <v>-0.92010000000000003</v>
      </c>
      <c r="G6729">
        <v>-0.18263333333333301</v>
      </c>
      <c r="H6729">
        <v>-0.569635</v>
      </c>
      <c r="I6729" t="s">
        <v>8724</v>
      </c>
      <c r="J6729" t="s">
        <v>8725</v>
      </c>
    </row>
    <row r="6730" spans="1:10" x14ac:dyDescent="0.25">
      <c r="A6730" t="s">
        <v>20050</v>
      </c>
      <c r="B6730" t="s">
        <v>20051</v>
      </c>
      <c r="C6730">
        <v>1565363280000</v>
      </c>
      <c r="D6730" s="3">
        <f t="shared" si="105"/>
        <v>43686.630555555559</v>
      </c>
      <c r="E6730" t="s">
        <v>20052</v>
      </c>
      <c r="F6730">
        <v>0.38640000000000002</v>
      </c>
      <c r="G6730">
        <v>4.2618749999999997E-2</v>
      </c>
      <c r="H6730">
        <v>-0.58511999999999997</v>
      </c>
      <c r="I6730" t="s">
        <v>8724</v>
      </c>
      <c r="J6730" t="s">
        <v>6882</v>
      </c>
    </row>
    <row r="6731" spans="1:10" x14ac:dyDescent="0.25">
      <c r="A6731" t="s">
        <v>20053</v>
      </c>
      <c r="B6731" t="s">
        <v>20054</v>
      </c>
      <c r="C6731">
        <v>1552307760000</v>
      </c>
      <c r="D6731" s="3">
        <f t="shared" si="105"/>
        <v>43535.525000000001</v>
      </c>
      <c r="E6731" t="s">
        <v>20055</v>
      </c>
      <c r="F6731">
        <v>-0.8901</v>
      </c>
      <c r="G6731">
        <v>-6.3899999999999998E-2</v>
      </c>
      <c r="H6731">
        <v>-0.45382899999999998</v>
      </c>
      <c r="I6731" t="s">
        <v>8724</v>
      </c>
      <c r="J6731" t="s">
        <v>8729</v>
      </c>
    </row>
    <row r="6732" spans="1:10" x14ac:dyDescent="0.25">
      <c r="A6732" t="s">
        <v>20056</v>
      </c>
      <c r="B6732" t="s">
        <v>20057</v>
      </c>
      <c r="C6732">
        <v>1563225480000</v>
      </c>
      <c r="D6732" s="3">
        <f t="shared" si="105"/>
        <v>43661.887499999997</v>
      </c>
      <c r="E6732" t="s">
        <v>20058</v>
      </c>
      <c r="F6732">
        <v>0.9496</v>
      </c>
      <c r="G6732">
        <v>6.0785714285714297E-2</v>
      </c>
      <c r="H6732">
        <v>-0.434805</v>
      </c>
      <c r="I6732" t="s">
        <v>8724</v>
      </c>
      <c r="J6732" t="s">
        <v>8725</v>
      </c>
    </row>
    <row r="6733" spans="1:10" x14ac:dyDescent="0.25">
      <c r="A6733" t="s">
        <v>20059</v>
      </c>
      <c r="B6733" t="s">
        <v>20060</v>
      </c>
      <c r="C6733">
        <v>1552306440000</v>
      </c>
      <c r="D6733" s="3">
        <f t="shared" si="105"/>
        <v>43535.509722222225</v>
      </c>
      <c r="E6733" t="s">
        <v>20061</v>
      </c>
      <c r="F6733">
        <v>0.93889999999999996</v>
      </c>
      <c r="G6733">
        <v>0.176416666666667</v>
      </c>
      <c r="H6733">
        <v>0.66597200000000001</v>
      </c>
      <c r="I6733" t="s">
        <v>8724</v>
      </c>
      <c r="J6733" t="s">
        <v>8729</v>
      </c>
    </row>
    <row r="6734" spans="1:10" x14ac:dyDescent="0.25">
      <c r="A6734" t="s">
        <v>20062</v>
      </c>
      <c r="B6734" t="s">
        <v>20063</v>
      </c>
      <c r="C6734">
        <v>1563220800000</v>
      </c>
      <c r="D6734" s="3">
        <f t="shared" si="105"/>
        <v>43661.833333333328</v>
      </c>
      <c r="E6734" t="s">
        <v>20064</v>
      </c>
      <c r="F6734">
        <v>-0.85040000000000004</v>
      </c>
      <c r="G6734">
        <v>-0.168742857142857</v>
      </c>
      <c r="H6734">
        <v>-0.64005400000000001</v>
      </c>
      <c r="I6734" t="s">
        <v>8724</v>
      </c>
      <c r="J6734" t="s">
        <v>8725</v>
      </c>
    </row>
    <row r="6735" spans="1:10" x14ac:dyDescent="0.25">
      <c r="A6735" t="s">
        <v>20065</v>
      </c>
      <c r="B6735" t="s">
        <v>20066</v>
      </c>
      <c r="C6735">
        <v>1552295100000</v>
      </c>
      <c r="D6735" s="3">
        <f t="shared" si="105"/>
        <v>43535.378472222219</v>
      </c>
      <c r="E6735" t="s">
        <v>20067</v>
      </c>
      <c r="F6735">
        <v>8.1000000000000003E-2</v>
      </c>
      <c r="G6735">
        <v>2.2927272727272699E-2</v>
      </c>
      <c r="H6735">
        <v>-0.47300799999999998</v>
      </c>
      <c r="I6735" t="s">
        <v>8724</v>
      </c>
      <c r="J6735" t="s">
        <v>8729</v>
      </c>
    </row>
    <row r="6736" spans="1:10" x14ac:dyDescent="0.25">
      <c r="A6736" t="s">
        <v>20068</v>
      </c>
      <c r="B6736" t="s">
        <v>20069</v>
      </c>
      <c r="C6736">
        <v>1565345100000</v>
      </c>
      <c r="D6736" s="3">
        <f t="shared" si="105"/>
        <v>43686.420138888891</v>
      </c>
      <c r="E6736" t="s">
        <v>20070</v>
      </c>
      <c r="F6736">
        <v>0.21609999999999999</v>
      </c>
      <c r="G6736">
        <v>5.6335714285714301E-2</v>
      </c>
      <c r="H6736">
        <v>-0.679979</v>
      </c>
      <c r="I6736" t="s">
        <v>8724</v>
      </c>
      <c r="J6736" t="s">
        <v>6882</v>
      </c>
    </row>
    <row r="6737" spans="1:10" x14ac:dyDescent="0.25">
      <c r="A6737" t="s">
        <v>20071</v>
      </c>
      <c r="B6737" t="s">
        <v>20072</v>
      </c>
      <c r="C6737">
        <v>1563218700000</v>
      </c>
      <c r="D6737" s="3">
        <f t="shared" si="105"/>
        <v>43661.809027777781</v>
      </c>
      <c r="E6737" t="s">
        <v>20073</v>
      </c>
      <c r="F6737">
        <v>0.36659999999999998</v>
      </c>
      <c r="G6737">
        <v>8.9857142857142792E-3</v>
      </c>
      <c r="H6737">
        <v>-0.44093500000000002</v>
      </c>
      <c r="I6737" t="s">
        <v>8724</v>
      </c>
      <c r="J6737" t="s">
        <v>8725</v>
      </c>
    </row>
    <row r="6738" spans="1:10" x14ac:dyDescent="0.25">
      <c r="A6738" t="s">
        <v>20074</v>
      </c>
      <c r="B6738" t="s">
        <v>20075</v>
      </c>
      <c r="C6738">
        <v>1552287840000</v>
      </c>
      <c r="D6738" s="3">
        <f t="shared" si="105"/>
        <v>43535.294444444444</v>
      </c>
      <c r="E6738" t="s">
        <v>20076</v>
      </c>
      <c r="F6738">
        <v>0.73540000000000005</v>
      </c>
      <c r="G6738">
        <v>0.131447058823529</v>
      </c>
      <c r="H6738">
        <v>0.64062799999999998</v>
      </c>
      <c r="I6738" t="s">
        <v>8724</v>
      </c>
      <c r="J6738" t="s">
        <v>8729</v>
      </c>
    </row>
    <row r="6739" spans="1:10" x14ac:dyDescent="0.25">
      <c r="A6739" t="s">
        <v>20077</v>
      </c>
      <c r="B6739" t="s">
        <v>20078</v>
      </c>
      <c r="C6739">
        <v>1563209400000</v>
      </c>
      <c r="D6739" s="3">
        <f t="shared" si="105"/>
        <v>43661.701388888891</v>
      </c>
      <c r="E6739" t="s">
        <v>20079</v>
      </c>
      <c r="F6739">
        <v>-0.48949999999999999</v>
      </c>
      <c r="G6739">
        <v>-1.4713636363636399E-2</v>
      </c>
      <c r="H6739">
        <v>-0.38970100000000002</v>
      </c>
      <c r="I6739" t="s">
        <v>8724</v>
      </c>
      <c r="J6739" t="s">
        <v>8725</v>
      </c>
    </row>
    <row r="6740" spans="1:10" x14ac:dyDescent="0.25">
      <c r="A6740" t="s">
        <v>20080</v>
      </c>
      <c r="B6740" t="s">
        <v>20081</v>
      </c>
      <c r="C6740">
        <v>1552284000000</v>
      </c>
      <c r="D6740" s="3">
        <f t="shared" si="105"/>
        <v>43535.25</v>
      </c>
      <c r="E6740" t="s">
        <v>20082</v>
      </c>
      <c r="F6740">
        <v>0.57189999999999996</v>
      </c>
      <c r="G6740">
        <v>8.3219230769230795E-2</v>
      </c>
      <c r="H6740">
        <v>-0.45108199999999998</v>
      </c>
      <c r="I6740" t="s">
        <v>8724</v>
      </c>
      <c r="J6740" t="s">
        <v>8729</v>
      </c>
    </row>
    <row r="6741" spans="1:10" x14ac:dyDescent="0.25">
      <c r="A6741" t="s">
        <v>20083</v>
      </c>
      <c r="B6741" t="s">
        <v>20084</v>
      </c>
      <c r="C6741">
        <v>1563204180000</v>
      </c>
      <c r="D6741" s="3">
        <f t="shared" si="105"/>
        <v>43661.640972222223</v>
      </c>
      <c r="E6741" t="s">
        <v>20085</v>
      </c>
      <c r="F6741">
        <v>0.54990000000000006</v>
      </c>
      <c r="G6741">
        <v>5.1929411764705898E-2</v>
      </c>
      <c r="H6741">
        <v>-0.28916399999999998</v>
      </c>
      <c r="I6741" t="s">
        <v>8724</v>
      </c>
      <c r="J6741" t="s">
        <v>8725</v>
      </c>
    </row>
    <row r="6742" spans="1:10" x14ac:dyDescent="0.25">
      <c r="A6742" t="s">
        <v>20086</v>
      </c>
      <c r="B6742" t="s">
        <v>20087</v>
      </c>
      <c r="C6742">
        <v>1565336280000</v>
      </c>
      <c r="D6742" s="3">
        <f t="shared" si="105"/>
        <v>43686.318055555559</v>
      </c>
      <c r="E6742" t="s">
        <v>20088</v>
      </c>
      <c r="F6742">
        <v>0.96960000000000002</v>
      </c>
      <c r="G6742">
        <v>0.29343000000000002</v>
      </c>
      <c r="H6742">
        <v>0.29029100000000002</v>
      </c>
      <c r="I6742" t="s">
        <v>8724</v>
      </c>
      <c r="J6742" t="s">
        <v>6882</v>
      </c>
    </row>
    <row r="6743" spans="1:10" x14ac:dyDescent="0.25">
      <c r="A6743" t="s">
        <v>20089</v>
      </c>
      <c r="B6743" t="s">
        <v>20090</v>
      </c>
      <c r="C6743">
        <v>1552242720000</v>
      </c>
      <c r="D6743" s="3">
        <f t="shared" si="105"/>
        <v>43534.772222222222</v>
      </c>
      <c r="E6743" t="s">
        <v>20091</v>
      </c>
      <c r="F6743">
        <v>0.86739999999999995</v>
      </c>
      <c r="G6743">
        <v>7.0119230769230795E-2</v>
      </c>
      <c r="H6743">
        <v>0.28921999999999998</v>
      </c>
      <c r="I6743" t="s">
        <v>8724</v>
      </c>
      <c r="J6743" t="s">
        <v>8729</v>
      </c>
    </row>
    <row r="6744" spans="1:10" x14ac:dyDescent="0.25">
      <c r="A6744" t="s">
        <v>20092</v>
      </c>
      <c r="B6744" t="s">
        <v>20093</v>
      </c>
      <c r="C6744">
        <v>1563199680000</v>
      </c>
      <c r="D6744" s="3">
        <f t="shared" si="105"/>
        <v>43661.588888888888</v>
      </c>
      <c r="E6744" t="s">
        <v>20094</v>
      </c>
      <c r="F6744">
        <v>-0.92010000000000003</v>
      </c>
      <c r="G6744">
        <v>-0.234814285714286</v>
      </c>
      <c r="H6744">
        <v>-0.58706499999999995</v>
      </c>
      <c r="I6744" t="s">
        <v>8724</v>
      </c>
      <c r="J6744" t="s">
        <v>8725</v>
      </c>
    </row>
    <row r="6745" spans="1:10" x14ac:dyDescent="0.25">
      <c r="A6745" t="s">
        <v>20095</v>
      </c>
      <c r="B6745" t="s">
        <v>20096</v>
      </c>
      <c r="C6745">
        <v>1563199920000</v>
      </c>
      <c r="D6745" s="3">
        <f t="shared" si="105"/>
        <v>43661.591666666667</v>
      </c>
      <c r="E6745" t="s">
        <v>20097</v>
      </c>
      <c r="F6745">
        <v>0.97789999999999999</v>
      </c>
      <c r="G6745">
        <v>9.5722222222222195E-2</v>
      </c>
      <c r="H6745">
        <v>-0.34481000000000001</v>
      </c>
      <c r="I6745" t="s">
        <v>8724</v>
      </c>
      <c r="J6745" t="s">
        <v>8725</v>
      </c>
    </row>
    <row r="6746" spans="1:10" x14ac:dyDescent="0.25">
      <c r="A6746" t="s">
        <v>20098</v>
      </c>
      <c r="B6746" t="s">
        <v>20099</v>
      </c>
      <c r="C6746">
        <v>1552238640000</v>
      </c>
      <c r="D6746" s="3">
        <f t="shared" si="105"/>
        <v>43534.724999999999</v>
      </c>
      <c r="E6746" t="s">
        <v>20100</v>
      </c>
      <c r="F6746">
        <v>0.57889999999999997</v>
      </c>
      <c r="G6746">
        <v>8.4130769230769301E-2</v>
      </c>
      <c r="H6746">
        <v>-0.41498600000000002</v>
      </c>
      <c r="I6746" t="s">
        <v>8724</v>
      </c>
      <c r="J6746" t="s">
        <v>8729</v>
      </c>
    </row>
    <row r="6747" spans="1:10" x14ac:dyDescent="0.25">
      <c r="A6747" t="s">
        <v>20101</v>
      </c>
      <c r="B6747" t="s">
        <v>20102</v>
      </c>
      <c r="C6747">
        <v>1565324100000</v>
      </c>
      <c r="D6747" s="3">
        <f t="shared" si="105"/>
        <v>43686.177083333328</v>
      </c>
      <c r="E6747" t="s">
        <v>20103</v>
      </c>
      <c r="F6747">
        <v>-0.80700000000000005</v>
      </c>
      <c r="G6747">
        <v>3.4768181818181802E-2</v>
      </c>
      <c r="H6747">
        <v>-0.29538999999999999</v>
      </c>
      <c r="I6747" t="s">
        <v>8724</v>
      </c>
      <c r="J6747" t="s">
        <v>6882</v>
      </c>
    </row>
    <row r="6748" spans="1:10" x14ac:dyDescent="0.25">
      <c r="A6748" t="s">
        <v>20104</v>
      </c>
      <c r="B6748" t="s">
        <v>20105</v>
      </c>
      <c r="C6748">
        <v>1563194760000</v>
      </c>
      <c r="D6748" s="3">
        <f t="shared" si="105"/>
        <v>43661.531944444447</v>
      </c>
      <c r="E6748" t="s">
        <v>20106</v>
      </c>
      <c r="F6748">
        <v>-0.80740000000000001</v>
      </c>
      <c r="G6748">
        <v>-9.8799999999999999E-2</v>
      </c>
      <c r="H6748">
        <v>0.26819100000000001</v>
      </c>
      <c r="I6748" t="s">
        <v>8724</v>
      </c>
      <c r="J6748" t="s">
        <v>8725</v>
      </c>
    </row>
    <row r="6749" spans="1:10" x14ac:dyDescent="0.25">
      <c r="A6749" t="s">
        <v>20107</v>
      </c>
      <c r="B6749" t="s">
        <v>20108</v>
      </c>
      <c r="C6749">
        <v>1568188740000</v>
      </c>
      <c r="D6749" s="3">
        <f t="shared" si="105"/>
        <v>43719.332638888889</v>
      </c>
      <c r="E6749" t="s">
        <v>20109</v>
      </c>
      <c r="F6749">
        <v>0.92530000000000001</v>
      </c>
      <c r="G6749">
        <v>0.1212125</v>
      </c>
      <c r="H6749">
        <v>-0.347551</v>
      </c>
      <c r="I6749" t="s">
        <v>8724</v>
      </c>
      <c r="J6749" t="s">
        <v>9197</v>
      </c>
    </row>
    <row r="6750" spans="1:10" x14ac:dyDescent="0.25">
      <c r="A6750" t="s">
        <v>20110</v>
      </c>
      <c r="B6750" t="s">
        <v>20111</v>
      </c>
      <c r="C6750">
        <v>1563185520000</v>
      </c>
      <c r="D6750" s="3">
        <f t="shared" si="105"/>
        <v>43661.425000000003</v>
      </c>
      <c r="E6750" t="s">
        <v>20112</v>
      </c>
      <c r="F6750">
        <v>0.98499999999999999</v>
      </c>
      <c r="G6750">
        <v>0.13769523809523801</v>
      </c>
      <c r="H6750">
        <v>0.26763100000000001</v>
      </c>
      <c r="I6750" t="s">
        <v>8724</v>
      </c>
      <c r="J6750" t="s">
        <v>8725</v>
      </c>
    </row>
    <row r="6751" spans="1:10" x14ac:dyDescent="0.25">
      <c r="A6751" t="s">
        <v>20113</v>
      </c>
      <c r="B6751" t="s">
        <v>20114</v>
      </c>
      <c r="C6751">
        <v>1552210020000</v>
      </c>
      <c r="D6751" s="3">
        <f t="shared" si="105"/>
        <v>43534.393750000003</v>
      </c>
      <c r="E6751" t="s">
        <v>20115</v>
      </c>
      <c r="F6751">
        <v>0.21440000000000001</v>
      </c>
      <c r="G6751">
        <v>4.1799999999999997E-2</v>
      </c>
      <c r="H6751">
        <v>-0.40211400000000003</v>
      </c>
      <c r="I6751" t="s">
        <v>8724</v>
      </c>
      <c r="J6751" t="s">
        <v>8729</v>
      </c>
    </row>
    <row r="6752" spans="1:10" x14ac:dyDescent="0.25">
      <c r="A6752" t="s">
        <v>20116</v>
      </c>
      <c r="B6752" t="s">
        <v>20117</v>
      </c>
      <c r="C6752">
        <v>1562966880000</v>
      </c>
      <c r="D6752" s="3">
        <f t="shared" si="105"/>
        <v>43658.89444444445</v>
      </c>
      <c r="E6752" t="s">
        <v>20118</v>
      </c>
      <c r="F6752">
        <v>0.42149999999999999</v>
      </c>
      <c r="G6752">
        <v>4.31148148148148E-2</v>
      </c>
      <c r="H6752">
        <v>-0.37720100000000001</v>
      </c>
      <c r="I6752" t="s">
        <v>8724</v>
      </c>
      <c r="J6752" t="s">
        <v>8725</v>
      </c>
    </row>
    <row r="6753" spans="1:10" x14ac:dyDescent="0.25">
      <c r="A6753" t="s">
        <v>20119</v>
      </c>
      <c r="B6753" t="s">
        <v>20120</v>
      </c>
      <c r="C6753">
        <v>1552192560000</v>
      </c>
      <c r="D6753" s="3">
        <f t="shared" si="105"/>
        <v>43534.191666666666</v>
      </c>
      <c r="E6753" t="s">
        <v>20121</v>
      </c>
      <c r="F6753">
        <v>-0.98150000000000004</v>
      </c>
      <c r="G6753">
        <v>-0.32716666666666699</v>
      </c>
      <c r="H6753">
        <v>-0.86199499999999996</v>
      </c>
      <c r="I6753" t="s">
        <v>8724</v>
      </c>
      <c r="J6753" t="s">
        <v>8729</v>
      </c>
    </row>
    <row r="6754" spans="1:10" x14ac:dyDescent="0.25">
      <c r="A6754" t="s">
        <v>20122</v>
      </c>
      <c r="B6754" t="s">
        <v>20123</v>
      </c>
      <c r="C6754">
        <v>1568175120000</v>
      </c>
      <c r="D6754" s="3">
        <f t="shared" si="105"/>
        <v>43719.175000000003</v>
      </c>
      <c r="E6754" t="s">
        <v>20124</v>
      </c>
      <c r="F6754">
        <v>0.81759999999999999</v>
      </c>
      <c r="G6754">
        <v>0.115664</v>
      </c>
      <c r="H6754">
        <v>-0.27766999999999997</v>
      </c>
      <c r="I6754" t="s">
        <v>8724</v>
      </c>
      <c r="J6754" t="s">
        <v>9197</v>
      </c>
    </row>
    <row r="6755" spans="1:10" x14ac:dyDescent="0.25">
      <c r="A6755" t="s">
        <v>20125</v>
      </c>
      <c r="B6755" t="s">
        <v>20126</v>
      </c>
      <c r="C6755">
        <v>1565294040000</v>
      </c>
      <c r="D6755" s="3">
        <f t="shared" si="105"/>
        <v>43685.829166666663</v>
      </c>
      <c r="E6755" t="s">
        <v>20127</v>
      </c>
      <c r="F6755">
        <v>0.98980000000000001</v>
      </c>
      <c r="G6755">
        <v>0.13640909090909101</v>
      </c>
      <c r="H6755">
        <v>0.42550100000000002</v>
      </c>
      <c r="I6755" t="s">
        <v>8724</v>
      </c>
      <c r="J6755" t="s">
        <v>6882</v>
      </c>
    </row>
    <row r="6756" spans="1:10" x14ac:dyDescent="0.25">
      <c r="A6756" t="s">
        <v>20128</v>
      </c>
      <c r="B6756" t="s">
        <v>20129</v>
      </c>
      <c r="C6756">
        <v>1562962380000</v>
      </c>
      <c r="D6756" s="3">
        <f t="shared" si="105"/>
        <v>43658.842361111107</v>
      </c>
      <c r="E6756" t="s">
        <v>20130</v>
      </c>
      <c r="F6756">
        <v>-0.85909999999999997</v>
      </c>
      <c r="G6756">
        <v>3.3929166666666698E-2</v>
      </c>
      <c r="H6756">
        <v>-0.42450199999999999</v>
      </c>
      <c r="I6756" t="s">
        <v>8724</v>
      </c>
      <c r="J6756" t="s">
        <v>8725</v>
      </c>
    </row>
    <row r="6757" spans="1:10" x14ac:dyDescent="0.25">
      <c r="A6757" t="s">
        <v>20131</v>
      </c>
      <c r="B6757" t="s">
        <v>20132</v>
      </c>
      <c r="C6757">
        <v>1552079580000</v>
      </c>
      <c r="D6757" s="3">
        <f t="shared" si="105"/>
        <v>43532.884027777778</v>
      </c>
      <c r="E6757" t="s">
        <v>20133</v>
      </c>
      <c r="F6757">
        <v>-0.1787</v>
      </c>
      <c r="G6757">
        <v>-0.109891304347826</v>
      </c>
      <c r="H6757">
        <v>-0.61461500000000002</v>
      </c>
      <c r="I6757" t="s">
        <v>8724</v>
      </c>
      <c r="J6757" t="s">
        <v>8729</v>
      </c>
    </row>
    <row r="6758" spans="1:10" x14ac:dyDescent="0.25">
      <c r="A6758" t="s">
        <v>20134</v>
      </c>
      <c r="B6758" t="s">
        <v>20135</v>
      </c>
      <c r="C6758">
        <v>1565291820000</v>
      </c>
      <c r="D6758" s="3">
        <f t="shared" si="105"/>
        <v>43685.803472222222</v>
      </c>
      <c r="E6758" t="s">
        <v>20136</v>
      </c>
      <c r="F6758">
        <v>-0.92310000000000003</v>
      </c>
      <c r="G6758">
        <v>-0.26915714285714298</v>
      </c>
      <c r="H6758">
        <v>-0.76245600000000002</v>
      </c>
      <c r="I6758" t="s">
        <v>8724</v>
      </c>
      <c r="J6758" t="s">
        <v>6882</v>
      </c>
    </row>
    <row r="6759" spans="1:10" x14ac:dyDescent="0.25">
      <c r="A6759" t="s">
        <v>20137</v>
      </c>
      <c r="B6759" t="s">
        <v>20138</v>
      </c>
      <c r="C6759">
        <v>1562961720000</v>
      </c>
      <c r="D6759" s="3">
        <f t="shared" si="105"/>
        <v>43658.834722222222</v>
      </c>
      <c r="E6759" t="s">
        <v>20139</v>
      </c>
      <c r="F6759">
        <v>-0.98970000000000002</v>
      </c>
      <c r="G6759">
        <v>-0.21925555555555501</v>
      </c>
      <c r="H6759">
        <v>-0.75207400000000002</v>
      </c>
      <c r="I6759" t="s">
        <v>8724</v>
      </c>
      <c r="J6759" t="s">
        <v>8725</v>
      </c>
    </row>
    <row r="6760" spans="1:10" x14ac:dyDescent="0.25">
      <c r="A6760" t="s">
        <v>20140</v>
      </c>
      <c r="B6760" t="s">
        <v>20141</v>
      </c>
      <c r="C6760">
        <v>1552008180000</v>
      </c>
      <c r="D6760" s="3">
        <f t="shared" si="105"/>
        <v>43532.057638888888</v>
      </c>
      <c r="E6760" t="s">
        <v>20142</v>
      </c>
      <c r="F6760">
        <v>-0.94130000000000003</v>
      </c>
      <c r="G6760">
        <v>-0.13691176470588201</v>
      </c>
      <c r="H6760">
        <v>-0.579376</v>
      </c>
      <c r="I6760" t="s">
        <v>8724</v>
      </c>
      <c r="J6760" t="s">
        <v>8729</v>
      </c>
    </row>
    <row r="6761" spans="1:10" x14ac:dyDescent="0.25">
      <c r="A6761" t="s">
        <v>20143</v>
      </c>
      <c r="B6761" t="s">
        <v>20144</v>
      </c>
      <c r="C6761">
        <v>1565285100000</v>
      </c>
      <c r="D6761" s="3">
        <f t="shared" si="105"/>
        <v>43685.725694444445</v>
      </c>
      <c r="E6761" t="s">
        <v>20145</v>
      </c>
      <c r="F6761">
        <v>0.43020000000000003</v>
      </c>
      <c r="G6761">
        <v>4.6120689655172402E-2</v>
      </c>
      <c r="H6761">
        <v>-0.62759299999999996</v>
      </c>
      <c r="I6761" t="s">
        <v>8724</v>
      </c>
      <c r="J6761" t="s">
        <v>6882</v>
      </c>
    </row>
    <row r="6762" spans="1:10" x14ac:dyDescent="0.25">
      <c r="A6762" t="s">
        <v>20146</v>
      </c>
      <c r="B6762" t="s">
        <v>20147</v>
      </c>
      <c r="C6762">
        <v>1562934600000</v>
      </c>
      <c r="D6762" s="3">
        <f t="shared" si="105"/>
        <v>43658.520833333328</v>
      </c>
      <c r="E6762" t="s">
        <v>20148</v>
      </c>
      <c r="F6762">
        <v>-0.96940000000000004</v>
      </c>
      <c r="G6762">
        <v>-0.20322727272727301</v>
      </c>
      <c r="H6762">
        <v>-0.49291299999999999</v>
      </c>
      <c r="I6762" t="s">
        <v>8724</v>
      </c>
      <c r="J6762" t="s">
        <v>8725</v>
      </c>
    </row>
    <row r="6763" spans="1:10" x14ac:dyDescent="0.25">
      <c r="A6763" t="s">
        <v>20149</v>
      </c>
      <c r="B6763" t="s">
        <v>20150</v>
      </c>
      <c r="C6763">
        <v>1565284920000</v>
      </c>
      <c r="D6763" s="3">
        <f t="shared" si="105"/>
        <v>43685.723611111112</v>
      </c>
      <c r="E6763" t="s">
        <v>20151</v>
      </c>
      <c r="F6763">
        <v>0.96279999999999999</v>
      </c>
      <c r="G6763">
        <v>0.40627999999999997</v>
      </c>
      <c r="H6763">
        <v>0.73654200000000003</v>
      </c>
      <c r="I6763" t="s">
        <v>8724</v>
      </c>
      <c r="J6763" t="s">
        <v>6882</v>
      </c>
    </row>
    <row r="6764" spans="1:10" x14ac:dyDescent="0.25">
      <c r="A6764" t="s">
        <v>20152</v>
      </c>
      <c r="B6764" t="s">
        <v>20153</v>
      </c>
      <c r="C6764">
        <v>1562934180000</v>
      </c>
      <c r="D6764" s="3">
        <f t="shared" si="105"/>
        <v>43658.515972222223</v>
      </c>
      <c r="E6764" t="s">
        <v>20154</v>
      </c>
      <c r="F6764">
        <v>0.42280000000000001</v>
      </c>
      <c r="G6764">
        <v>-2.7744444444444499E-2</v>
      </c>
      <c r="H6764">
        <v>-0.52929899999999996</v>
      </c>
      <c r="I6764" t="s">
        <v>8724</v>
      </c>
      <c r="J6764" t="s">
        <v>8725</v>
      </c>
    </row>
    <row r="6765" spans="1:10" x14ac:dyDescent="0.25">
      <c r="A6765" t="s">
        <v>20155</v>
      </c>
      <c r="B6765" t="s">
        <v>20156</v>
      </c>
      <c r="C6765">
        <v>1565284920000</v>
      </c>
      <c r="D6765" s="3">
        <f t="shared" si="105"/>
        <v>43685.723611111112</v>
      </c>
      <c r="E6765" t="s">
        <v>20157</v>
      </c>
      <c r="F6765">
        <v>-0.55740000000000001</v>
      </c>
      <c r="G6765">
        <v>-0.10679166666666701</v>
      </c>
      <c r="H6765">
        <v>-0.65323600000000004</v>
      </c>
      <c r="I6765" t="s">
        <v>8724</v>
      </c>
      <c r="J6765" t="s">
        <v>6882</v>
      </c>
    </row>
    <row r="6766" spans="1:10" x14ac:dyDescent="0.25">
      <c r="A6766" t="s">
        <v>20158</v>
      </c>
      <c r="B6766" t="s">
        <v>20159</v>
      </c>
      <c r="C6766">
        <v>1562925240000</v>
      </c>
      <c r="D6766" s="3">
        <f t="shared" si="105"/>
        <v>43658.412499999999</v>
      </c>
      <c r="E6766" t="s">
        <v>20160</v>
      </c>
      <c r="F6766">
        <v>0.2382</v>
      </c>
      <c r="G6766">
        <v>4.8315999999999998E-2</v>
      </c>
      <c r="H6766">
        <v>-0.41411999999999999</v>
      </c>
      <c r="I6766" t="s">
        <v>8724</v>
      </c>
      <c r="J6766" t="s">
        <v>8725</v>
      </c>
    </row>
    <row r="6767" spans="1:10" x14ac:dyDescent="0.25">
      <c r="A6767" t="s">
        <v>20161</v>
      </c>
      <c r="B6767" t="s">
        <v>20162</v>
      </c>
      <c r="C6767">
        <v>1568141400000</v>
      </c>
      <c r="D6767" s="3">
        <f t="shared" si="105"/>
        <v>43718.784722222219</v>
      </c>
      <c r="E6767" t="s">
        <v>20163</v>
      </c>
      <c r="F6767">
        <v>-0.90129999999999999</v>
      </c>
      <c r="G6767">
        <v>-0.17874705882352901</v>
      </c>
      <c r="H6767">
        <v>-0.60552799999999996</v>
      </c>
      <c r="I6767" t="s">
        <v>8724</v>
      </c>
      <c r="J6767" t="s">
        <v>9197</v>
      </c>
    </row>
    <row r="6768" spans="1:10" x14ac:dyDescent="0.25">
      <c r="A6768" t="s">
        <v>20164</v>
      </c>
      <c r="B6768" t="s">
        <v>20165</v>
      </c>
      <c r="C6768">
        <v>1551891180000</v>
      </c>
      <c r="D6768" s="3">
        <f t="shared" si="105"/>
        <v>43530.703472222223</v>
      </c>
      <c r="E6768" t="s">
        <v>20166</v>
      </c>
      <c r="F6768">
        <v>0.97970000000000002</v>
      </c>
      <c r="G6768">
        <v>8.9287500000000006E-2</v>
      </c>
      <c r="H6768">
        <v>0.33386700000000002</v>
      </c>
      <c r="I6768" t="s">
        <v>8724</v>
      </c>
      <c r="J6768" t="s">
        <v>8729</v>
      </c>
    </row>
    <row r="6769" spans="1:10" x14ac:dyDescent="0.25">
      <c r="A6769" t="s">
        <v>20167</v>
      </c>
      <c r="B6769" t="s">
        <v>20168</v>
      </c>
      <c r="C6769">
        <v>1562917860000</v>
      </c>
      <c r="D6769" s="3">
        <f t="shared" si="105"/>
        <v>43658.327083333337</v>
      </c>
      <c r="E6769" t="s">
        <v>20169</v>
      </c>
      <c r="F6769">
        <v>-0.95799999999999996</v>
      </c>
      <c r="G6769">
        <v>-3.78E-2</v>
      </c>
      <c r="H6769">
        <v>-0.408329</v>
      </c>
      <c r="I6769" t="s">
        <v>8724</v>
      </c>
      <c r="J6769" t="s">
        <v>8725</v>
      </c>
    </row>
    <row r="6770" spans="1:10" x14ac:dyDescent="0.25">
      <c r="A6770" t="s">
        <v>20170</v>
      </c>
      <c r="B6770" t="s">
        <v>20171</v>
      </c>
      <c r="C6770">
        <v>1562914560000</v>
      </c>
      <c r="D6770" s="3">
        <f t="shared" si="105"/>
        <v>43658.288888888885</v>
      </c>
      <c r="E6770" t="s">
        <v>20172</v>
      </c>
      <c r="F6770">
        <v>-0.97850000000000004</v>
      </c>
      <c r="G6770">
        <v>-0.40411999999999998</v>
      </c>
      <c r="H6770">
        <v>-0.70318400000000003</v>
      </c>
      <c r="I6770" t="s">
        <v>8724</v>
      </c>
      <c r="J6770" t="s">
        <v>8725</v>
      </c>
    </row>
    <row r="6771" spans="1:10" x14ac:dyDescent="0.25">
      <c r="A6771" t="s">
        <v>20173</v>
      </c>
      <c r="B6771" t="s">
        <v>20174</v>
      </c>
      <c r="C6771">
        <v>1568166240000</v>
      </c>
      <c r="D6771" s="3">
        <f t="shared" si="105"/>
        <v>43719.072222222225</v>
      </c>
      <c r="E6771" t="s">
        <v>20175</v>
      </c>
      <c r="F6771">
        <v>0.99</v>
      </c>
      <c r="G6771">
        <v>0.13022</v>
      </c>
      <c r="H6771">
        <v>-0.51669799999999999</v>
      </c>
      <c r="I6771" t="s">
        <v>8724</v>
      </c>
      <c r="J6771" t="s">
        <v>9197</v>
      </c>
    </row>
    <row r="6772" spans="1:10" x14ac:dyDescent="0.25">
      <c r="A6772" t="s">
        <v>20176</v>
      </c>
      <c r="B6772" t="s">
        <v>20177</v>
      </c>
      <c r="C6772">
        <v>1565231220000</v>
      </c>
      <c r="D6772" s="3">
        <f t="shared" si="105"/>
        <v>43685.102083333331</v>
      </c>
      <c r="E6772" t="s">
        <v>20178</v>
      </c>
      <c r="F6772">
        <v>-0.91439999999999999</v>
      </c>
      <c r="G6772">
        <v>-0.91439999999999999</v>
      </c>
      <c r="H6772">
        <v>-0.58544700000000005</v>
      </c>
      <c r="I6772" t="s">
        <v>8724</v>
      </c>
      <c r="J6772" t="s">
        <v>6882</v>
      </c>
    </row>
    <row r="6773" spans="1:10" x14ac:dyDescent="0.25">
      <c r="A6773" t="s">
        <v>20179</v>
      </c>
      <c r="B6773" t="s">
        <v>20180</v>
      </c>
      <c r="C6773">
        <v>1551873060000</v>
      </c>
      <c r="D6773" s="3">
        <f t="shared" si="105"/>
        <v>43530.493750000001</v>
      </c>
      <c r="E6773" t="s">
        <v>20181</v>
      </c>
      <c r="F6773">
        <v>0.92420000000000002</v>
      </c>
      <c r="G6773">
        <v>5.5444E-2</v>
      </c>
      <c r="H6773">
        <v>0.40012399999999998</v>
      </c>
      <c r="I6773" t="s">
        <v>8724</v>
      </c>
      <c r="J6773" t="s">
        <v>8729</v>
      </c>
    </row>
    <row r="6774" spans="1:10" x14ac:dyDescent="0.25">
      <c r="A6774" t="s">
        <v>20182</v>
      </c>
      <c r="B6774" t="s">
        <v>20183</v>
      </c>
      <c r="C6774">
        <v>1562914440000</v>
      </c>
      <c r="D6774" s="3">
        <f t="shared" si="105"/>
        <v>43658.287499999999</v>
      </c>
      <c r="E6774" t="s">
        <v>20184</v>
      </c>
      <c r="F6774">
        <v>-0.99250000000000005</v>
      </c>
      <c r="G6774">
        <v>-0.39088823529411798</v>
      </c>
      <c r="H6774">
        <v>-0.63613799999999998</v>
      </c>
      <c r="I6774" t="s">
        <v>8724</v>
      </c>
      <c r="J6774" t="s">
        <v>8725</v>
      </c>
    </row>
    <row r="6775" spans="1:10" x14ac:dyDescent="0.25">
      <c r="A6775" t="s">
        <v>20185</v>
      </c>
      <c r="B6775" t="s">
        <v>20186</v>
      </c>
      <c r="C6775">
        <v>1562907120000</v>
      </c>
      <c r="D6775" s="3">
        <f t="shared" si="105"/>
        <v>43658.202777777777</v>
      </c>
      <c r="E6775" t="s">
        <v>20187</v>
      </c>
      <c r="F6775">
        <v>-0.93110000000000004</v>
      </c>
      <c r="G6775">
        <v>-6.2052941176470602E-2</v>
      </c>
      <c r="H6775">
        <v>-0.42762699999999998</v>
      </c>
      <c r="I6775" t="s">
        <v>8724</v>
      </c>
      <c r="J6775" t="s">
        <v>8725</v>
      </c>
    </row>
    <row r="6776" spans="1:10" x14ac:dyDescent="0.25">
      <c r="A6776" t="s">
        <v>20188</v>
      </c>
      <c r="B6776" t="s">
        <v>20189</v>
      </c>
      <c r="C6776">
        <v>1551862080000</v>
      </c>
      <c r="D6776" s="3">
        <f t="shared" si="105"/>
        <v>43530.366666666669</v>
      </c>
      <c r="E6776" t="s">
        <v>20190</v>
      </c>
      <c r="F6776">
        <v>0.19270000000000001</v>
      </c>
      <c r="G6776">
        <v>3.2215384615384597E-2</v>
      </c>
      <c r="H6776">
        <v>-0.41721000000000003</v>
      </c>
      <c r="I6776" t="s">
        <v>8724</v>
      </c>
      <c r="J6776" t="s">
        <v>8729</v>
      </c>
    </row>
    <row r="6777" spans="1:10" x14ac:dyDescent="0.25">
      <c r="A6777" t="s">
        <v>20191</v>
      </c>
      <c r="B6777" t="s">
        <v>20192</v>
      </c>
      <c r="C6777">
        <v>1565220480000</v>
      </c>
      <c r="D6777" s="3">
        <f t="shared" si="105"/>
        <v>43684.977777777778</v>
      </c>
      <c r="E6777" t="s">
        <v>20193</v>
      </c>
      <c r="F6777">
        <v>-0.67049999999999998</v>
      </c>
      <c r="G6777">
        <v>-5.9549999999999999E-2</v>
      </c>
      <c r="H6777">
        <v>-0.51658099999999996</v>
      </c>
      <c r="I6777" t="s">
        <v>8724</v>
      </c>
      <c r="J6777" t="s">
        <v>6882</v>
      </c>
    </row>
    <row r="6778" spans="1:10" x14ac:dyDescent="0.25">
      <c r="A6778" t="s">
        <v>20194</v>
      </c>
      <c r="B6778" t="s">
        <v>20195</v>
      </c>
      <c r="C6778">
        <v>1562897520000</v>
      </c>
      <c r="D6778" s="3">
        <f t="shared" si="105"/>
        <v>43658.091666666667</v>
      </c>
      <c r="E6778" t="s">
        <v>20196</v>
      </c>
      <c r="F6778">
        <v>-0.82679999999999998</v>
      </c>
      <c r="G6778">
        <v>-2.78916666666667E-2</v>
      </c>
      <c r="H6778">
        <v>-0.32240799999999997</v>
      </c>
      <c r="I6778" t="s">
        <v>8724</v>
      </c>
      <c r="J6778" t="s">
        <v>8725</v>
      </c>
    </row>
    <row r="6779" spans="1:10" x14ac:dyDescent="0.25">
      <c r="A6779" t="s">
        <v>20197</v>
      </c>
      <c r="B6779" t="s">
        <v>20198</v>
      </c>
      <c r="C6779">
        <v>1551848460000</v>
      </c>
      <c r="D6779" s="3">
        <f t="shared" si="105"/>
        <v>43530.209027777775</v>
      </c>
      <c r="E6779" t="s">
        <v>20199</v>
      </c>
      <c r="F6779">
        <v>0.68079999999999996</v>
      </c>
      <c r="G6779">
        <v>0.22693333333333299</v>
      </c>
      <c r="H6779">
        <v>-0.79445299999999996</v>
      </c>
      <c r="I6779" t="s">
        <v>8724</v>
      </c>
      <c r="J6779" t="s">
        <v>8729</v>
      </c>
    </row>
    <row r="6780" spans="1:10" x14ac:dyDescent="0.25">
      <c r="A6780" t="s">
        <v>20200</v>
      </c>
      <c r="B6780" t="s">
        <v>20201</v>
      </c>
      <c r="C6780">
        <v>1562881560000</v>
      </c>
      <c r="D6780" s="3">
        <f t="shared" si="105"/>
        <v>43657.906944444447</v>
      </c>
      <c r="E6780" t="s">
        <v>20202</v>
      </c>
      <c r="F6780">
        <v>0.83740000000000003</v>
      </c>
      <c r="G6780">
        <v>5.7433333333333302E-2</v>
      </c>
      <c r="H6780">
        <v>-0.39941700000000002</v>
      </c>
      <c r="I6780" t="s">
        <v>8724</v>
      </c>
      <c r="J6780" t="s">
        <v>8725</v>
      </c>
    </row>
    <row r="6781" spans="1:10" x14ac:dyDescent="0.25">
      <c r="A6781" t="s">
        <v>20203</v>
      </c>
      <c r="B6781" t="s">
        <v>20204</v>
      </c>
      <c r="C6781">
        <v>1551795180000</v>
      </c>
      <c r="D6781" s="3">
        <f t="shared" si="105"/>
        <v>43529.592361111107</v>
      </c>
      <c r="E6781" t="s">
        <v>20205</v>
      </c>
      <c r="F6781">
        <v>0.83599999999999997</v>
      </c>
      <c r="G6781">
        <v>0.1032</v>
      </c>
      <c r="H6781">
        <v>0.43766500000000003</v>
      </c>
      <c r="I6781" t="s">
        <v>8724</v>
      </c>
      <c r="J6781" t="s">
        <v>8729</v>
      </c>
    </row>
    <row r="6782" spans="1:10" x14ac:dyDescent="0.25">
      <c r="A6782" t="s">
        <v>20206</v>
      </c>
      <c r="B6782" t="s">
        <v>20207</v>
      </c>
      <c r="C6782">
        <v>1565208360000</v>
      </c>
      <c r="D6782" s="3">
        <f t="shared" si="105"/>
        <v>43684.837500000001</v>
      </c>
      <c r="E6782" t="s">
        <v>20208</v>
      </c>
      <c r="F6782">
        <v>-0.98460000000000003</v>
      </c>
      <c r="G6782">
        <v>-0.30808333333333299</v>
      </c>
      <c r="H6782">
        <v>-0.81726200000000004</v>
      </c>
      <c r="I6782" t="s">
        <v>8724</v>
      </c>
      <c r="J6782" t="s">
        <v>6882</v>
      </c>
    </row>
    <row r="6783" spans="1:10" x14ac:dyDescent="0.25">
      <c r="A6783" t="s">
        <v>20209</v>
      </c>
      <c r="B6783" t="s">
        <v>20210</v>
      </c>
      <c r="C6783">
        <v>1562877360000</v>
      </c>
      <c r="D6783" s="3">
        <f t="shared" si="105"/>
        <v>43657.858333333337</v>
      </c>
      <c r="E6783" t="s">
        <v>20211</v>
      </c>
      <c r="F6783">
        <v>-0.99450000000000005</v>
      </c>
      <c r="G6783">
        <v>-0.436373333333333</v>
      </c>
      <c r="H6783">
        <v>-0.73141100000000003</v>
      </c>
      <c r="I6783" t="s">
        <v>8724</v>
      </c>
      <c r="J6783" t="s">
        <v>8725</v>
      </c>
    </row>
    <row r="6784" spans="1:10" x14ac:dyDescent="0.25">
      <c r="A6784" t="s">
        <v>20212</v>
      </c>
      <c r="B6784" t="s">
        <v>20213</v>
      </c>
      <c r="C6784">
        <v>1551781680000</v>
      </c>
      <c r="D6784" s="3">
        <f t="shared" si="105"/>
        <v>43529.436111111107</v>
      </c>
      <c r="E6784" t="s">
        <v>20214</v>
      </c>
      <c r="F6784">
        <v>-0.78520000000000001</v>
      </c>
      <c r="G6784">
        <v>-1.15047619047619E-2</v>
      </c>
      <c r="H6784">
        <v>0.35405500000000001</v>
      </c>
      <c r="I6784" t="s">
        <v>8724</v>
      </c>
      <c r="J6784" t="s">
        <v>8729</v>
      </c>
    </row>
    <row r="6785" spans="1:10" x14ac:dyDescent="0.25">
      <c r="A6785" t="s">
        <v>20215</v>
      </c>
      <c r="B6785" t="s">
        <v>20216</v>
      </c>
      <c r="C6785">
        <v>1551760200000</v>
      </c>
      <c r="D6785" s="3">
        <f t="shared" si="105"/>
        <v>43529.1875</v>
      </c>
      <c r="E6785" t="s">
        <v>20217</v>
      </c>
      <c r="F6785">
        <v>-0.20230000000000001</v>
      </c>
      <c r="G6785">
        <v>-6.7433333333333303E-2</v>
      </c>
      <c r="H6785">
        <v>-0.72235000000000005</v>
      </c>
      <c r="I6785" t="s">
        <v>8724</v>
      </c>
      <c r="J6785" t="s">
        <v>8729</v>
      </c>
    </row>
    <row r="6786" spans="1:10" x14ac:dyDescent="0.25">
      <c r="A6786" t="s">
        <v>20218</v>
      </c>
      <c r="B6786" t="s">
        <v>20219</v>
      </c>
      <c r="C6786">
        <v>1551747600000</v>
      </c>
      <c r="D6786" s="3">
        <f t="shared" ref="D6786:D6849" si="106">(C6786 / 86400000) + DATE(1970,1,1)</f>
        <v>43529.041666666672</v>
      </c>
      <c r="E6786" t="s">
        <v>20220</v>
      </c>
      <c r="F6786">
        <v>0.58589999999999998</v>
      </c>
      <c r="G6786">
        <v>4.5493333333333302E-2</v>
      </c>
      <c r="H6786">
        <v>-0.43608400000000003</v>
      </c>
      <c r="I6786" t="s">
        <v>8724</v>
      </c>
      <c r="J6786" t="s">
        <v>8729</v>
      </c>
    </row>
    <row r="6787" spans="1:10" x14ac:dyDescent="0.25">
      <c r="A6787" t="s">
        <v>20221</v>
      </c>
      <c r="B6787" t="s">
        <v>20222</v>
      </c>
      <c r="C6787">
        <v>1562875920000</v>
      </c>
      <c r="D6787" s="3">
        <f t="shared" si="106"/>
        <v>43657.841666666667</v>
      </c>
      <c r="E6787" t="s">
        <v>20223</v>
      </c>
      <c r="F6787">
        <v>-0.41439999999999999</v>
      </c>
      <c r="G6787">
        <v>-1.1050000000000001E-2</v>
      </c>
      <c r="H6787">
        <v>-0.50594099999999997</v>
      </c>
      <c r="I6787" t="s">
        <v>8724</v>
      </c>
      <c r="J6787" t="s">
        <v>8725</v>
      </c>
    </row>
    <row r="6788" spans="1:10" x14ac:dyDescent="0.25">
      <c r="A6788" t="s">
        <v>20224</v>
      </c>
      <c r="B6788" t="s">
        <v>20225</v>
      </c>
      <c r="C6788">
        <v>1565128980000</v>
      </c>
      <c r="D6788" s="3">
        <f t="shared" si="106"/>
        <v>43683.918749999997</v>
      </c>
      <c r="E6788" t="s">
        <v>20226</v>
      </c>
      <c r="F6788">
        <v>0.95450000000000002</v>
      </c>
      <c r="G6788">
        <v>0.70826666666666704</v>
      </c>
      <c r="H6788">
        <v>0.42569400000000002</v>
      </c>
      <c r="I6788" t="s">
        <v>8724</v>
      </c>
      <c r="J6788" t="s">
        <v>6882</v>
      </c>
    </row>
    <row r="6789" spans="1:10" x14ac:dyDescent="0.25">
      <c r="A6789" t="s">
        <v>20227</v>
      </c>
      <c r="B6789" t="s">
        <v>20228</v>
      </c>
      <c r="C6789">
        <v>1562864700000</v>
      </c>
      <c r="D6789" s="3">
        <f t="shared" si="106"/>
        <v>43657.711805555555</v>
      </c>
      <c r="E6789" t="s">
        <v>20229</v>
      </c>
      <c r="F6789">
        <v>-0.99680000000000002</v>
      </c>
      <c r="G6789">
        <v>-0.21749642857142901</v>
      </c>
      <c r="H6789">
        <v>-0.39325700000000002</v>
      </c>
      <c r="I6789" t="s">
        <v>8724</v>
      </c>
      <c r="J6789" t="s">
        <v>8725</v>
      </c>
    </row>
    <row r="6790" spans="1:10" x14ac:dyDescent="0.25">
      <c r="A6790" t="s">
        <v>20230</v>
      </c>
      <c r="B6790" t="s">
        <v>20231</v>
      </c>
      <c r="C6790">
        <v>1551732840000</v>
      </c>
      <c r="D6790" s="3">
        <f t="shared" si="106"/>
        <v>43528.870833333334</v>
      </c>
      <c r="E6790" t="s">
        <v>20232</v>
      </c>
      <c r="F6790">
        <v>-0.98119999999999996</v>
      </c>
      <c r="G6790">
        <v>-0.22618125</v>
      </c>
      <c r="H6790">
        <v>-0.37768499999999999</v>
      </c>
      <c r="I6790" t="s">
        <v>8724</v>
      </c>
      <c r="J6790" t="s">
        <v>8729</v>
      </c>
    </row>
    <row r="6791" spans="1:10" x14ac:dyDescent="0.25">
      <c r="A6791" t="s">
        <v>20233</v>
      </c>
      <c r="B6791" t="s">
        <v>20234</v>
      </c>
      <c r="C6791">
        <v>1562864520000</v>
      </c>
      <c r="D6791" s="3">
        <f t="shared" si="106"/>
        <v>43657.709722222222</v>
      </c>
      <c r="E6791" t="s">
        <v>20235</v>
      </c>
      <c r="F6791">
        <v>-0.99650000000000005</v>
      </c>
      <c r="G6791">
        <v>-0.20207333333333299</v>
      </c>
      <c r="H6791">
        <v>-0.37830200000000003</v>
      </c>
      <c r="I6791" t="s">
        <v>8724</v>
      </c>
      <c r="J6791" t="s">
        <v>8725</v>
      </c>
    </row>
    <row r="6792" spans="1:10" x14ac:dyDescent="0.25">
      <c r="A6792" t="s">
        <v>20236</v>
      </c>
      <c r="B6792" t="s">
        <v>20237</v>
      </c>
      <c r="C6792">
        <v>1551729060000</v>
      </c>
      <c r="D6792" s="3">
        <f t="shared" si="106"/>
        <v>43528.827083333337</v>
      </c>
      <c r="E6792" t="s">
        <v>20238</v>
      </c>
      <c r="F6792">
        <v>0.96950000000000003</v>
      </c>
      <c r="G6792">
        <v>6.7952173913043507E-2</v>
      </c>
      <c r="H6792">
        <v>-0.43895299999999998</v>
      </c>
      <c r="I6792" t="s">
        <v>8724</v>
      </c>
      <c r="J6792" t="s">
        <v>8729</v>
      </c>
    </row>
    <row r="6793" spans="1:10" x14ac:dyDescent="0.25">
      <c r="A6793" t="s">
        <v>20239</v>
      </c>
      <c r="B6793" t="s">
        <v>20240</v>
      </c>
      <c r="C6793">
        <v>1565128260000</v>
      </c>
      <c r="D6793" s="3">
        <f t="shared" si="106"/>
        <v>43683.910416666666</v>
      </c>
      <c r="E6793" t="s">
        <v>20241</v>
      </c>
      <c r="F6793">
        <v>5.16E-2</v>
      </c>
      <c r="G6793">
        <v>1.7166666666666702E-2</v>
      </c>
      <c r="H6793">
        <v>-0.26849699999999999</v>
      </c>
      <c r="I6793" t="s">
        <v>8724</v>
      </c>
      <c r="J6793" t="s">
        <v>6882</v>
      </c>
    </row>
    <row r="6794" spans="1:10" x14ac:dyDescent="0.25">
      <c r="A6794" t="s">
        <v>20242</v>
      </c>
      <c r="B6794" t="s">
        <v>20243</v>
      </c>
      <c r="C6794">
        <v>1562863440000</v>
      </c>
      <c r="D6794" s="3">
        <f t="shared" si="106"/>
        <v>43657.697222222225</v>
      </c>
      <c r="E6794" t="s">
        <v>20244</v>
      </c>
      <c r="F6794">
        <v>-0.92600000000000005</v>
      </c>
      <c r="G6794">
        <v>-8.8276190476190494E-2</v>
      </c>
      <c r="H6794">
        <v>-0.32436700000000002</v>
      </c>
      <c r="I6794" t="s">
        <v>8724</v>
      </c>
      <c r="J6794" t="s">
        <v>8725</v>
      </c>
    </row>
    <row r="6795" spans="1:10" x14ac:dyDescent="0.25">
      <c r="A6795" t="s">
        <v>20245</v>
      </c>
      <c r="B6795" t="s">
        <v>20246</v>
      </c>
      <c r="C6795">
        <v>1551714240000</v>
      </c>
      <c r="D6795" s="3">
        <f t="shared" si="106"/>
        <v>43528.655555555553</v>
      </c>
      <c r="E6795" t="s">
        <v>20247</v>
      </c>
      <c r="F6795">
        <v>0.98950000000000005</v>
      </c>
      <c r="G6795">
        <v>0.20116400000000001</v>
      </c>
      <c r="H6795">
        <v>0.41896299999999997</v>
      </c>
      <c r="I6795" t="s">
        <v>8724</v>
      </c>
      <c r="J6795" t="s">
        <v>8729</v>
      </c>
    </row>
    <row r="6796" spans="1:10" x14ac:dyDescent="0.25">
      <c r="A6796" t="s">
        <v>20248</v>
      </c>
      <c r="B6796" t="s">
        <v>20249</v>
      </c>
      <c r="C6796">
        <v>1551706560000</v>
      </c>
      <c r="D6796" s="3">
        <f t="shared" si="106"/>
        <v>43528.566666666666</v>
      </c>
      <c r="E6796" t="s">
        <v>20250</v>
      </c>
      <c r="F6796">
        <v>-0.82199999999999995</v>
      </c>
      <c r="G6796">
        <v>-3.3254545454545502E-2</v>
      </c>
      <c r="H6796">
        <v>-0.71245199999999997</v>
      </c>
      <c r="I6796" t="s">
        <v>8724</v>
      </c>
      <c r="J6796" t="s">
        <v>8729</v>
      </c>
    </row>
    <row r="6797" spans="1:10" x14ac:dyDescent="0.25">
      <c r="A6797" t="s">
        <v>20251</v>
      </c>
      <c r="B6797" t="s">
        <v>20252</v>
      </c>
      <c r="C6797">
        <v>1562851740000</v>
      </c>
      <c r="D6797" s="3">
        <f t="shared" si="106"/>
        <v>43657.561805555553</v>
      </c>
      <c r="E6797" t="s">
        <v>20253</v>
      </c>
      <c r="F6797">
        <v>0.3861</v>
      </c>
      <c r="G6797">
        <v>-5.3448275862068998E-3</v>
      </c>
      <c r="H6797">
        <v>-0.38710699999999998</v>
      </c>
      <c r="I6797" t="s">
        <v>8724</v>
      </c>
      <c r="J6797" t="s">
        <v>8725</v>
      </c>
    </row>
    <row r="6798" spans="1:10" x14ac:dyDescent="0.25">
      <c r="A6798" t="s">
        <v>20254</v>
      </c>
      <c r="B6798" t="s">
        <v>20255</v>
      </c>
      <c r="C6798">
        <v>1551699120000</v>
      </c>
      <c r="D6798" s="3">
        <f t="shared" si="106"/>
        <v>43528.48055555555</v>
      </c>
      <c r="E6798" t="s">
        <v>20256</v>
      </c>
      <c r="F6798">
        <v>0.71840000000000004</v>
      </c>
      <c r="G6798">
        <v>7.5261538461538505E-2</v>
      </c>
      <c r="H6798">
        <v>-0.43782300000000002</v>
      </c>
      <c r="I6798" t="s">
        <v>8724</v>
      </c>
      <c r="J6798" t="s">
        <v>8729</v>
      </c>
    </row>
    <row r="6799" spans="1:10" x14ac:dyDescent="0.25">
      <c r="A6799" t="s">
        <v>20257</v>
      </c>
      <c r="B6799" t="s">
        <v>20258</v>
      </c>
      <c r="C6799">
        <v>1565103240000</v>
      </c>
      <c r="D6799" s="3">
        <f t="shared" si="106"/>
        <v>43683.620833333334</v>
      </c>
      <c r="E6799" t="s">
        <v>20259</v>
      </c>
      <c r="F6799">
        <v>-0.76780000000000004</v>
      </c>
      <c r="G6799">
        <v>5.20869565217391E-2</v>
      </c>
      <c r="H6799">
        <v>-0.51675899999999997</v>
      </c>
      <c r="I6799" t="s">
        <v>8724</v>
      </c>
      <c r="J6799" t="s">
        <v>6882</v>
      </c>
    </row>
    <row r="6800" spans="1:10" x14ac:dyDescent="0.25">
      <c r="A6800" t="s">
        <v>20260</v>
      </c>
      <c r="B6800" t="s">
        <v>20261</v>
      </c>
      <c r="C6800">
        <v>1562849340000</v>
      </c>
      <c r="D6800" s="3">
        <f t="shared" si="106"/>
        <v>43657.53402777778</v>
      </c>
      <c r="E6800" t="s">
        <v>20262</v>
      </c>
      <c r="F6800">
        <v>-0.67749999999999999</v>
      </c>
      <c r="G6800">
        <v>-3.23083333333333E-2</v>
      </c>
      <c r="H6800">
        <v>-0.36100199999999999</v>
      </c>
      <c r="I6800" t="s">
        <v>8724</v>
      </c>
      <c r="J6800" t="s">
        <v>8725</v>
      </c>
    </row>
    <row r="6801" spans="1:10" x14ac:dyDescent="0.25">
      <c r="A6801" t="s">
        <v>20263</v>
      </c>
      <c r="B6801" t="s">
        <v>20264</v>
      </c>
      <c r="C6801">
        <v>1562838840000</v>
      </c>
      <c r="D6801" s="3">
        <f t="shared" si="106"/>
        <v>43657.412499999999</v>
      </c>
      <c r="E6801" t="s">
        <v>20265</v>
      </c>
      <c r="F6801">
        <v>-0.88759999999999994</v>
      </c>
      <c r="G6801">
        <v>-1.7709677419354801E-2</v>
      </c>
      <c r="H6801">
        <v>-0.44683299999999998</v>
      </c>
      <c r="I6801" t="s">
        <v>8724</v>
      </c>
      <c r="J6801" t="s">
        <v>8725</v>
      </c>
    </row>
    <row r="6802" spans="1:10" x14ac:dyDescent="0.25">
      <c r="A6802" t="s">
        <v>20266</v>
      </c>
      <c r="B6802" t="s">
        <v>20267</v>
      </c>
      <c r="C6802">
        <v>1562825640000</v>
      </c>
      <c r="D6802" s="3">
        <f t="shared" si="106"/>
        <v>43657.259722222225</v>
      </c>
      <c r="E6802" t="s">
        <v>20268</v>
      </c>
      <c r="F6802">
        <v>-0.80469999999999997</v>
      </c>
      <c r="G6802">
        <v>-3.3973076923076898E-2</v>
      </c>
      <c r="H6802">
        <v>-0.39906900000000001</v>
      </c>
      <c r="I6802" t="s">
        <v>8724</v>
      </c>
      <c r="J6802" t="s">
        <v>8725</v>
      </c>
    </row>
    <row r="6803" spans="1:10" x14ac:dyDescent="0.25">
      <c r="A6803" t="s">
        <v>20269</v>
      </c>
      <c r="B6803" t="s">
        <v>20270</v>
      </c>
      <c r="C6803">
        <v>1551661200000</v>
      </c>
      <c r="D6803" s="3">
        <f t="shared" si="106"/>
        <v>43528.041666666672</v>
      </c>
      <c r="E6803" t="s">
        <v>20271</v>
      </c>
      <c r="F6803">
        <v>0.96079999999999999</v>
      </c>
      <c r="G6803">
        <v>7.3874999999999996E-2</v>
      </c>
      <c r="H6803">
        <v>-0.48981799999999998</v>
      </c>
      <c r="I6803" t="s">
        <v>8724</v>
      </c>
      <c r="J6803" t="s">
        <v>8729</v>
      </c>
    </row>
    <row r="6804" spans="1:10" x14ac:dyDescent="0.25">
      <c r="A6804" t="s">
        <v>20272</v>
      </c>
      <c r="B6804" t="s">
        <v>20273</v>
      </c>
      <c r="C6804">
        <v>1562815200000</v>
      </c>
      <c r="D6804" s="3">
        <f t="shared" si="106"/>
        <v>43657.138888888891</v>
      </c>
      <c r="E6804" t="s">
        <v>20274</v>
      </c>
      <c r="F6804">
        <v>-0.51870000000000005</v>
      </c>
      <c r="G6804">
        <v>-1.155E-2</v>
      </c>
      <c r="H6804">
        <v>-0.41386299999999998</v>
      </c>
      <c r="I6804" t="s">
        <v>8724</v>
      </c>
      <c r="J6804" t="s">
        <v>8725</v>
      </c>
    </row>
    <row r="6805" spans="1:10" x14ac:dyDescent="0.25">
      <c r="A6805" t="s">
        <v>20275</v>
      </c>
      <c r="B6805" t="s">
        <v>20276</v>
      </c>
      <c r="C6805">
        <v>1562810220000</v>
      </c>
      <c r="D6805" s="3">
        <f t="shared" si="106"/>
        <v>43657.081250000003</v>
      </c>
      <c r="E6805" t="s">
        <v>20277</v>
      </c>
      <c r="F6805">
        <v>-0.98719999999999997</v>
      </c>
      <c r="G6805">
        <v>-0.29304285714285699</v>
      </c>
      <c r="H6805">
        <v>-0.60482899999999995</v>
      </c>
      <c r="I6805" t="s">
        <v>8724</v>
      </c>
      <c r="J6805" t="s">
        <v>8725</v>
      </c>
    </row>
    <row r="6806" spans="1:10" x14ac:dyDescent="0.25">
      <c r="A6806" t="s">
        <v>20278</v>
      </c>
      <c r="B6806" t="s">
        <v>20279</v>
      </c>
      <c r="C6806">
        <v>1562794140000</v>
      </c>
      <c r="D6806" s="3">
        <f t="shared" si="106"/>
        <v>43656.895138888889</v>
      </c>
      <c r="E6806" t="s">
        <v>20280</v>
      </c>
      <c r="F6806">
        <v>0.78139999999999998</v>
      </c>
      <c r="G6806">
        <v>6.95761904761905E-2</v>
      </c>
      <c r="H6806">
        <v>-0.37731199999999998</v>
      </c>
      <c r="I6806" t="s">
        <v>8724</v>
      </c>
      <c r="J6806" t="s">
        <v>8725</v>
      </c>
    </row>
    <row r="6807" spans="1:10" x14ac:dyDescent="0.25">
      <c r="A6807" t="s">
        <v>20281</v>
      </c>
      <c r="B6807" t="s">
        <v>20282</v>
      </c>
      <c r="C6807">
        <v>1551452700000</v>
      </c>
      <c r="D6807" s="3">
        <f t="shared" si="106"/>
        <v>43525.628472222219</v>
      </c>
      <c r="E6807" t="s">
        <v>20283</v>
      </c>
      <c r="F6807">
        <v>-0.9022</v>
      </c>
      <c r="G6807">
        <v>-3.0574074074074101E-2</v>
      </c>
      <c r="H6807">
        <v>-0.66569900000000004</v>
      </c>
      <c r="I6807" t="s">
        <v>8724</v>
      </c>
      <c r="J6807" t="s">
        <v>8729</v>
      </c>
    </row>
    <row r="6808" spans="1:10" x14ac:dyDescent="0.25">
      <c r="A6808" t="s">
        <v>20284</v>
      </c>
      <c r="B6808" t="s">
        <v>20285</v>
      </c>
      <c r="C6808">
        <v>1564782480000</v>
      </c>
      <c r="D6808" s="3">
        <f t="shared" si="106"/>
        <v>43679.908333333333</v>
      </c>
      <c r="E6808" t="s">
        <v>20286</v>
      </c>
      <c r="F6808">
        <v>0.96809999999999996</v>
      </c>
      <c r="G6808">
        <v>0.20506874999999999</v>
      </c>
      <c r="H6808">
        <v>-0.55078800000000006</v>
      </c>
      <c r="I6808" t="s">
        <v>8724</v>
      </c>
      <c r="J6808" t="s">
        <v>6882</v>
      </c>
    </row>
    <row r="6809" spans="1:10" x14ac:dyDescent="0.25">
      <c r="A6809" t="s">
        <v>20287</v>
      </c>
      <c r="B6809" t="s">
        <v>20288</v>
      </c>
      <c r="C6809">
        <v>1568039700000</v>
      </c>
      <c r="D6809" s="3">
        <f t="shared" si="106"/>
        <v>43717.607638888891</v>
      </c>
      <c r="E6809" t="s">
        <v>20289</v>
      </c>
      <c r="F6809">
        <v>-0.97050000000000003</v>
      </c>
      <c r="G6809">
        <v>-8.1186363636363695E-2</v>
      </c>
      <c r="H6809">
        <v>-0.38187700000000002</v>
      </c>
      <c r="I6809" t="s">
        <v>8724</v>
      </c>
      <c r="J6809" t="s">
        <v>9197</v>
      </c>
    </row>
    <row r="6810" spans="1:10" x14ac:dyDescent="0.25">
      <c r="A6810" t="s">
        <v>20290</v>
      </c>
      <c r="B6810" t="s">
        <v>20291</v>
      </c>
      <c r="C6810">
        <v>1551444060000</v>
      </c>
      <c r="D6810" s="3">
        <f t="shared" si="106"/>
        <v>43525.52847222222</v>
      </c>
      <c r="E6810" t="s">
        <v>20292</v>
      </c>
      <c r="F6810">
        <v>0.96079999999999999</v>
      </c>
      <c r="G6810">
        <v>7.6611111111111102E-2</v>
      </c>
      <c r="H6810">
        <v>-0.48981799999999998</v>
      </c>
      <c r="I6810" t="s">
        <v>8724</v>
      </c>
      <c r="J6810" t="s">
        <v>8729</v>
      </c>
    </row>
    <row r="6811" spans="1:10" x14ac:dyDescent="0.25">
      <c r="A6811" t="s">
        <v>20293</v>
      </c>
      <c r="B6811" t="s">
        <v>20294</v>
      </c>
      <c r="C6811">
        <v>1562791080000</v>
      </c>
      <c r="D6811" s="3">
        <f t="shared" si="106"/>
        <v>43656.859722222223</v>
      </c>
      <c r="E6811" t="s">
        <v>20295</v>
      </c>
      <c r="F6811">
        <v>-0.92600000000000005</v>
      </c>
      <c r="G6811">
        <v>-0.111829411764706</v>
      </c>
      <c r="H6811">
        <v>-0.28550999999999999</v>
      </c>
      <c r="I6811" t="s">
        <v>8724</v>
      </c>
      <c r="J6811" t="s">
        <v>8725</v>
      </c>
    </row>
    <row r="6812" spans="1:10" x14ac:dyDescent="0.25">
      <c r="A6812" t="s">
        <v>20296</v>
      </c>
      <c r="B6812" t="s">
        <v>20297</v>
      </c>
      <c r="C6812">
        <v>1564763940000</v>
      </c>
      <c r="D6812" s="3">
        <f t="shared" si="106"/>
        <v>43679.693749999999</v>
      </c>
      <c r="E6812" t="s">
        <v>20298</v>
      </c>
      <c r="F6812">
        <v>0.6542</v>
      </c>
      <c r="G6812">
        <v>-5.5614285714285699E-2</v>
      </c>
      <c r="H6812">
        <v>-0.47867399999999999</v>
      </c>
      <c r="I6812" t="s">
        <v>8724</v>
      </c>
      <c r="J6812" t="s">
        <v>6882</v>
      </c>
    </row>
    <row r="6813" spans="1:10" x14ac:dyDescent="0.25">
      <c r="A6813" t="s">
        <v>20299</v>
      </c>
      <c r="B6813" t="s">
        <v>18145</v>
      </c>
      <c r="C6813">
        <v>1551442980000</v>
      </c>
      <c r="D6813" s="3">
        <f t="shared" si="106"/>
        <v>43525.515972222223</v>
      </c>
      <c r="E6813" t="s">
        <v>20300</v>
      </c>
      <c r="F6813">
        <v>-0.94230000000000003</v>
      </c>
      <c r="G6813">
        <v>-0.16288461538461499</v>
      </c>
      <c r="H6813">
        <v>0.36574200000000001</v>
      </c>
      <c r="I6813" t="s">
        <v>8724</v>
      </c>
      <c r="J6813" t="s">
        <v>8729</v>
      </c>
    </row>
    <row r="6814" spans="1:10" x14ac:dyDescent="0.25">
      <c r="A6814" t="s">
        <v>20301</v>
      </c>
      <c r="B6814" t="s">
        <v>20302</v>
      </c>
      <c r="C6814">
        <v>1551431220000</v>
      </c>
      <c r="D6814" s="3">
        <f t="shared" si="106"/>
        <v>43525.379861111112</v>
      </c>
      <c r="E6814" t="s">
        <v>20303</v>
      </c>
      <c r="F6814">
        <v>-0.94769999999999999</v>
      </c>
      <c r="G6814">
        <v>-0.16363333333333299</v>
      </c>
      <c r="H6814">
        <v>-0.486236</v>
      </c>
      <c r="I6814" t="s">
        <v>8724</v>
      </c>
      <c r="J6814" t="s">
        <v>8729</v>
      </c>
    </row>
    <row r="6815" spans="1:10" x14ac:dyDescent="0.25">
      <c r="A6815" t="s">
        <v>20304</v>
      </c>
      <c r="B6815" t="s">
        <v>20305</v>
      </c>
      <c r="C6815">
        <v>1562790120000</v>
      </c>
      <c r="D6815" s="3">
        <f t="shared" si="106"/>
        <v>43656.848611111112</v>
      </c>
      <c r="E6815" t="s">
        <v>20306</v>
      </c>
      <c r="F6815">
        <v>0.61870000000000003</v>
      </c>
      <c r="G6815">
        <v>1.6973913043478301E-2</v>
      </c>
      <c r="H6815">
        <v>-0.43136999999999998</v>
      </c>
      <c r="I6815" t="s">
        <v>8724</v>
      </c>
      <c r="J6815" t="s">
        <v>8725</v>
      </c>
    </row>
    <row r="6816" spans="1:10" x14ac:dyDescent="0.25">
      <c r="A6816" t="s">
        <v>20307</v>
      </c>
      <c r="B6816" t="s">
        <v>20308</v>
      </c>
      <c r="C6816">
        <v>1562782200000</v>
      </c>
      <c r="D6816" s="3">
        <f t="shared" si="106"/>
        <v>43656.756944444445</v>
      </c>
      <c r="E6816" t="s">
        <v>20309</v>
      </c>
      <c r="F6816">
        <v>-0.97050000000000003</v>
      </c>
      <c r="G6816">
        <v>-0.152725</v>
      </c>
      <c r="H6816">
        <v>-0.43317800000000001</v>
      </c>
      <c r="I6816" t="s">
        <v>8724</v>
      </c>
      <c r="J6816" t="s">
        <v>8725</v>
      </c>
    </row>
    <row r="6817" spans="1:10" x14ac:dyDescent="0.25">
      <c r="A6817" t="s">
        <v>20310</v>
      </c>
      <c r="B6817" t="s">
        <v>20311</v>
      </c>
      <c r="C6817">
        <v>1551385620000</v>
      </c>
      <c r="D6817" s="3">
        <f t="shared" si="106"/>
        <v>43524.852083333331</v>
      </c>
      <c r="E6817" t="s">
        <v>20312</v>
      </c>
      <c r="F6817">
        <v>-0.97670000000000001</v>
      </c>
      <c r="G6817">
        <v>-0.161694736842105</v>
      </c>
      <c r="H6817">
        <v>-0.57021500000000003</v>
      </c>
      <c r="I6817" t="s">
        <v>8724</v>
      </c>
      <c r="J6817" t="s">
        <v>8729</v>
      </c>
    </row>
    <row r="6818" spans="1:10" x14ac:dyDescent="0.25">
      <c r="A6818" t="s">
        <v>20313</v>
      </c>
      <c r="B6818" t="s">
        <v>20314</v>
      </c>
      <c r="C6818">
        <v>1562777040000</v>
      </c>
      <c r="D6818" s="3">
        <f t="shared" si="106"/>
        <v>43656.697222222225</v>
      </c>
      <c r="E6818" t="s">
        <v>20315</v>
      </c>
      <c r="F6818">
        <v>-0.77829999999999999</v>
      </c>
      <c r="G6818">
        <v>7.1254999999999999E-2</v>
      </c>
      <c r="H6818">
        <v>-0.28788399999999997</v>
      </c>
      <c r="I6818" t="s">
        <v>8724</v>
      </c>
      <c r="J6818" t="s">
        <v>8725</v>
      </c>
    </row>
    <row r="6819" spans="1:10" x14ac:dyDescent="0.25">
      <c r="A6819" t="s">
        <v>20316</v>
      </c>
      <c r="B6819" t="s">
        <v>20317</v>
      </c>
      <c r="C6819">
        <v>1551383220000</v>
      </c>
      <c r="D6819" s="3">
        <f t="shared" si="106"/>
        <v>43524.82430555555</v>
      </c>
      <c r="E6819" t="s">
        <v>20318</v>
      </c>
      <c r="F6819">
        <v>0.62450000000000006</v>
      </c>
      <c r="G6819">
        <v>5.6647058823529398E-2</v>
      </c>
      <c r="H6819">
        <v>-0.55302200000000001</v>
      </c>
      <c r="I6819" t="s">
        <v>8724</v>
      </c>
      <c r="J6819" t="s">
        <v>8729</v>
      </c>
    </row>
    <row r="6820" spans="1:10" x14ac:dyDescent="0.25">
      <c r="A6820" t="s">
        <v>20319</v>
      </c>
      <c r="B6820" t="s">
        <v>20320</v>
      </c>
      <c r="C6820">
        <v>1564671540000</v>
      </c>
      <c r="D6820" s="3">
        <f t="shared" si="106"/>
        <v>43678.624305555553</v>
      </c>
      <c r="E6820" t="s">
        <v>20321</v>
      </c>
      <c r="F6820">
        <v>0.96150000000000002</v>
      </c>
      <c r="G6820">
        <v>0.14642142857142901</v>
      </c>
      <c r="H6820">
        <v>0.58314600000000005</v>
      </c>
      <c r="I6820" t="s">
        <v>8724</v>
      </c>
      <c r="J6820" t="s">
        <v>6882</v>
      </c>
    </row>
    <row r="6821" spans="1:10" x14ac:dyDescent="0.25">
      <c r="A6821" t="s">
        <v>20322</v>
      </c>
      <c r="B6821" t="s">
        <v>20323</v>
      </c>
      <c r="C6821">
        <v>1562771940000</v>
      </c>
      <c r="D6821" s="3">
        <f t="shared" si="106"/>
        <v>43656.638194444444</v>
      </c>
      <c r="E6821" t="s">
        <v>20324</v>
      </c>
      <c r="F6821">
        <v>0.78449999999999998</v>
      </c>
      <c r="G6821">
        <v>9.6787499999999999E-2</v>
      </c>
      <c r="H6821">
        <v>-0.357408</v>
      </c>
      <c r="I6821" t="s">
        <v>8724</v>
      </c>
      <c r="J6821" t="s">
        <v>8725</v>
      </c>
    </row>
    <row r="6822" spans="1:10" x14ac:dyDescent="0.25">
      <c r="A6822" t="s">
        <v>20325</v>
      </c>
      <c r="B6822" t="s">
        <v>20326</v>
      </c>
      <c r="C6822">
        <v>1551352380000</v>
      </c>
      <c r="D6822" s="3">
        <f t="shared" si="106"/>
        <v>43524.467361111107</v>
      </c>
      <c r="E6822" t="s">
        <v>20327</v>
      </c>
      <c r="F6822">
        <v>-0.77839999999999998</v>
      </c>
      <c r="G6822">
        <v>-0.1217</v>
      </c>
      <c r="H6822">
        <v>-0.46859200000000001</v>
      </c>
      <c r="I6822" t="s">
        <v>8724</v>
      </c>
      <c r="J6822" t="s">
        <v>8729</v>
      </c>
    </row>
    <row r="6823" spans="1:10" x14ac:dyDescent="0.25">
      <c r="A6823" t="s">
        <v>20328</v>
      </c>
      <c r="B6823" t="s">
        <v>20329</v>
      </c>
      <c r="C6823">
        <v>1564665360000</v>
      </c>
      <c r="D6823" s="3">
        <f t="shared" si="106"/>
        <v>43678.552777777775</v>
      </c>
      <c r="E6823" t="s">
        <v>20330</v>
      </c>
      <c r="F6823">
        <v>-0.85450000000000004</v>
      </c>
      <c r="G6823">
        <v>-0.13823333333333299</v>
      </c>
      <c r="H6823">
        <v>-0.76970400000000005</v>
      </c>
      <c r="I6823" t="s">
        <v>8724</v>
      </c>
      <c r="J6823" t="s">
        <v>6882</v>
      </c>
    </row>
    <row r="6824" spans="1:10" x14ac:dyDescent="0.25">
      <c r="A6824" t="s">
        <v>20331</v>
      </c>
      <c r="B6824" t="s">
        <v>20332</v>
      </c>
      <c r="C6824">
        <v>1562763900000</v>
      </c>
      <c r="D6824" s="3">
        <f t="shared" si="106"/>
        <v>43656.545138888891</v>
      </c>
      <c r="E6824" t="s">
        <v>20333</v>
      </c>
      <c r="F6824">
        <v>-0.97219999999999995</v>
      </c>
      <c r="G6824">
        <v>-0.132673913043478</v>
      </c>
      <c r="H6824">
        <v>-0.42550700000000002</v>
      </c>
      <c r="I6824" t="s">
        <v>8724</v>
      </c>
      <c r="J6824" t="s">
        <v>8725</v>
      </c>
    </row>
    <row r="6825" spans="1:10" x14ac:dyDescent="0.25">
      <c r="A6825" t="s">
        <v>20334</v>
      </c>
      <c r="B6825" t="s">
        <v>20335</v>
      </c>
      <c r="C6825">
        <v>1551337140000</v>
      </c>
      <c r="D6825" s="3">
        <f t="shared" si="106"/>
        <v>43524.290972222225</v>
      </c>
      <c r="E6825" t="s">
        <v>20336</v>
      </c>
      <c r="F6825">
        <v>-0.99019999999999997</v>
      </c>
      <c r="G6825">
        <v>-9.2187096774193594E-2</v>
      </c>
      <c r="H6825">
        <v>-0.56013900000000005</v>
      </c>
      <c r="I6825" t="s">
        <v>8724</v>
      </c>
      <c r="J6825" t="s">
        <v>8729</v>
      </c>
    </row>
    <row r="6826" spans="1:10" x14ac:dyDescent="0.25">
      <c r="A6826" t="s">
        <v>20337</v>
      </c>
      <c r="B6826" t="s">
        <v>20338</v>
      </c>
      <c r="C6826">
        <v>1568027880000</v>
      </c>
      <c r="D6826" s="3">
        <f t="shared" si="106"/>
        <v>43717.470833333333</v>
      </c>
      <c r="E6826" t="s">
        <v>20339</v>
      </c>
      <c r="F6826">
        <v>-0.98619999999999997</v>
      </c>
      <c r="G6826">
        <v>-0.37883076923076903</v>
      </c>
      <c r="H6826">
        <v>-0.32478299999999999</v>
      </c>
      <c r="I6826" t="s">
        <v>8724</v>
      </c>
      <c r="J6826" t="s">
        <v>9197</v>
      </c>
    </row>
    <row r="6827" spans="1:10" x14ac:dyDescent="0.25">
      <c r="A6827" t="s">
        <v>20340</v>
      </c>
      <c r="B6827" t="s">
        <v>20341</v>
      </c>
      <c r="C6827">
        <v>1564663980000</v>
      </c>
      <c r="D6827" s="3">
        <f t="shared" si="106"/>
        <v>43678.536805555559</v>
      </c>
      <c r="E6827" t="s">
        <v>20342</v>
      </c>
      <c r="F6827">
        <v>0.75790000000000002</v>
      </c>
      <c r="G6827">
        <v>0.13826666666666701</v>
      </c>
      <c r="H6827">
        <v>-0.309672</v>
      </c>
      <c r="I6827" t="s">
        <v>8724</v>
      </c>
      <c r="J6827" t="s">
        <v>6882</v>
      </c>
    </row>
    <row r="6828" spans="1:10" x14ac:dyDescent="0.25">
      <c r="A6828" t="s">
        <v>20343</v>
      </c>
      <c r="B6828" t="s">
        <v>20344</v>
      </c>
      <c r="C6828">
        <v>1551329460000</v>
      </c>
      <c r="D6828" s="3">
        <f t="shared" si="106"/>
        <v>43524.202083333337</v>
      </c>
      <c r="E6828" t="s">
        <v>20345</v>
      </c>
      <c r="F6828">
        <v>-0.98370000000000002</v>
      </c>
      <c r="G6828">
        <v>-0.32790000000000002</v>
      </c>
      <c r="H6828">
        <v>-0.71782500000000005</v>
      </c>
      <c r="I6828" t="s">
        <v>8724</v>
      </c>
      <c r="J6828" t="s">
        <v>8729</v>
      </c>
    </row>
    <row r="6829" spans="1:10" x14ac:dyDescent="0.25">
      <c r="A6829" t="s">
        <v>20346</v>
      </c>
      <c r="B6829" t="s">
        <v>20347</v>
      </c>
      <c r="C6829">
        <v>1562756760000</v>
      </c>
      <c r="D6829" s="3">
        <f t="shared" si="106"/>
        <v>43656.462500000001</v>
      </c>
      <c r="E6829" t="s">
        <v>20348</v>
      </c>
      <c r="F6829">
        <v>-0.68079999999999996</v>
      </c>
      <c r="G6829">
        <v>-6.1740000000000003E-2</v>
      </c>
      <c r="H6829">
        <v>-0.47299799999999997</v>
      </c>
      <c r="I6829" t="s">
        <v>8724</v>
      </c>
      <c r="J6829" t="s">
        <v>8725</v>
      </c>
    </row>
    <row r="6830" spans="1:10" x14ac:dyDescent="0.25">
      <c r="A6830" t="s">
        <v>20349</v>
      </c>
      <c r="B6830" t="s">
        <v>20350</v>
      </c>
      <c r="C6830">
        <v>1551327900000</v>
      </c>
      <c r="D6830" s="3">
        <f t="shared" si="106"/>
        <v>43524.184027777781</v>
      </c>
      <c r="E6830" t="s">
        <v>20351</v>
      </c>
      <c r="F6830">
        <v>-0.97589999999999999</v>
      </c>
      <c r="G6830">
        <v>-0.191275</v>
      </c>
      <c r="H6830">
        <v>0.34187499999999998</v>
      </c>
      <c r="I6830" t="s">
        <v>8724</v>
      </c>
      <c r="J6830" t="s">
        <v>8729</v>
      </c>
    </row>
    <row r="6831" spans="1:10" x14ac:dyDescent="0.25">
      <c r="A6831" t="s">
        <v>20352</v>
      </c>
      <c r="B6831" t="s">
        <v>20332</v>
      </c>
      <c r="C6831">
        <v>1562752320000</v>
      </c>
      <c r="D6831" s="3">
        <f t="shared" si="106"/>
        <v>43656.411111111112</v>
      </c>
      <c r="E6831" t="s">
        <v>20353</v>
      </c>
      <c r="F6831">
        <v>-0.91920000000000002</v>
      </c>
      <c r="G6831">
        <v>-9.2458333333333295E-2</v>
      </c>
      <c r="H6831">
        <v>-0.40863300000000002</v>
      </c>
      <c r="I6831" t="s">
        <v>8724</v>
      </c>
      <c r="J6831" t="s">
        <v>8725</v>
      </c>
    </row>
    <row r="6832" spans="1:10" x14ac:dyDescent="0.25">
      <c r="A6832" t="s">
        <v>20354</v>
      </c>
      <c r="B6832" t="s">
        <v>20355</v>
      </c>
      <c r="C6832">
        <v>1568017200000</v>
      </c>
      <c r="D6832" s="3">
        <f t="shared" si="106"/>
        <v>43717.347222222219</v>
      </c>
      <c r="E6832" t="s">
        <v>20356</v>
      </c>
      <c r="F6832">
        <v>0.25</v>
      </c>
      <c r="G6832">
        <v>2.9828571428571399E-2</v>
      </c>
      <c r="H6832">
        <v>-0.41956700000000002</v>
      </c>
      <c r="I6832" t="s">
        <v>8724</v>
      </c>
      <c r="J6832" t="s">
        <v>9197</v>
      </c>
    </row>
    <row r="6833" spans="1:10" x14ac:dyDescent="0.25">
      <c r="A6833" t="s">
        <v>20357</v>
      </c>
      <c r="B6833" t="s">
        <v>20358</v>
      </c>
      <c r="C6833">
        <v>1551324660000</v>
      </c>
      <c r="D6833" s="3">
        <f t="shared" si="106"/>
        <v>43524.146527777775</v>
      </c>
      <c r="E6833" t="s">
        <v>20359</v>
      </c>
      <c r="F6833">
        <v>-0.97560000000000002</v>
      </c>
      <c r="G6833">
        <v>-8.6191666666666694E-2</v>
      </c>
      <c r="H6833">
        <v>-0.49851400000000001</v>
      </c>
      <c r="I6833" t="s">
        <v>8724</v>
      </c>
      <c r="J6833" t="s">
        <v>8729</v>
      </c>
    </row>
    <row r="6834" spans="1:10" x14ac:dyDescent="0.25">
      <c r="A6834" t="s">
        <v>20360</v>
      </c>
      <c r="B6834" t="s">
        <v>20361</v>
      </c>
      <c r="C6834">
        <v>1564589880000</v>
      </c>
      <c r="D6834" s="3">
        <f t="shared" si="106"/>
        <v>43677.679166666669</v>
      </c>
      <c r="E6834" t="s">
        <v>20362</v>
      </c>
      <c r="F6834">
        <v>-0.53129999999999999</v>
      </c>
      <c r="G6834">
        <v>-7.3249999999999996E-2</v>
      </c>
      <c r="H6834">
        <v>-0.70857599999999998</v>
      </c>
      <c r="I6834" t="s">
        <v>8724</v>
      </c>
      <c r="J6834" t="s">
        <v>6882</v>
      </c>
    </row>
    <row r="6835" spans="1:10" x14ac:dyDescent="0.25">
      <c r="A6835" t="s">
        <v>20363</v>
      </c>
      <c r="B6835" t="s">
        <v>20364</v>
      </c>
      <c r="C6835">
        <v>1562741280000</v>
      </c>
      <c r="D6835" s="3">
        <f t="shared" si="106"/>
        <v>43656.283333333333</v>
      </c>
      <c r="E6835" t="s">
        <v>20365</v>
      </c>
      <c r="F6835">
        <v>-0.9486</v>
      </c>
      <c r="G6835">
        <v>-5.6010526315789497E-2</v>
      </c>
      <c r="H6835">
        <v>-0.47333799999999998</v>
      </c>
      <c r="I6835" t="s">
        <v>8724</v>
      </c>
      <c r="J6835" t="s">
        <v>8725</v>
      </c>
    </row>
    <row r="6836" spans="1:10" x14ac:dyDescent="0.25">
      <c r="A6836" t="s">
        <v>20366</v>
      </c>
      <c r="B6836" t="s">
        <v>20367</v>
      </c>
      <c r="C6836">
        <v>1551313680000</v>
      </c>
      <c r="D6836" s="3">
        <f t="shared" si="106"/>
        <v>43524.01944444445</v>
      </c>
      <c r="E6836" t="s">
        <v>20368</v>
      </c>
      <c r="F6836">
        <v>-0.97240000000000004</v>
      </c>
      <c r="G6836">
        <v>-0.106588888888889</v>
      </c>
      <c r="H6836">
        <v>-0.48848999999999998</v>
      </c>
      <c r="I6836" t="s">
        <v>8724</v>
      </c>
      <c r="J6836" t="s">
        <v>8729</v>
      </c>
    </row>
    <row r="6837" spans="1:10" x14ac:dyDescent="0.25">
      <c r="A6837" t="s">
        <v>20369</v>
      </c>
      <c r="B6837" t="s">
        <v>20370</v>
      </c>
      <c r="C6837">
        <v>1564589100000</v>
      </c>
      <c r="D6837" s="3">
        <f t="shared" si="106"/>
        <v>43677.670138888891</v>
      </c>
      <c r="E6837" t="s">
        <v>20371</v>
      </c>
      <c r="F6837">
        <v>-0.88049999999999995</v>
      </c>
      <c r="G6837">
        <v>-0.16955624999999999</v>
      </c>
      <c r="H6837">
        <v>-0.74254200000000004</v>
      </c>
      <c r="I6837" t="s">
        <v>8724</v>
      </c>
      <c r="J6837" t="s">
        <v>6882</v>
      </c>
    </row>
    <row r="6838" spans="1:10" x14ac:dyDescent="0.25">
      <c r="A6838" t="s">
        <v>20372</v>
      </c>
      <c r="B6838" t="s">
        <v>20373</v>
      </c>
      <c r="C6838">
        <v>1551308340000</v>
      </c>
      <c r="D6838" s="3">
        <f t="shared" si="106"/>
        <v>43523.957638888889</v>
      </c>
      <c r="E6838" t="s">
        <v>20374</v>
      </c>
      <c r="F6838">
        <v>0.89339999999999997</v>
      </c>
      <c r="G6838">
        <v>0.20856250000000001</v>
      </c>
      <c r="H6838">
        <v>0.55261300000000002</v>
      </c>
      <c r="I6838" t="s">
        <v>8724</v>
      </c>
      <c r="J6838" t="s">
        <v>8729</v>
      </c>
    </row>
    <row r="6839" spans="1:10" x14ac:dyDescent="0.25">
      <c r="A6839" t="s">
        <v>20375</v>
      </c>
      <c r="B6839" t="s">
        <v>20376</v>
      </c>
      <c r="C6839">
        <v>1562731500000</v>
      </c>
      <c r="D6839" s="3">
        <f t="shared" si="106"/>
        <v>43656.170138888891</v>
      </c>
      <c r="E6839" t="s">
        <v>20377</v>
      </c>
      <c r="F6839">
        <v>-0.95989999999999998</v>
      </c>
      <c r="G6839">
        <v>-7.3157894736842102E-2</v>
      </c>
      <c r="H6839">
        <v>-0.54861700000000002</v>
      </c>
      <c r="I6839" t="s">
        <v>8724</v>
      </c>
      <c r="J6839" t="s">
        <v>8725</v>
      </c>
    </row>
    <row r="6840" spans="1:10" x14ac:dyDescent="0.25">
      <c r="A6840" t="s">
        <v>20378</v>
      </c>
      <c r="B6840" t="s">
        <v>20379</v>
      </c>
      <c r="C6840">
        <v>1567994400000</v>
      </c>
      <c r="D6840" s="3">
        <f t="shared" si="106"/>
        <v>43717.083333333328</v>
      </c>
      <c r="E6840" t="s">
        <v>20380</v>
      </c>
      <c r="F6840">
        <v>-0.97230000000000005</v>
      </c>
      <c r="G6840">
        <v>-0.30901818181818203</v>
      </c>
      <c r="H6840">
        <v>-0.31948700000000002</v>
      </c>
      <c r="I6840" t="s">
        <v>8724</v>
      </c>
      <c r="J6840" t="s">
        <v>9197</v>
      </c>
    </row>
    <row r="6841" spans="1:10" x14ac:dyDescent="0.25">
      <c r="A6841" t="s">
        <v>20381</v>
      </c>
      <c r="B6841" t="s">
        <v>20382</v>
      </c>
      <c r="C6841">
        <v>1564585380000</v>
      </c>
      <c r="D6841" s="3">
        <f t="shared" si="106"/>
        <v>43677.627083333333</v>
      </c>
      <c r="E6841" t="s">
        <v>20383</v>
      </c>
      <c r="F6841">
        <v>5.16E-2</v>
      </c>
      <c r="G6841">
        <v>2.4714285714285702E-3</v>
      </c>
      <c r="H6841">
        <v>-0.37893199999999999</v>
      </c>
      <c r="I6841" t="s">
        <v>8724</v>
      </c>
      <c r="J6841" t="s">
        <v>6882</v>
      </c>
    </row>
    <row r="6842" spans="1:10" x14ac:dyDescent="0.25">
      <c r="A6842" t="s">
        <v>20384</v>
      </c>
      <c r="B6842" t="s">
        <v>20385</v>
      </c>
      <c r="C6842">
        <v>1562722200000</v>
      </c>
      <c r="D6842" s="3">
        <f t="shared" si="106"/>
        <v>43656.0625</v>
      </c>
      <c r="E6842" t="s">
        <v>20386</v>
      </c>
      <c r="F6842">
        <v>-0.96550000000000002</v>
      </c>
      <c r="G6842">
        <v>-7.9333333333333297E-2</v>
      </c>
      <c r="H6842">
        <v>-0.43927899999999998</v>
      </c>
      <c r="I6842" t="s">
        <v>8724</v>
      </c>
      <c r="J6842" t="s">
        <v>8725</v>
      </c>
    </row>
    <row r="6843" spans="1:10" x14ac:dyDescent="0.25">
      <c r="A6843" t="s">
        <v>20387</v>
      </c>
      <c r="B6843" t="s">
        <v>20388</v>
      </c>
      <c r="C6843">
        <v>1564520760000</v>
      </c>
      <c r="D6843" s="3">
        <f t="shared" si="106"/>
        <v>43676.879166666666</v>
      </c>
      <c r="E6843" t="s">
        <v>20389</v>
      </c>
      <c r="F6843">
        <v>0.54830000000000001</v>
      </c>
      <c r="G6843">
        <v>3.6546153846153798E-2</v>
      </c>
      <c r="H6843">
        <v>0.50106799999999996</v>
      </c>
      <c r="I6843" t="s">
        <v>8724</v>
      </c>
      <c r="J6843" t="s">
        <v>6882</v>
      </c>
    </row>
    <row r="6844" spans="1:10" x14ac:dyDescent="0.25">
      <c r="A6844" t="s">
        <v>20390</v>
      </c>
      <c r="B6844" t="s">
        <v>20391</v>
      </c>
      <c r="C6844">
        <v>1551305760000</v>
      </c>
      <c r="D6844" s="3">
        <f t="shared" si="106"/>
        <v>43523.927777777775</v>
      </c>
      <c r="E6844" t="s">
        <v>20392</v>
      </c>
      <c r="F6844">
        <v>-0.98409999999999997</v>
      </c>
      <c r="G6844">
        <v>-0.103465</v>
      </c>
      <c r="H6844">
        <v>-0.48943399999999998</v>
      </c>
      <c r="I6844" t="s">
        <v>8724</v>
      </c>
      <c r="J6844" t="s">
        <v>8729</v>
      </c>
    </row>
    <row r="6845" spans="1:10" x14ac:dyDescent="0.25">
      <c r="A6845" t="s">
        <v>20393</v>
      </c>
      <c r="B6845" t="s">
        <v>20394</v>
      </c>
      <c r="C6845">
        <v>1562707620000</v>
      </c>
      <c r="D6845" s="3">
        <f t="shared" si="106"/>
        <v>43655.893750000003</v>
      </c>
      <c r="E6845" t="s">
        <v>20395</v>
      </c>
      <c r="F6845">
        <v>-0.97609999999999997</v>
      </c>
      <c r="G6845">
        <v>-1.3865217391304399E-2</v>
      </c>
      <c r="H6845">
        <v>-0.43459599999999998</v>
      </c>
      <c r="I6845" t="s">
        <v>8724</v>
      </c>
      <c r="J6845" t="s">
        <v>8725</v>
      </c>
    </row>
    <row r="6846" spans="1:10" x14ac:dyDescent="0.25">
      <c r="A6846" t="s">
        <v>20396</v>
      </c>
      <c r="B6846" t="s">
        <v>20397</v>
      </c>
      <c r="C6846">
        <v>1564503720000</v>
      </c>
      <c r="D6846" s="3">
        <f t="shared" si="106"/>
        <v>43676.681944444441</v>
      </c>
      <c r="E6846" t="s">
        <v>20398</v>
      </c>
      <c r="F6846">
        <v>-0.97070000000000001</v>
      </c>
      <c r="G6846">
        <v>-0.133347826086957</v>
      </c>
      <c r="H6846">
        <v>-0.63319599999999998</v>
      </c>
      <c r="I6846" t="s">
        <v>8724</v>
      </c>
      <c r="J6846" t="s">
        <v>6882</v>
      </c>
    </row>
    <row r="6847" spans="1:10" x14ac:dyDescent="0.25">
      <c r="A6847" t="s">
        <v>20399</v>
      </c>
      <c r="B6847" t="s">
        <v>20400</v>
      </c>
      <c r="C6847">
        <v>1551304860000</v>
      </c>
      <c r="D6847" s="3">
        <f t="shared" si="106"/>
        <v>43523.917361111111</v>
      </c>
      <c r="E6847" t="s">
        <v>20401</v>
      </c>
      <c r="F6847">
        <v>-0.94640000000000002</v>
      </c>
      <c r="G6847">
        <v>-2.5049999999999999E-2</v>
      </c>
      <c r="H6847">
        <v>-0.43306600000000001</v>
      </c>
      <c r="I6847" t="s">
        <v>8724</v>
      </c>
      <c r="J6847" t="s">
        <v>8729</v>
      </c>
    </row>
    <row r="6848" spans="1:10" x14ac:dyDescent="0.25">
      <c r="A6848" t="s">
        <v>20402</v>
      </c>
      <c r="B6848" t="s">
        <v>20403</v>
      </c>
      <c r="C6848">
        <v>1562703840000</v>
      </c>
      <c r="D6848" s="3">
        <f t="shared" si="106"/>
        <v>43655.85</v>
      </c>
      <c r="E6848" t="s">
        <v>20404</v>
      </c>
      <c r="F6848">
        <v>-0.98629999999999995</v>
      </c>
      <c r="G6848">
        <v>-6.3856521739130395E-2</v>
      </c>
      <c r="H6848">
        <v>-0.439803</v>
      </c>
      <c r="I6848" t="s">
        <v>8724</v>
      </c>
      <c r="J6848" t="s">
        <v>8725</v>
      </c>
    </row>
    <row r="6849" spans="1:10" x14ac:dyDescent="0.25">
      <c r="A6849" t="s">
        <v>20405</v>
      </c>
      <c r="B6849" t="s">
        <v>20406</v>
      </c>
      <c r="C6849">
        <v>1551299400000</v>
      </c>
      <c r="D6849" s="3">
        <f t="shared" si="106"/>
        <v>43523.854166666672</v>
      </c>
      <c r="E6849" t="s">
        <v>20407</v>
      </c>
      <c r="F6849">
        <v>-0.25</v>
      </c>
      <c r="G6849">
        <v>-8.4399999999999892E-3</v>
      </c>
      <c r="H6849">
        <v>-0.28909400000000002</v>
      </c>
      <c r="I6849" t="s">
        <v>8724</v>
      </c>
      <c r="J6849" t="s">
        <v>8729</v>
      </c>
    </row>
    <row r="6850" spans="1:10" x14ac:dyDescent="0.25">
      <c r="A6850" t="s">
        <v>20408</v>
      </c>
      <c r="B6850" t="s">
        <v>20409</v>
      </c>
      <c r="C6850">
        <v>1551299340000</v>
      </c>
      <c r="D6850" s="3">
        <f t="shared" ref="D6850:D6913" si="107">(C6850 / 86400000) + DATE(1970,1,1)</f>
        <v>43523.853472222225</v>
      </c>
      <c r="E6850" t="s">
        <v>20410</v>
      </c>
      <c r="F6850">
        <v>-0.92069999999999996</v>
      </c>
      <c r="G6850">
        <v>-0.16786923076923099</v>
      </c>
      <c r="H6850">
        <v>-0.52672300000000005</v>
      </c>
      <c r="I6850" t="s">
        <v>8724</v>
      </c>
      <c r="J6850" t="s">
        <v>8729</v>
      </c>
    </row>
    <row r="6851" spans="1:10" x14ac:dyDescent="0.25">
      <c r="A6851" t="s">
        <v>20411</v>
      </c>
      <c r="B6851" t="s">
        <v>20412</v>
      </c>
      <c r="C6851">
        <v>1567792500000</v>
      </c>
      <c r="D6851" s="3">
        <f t="shared" si="107"/>
        <v>43714.746527777781</v>
      </c>
      <c r="E6851" t="s">
        <v>20413</v>
      </c>
      <c r="F6851">
        <v>0.96299999999999997</v>
      </c>
      <c r="G6851">
        <v>0.20247999999999999</v>
      </c>
      <c r="H6851">
        <v>0.36197000000000001</v>
      </c>
      <c r="I6851" t="s">
        <v>8724</v>
      </c>
      <c r="J6851" t="s">
        <v>9197</v>
      </c>
    </row>
    <row r="6852" spans="1:10" x14ac:dyDescent="0.25">
      <c r="A6852" t="s">
        <v>20414</v>
      </c>
      <c r="B6852" t="s">
        <v>20415</v>
      </c>
      <c r="C6852">
        <v>1564448400000</v>
      </c>
      <c r="D6852" s="3">
        <f t="shared" si="107"/>
        <v>43676.041666666672</v>
      </c>
      <c r="E6852" t="s">
        <v>20416</v>
      </c>
      <c r="F6852">
        <v>-0.98199999999999998</v>
      </c>
      <c r="G6852">
        <v>-0.254491666666667</v>
      </c>
      <c r="H6852">
        <v>-0.78315599999999996</v>
      </c>
      <c r="I6852" t="s">
        <v>8724</v>
      </c>
      <c r="J6852" t="s">
        <v>6882</v>
      </c>
    </row>
    <row r="6853" spans="1:10" x14ac:dyDescent="0.25">
      <c r="A6853" t="s">
        <v>20417</v>
      </c>
      <c r="B6853" t="s">
        <v>20418</v>
      </c>
      <c r="C6853">
        <v>1562690940000</v>
      </c>
      <c r="D6853" s="3">
        <f t="shared" si="107"/>
        <v>43655.700694444444</v>
      </c>
      <c r="E6853" t="s">
        <v>20419</v>
      </c>
      <c r="F6853">
        <v>-0.94040000000000001</v>
      </c>
      <c r="G6853">
        <v>-1.4165217391304301E-2</v>
      </c>
      <c r="H6853">
        <v>-0.42180099999999998</v>
      </c>
      <c r="I6853" t="s">
        <v>8724</v>
      </c>
      <c r="J6853" t="s">
        <v>8725</v>
      </c>
    </row>
    <row r="6854" spans="1:10" x14ac:dyDescent="0.25">
      <c r="A6854" t="s">
        <v>20420</v>
      </c>
      <c r="B6854" t="s">
        <v>20421</v>
      </c>
      <c r="C6854">
        <v>1564429500000</v>
      </c>
      <c r="D6854" s="3">
        <f t="shared" si="107"/>
        <v>43675.822916666672</v>
      </c>
      <c r="E6854" t="s">
        <v>20422</v>
      </c>
      <c r="F6854">
        <v>-0.9587</v>
      </c>
      <c r="G6854">
        <v>-0.28047</v>
      </c>
      <c r="H6854">
        <v>-0.57463900000000001</v>
      </c>
      <c r="I6854" t="s">
        <v>8724</v>
      </c>
      <c r="J6854" t="s">
        <v>6882</v>
      </c>
    </row>
    <row r="6855" spans="1:10" x14ac:dyDescent="0.25">
      <c r="A6855" t="s">
        <v>20423</v>
      </c>
      <c r="B6855" t="s">
        <v>20424</v>
      </c>
      <c r="C6855">
        <v>1562687880000</v>
      </c>
      <c r="D6855" s="3">
        <f t="shared" si="107"/>
        <v>43655.665277777778</v>
      </c>
      <c r="E6855" t="s">
        <v>20425</v>
      </c>
      <c r="F6855">
        <v>-0.9042</v>
      </c>
      <c r="G6855">
        <v>-0.113378571428571</v>
      </c>
      <c r="H6855">
        <v>-0.513212</v>
      </c>
      <c r="I6855" t="s">
        <v>8724</v>
      </c>
      <c r="J6855" t="s">
        <v>8725</v>
      </c>
    </row>
    <row r="6856" spans="1:10" x14ac:dyDescent="0.25">
      <c r="A6856" t="s">
        <v>20426</v>
      </c>
      <c r="B6856" t="s">
        <v>20427</v>
      </c>
      <c r="C6856">
        <v>1551284820000</v>
      </c>
      <c r="D6856" s="3">
        <f t="shared" si="107"/>
        <v>43523.685416666667</v>
      </c>
      <c r="E6856" t="s">
        <v>20428</v>
      </c>
      <c r="F6856">
        <v>-0.98670000000000002</v>
      </c>
      <c r="G6856">
        <v>-0.126445</v>
      </c>
      <c r="H6856">
        <v>-0.46821499999999999</v>
      </c>
      <c r="I6856" t="s">
        <v>8724</v>
      </c>
      <c r="J6856" t="s">
        <v>8729</v>
      </c>
    </row>
    <row r="6857" spans="1:10" x14ac:dyDescent="0.25">
      <c r="A6857" t="s">
        <v>20429</v>
      </c>
      <c r="B6857" t="s">
        <v>20430</v>
      </c>
      <c r="C6857">
        <v>1564172940000</v>
      </c>
      <c r="D6857" s="3">
        <f t="shared" si="107"/>
        <v>43672.853472222225</v>
      </c>
      <c r="E6857" t="s">
        <v>20431</v>
      </c>
      <c r="F6857">
        <v>0.9909</v>
      </c>
      <c r="G6857">
        <v>0.17955238095238099</v>
      </c>
      <c r="H6857">
        <v>-0.402729</v>
      </c>
      <c r="I6857" t="s">
        <v>8724</v>
      </c>
      <c r="J6857" t="s">
        <v>6882</v>
      </c>
    </row>
    <row r="6858" spans="1:10" x14ac:dyDescent="0.25">
      <c r="A6858" t="s">
        <v>20432</v>
      </c>
      <c r="B6858" t="s">
        <v>20433</v>
      </c>
      <c r="C6858">
        <v>1562678940000</v>
      </c>
      <c r="D6858" s="3">
        <f t="shared" si="107"/>
        <v>43655.561805555553</v>
      </c>
      <c r="E6858" t="s">
        <v>20434</v>
      </c>
      <c r="F6858">
        <v>-0.98250000000000004</v>
      </c>
      <c r="G6858">
        <v>-0.14856428571428601</v>
      </c>
      <c r="H6858">
        <v>-0.55993199999999999</v>
      </c>
      <c r="I6858" t="s">
        <v>8724</v>
      </c>
      <c r="J6858" t="s">
        <v>8725</v>
      </c>
    </row>
    <row r="6859" spans="1:10" x14ac:dyDescent="0.25">
      <c r="A6859" t="s">
        <v>20435</v>
      </c>
      <c r="B6859" t="s">
        <v>20436</v>
      </c>
      <c r="C6859">
        <v>1551279720000</v>
      </c>
      <c r="D6859" s="3">
        <f t="shared" si="107"/>
        <v>43523.626388888893</v>
      </c>
      <c r="E6859" t="s">
        <v>20437</v>
      </c>
      <c r="F6859">
        <v>-0.1027</v>
      </c>
      <c r="G6859">
        <v>-9.4588235294117608E-3</v>
      </c>
      <c r="H6859">
        <v>-0.397123</v>
      </c>
      <c r="I6859" t="s">
        <v>8724</v>
      </c>
      <c r="J6859" t="s">
        <v>8729</v>
      </c>
    </row>
    <row r="6860" spans="1:10" x14ac:dyDescent="0.25">
      <c r="A6860" t="s">
        <v>20438</v>
      </c>
      <c r="B6860" t="s">
        <v>20439</v>
      </c>
      <c r="C6860">
        <v>1564158960000</v>
      </c>
      <c r="D6860" s="3">
        <f t="shared" si="107"/>
        <v>43672.691666666666</v>
      </c>
      <c r="E6860" t="s">
        <v>20440</v>
      </c>
      <c r="F6860">
        <v>0.19009999999999999</v>
      </c>
      <c r="G6860">
        <v>6.0199999999999997E-2</v>
      </c>
      <c r="H6860">
        <v>-0.49418000000000001</v>
      </c>
      <c r="I6860" t="s">
        <v>8724</v>
      </c>
      <c r="J6860" t="s">
        <v>6882</v>
      </c>
    </row>
    <row r="6861" spans="1:10" x14ac:dyDescent="0.25">
      <c r="A6861" t="s">
        <v>20441</v>
      </c>
      <c r="B6861" t="s">
        <v>20433</v>
      </c>
      <c r="C6861">
        <v>1562668260000</v>
      </c>
      <c r="D6861" s="3">
        <f t="shared" si="107"/>
        <v>43655.438194444447</v>
      </c>
      <c r="E6861" t="s">
        <v>20442</v>
      </c>
      <c r="F6861">
        <v>-0.98640000000000005</v>
      </c>
      <c r="G6861">
        <v>-0.16933076923076901</v>
      </c>
      <c r="H6861">
        <v>-0.54842599999999997</v>
      </c>
      <c r="I6861" t="s">
        <v>8724</v>
      </c>
      <c r="J6861" t="s">
        <v>8725</v>
      </c>
    </row>
    <row r="6862" spans="1:10" x14ac:dyDescent="0.25">
      <c r="A6862" t="s">
        <v>20443</v>
      </c>
      <c r="B6862" t="s">
        <v>20444</v>
      </c>
      <c r="C6862">
        <v>1562668200000</v>
      </c>
      <c r="D6862" s="3">
        <f t="shared" si="107"/>
        <v>43655.4375</v>
      </c>
      <c r="E6862" t="s">
        <v>20445</v>
      </c>
      <c r="F6862">
        <v>-0.57189999999999996</v>
      </c>
      <c r="G6862">
        <v>-7.1644444444444497E-2</v>
      </c>
      <c r="H6862">
        <v>-0.74406799999999995</v>
      </c>
      <c r="I6862" t="s">
        <v>8724</v>
      </c>
      <c r="J6862" t="s">
        <v>8725</v>
      </c>
    </row>
    <row r="6863" spans="1:10" x14ac:dyDescent="0.25">
      <c r="A6863" t="s">
        <v>20446</v>
      </c>
      <c r="B6863" t="s">
        <v>20447</v>
      </c>
      <c r="C6863">
        <v>1562658960000</v>
      </c>
      <c r="D6863" s="3">
        <f t="shared" si="107"/>
        <v>43655.330555555556</v>
      </c>
      <c r="E6863" t="s">
        <v>20448</v>
      </c>
      <c r="F6863">
        <v>-0.81759999999999999</v>
      </c>
      <c r="G6863">
        <v>-5.7459999999999997E-2</v>
      </c>
      <c r="H6863">
        <v>-0.40689900000000001</v>
      </c>
      <c r="I6863" t="s">
        <v>8724</v>
      </c>
      <c r="J6863" t="s">
        <v>8725</v>
      </c>
    </row>
    <row r="6864" spans="1:10" x14ac:dyDescent="0.25">
      <c r="A6864" t="s">
        <v>20449</v>
      </c>
      <c r="B6864" t="s">
        <v>20450</v>
      </c>
      <c r="C6864">
        <v>1551261660000</v>
      </c>
      <c r="D6864" s="3">
        <f t="shared" si="107"/>
        <v>43523.417361111111</v>
      </c>
      <c r="E6864" t="s">
        <v>20451</v>
      </c>
      <c r="F6864">
        <v>0.93369999999999997</v>
      </c>
      <c r="G6864">
        <v>0.117155555555556</v>
      </c>
      <c r="H6864">
        <v>0.33500799999999997</v>
      </c>
      <c r="I6864" t="s">
        <v>8724</v>
      </c>
      <c r="J6864" t="s">
        <v>8729</v>
      </c>
    </row>
    <row r="6865" spans="1:10" x14ac:dyDescent="0.25">
      <c r="A6865" t="s">
        <v>20452</v>
      </c>
      <c r="B6865" t="s">
        <v>20453</v>
      </c>
      <c r="C6865">
        <v>1562652300000</v>
      </c>
      <c r="D6865" s="3">
        <f t="shared" si="107"/>
        <v>43655.253472222219</v>
      </c>
      <c r="E6865" t="s">
        <v>20454</v>
      </c>
      <c r="F6865">
        <v>-0.54069999999999996</v>
      </c>
      <c r="G6865">
        <v>-4.05076923076923E-2</v>
      </c>
      <c r="H6865">
        <v>-0.37955699999999998</v>
      </c>
      <c r="I6865" t="s">
        <v>8724</v>
      </c>
      <c r="J6865" t="s">
        <v>8725</v>
      </c>
    </row>
    <row r="6866" spans="1:10" x14ac:dyDescent="0.25">
      <c r="A6866" t="s">
        <v>20455</v>
      </c>
      <c r="B6866" t="s">
        <v>20456</v>
      </c>
      <c r="C6866">
        <v>1564149660000</v>
      </c>
      <c r="D6866" s="3">
        <f t="shared" si="107"/>
        <v>43672.584027777775</v>
      </c>
      <c r="E6866" t="s">
        <v>20457</v>
      </c>
      <c r="F6866">
        <v>0.9869</v>
      </c>
      <c r="G6866">
        <v>0.20172499999999999</v>
      </c>
      <c r="H6866">
        <v>0.54472500000000001</v>
      </c>
      <c r="I6866" t="s">
        <v>8724</v>
      </c>
      <c r="J6866" t="s">
        <v>6882</v>
      </c>
    </row>
    <row r="6867" spans="1:10" x14ac:dyDescent="0.25">
      <c r="A6867" t="s">
        <v>20458</v>
      </c>
      <c r="B6867" t="s">
        <v>20459</v>
      </c>
      <c r="C6867">
        <v>1567756020000</v>
      </c>
      <c r="D6867" s="3">
        <f t="shared" si="107"/>
        <v>43714.32430555555</v>
      </c>
      <c r="E6867" t="s">
        <v>20460</v>
      </c>
      <c r="F6867">
        <v>0.91</v>
      </c>
      <c r="G6867">
        <v>0.125076923076923</v>
      </c>
      <c r="H6867">
        <v>0.415352</v>
      </c>
      <c r="I6867" t="s">
        <v>8724</v>
      </c>
      <c r="J6867" t="s">
        <v>9197</v>
      </c>
    </row>
    <row r="6868" spans="1:10" x14ac:dyDescent="0.25">
      <c r="A6868" t="s">
        <v>20461</v>
      </c>
      <c r="B6868" t="s">
        <v>20462</v>
      </c>
      <c r="C6868">
        <v>1551253980000</v>
      </c>
      <c r="D6868" s="3">
        <f t="shared" si="107"/>
        <v>43523.328472222223</v>
      </c>
      <c r="E6868" t="s">
        <v>20463</v>
      </c>
      <c r="F6868">
        <v>0.90620000000000001</v>
      </c>
      <c r="G6868">
        <v>0.12878999999999999</v>
      </c>
      <c r="H6868">
        <v>0.39651700000000001</v>
      </c>
      <c r="I6868" t="s">
        <v>8724</v>
      </c>
      <c r="J6868" t="s">
        <v>8729</v>
      </c>
    </row>
    <row r="6869" spans="1:10" x14ac:dyDescent="0.25">
      <c r="A6869" t="s">
        <v>20464</v>
      </c>
      <c r="B6869" t="s">
        <v>20465</v>
      </c>
      <c r="C6869">
        <v>1562648820000</v>
      </c>
      <c r="D6869" s="3">
        <f t="shared" si="107"/>
        <v>43655.213194444441</v>
      </c>
      <c r="E6869" t="s">
        <v>20466</v>
      </c>
      <c r="F6869">
        <v>-0.56469999999999998</v>
      </c>
      <c r="G6869">
        <v>-9.5947826086956498E-2</v>
      </c>
      <c r="H6869">
        <v>-0.49640299999999998</v>
      </c>
      <c r="I6869" t="s">
        <v>8724</v>
      </c>
      <c r="J6869" t="s">
        <v>8725</v>
      </c>
    </row>
    <row r="6870" spans="1:10" x14ac:dyDescent="0.25">
      <c r="A6870" t="s">
        <v>20467</v>
      </c>
      <c r="B6870" t="s">
        <v>20468</v>
      </c>
      <c r="C6870">
        <v>1564128840000</v>
      </c>
      <c r="D6870" s="3">
        <f t="shared" si="107"/>
        <v>43672.343055555553</v>
      </c>
      <c r="E6870" t="s">
        <v>20469</v>
      </c>
      <c r="F6870">
        <v>0.2263</v>
      </c>
      <c r="G6870">
        <v>5.2611111111111102E-2</v>
      </c>
      <c r="H6870">
        <v>-0.599769</v>
      </c>
      <c r="I6870" t="s">
        <v>8724</v>
      </c>
      <c r="J6870" t="s">
        <v>6882</v>
      </c>
    </row>
    <row r="6871" spans="1:10" x14ac:dyDescent="0.25">
      <c r="A6871" t="s">
        <v>20470</v>
      </c>
      <c r="B6871" t="s">
        <v>20471</v>
      </c>
      <c r="C6871">
        <v>1551242940000</v>
      </c>
      <c r="D6871" s="3">
        <f t="shared" si="107"/>
        <v>43523.200694444444</v>
      </c>
      <c r="E6871" t="s">
        <v>20472</v>
      </c>
      <c r="F6871">
        <v>0.99409999999999998</v>
      </c>
      <c r="G6871">
        <v>0.33136666666666698</v>
      </c>
      <c r="H6871">
        <v>-0.77554100000000004</v>
      </c>
      <c r="I6871" t="s">
        <v>8724</v>
      </c>
      <c r="J6871" t="s">
        <v>8729</v>
      </c>
    </row>
    <row r="6872" spans="1:10" x14ac:dyDescent="0.25">
      <c r="A6872" t="s">
        <v>20473</v>
      </c>
      <c r="B6872" t="s">
        <v>20474</v>
      </c>
      <c r="C6872">
        <v>1562638260000</v>
      </c>
      <c r="D6872" s="3">
        <f t="shared" si="107"/>
        <v>43655.09097222222</v>
      </c>
      <c r="E6872" t="s">
        <v>20475</v>
      </c>
      <c r="F6872">
        <v>-0.37159999999999999</v>
      </c>
      <c r="G6872">
        <v>-5.1643750000000002E-2</v>
      </c>
      <c r="H6872">
        <v>0.27568500000000001</v>
      </c>
      <c r="I6872" t="s">
        <v>8724</v>
      </c>
      <c r="J6872" t="s">
        <v>8725</v>
      </c>
    </row>
    <row r="6873" spans="1:10" x14ac:dyDescent="0.25">
      <c r="A6873" t="s">
        <v>20476</v>
      </c>
      <c r="B6873" t="s">
        <v>20477</v>
      </c>
      <c r="C6873">
        <v>1551220860000</v>
      </c>
      <c r="D6873" s="3">
        <f t="shared" si="107"/>
        <v>43522.945138888885</v>
      </c>
      <c r="E6873" t="s">
        <v>20478</v>
      </c>
      <c r="F6873">
        <v>-0.92169999999999996</v>
      </c>
      <c r="G6873">
        <v>-9.1176470588235303E-2</v>
      </c>
      <c r="H6873">
        <v>-0.661524</v>
      </c>
      <c r="I6873" t="s">
        <v>8724</v>
      </c>
      <c r="J6873" t="s">
        <v>8729</v>
      </c>
    </row>
    <row r="6874" spans="1:10" x14ac:dyDescent="0.25">
      <c r="A6874" t="s">
        <v>20479</v>
      </c>
      <c r="B6874" t="s">
        <v>20480</v>
      </c>
      <c r="C6874">
        <v>1564028220000</v>
      </c>
      <c r="D6874" s="3">
        <f t="shared" si="107"/>
        <v>43671.178472222222</v>
      </c>
      <c r="E6874" t="s">
        <v>20481</v>
      </c>
      <c r="F6874">
        <v>-0.91910000000000003</v>
      </c>
      <c r="G6874">
        <v>-3.2478947368421003E-2</v>
      </c>
      <c r="H6874">
        <v>-0.537852</v>
      </c>
      <c r="I6874" t="s">
        <v>8724</v>
      </c>
      <c r="J6874" t="s">
        <v>6882</v>
      </c>
    </row>
    <row r="6875" spans="1:10" x14ac:dyDescent="0.25">
      <c r="A6875" t="s">
        <v>20482</v>
      </c>
      <c r="B6875" t="s">
        <v>20483</v>
      </c>
      <c r="C6875">
        <v>1562621340000</v>
      </c>
      <c r="D6875" s="3">
        <f t="shared" si="107"/>
        <v>43654.895138888889</v>
      </c>
      <c r="E6875" t="s">
        <v>20484</v>
      </c>
      <c r="F6875">
        <v>-0.75790000000000002</v>
      </c>
      <c r="G6875">
        <v>-4.0568181818181802E-2</v>
      </c>
      <c r="H6875">
        <v>-0.53975499999999998</v>
      </c>
      <c r="I6875" t="s">
        <v>8724</v>
      </c>
      <c r="J6875" t="s">
        <v>8725</v>
      </c>
    </row>
    <row r="6876" spans="1:10" x14ac:dyDescent="0.25">
      <c r="A6876" t="s">
        <v>20485</v>
      </c>
      <c r="B6876" t="s">
        <v>20486</v>
      </c>
      <c r="C6876">
        <v>1551204720000</v>
      </c>
      <c r="D6876" s="3">
        <f t="shared" si="107"/>
        <v>43522.758333333331</v>
      </c>
      <c r="E6876" t="s">
        <v>20487</v>
      </c>
      <c r="F6876">
        <v>0.92010000000000003</v>
      </c>
      <c r="G6876">
        <v>0.110870588235294</v>
      </c>
      <c r="H6876">
        <v>0.312116</v>
      </c>
      <c r="I6876" t="s">
        <v>8724</v>
      </c>
      <c r="J6876" t="s">
        <v>8729</v>
      </c>
    </row>
    <row r="6877" spans="1:10" x14ac:dyDescent="0.25">
      <c r="A6877" t="s">
        <v>20488</v>
      </c>
      <c r="B6877" t="s">
        <v>20489</v>
      </c>
      <c r="C6877">
        <v>1562617200000</v>
      </c>
      <c r="D6877" s="3">
        <f t="shared" si="107"/>
        <v>43654.847222222219</v>
      </c>
      <c r="E6877" t="s">
        <v>20490</v>
      </c>
      <c r="F6877">
        <v>-0.872</v>
      </c>
      <c r="G6877">
        <v>-8.3362500000000006E-2</v>
      </c>
      <c r="H6877">
        <v>-0.56085200000000002</v>
      </c>
      <c r="I6877" t="s">
        <v>8724</v>
      </c>
      <c r="J6877" t="s">
        <v>8725</v>
      </c>
    </row>
    <row r="6878" spans="1:10" x14ac:dyDescent="0.25">
      <c r="A6878" t="s">
        <v>20491</v>
      </c>
      <c r="B6878" t="s">
        <v>20492</v>
      </c>
      <c r="C6878">
        <v>1551196740000</v>
      </c>
      <c r="D6878" s="3">
        <f t="shared" si="107"/>
        <v>43522.665972222225</v>
      </c>
      <c r="E6878" t="s">
        <v>20493</v>
      </c>
      <c r="F6878">
        <v>-0.94969999999999999</v>
      </c>
      <c r="G6878">
        <v>-6.84176470588235E-2</v>
      </c>
      <c r="H6878">
        <v>-0.56242499999999995</v>
      </c>
      <c r="I6878" t="s">
        <v>8724</v>
      </c>
      <c r="J6878" t="s">
        <v>8729</v>
      </c>
    </row>
    <row r="6879" spans="1:10" x14ac:dyDescent="0.25">
      <c r="A6879" t="s">
        <v>20494</v>
      </c>
      <c r="B6879" t="s">
        <v>20495</v>
      </c>
      <c r="C6879">
        <v>1563996120000</v>
      </c>
      <c r="D6879" s="3">
        <f t="shared" si="107"/>
        <v>43670.806944444441</v>
      </c>
      <c r="E6879" t="s">
        <v>20496</v>
      </c>
      <c r="F6879">
        <v>-0.88339999999999996</v>
      </c>
      <c r="G6879">
        <v>-0.123690909090909</v>
      </c>
      <c r="H6879">
        <v>-0.60888299999999995</v>
      </c>
      <c r="I6879" t="s">
        <v>8724</v>
      </c>
      <c r="J6879" t="s">
        <v>6882</v>
      </c>
    </row>
    <row r="6880" spans="1:10" x14ac:dyDescent="0.25">
      <c r="A6880" t="s">
        <v>20497</v>
      </c>
      <c r="B6880" t="s">
        <v>20498</v>
      </c>
      <c r="C6880">
        <v>1567727700000</v>
      </c>
      <c r="D6880" s="3">
        <f t="shared" si="107"/>
        <v>43713.996527777781</v>
      </c>
      <c r="E6880" t="s">
        <v>20499</v>
      </c>
      <c r="F6880">
        <v>-0.99429999999999996</v>
      </c>
      <c r="G6880">
        <v>-8.7676785714285693E-2</v>
      </c>
      <c r="H6880">
        <v>-0.52906699999999995</v>
      </c>
      <c r="I6880" t="s">
        <v>8724</v>
      </c>
      <c r="J6880" t="s">
        <v>9197</v>
      </c>
    </row>
    <row r="6881" spans="1:10" x14ac:dyDescent="0.25">
      <c r="A6881" t="s">
        <v>20500</v>
      </c>
      <c r="B6881" t="s">
        <v>20501</v>
      </c>
      <c r="C6881">
        <v>1551196560000</v>
      </c>
      <c r="D6881" s="3">
        <f t="shared" si="107"/>
        <v>43522.663888888885</v>
      </c>
      <c r="E6881" t="s">
        <v>20502</v>
      </c>
      <c r="F6881">
        <v>0.98380000000000001</v>
      </c>
      <c r="G6881">
        <v>0.28072142857142901</v>
      </c>
      <c r="H6881">
        <v>0.58234200000000003</v>
      </c>
      <c r="I6881" t="s">
        <v>8724</v>
      </c>
      <c r="J6881" t="s">
        <v>8729</v>
      </c>
    </row>
    <row r="6882" spans="1:10" x14ac:dyDescent="0.25">
      <c r="A6882" t="s">
        <v>20503</v>
      </c>
      <c r="B6882" t="s">
        <v>20504</v>
      </c>
      <c r="C6882">
        <v>1562592240000</v>
      </c>
      <c r="D6882" s="3">
        <f t="shared" si="107"/>
        <v>43654.558333333334</v>
      </c>
      <c r="E6882" t="s">
        <v>20505</v>
      </c>
      <c r="F6882">
        <v>-0.57889999999999997</v>
      </c>
      <c r="G6882">
        <v>-1.98548387096774E-2</v>
      </c>
      <c r="H6882">
        <v>-0.37847500000000001</v>
      </c>
      <c r="I6882" t="s">
        <v>8724</v>
      </c>
      <c r="J6882" t="s">
        <v>8725</v>
      </c>
    </row>
    <row r="6883" spans="1:10" x14ac:dyDescent="0.25">
      <c r="A6883" t="s">
        <v>20506</v>
      </c>
      <c r="B6883" t="s">
        <v>20507</v>
      </c>
      <c r="C6883">
        <v>1551193560000</v>
      </c>
      <c r="D6883" s="3">
        <f t="shared" si="107"/>
        <v>43522.629166666666</v>
      </c>
      <c r="E6883" t="s">
        <v>20508</v>
      </c>
      <c r="F6883">
        <v>-0.81</v>
      </c>
      <c r="G6883">
        <v>-5.5678947368421099E-2</v>
      </c>
      <c r="H6883">
        <v>-0.43600100000000003</v>
      </c>
      <c r="I6883" t="s">
        <v>8724</v>
      </c>
      <c r="J6883" t="s">
        <v>8729</v>
      </c>
    </row>
    <row r="6884" spans="1:10" x14ac:dyDescent="0.25">
      <c r="A6884" t="s">
        <v>20509</v>
      </c>
      <c r="B6884" t="s">
        <v>20510</v>
      </c>
      <c r="C6884">
        <v>1563993660000</v>
      </c>
      <c r="D6884" s="3">
        <f t="shared" si="107"/>
        <v>43670.77847222222</v>
      </c>
      <c r="E6884" t="s">
        <v>20511</v>
      </c>
      <c r="F6884">
        <v>0.15310000000000001</v>
      </c>
      <c r="G6884">
        <v>2.904E-2</v>
      </c>
      <c r="H6884">
        <v>0</v>
      </c>
      <c r="I6884" t="s">
        <v>8724</v>
      </c>
      <c r="J6884" t="s">
        <v>6882</v>
      </c>
    </row>
    <row r="6885" spans="1:10" x14ac:dyDescent="0.25">
      <c r="A6885" t="s">
        <v>20512</v>
      </c>
      <c r="B6885" t="s">
        <v>20513</v>
      </c>
      <c r="C6885">
        <v>1562584920000</v>
      </c>
      <c r="D6885" s="3">
        <f t="shared" si="107"/>
        <v>43654.473611111112</v>
      </c>
      <c r="E6885" t="s">
        <v>20514</v>
      </c>
      <c r="F6885">
        <v>-0.75060000000000004</v>
      </c>
      <c r="G6885">
        <v>-0.1163</v>
      </c>
      <c r="H6885">
        <v>-0.75898900000000002</v>
      </c>
      <c r="I6885" t="s">
        <v>8724</v>
      </c>
      <c r="J6885" t="s">
        <v>8725</v>
      </c>
    </row>
    <row r="6886" spans="1:10" x14ac:dyDescent="0.25">
      <c r="A6886" t="s">
        <v>20515</v>
      </c>
      <c r="B6886" t="s">
        <v>14788</v>
      </c>
      <c r="C6886">
        <v>1551193560000</v>
      </c>
      <c r="D6886" s="3">
        <f t="shared" si="107"/>
        <v>43522.629166666666</v>
      </c>
      <c r="E6886" t="s">
        <v>20516</v>
      </c>
      <c r="F6886">
        <v>0.81200000000000006</v>
      </c>
      <c r="G6886">
        <v>7.9194736842105207E-2</v>
      </c>
      <c r="H6886">
        <v>-0.42144300000000001</v>
      </c>
      <c r="I6886" t="s">
        <v>8724</v>
      </c>
      <c r="J6886" t="s">
        <v>8729</v>
      </c>
    </row>
    <row r="6887" spans="1:10" x14ac:dyDescent="0.25">
      <c r="A6887" t="s">
        <v>20517</v>
      </c>
      <c r="B6887" t="s">
        <v>20518</v>
      </c>
      <c r="C6887">
        <v>1562583540000</v>
      </c>
      <c r="D6887" s="3">
        <f t="shared" si="107"/>
        <v>43654.457638888889</v>
      </c>
      <c r="E6887" t="s">
        <v>20519</v>
      </c>
      <c r="F6887">
        <v>0.36120000000000002</v>
      </c>
      <c r="G6887">
        <v>0.1158875</v>
      </c>
      <c r="H6887">
        <v>-0.44114999999999999</v>
      </c>
      <c r="I6887" t="s">
        <v>8724</v>
      </c>
      <c r="J6887" t="s">
        <v>8725</v>
      </c>
    </row>
    <row r="6888" spans="1:10" x14ac:dyDescent="0.25">
      <c r="A6888" t="s">
        <v>20520</v>
      </c>
      <c r="B6888" t="s">
        <v>20521</v>
      </c>
      <c r="C6888">
        <v>1563984360000</v>
      </c>
      <c r="D6888" s="3">
        <f t="shared" si="107"/>
        <v>43670.670833333337</v>
      </c>
      <c r="E6888" t="s">
        <v>20522</v>
      </c>
      <c r="F6888">
        <v>0.85550000000000004</v>
      </c>
      <c r="G6888">
        <v>0.29386000000000001</v>
      </c>
      <c r="H6888">
        <v>0.55312099999999997</v>
      </c>
      <c r="I6888" t="s">
        <v>8724</v>
      </c>
      <c r="J6888" t="s">
        <v>6882</v>
      </c>
    </row>
    <row r="6889" spans="1:10" x14ac:dyDescent="0.25">
      <c r="A6889" t="s">
        <v>20523</v>
      </c>
      <c r="B6889" t="s">
        <v>20524</v>
      </c>
      <c r="C6889">
        <v>1551178140000</v>
      </c>
      <c r="D6889" s="3">
        <f t="shared" si="107"/>
        <v>43522.450694444444</v>
      </c>
      <c r="E6889" t="s">
        <v>20525</v>
      </c>
      <c r="F6889">
        <v>-0.51060000000000005</v>
      </c>
      <c r="G6889">
        <v>-6.7574999999999996E-2</v>
      </c>
      <c r="H6889">
        <v>-0.25178</v>
      </c>
      <c r="I6889" t="s">
        <v>8724</v>
      </c>
      <c r="J6889" t="s">
        <v>8729</v>
      </c>
    </row>
    <row r="6890" spans="1:10" x14ac:dyDescent="0.25">
      <c r="A6890" t="s">
        <v>20526</v>
      </c>
      <c r="B6890" t="s">
        <v>20504</v>
      </c>
      <c r="C6890">
        <v>1562579760000</v>
      </c>
      <c r="D6890" s="3">
        <f t="shared" si="107"/>
        <v>43654.413888888885</v>
      </c>
      <c r="E6890" t="s">
        <v>20527</v>
      </c>
      <c r="F6890">
        <v>0.79920000000000002</v>
      </c>
      <c r="G6890">
        <v>4.3980645161290299E-2</v>
      </c>
      <c r="H6890">
        <v>0.27720099999999998</v>
      </c>
      <c r="I6890" t="s">
        <v>8724</v>
      </c>
      <c r="J6890" t="s">
        <v>8725</v>
      </c>
    </row>
    <row r="6891" spans="1:10" x14ac:dyDescent="0.25">
      <c r="A6891" t="s">
        <v>20528</v>
      </c>
      <c r="B6891" t="s">
        <v>20529</v>
      </c>
      <c r="C6891">
        <v>1562572020000</v>
      </c>
      <c r="D6891" s="3">
        <f t="shared" si="107"/>
        <v>43654.32430555555</v>
      </c>
      <c r="E6891" t="s">
        <v>20530</v>
      </c>
      <c r="F6891">
        <v>-0.97760000000000002</v>
      </c>
      <c r="G6891">
        <v>-5.4548275862069E-2</v>
      </c>
      <c r="H6891">
        <v>-0.35324499999999998</v>
      </c>
      <c r="I6891" t="s">
        <v>8724</v>
      </c>
      <c r="J6891" t="s">
        <v>8725</v>
      </c>
    </row>
    <row r="6892" spans="1:10" x14ac:dyDescent="0.25">
      <c r="A6892" t="s">
        <v>20531</v>
      </c>
      <c r="B6892" t="s">
        <v>20532</v>
      </c>
      <c r="C6892">
        <v>1551157860000</v>
      </c>
      <c r="D6892" s="3">
        <f t="shared" si="107"/>
        <v>43522.21597222222</v>
      </c>
      <c r="E6892" t="s">
        <v>20533</v>
      </c>
      <c r="F6892">
        <v>0.94450000000000001</v>
      </c>
      <c r="G6892">
        <v>0.31483333333333302</v>
      </c>
      <c r="H6892">
        <v>-0.65669500000000003</v>
      </c>
      <c r="I6892" t="s">
        <v>8724</v>
      </c>
      <c r="J6892" t="s">
        <v>8729</v>
      </c>
    </row>
    <row r="6893" spans="1:10" x14ac:dyDescent="0.25">
      <c r="A6893" t="s">
        <v>20534</v>
      </c>
      <c r="B6893" t="s">
        <v>20535</v>
      </c>
      <c r="C6893">
        <v>1551143460000</v>
      </c>
      <c r="D6893" s="3">
        <f t="shared" si="107"/>
        <v>43522.049305555556</v>
      </c>
      <c r="E6893" t="s">
        <v>20536</v>
      </c>
      <c r="F6893">
        <v>3.8699999999999998E-2</v>
      </c>
      <c r="G6893">
        <v>-7.5899999999999995E-2</v>
      </c>
      <c r="H6893">
        <v>-0.46505600000000002</v>
      </c>
      <c r="I6893" t="s">
        <v>8724</v>
      </c>
      <c r="J6893" t="s">
        <v>8729</v>
      </c>
    </row>
    <row r="6894" spans="1:10" x14ac:dyDescent="0.25">
      <c r="A6894" t="s">
        <v>20537</v>
      </c>
      <c r="B6894" t="s">
        <v>20538</v>
      </c>
      <c r="C6894">
        <v>1562558220000</v>
      </c>
      <c r="D6894" s="3">
        <f t="shared" si="107"/>
        <v>43654.164583333331</v>
      </c>
      <c r="E6894" t="s">
        <v>20539</v>
      </c>
      <c r="F6894">
        <v>-0.96399999999999997</v>
      </c>
      <c r="G6894">
        <v>-9.5262962962962897E-2</v>
      </c>
      <c r="H6894">
        <v>-0.43893100000000002</v>
      </c>
      <c r="I6894" t="s">
        <v>8724</v>
      </c>
      <c r="J6894" t="s">
        <v>8725</v>
      </c>
    </row>
    <row r="6895" spans="1:10" x14ac:dyDescent="0.25">
      <c r="A6895" t="s">
        <v>20540</v>
      </c>
      <c r="B6895" t="s">
        <v>20541</v>
      </c>
      <c r="C6895">
        <v>1567702800000</v>
      </c>
      <c r="D6895" s="3">
        <f t="shared" si="107"/>
        <v>43713.708333333328</v>
      </c>
      <c r="E6895" t="s">
        <v>20542</v>
      </c>
      <c r="F6895">
        <v>0.99319999999999997</v>
      </c>
      <c r="G6895">
        <v>0.1318125</v>
      </c>
      <c r="H6895">
        <v>-0.46665200000000001</v>
      </c>
      <c r="I6895" t="s">
        <v>8724</v>
      </c>
      <c r="J6895" t="s">
        <v>9197</v>
      </c>
    </row>
    <row r="6896" spans="1:10" x14ac:dyDescent="0.25">
      <c r="A6896" t="s">
        <v>20543</v>
      </c>
      <c r="B6896" t="s">
        <v>20544</v>
      </c>
      <c r="C6896">
        <v>1563969780000</v>
      </c>
      <c r="D6896" s="3">
        <f t="shared" si="107"/>
        <v>43670.502083333333</v>
      </c>
      <c r="E6896" t="s">
        <v>20545</v>
      </c>
      <c r="F6896">
        <v>-0.75990000000000002</v>
      </c>
      <c r="G6896">
        <v>-1.4317857142857099E-2</v>
      </c>
      <c r="H6896">
        <v>0.25357200000000002</v>
      </c>
      <c r="I6896" t="s">
        <v>8724</v>
      </c>
      <c r="J6896" t="s">
        <v>6882</v>
      </c>
    </row>
    <row r="6897" spans="1:10" x14ac:dyDescent="0.25">
      <c r="A6897" t="s">
        <v>20546</v>
      </c>
      <c r="B6897" t="s">
        <v>20547</v>
      </c>
      <c r="C6897">
        <v>1551143280000</v>
      </c>
      <c r="D6897" s="3">
        <f t="shared" si="107"/>
        <v>43522.047222222223</v>
      </c>
      <c r="E6897" t="s">
        <v>20548</v>
      </c>
      <c r="F6897">
        <v>0.85729999999999995</v>
      </c>
      <c r="G6897">
        <v>3.0746153846153802E-2</v>
      </c>
      <c r="H6897">
        <v>-0.69276300000000002</v>
      </c>
      <c r="I6897" t="s">
        <v>8724</v>
      </c>
      <c r="J6897" t="s">
        <v>8729</v>
      </c>
    </row>
    <row r="6898" spans="1:10" x14ac:dyDescent="0.25">
      <c r="A6898" t="s">
        <v>20549</v>
      </c>
      <c r="B6898" t="s">
        <v>20550</v>
      </c>
      <c r="C6898">
        <v>1562550060000</v>
      </c>
      <c r="D6898" s="3">
        <f t="shared" si="107"/>
        <v>43654.070138888885</v>
      </c>
      <c r="E6898" t="s">
        <v>20551</v>
      </c>
      <c r="F6898">
        <v>-0.93269999999999997</v>
      </c>
      <c r="G6898">
        <v>-2.452E-2</v>
      </c>
      <c r="H6898">
        <v>-0.39261400000000002</v>
      </c>
      <c r="I6898" t="s">
        <v>8724</v>
      </c>
      <c r="J6898" t="s">
        <v>8725</v>
      </c>
    </row>
    <row r="6899" spans="1:10" x14ac:dyDescent="0.25">
      <c r="A6899" t="s">
        <v>20552</v>
      </c>
      <c r="B6899" t="s">
        <v>20553</v>
      </c>
      <c r="C6899">
        <v>1562361000000</v>
      </c>
      <c r="D6899" s="3">
        <f t="shared" si="107"/>
        <v>43651.881944444445</v>
      </c>
      <c r="E6899" t="s">
        <v>20554</v>
      </c>
      <c r="F6899">
        <v>-0.9849</v>
      </c>
      <c r="G6899">
        <v>-0.2069</v>
      </c>
      <c r="H6899">
        <v>-0.59255599999999997</v>
      </c>
      <c r="I6899" t="s">
        <v>8724</v>
      </c>
      <c r="J6899" t="s">
        <v>8725</v>
      </c>
    </row>
    <row r="6900" spans="1:10" x14ac:dyDescent="0.25">
      <c r="A6900" t="s">
        <v>20555</v>
      </c>
      <c r="B6900" t="s">
        <v>20556</v>
      </c>
      <c r="C6900">
        <v>1551134220000</v>
      </c>
      <c r="D6900" s="3">
        <f t="shared" si="107"/>
        <v>43521.942361111112</v>
      </c>
      <c r="E6900" t="s">
        <v>20557</v>
      </c>
      <c r="F6900">
        <v>-0.73040000000000005</v>
      </c>
      <c r="G6900">
        <v>-2.08875E-2</v>
      </c>
      <c r="H6900">
        <v>-0.63583100000000004</v>
      </c>
      <c r="I6900" t="s">
        <v>8724</v>
      </c>
      <c r="J6900" t="s">
        <v>8729</v>
      </c>
    </row>
    <row r="6901" spans="1:10" x14ac:dyDescent="0.25">
      <c r="A6901" t="s">
        <v>20558</v>
      </c>
      <c r="B6901" t="s">
        <v>20559</v>
      </c>
      <c r="C6901">
        <v>1563936660000</v>
      </c>
      <c r="D6901" s="3">
        <f t="shared" si="107"/>
        <v>43670.118750000001</v>
      </c>
      <c r="E6901" t="s">
        <v>20560</v>
      </c>
      <c r="F6901">
        <v>0.9698</v>
      </c>
      <c r="G6901">
        <v>0.178542105263158</v>
      </c>
      <c r="H6901">
        <v>-0.27066200000000001</v>
      </c>
      <c r="I6901" t="s">
        <v>8724</v>
      </c>
      <c r="J6901" t="s">
        <v>6882</v>
      </c>
    </row>
    <row r="6902" spans="1:10" x14ac:dyDescent="0.25">
      <c r="A6902" t="s">
        <v>20561</v>
      </c>
      <c r="B6902" t="s">
        <v>20562</v>
      </c>
      <c r="C6902">
        <v>1562357760000</v>
      </c>
      <c r="D6902" s="3">
        <f t="shared" si="107"/>
        <v>43651.844444444447</v>
      </c>
      <c r="E6902" t="s">
        <v>20563</v>
      </c>
      <c r="F6902">
        <v>-0.98340000000000005</v>
      </c>
      <c r="G6902">
        <v>-0.15336666666666701</v>
      </c>
      <c r="H6902">
        <v>-0.60500299999999996</v>
      </c>
      <c r="I6902" t="s">
        <v>8724</v>
      </c>
      <c r="J6902" t="s">
        <v>8725</v>
      </c>
    </row>
    <row r="6903" spans="1:10" x14ac:dyDescent="0.25">
      <c r="A6903" t="s">
        <v>20564</v>
      </c>
      <c r="B6903" t="s">
        <v>20565</v>
      </c>
      <c r="C6903">
        <v>1563920760000</v>
      </c>
      <c r="D6903" s="3">
        <f t="shared" si="107"/>
        <v>43669.93472222222</v>
      </c>
      <c r="E6903" t="s">
        <v>20566</v>
      </c>
      <c r="F6903">
        <v>-0.97099999999999997</v>
      </c>
      <c r="G6903">
        <v>-7.7861538461538399E-2</v>
      </c>
      <c r="H6903">
        <v>-0.41686299999999998</v>
      </c>
      <c r="I6903" t="s">
        <v>8724</v>
      </c>
      <c r="J6903" t="s">
        <v>6882</v>
      </c>
    </row>
    <row r="6904" spans="1:10" x14ac:dyDescent="0.25">
      <c r="A6904" t="s">
        <v>20567</v>
      </c>
      <c r="B6904" t="s">
        <v>20568</v>
      </c>
      <c r="C6904">
        <v>1562350680000</v>
      </c>
      <c r="D6904" s="3">
        <f t="shared" si="107"/>
        <v>43651.762499999997</v>
      </c>
      <c r="E6904" t="s">
        <v>20569</v>
      </c>
      <c r="F6904">
        <v>-0.9849</v>
      </c>
      <c r="G6904">
        <v>-0.21907058823529399</v>
      </c>
      <c r="H6904">
        <v>-0.57906999999999997</v>
      </c>
      <c r="I6904" t="s">
        <v>8724</v>
      </c>
      <c r="J6904" t="s">
        <v>8725</v>
      </c>
    </row>
    <row r="6905" spans="1:10" x14ac:dyDescent="0.25">
      <c r="A6905" t="s">
        <v>20570</v>
      </c>
      <c r="B6905" t="s">
        <v>20571</v>
      </c>
      <c r="C6905">
        <v>1551106740000</v>
      </c>
      <c r="D6905" s="3">
        <f t="shared" si="107"/>
        <v>43521.624305555553</v>
      </c>
      <c r="E6905" t="s">
        <v>20572</v>
      </c>
      <c r="F6905">
        <v>-0.32350000000000001</v>
      </c>
      <c r="G6905">
        <v>8.3076923076922499E-4</v>
      </c>
      <c r="H6905">
        <v>-0.71005200000000002</v>
      </c>
      <c r="I6905" t="s">
        <v>8724</v>
      </c>
      <c r="J6905" t="s">
        <v>8729</v>
      </c>
    </row>
    <row r="6906" spans="1:10" x14ac:dyDescent="0.25">
      <c r="A6906" t="s">
        <v>20573</v>
      </c>
      <c r="B6906" t="s">
        <v>20574</v>
      </c>
      <c r="C6906">
        <v>1567670340000</v>
      </c>
      <c r="D6906" s="3">
        <f t="shared" si="107"/>
        <v>43713.332638888889</v>
      </c>
      <c r="E6906" t="s">
        <v>20575</v>
      </c>
      <c r="F6906">
        <v>-0.42209999999999998</v>
      </c>
      <c r="G6906">
        <v>-9.4999999999999703E-3</v>
      </c>
      <c r="H6906">
        <v>-0.39279500000000001</v>
      </c>
      <c r="I6906" t="s">
        <v>8724</v>
      </c>
      <c r="J6906" t="s">
        <v>9197</v>
      </c>
    </row>
    <row r="6907" spans="1:10" x14ac:dyDescent="0.25">
      <c r="A6907" t="s">
        <v>20576</v>
      </c>
      <c r="B6907" t="s">
        <v>20577</v>
      </c>
      <c r="C6907">
        <v>1551095160000</v>
      </c>
      <c r="D6907" s="3">
        <f t="shared" si="107"/>
        <v>43521.490277777775</v>
      </c>
      <c r="E6907" t="s">
        <v>20578</v>
      </c>
      <c r="F6907">
        <v>-0.36120000000000002</v>
      </c>
      <c r="G6907">
        <v>-0.102753846153846</v>
      </c>
      <c r="H6907">
        <v>-0.53430900000000003</v>
      </c>
      <c r="I6907" t="s">
        <v>8724</v>
      </c>
      <c r="J6907" t="s">
        <v>8729</v>
      </c>
    </row>
    <row r="6908" spans="1:10" x14ac:dyDescent="0.25">
      <c r="A6908" t="s">
        <v>20579</v>
      </c>
      <c r="B6908" t="s">
        <v>20580</v>
      </c>
      <c r="C6908">
        <v>1562339880000</v>
      </c>
      <c r="D6908" s="3">
        <f t="shared" si="107"/>
        <v>43651.637499999997</v>
      </c>
      <c r="E6908" t="s">
        <v>20581</v>
      </c>
      <c r="F6908">
        <v>-0.98550000000000004</v>
      </c>
      <c r="G6908">
        <v>-0.25294</v>
      </c>
      <c r="H6908">
        <v>-0.59492500000000004</v>
      </c>
      <c r="I6908" t="s">
        <v>8724</v>
      </c>
      <c r="J6908" t="s">
        <v>8725</v>
      </c>
    </row>
    <row r="6909" spans="1:10" x14ac:dyDescent="0.25">
      <c r="A6909" t="s">
        <v>20582</v>
      </c>
      <c r="B6909" t="s">
        <v>20583</v>
      </c>
      <c r="C6909">
        <v>1562332140000</v>
      </c>
      <c r="D6909" s="3">
        <f t="shared" si="107"/>
        <v>43651.547916666663</v>
      </c>
      <c r="E6909" t="s">
        <v>20584</v>
      </c>
      <c r="F6909">
        <v>-0.9869</v>
      </c>
      <c r="G6909">
        <v>-0.13482424242424201</v>
      </c>
      <c r="H6909">
        <v>-0.57571799999999995</v>
      </c>
      <c r="I6909" t="s">
        <v>8724</v>
      </c>
      <c r="J6909" t="s">
        <v>8725</v>
      </c>
    </row>
    <row r="6910" spans="1:10" x14ac:dyDescent="0.25">
      <c r="A6910" t="s">
        <v>20585</v>
      </c>
      <c r="B6910" t="s">
        <v>20586</v>
      </c>
      <c r="C6910">
        <v>1551092820000</v>
      </c>
      <c r="D6910" s="3">
        <f t="shared" si="107"/>
        <v>43521.463194444441</v>
      </c>
      <c r="E6910" t="s">
        <v>20587</v>
      </c>
      <c r="F6910">
        <v>-0.81259999999999999</v>
      </c>
      <c r="G6910">
        <v>-0.142688888888889</v>
      </c>
      <c r="H6910">
        <v>-0.43772899999999998</v>
      </c>
      <c r="I6910" t="s">
        <v>8724</v>
      </c>
      <c r="J6910" t="s">
        <v>8729</v>
      </c>
    </row>
    <row r="6911" spans="1:10" x14ac:dyDescent="0.25">
      <c r="A6911" t="s">
        <v>20588</v>
      </c>
      <c r="B6911" t="s">
        <v>20589</v>
      </c>
      <c r="C6911">
        <v>1563907560000</v>
      </c>
      <c r="D6911" s="3">
        <f t="shared" si="107"/>
        <v>43669.781944444447</v>
      </c>
      <c r="E6911" t="s">
        <v>20590</v>
      </c>
      <c r="F6911">
        <v>-0.97560000000000002</v>
      </c>
      <c r="G6911">
        <v>-0.14953181818181799</v>
      </c>
      <c r="H6911">
        <v>-0.67028600000000005</v>
      </c>
      <c r="I6911" t="s">
        <v>8724</v>
      </c>
      <c r="J6911" t="s">
        <v>6882</v>
      </c>
    </row>
    <row r="6912" spans="1:10" x14ac:dyDescent="0.25">
      <c r="A6912" t="s">
        <v>20591</v>
      </c>
      <c r="B6912" t="s">
        <v>20592</v>
      </c>
      <c r="C6912">
        <v>1567668660000</v>
      </c>
      <c r="D6912" s="3">
        <f t="shared" si="107"/>
        <v>43713.313194444447</v>
      </c>
      <c r="E6912" t="s">
        <v>20593</v>
      </c>
      <c r="F6912">
        <v>0.99470000000000003</v>
      </c>
      <c r="G6912">
        <v>0.43512000000000001</v>
      </c>
      <c r="H6912">
        <v>0.67486199999999996</v>
      </c>
      <c r="I6912" t="s">
        <v>8724</v>
      </c>
      <c r="J6912" t="s">
        <v>9197</v>
      </c>
    </row>
    <row r="6913" spans="1:10" x14ac:dyDescent="0.25">
      <c r="A6913" t="s">
        <v>20594</v>
      </c>
      <c r="B6913" t="s">
        <v>20595</v>
      </c>
      <c r="C6913">
        <v>1550925660000</v>
      </c>
      <c r="D6913" s="3">
        <f t="shared" si="107"/>
        <v>43519.52847222222</v>
      </c>
      <c r="E6913" t="s">
        <v>20596</v>
      </c>
      <c r="F6913">
        <v>-0.74060000000000004</v>
      </c>
      <c r="G6913">
        <v>2.496E-2</v>
      </c>
      <c r="H6913">
        <v>-0.66331300000000004</v>
      </c>
      <c r="I6913" t="s">
        <v>8724</v>
      </c>
      <c r="J6913" t="s">
        <v>8729</v>
      </c>
    </row>
    <row r="6914" spans="1:10" x14ac:dyDescent="0.25">
      <c r="A6914" t="s">
        <v>20597</v>
      </c>
      <c r="B6914" t="s">
        <v>20598</v>
      </c>
      <c r="C6914">
        <v>1562330760000</v>
      </c>
      <c r="D6914" s="3">
        <f t="shared" ref="D6914:D6977" si="108">(C6914 / 86400000) + DATE(1970,1,1)</f>
        <v>43651.531944444447</v>
      </c>
      <c r="E6914" t="s">
        <v>20599</v>
      </c>
      <c r="F6914">
        <v>0.52480000000000004</v>
      </c>
      <c r="G6914">
        <v>-1.7057142857142899E-2</v>
      </c>
      <c r="H6914">
        <v>-0.38775300000000001</v>
      </c>
      <c r="I6914" t="s">
        <v>8724</v>
      </c>
      <c r="J6914" t="s">
        <v>8725</v>
      </c>
    </row>
    <row r="6915" spans="1:10" x14ac:dyDescent="0.25">
      <c r="A6915" t="s">
        <v>20600</v>
      </c>
      <c r="B6915" t="s">
        <v>20601</v>
      </c>
      <c r="C6915">
        <v>1563903300000</v>
      </c>
      <c r="D6915" s="3">
        <f t="shared" si="108"/>
        <v>43669.732638888891</v>
      </c>
      <c r="E6915" t="s">
        <v>20602</v>
      </c>
      <c r="F6915">
        <v>0.82899999999999996</v>
      </c>
      <c r="G6915">
        <v>6.4436363636363597E-2</v>
      </c>
      <c r="H6915">
        <v>-0.35769800000000002</v>
      </c>
      <c r="I6915" t="s">
        <v>8724</v>
      </c>
      <c r="J6915" t="s">
        <v>6882</v>
      </c>
    </row>
    <row r="6916" spans="1:10" x14ac:dyDescent="0.25">
      <c r="A6916" t="s">
        <v>20603</v>
      </c>
      <c r="B6916" t="s">
        <v>20604</v>
      </c>
      <c r="C6916">
        <v>1567656540000</v>
      </c>
      <c r="D6916" s="3">
        <f t="shared" si="108"/>
        <v>43713.172916666663</v>
      </c>
      <c r="E6916" t="s">
        <v>20605</v>
      </c>
      <c r="F6916">
        <v>-0.85060000000000002</v>
      </c>
      <c r="G6916">
        <v>8.8766666666666702E-2</v>
      </c>
      <c r="H6916">
        <v>-0.46859600000000001</v>
      </c>
      <c r="I6916" t="s">
        <v>8724</v>
      </c>
      <c r="J6916" t="s">
        <v>9197</v>
      </c>
    </row>
    <row r="6917" spans="1:10" x14ac:dyDescent="0.25">
      <c r="A6917" t="s">
        <v>20606</v>
      </c>
      <c r="B6917" t="s">
        <v>20607</v>
      </c>
      <c r="C6917">
        <v>1550860680000</v>
      </c>
      <c r="D6917" s="3">
        <f t="shared" si="108"/>
        <v>43518.776388888888</v>
      </c>
      <c r="E6917" t="s">
        <v>20608</v>
      </c>
      <c r="F6917">
        <v>-0.59940000000000004</v>
      </c>
      <c r="G6917">
        <v>-4.9605263157894701E-2</v>
      </c>
      <c r="H6917">
        <v>0.27862700000000001</v>
      </c>
      <c r="I6917" t="s">
        <v>8724</v>
      </c>
      <c r="J6917" t="s">
        <v>8729</v>
      </c>
    </row>
    <row r="6918" spans="1:10" x14ac:dyDescent="0.25">
      <c r="A6918" t="s">
        <v>20609</v>
      </c>
      <c r="B6918" t="s">
        <v>20601</v>
      </c>
      <c r="C6918">
        <v>1563900120000</v>
      </c>
      <c r="D6918" s="3">
        <f t="shared" si="108"/>
        <v>43669.695833333331</v>
      </c>
      <c r="E6918" t="s">
        <v>20610</v>
      </c>
      <c r="F6918">
        <v>-0.25209999999999999</v>
      </c>
      <c r="G6918">
        <v>-3.7769230769230701E-3</v>
      </c>
      <c r="H6918">
        <v>-0.55608599999999997</v>
      </c>
      <c r="I6918" t="s">
        <v>8724</v>
      </c>
      <c r="J6918" t="s">
        <v>6882</v>
      </c>
    </row>
    <row r="6919" spans="1:10" x14ac:dyDescent="0.25">
      <c r="A6919" t="s">
        <v>20611</v>
      </c>
      <c r="B6919" t="s">
        <v>20612</v>
      </c>
      <c r="C6919">
        <v>1562323920000</v>
      </c>
      <c r="D6919" s="3">
        <f t="shared" si="108"/>
        <v>43651.452777777777</v>
      </c>
      <c r="E6919" t="s">
        <v>20613</v>
      </c>
      <c r="F6919">
        <v>-0.99019999999999997</v>
      </c>
      <c r="G6919">
        <v>-0.21943636363636401</v>
      </c>
      <c r="H6919">
        <v>-0.35910399999999998</v>
      </c>
      <c r="I6919" t="s">
        <v>8724</v>
      </c>
      <c r="J6919" t="s">
        <v>8725</v>
      </c>
    </row>
    <row r="6920" spans="1:10" x14ac:dyDescent="0.25">
      <c r="A6920" t="s">
        <v>20614</v>
      </c>
      <c r="B6920" t="s">
        <v>20615</v>
      </c>
      <c r="C6920">
        <v>1567654440000</v>
      </c>
      <c r="D6920" s="3">
        <f t="shared" si="108"/>
        <v>43713.148611111115</v>
      </c>
      <c r="E6920" t="s">
        <v>20616</v>
      </c>
      <c r="F6920">
        <v>0.99060000000000004</v>
      </c>
      <c r="G6920">
        <v>0.299433333333333</v>
      </c>
      <c r="H6920">
        <v>0.340086</v>
      </c>
      <c r="I6920" t="s">
        <v>8724</v>
      </c>
      <c r="J6920" t="s">
        <v>9197</v>
      </c>
    </row>
    <row r="6921" spans="1:10" x14ac:dyDescent="0.25">
      <c r="A6921" t="s">
        <v>20617</v>
      </c>
      <c r="B6921" t="s">
        <v>20618</v>
      </c>
      <c r="C6921">
        <v>1550860380000</v>
      </c>
      <c r="D6921" s="3">
        <f t="shared" si="108"/>
        <v>43518.772916666669</v>
      </c>
      <c r="E6921" t="s">
        <v>20619</v>
      </c>
      <c r="F6921">
        <v>-0.65969999999999995</v>
      </c>
      <c r="G6921">
        <v>-5.5457894736842102E-2</v>
      </c>
      <c r="H6921">
        <v>0.27298800000000001</v>
      </c>
      <c r="I6921" t="s">
        <v>8724</v>
      </c>
      <c r="J6921" t="s">
        <v>8729</v>
      </c>
    </row>
    <row r="6922" spans="1:10" x14ac:dyDescent="0.25">
      <c r="A6922" t="s">
        <v>20620</v>
      </c>
      <c r="B6922" t="s">
        <v>20621</v>
      </c>
      <c r="C6922">
        <v>1562319780000</v>
      </c>
      <c r="D6922" s="3">
        <f t="shared" si="108"/>
        <v>43651.404861111107</v>
      </c>
      <c r="E6922" t="s">
        <v>20622</v>
      </c>
      <c r="F6922">
        <v>-0.98509999999999998</v>
      </c>
      <c r="G6922">
        <v>-0.12314848484848499</v>
      </c>
      <c r="H6922">
        <v>-0.57002699999999995</v>
      </c>
      <c r="I6922" t="s">
        <v>8724</v>
      </c>
      <c r="J6922" t="s">
        <v>8725</v>
      </c>
    </row>
    <row r="6923" spans="1:10" x14ac:dyDescent="0.25">
      <c r="A6923" t="s">
        <v>20623</v>
      </c>
      <c r="B6923" t="s">
        <v>20624</v>
      </c>
      <c r="C6923">
        <v>1563843780000</v>
      </c>
      <c r="D6923" s="3">
        <f t="shared" si="108"/>
        <v>43669.043749999997</v>
      </c>
      <c r="E6923" t="s">
        <v>20625</v>
      </c>
      <c r="F6923">
        <v>-0.77829999999999999</v>
      </c>
      <c r="G6923">
        <v>-7.1288888888888902E-2</v>
      </c>
      <c r="H6923">
        <v>-0.63795800000000003</v>
      </c>
      <c r="I6923" t="s">
        <v>8724</v>
      </c>
      <c r="J6923" t="s">
        <v>6882</v>
      </c>
    </row>
    <row r="6924" spans="1:10" x14ac:dyDescent="0.25">
      <c r="A6924" t="s">
        <v>20626</v>
      </c>
      <c r="B6924" t="s">
        <v>20627</v>
      </c>
      <c r="C6924">
        <v>1562311860000</v>
      </c>
      <c r="D6924" s="3">
        <f t="shared" si="108"/>
        <v>43651.313194444447</v>
      </c>
      <c r="E6924" t="s">
        <v>20628</v>
      </c>
      <c r="F6924">
        <v>-0.14810000000000001</v>
      </c>
      <c r="G6924">
        <v>6.2568571428571404E-2</v>
      </c>
      <c r="H6924">
        <v>-0.31855299999999998</v>
      </c>
      <c r="I6924" t="s">
        <v>8724</v>
      </c>
      <c r="J6924" t="s">
        <v>8725</v>
      </c>
    </row>
    <row r="6925" spans="1:10" x14ac:dyDescent="0.25">
      <c r="A6925" t="s">
        <v>20629</v>
      </c>
      <c r="B6925" t="s">
        <v>20630</v>
      </c>
      <c r="C6925">
        <v>1562305080000</v>
      </c>
      <c r="D6925" s="3">
        <f t="shared" si="108"/>
        <v>43651.234722222223</v>
      </c>
      <c r="E6925" t="s">
        <v>20631</v>
      </c>
      <c r="F6925">
        <v>-0.9042</v>
      </c>
      <c r="G6925">
        <v>-0.146908333333333</v>
      </c>
      <c r="H6925">
        <v>-0.44182399999999999</v>
      </c>
      <c r="I6925" t="s">
        <v>8724</v>
      </c>
      <c r="J6925" t="s">
        <v>8725</v>
      </c>
    </row>
    <row r="6926" spans="1:10" x14ac:dyDescent="0.25">
      <c r="A6926" t="s">
        <v>20632</v>
      </c>
      <c r="B6926" t="s">
        <v>20633</v>
      </c>
      <c r="C6926">
        <v>1563827340000</v>
      </c>
      <c r="D6926" s="3">
        <f t="shared" si="108"/>
        <v>43668.853472222225</v>
      </c>
      <c r="E6926" t="s">
        <v>20634</v>
      </c>
      <c r="F6926">
        <v>-0.98709999999999998</v>
      </c>
      <c r="G6926">
        <v>-0.347728571428571</v>
      </c>
      <c r="H6926">
        <v>-0.75181200000000004</v>
      </c>
      <c r="I6926" t="s">
        <v>8724</v>
      </c>
      <c r="J6926" t="s">
        <v>6882</v>
      </c>
    </row>
    <row r="6927" spans="1:10" x14ac:dyDescent="0.25">
      <c r="A6927" t="s">
        <v>20635</v>
      </c>
      <c r="B6927" t="s">
        <v>20636</v>
      </c>
      <c r="C6927">
        <v>1562300460000</v>
      </c>
      <c r="D6927" s="3">
        <f t="shared" si="108"/>
        <v>43651.181250000001</v>
      </c>
      <c r="E6927" t="s">
        <v>20637</v>
      </c>
      <c r="F6927">
        <v>-0.76700000000000002</v>
      </c>
      <c r="G6927">
        <v>4.19787878787879E-2</v>
      </c>
      <c r="H6927">
        <v>-0.34738999999999998</v>
      </c>
      <c r="I6927" t="s">
        <v>8724</v>
      </c>
      <c r="J6927" t="s">
        <v>8725</v>
      </c>
    </row>
    <row r="6928" spans="1:10" x14ac:dyDescent="0.25">
      <c r="A6928" t="s">
        <v>20638</v>
      </c>
      <c r="B6928" t="s">
        <v>20639</v>
      </c>
      <c r="C6928">
        <v>1562294100000</v>
      </c>
      <c r="D6928" s="3">
        <f t="shared" si="108"/>
        <v>43651.107638888891</v>
      </c>
      <c r="E6928" t="s">
        <v>20640</v>
      </c>
      <c r="F6928">
        <v>-0.98529999999999995</v>
      </c>
      <c r="G6928">
        <v>-0.47885555555555598</v>
      </c>
      <c r="H6928">
        <v>-0.84159099999999998</v>
      </c>
      <c r="I6928" t="s">
        <v>8724</v>
      </c>
      <c r="J6928" t="s">
        <v>8725</v>
      </c>
    </row>
    <row r="6929" spans="1:10" x14ac:dyDescent="0.25">
      <c r="A6929" t="s">
        <v>20641</v>
      </c>
      <c r="B6929" t="s">
        <v>20642</v>
      </c>
      <c r="C6929">
        <v>1550797200000</v>
      </c>
      <c r="D6929" s="3">
        <f t="shared" si="108"/>
        <v>43518.041666666672</v>
      </c>
      <c r="E6929" t="s">
        <v>20643</v>
      </c>
      <c r="F6929">
        <v>0.91679999999999995</v>
      </c>
      <c r="G6929">
        <v>4.9729166666666699E-2</v>
      </c>
      <c r="H6929">
        <v>-0.43472100000000002</v>
      </c>
      <c r="I6929" t="s">
        <v>8724</v>
      </c>
      <c r="J6929" t="s">
        <v>8729</v>
      </c>
    </row>
    <row r="6930" spans="1:10" x14ac:dyDescent="0.25">
      <c r="A6930" t="s">
        <v>20644</v>
      </c>
      <c r="B6930" t="s">
        <v>20645</v>
      </c>
      <c r="C6930">
        <v>1563803760000</v>
      </c>
      <c r="D6930" s="3">
        <f t="shared" si="108"/>
        <v>43668.580555555556</v>
      </c>
      <c r="E6930" t="s">
        <v>20646</v>
      </c>
      <c r="F6930">
        <v>-0.9153</v>
      </c>
      <c r="G6930">
        <v>-0.110063636363636</v>
      </c>
      <c r="H6930">
        <v>-0.47662900000000002</v>
      </c>
      <c r="I6930" t="s">
        <v>8724</v>
      </c>
      <c r="J6930" t="s">
        <v>6882</v>
      </c>
    </row>
    <row r="6931" spans="1:10" x14ac:dyDescent="0.25">
      <c r="A6931" t="s">
        <v>20647</v>
      </c>
      <c r="B6931" t="s">
        <v>20648</v>
      </c>
      <c r="C6931">
        <v>1562291700000</v>
      </c>
      <c r="D6931" s="3">
        <f t="shared" si="108"/>
        <v>43651.079861111109</v>
      </c>
      <c r="E6931" t="s">
        <v>20649</v>
      </c>
      <c r="F6931">
        <v>-0.98060000000000003</v>
      </c>
      <c r="G6931">
        <v>-5.06533333333333E-2</v>
      </c>
      <c r="H6931">
        <v>-0.37012</v>
      </c>
      <c r="I6931" t="s">
        <v>8724</v>
      </c>
      <c r="J6931" t="s">
        <v>8725</v>
      </c>
    </row>
    <row r="6932" spans="1:10" x14ac:dyDescent="0.25">
      <c r="A6932" t="s">
        <v>20650</v>
      </c>
      <c r="B6932" t="s">
        <v>20651</v>
      </c>
      <c r="C6932">
        <v>1550794860000</v>
      </c>
      <c r="D6932" s="3">
        <f t="shared" si="108"/>
        <v>43518.014583333337</v>
      </c>
      <c r="E6932" t="s">
        <v>20652</v>
      </c>
      <c r="F6932">
        <v>-0.97809999999999997</v>
      </c>
      <c r="G6932">
        <v>-0.263161538461538</v>
      </c>
      <c r="H6932">
        <v>-0.64332100000000003</v>
      </c>
      <c r="I6932" t="s">
        <v>8724</v>
      </c>
      <c r="J6932" t="s">
        <v>8729</v>
      </c>
    </row>
    <row r="6933" spans="1:10" x14ac:dyDescent="0.25">
      <c r="A6933" t="s">
        <v>20653</v>
      </c>
      <c r="B6933" t="s">
        <v>20654</v>
      </c>
      <c r="C6933">
        <v>1563792900000</v>
      </c>
      <c r="D6933" s="3">
        <f t="shared" si="108"/>
        <v>43668.454861111109</v>
      </c>
      <c r="E6933" t="s">
        <v>20655</v>
      </c>
      <c r="F6933">
        <v>-0.83599999999999997</v>
      </c>
      <c r="G6933">
        <v>-0.12164999999999999</v>
      </c>
      <c r="H6933">
        <v>-0.52880499999999997</v>
      </c>
      <c r="I6933" t="s">
        <v>8724</v>
      </c>
      <c r="J6933" t="s">
        <v>6882</v>
      </c>
    </row>
    <row r="6934" spans="1:10" x14ac:dyDescent="0.25">
      <c r="A6934" t="s">
        <v>20656</v>
      </c>
      <c r="B6934" t="s">
        <v>20657</v>
      </c>
      <c r="C6934">
        <v>1562268540000</v>
      </c>
      <c r="D6934" s="3">
        <f t="shared" si="108"/>
        <v>43650.811805555553</v>
      </c>
      <c r="E6934" t="s">
        <v>20658</v>
      </c>
      <c r="F6934">
        <v>-0.98650000000000004</v>
      </c>
      <c r="G6934">
        <v>-0.26358124999999999</v>
      </c>
      <c r="H6934">
        <v>-0.74456699999999998</v>
      </c>
      <c r="I6934" t="s">
        <v>8724</v>
      </c>
      <c r="J6934" t="s">
        <v>8725</v>
      </c>
    </row>
    <row r="6935" spans="1:10" x14ac:dyDescent="0.25">
      <c r="A6935" t="s">
        <v>20659</v>
      </c>
      <c r="B6935" t="s">
        <v>20660</v>
      </c>
      <c r="C6935">
        <v>1567625340000</v>
      </c>
      <c r="D6935" s="3">
        <f t="shared" si="108"/>
        <v>43712.811805555553</v>
      </c>
      <c r="E6935" t="s">
        <v>20661</v>
      </c>
      <c r="F6935">
        <v>-0.99780000000000002</v>
      </c>
      <c r="G6935">
        <v>-0.18651363636363599</v>
      </c>
      <c r="H6935">
        <v>-0.69812200000000002</v>
      </c>
      <c r="I6935" t="s">
        <v>8724</v>
      </c>
      <c r="J6935" t="s">
        <v>9197</v>
      </c>
    </row>
    <row r="6936" spans="1:10" x14ac:dyDescent="0.25">
      <c r="A6936" t="s">
        <v>20662</v>
      </c>
      <c r="B6936" t="s">
        <v>20663</v>
      </c>
      <c r="C6936">
        <v>1550767800000</v>
      </c>
      <c r="D6936" s="3">
        <f t="shared" si="108"/>
        <v>43517.701388888891</v>
      </c>
      <c r="E6936" t="s">
        <v>20664</v>
      </c>
      <c r="F6936">
        <v>-0.96940000000000004</v>
      </c>
      <c r="G6936">
        <v>-0.18562000000000001</v>
      </c>
      <c r="H6936">
        <v>-0.50037299999999996</v>
      </c>
      <c r="I6936" t="s">
        <v>8724</v>
      </c>
      <c r="J6936" t="s">
        <v>8729</v>
      </c>
    </row>
    <row r="6937" spans="1:10" x14ac:dyDescent="0.25">
      <c r="A6937" t="s">
        <v>20665</v>
      </c>
      <c r="B6937" t="s">
        <v>20666</v>
      </c>
      <c r="C6937">
        <v>1550754540000</v>
      </c>
      <c r="D6937" s="3">
        <f t="shared" si="108"/>
        <v>43517.547916666663</v>
      </c>
      <c r="E6937" t="s">
        <v>20667</v>
      </c>
      <c r="F6937">
        <v>0.92589999999999995</v>
      </c>
      <c r="G6937">
        <v>6.4760869565217399E-2</v>
      </c>
      <c r="H6937">
        <v>-0.43472100000000002</v>
      </c>
      <c r="I6937" t="s">
        <v>8724</v>
      </c>
      <c r="J6937" t="s">
        <v>8729</v>
      </c>
    </row>
    <row r="6938" spans="1:10" x14ac:dyDescent="0.25">
      <c r="A6938" t="s">
        <v>20668</v>
      </c>
      <c r="B6938" t="s">
        <v>20669</v>
      </c>
      <c r="C6938">
        <v>1563493320000</v>
      </c>
      <c r="D6938" s="3">
        <f t="shared" si="108"/>
        <v>43664.987500000003</v>
      </c>
      <c r="E6938" t="s">
        <v>20670</v>
      </c>
      <c r="F6938">
        <v>0.90720000000000001</v>
      </c>
      <c r="G6938">
        <v>6.4458333333333298E-2</v>
      </c>
      <c r="H6938">
        <v>0.47395300000000001</v>
      </c>
      <c r="I6938" t="s">
        <v>8724</v>
      </c>
      <c r="J6938" t="s">
        <v>6882</v>
      </c>
    </row>
    <row r="6939" spans="1:10" x14ac:dyDescent="0.25">
      <c r="A6939" t="s">
        <v>20671</v>
      </c>
      <c r="B6939" t="s">
        <v>20672</v>
      </c>
      <c r="C6939">
        <v>1562254800000</v>
      </c>
      <c r="D6939" s="3">
        <f t="shared" si="108"/>
        <v>43650.652777777781</v>
      </c>
      <c r="E6939" t="s">
        <v>20673</v>
      </c>
      <c r="F6939">
        <v>2.35E-2</v>
      </c>
      <c r="G6939">
        <v>1.02882352941176E-2</v>
      </c>
      <c r="H6939">
        <v>-0.68334099999999998</v>
      </c>
      <c r="I6939" t="s">
        <v>8724</v>
      </c>
      <c r="J6939" t="s">
        <v>8725</v>
      </c>
    </row>
    <row r="6940" spans="1:10" x14ac:dyDescent="0.25">
      <c r="A6940" t="s">
        <v>20674</v>
      </c>
      <c r="B6940" t="s">
        <v>20675</v>
      </c>
      <c r="C6940">
        <v>1550753280000</v>
      </c>
      <c r="D6940" s="3">
        <f t="shared" si="108"/>
        <v>43517.533333333333</v>
      </c>
      <c r="E6940" t="s">
        <v>20676</v>
      </c>
      <c r="F6940">
        <v>0.54990000000000006</v>
      </c>
      <c r="G6940">
        <v>6.7944897959183695E-2</v>
      </c>
      <c r="H6940">
        <v>-0.35133399999999998</v>
      </c>
      <c r="I6940" t="s">
        <v>8724</v>
      </c>
      <c r="J6940" t="s">
        <v>8729</v>
      </c>
    </row>
    <row r="6941" spans="1:10" x14ac:dyDescent="0.25">
      <c r="A6941" t="s">
        <v>20677</v>
      </c>
      <c r="B6941" t="s">
        <v>20678</v>
      </c>
      <c r="C6941">
        <v>1562243280000</v>
      </c>
      <c r="D6941" s="3">
        <f t="shared" si="108"/>
        <v>43650.51944444445</v>
      </c>
      <c r="E6941" t="s">
        <v>20679</v>
      </c>
      <c r="F6941">
        <v>-0.95089999999999997</v>
      </c>
      <c r="G6941">
        <v>-6.9253846153846194E-2</v>
      </c>
      <c r="H6941">
        <v>-0.55983099999999997</v>
      </c>
      <c r="I6941" t="s">
        <v>8724</v>
      </c>
      <c r="J6941" t="s">
        <v>8725</v>
      </c>
    </row>
    <row r="6942" spans="1:10" x14ac:dyDescent="0.25">
      <c r="A6942" t="s">
        <v>20680</v>
      </c>
      <c r="B6942" t="s">
        <v>20681</v>
      </c>
      <c r="C6942">
        <v>1563476460000</v>
      </c>
      <c r="D6942" s="3">
        <f t="shared" si="108"/>
        <v>43664.792361111111</v>
      </c>
      <c r="E6942" t="s">
        <v>20682</v>
      </c>
      <c r="F6942">
        <v>-0.77829999999999999</v>
      </c>
      <c r="G6942">
        <v>-8.9814285714285694E-2</v>
      </c>
      <c r="H6942">
        <v>-0.64092499999999997</v>
      </c>
      <c r="I6942" t="s">
        <v>8724</v>
      </c>
      <c r="J6942" t="s">
        <v>6882</v>
      </c>
    </row>
    <row r="6943" spans="1:10" x14ac:dyDescent="0.25">
      <c r="A6943" t="s">
        <v>20683</v>
      </c>
      <c r="B6943" t="s">
        <v>20684</v>
      </c>
      <c r="C6943">
        <v>1562234640000</v>
      </c>
      <c r="D6943" s="3">
        <f t="shared" si="108"/>
        <v>43650.419444444444</v>
      </c>
      <c r="E6943" t="s">
        <v>20685</v>
      </c>
      <c r="F6943">
        <v>-0.97729999999999995</v>
      </c>
      <c r="G6943">
        <v>-9.54740740740741E-2</v>
      </c>
      <c r="H6943">
        <v>-0.58189900000000006</v>
      </c>
      <c r="I6943" t="s">
        <v>8724</v>
      </c>
      <c r="J6943" t="s">
        <v>8725</v>
      </c>
    </row>
    <row r="6944" spans="1:10" x14ac:dyDescent="0.25">
      <c r="A6944" t="s">
        <v>20686</v>
      </c>
      <c r="B6944" t="s">
        <v>20687</v>
      </c>
      <c r="C6944">
        <v>1550745900000</v>
      </c>
      <c r="D6944" s="3">
        <f t="shared" si="108"/>
        <v>43517.447916666672</v>
      </c>
      <c r="E6944" t="s">
        <v>20688</v>
      </c>
      <c r="F6944">
        <v>0.9607</v>
      </c>
      <c r="G6944">
        <v>0.11350625</v>
      </c>
      <c r="H6944">
        <v>-0.45950299999999999</v>
      </c>
      <c r="I6944" t="s">
        <v>8724</v>
      </c>
      <c r="J6944" t="s">
        <v>8729</v>
      </c>
    </row>
    <row r="6945" spans="1:10" x14ac:dyDescent="0.25">
      <c r="A6945" t="s">
        <v>20689</v>
      </c>
      <c r="B6945" t="s">
        <v>20690</v>
      </c>
      <c r="C6945">
        <v>1562223420000</v>
      </c>
      <c r="D6945" s="3">
        <f t="shared" si="108"/>
        <v>43650.289583333331</v>
      </c>
      <c r="E6945" t="s">
        <v>20691</v>
      </c>
      <c r="F6945">
        <v>0.75060000000000004</v>
      </c>
      <c r="G6945">
        <v>8.7692000000000006E-2</v>
      </c>
      <c r="H6945">
        <v>-0.28742099999999998</v>
      </c>
      <c r="I6945" t="s">
        <v>8724</v>
      </c>
      <c r="J6945" t="s">
        <v>8725</v>
      </c>
    </row>
    <row r="6946" spans="1:10" x14ac:dyDescent="0.25">
      <c r="A6946" t="s">
        <v>20692</v>
      </c>
      <c r="B6946" t="s">
        <v>20693</v>
      </c>
      <c r="C6946">
        <v>1562214240000</v>
      </c>
      <c r="D6946" s="3">
        <f t="shared" si="108"/>
        <v>43650.183333333334</v>
      </c>
      <c r="E6946" t="s">
        <v>20694</v>
      </c>
      <c r="F6946">
        <v>-0.38179999999999997</v>
      </c>
      <c r="G6946">
        <v>6.14208333333333E-2</v>
      </c>
      <c r="H6946">
        <v>-0.30889800000000001</v>
      </c>
      <c r="I6946" t="s">
        <v>8724</v>
      </c>
      <c r="J6946" t="s">
        <v>8725</v>
      </c>
    </row>
    <row r="6947" spans="1:10" x14ac:dyDescent="0.25">
      <c r="A6947" t="s">
        <v>20695</v>
      </c>
      <c r="B6947" t="s">
        <v>20696</v>
      </c>
      <c r="C6947">
        <v>1550710800000</v>
      </c>
      <c r="D6947" s="3">
        <f t="shared" si="108"/>
        <v>43517.041666666672</v>
      </c>
      <c r="E6947" t="s">
        <v>20697</v>
      </c>
      <c r="F6947">
        <v>0.93720000000000003</v>
      </c>
      <c r="G6947">
        <v>4.2212820512820499E-2</v>
      </c>
      <c r="H6947">
        <v>-0.37981799999999999</v>
      </c>
      <c r="I6947" t="s">
        <v>8724</v>
      </c>
      <c r="J6947" t="s">
        <v>8729</v>
      </c>
    </row>
    <row r="6948" spans="1:10" x14ac:dyDescent="0.25">
      <c r="A6948" t="s">
        <v>20698</v>
      </c>
      <c r="B6948" t="s">
        <v>20699</v>
      </c>
      <c r="C6948">
        <v>1563464760000</v>
      </c>
      <c r="D6948" s="3">
        <f t="shared" si="108"/>
        <v>43664.656944444447</v>
      </c>
      <c r="E6948" t="s">
        <v>20700</v>
      </c>
      <c r="F6948">
        <v>-0.2525</v>
      </c>
      <c r="G6948">
        <v>-1.54066666666667E-2</v>
      </c>
      <c r="H6948">
        <v>-0.37776799999999999</v>
      </c>
      <c r="I6948" t="s">
        <v>8724</v>
      </c>
      <c r="J6948" t="s">
        <v>6882</v>
      </c>
    </row>
    <row r="6949" spans="1:10" x14ac:dyDescent="0.25">
      <c r="A6949" t="s">
        <v>20701</v>
      </c>
      <c r="B6949" t="s">
        <v>20702</v>
      </c>
      <c r="C6949">
        <v>1562206800000</v>
      </c>
      <c r="D6949" s="3">
        <f t="shared" si="108"/>
        <v>43650.097222222219</v>
      </c>
      <c r="E6949" t="s">
        <v>20703</v>
      </c>
      <c r="F6949">
        <v>-0.91439999999999999</v>
      </c>
      <c r="G6949">
        <v>-0.30472222222222201</v>
      </c>
      <c r="H6949">
        <v>-0.630305</v>
      </c>
      <c r="I6949" t="s">
        <v>8724</v>
      </c>
      <c r="J6949" t="s">
        <v>8725</v>
      </c>
    </row>
    <row r="6950" spans="1:10" x14ac:dyDescent="0.25">
      <c r="A6950" t="s">
        <v>20704</v>
      </c>
      <c r="B6950" t="s">
        <v>20705</v>
      </c>
      <c r="C6950">
        <v>1550692740000</v>
      </c>
      <c r="D6950" s="3">
        <f t="shared" si="108"/>
        <v>43516.832638888889</v>
      </c>
      <c r="E6950" t="s">
        <v>20706</v>
      </c>
      <c r="F6950">
        <v>0.95309999999999995</v>
      </c>
      <c r="G6950">
        <v>7.9257692307692307E-2</v>
      </c>
      <c r="H6950">
        <v>0.28070600000000001</v>
      </c>
      <c r="I6950" t="s">
        <v>8724</v>
      </c>
      <c r="J6950" t="s">
        <v>8729</v>
      </c>
    </row>
    <row r="6951" spans="1:10" x14ac:dyDescent="0.25">
      <c r="A6951" t="s">
        <v>20707</v>
      </c>
      <c r="B6951" t="s">
        <v>20708</v>
      </c>
      <c r="C6951">
        <v>1563401100000</v>
      </c>
      <c r="D6951" s="3">
        <f t="shared" si="108"/>
        <v>43663.920138888891</v>
      </c>
      <c r="E6951" t="s">
        <v>20709</v>
      </c>
      <c r="F6951">
        <v>0.94220000000000004</v>
      </c>
      <c r="G6951">
        <v>0.16818181818181799</v>
      </c>
      <c r="H6951">
        <v>-0.49159399999999998</v>
      </c>
      <c r="I6951" t="s">
        <v>8724</v>
      </c>
      <c r="J6951" t="s">
        <v>6882</v>
      </c>
    </row>
    <row r="6952" spans="1:10" x14ac:dyDescent="0.25">
      <c r="A6952" t="s">
        <v>20710</v>
      </c>
      <c r="B6952" t="s">
        <v>20711</v>
      </c>
      <c r="C6952">
        <v>1567597500000</v>
      </c>
      <c r="D6952" s="3">
        <f t="shared" si="108"/>
        <v>43712.489583333328</v>
      </c>
      <c r="E6952" t="s">
        <v>20712</v>
      </c>
      <c r="F6952">
        <v>0.99109999999999998</v>
      </c>
      <c r="G6952">
        <v>0.27376666666666699</v>
      </c>
      <c r="H6952">
        <v>0.52780700000000003</v>
      </c>
      <c r="I6952" t="s">
        <v>8724</v>
      </c>
      <c r="J6952" t="s">
        <v>9197</v>
      </c>
    </row>
    <row r="6953" spans="1:10" x14ac:dyDescent="0.25">
      <c r="A6953" t="s">
        <v>20713</v>
      </c>
      <c r="B6953" t="s">
        <v>20714</v>
      </c>
      <c r="C6953">
        <v>1562206800000</v>
      </c>
      <c r="D6953" s="3">
        <f t="shared" si="108"/>
        <v>43650.097222222219</v>
      </c>
      <c r="E6953" t="s">
        <v>20715</v>
      </c>
      <c r="F6953">
        <v>0.1143</v>
      </c>
      <c r="G6953">
        <v>7.3245000000000005E-2</v>
      </c>
      <c r="H6953">
        <v>-0.30882300000000001</v>
      </c>
      <c r="I6953" t="s">
        <v>8724</v>
      </c>
      <c r="J6953" t="s">
        <v>8725</v>
      </c>
    </row>
    <row r="6954" spans="1:10" x14ac:dyDescent="0.25">
      <c r="A6954" t="s">
        <v>20716</v>
      </c>
      <c r="B6954" t="s">
        <v>20717</v>
      </c>
      <c r="C6954">
        <v>1550680560000</v>
      </c>
      <c r="D6954" s="3">
        <f t="shared" si="108"/>
        <v>43516.691666666666</v>
      </c>
      <c r="E6954" t="s">
        <v>20718</v>
      </c>
      <c r="F6954">
        <v>0.88339999999999996</v>
      </c>
      <c r="G6954">
        <v>0.17321111111111101</v>
      </c>
      <c r="H6954">
        <v>0.60588299999999995</v>
      </c>
      <c r="I6954" t="s">
        <v>8724</v>
      </c>
      <c r="J6954" t="s">
        <v>8729</v>
      </c>
    </row>
    <row r="6955" spans="1:10" x14ac:dyDescent="0.25">
      <c r="A6955" t="s">
        <v>20719</v>
      </c>
      <c r="B6955" t="s">
        <v>20720</v>
      </c>
      <c r="C6955">
        <v>1563397740000</v>
      </c>
      <c r="D6955" s="3">
        <f t="shared" si="108"/>
        <v>43663.881249999999</v>
      </c>
      <c r="E6955" t="s">
        <v>20721</v>
      </c>
      <c r="F6955">
        <v>-0.32219999999999999</v>
      </c>
      <c r="G6955">
        <v>-8.9485714285714293E-2</v>
      </c>
      <c r="H6955">
        <v>-0.43401099999999998</v>
      </c>
      <c r="I6955" t="s">
        <v>8724</v>
      </c>
      <c r="J6955" t="s">
        <v>6882</v>
      </c>
    </row>
    <row r="6956" spans="1:10" x14ac:dyDescent="0.25">
      <c r="A6956" t="s">
        <v>20722</v>
      </c>
      <c r="B6956" t="s">
        <v>20723</v>
      </c>
      <c r="C6956">
        <v>1567590360000</v>
      </c>
      <c r="D6956" s="3">
        <f t="shared" si="108"/>
        <v>43712.406944444447</v>
      </c>
      <c r="E6956" t="s">
        <v>20724</v>
      </c>
      <c r="F6956">
        <v>0.95709999999999995</v>
      </c>
      <c r="G6956">
        <v>0.117585714285714</v>
      </c>
      <c r="H6956">
        <v>0.431473</v>
      </c>
      <c r="I6956" t="s">
        <v>8724</v>
      </c>
      <c r="J6956" t="s">
        <v>9197</v>
      </c>
    </row>
    <row r="6957" spans="1:10" x14ac:dyDescent="0.25">
      <c r="A6957" t="s">
        <v>20725</v>
      </c>
      <c r="B6957" t="s">
        <v>20726</v>
      </c>
      <c r="C6957">
        <v>1563269280000</v>
      </c>
      <c r="D6957" s="3">
        <f t="shared" si="108"/>
        <v>43662.39444444445</v>
      </c>
      <c r="E6957" t="s">
        <v>20727</v>
      </c>
      <c r="F6957">
        <v>-0.84250000000000003</v>
      </c>
      <c r="G6957">
        <v>-0.119733333333333</v>
      </c>
      <c r="H6957">
        <v>-0.69064899999999996</v>
      </c>
      <c r="I6957" t="s">
        <v>8724</v>
      </c>
      <c r="J6957" t="s">
        <v>6882</v>
      </c>
    </row>
    <row r="6958" spans="1:10" x14ac:dyDescent="0.25">
      <c r="A6958" t="s">
        <v>20728</v>
      </c>
      <c r="B6958" t="s">
        <v>20729</v>
      </c>
      <c r="C6958">
        <v>1550678520000</v>
      </c>
      <c r="D6958" s="3">
        <f t="shared" si="108"/>
        <v>43516.66805555555</v>
      </c>
      <c r="E6958" t="s">
        <v>20730</v>
      </c>
      <c r="F6958">
        <v>0.80740000000000001</v>
      </c>
      <c r="G6958">
        <v>0.27502500000000002</v>
      </c>
      <c r="H6958">
        <v>0.55178199999999999</v>
      </c>
      <c r="I6958" t="s">
        <v>8724</v>
      </c>
      <c r="J6958" t="s">
        <v>8729</v>
      </c>
    </row>
    <row r="6959" spans="1:10" x14ac:dyDescent="0.25">
      <c r="A6959" t="s">
        <v>20731</v>
      </c>
      <c r="B6959" t="s">
        <v>20732</v>
      </c>
      <c r="C6959">
        <v>1567580100000</v>
      </c>
      <c r="D6959" s="3">
        <f t="shared" si="108"/>
        <v>43712.288194444445</v>
      </c>
      <c r="E6959" t="s">
        <v>20733</v>
      </c>
      <c r="F6959">
        <v>-0.74299999999999999</v>
      </c>
      <c r="G6959">
        <v>-5.6794999999999998E-2</v>
      </c>
      <c r="H6959">
        <v>-0.54465799999999998</v>
      </c>
      <c r="I6959" t="s">
        <v>8724</v>
      </c>
      <c r="J6959" t="s">
        <v>9197</v>
      </c>
    </row>
    <row r="6960" spans="1:10" x14ac:dyDescent="0.25">
      <c r="A6960" t="s">
        <v>20734</v>
      </c>
      <c r="B6960" t="s">
        <v>20735</v>
      </c>
      <c r="C6960">
        <v>1562178120000</v>
      </c>
      <c r="D6960" s="3">
        <f t="shared" si="108"/>
        <v>43649.765277777777</v>
      </c>
      <c r="E6960" t="s">
        <v>20736</v>
      </c>
      <c r="F6960">
        <v>-0.63019999999999998</v>
      </c>
      <c r="G6960">
        <v>-4.5305555555555599E-2</v>
      </c>
      <c r="H6960">
        <v>-0.48136699999999999</v>
      </c>
      <c r="I6960" t="s">
        <v>8724</v>
      </c>
      <c r="J6960" t="s">
        <v>8725</v>
      </c>
    </row>
    <row r="6961" spans="1:10" x14ac:dyDescent="0.25">
      <c r="A6961" t="s">
        <v>20737</v>
      </c>
      <c r="B6961" t="s">
        <v>20738</v>
      </c>
      <c r="C6961">
        <v>1550677740000</v>
      </c>
      <c r="D6961" s="3">
        <f t="shared" si="108"/>
        <v>43516.65902777778</v>
      </c>
      <c r="E6961" t="s">
        <v>20739</v>
      </c>
      <c r="F6961">
        <v>0.93720000000000003</v>
      </c>
      <c r="G6961">
        <v>4.3323684210526299E-2</v>
      </c>
      <c r="H6961">
        <v>-0.37981799999999999</v>
      </c>
      <c r="I6961" t="s">
        <v>8724</v>
      </c>
      <c r="J6961" t="s">
        <v>8729</v>
      </c>
    </row>
    <row r="6962" spans="1:10" x14ac:dyDescent="0.25">
      <c r="A6962" t="s">
        <v>20740</v>
      </c>
      <c r="B6962" t="s">
        <v>20741</v>
      </c>
      <c r="C6962">
        <v>1567568760000</v>
      </c>
      <c r="D6962" s="3">
        <f t="shared" si="108"/>
        <v>43712.156944444447</v>
      </c>
      <c r="E6962" t="s">
        <v>20742</v>
      </c>
      <c r="F6962">
        <v>-0.97230000000000005</v>
      </c>
      <c r="G6962">
        <v>-0.182725</v>
      </c>
      <c r="H6962">
        <v>-0.61178299999999997</v>
      </c>
      <c r="I6962" t="s">
        <v>8724</v>
      </c>
      <c r="J6962" t="s">
        <v>9197</v>
      </c>
    </row>
    <row r="6963" spans="1:10" x14ac:dyDescent="0.25">
      <c r="A6963" t="s">
        <v>20743</v>
      </c>
      <c r="B6963" t="s">
        <v>20744</v>
      </c>
      <c r="C6963">
        <v>1562172660000</v>
      </c>
      <c r="D6963" s="3">
        <f t="shared" si="108"/>
        <v>43649.702083333337</v>
      </c>
      <c r="E6963" t="s">
        <v>20745</v>
      </c>
      <c r="F6963">
        <v>-0.98880000000000001</v>
      </c>
      <c r="G6963">
        <v>-0.43577692307692301</v>
      </c>
      <c r="H6963">
        <v>-0.393702</v>
      </c>
      <c r="I6963" t="s">
        <v>8724</v>
      </c>
      <c r="J6963" t="s">
        <v>8725</v>
      </c>
    </row>
    <row r="6964" spans="1:10" x14ac:dyDescent="0.25">
      <c r="A6964" t="s">
        <v>20746</v>
      </c>
      <c r="B6964" t="s">
        <v>20747</v>
      </c>
      <c r="C6964">
        <v>1550661660000</v>
      </c>
      <c r="D6964" s="3">
        <f t="shared" si="108"/>
        <v>43516.472916666666</v>
      </c>
      <c r="E6964" t="s">
        <v>20748</v>
      </c>
      <c r="F6964">
        <v>-0.55520000000000003</v>
      </c>
      <c r="G6964">
        <v>5.96E-3</v>
      </c>
      <c r="H6964">
        <v>0.26785399999999998</v>
      </c>
      <c r="I6964" t="s">
        <v>8724</v>
      </c>
      <c r="J6964" t="s">
        <v>8729</v>
      </c>
    </row>
    <row r="6965" spans="1:10" x14ac:dyDescent="0.25">
      <c r="A6965" t="s">
        <v>20749</v>
      </c>
      <c r="B6965" t="s">
        <v>20750</v>
      </c>
      <c r="C6965">
        <v>1562166480000</v>
      </c>
      <c r="D6965" s="3">
        <f t="shared" si="108"/>
        <v>43649.630555555559</v>
      </c>
      <c r="E6965" t="s">
        <v>20751</v>
      </c>
      <c r="F6965">
        <v>-0.86370000000000002</v>
      </c>
      <c r="G6965">
        <v>-9.8643750000000002E-2</v>
      </c>
      <c r="H6965">
        <v>-0.51963700000000002</v>
      </c>
      <c r="I6965" t="s">
        <v>8724</v>
      </c>
      <c r="J6965" t="s">
        <v>8725</v>
      </c>
    </row>
    <row r="6966" spans="1:10" x14ac:dyDescent="0.25">
      <c r="A6966" t="s">
        <v>20752</v>
      </c>
      <c r="B6966" t="s">
        <v>20753</v>
      </c>
      <c r="C6966">
        <v>1550659620000</v>
      </c>
      <c r="D6966" s="3">
        <f t="shared" si="108"/>
        <v>43516.44930555555</v>
      </c>
      <c r="E6966" t="s">
        <v>20754</v>
      </c>
      <c r="F6966">
        <v>-0.26169999999999999</v>
      </c>
      <c r="G6966">
        <v>4.7590909090909099E-3</v>
      </c>
      <c r="H6966">
        <v>-0.27321000000000001</v>
      </c>
      <c r="I6966" t="s">
        <v>8724</v>
      </c>
      <c r="J6966" t="s">
        <v>8729</v>
      </c>
    </row>
    <row r="6967" spans="1:10" x14ac:dyDescent="0.25">
      <c r="A6967" t="s">
        <v>20755</v>
      </c>
      <c r="B6967" t="s">
        <v>20756</v>
      </c>
      <c r="C6967">
        <v>1567561320000</v>
      </c>
      <c r="D6967" s="3">
        <f t="shared" si="108"/>
        <v>43712.070833333331</v>
      </c>
      <c r="E6967" t="s">
        <v>20757</v>
      </c>
      <c r="F6967">
        <v>-0.99650000000000005</v>
      </c>
      <c r="G6967">
        <v>-0.37239411764705899</v>
      </c>
      <c r="H6967">
        <v>-0.69900200000000001</v>
      </c>
      <c r="I6967" t="s">
        <v>8724</v>
      </c>
      <c r="J6967" t="s">
        <v>9197</v>
      </c>
    </row>
    <row r="6968" spans="1:10" x14ac:dyDescent="0.25">
      <c r="A6968" t="s">
        <v>20758</v>
      </c>
      <c r="B6968" t="s">
        <v>20759</v>
      </c>
      <c r="C6968">
        <v>1562160660000</v>
      </c>
      <c r="D6968" s="3">
        <f t="shared" si="108"/>
        <v>43649.563194444447</v>
      </c>
      <c r="E6968" t="s">
        <v>20760</v>
      </c>
      <c r="F6968">
        <v>-0.96730000000000005</v>
      </c>
      <c r="G6968">
        <v>-0.12254347826087</v>
      </c>
      <c r="H6968">
        <v>-0.57728400000000002</v>
      </c>
      <c r="I6968" t="s">
        <v>8724</v>
      </c>
      <c r="J6968" t="s">
        <v>8725</v>
      </c>
    </row>
    <row r="6969" spans="1:10" x14ac:dyDescent="0.25">
      <c r="A6969" t="s">
        <v>20761</v>
      </c>
      <c r="B6969" t="s">
        <v>20762</v>
      </c>
      <c r="C6969">
        <v>1563156420000</v>
      </c>
      <c r="D6969" s="3">
        <f t="shared" si="108"/>
        <v>43661.088194444441</v>
      </c>
      <c r="E6969" t="s">
        <v>20763</v>
      </c>
      <c r="F6969">
        <v>-0.98899999999999999</v>
      </c>
      <c r="G6969">
        <v>-0.36992307692307702</v>
      </c>
      <c r="H6969">
        <v>-0.58903899999999998</v>
      </c>
      <c r="I6969" t="s">
        <v>8724</v>
      </c>
      <c r="J6969" t="s">
        <v>6882</v>
      </c>
    </row>
    <row r="6970" spans="1:10" x14ac:dyDescent="0.25">
      <c r="A6970" t="s">
        <v>20764</v>
      </c>
      <c r="B6970" t="s">
        <v>20765</v>
      </c>
      <c r="C6970">
        <v>1562156580000</v>
      </c>
      <c r="D6970" s="3">
        <f t="shared" si="108"/>
        <v>43649.515972222223</v>
      </c>
      <c r="E6970" t="s">
        <v>20766</v>
      </c>
      <c r="F6970">
        <v>-0.77829999999999999</v>
      </c>
      <c r="G6970">
        <v>-8.0108333333333295E-2</v>
      </c>
      <c r="H6970">
        <v>-0.25160399999999999</v>
      </c>
      <c r="I6970" t="s">
        <v>8724</v>
      </c>
      <c r="J6970" t="s">
        <v>8725</v>
      </c>
    </row>
    <row r="6971" spans="1:10" x14ac:dyDescent="0.25">
      <c r="A6971" t="s">
        <v>20767</v>
      </c>
      <c r="B6971" t="s">
        <v>20768</v>
      </c>
      <c r="C6971">
        <v>1563052800000</v>
      </c>
      <c r="D6971" s="3">
        <f t="shared" si="108"/>
        <v>43659.888888888891</v>
      </c>
      <c r="E6971" t="s">
        <v>20769</v>
      </c>
      <c r="F6971">
        <v>-0.93130000000000002</v>
      </c>
      <c r="G6971">
        <v>-0.21257142857142899</v>
      </c>
      <c r="H6971">
        <v>-0.70527300000000004</v>
      </c>
      <c r="I6971" t="s">
        <v>8724</v>
      </c>
      <c r="J6971" t="s">
        <v>6882</v>
      </c>
    </row>
    <row r="6972" spans="1:10" x14ac:dyDescent="0.25">
      <c r="A6972" t="s">
        <v>20770</v>
      </c>
      <c r="B6972" t="s">
        <v>20771</v>
      </c>
      <c r="C6972">
        <v>1550623380000</v>
      </c>
      <c r="D6972" s="3">
        <f t="shared" si="108"/>
        <v>43516.029861111107</v>
      </c>
      <c r="E6972" t="s">
        <v>20772</v>
      </c>
      <c r="F6972">
        <v>-0.98570000000000002</v>
      </c>
      <c r="G6972">
        <v>-0.19404705882352899</v>
      </c>
      <c r="H6972">
        <v>-0.61045400000000005</v>
      </c>
      <c r="I6972" t="s">
        <v>8724</v>
      </c>
      <c r="J6972" t="s">
        <v>8729</v>
      </c>
    </row>
    <row r="6973" spans="1:10" x14ac:dyDescent="0.25">
      <c r="A6973" t="s">
        <v>20773</v>
      </c>
      <c r="B6973" t="s">
        <v>20774</v>
      </c>
      <c r="C6973">
        <v>1550607480000</v>
      </c>
      <c r="D6973" s="3">
        <f t="shared" si="108"/>
        <v>43515.845833333333</v>
      </c>
      <c r="E6973" t="s">
        <v>20775</v>
      </c>
      <c r="F6973">
        <v>-0.78139999999999998</v>
      </c>
      <c r="G6973">
        <v>-7.0052631578947394E-2</v>
      </c>
      <c r="H6973">
        <v>-0.43823099999999998</v>
      </c>
      <c r="I6973" t="s">
        <v>8724</v>
      </c>
      <c r="J6973" t="s">
        <v>8729</v>
      </c>
    </row>
    <row r="6974" spans="1:10" x14ac:dyDescent="0.25">
      <c r="A6974" t="s">
        <v>20776</v>
      </c>
      <c r="B6974" t="s">
        <v>20777</v>
      </c>
      <c r="C6974">
        <v>1562148600000</v>
      </c>
      <c r="D6974" s="3">
        <f t="shared" si="108"/>
        <v>43649.423611111109</v>
      </c>
      <c r="E6974" t="s">
        <v>20778</v>
      </c>
      <c r="F6974">
        <v>-0.98119999999999996</v>
      </c>
      <c r="G6974">
        <v>-0.13055789473684201</v>
      </c>
      <c r="H6974">
        <v>-0.52079799999999998</v>
      </c>
      <c r="I6974" t="s">
        <v>8724</v>
      </c>
      <c r="J6974" t="s">
        <v>8725</v>
      </c>
    </row>
    <row r="6975" spans="1:10" x14ac:dyDescent="0.25">
      <c r="A6975" t="s">
        <v>20779</v>
      </c>
      <c r="B6975" t="s">
        <v>20780</v>
      </c>
      <c r="C6975">
        <v>1562125860000</v>
      </c>
      <c r="D6975" s="3">
        <f t="shared" si="108"/>
        <v>43649.160416666666</v>
      </c>
      <c r="E6975" t="s">
        <v>20781</v>
      </c>
      <c r="F6975">
        <v>-0.72430000000000005</v>
      </c>
      <c r="G6975">
        <v>1.5146428571428601E-2</v>
      </c>
      <c r="H6975">
        <v>-0.44395000000000001</v>
      </c>
      <c r="I6975" t="s">
        <v>8724</v>
      </c>
      <c r="J6975" t="s">
        <v>8725</v>
      </c>
    </row>
    <row r="6976" spans="1:10" x14ac:dyDescent="0.25">
      <c r="A6976" t="s">
        <v>20782</v>
      </c>
      <c r="B6976" t="s">
        <v>20783</v>
      </c>
      <c r="C6976">
        <v>1562953500000</v>
      </c>
      <c r="D6976" s="3">
        <f t="shared" si="108"/>
        <v>43658.739583333328</v>
      </c>
      <c r="E6976" t="s">
        <v>20784</v>
      </c>
      <c r="F6976">
        <v>0.81759999999999999</v>
      </c>
      <c r="G6976">
        <v>0.15434999999999999</v>
      </c>
      <c r="H6976">
        <v>-0.41760700000000001</v>
      </c>
      <c r="I6976" t="s">
        <v>8724</v>
      </c>
      <c r="J6976" t="s">
        <v>6882</v>
      </c>
    </row>
    <row r="6977" spans="1:10" x14ac:dyDescent="0.25">
      <c r="A6977" t="s">
        <v>20785</v>
      </c>
      <c r="B6977" t="s">
        <v>20786</v>
      </c>
      <c r="C6977">
        <v>1562119860000</v>
      </c>
      <c r="D6977" s="3">
        <f t="shared" si="108"/>
        <v>43649.09097222222</v>
      </c>
      <c r="E6977" t="s">
        <v>20787</v>
      </c>
      <c r="F6977">
        <v>-0.38179999999999997</v>
      </c>
      <c r="G6977">
        <v>2.3621428571428599E-2</v>
      </c>
      <c r="H6977">
        <v>-0.47995199999999999</v>
      </c>
      <c r="I6977" t="s">
        <v>8724</v>
      </c>
      <c r="J6977" t="s">
        <v>8725</v>
      </c>
    </row>
    <row r="6978" spans="1:10" x14ac:dyDescent="0.25">
      <c r="A6978" t="s">
        <v>20788</v>
      </c>
      <c r="B6978" t="s">
        <v>20789</v>
      </c>
      <c r="C6978">
        <v>1550585700000</v>
      </c>
      <c r="D6978" s="3">
        <f t="shared" ref="D6978:D7041" si="109">(C6978 / 86400000) + DATE(1970,1,1)</f>
        <v>43515.59375</v>
      </c>
      <c r="E6978" t="s">
        <v>20790</v>
      </c>
      <c r="F6978">
        <v>0.91690000000000005</v>
      </c>
      <c r="G6978">
        <v>0.39512000000000003</v>
      </c>
      <c r="H6978">
        <v>0.50338899999999998</v>
      </c>
      <c r="I6978" t="s">
        <v>8724</v>
      </c>
      <c r="J6978" t="s">
        <v>8729</v>
      </c>
    </row>
    <row r="6979" spans="1:10" x14ac:dyDescent="0.25">
      <c r="A6979" t="s">
        <v>20791</v>
      </c>
      <c r="B6979" t="s">
        <v>20792</v>
      </c>
      <c r="C6979">
        <v>1562119140000</v>
      </c>
      <c r="D6979" s="3">
        <f t="shared" si="109"/>
        <v>43649.082638888889</v>
      </c>
      <c r="E6979" t="s">
        <v>20793</v>
      </c>
      <c r="F6979">
        <v>-0.98850000000000005</v>
      </c>
      <c r="G6979">
        <v>-0.36977500000000002</v>
      </c>
      <c r="H6979">
        <v>-0.70170600000000005</v>
      </c>
      <c r="I6979" t="s">
        <v>8724</v>
      </c>
      <c r="J6979" t="s">
        <v>8725</v>
      </c>
    </row>
    <row r="6980" spans="1:10" x14ac:dyDescent="0.25">
      <c r="A6980" t="s">
        <v>20794</v>
      </c>
      <c r="B6980" t="s">
        <v>20795</v>
      </c>
      <c r="C6980">
        <v>1562926380000</v>
      </c>
      <c r="D6980" s="3">
        <f t="shared" si="109"/>
        <v>43658.42569444445</v>
      </c>
      <c r="E6980" t="s">
        <v>20796</v>
      </c>
      <c r="F6980">
        <v>-0.89219999999999999</v>
      </c>
      <c r="G6980">
        <v>-0.12563333333333301</v>
      </c>
      <c r="H6980">
        <v>-0.671261</v>
      </c>
      <c r="I6980" t="s">
        <v>8724</v>
      </c>
      <c r="J6980" t="s">
        <v>6882</v>
      </c>
    </row>
    <row r="6981" spans="1:10" x14ac:dyDescent="0.25">
      <c r="A6981" t="s">
        <v>20797</v>
      </c>
      <c r="B6981" t="s">
        <v>20798</v>
      </c>
      <c r="C6981">
        <v>1550537820000</v>
      </c>
      <c r="D6981" s="3">
        <f t="shared" si="109"/>
        <v>43515.039583333331</v>
      </c>
      <c r="E6981" t="s">
        <v>20799</v>
      </c>
      <c r="F6981">
        <v>-0.84550000000000003</v>
      </c>
      <c r="G6981">
        <v>-7.8350000000000003E-2</v>
      </c>
      <c r="H6981">
        <v>-0.39499400000000001</v>
      </c>
      <c r="I6981" t="s">
        <v>8724</v>
      </c>
      <c r="J6981" t="s">
        <v>8729</v>
      </c>
    </row>
    <row r="6982" spans="1:10" x14ac:dyDescent="0.25">
      <c r="A6982" t="s">
        <v>20800</v>
      </c>
      <c r="B6982" t="s">
        <v>20801</v>
      </c>
      <c r="C6982">
        <v>1562104200000</v>
      </c>
      <c r="D6982" s="3">
        <f t="shared" si="109"/>
        <v>43648.909722222219</v>
      </c>
      <c r="E6982" t="s">
        <v>20802</v>
      </c>
      <c r="F6982">
        <v>0.48259999999999997</v>
      </c>
      <c r="G6982">
        <v>4.2842105263157897E-3</v>
      </c>
      <c r="H6982">
        <v>0.322405</v>
      </c>
      <c r="I6982" t="s">
        <v>8724</v>
      </c>
      <c r="J6982" t="s">
        <v>8725</v>
      </c>
    </row>
    <row r="6983" spans="1:10" x14ac:dyDescent="0.25">
      <c r="A6983" t="s">
        <v>20803</v>
      </c>
      <c r="B6983" t="s">
        <v>20795</v>
      </c>
      <c r="C6983">
        <v>1562922120000</v>
      </c>
      <c r="D6983" s="3">
        <f t="shared" si="109"/>
        <v>43658.376388888893</v>
      </c>
      <c r="E6983" t="s">
        <v>20804</v>
      </c>
      <c r="F6983">
        <v>0.25</v>
      </c>
      <c r="G6983">
        <v>-1.6125E-2</v>
      </c>
      <c r="H6983">
        <v>-0.47152300000000003</v>
      </c>
      <c r="I6983" t="s">
        <v>8724</v>
      </c>
      <c r="J6983" t="s">
        <v>6882</v>
      </c>
    </row>
    <row r="6984" spans="1:10" x14ac:dyDescent="0.25">
      <c r="A6984" t="s">
        <v>20805</v>
      </c>
      <c r="B6984" t="s">
        <v>20806</v>
      </c>
      <c r="C6984">
        <v>1550497380000</v>
      </c>
      <c r="D6984" s="3">
        <f t="shared" si="109"/>
        <v>43514.571527777778</v>
      </c>
      <c r="E6984" t="s">
        <v>20807</v>
      </c>
      <c r="F6984">
        <v>-0.91920000000000002</v>
      </c>
      <c r="G6984">
        <v>-8.5646666666666593E-2</v>
      </c>
      <c r="H6984">
        <v>-0.66050200000000003</v>
      </c>
      <c r="I6984" t="s">
        <v>8724</v>
      </c>
      <c r="J6984" t="s">
        <v>8729</v>
      </c>
    </row>
    <row r="6985" spans="1:10" x14ac:dyDescent="0.25">
      <c r="A6985" t="s">
        <v>20808</v>
      </c>
      <c r="B6985" t="s">
        <v>20795</v>
      </c>
      <c r="C6985">
        <v>1562922000000</v>
      </c>
      <c r="D6985" s="3">
        <f t="shared" si="109"/>
        <v>43658.375</v>
      </c>
      <c r="E6985" t="s">
        <v>20809</v>
      </c>
      <c r="F6985">
        <v>-0.71840000000000004</v>
      </c>
      <c r="G6985">
        <v>-0.20822499999999999</v>
      </c>
      <c r="H6985">
        <v>-0.80302099999999998</v>
      </c>
      <c r="I6985" t="s">
        <v>8724</v>
      </c>
      <c r="J6985" t="s">
        <v>6882</v>
      </c>
    </row>
    <row r="6986" spans="1:10" x14ac:dyDescent="0.25">
      <c r="A6986" t="s">
        <v>20810</v>
      </c>
      <c r="B6986" t="s">
        <v>20811</v>
      </c>
      <c r="C6986">
        <v>1550487600000</v>
      </c>
      <c r="D6986" s="3">
        <f t="shared" si="109"/>
        <v>43514.458333333328</v>
      </c>
      <c r="E6986" t="s">
        <v>20812</v>
      </c>
      <c r="F6986">
        <v>0.3246</v>
      </c>
      <c r="G6986">
        <v>-2.7514285714285699E-2</v>
      </c>
      <c r="H6986">
        <v>-0.60698099999999999</v>
      </c>
      <c r="I6986" t="s">
        <v>8724</v>
      </c>
      <c r="J6986" t="s">
        <v>8729</v>
      </c>
    </row>
    <row r="6987" spans="1:10" x14ac:dyDescent="0.25">
      <c r="A6987" t="s">
        <v>20813</v>
      </c>
      <c r="B6987" t="s">
        <v>20814</v>
      </c>
      <c r="C6987">
        <v>1562093760000</v>
      </c>
      <c r="D6987" s="3">
        <f t="shared" si="109"/>
        <v>43648.788888888885</v>
      </c>
      <c r="E6987" t="s">
        <v>20815</v>
      </c>
      <c r="F6987">
        <v>-0.71840000000000004</v>
      </c>
      <c r="G6987">
        <v>-2.4594999999999999E-2</v>
      </c>
      <c r="H6987">
        <v>-0.46363500000000002</v>
      </c>
      <c r="I6987" t="s">
        <v>8724</v>
      </c>
      <c r="J6987" t="s">
        <v>8725</v>
      </c>
    </row>
    <row r="6988" spans="1:10" x14ac:dyDescent="0.25">
      <c r="A6988" t="s">
        <v>20816</v>
      </c>
      <c r="B6988" t="s">
        <v>20817</v>
      </c>
      <c r="C6988">
        <v>1562085780000</v>
      </c>
      <c r="D6988" s="3">
        <f t="shared" si="109"/>
        <v>43648.696527777778</v>
      </c>
      <c r="E6988" t="s">
        <v>20818</v>
      </c>
      <c r="F6988">
        <v>-0.97499999999999998</v>
      </c>
      <c r="G6988">
        <v>-0.202972222222222</v>
      </c>
      <c r="H6988">
        <v>-0.44690999999999997</v>
      </c>
      <c r="I6988" t="s">
        <v>8724</v>
      </c>
      <c r="J6988" t="s">
        <v>8725</v>
      </c>
    </row>
    <row r="6989" spans="1:10" x14ac:dyDescent="0.25">
      <c r="A6989" t="s">
        <v>20819</v>
      </c>
      <c r="B6989" t="s">
        <v>20820</v>
      </c>
      <c r="C6989">
        <v>1562887680000</v>
      </c>
      <c r="D6989" s="3">
        <f t="shared" si="109"/>
        <v>43657.977777777778</v>
      </c>
      <c r="E6989" t="s">
        <v>20821</v>
      </c>
      <c r="F6989">
        <v>-0.129</v>
      </c>
      <c r="G6989">
        <v>-7.5315789473684204E-3</v>
      </c>
      <c r="H6989">
        <v>-0.57115800000000005</v>
      </c>
      <c r="I6989" t="s">
        <v>8724</v>
      </c>
      <c r="J6989" t="s">
        <v>6882</v>
      </c>
    </row>
    <row r="6990" spans="1:10" x14ac:dyDescent="0.25">
      <c r="A6990" t="s">
        <v>20822</v>
      </c>
      <c r="B6990" t="s">
        <v>20823</v>
      </c>
      <c r="C6990">
        <v>1550449500000</v>
      </c>
      <c r="D6990" s="3">
        <f t="shared" si="109"/>
        <v>43514.017361111109</v>
      </c>
      <c r="E6990" t="s">
        <v>20824</v>
      </c>
      <c r="F6990">
        <v>0.99150000000000005</v>
      </c>
      <c r="G6990">
        <v>0.2014</v>
      </c>
      <c r="H6990">
        <v>0.30581999999999998</v>
      </c>
      <c r="I6990" t="s">
        <v>8724</v>
      </c>
      <c r="J6990" t="s">
        <v>8729</v>
      </c>
    </row>
    <row r="6991" spans="1:10" x14ac:dyDescent="0.25">
      <c r="A6991" t="s">
        <v>20825</v>
      </c>
      <c r="B6991" t="s">
        <v>20826</v>
      </c>
      <c r="C6991">
        <v>1550382600000</v>
      </c>
      <c r="D6991" s="3">
        <f t="shared" si="109"/>
        <v>43513.243055555555</v>
      </c>
      <c r="E6991" t="s">
        <v>20827</v>
      </c>
      <c r="F6991">
        <v>0.93730000000000002</v>
      </c>
      <c r="G6991">
        <v>3.4764516129032301E-2</v>
      </c>
      <c r="H6991">
        <v>-0.347715</v>
      </c>
      <c r="I6991" t="s">
        <v>8724</v>
      </c>
      <c r="J6991" t="s">
        <v>8729</v>
      </c>
    </row>
    <row r="6992" spans="1:10" x14ac:dyDescent="0.25">
      <c r="A6992" t="s">
        <v>20828</v>
      </c>
      <c r="B6992" t="s">
        <v>20829</v>
      </c>
      <c r="C6992">
        <v>1567504980000</v>
      </c>
      <c r="D6992" s="3">
        <f t="shared" si="109"/>
        <v>43711.418749999997</v>
      </c>
      <c r="E6992" t="s">
        <v>20830</v>
      </c>
      <c r="F6992">
        <v>0.98219999999999996</v>
      </c>
      <c r="G6992">
        <v>0.24861333333333299</v>
      </c>
      <c r="H6992">
        <v>0.72454300000000005</v>
      </c>
      <c r="I6992" t="s">
        <v>8724</v>
      </c>
      <c r="J6992" t="s">
        <v>9197</v>
      </c>
    </row>
    <row r="6993" spans="1:10" x14ac:dyDescent="0.25">
      <c r="A6993" t="s">
        <v>20831</v>
      </c>
      <c r="B6993" t="s">
        <v>20832</v>
      </c>
      <c r="C6993">
        <v>1562082600000</v>
      </c>
      <c r="D6993" s="3">
        <f t="shared" si="109"/>
        <v>43648.659722222219</v>
      </c>
      <c r="E6993" t="s">
        <v>20833</v>
      </c>
      <c r="F6993">
        <v>-0.38179999999999997</v>
      </c>
      <c r="G6993">
        <v>-2.0517647058823502E-2</v>
      </c>
      <c r="H6993">
        <v>-0.49227399999999999</v>
      </c>
      <c r="I6993" t="s">
        <v>8724</v>
      </c>
      <c r="J6993" t="s">
        <v>8725</v>
      </c>
    </row>
    <row r="6994" spans="1:10" x14ac:dyDescent="0.25">
      <c r="A6994" t="s">
        <v>20834</v>
      </c>
      <c r="B6994" t="s">
        <v>20835</v>
      </c>
      <c r="C6994">
        <v>1567497480000</v>
      </c>
      <c r="D6994" s="3">
        <f t="shared" si="109"/>
        <v>43711.33194444445</v>
      </c>
      <c r="E6994" t="s">
        <v>20836</v>
      </c>
      <c r="F6994">
        <v>0.50900000000000001</v>
      </c>
      <c r="G6994">
        <v>-9.9061538461538506E-2</v>
      </c>
      <c r="H6994">
        <v>-0.39074999999999999</v>
      </c>
      <c r="I6994" t="s">
        <v>8724</v>
      </c>
      <c r="J6994" t="s">
        <v>9197</v>
      </c>
    </row>
    <row r="6995" spans="1:10" x14ac:dyDescent="0.25">
      <c r="A6995" t="s">
        <v>20837</v>
      </c>
      <c r="B6995" t="s">
        <v>20838</v>
      </c>
      <c r="C6995">
        <v>1562075040000</v>
      </c>
      <c r="D6995" s="3">
        <f t="shared" si="109"/>
        <v>43648.572222222225</v>
      </c>
      <c r="E6995" t="s">
        <v>20839</v>
      </c>
      <c r="F6995">
        <v>0.93600000000000005</v>
      </c>
      <c r="G6995">
        <v>6.4320000000000002E-2</v>
      </c>
      <c r="H6995">
        <v>-0.67704200000000003</v>
      </c>
      <c r="I6995" t="s">
        <v>8724</v>
      </c>
      <c r="J6995" t="s">
        <v>8725</v>
      </c>
    </row>
    <row r="6996" spans="1:10" x14ac:dyDescent="0.25">
      <c r="A6996" t="s">
        <v>20840</v>
      </c>
      <c r="B6996" t="s">
        <v>20841</v>
      </c>
      <c r="C6996">
        <v>1550266440000</v>
      </c>
      <c r="D6996" s="3">
        <f t="shared" si="109"/>
        <v>43511.898611111115</v>
      </c>
      <c r="E6996" t="s">
        <v>20842</v>
      </c>
      <c r="F6996">
        <v>-6.4399999999999999E-2</v>
      </c>
      <c r="G6996">
        <v>2.54571428571429E-2</v>
      </c>
      <c r="H6996">
        <v>-0.42065900000000001</v>
      </c>
      <c r="I6996" t="s">
        <v>8724</v>
      </c>
      <c r="J6996" t="s">
        <v>8729</v>
      </c>
    </row>
    <row r="6997" spans="1:10" x14ac:dyDescent="0.25">
      <c r="A6997" t="s">
        <v>20843</v>
      </c>
      <c r="B6997" t="s">
        <v>20844</v>
      </c>
      <c r="C6997">
        <v>1550264220000</v>
      </c>
      <c r="D6997" s="3">
        <f t="shared" si="109"/>
        <v>43511.872916666667</v>
      </c>
      <c r="E6997" t="s">
        <v>20845</v>
      </c>
      <c r="F6997">
        <v>0.1321</v>
      </c>
      <c r="G6997">
        <v>-1.7064705882352999E-2</v>
      </c>
      <c r="H6997">
        <v>0.32013200000000003</v>
      </c>
      <c r="I6997" t="s">
        <v>8724</v>
      </c>
      <c r="J6997" t="s">
        <v>8729</v>
      </c>
    </row>
    <row r="6998" spans="1:10" x14ac:dyDescent="0.25">
      <c r="A6998" t="s">
        <v>20846</v>
      </c>
      <c r="B6998" t="s">
        <v>20847</v>
      </c>
      <c r="C6998">
        <v>1562069700000</v>
      </c>
      <c r="D6998" s="3">
        <f t="shared" si="109"/>
        <v>43648.510416666672</v>
      </c>
      <c r="E6998" t="s">
        <v>20848</v>
      </c>
      <c r="F6998">
        <v>0.82940000000000003</v>
      </c>
      <c r="G6998">
        <v>1.6492E-2</v>
      </c>
      <c r="H6998">
        <v>-0.57333199999999995</v>
      </c>
      <c r="I6998" t="s">
        <v>8724</v>
      </c>
      <c r="J6998" t="s">
        <v>8725</v>
      </c>
    </row>
    <row r="6999" spans="1:10" x14ac:dyDescent="0.25">
      <c r="A6999" t="s">
        <v>20849</v>
      </c>
      <c r="B6999" t="s">
        <v>20850</v>
      </c>
      <c r="C6999">
        <v>1567480980000</v>
      </c>
      <c r="D6999" s="3">
        <f t="shared" si="109"/>
        <v>43711.140972222223</v>
      </c>
      <c r="E6999" t="s">
        <v>20851</v>
      </c>
      <c r="F6999">
        <v>0.75370000000000004</v>
      </c>
      <c r="G6999">
        <v>3.6612499999999999E-2</v>
      </c>
      <c r="H6999">
        <v>-0.44739600000000002</v>
      </c>
      <c r="I6999" t="s">
        <v>8724</v>
      </c>
      <c r="J6999" t="s">
        <v>9197</v>
      </c>
    </row>
    <row r="7000" spans="1:10" x14ac:dyDescent="0.25">
      <c r="A7000" t="s">
        <v>20852</v>
      </c>
      <c r="B7000" t="s">
        <v>16036</v>
      </c>
      <c r="C7000">
        <v>1562847000000</v>
      </c>
      <c r="D7000" s="3">
        <f t="shared" si="109"/>
        <v>43657.506944444445</v>
      </c>
      <c r="E7000" t="s">
        <v>20853</v>
      </c>
      <c r="F7000">
        <v>-0.96560000000000001</v>
      </c>
      <c r="G7000">
        <v>-0.25769999999999998</v>
      </c>
      <c r="H7000">
        <v>-0.68595099999999998</v>
      </c>
      <c r="I7000" t="s">
        <v>8724</v>
      </c>
      <c r="J7000" t="s">
        <v>6882</v>
      </c>
    </row>
    <row r="7001" spans="1:10" x14ac:dyDescent="0.25">
      <c r="A7001" t="s">
        <v>20854</v>
      </c>
      <c r="B7001" t="s">
        <v>20855</v>
      </c>
      <c r="C7001">
        <v>1562060040000</v>
      </c>
      <c r="D7001" s="3">
        <f t="shared" si="109"/>
        <v>43648.398611111115</v>
      </c>
      <c r="E7001" t="s">
        <v>20856</v>
      </c>
      <c r="F7001">
        <v>-0.97470000000000001</v>
      </c>
      <c r="G7001">
        <v>-8.6108000000000004E-2</v>
      </c>
      <c r="H7001">
        <v>-0.63650399999999996</v>
      </c>
      <c r="I7001" t="s">
        <v>8724</v>
      </c>
      <c r="J7001" t="s">
        <v>8725</v>
      </c>
    </row>
    <row r="7002" spans="1:10" x14ac:dyDescent="0.25">
      <c r="A7002" t="s">
        <v>20857</v>
      </c>
      <c r="B7002" t="s">
        <v>20858</v>
      </c>
      <c r="C7002">
        <v>1567474800000</v>
      </c>
      <c r="D7002" s="3">
        <f t="shared" si="109"/>
        <v>43711.069444444445</v>
      </c>
      <c r="E7002" t="s">
        <v>20859</v>
      </c>
      <c r="F7002">
        <v>-0.98519999999999996</v>
      </c>
      <c r="G7002">
        <v>-0.17026538461538501</v>
      </c>
      <c r="H7002">
        <v>-0.68629600000000002</v>
      </c>
      <c r="I7002" t="s">
        <v>8724</v>
      </c>
      <c r="J7002" t="s">
        <v>9197</v>
      </c>
    </row>
    <row r="7003" spans="1:10" x14ac:dyDescent="0.25">
      <c r="A7003" t="s">
        <v>20860</v>
      </c>
      <c r="B7003" t="s">
        <v>20861</v>
      </c>
      <c r="C7003">
        <v>1550252100000</v>
      </c>
      <c r="D7003" s="3">
        <f t="shared" si="109"/>
        <v>43511.732638888891</v>
      </c>
      <c r="E7003" t="s">
        <v>20862</v>
      </c>
      <c r="F7003">
        <v>-0.31819999999999998</v>
      </c>
      <c r="G7003">
        <v>1.6213636363636399E-2</v>
      </c>
      <c r="H7003">
        <v>-0.418827</v>
      </c>
      <c r="I7003" t="s">
        <v>8724</v>
      </c>
      <c r="J7003" t="s">
        <v>8729</v>
      </c>
    </row>
    <row r="7004" spans="1:10" x14ac:dyDescent="0.25">
      <c r="A7004" t="s">
        <v>20863</v>
      </c>
      <c r="B7004" t="s">
        <v>20864</v>
      </c>
      <c r="C7004">
        <v>1562840520000</v>
      </c>
      <c r="D7004" s="3">
        <f t="shared" si="109"/>
        <v>43657.431944444441</v>
      </c>
      <c r="E7004" t="s">
        <v>20865</v>
      </c>
      <c r="F7004">
        <v>0</v>
      </c>
      <c r="G7004">
        <v>0</v>
      </c>
      <c r="H7004">
        <v>0</v>
      </c>
      <c r="I7004" t="s">
        <v>8724</v>
      </c>
      <c r="J7004" t="s">
        <v>6882</v>
      </c>
    </row>
    <row r="7005" spans="1:10" x14ac:dyDescent="0.25">
      <c r="A7005" t="s">
        <v>20866</v>
      </c>
      <c r="B7005" t="s">
        <v>20861</v>
      </c>
      <c r="C7005">
        <v>1550243880000</v>
      </c>
      <c r="D7005" s="3">
        <f t="shared" si="109"/>
        <v>43511.637499999997</v>
      </c>
      <c r="E7005" t="s">
        <v>20867</v>
      </c>
      <c r="F7005">
        <v>-0.35060000000000002</v>
      </c>
      <c r="G7005">
        <v>1.74157894736842E-2</v>
      </c>
      <c r="H7005">
        <v>-0.39689400000000002</v>
      </c>
      <c r="I7005" t="s">
        <v>8724</v>
      </c>
      <c r="J7005" t="s">
        <v>8729</v>
      </c>
    </row>
    <row r="7006" spans="1:10" x14ac:dyDescent="0.25">
      <c r="A7006" t="s">
        <v>20868</v>
      </c>
      <c r="B7006" t="s">
        <v>20869</v>
      </c>
      <c r="C7006">
        <v>1562043600000</v>
      </c>
      <c r="D7006" s="3">
        <f t="shared" si="109"/>
        <v>43648.208333333328</v>
      </c>
      <c r="E7006" t="s">
        <v>20870</v>
      </c>
      <c r="F7006">
        <v>-0.67679999999999996</v>
      </c>
      <c r="G7006">
        <v>-1.12666666666666E-2</v>
      </c>
      <c r="H7006">
        <v>-0.43671100000000002</v>
      </c>
      <c r="I7006" t="s">
        <v>8724</v>
      </c>
      <c r="J7006" t="s">
        <v>8725</v>
      </c>
    </row>
    <row r="7007" spans="1:10" x14ac:dyDescent="0.25">
      <c r="A7007" t="s">
        <v>20871</v>
      </c>
      <c r="B7007" t="s">
        <v>20872</v>
      </c>
      <c r="C7007">
        <v>1550243580000</v>
      </c>
      <c r="D7007" s="3">
        <f t="shared" si="109"/>
        <v>43511.634027777778</v>
      </c>
      <c r="E7007" t="s">
        <v>20873</v>
      </c>
      <c r="F7007">
        <v>0.45879999999999999</v>
      </c>
      <c r="G7007">
        <v>6.7400000000000002E-2</v>
      </c>
      <c r="H7007">
        <v>0.40136300000000003</v>
      </c>
      <c r="I7007" t="s">
        <v>8724</v>
      </c>
      <c r="J7007" t="s">
        <v>8729</v>
      </c>
    </row>
    <row r="7008" spans="1:10" x14ac:dyDescent="0.25">
      <c r="A7008" t="s">
        <v>20874</v>
      </c>
      <c r="B7008" t="s">
        <v>20875</v>
      </c>
      <c r="C7008">
        <v>1562757540000</v>
      </c>
      <c r="D7008" s="3">
        <f t="shared" si="109"/>
        <v>43656.47152777778</v>
      </c>
      <c r="E7008" t="s">
        <v>20876</v>
      </c>
      <c r="F7008">
        <v>0.99890000000000001</v>
      </c>
      <c r="G7008">
        <v>0.25447692307692299</v>
      </c>
      <c r="H7008">
        <v>-0.263741</v>
      </c>
      <c r="I7008" t="s">
        <v>8724</v>
      </c>
      <c r="J7008" t="s">
        <v>6882</v>
      </c>
    </row>
    <row r="7009" spans="1:10" x14ac:dyDescent="0.25">
      <c r="A7009" t="s">
        <v>20877</v>
      </c>
      <c r="B7009" t="s">
        <v>20878</v>
      </c>
      <c r="C7009">
        <v>1562032860000</v>
      </c>
      <c r="D7009" s="3">
        <f t="shared" si="109"/>
        <v>43648.084027777775</v>
      </c>
      <c r="E7009" t="s">
        <v>20879</v>
      </c>
      <c r="F7009">
        <v>-0.93400000000000005</v>
      </c>
      <c r="G7009">
        <v>-1.3131250000000001E-2</v>
      </c>
      <c r="H7009">
        <v>-0.54098100000000005</v>
      </c>
      <c r="I7009" t="s">
        <v>8724</v>
      </c>
      <c r="J7009" t="s">
        <v>8725</v>
      </c>
    </row>
    <row r="7010" spans="1:10" x14ac:dyDescent="0.25">
      <c r="A7010" t="s">
        <v>20880</v>
      </c>
      <c r="B7010" t="s">
        <v>20881</v>
      </c>
      <c r="C7010">
        <v>1550232600000</v>
      </c>
      <c r="D7010" s="3">
        <f t="shared" si="109"/>
        <v>43511.506944444445</v>
      </c>
      <c r="E7010" t="s">
        <v>20882</v>
      </c>
      <c r="F7010">
        <v>-0.97230000000000005</v>
      </c>
      <c r="G7010">
        <v>-8.5761538461538403E-2</v>
      </c>
      <c r="H7010">
        <v>-0.54290400000000005</v>
      </c>
      <c r="I7010" t="s">
        <v>8724</v>
      </c>
      <c r="J7010" t="s">
        <v>8729</v>
      </c>
    </row>
    <row r="7011" spans="1:10" x14ac:dyDescent="0.25">
      <c r="A7011" t="s">
        <v>20883</v>
      </c>
      <c r="B7011" t="s">
        <v>20884</v>
      </c>
      <c r="C7011">
        <v>1550228880000</v>
      </c>
      <c r="D7011" s="3">
        <f t="shared" si="109"/>
        <v>43511.463888888888</v>
      </c>
      <c r="E7011" t="s">
        <v>20885</v>
      </c>
      <c r="F7011">
        <v>-0.85680000000000001</v>
      </c>
      <c r="G7011">
        <v>-2.1499999999999998E-2</v>
      </c>
      <c r="H7011">
        <v>-0.57487999999999995</v>
      </c>
      <c r="I7011" t="s">
        <v>8724</v>
      </c>
      <c r="J7011" t="s">
        <v>8729</v>
      </c>
    </row>
    <row r="7012" spans="1:10" x14ac:dyDescent="0.25">
      <c r="A7012" t="s">
        <v>20886</v>
      </c>
      <c r="B7012" t="s">
        <v>20887</v>
      </c>
      <c r="C7012">
        <v>1567446240000</v>
      </c>
      <c r="D7012" s="3">
        <f t="shared" si="109"/>
        <v>43710.738888888889</v>
      </c>
      <c r="E7012" t="s">
        <v>20888</v>
      </c>
      <c r="F7012">
        <v>0.9788</v>
      </c>
      <c r="G7012">
        <v>0.162358823529412</v>
      </c>
      <c r="H7012">
        <v>-0.327241</v>
      </c>
      <c r="I7012" t="s">
        <v>8724</v>
      </c>
      <c r="J7012" t="s">
        <v>9197</v>
      </c>
    </row>
    <row r="7013" spans="1:10" x14ac:dyDescent="0.25">
      <c r="A7013" t="s">
        <v>20889</v>
      </c>
      <c r="B7013" t="s">
        <v>20890</v>
      </c>
      <c r="C7013">
        <v>1562754420000</v>
      </c>
      <c r="D7013" s="3">
        <f t="shared" si="109"/>
        <v>43656.435416666667</v>
      </c>
      <c r="E7013" t="s">
        <v>20891</v>
      </c>
      <c r="F7013">
        <v>0.89339999999999997</v>
      </c>
      <c r="G7013">
        <v>0.41267500000000001</v>
      </c>
      <c r="H7013">
        <v>-0.39686300000000002</v>
      </c>
      <c r="I7013" t="s">
        <v>8724</v>
      </c>
      <c r="J7013" t="s">
        <v>6882</v>
      </c>
    </row>
    <row r="7014" spans="1:10" x14ac:dyDescent="0.25">
      <c r="A7014" t="s">
        <v>20892</v>
      </c>
      <c r="B7014" t="s">
        <v>20893</v>
      </c>
      <c r="C7014">
        <v>1550218740000</v>
      </c>
      <c r="D7014" s="3">
        <f t="shared" si="109"/>
        <v>43511.34652777778</v>
      </c>
      <c r="E7014" t="s">
        <v>20894</v>
      </c>
      <c r="F7014">
        <v>-0.84360000000000002</v>
      </c>
      <c r="G7014">
        <v>-0.208666666666667</v>
      </c>
      <c r="H7014">
        <v>-0.32685199999999998</v>
      </c>
      <c r="I7014" t="s">
        <v>8724</v>
      </c>
      <c r="J7014" t="s">
        <v>8729</v>
      </c>
    </row>
    <row r="7015" spans="1:10" x14ac:dyDescent="0.25">
      <c r="A7015" t="s">
        <v>20895</v>
      </c>
      <c r="B7015" t="s">
        <v>20896</v>
      </c>
      <c r="C7015">
        <v>1567436040000</v>
      </c>
      <c r="D7015" s="3">
        <f t="shared" si="109"/>
        <v>43710.620833333334</v>
      </c>
      <c r="E7015" t="s">
        <v>20897</v>
      </c>
      <c r="F7015">
        <v>-0.98619999999999997</v>
      </c>
      <c r="G7015">
        <v>-0.26914210526315802</v>
      </c>
      <c r="H7015">
        <v>-0.51659699999999997</v>
      </c>
      <c r="I7015" t="s">
        <v>8724</v>
      </c>
      <c r="J7015" t="s">
        <v>9197</v>
      </c>
    </row>
    <row r="7016" spans="1:10" x14ac:dyDescent="0.25">
      <c r="A7016" t="s">
        <v>20898</v>
      </c>
      <c r="B7016" t="s">
        <v>20899</v>
      </c>
      <c r="C7016">
        <v>1550218260000</v>
      </c>
      <c r="D7016" s="3">
        <f t="shared" si="109"/>
        <v>43511.34097222222</v>
      </c>
      <c r="E7016" t="s">
        <v>20900</v>
      </c>
      <c r="F7016">
        <v>0.60589999999999999</v>
      </c>
      <c r="G7016">
        <v>-9.4710000000000003E-2</v>
      </c>
      <c r="H7016">
        <v>-0.66656300000000002</v>
      </c>
      <c r="I7016" t="s">
        <v>8724</v>
      </c>
      <c r="J7016" t="s">
        <v>8729</v>
      </c>
    </row>
    <row r="7017" spans="1:10" x14ac:dyDescent="0.25">
      <c r="A7017" t="s">
        <v>20901</v>
      </c>
      <c r="B7017" t="s">
        <v>20902</v>
      </c>
      <c r="C7017">
        <v>1550210700000</v>
      </c>
      <c r="D7017" s="3">
        <f t="shared" si="109"/>
        <v>43511.253472222219</v>
      </c>
      <c r="E7017" t="s">
        <v>20903</v>
      </c>
      <c r="F7017">
        <v>-0.97560000000000002</v>
      </c>
      <c r="G7017">
        <v>-0.112364516129032</v>
      </c>
      <c r="H7017">
        <v>-0.60921199999999998</v>
      </c>
      <c r="I7017" t="s">
        <v>8724</v>
      </c>
      <c r="J7017" t="s">
        <v>8729</v>
      </c>
    </row>
    <row r="7018" spans="1:10" x14ac:dyDescent="0.25">
      <c r="A7018" t="s">
        <v>20904</v>
      </c>
      <c r="B7018" t="s">
        <v>20905</v>
      </c>
      <c r="C7018">
        <v>1550199180000</v>
      </c>
      <c r="D7018" s="3">
        <f t="shared" si="109"/>
        <v>43511.120138888888</v>
      </c>
      <c r="E7018" t="s">
        <v>20906</v>
      </c>
      <c r="F7018">
        <v>-0.97289999999999999</v>
      </c>
      <c r="G7018">
        <v>-0.11340625</v>
      </c>
      <c r="H7018">
        <v>-0.488234</v>
      </c>
      <c r="I7018" t="s">
        <v>8724</v>
      </c>
      <c r="J7018" t="s">
        <v>8729</v>
      </c>
    </row>
    <row r="7019" spans="1:10" x14ac:dyDescent="0.25">
      <c r="A7019" t="s">
        <v>20907</v>
      </c>
      <c r="B7019" t="s">
        <v>20908</v>
      </c>
      <c r="C7019">
        <v>1562703960000</v>
      </c>
      <c r="D7019" s="3">
        <f t="shared" si="109"/>
        <v>43655.851388888885</v>
      </c>
      <c r="E7019" t="s">
        <v>20909</v>
      </c>
      <c r="F7019">
        <v>0.85909999999999997</v>
      </c>
      <c r="G7019">
        <v>0.45086666666666703</v>
      </c>
      <c r="H7019">
        <v>0.60116899999999995</v>
      </c>
      <c r="I7019" t="s">
        <v>8724</v>
      </c>
      <c r="J7019" t="s">
        <v>6882</v>
      </c>
    </row>
    <row r="7020" spans="1:10" x14ac:dyDescent="0.25">
      <c r="A7020" t="s">
        <v>20910</v>
      </c>
      <c r="B7020" t="s">
        <v>20911</v>
      </c>
      <c r="C7020">
        <v>1550194740000</v>
      </c>
      <c r="D7020" s="3">
        <f t="shared" si="109"/>
        <v>43511.068749999999</v>
      </c>
      <c r="E7020" t="s">
        <v>20912</v>
      </c>
      <c r="F7020">
        <v>-0.94979999999999998</v>
      </c>
      <c r="G7020">
        <v>-4.9490909090909099E-2</v>
      </c>
      <c r="H7020">
        <v>-0.28806599999999999</v>
      </c>
      <c r="I7020" t="s">
        <v>8724</v>
      </c>
      <c r="J7020" t="s">
        <v>8729</v>
      </c>
    </row>
    <row r="7021" spans="1:10" x14ac:dyDescent="0.25">
      <c r="A7021" t="s">
        <v>20913</v>
      </c>
      <c r="B7021" t="s">
        <v>20914</v>
      </c>
      <c r="C7021">
        <v>1550192760000</v>
      </c>
      <c r="D7021" s="3">
        <f t="shared" si="109"/>
        <v>43511.045833333337</v>
      </c>
      <c r="E7021" t="s">
        <v>20915</v>
      </c>
      <c r="F7021">
        <v>-0.95520000000000005</v>
      </c>
      <c r="G7021">
        <v>-0.115665384615385</v>
      </c>
      <c r="H7021">
        <v>-0.48569800000000002</v>
      </c>
      <c r="I7021" t="s">
        <v>8724</v>
      </c>
      <c r="J7021" t="s">
        <v>8729</v>
      </c>
    </row>
    <row r="7022" spans="1:10" x14ac:dyDescent="0.25">
      <c r="A7022" t="s">
        <v>20916</v>
      </c>
      <c r="B7022" t="s">
        <v>20917</v>
      </c>
      <c r="C7022">
        <v>1567410300000</v>
      </c>
      <c r="D7022" s="3">
        <f t="shared" si="109"/>
        <v>43710.322916666672</v>
      </c>
      <c r="E7022" t="s">
        <v>20918</v>
      </c>
      <c r="F7022">
        <v>-0.47670000000000001</v>
      </c>
      <c r="G7022">
        <v>-5.2310000000000002E-2</v>
      </c>
      <c r="H7022">
        <v>-0.50593200000000005</v>
      </c>
      <c r="I7022" t="s">
        <v>8724</v>
      </c>
      <c r="J7022" t="s">
        <v>9197</v>
      </c>
    </row>
    <row r="7023" spans="1:10" x14ac:dyDescent="0.25">
      <c r="A7023" t="s">
        <v>20919</v>
      </c>
      <c r="B7023" t="s">
        <v>20920</v>
      </c>
      <c r="C7023">
        <v>1567409100000</v>
      </c>
      <c r="D7023" s="3">
        <f t="shared" si="109"/>
        <v>43710.309027777781</v>
      </c>
      <c r="E7023" t="s">
        <v>20921</v>
      </c>
      <c r="F7023">
        <v>0.15179999999999999</v>
      </c>
      <c r="G7023">
        <v>7.6176470588235302E-3</v>
      </c>
      <c r="H7023">
        <v>-0.60763100000000003</v>
      </c>
      <c r="I7023" t="s">
        <v>8724</v>
      </c>
      <c r="J7023" t="s">
        <v>9197</v>
      </c>
    </row>
    <row r="7024" spans="1:10" x14ac:dyDescent="0.25">
      <c r="A7024" t="s">
        <v>20922</v>
      </c>
      <c r="B7024" t="s">
        <v>20923</v>
      </c>
      <c r="C7024">
        <v>1561985220000</v>
      </c>
      <c r="D7024" s="3">
        <f t="shared" si="109"/>
        <v>43647.532638888893</v>
      </c>
      <c r="E7024" t="s">
        <v>20924</v>
      </c>
      <c r="F7024">
        <v>-0.96530000000000005</v>
      </c>
      <c r="G7024">
        <v>-4.7024999999999997E-2</v>
      </c>
      <c r="H7024">
        <v>-0.57723800000000003</v>
      </c>
      <c r="I7024" t="s">
        <v>8724</v>
      </c>
      <c r="J7024" t="s">
        <v>8725</v>
      </c>
    </row>
    <row r="7025" spans="1:10" x14ac:dyDescent="0.25">
      <c r="A7025" t="s">
        <v>20925</v>
      </c>
      <c r="B7025" t="s">
        <v>20926</v>
      </c>
      <c r="C7025">
        <v>1550185620000</v>
      </c>
      <c r="D7025" s="3">
        <f t="shared" si="109"/>
        <v>43510.963194444441</v>
      </c>
      <c r="E7025" t="s">
        <v>20927</v>
      </c>
      <c r="F7025">
        <v>-0.98140000000000005</v>
      </c>
      <c r="G7025">
        <v>-0.11462</v>
      </c>
      <c r="H7025">
        <v>-0.28782999999999997</v>
      </c>
      <c r="I7025" t="s">
        <v>8724</v>
      </c>
      <c r="J7025" t="s">
        <v>8729</v>
      </c>
    </row>
    <row r="7026" spans="1:10" x14ac:dyDescent="0.25">
      <c r="A7026" t="s">
        <v>20928</v>
      </c>
      <c r="B7026" t="s">
        <v>20929</v>
      </c>
      <c r="C7026">
        <v>1567406520000</v>
      </c>
      <c r="D7026" s="3">
        <f t="shared" si="109"/>
        <v>43710.279166666667</v>
      </c>
      <c r="E7026" t="s">
        <v>20930</v>
      </c>
      <c r="F7026">
        <v>-0.9919</v>
      </c>
      <c r="G7026">
        <v>-0.19507727272727299</v>
      </c>
      <c r="H7026">
        <v>-0.48646400000000001</v>
      </c>
      <c r="I7026" t="s">
        <v>8724</v>
      </c>
      <c r="J7026" t="s">
        <v>9197</v>
      </c>
    </row>
    <row r="7027" spans="1:10" x14ac:dyDescent="0.25">
      <c r="A7027" t="s">
        <v>20931</v>
      </c>
      <c r="B7027" t="s">
        <v>20932</v>
      </c>
      <c r="C7027">
        <v>1550179080000</v>
      </c>
      <c r="D7027" s="3">
        <f t="shared" si="109"/>
        <v>43510.887499999997</v>
      </c>
      <c r="E7027" t="s">
        <v>20933</v>
      </c>
      <c r="F7027">
        <v>-7.7200000000000005E-2</v>
      </c>
      <c r="G7027">
        <v>1.1665E-2</v>
      </c>
      <c r="H7027">
        <v>-0.33973100000000001</v>
      </c>
      <c r="I7027" t="s">
        <v>8724</v>
      </c>
      <c r="J7027" t="s">
        <v>8729</v>
      </c>
    </row>
    <row r="7028" spans="1:10" x14ac:dyDescent="0.25">
      <c r="A7028" t="s">
        <v>20934</v>
      </c>
      <c r="B7028" t="s">
        <v>20935</v>
      </c>
      <c r="C7028">
        <v>1562680320000</v>
      </c>
      <c r="D7028" s="3">
        <f t="shared" si="109"/>
        <v>43655.577777777777</v>
      </c>
      <c r="E7028" t="s">
        <v>20936</v>
      </c>
      <c r="F7028">
        <v>-0.98729999999999996</v>
      </c>
      <c r="G7028">
        <v>-0.19958571428571401</v>
      </c>
      <c r="H7028">
        <v>-0.80848399999999998</v>
      </c>
      <c r="I7028" t="s">
        <v>8724</v>
      </c>
      <c r="J7028" t="s">
        <v>6882</v>
      </c>
    </row>
    <row r="7029" spans="1:10" x14ac:dyDescent="0.25">
      <c r="A7029" t="s">
        <v>20937</v>
      </c>
      <c r="B7029" t="s">
        <v>20938</v>
      </c>
      <c r="C7029">
        <v>1567403880000</v>
      </c>
      <c r="D7029" s="3">
        <f t="shared" si="109"/>
        <v>43710.248611111107</v>
      </c>
      <c r="E7029" t="s">
        <v>20939</v>
      </c>
      <c r="F7029">
        <v>-0.90539999999999998</v>
      </c>
      <c r="G7029">
        <v>-3.3440909090909098E-2</v>
      </c>
      <c r="H7029">
        <v>-0.67000099999999996</v>
      </c>
      <c r="I7029" t="s">
        <v>8724</v>
      </c>
      <c r="J7029" t="s">
        <v>9197</v>
      </c>
    </row>
    <row r="7030" spans="1:10" x14ac:dyDescent="0.25">
      <c r="A7030" t="s">
        <v>20940</v>
      </c>
      <c r="B7030" t="s">
        <v>20932</v>
      </c>
      <c r="C7030">
        <v>1550169360000</v>
      </c>
      <c r="D7030" s="3">
        <f t="shared" si="109"/>
        <v>43510.775000000001</v>
      </c>
      <c r="E7030" t="s">
        <v>20941</v>
      </c>
      <c r="F7030">
        <v>0.55740000000000001</v>
      </c>
      <c r="G7030">
        <v>4.4442857142857103E-2</v>
      </c>
      <c r="H7030">
        <v>-0.32773999999999998</v>
      </c>
      <c r="I7030" t="s">
        <v>8724</v>
      </c>
      <c r="J7030" t="s">
        <v>8729</v>
      </c>
    </row>
    <row r="7031" spans="1:10" x14ac:dyDescent="0.25">
      <c r="A7031" t="s">
        <v>20942</v>
      </c>
      <c r="B7031" t="s">
        <v>20938</v>
      </c>
      <c r="C7031">
        <v>1567395000000</v>
      </c>
      <c r="D7031" s="3">
        <f t="shared" si="109"/>
        <v>43710.145833333328</v>
      </c>
      <c r="E7031" t="s">
        <v>20943</v>
      </c>
      <c r="F7031">
        <v>-0.98609999999999998</v>
      </c>
      <c r="G7031">
        <v>-0.14372499999999999</v>
      </c>
      <c r="H7031">
        <v>-0.69502200000000003</v>
      </c>
      <c r="I7031" t="s">
        <v>8724</v>
      </c>
      <c r="J7031" t="s">
        <v>9197</v>
      </c>
    </row>
    <row r="7032" spans="1:10" x14ac:dyDescent="0.25">
      <c r="A7032" t="s">
        <v>20944</v>
      </c>
      <c r="B7032" t="s">
        <v>20945</v>
      </c>
      <c r="C7032">
        <v>1550158440000</v>
      </c>
      <c r="D7032" s="3">
        <f t="shared" si="109"/>
        <v>43510.648611111115</v>
      </c>
      <c r="E7032" t="s">
        <v>20946</v>
      </c>
      <c r="F7032">
        <v>0.34</v>
      </c>
      <c r="G7032">
        <v>2.7347368421052599E-2</v>
      </c>
      <c r="H7032">
        <v>-0.41583500000000001</v>
      </c>
      <c r="I7032" t="s">
        <v>8724</v>
      </c>
      <c r="J7032" t="s">
        <v>8729</v>
      </c>
    </row>
    <row r="7033" spans="1:10" x14ac:dyDescent="0.25">
      <c r="A7033" t="s">
        <v>20947</v>
      </c>
      <c r="B7033" t="s">
        <v>20948</v>
      </c>
      <c r="C7033">
        <v>1550150220000</v>
      </c>
      <c r="D7033" s="3">
        <f t="shared" si="109"/>
        <v>43510.553472222222</v>
      </c>
      <c r="E7033" t="s">
        <v>20949</v>
      </c>
      <c r="F7033">
        <v>-0.95809999999999995</v>
      </c>
      <c r="G7033">
        <v>-1.4704347826087E-2</v>
      </c>
      <c r="H7033">
        <v>-0.41629300000000002</v>
      </c>
      <c r="I7033" t="s">
        <v>8724</v>
      </c>
      <c r="J7033" t="s">
        <v>8729</v>
      </c>
    </row>
    <row r="7034" spans="1:10" x14ac:dyDescent="0.25">
      <c r="A7034" t="s">
        <v>20950</v>
      </c>
      <c r="B7034" t="s">
        <v>20951</v>
      </c>
      <c r="C7034">
        <v>1567392780000</v>
      </c>
      <c r="D7034" s="3">
        <f t="shared" si="109"/>
        <v>43710.120138888888</v>
      </c>
      <c r="E7034" t="s">
        <v>20952</v>
      </c>
      <c r="F7034">
        <v>0.9012</v>
      </c>
      <c r="G7034">
        <v>8.3755555555555597E-2</v>
      </c>
      <c r="H7034">
        <v>-0.50970199999999999</v>
      </c>
      <c r="I7034" t="s">
        <v>8724</v>
      </c>
      <c r="J7034" t="s">
        <v>9197</v>
      </c>
    </row>
    <row r="7035" spans="1:10" x14ac:dyDescent="0.25">
      <c r="A7035" t="s">
        <v>20953</v>
      </c>
      <c r="B7035" t="s">
        <v>20954</v>
      </c>
      <c r="C7035">
        <v>1562620200000</v>
      </c>
      <c r="D7035" s="3">
        <f t="shared" si="109"/>
        <v>43654.881944444445</v>
      </c>
      <c r="E7035" t="s">
        <v>20955</v>
      </c>
      <c r="F7035">
        <v>-0.90139999999999998</v>
      </c>
      <c r="G7035">
        <v>-2.76705882352941E-2</v>
      </c>
      <c r="H7035">
        <v>-0.47812900000000003</v>
      </c>
      <c r="I7035" t="s">
        <v>8724</v>
      </c>
      <c r="J7035" t="s">
        <v>6882</v>
      </c>
    </row>
    <row r="7036" spans="1:10" x14ac:dyDescent="0.25">
      <c r="A7036" t="s">
        <v>20956</v>
      </c>
      <c r="B7036" t="s">
        <v>20957</v>
      </c>
      <c r="C7036">
        <v>1550148960000</v>
      </c>
      <c r="D7036" s="3">
        <f t="shared" si="109"/>
        <v>43510.538888888885</v>
      </c>
      <c r="E7036" t="s">
        <v>20958</v>
      </c>
      <c r="F7036">
        <v>0.84609999999999996</v>
      </c>
      <c r="G7036">
        <v>1.9560714285714299E-2</v>
      </c>
      <c r="H7036">
        <v>-0.34751799999999999</v>
      </c>
      <c r="I7036" t="s">
        <v>8724</v>
      </c>
      <c r="J7036" t="s">
        <v>8729</v>
      </c>
    </row>
    <row r="7037" spans="1:10" x14ac:dyDescent="0.25">
      <c r="A7037" t="s">
        <v>20959</v>
      </c>
      <c r="B7037" t="s">
        <v>20960</v>
      </c>
      <c r="C7037">
        <v>1562612640000</v>
      </c>
      <c r="D7037" s="3">
        <f t="shared" si="109"/>
        <v>43654.794444444444</v>
      </c>
      <c r="E7037" t="s">
        <v>20961</v>
      </c>
      <c r="F7037">
        <v>-0.81259999999999999</v>
      </c>
      <c r="G7037">
        <v>-6.7035294117647096E-2</v>
      </c>
      <c r="H7037">
        <v>-0.73127200000000003</v>
      </c>
      <c r="I7037" t="s">
        <v>8724</v>
      </c>
      <c r="J7037" t="s">
        <v>6882</v>
      </c>
    </row>
    <row r="7038" spans="1:10" x14ac:dyDescent="0.25">
      <c r="A7038" t="s">
        <v>20962</v>
      </c>
      <c r="B7038" t="s">
        <v>20963</v>
      </c>
      <c r="C7038">
        <v>1550140380000</v>
      </c>
      <c r="D7038" s="3">
        <f t="shared" si="109"/>
        <v>43510.439583333333</v>
      </c>
      <c r="E7038" t="s">
        <v>20964</v>
      </c>
      <c r="F7038">
        <v>0.48020000000000002</v>
      </c>
      <c r="G7038">
        <v>5.0788E-2</v>
      </c>
      <c r="H7038">
        <v>-0.39174500000000001</v>
      </c>
      <c r="I7038" t="s">
        <v>8724</v>
      </c>
      <c r="J7038" t="s">
        <v>8729</v>
      </c>
    </row>
    <row r="7039" spans="1:10" x14ac:dyDescent="0.25">
      <c r="A7039" t="s">
        <v>20965</v>
      </c>
      <c r="B7039" t="s">
        <v>20966</v>
      </c>
      <c r="C7039">
        <v>1562598060000</v>
      </c>
      <c r="D7039" s="3">
        <f t="shared" si="109"/>
        <v>43654.625694444447</v>
      </c>
      <c r="E7039" t="s">
        <v>20967</v>
      </c>
      <c r="F7039">
        <v>0.87609999999999999</v>
      </c>
      <c r="G7039">
        <v>9.728125E-2</v>
      </c>
      <c r="H7039">
        <v>-0.52540699999999996</v>
      </c>
      <c r="I7039" t="s">
        <v>8724</v>
      </c>
      <c r="J7039" t="s">
        <v>6882</v>
      </c>
    </row>
    <row r="7040" spans="1:10" x14ac:dyDescent="0.25">
      <c r="A7040" t="s">
        <v>20968</v>
      </c>
      <c r="B7040" t="s">
        <v>20969</v>
      </c>
      <c r="C7040">
        <v>1550115360000</v>
      </c>
      <c r="D7040" s="3">
        <f t="shared" si="109"/>
        <v>43510.15</v>
      </c>
      <c r="E7040" t="s">
        <v>20970</v>
      </c>
      <c r="F7040">
        <v>0.9738</v>
      </c>
      <c r="G7040">
        <v>0.115415</v>
      </c>
      <c r="H7040">
        <v>0.31736999999999999</v>
      </c>
      <c r="I7040" t="s">
        <v>8724</v>
      </c>
      <c r="J7040" t="s">
        <v>8729</v>
      </c>
    </row>
    <row r="7041" spans="1:10" x14ac:dyDescent="0.25">
      <c r="A7041" t="s">
        <v>20971</v>
      </c>
      <c r="B7041" t="s">
        <v>20972</v>
      </c>
      <c r="C7041">
        <v>1562590800000</v>
      </c>
      <c r="D7041" s="3">
        <f t="shared" si="109"/>
        <v>43654.541666666672</v>
      </c>
      <c r="E7041" t="s">
        <v>20973</v>
      </c>
      <c r="F7041">
        <v>-0.99150000000000005</v>
      </c>
      <c r="G7041">
        <v>-0.121107142857143</v>
      </c>
      <c r="H7041">
        <v>-0.37874000000000002</v>
      </c>
      <c r="I7041" t="s">
        <v>8724</v>
      </c>
      <c r="J7041" t="s">
        <v>6882</v>
      </c>
    </row>
    <row r="7042" spans="1:10" x14ac:dyDescent="0.25">
      <c r="A7042" t="s">
        <v>20974</v>
      </c>
      <c r="B7042" t="s">
        <v>20975</v>
      </c>
      <c r="C7042">
        <v>1550107800000</v>
      </c>
      <c r="D7042" s="3">
        <f t="shared" ref="D7042:D7105" si="110">(C7042 / 86400000) + DATE(1970,1,1)</f>
        <v>43510.0625</v>
      </c>
      <c r="E7042" t="s">
        <v>20976</v>
      </c>
      <c r="F7042">
        <v>0.98960000000000004</v>
      </c>
      <c r="G7042">
        <v>0.205595</v>
      </c>
      <c r="H7042">
        <v>0.53424000000000005</v>
      </c>
      <c r="I7042" t="s">
        <v>8724</v>
      </c>
      <c r="J7042" t="s">
        <v>8729</v>
      </c>
    </row>
    <row r="7043" spans="1:10" x14ac:dyDescent="0.25">
      <c r="A7043" t="s">
        <v>20977</v>
      </c>
      <c r="B7043" t="s">
        <v>20978</v>
      </c>
      <c r="C7043">
        <v>1550105340000</v>
      </c>
      <c r="D7043" s="3">
        <f t="shared" si="110"/>
        <v>43510.03402777778</v>
      </c>
      <c r="E7043" t="s">
        <v>20979</v>
      </c>
      <c r="F7043">
        <v>0.99619999999999997</v>
      </c>
      <c r="G7043">
        <v>0.49183749999999998</v>
      </c>
      <c r="H7043">
        <v>0.73917200000000005</v>
      </c>
      <c r="I7043" t="s">
        <v>8724</v>
      </c>
      <c r="J7043" t="s">
        <v>8729</v>
      </c>
    </row>
    <row r="7044" spans="1:10" x14ac:dyDescent="0.25">
      <c r="A7044" t="s">
        <v>20980</v>
      </c>
      <c r="B7044" t="s">
        <v>20981</v>
      </c>
      <c r="C7044">
        <v>1550103360000</v>
      </c>
      <c r="D7044" s="3">
        <f t="shared" si="110"/>
        <v>43510.011111111111</v>
      </c>
      <c r="E7044" t="s">
        <v>20982</v>
      </c>
      <c r="F7044">
        <v>0.97130000000000005</v>
      </c>
      <c r="G7044">
        <v>0.11258</v>
      </c>
      <c r="H7044">
        <v>-0.28250900000000001</v>
      </c>
      <c r="I7044" t="s">
        <v>8724</v>
      </c>
      <c r="J7044" t="s">
        <v>8729</v>
      </c>
    </row>
    <row r="7045" spans="1:10" x14ac:dyDescent="0.25">
      <c r="A7045" t="s">
        <v>20983</v>
      </c>
      <c r="B7045" t="s">
        <v>20984</v>
      </c>
      <c r="C7045">
        <v>1561755300000</v>
      </c>
      <c r="D7045" s="3">
        <f t="shared" si="110"/>
        <v>43644.871527777781</v>
      </c>
      <c r="E7045" t="s">
        <v>20985</v>
      </c>
      <c r="F7045">
        <v>-0.98219999999999996</v>
      </c>
      <c r="G7045">
        <v>-0.1313</v>
      </c>
      <c r="H7045">
        <v>-0.55719200000000002</v>
      </c>
      <c r="I7045" t="s">
        <v>8724</v>
      </c>
      <c r="J7045" t="s">
        <v>8725</v>
      </c>
    </row>
    <row r="7046" spans="1:10" x14ac:dyDescent="0.25">
      <c r="A7046" t="s">
        <v>20986</v>
      </c>
      <c r="B7046" t="s">
        <v>20987</v>
      </c>
      <c r="C7046">
        <v>1550098500000</v>
      </c>
      <c r="D7046" s="3">
        <f t="shared" si="110"/>
        <v>43509.954861111109</v>
      </c>
      <c r="E7046" t="s">
        <v>20988</v>
      </c>
      <c r="F7046">
        <v>0.42149999999999999</v>
      </c>
      <c r="G7046">
        <v>2.79333333333333E-2</v>
      </c>
      <c r="H7046">
        <v>0.40423399999999998</v>
      </c>
      <c r="I7046" t="s">
        <v>8724</v>
      </c>
      <c r="J7046" t="s">
        <v>8729</v>
      </c>
    </row>
    <row r="7047" spans="1:10" x14ac:dyDescent="0.25">
      <c r="A7047" t="s">
        <v>20989</v>
      </c>
      <c r="B7047" t="s">
        <v>20990</v>
      </c>
      <c r="C7047">
        <v>1562567040000</v>
      </c>
      <c r="D7047" s="3">
        <f t="shared" si="110"/>
        <v>43654.266666666663</v>
      </c>
      <c r="E7047" t="s">
        <v>20991</v>
      </c>
      <c r="F7047">
        <v>-0.99119999999999997</v>
      </c>
      <c r="G7047">
        <v>-0.11462962962963</v>
      </c>
      <c r="H7047">
        <v>-0.34854499999999999</v>
      </c>
      <c r="I7047" t="s">
        <v>8724</v>
      </c>
      <c r="J7047" t="s">
        <v>6882</v>
      </c>
    </row>
    <row r="7048" spans="1:10" x14ac:dyDescent="0.25">
      <c r="A7048" t="s">
        <v>20992</v>
      </c>
      <c r="B7048" t="s">
        <v>20993</v>
      </c>
      <c r="C7048">
        <v>1561725900000</v>
      </c>
      <c r="D7048" s="3">
        <f t="shared" si="110"/>
        <v>43644.53125</v>
      </c>
      <c r="E7048" t="s">
        <v>20994</v>
      </c>
      <c r="F7048">
        <v>0.9456</v>
      </c>
      <c r="G7048">
        <v>7.2534482758620594E-2</v>
      </c>
      <c r="H7048">
        <v>-0.50138300000000002</v>
      </c>
      <c r="I7048" t="s">
        <v>8724</v>
      </c>
      <c r="J7048" t="s">
        <v>8725</v>
      </c>
    </row>
    <row r="7049" spans="1:10" x14ac:dyDescent="0.25">
      <c r="A7049" t="s">
        <v>20995</v>
      </c>
      <c r="B7049" t="s">
        <v>20996</v>
      </c>
      <c r="C7049">
        <v>1567185720000</v>
      </c>
      <c r="D7049" s="3">
        <f t="shared" si="110"/>
        <v>43707.723611111112</v>
      </c>
      <c r="E7049" t="s">
        <v>20997</v>
      </c>
      <c r="F7049">
        <v>-0.93930000000000002</v>
      </c>
      <c r="G7049">
        <v>-3.4285714285714301E-2</v>
      </c>
      <c r="H7049">
        <v>-0.44509199999999999</v>
      </c>
      <c r="I7049" t="s">
        <v>8724</v>
      </c>
      <c r="J7049" t="s">
        <v>9197</v>
      </c>
    </row>
    <row r="7050" spans="1:10" x14ac:dyDescent="0.25">
      <c r="A7050" t="s">
        <v>20998</v>
      </c>
      <c r="B7050" t="s">
        <v>20999</v>
      </c>
      <c r="C7050">
        <v>1562533020000</v>
      </c>
      <c r="D7050" s="3">
        <f t="shared" si="110"/>
        <v>43653.872916666667</v>
      </c>
      <c r="E7050" t="s">
        <v>21000</v>
      </c>
      <c r="F7050">
        <v>-0.75739999999999996</v>
      </c>
      <c r="G7050">
        <v>-4.8827777777777803E-2</v>
      </c>
      <c r="H7050">
        <v>-0.54877500000000001</v>
      </c>
      <c r="I7050" t="s">
        <v>8724</v>
      </c>
      <c r="J7050" t="s">
        <v>6882</v>
      </c>
    </row>
    <row r="7051" spans="1:10" x14ac:dyDescent="0.25">
      <c r="A7051" t="s">
        <v>21001</v>
      </c>
      <c r="B7051" t="s">
        <v>21002</v>
      </c>
      <c r="C7051">
        <v>1567182780000</v>
      </c>
      <c r="D7051" s="3">
        <f t="shared" si="110"/>
        <v>43707.689583333333</v>
      </c>
      <c r="E7051" t="s">
        <v>21003</v>
      </c>
      <c r="F7051">
        <v>0.82709999999999995</v>
      </c>
      <c r="G7051">
        <v>0.16312499999999999</v>
      </c>
      <c r="H7051">
        <v>0.25189400000000001</v>
      </c>
      <c r="I7051" t="s">
        <v>8724</v>
      </c>
      <c r="J7051" t="s">
        <v>9197</v>
      </c>
    </row>
    <row r="7052" spans="1:10" x14ac:dyDescent="0.25">
      <c r="A7052" t="s">
        <v>21004</v>
      </c>
      <c r="B7052" t="s">
        <v>21005</v>
      </c>
      <c r="C7052">
        <v>1550094240000</v>
      </c>
      <c r="D7052" s="3">
        <f t="shared" si="110"/>
        <v>43509.905555555553</v>
      </c>
      <c r="E7052" t="s">
        <v>21006</v>
      </c>
      <c r="F7052">
        <v>-0.9879</v>
      </c>
      <c r="G7052">
        <v>-0.16218333333333301</v>
      </c>
      <c r="H7052">
        <v>-0.44669799999999998</v>
      </c>
      <c r="I7052" t="s">
        <v>8724</v>
      </c>
      <c r="J7052" t="s">
        <v>8729</v>
      </c>
    </row>
    <row r="7053" spans="1:10" x14ac:dyDescent="0.25">
      <c r="A7053" t="s">
        <v>21007</v>
      </c>
      <c r="B7053" t="s">
        <v>21008</v>
      </c>
      <c r="C7053">
        <v>1561714800000</v>
      </c>
      <c r="D7053" s="3">
        <f t="shared" si="110"/>
        <v>43644.402777777781</v>
      </c>
      <c r="E7053" t="s">
        <v>21009</v>
      </c>
      <c r="F7053">
        <v>-0.37009999999999998</v>
      </c>
      <c r="G7053">
        <v>6.6683999999999993E-2</v>
      </c>
      <c r="H7053">
        <v>-0.48725800000000002</v>
      </c>
      <c r="I7053" t="s">
        <v>8724</v>
      </c>
      <c r="J7053" t="s">
        <v>8725</v>
      </c>
    </row>
    <row r="7054" spans="1:10" x14ac:dyDescent="0.25">
      <c r="A7054" t="s">
        <v>21010</v>
      </c>
      <c r="B7054" t="s">
        <v>21011</v>
      </c>
      <c r="C7054">
        <v>1562528940000</v>
      </c>
      <c r="D7054" s="3">
        <f t="shared" si="110"/>
        <v>43653.825694444444</v>
      </c>
      <c r="E7054" t="s">
        <v>21012</v>
      </c>
      <c r="F7054">
        <v>-0.63780000000000003</v>
      </c>
      <c r="G7054">
        <v>-0.12809999999999999</v>
      </c>
      <c r="H7054">
        <v>0.337677</v>
      </c>
      <c r="I7054" t="s">
        <v>8724</v>
      </c>
      <c r="J7054" t="s">
        <v>6882</v>
      </c>
    </row>
    <row r="7055" spans="1:10" x14ac:dyDescent="0.25">
      <c r="A7055" t="s">
        <v>21013</v>
      </c>
      <c r="B7055" t="s">
        <v>21014</v>
      </c>
      <c r="C7055">
        <v>1561713900000</v>
      </c>
      <c r="D7055" s="3">
        <f t="shared" si="110"/>
        <v>43644.392361111109</v>
      </c>
      <c r="E7055" t="s">
        <v>21015</v>
      </c>
      <c r="F7055">
        <v>0.82709999999999995</v>
      </c>
      <c r="G7055">
        <v>5.5031249999999997E-2</v>
      </c>
      <c r="H7055">
        <v>-0.38695200000000002</v>
      </c>
      <c r="I7055" t="s">
        <v>8724</v>
      </c>
      <c r="J7055" t="s">
        <v>8725</v>
      </c>
    </row>
    <row r="7056" spans="1:10" x14ac:dyDescent="0.25">
      <c r="A7056" t="s">
        <v>21016</v>
      </c>
      <c r="B7056" t="s">
        <v>21017</v>
      </c>
      <c r="C7056">
        <v>1550073540000</v>
      </c>
      <c r="D7056" s="3">
        <f t="shared" si="110"/>
        <v>43509.665972222225</v>
      </c>
      <c r="E7056" t="s">
        <v>21018</v>
      </c>
      <c r="F7056">
        <v>0.91</v>
      </c>
      <c r="G7056">
        <v>0.18310999999999999</v>
      </c>
      <c r="H7056">
        <v>0.36324299999999998</v>
      </c>
      <c r="I7056" t="s">
        <v>8724</v>
      </c>
      <c r="J7056" t="s">
        <v>8729</v>
      </c>
    </row>
    <row r="7057" spans="1:10" x14ac:dyDescent="0.25">
      <c r="A7057" t="s">
        <v>21019</v>
      </c>
      <c r="B7057" t="s">
        <v>21020</v>
      </c>
      <c r="C7057">
        <v>1562487240000</v>
      </c>
      <c r="D7057" s="3">
        <f t="shared" si="110"/>
        <v>43653.343055555553</v>
      </c>
      <c r="E7057" t="s">
        <v>21021</v>
      </c>
      <c r="F7057">
        <v>0.82010000000000005</v>
      </c>
      <c r="G7057">
        <v>0.20708181818181801</v>
      </c>
      <c r="H7057">
        <v>0.27961599999999998</v>
      </c>
      <c r="I7057" t="s">
        <v>8724</v>
      </c>
      <c r="J7057" t="s">
        <v>6882</v>
      </c>
    </row>
    <row r="7058" spans="1:10" x14ac:dyDescent="0.25">
      <c r="A7058" t="s">
        <v>21022</v>
      </c>
      <c r="B7058" t="s">
        <v>21023</v>
      </c>
      <c r="C7058">
        <v>1561706460000</v>
      </c>
      <c r="D7058" s="3">
        <f t="shared" si="110"/>
        <v>43644.306250000001</v>
      </c>
      <c r="E7058" t="s">
        <v>21024</v>
      </c>
      <c r="F7058">
        <v>-0.97709999999999997</v>
      </c>
      <c r="G7058">
        <v>-3.7770370370370399E-2</v>
      </c>
      <c r="H7058">
        <v>-0.45049299999999998</v>
      </c>
      <c r="I7058" t="s">
        <v>8724</v>
      </c>
      <c r="J7058" t="s">
        <v>8725</v>
      </c>
    </row>
    <row r="7059" spans="1:10" x14ac:dyDescent="0.25">
      <c r="A7059" t="s">
        <v>21025</v>
      </c>
      <c r="B7059" t="s">
        <v>21026</v>
      </c>
      <c r="C7059">
        <v>1561694940000</v>
      </c>
      <c r="D7059" s="3">
        <f t="shared" si="110"/>
        <v>43644.172916666663</v>
      </c>
      <c r="E7059" t="s">
        <v>21027</v>
      </c>
      <c r="F7059">
        <v>-0.9546</v>
      </c>
      <c r="G7059">
        <v>-7.6095999999999997E-2</v>
      </c>
      <c r="H7059">
        <v>-0.49879400000000002</v>
      </c>
      <c r="I7059" t="s">
        <v>8724</v>
      </c>
      <c r="J7059" t="s">
        <v>8725</v>
      </c>
    </row>
    <row r="7060" spans="1:10" x14ac:dyDescent="0.25">
      <c r="A7060" t="s">
        <v>21028</v>
      </c>
      <c r="B7060" t="s">
        <v>21029</v>
      </c>
      <c r="C7060">
        <v>1550058060000</v>
      </c>
      <c r="D7060" s="3">
        <f t="shared" si="110"/>
        <v>43509.486805555556</v>
      </c>
      <c r="E7060" t="s">
        <v>21030</v>
      </c>
      <c r="F7060">
        <v>0.97499999999999998</v>
      </c>
      <c r="G7060">
        <v>5.2734693877551003E-2</v>
      </c>
      <c r="H7060">
        <v>-0.38455499999999998</v>
      </c>
      <c r="I7060" t="s">
        <v>8724</v>
      </c>
      <c r="J7060" t="s">
        <v>8729</v>
      </c>
    </row>
    <row r="7061" spans="1:10" x14ac:dyDescent="0.25">
      <c r="A7061" t="s">
        <v>21031</v>
      </c>
      <c r="B7061" t="s">
        <v>21032</v>
      </c>
      <c r="C7061">
        <v>1561671060000</v>
      </c>
      <c r="D7061" s="3">
        <f t="shared" si="110"/>
        <v>43643.896527777775</v>
      </c>
      <c r="E7061" t="s">
        <v>21033</v>
      </c>
      <c r="F7061">
        <v>0.77070000000000005</v>
      </c>
      <c r="G7061">
        <v>2.32916666666667E-2</v>
      </c>
      <c r="H7061">
        <v>-0.30824299999999999</v>
      </c>
      <c r="I7061" t="s">
        <v>8724</v>
      </c>
      <c r="J7061" t="s">
        <v>8725</v>
      </c>
    </row>
    <row r="7062" spans="1:10" x14ac:dyDescent="0.25">
      <c r="A7062" t="s">
        <v>21034</v>
      </c>
      <c r="B7062" t="s">
        <v>21035</v>
      </c>
      <c r="C7062">
        <v>1550040600000</v>
      </c>
      <c r="D7062" s="3">
        <f t="shared" si="110"/>
        <v>43509.284722222219</v>
      </c>
      <c r="E7062" t="s">
        <v>21036</v>
      </c>
      <c r="F7062">
        <v>0.93799999999999994</v>
      </c>
      <c r="G7062">
        <v>0.10451739130434801</v>
      </c>
      <c r="H7062">
        <v>-0.42336600000000002</v>
      </c>
      <c r="I7062" t="s">
        <v>8724</v>
      </c>
      <c r="J7062" t="s">
        <v>8729</v>
      </c>
    </row>
    <row r="7063" spans="1:10" x14ac:dyDescent="0.25">
      <c r="A7063" t="s">
        <v>21037</v>
      </c>
      <c r="B7063" t="s">
        <v>21038</v>
      </c>
      <c r="C7063">
        <v>1561668480000</v>
      </c>
      <c r="D7063" s="3">
        <f t="shared" si="110"/>
        <v>43643.866666666669</v>
      </c>
      <c r="E7063" t="s">
        <v>21039</v>
      </c>
      <c r="F7063">
        <v>0.1263</v>
      </c>
      <c r="G7063">
        <v>-4.3625000000000001E-3</v>
      </c>
      <c r="H7063">
        <v>-0.52364999999999995</v>
      </c>
      <c r="I7063" t="s">
        <v>8724</v>
      </c>
      <c r="J7063" t="s">
        <v>8725</v>
      </c>
    </row>
    <row r="7064" spans="1:10" x14ac:dyDescent="0.25">
      <c r="A7064" t="s">
        <v>21040</v>
      </c>
      <c r="B7064" t="s">
        <v>21041</v>
      </c>
      <c r="C7064">
        <v>1550038860000</v>
      </c>
      <c r="D7064" s="3">
        <f t="shared" si="110"/>
        <v>43509.264583333337</v>
      </c>
      <c r="E7064" t="s">
        <v>21042</v>
      </c>
      <c r="F7064">
        <v>-0.99760000000000004</v>
      </c>
      <c r="G7064">
        <v>-0.29215200000000002</v>
      </c>
      <c r="H7064">
        <v>-0.583708</v>
      </c>
      <c r="I7064" t="s">
        <v>8724</v>
      </c>
      <c r="J7064" t="s">
        <v>8729</v>
      </c>
    </row>
    <row r="7065" spans="1:10" x14ac:dyDescent="0.25">
      <c r="A7065" t="s">
        <v>21043</v>
      </c>
      <c r="B7065" t="s">
        <v>21044</v>
      </c>
      <c r="C7065">
        <v>1550023740000</v>
      </c>
      <c r="D7065" s="3">
        <f t="shared" si="110"/>
        <v>43509.089583333334</v>
      </c>
      <c r="E7065" t="s">
        <v>21045</v>
      </c>
      <c r="F7065">
        <v>0.93340000000000001</v>
      </c>
      <c r="G7065">
        <v>9.8345833333333299E-2</v>
      </c>
      <c r="H7065">
        <v>-0.48421700000000001</v>
      </c>
      <c r="I7065" t="s">
        <v>8724</v>
      </c>
      <c r="J7065" t="s">
        <v>8729</v>
      </c>
    </row>
    <row r="7066" spans="1:10" x14ac:dyDescent="0.25">
      <c r="A7066" t="s">
        <v>21046</v>
      </c>
      <c r="B7066" t="s">
        <v>21047</v>
      </c>
      <c r="C7066">
        <v>1561665840000</v>
      </c>
      <c r="D7066" s="3">
        <f t="shared" si="110"/>
        <v>43643.836111111115</v>
      </c>
      <c r="E7066" t="s">
        <v>21048</v>
      </c>
      <c r="F7066">
        <v>-0.82220000000000004</v>
      </c>
      <c r="G7066">
        <v>-5.5804347826087002E-2</v>
      </c>
      <c r="H7066">
        <v>-0.38300800000000002</v>
      </c>
      <c r="I7066" t="s">
        <v>8724</v>
      </c>
      <c r="J7066" t="s">
        <v>8725</v>
      </c>
    </row>
    <row r="7067" spans="1:10" x14ac:dyDescent="0.25">
      <c r="A7067" t="s">
        <v>21049</v>
      </c>
      <c r="B7067" t="s">
        <v>21050</v>
      </c>
      <c r="C7067">
        <v>1550021940000</v>
      </c>
      <c r="D7067" s="3">
        <f t="shared" si="110"/>
        <v>43509.068749999999</v>
      </c>
      <c r="E7067" t="s">
        <v>21051</v>
      </c>
      <c r="F7067">
        <v>-0.96860000000000002</v>
      </c>
      <c r="G7067">
        <v>-0.37722727272727302</v>
      </c>
      <c r="H7067">
        <v>-0.63547699999999996</v>
      </c>
      <c r="I7067" t="s">
        <v>8724</v>
      </c>
      <c r="J7067" t="s">
        <v>8729</v>
      </c>
    </row>
    <row r="7068" spans="1:10" x14ac:dyDescent="0.25">
      <c r="A7068" t="s">
        <v>21052</v>
      </c>
      <c r="B7068" t="s">
        <v>21047</v>
      </c>
      <c r="C7068">
        <v>1561654740000</v>
      </c>
      <c r="D7068" s="3">
        <f t="shared" si="110"/>
        <v>43643.707638888889</v>
      </c>
      <c r="E7068" t="s">
        <v>21053</v>
      </c>
      <c r="F7068">
        <v>-0.80130000000000001</v>
      </c>
      <c r="G7068">
        <v>-4.6245454545454603E-2</v>
      </c>
      <c r="H7068">
        <v>-0.44229200000000002</v>
      </c>
      <c r="I7068" t="s">
        <v>8724</v>
      </c>
      <c r="J7068" t="s">
        <v>8725</v>
      </c>
    </row>
    <row r="7069" spans="1:10" x14ac:dyDescent="0.25">
      <c r="A7069" t="s">
        <v>21054</v>
      </c>
      <c r="B7069" t="s">
        <v>21055</v>
      </c>
      <c r="C7069">
        <v>1567082880000</v>
      </c>
      <c r="D7069" s="3">
        <f t="shared" si="110"/>
        <v>43706.533333333333</v>
      </c>
      <c r="E7069" t="s">
        <v>21056</v>
      </c>
      <c r="F7069">
        <v>0.97230000000000005</v>
      </c>
      <c r="G7069">
        <v>0.231383333333333</v>
      </c>
      <c r="H7069">
        <v>-0.26870500000000003</v>
      </c>
      <c r="I7069" t="s">
        <v>8724</v>
      </c>
      <c r="J7069" t="s">
        <v>9197</v>
      </c>
    </row>
    <row r="7070" spans="1:10" x14ac:dyDescent="0.25">
      <c r="A7070" t="s">
        <v>21057</v>
      </c>
      <c r="B7070" t="s">
        <v>21058</v>
      </c>
      <c r="C7070">
        <v>1550020800000</v>
      </c>
      <c r="D7070" s="3">
        <f t="shared" si="110"/>
        <v>43509.055555555555</v>
      </c>
      <c r="E7070" t="s">
        <v>21059</v>
      </c>
      <c r="F7070">
        <v>0.93710000000000004</v>
      </c>
      <c r="G7070">
        <v>0.105041176470588</v>
      </c>
      <c r="H7070">
        <v>0.41655799999999998</v>
      </c>
      <c r="I7070" t="s">
        <v>8724</v>
      </c>
      <c r="J7070" t="s">
        <v>8729</v>
      </c>
    </row>
    <row r="7071" spans="1:10" x14ac:dyDescent="0.25">
      <c r="A7071" t="s">
        <v>21060</v>
      </c>
      <c r="B7071" t="s">
        <v>21061</v>
      </c>
      <c r="C7071">
        <v>1562327880000</v>
      </c>
      <c r="D7071" s="3">
        <f t="shared" si="110"/>
        <v>43651.498611111107</v>
      </c>
      <c r="E7071" t="s">
        <v>21062</v>
      </c>
      <c r="F7071">
        <v>-0.99050000000000005</v>
      </c>
      <c r="G7071">
        <v>-0.23404</v>
      </c>
      <c r="H7071">
        <v>-0.79359000000000002</v>
      </c>
      <c r="I7071" t="s">
        <v>8724</v>
      </c>
      <c r="J7071" t="s">
        <v>6882</v>
      </c>
    </row>
    <row r="7072" spans="1:10" x14ac:dyDescent="0.25">
      <c r="A7072" t="s">
        <v>21063</v>
      </c>
      <c r="B7072" t="s">
        <v>21064</v>
      </c>
      <c r="C7072">
        <v>1561643460000</v>
      </c>
      <c r="D7072" s="3">
        <f t="shared" si="110"/>
        <v>43643.577083333337</v>
      </c>
      <c r="E7072" t="s">
        <v>21065</v>
      </c>
      <c r="F7072">
        <v>8.5500000000000007E-2</v>
      </c>
      <c r="G7072">
        <v>5.6896000000000002E-2</v>
      </c>
      <c r="H7072">
        <v>-0.53924300000000003</v>
      </c>
      <c r="I7072" t="s">
        <v>8724</v>
      </c>
      <c r="J7072" t="s">
        <v>8725</v>
      </c>
    </row>
    <row r="7073" spans="1:10" x14ac:dyDescent="0.25">
      <c r="A7073" t="s">
        <v>21066</v>
      </c>
      <c r="B7073" t="s">
        <v>21067</v>
      </c>
      <c r="C7073">
        <v>1550019600000</v>
      </c>
      <c r="D7073" s="3">
        <f t="shared" si="110"/>
        <v>43509.041666666672</v>
      </c>
      <c r="E7073" t="s">
        <v>21068</v>
      </c>
      <c r="F7073">
        <v>-0.99229999999999996</v>
      </c>
      <c r="G7073">
        <v>-0.200958823529412</v>
      </c>
      <c r="H7073">
        <v>-0.62418499999999999</v>
      </c>
      <c r="I7073" t="s">
        <v>8724</v>
      </c>
      <c r="J7073" t="s">
        <v>8729</v>
      </c>
    </row>
    <row r="7074" spans="1:10" x14ac:dyDescent="0.25">
      <c r="A7074" t="s">
        <v>21069</v>
      </c>
      <c r="B7074" t="s">
        <v>21070</v>
      </c>
      <c r="C7074">
        <v>1567070940000</v>
      </c>
      <c r="D7074" s="3">
        <f t="shared" si="110"/>
        <v>43706.395138888889</v>
      </c>
      <c r="E7074" t="s">
        <v>21071</v>
      </c>
      <c r="F7074">
        <v>-0.95709999999999995</v>
      </c>
      <c r="G7074">
        <v>-0.26707777777777802</v>
      </c>
      <c r="H7074">
        <v>-0.67582500000000001</v>
      </c>
      <c r="I7074" t="s">
        <v>8724</v>
      </c>
      <c r="J7074" t="s">
        <v>9197</v>
      </c>
    </row>
    <row r="7075" spans="1:10" x14ac:dyDescent="0.25">
      <c r="A7075" t="s">
        <v>21072</v>
      </c>
      <c r="B7075" t="s">
        <v>21073</v>
      </c>
      <c r="C7075">
        <v>1561628340000</v>
      </c>
      <c r="D7075" s="3">
        <f t="shared" si="110"/>
        <v>43643.402083333334</v>
      </c>
      <c r="E7075" t="s">
        <v>21074</v>
      </c>
      <c r="F7075">
        <v>0.8528</v>
      </c>
      <c r="G7075">
        <v>0.16371904761904801</v>
      </c>
      <c r="H7075">
        <v>-0.40936099999999997</v>
      </c>
      <c r="I7075" t="s">
        <v>8724</v>
      </c>
      <c r="J7075" t="s">
        <v>8725</v>
      </c>
    </row>
    <row r="7076" spans="1:10" x14ac:dyDescent="0.25">
      <c r="A7076" t="s">
        <v>21075</v>
      </c>
      <c r="B7076" t="s">
        <v>21076</v>
      </c>
      <c r="C7076">
        <v>1550018820000</v>
      </c>
      <c r="D7076" s="3">
        <f t="shared" si="110"/>
        <v>43509.032638888893</v>
      </c>
      <c r="E7076" t="s">
        <v>21077</v>
      </c>
      <c r="F7076">
        <v>-0.31819999999999998</v>
      </c>
      <c r="G7076">
        <v>1.2342857142857201E-2</v>
      </c>
      <c r="H7076">
        <v>0.47933999999999999</v>
      </c>
      <c r="I7076" t="s">
        <v>8724</v>
      </c>
      <c r="J7076" t="s">
        <v>8729</v>
      </c>
    </row>
    <row r="7077" spans="1:10" x14ac:dyDescent="0.25">
      <c r="A7077" t="s">
        <v>21078</v>
      </c>
      <c r="B7077" t="s">
        <v>21079</v>
      </c>
      <c r="C7077">
        <v>1561622580000</v>
      </c>
      <c r="D7077" s="3">
        <f t="shared" si="110"/>
        <v>43643.335416666669</v>
      </c>
      <c r="E7077" t="s">
        <v>21080</v>
      </c>
      <c r="F7077">
        <v>0.87450000000000006</v>
      </c>
      <c r="G7077">
        <v>0.134604166666667</v>
      </c>
      <c r="H7077">
        <v>-0.35021099999999999</v>
      </c>
      <c r="I7077" t="s">
        <v>8724</v>
      </c>
      <c r="J7077" t="s">
        <v>8725</v>
      </c>
    </row>
    <row r="7078" spans="1:10" x14ac:dyDescent="0.25">
      <c r="A7078" t="s">
        <v>21081</v>
      </c>
      <c r="B7078" t="s">
        <v>21082</v>
      </c>
      <c r="C7078">
        <v>1567057260000</v>
      </c>
      <c r="D7078" s="3">
        <f t="shared" si="110"/>
        <v>43706.236805555556</v>
      </c>
      <c r="E7078" t="s">
        <v>21083</v>
      </c>
      <c r="F7078">
        <v>0.63300000000000001</v>
      </c>
      <c r="G7078">
        <v>0.21099999999999999</v>
      </c>
      <c r="H7078">
        <v>-0.84652700000000003</v>
      </c>
      <c r="I7078" t="s">
        <v>8724</v>
      </c>
      <c r="J7078" t="s">
        <v>9197</v>
      </c>
    </row>
    <row r="7079" spans="1:10" x14ac:dyDescent="0.25">
      <c r="A7079" t="s">
        <v>21084</v>
      </c>
      <c r="B7079" t="s">
        <v>21085</v>
      </c>
      <c r="C7079">
        <v>1561617960000</v>
      </c>
      <c r="D7079" s="3">
        <f t="shared" si="110"/>
        <v>43643.281944444447</v>
      </c>
      <c r="E7079" t="s">
        <v>21086</v>
      </c>
      <c r="F7079">
        <v>-0.99760000000000004</v>
      </c>
      <c r="G7079">
        <v>-0.34197272727272698</v>
      </c>
      <c r="H7079">
        <v>-0.58112200000000003</v>
      </c>
      <c r="I7079" t="s">
        <v>8724</v>
      </c>
      <c r="J7079" t="s">
        <v>8725</v>
      </c>
    </row>
    <row r="7080" spans="1:10" x14ac:dyDescent="0.25">
      <c r="A7080" t="s">
        <v>21087</v>
      </c>
      <c r="B7080" t="s">
        <v>21088</v>
      </c>
      <c r="C7080">
        <v>1550017920000</v>
      </c>
      <c r="D7080" s="3">
        <f t="shared" si="110"/>
        <v>43509.022222222222</v>
      </c>
      <c r="E7080" t="s">
        <v>21089</v>
      </c>
      <c r="F7080">
        <v>0.94110000000000005</v>
      </c>
      <c r="G7080">
        <v>0.12598999999999999</v>
      </c>
      <c r="H7080">
        <v>-0.42950700000000003</v>
      </c>
      <c r="I7080" t="s">
        <v>8724</v>
      </c>
      <c r="J7080" t="s">
        <v>8729</v>
      </c>
    </row>
    <row r="7081" spans="1:10" x14ac:dyDescent="0.25">
      <c r="A7081" t="s">
        <v>21090</v>
      </c>
      <c r="B7081" t="s">
        <v>21091</v>
      </c>
      <c r="C7081">
        <v>1561608420000</v>
      </c>
      <c r="D7081" s="3">
        <f t="shared" si="110"/>
        <v>43643.171527777777</v>
      </c>
      <c r="E7081" t="s">
        <v>21092</v>
      </c>
      <c r="F7081">
        <v>0.32650000000000001</v>
      </c>
      <c r="G7081">
        <v>5.7043478260869598E-2</v>
      </c>
      <c r="H7081">
        <v>-0.55318299999999998</v>
      </c>
      <c r="I7081" t="s">
        <v>8724</v>
      </c>
      <c r="J7081" t="s">
        <v>8725</v>
      </c>
    </row>
    <row r="7082" spans="1:10" x14ac:dyDescent="0.25">
      <c r="A7082" t="s">
        <v>21093</v>
      </c>
      <c r="B7082" t="s">
        <v>21094</v>
      </c>
      <c r="C7082">
        <v>1550009520000</v>
      </c>
      <c r="D7082" s="3">
        <f t="shared" si="110"/>
        <v>43508.925000000003</v>
      </c>
      <c r="E7082" t="s">
        <v>21095</v>
      </c>
      <c r="F7082">
        <v>0.94679999999999997</v>
      </c>
      <c r="G7082">
        <v>0.228563636363636</v>
      </c>
      <c r="H7082">
        <v>0.40855599999999997</v>
      </c>
      <c r="I7082" t="s">
        <v>8724</v>
      </c>
      <c r="J7082" t="s">
        <v>8729</v>
      </c>
    </row>
    <row r="7083" spans="1:10" x14ac:dyDescent="0.25">
      <c r="A7083" t="s">
        <v>21096</v>
      </c>
      <c r="B7083" t="s">
        <v>21097</v>
      </c>
      <c r="C7083">
        <v>1567046340000</v>
      </c>
      <c r="D7083" s="3">
        <f t="shared" si="110"/>
        <v>43706.110416666663</v>
      </c>
      <c r="E7083" t="s">
        <v>21098</v>
      </c>
      <c r="F7083">
        <v>-0.98709999999999998</v>
      </c>
      <c r="G7083">
        <v>-0.17116000000000001</v>
      </c>
      <c r="H7083">
        <v>-0.55311500000000002</v>
      </c>
      <c r="I7083" t="s">
        <v>8724</v>
      </c>
      <c r="J7083" t="s">
        <v>9197</v>
      </c>
    </row>
    <row r="7084" spans="1:10" x14ac:dyDescent="0.25">
      <c r="A7084" t="s">
        <v>21099</v>
      </c>
      <c r="B7084" t="s">
        <v>21100</v>
      </c>
      <c r="C7084">
        <v>1561599780000</v>
      </c>
      <c r="D7084" s="3">
        <f t="shared" si="110"/>
        <v>43643.071527777778</v>
      </c>
      <c r="E7084" t="s">
        <v>21101</v>
      </c>
      <c r="F7084">
        <v>0.94640000000000002</v>
      </c>
      <c r="G7084">
        <v>-7.8833333333333203E-3</v>
      </c>
      <c r="H7084">
        <v>-0.48789199999999999</v>
      </c>
      <c r="I7084" t="s">
        <v>8724</v>
      </c>
      <c r="J7084" t="s">
        <v>8725</v>
      </c>
    </row>
    <row r="7085" spans="1:10" x14ac:dyDescent="0.25">
      <c r="A7085" t="s">
        <v>21102</v>
      </c>
      <c r="B7085" t="s">
        <v>21103</v>
      </c>
      <c r="C7085">
        <v>1550008500000</v>
      </c>
      <c r="D7085" s="3">
        <f t="shared" si="110"/>
        <v>43508.913194444445</v>
      </c>
      <c r="E7085" t="s">
        <v>21104</v>
      </c>
      <c r="F7085">
        <v>-0.71840000000000004</v>
      </c>
      <c r="G7085">
        <v>-6.6264705882352906E-2</v>
      </c>
      <c r="H7085">
        <v>-0.40488099999999999</v>
      </c>
      <c r="I7085" t="s">
        <v>8724</v>
      </c>
      <c r="J7085" t="s">
        <v>8729</v>
      </c>
    </row>
    <row r="7086" spans="1:10" x14ac:dyDescent="0.25">
      <c r="A7086" t="s">
        <v>21105</v>
      </c>
      <c r="B7086" t="s">
        <v>21106</v>
      </c>
      <c r="C7086">
        <v>1561585380000</v>
      </c>
      <c r="D7086" s="3">
        <f t="shared" si="110"/>
        <v>43642.904861111107</v>
      </c>
      <c r="E7086" t="s">
        <v>21107</v>
      </c>
      <c r="F7086">
        <v>-0.9879</v>
      </c>
      <c r="G7086">
        <v>-0.16249166666666701</v>
      </c>
      <c r="H7086">
        <v>-0.44924900000000001</v>
      </c>
      <c r="I7086" t="s">
        <v>8724</v>
      </c>
      <c r="J7086" t="s">
        <v>8725</v>
      </c>
    </row>
    <row r="7087" spans="1:10" x14ac:dyDescent="0.25">
      <c r="A7087" t="s">
        <v>21108</v>
      </c>
      <c r="B7087" t="s">
        <v>21109</v>
      </c>
      <c r="C7087">
        <v>1562205600000</v>
      </c>
      <c r="D7087" s="3">
        <f t="shared" si="110"/>
        <v>43650.083333333328</v>
      </c>
      <c r="E7087" t="s">
        <v>21110</v>
      </c>
      <c r="F7087">
        <v>-0.69899999999999995</v>
      </c>
      <c r="G7087">
        <v>-2.2851851851852E-3</v>
      </c>
      <c r="H7087">
        <v>-0.57062500000000005</v>
      </c>
      <c r="I7087" t="s">
        <v>8724</v>
      </c>
      <c r="J7087" t="s">
        <v>6882</v>
      </c>
    </row>
    <row r="7088" spans="1:10" x14ac:dyDescent="0.25">
      <c r="A7088" t="s">
        <v>21111</v>
      </c>
      <c r="B7088" t="s">
        <v>21112</v>
      </c>
      <c r="C7088">
        <v>1561580520000</v>
      </c>
      <c r="D7088" s="3">
        <f t="shared" si="110"/>
        <v>43642.848611111112</v>
      </c>
      <c r="E7088" t="s">
        <v>21113</v>
      </c>
      <c r="F7088">
        <v>-0.98780000000000001</v>
      </c>
      <c r="G7088">
        <v>-0.26921499999999998</v>
      </c>
      <c r="H7088">
        <v>-0.52048799999999995</v>
      </c>
      <c r="I7088" t="s">
        <v>8724</v>
      </c>
      <c r="J7088" t="s">
        <v>8725</v>
      </c>
    </row>
    <row r="7089" spans="1:10" x14ac:dyDescent="0.25">
      <c r="A7089" t="s">
        <v>21114</v>
      </c>
      <c r="B7089" t="s">
        <v>21115</v>
      </c>
      <c r="C7089">
        <v>1549988520000</v>
      </c>
      <c r="D7089" s="3">
        <f t="shared" si="110"/>
        <v>43508.681944444441</v>
      </c>
      <c r="E7089" t="s">
        <v>21116</v>
      </c>
      <c r="F7089">
        <v>-0.93489999999999995</v>
      </c>
      <c r="G7089">
        <v>-0.104904545454545</v>
      </c>
      <c r="H7089">
        <v>-0.57060900000000003</v>
      </c>
      <c r="I7089" t="s">
        <v>8724</v>
      </c>
      <c r="J7089" t="s">
        <v>8729</v>
      </c>
    </row>
    <row r="7090" spans="1:10" x14ac:dyDescent="0.25">
      <c r="A7090" t="s">
        <v>21117</v>
      </c>
      <c r="B7090" t="s">
        <v>21118</v>
      </c>
      <c r="C7090">
        <v>1561579860000</v>
      </c>
      <c r="D7090" s="3">
        <f t="shared" si="110"/>
        <v>43642.84097222222</v>
      </c>
      <c r="E7090" t="s">
        <v>21119</v>
      </c>
      <c r="F7090">
        <v>-0.97089999999999999</v>
      </c>
      <c r="G7090">
        <v>-0.13983200000000001</v>
      </c>
      <c r="H7090">
        <v>-0.38522400000000001</v>
      </c>
      <c r="I7090" t="s">
        <v>8724</v>
      </c>
      <c r="J7090" t="s">
        <v>8725</v>
      </c>
    </row>
    <row r="7091" spans="1:10" x14ac:dyDescent="0.25">
      <c r="A7091" t="s">
        <v>21120</v>
      </c>
      <c r="B7091" t="s">
        <v>21121</v>
      </c>
      <c r="C7091">
        <v>1567031160000</v>
      </c>
      <c r="D7091" s="3">
        <f t="shared" si="110"/>
        <v>43705.93472222222</v>
      </c>
      <c r="E7091" t="s">
        <v>21122</v>
      </c>
      <c r="F7091">
        <v>0.16550000000000001</v>
      </c>
      <c r="G7091">
        <v>5.1066666666666604E-3</v>
      </c>
      <c r="H7091">
        <v>0.260573</v>
      </c>
      <c r="I7091" t="s">
        <v>8724</v>
      </c>
      <c r="J7091" t="s">
        <v>9197</v>
      </c>
    </row>
    <row r="7092" spans="1:10" x14ac:dyDescent="0.25">
      <c r="A7092" t="s">
        <v>21123</v>
      </c>
      <c r="B7092" t="s">
        <v>21118</v>
      </c>
      <c r="C7092">
        <v>1561567560000</v>
      </c>
      <c r="D7092" s="3">
        <f t="shared" si="110"/>
        <v>43642.698611111111</v>
      </c>
      <c r="E7092" t="s">
        <v>21124</v>
      </c>
      <c r="F7092">
        <v>-0.81079999999999997</v>
      </c>
      <c r="G7092">
        <v>-5.8250000000000003E-2</v>
      </c>
      <c r="H7092">
        <v>-0.40157500000000002</v>
      </c>
      <c r="I7092" t="s">
        <v>8724</v>
      </c>
      <c r="J7092" t="s">
        <v>8725</v>
      </c>
    </row>
    <row r="7093" spans="1:10" x14ac:dyDescent="0.25">
      <c r="A7093" t="s">
        <v>21125</v>
      </c>
      <c r="B7093" t="s">
        <v>21126</v>
      </c>
      <c r="C7093">
        <v>1561566000000</v>
      </c>
      <c r="D7093" s="3">
        <f t="shared" si="110"/>
        <v>43642.680555555555</v>
      </c>
      <c r="E7093" t="s">
        <v>21127</v>
      </c>
      <c r="F7093">
        <v>-0.98119999999999996</v>
      </c>
      <c r="G7093">
        <v>-0.23727999999999999</v>
      </c>
      <c r="H7093">
        <v>-0.32682099999999997</v>
      </c>
      <c r="I7093" t="s">
        <v>8724</v>
      </c>
      <c r="J7093" t="s">
        <v>8725</v>
      </c>
    </row>
    <row r="7094" spans="1:10" x14ac:dyDescent="0.25">
      <c r="A7094" t="s">
        <v>21128</v>
      </c>
      <c r="B7094" t="s">
        <v>21129</v>
      </c>
      <c r="C7094">
        <v>1549984440000</v>
      </c>
      <c r="D7094" s="3">
        <f t="shared" si="110"/>
        <v>43508.634722222225</v>
      </c>
      <c r="E7094" t="s">
        <v>21130</v>
      </c>
      <c r="F7094">
        <v>-0.98780000000000001</v>
      </c>
      <c r="G7094">
        <v>-0.18796774193548399</v>
      </c>
      <c r="H7094">
        <v>-0.63418300000000005</v>
      </c>
      <c r="I7094" t="s">
        <v>8724</v>
      </c>
      <c r="J7094" t="s">
        <v>8729</v>
      </c>
    </row>
    <row r="7095" spans="1:10" x14ac:dyDescent="0.25">
      <c r="A7095" t="s">
        <v>21131</v>
      </c>
      <c r="B7095" t="s">
        <v>21132</v>
      </c>
      <c r="C7095">
        <v>1549983540000</v>
      </c>
      <c r="D7095" s="3">
        <f t="shared" si="110"/>
        <v>43508.624305555553</v>
      </c>
      <c r="E7095" t="s">
        <v>21133</v>
      </c>
      <c r="F7095">
        <v>0.95589999999999997</v>
      </c>
      <c r="G7095">
        <v>0.17909333333333299</v>
      </c>
      <c r="H7095">
        <v>0.52734199999999998</v>
      </c>
      <c r="I7095" t="s">
        <v>8724</v>
      </c>
      <c r="J7095" t="s">
        <v>8729</v>
      </c>
    </row>
    <row r="7096" spans="1:10" x14ac:dyDescent="0.25">
      <c r="A7096" t="s">
        <v>21134</v>
      </c>
      <c r="B7096" t="s">
        <v>20607</v>
      </c>
      <c r="C7096">
        <v>1562177280000</v>
      </c>
      <c r="D7096" s="3">
        <f t="shared" si="110"/>
        <v>43649.755555555559</v>
      </c>
      <c r="E7096" t="s">
        <v>21135</v>
      </c>
      <c r="F7096">
        <v>-0.21110000000000001</v>
      </c>
      <c r="G7096">
        <v>-3.0571428571428598E-3</v>
      </c>
      <c r="H7096">
        <v>-0.39763999999999999</v>
      </c>
      <c r="I7096" t="s">
        <v>8724</v>
      </c>
      <c r="J7096" t="s">
        <v>6882</v>
      </c>
    </row>
    <row r="7097" spans="1:10" x14ac:dyDescent="0.25">
      <c r="A7097" t="s">
        <v>21136</v>
      </c>
      <c r="B7097" t="s">
        <v>21137</v>
      </c>
      <c r="C7097">
        <v>1561561200000</v>
      </c>
      <c r="D7097" s="3">
        <f t="shared" si="110"/>
        <v>43642.625</v>
      </c>
      <c r="E7097" t="s">
        <v>21138</v>
      </c>
      <c r="F7097">
        <v>-0.9617</v>
      </c>
      <c r="G7097">
        <v>-0.14150625</v>
      </c>
      <c r="H7097">
        <v>0.277391</v>
      </c>
      <c r="I7097" t="s">
        <v>8724</v>
      </c>
      <c r="J7097" t="s">
        <v>8725</v>
      </c>
    </row>
    <row r="7098" spans="1:10" x14ac:dyDescent="0.25">
      <c r="A7098" t="s">
        <v>21139</v>
      </c>
      <c r="B7098" t="s">
        <v>21140</v>
      </c>
      <c r="C7098">
        <v>1567016220000</v>
      </c>
      <c r="D7098" s="3">
        <f t="shared" si="110"/>
        <v>43705.76180555555</v>
      </c>
      <c r="E7098" t="s">
        <v>21141</v>
      </c>
      <c r="F7098">
        <v>-0.1027</v>
      </c>
      <c r="G7098">
        <v>1.0455000000000001E-2</v>
      </c>
      <c r="H7098">
        <v>0.301255</v>
      </c>
      <c r="I7098" t="s">
        <v>8724</v>
      </c>
      <c r="J7098" t="s">
        <v>9197</v>
      </c>
    </row>
    <row r="7099" spans="1:10" x14ac:dyDescent="0.25">
      <c r="A7099" t="s">
        <v>21142</v>
      </c>
      <c r="B7099" t="s">
        <v>21143</v>
      </c>
      <c r="C7099">
        <v>1567013580000</v>
      </c>
      <c r="D7099" s="3">
        <f t="shared" si="110"/>
        <v>43705.731249999997</v>
      </c>
      <c r="E7099" t="s">
        <v>21144</v>
      </c>
      <c r="F7099">
        <v>0.51060000000000005</v>
      </c>
      <c r="G7099">
        <v>2.1122222222222199E-2</v>
      </c>
      <c r="H7099">
        <v>-0.353684</v>
      </c>
      <c r="I7099" t="s">
        <v>8724</v>
      </c>
      <c r="J7099" t="s">
        <v>9197</v>
      </c>
    </row>
    <row r="7100" spans="1:10" x14ac:dyDescent="0.25">
      <c r="A7100" t="s">
        <v>21145</v>
      </c>
      <c r="B7100" t="s">
        <v>21146</v>
      </c>
      <c r="C7100">
        <v>1561552260000</v>
      </c>
      <c r="D7100" s="3">
        <f t="shared" si="110"/>
        <v>43642.521527777775</v>
      </c>
      <c r="E7100" t="s">
        <v>21147</v>
      </c>
      <c r="F7100">
        <v>-0.93789999999999996</v>
      </c>
      <c r="G7100">
        <v>-0.14679</v>
      </c>
      <c r="H7100">
        <v>0.373392</v>
      </c>
      <c r="I7100" t="s">
        <v>8724</v>
      </c>
      <c r="J7100" t="s">
        <v>8725</v>
      </c>
    </row>
    <row r="7101" spans="1:10" x14ac:dyDescent="0.25">
      <c r="A7101" t="s">
        <v>21148</v>
      </c>
      <c r="B7101" t="s">
        <v>21149</v>
      </c>
      <c r="C7101">
        <v>1549976160000</v>
      </c>
      <c r="D7101" s="3">
        <f t="shared" si="110"/>
        <v>43508.538888888885</v>
      </c>
      <c r="E7101" t="s">
        <v>21150</v>
      </c>
      <c r="F7101">
        <v>-0.67049999999999998</v>
      </c>
      <c r="G7101">
        <v>-7.7766666666666706E-2</v>
      </c>
      <c r="H7101">
        <v>-0.42501699999999998</v>
      </c>
      <c r="I7101" t="s">
        <v>8724</v>
      </c>
      <c r="J7101" t="s">
        <v>8729</v>
      </c>
    </row>
    <row r="7102" spans="1:10" x14ac:dyDescent="0.25">
      <c r="A7102" t="s">
        <v>21151</v>
      </c>
      <c r="B7102" t="s">
        <v>21152</v>
      </c>
      <c r="C7102">
        <v>1562168460000</v>
      </c>
      <c r="D7102" s="3">
        <f t="shared" si="110"/>
        <v>43649.65347222222</v>
      </c>
      <c r="E7102" t="s">
        <v>21153</v>
      </c>
      <c r="F7102">
        <v>-0.69899999999999995</v>
      </c>
      <c r="G7102">
        <v>4.6142857142857001E-3</v>
      </c>
      <c r="H7102">
        <v>-0.57062500000000005</v>
      </c>
      <c r="I7102" t="s">
        <v>8724</v>
      </c>
      <c r="J7102" t="s">
        <v>6882</v>
      </c>
    </row>
    <row r="7103" spans="1:10" x14ac:dyDescent="0.25">
      <c r="A7103" t="s">
        <v>21154</v>
      </c>
      <c r="B7103" t="s">
        <v>21155</v>
      </c>
      <c r="C7103">
        <v>1561498440000</v>
      </c>
      <c r="D7103" s="3">
        <f t="shared" si="110"/>
        <v>43641.898611111115</v>
      </c>
      <c r="E7103" t="s">
        <v>21156</v>
      </c>
      <c r="F7103">
        <v>-0.99660000000000004</v>
      </c>
      <c r="G7103">
        <v>-0.205425</v>
      </c>
      <c r="H7103">
        <v>-0.60028899999999996</v>
      </c>
      <c r="I7103" t="s">
        <v>8724</v>
      </c>
      <c r="J7103" t="s">
        <v>8725</v>
      </c>
    </row>
    <row r="7104" spans="1:10" x14ac:dyDescent="0.25">
      <c r="A7104" t="s">
        <v>21157</v>
      </c>
      <c r="B7104" t="s">
        <v>21158</v>
      </c>
      <c r="C7104">
        <v>1567005540000</v>
      </c>
      <c r="D7104" s="3">
        <f t="shared" si="110"/>
        <v>43705.638194444444</v>
      </c>
      <c r="E7104" t="s">
        <v>21159</v>
      </c>
      <c r="F7104">
        <v>-0.90800000000000003</v>
      </c>
      <c r="G7104">
        <v>-8.4000000000000005E-2</v>
      </c>
      <c r="H7104">
        <v>-0.52436499999999997</v>
      </c>
      <c r="I7104" t="s">
        <v>8724</v>
      </c>
      <c r="J7104" t="s">
        <v>9197</v>
      </c>
    </row>
    <row r="7105" spans="1:10" x14ac:dyDescent="0.25">
      <c r="A7105" t="s">
        <v>21160</v>
      </c>
      <c r="B7105" t="s">
        <v>21161</v>
      </c>
      <c r="C7105">
        <v>1549975440000</v>
      </c>
      <c r="D7105" s="3">
        <f t="shared" si="110"/>
        <v>43508.530555555553</v>
      </c>
      <c r="E7105" t="s">
        <v>21162</v>
      </c>
      <c r="F7105">
        <v>0.84060000000000001</v>
      </c>
      <c r="G7105">
        <v>4.17166666666667E-2</v>
      </c>
      <c r="H7105">
        <v>-0.51538799999999996</v>
      </c>
      <c r="I7105" t="s">
        <v>8724</v>
      </c>
      <c r="J7105" t="s">
        <v>8729</v>
      </c>
    </row>
    <row r="7106" spans="1:10" x14ac:dyDescent="0.25">
      <c r="A7106" t="s">
        <v>21163</v>
      </c>
      <c r="B7106" t="s">
        <v>21164</v>
      </c>
      <c r="C7106">
        <v>1549945560000</v>
      </c>
      <c r="D7106" s="3">
        <f t="shared" ref="D7106:D7169" si="111">(C7106 / 86400000) + DATE(1970,1,1)</f>
        <v>43508.18472222222</v>
      </c>
      <c r="E7106" t="s">
        <v>21165</v>
      </c>
      <c r="F7106">
        <v>0.97199999999999998</v>
      </c>
      <c r="G7106">
        <v>0.32400000000000001</v>
      </c>
      <c r="H7106">
        <v>-0.68618500000000004</v>
      </c>
      <c r="I7106" t="s">
        <v>8724</v>
      </c>
      <c r="J7106" t="s">
        <v>8729</v>
      </c>
    </row>
    <row r="7107" spans="1:10" x14ac:dyDescent="0.25">
      <c r="A7107" t="s">
        <v>21166</v>
      </c>
      <c r="B7107" t="s">
        <v>21167</v>
      </c>
      <c r="C7107">
        <v>1561494240000</v>
      </c>
      <c r="D7107" s="3">
        <f t="shared" si="111"/>
        <v>43641.85</v>
      </c>
      <c r="E7107" t="s">
        <v>21168</v>
      </c>
      <c r="F7107">
        <v>-0.99019999999999997</v>
      </c>
      <c r="G7107">
        <v>-0.253322222222222</v>
      </c>
      <c r="H7107">
        <v>-0.56586000000000003</v>
      </c>
      <c r="I7107" t="s">
        <v>8724</v>
      </c>
      <c r="J7107" t="s">
        <v>8725</v>
      </c>
    </row>
    <row r="7108" spans="1:10" x14ac:dyDescent="0.25">
      <c r="A7108" t="s">
        <v>21169</v>
      </c>
      <c r="B7108" t="s">
        <v>21170</v>
      </c>
      <c r="C7108">
        <v>1549898400000</v>
      </c>
      <c r="D7108" s="3">
        <f t="shared" si="111"/>
        <v>43507.638888888891</v>
      </c>
      <c r="E7108" t="s">
        <v>21171</v>
      </c>
      <c r="F7108">
        <v>0.97399999999999998</v>
      </c>
      <c r="G7108">
        <v>5.73833333333333E-2</v>
      </c>
      <c r="H7108">
        <v>-0.369944</v>
      </c>
      <c r="I7108" t="s">
        <v>8724</v>
      </c>
      <c r="J7108" t="s">
        <v>8729</v>
      </c>
    </row>
    <row r="7109" spans="1:10" x14ac:dyDescent="0.25">
      <c r="A7109" t="s">
        <v>21172</v>
      </c>
      <c r="B7109" t="s">
        <v>21173</v>
      </c>
      <c r="C7109">
        <v>1561494240000</v>
      </c>
      <c r="D7109" s="3">
        <f t="shared" si="111"/>
        <v>43641.85</v>
      </c>
      <c r="E7109" t="s">
        <v>21174</v>
      </c>
      <c r="F7109">
        <v>-0.99660000000000004</v>
      </c>
      <c r="G7109">
        <v>-0.24197199999999999</v>
      </c>
      <c r="H7109">
        <v>-0.593055</v>
      </c>
      <c r="I7109" t="s">
        <v>8724</v>
      </c>
      <c r="J7109" t="s">
        <v>8725</v>
      </c>
    </row>
    <row r="7110" spans="1:10" x14ac:dyDescent="0.25">
      <c r="A7110" t="s">
        <v>21175</v>
      </c>
      <c r="B7110" t="s">
        <v>21176</v>
      </c>
      <c r="C7110">
        <v>1562148600000</v>
      </c>
      <c r="D7110" s="3">
        <f t="shared" si="111"/>
        <v>43649.423611111109</v>
      </c>
      <c r="E7110" t="s">
        <v>21177</v>
      </c>
      <c r="F7110">
        <v>-0.80269999999999997</v>
      </c>
      <c r="G7110">
        <v>-1.7207692307692299E-2</v>
      </c>
      <c r="H7110">
        <v>-0.419431</v>
      </c>
      <c r="I7110" t="s">
        <v>8724</v>
      </c>
      <c r="J7110" t="s">
        <v>6882</v>
      </c>
    </row>
    <row r="7111" spans="1:10" x14ac:dyDescent="0.25">
      <c r="A7111" t="s">
        <v>21178</v>
      </c>
      <c r="B7111" t="s">
        <v>21179</v>
      </c>
      <c r="C7111">
        <v>1549895160000</v>
      </c>
      <c r="D7111" s="3">
        <f t="shared" si="111"/>
        <v>43507.601388888885</v>
      </c>
      <c r="E7111" t="s">
        <v>21180</v>
      </c>
      <c r="F7111">
        <v>0.28989999999999999</v>
      </c>
      <c r="G7111">
        <v>-4.3999999999999899E-3</v>
      </c>
      <c r="H7111">
        <v>-0.507822</v>
      </c>
      <c r="I7111" t="s">
        <v>8724</v>
      </c>
      <c r="J7111" t="s">
        <v>8729</v>
      </c>
    </row>
    <row r="7112" spans="1:10" x14ac:dyDescent="0.25">
      <c r="A7112" t="s">
        <v>21181</v>
      </c>
      <c r="B7112" t="s">
        <v>21182</v>
      </c>
      <c r="C7112">
        <v>1549895160000</v>
      </c>
      <c r="D7112" s="3">
        <f t="shared" si="111"/>
        <v>43507.601388888885</v>
      </c>
      <c r="E7112" t="s">
        <v>21183</v>
      </c>
      <c r="F7112">
        <v>0.75249999999999995</v>
      </c>
      <c r="G7112">
        <v>3.5829411764705901E-2</v>
      </c>
      <c r="H7112">
        <v>-0.55562400000000001</v>
      </c>
      <c r="I7112" t="s">
        <v>8724</v>
      </c>
      <c r="J7112" t="s">
        <v>8729</v>
      </c>
    </row>
    <row r="7113" spans="1:10" x14ac:dyDescent="0.25">
      <c r="A7113" t="s">
        <v>21184</v>
      </c>
      <c r="B7113" t="s">
        <v>21185</v>
      </c>
      <c r="C7113">
        <v>1561480260000</v>
      </c>
      <c r="D7113" s="3">
        <f t="shared" si="111"/>
        <v>43641.688194444447</v>
      </c>
      <c r="E7113" t="s">
        <v>21186</v>
      </c>
      <c r="F7113">
        <v>-0.93130000000000002</v>
      </c>
      <c r="G7113">
        <v>-9.5642857142857196E-2</v>
      </c>
      <c r="H7113">
        <v>-0.62930900000000001</v>
      </c>
      <c r="I7113" t="s">
        <v>8724</v>
      </c>
      <c r="J7113" t="s">
        <v>8725</v>
      </c>
    </row>
    <row r="7114" spans="1:10" x14ac:dyDescent="0.25">
      <c r="A7114" t="s">
        <v>21187</v>
      </c>
      <c r="B7114" t="s">
        <v>21188</v>
      </c>
      <c r="C7114">
        <v>1566978120000</v>
      </c>
      <c r="D7114" s="3">
        <f t="shared" si="111"/>
        <v>43705.320833333331</v>
      </c>
      <c r="E7114" t="s">
        <v>21189</v>
      </c>
      <c r="F7114">
        <v>-0.6956</v>
      </c>
      <c r="G7114">
        <v>-5.926E-2</v>
      </c>
      <c r="H7114">
        <v>0.49042999999999998</v>
      </c>
      <c r="I7114" t="s">
        <v>8724</v>
      </c>
      <c r="J7114" t="s">
        <v>9197</v>
      </c>
    </row>
    <row r="7115" spans="1:10" x14ac:dyDescent="0.25">
      <c r="A7115" t="s">
        <v>21190</v>
      </c>
      <c r="B7115" t="s">
        <v>21191</v>
      </c>
      <c r="C7115">
        <v>1562140800000</v>
      </c>
      <c r="D7115" s="3">
        <f t="shared" si="111"/>
        <v>43649.333333333328</v>
      </c>
      <c r="E7115" t="s">
        <v>21192</v>
      </c>
      <c r="F7115">
        <v>0.55740000000000001</v>
      </c>
      <c r="G7115">
        <v>2.5360000000000001E-2</v>
      </c>
      <c r="H7115">
        <v>0.35830400000000001</v>
      </c>
      <c r="I7115" t="s">
        <v>8724</v>
      </c>
      <c r="J7115" t="s">
        <v>6882</v>
      </c>
    </row>
    <row r="7116" spans="1:10" x14ac:dyDescent="0.25">
      <c r="A7116" t="s">
        <v>21193</v>
      </c>
      <c r="B7116" t="s">
        <v>21194</v>
      </c>
      <c r="C7116">
        <v>1561472760000</v>
      </c>
      <c r="D7116" s="3">
        <f t="shared" si="111"/>
        <v>43641.601388888885</v>
      </c>
      <c r="E7116" t="s">
        <v>21195</v>
      </c>
      <c r="F7116">
        <v>-0.99629999999999996</v>
      </c>
      <c r="G7116">
        <v>-0.15988709677419399</v>
      </c>
      <c r="H7116">
        <v>-0.51512899999999995</v>
      </c>
      <c r="I7116" t="s">
        <v>8724</v>
      </c>
      <c r="J7116" t="s">
        <v>8725</v>
      </c>
    </row>
    <row r="7117" spans="1:10" x14ac:dyDescent="0.25">
      <c r="A7117" t="s">
        <v>21196</v>
      </c>
      <c r="B7117" t="s">
        <v>21197</v>
      </c>
      <c r="C7117">
        <v>1566975480000</v>
      </c>
      <c r="D7117" s="3">
        <f t="shared" si="111"/>
        <v>43705.290277777778</v>
      </c>
      <c r="E7117" t="s">
        <v>21198</v>
      </c>
      <c r="F7117">
        <v>0.93789999999999996</v>
      </c>
      <c r="G7117">
        <v>0.10485454545454501</v>
      </c>
      <c r="H7117">
        <v>-0.35586600000000002</v>
      </c>
      <c r="I7117" t="s">
        <v>8724</v>
      </c>
      <c r="J7117" t="s">
        <v>9197</v>
      </c>
    </row>
    <row r="7118" spans="1:10" x14ac:dyDescent="0.25">
      <c r="A7118" t="s">
        <v>21199</v>
      </c>
      <c r="B7118" t="s">
        <v>21200</v>
      </c>
      <c r="C7118">
        <v>1562133780000</v>
      </c>
      <c r="D7118" s="3">
        <f t="shared" si="111"/>
        <v>43649.252083333333</v>
      </c>
      <c r="E7118" t="s">
        <v>21201</v>
      </c>
      <c r="F7118">
        <v>0.97260000000000002</v>
      </c>
      <c r="G7118">
        <v>0.22453846153846199</v>
      </c>
      <c r="H7118">
        <v>-0.48375000000000001</v>
      </c>
      <c r="I7118" t="s">
        <v>8724</v>
      </c>
      <c r="J7118" t="s">
        <v>6882</v>
      </c>
    </row>
    <row r="7119" spans="1:10" x14ac:dyDescent="0.25">
      <c r="A7119" t="s">
        <v>21202</v>
      </c>
      <c r="B7119" t="s">
        <v>21203</v>
      </c>
      <c r="C7119">
        <v>1561465380000</v>
      </c>
      <c r="D7119" s="3">
        <f t="shared" si="111"/>
        <v>43641.515972222223</v>
      </c>
      <c r="E7119" t="s">
        <v>21204</v>
      </c>
      <c r="F7119">
        <v>0.64859999999999995</v>
      </c>
      <c r="G7119">
        <v>3.8253846153846201E-2</v>
      </c>
      <c r="H7119">
        <v>0.342497</v>
      </c>
      <c r="I7119" t="s">
        <v>8724</v>
      </c>
      <c r="J7119" t="s">
        <v>8725</v>
      </c>
    </row>
    <row r="7120" spans="1:10" x14ac:dyDescent="0.25">
      <c r="A7120" t="s">
        <v>21205</v>
      </c>
      <c r="B7120" t="s">
        <v>21206</v>
      </c>
      <c r="C7120">
        <v>1549887420000</v>
      </c>
      <c r="D7120" s="3">
        <f t="shared" si="111"/>
        <v>43507.51180555555</v>
      </c>
      <c r="E7120" t="s">
        <v>21207</v>
      </c>
      <c r="F7120">
        <v>-0.98980000000000001</v>
      </c>
      <c r="G7120">
        <v>-0.23077058823529401</v>
      </c>
      <c r="H7120">
        <v>0.26494699999999999</v>
      </c>
      <c r="I7120" t="s">
        <v>8724</v>
      </c>
      <c r="J7120" t="s">
        <v>8729</v>
      </c>
    </row>
    <row r="7121" spans="1:10" x14ac:dyDescent="0.25">
      <c r="A7121" t="s">
        <v>21208</v>
      </c>
      <c r="B7121" t="s">
        <v>21209</v>
      </c>
      <c r="C7121">
        <v>1561456860000</v>
      </c>
      <c r="D7121" s="3">
        <f t="shared" si="111"/>
        <v>43641.417361111111</v>
      </c>
      <c r="E7121" t="s">
        <v>21210</v>
      </c>
      <c r="F7121">
        <v>-0.99460000000000004</v>
      </c>
      <c r="G7121">
        <v>-0.168871875</v>
      </c>
      <c r="H7121">
        <v>-0.51154699999999997</v>
      </c>
      <c r="I7121" t="s">
        <v>8724</v>
      </c>
      <c r="J7121" t="s">
        <v>8725</v>
      </c>
    </row>
    <row r="7122" spans="1:10" x14ac:dyDescent="0.25">
      <c r="A7122" t="s">
        <v>21211</v>
      </c>
      <c r="B7122" t="s">
        <v>21212</v>
      </c>
      <c r="C7122">
        <v>1566966960000</v>
      </c>
      <c r="D7122" s="3">
        <f t="shared" si="111"/>
        <v>43705.191666666666</v>
      </c>
      <c r="E7122" t="s">
        <v>21213</v>
      </c>
      <c r="F7122">
        <v>0.9556</v>
      </c>
      <c r="G7122">
        <v>0.10289090909090901</v>
      </c>
      <c r="H7122">
        <v>-0.42844100000000002</v>
      </c>
      <c r="I7122" t="s">
        <v>8724</v>
      </c>
      <c r="J7122" t="s">
        <v>9197</v>
      </c>
    </row>
    <row r="7123" spans="1:10" x14ac:dyDescent="0.25">
      <c r="A7123" t="s">
        <v>21214</v>
      </c>
      <c r="B7123" t="s">
        <v>21170</v>
      </c>
      <c r="C7123">
        <v>1549878000000</v>
      </c>
      <c r="D7123" s="3">
        <f t="shared" si="111"/>
        <v>43507.402777777781</v>
      </c>
      <c r="E7123" t="s">
        <v>21215</v>
      </c>
      <c r="F7123">
        <v>0.97040000000000004</v>
      </c>
      <c r="G7123">
        <v>5.0715217391304399E-2</v>
      </c>
      <c r="H7123">
        <v>-0.37136400000000003</v>
      </c>
      <c r="I7123" t="s">
        <v>8724</v>
      </c>
      <c r="J7123" t="s">
        <v>8729</v>
      </c>
    </row>
    <row r="7124" spans="1:10" x14ac:dyDescent="0.25">
      <c r="A7124" t="s">
        <v>21216</v>
      </c>
      <c r="B7124" t="s">
        <v>21217</v>
      </c>
      <c r="C7124">
        <v>1561445940000</v>
      </c>
      <c r="D7124" s="3">
        <f t="shared" si="111"/>
        <v>43641.290972222225</v>
      </c>
      <c r="E7124" t="s">
        <v>21218</v>
      </c>
      <c r="F7124">
        <v>-0.98760000000000003</v>
      </c>
      <c r="G7124">
        <v>-0.21478749999999999</v>
      </c>
      <c r="H7124">
        <v>-0.60524999999999995</v>
      </c>
      <c r="I7124" t="s">
        <v>8724</v>
      </c>
      <c r="J7124" t="s">
        <v>8725</v>
      </c>
    </row>
    <row r="7125" spans="1:10" x14ac:dyDescent="0.25">
      <c r="A7125" t="s">
        <v>21219</v>
      </c>
      <c r="B7125" t="s">
        <v>21220</v>
      </c>
      <c r="C7125">
        <v>1566966480000</v>
      </c>
      <c r="D7125" s="3">
        <f t="shared" si="111"/>
        <v>43705.186111111107</v>
      </c>
      <c r="E7125" t="s">
        <v>21221</v>
      </c>
      <c r="F7125">
        <v>-0.96630000000000005</v>
      </c>
      <c r="G7125">
        <v>-6.7168000000000005E-2</v>
      </c>
      <c r="H7125">
        <v>-0.30627399999999999</v>
      </c>
      <c r="I7125" t="s">
        <v>8724</v>
      </c>
      <c r="J7125" t="s">
        <v>9197</v>
      </c>
    </row>
    <row r="7126" spans="1:10" x14ac:dyDescent="0.25">
      <c r="A7126" t="s">
        <v>21222</v>
      </c>
      <c r="B7126" t="s">
        <v>21223</v>
      </c>
      <c r="C7126">
        <v>1549873500000</v>
      </c>
      <c r="D7126" s="3">
        <f t="shared" si="111"/>
        <v>43507.350694444445</v>
      </c>
      <c r="E7126" t="s">
        <v>21224</v>
      </c>
      <c r="F7126">
        <v>0.4824</v>
      </c>
      <c r="G7126">
        <v>2.8825E-2</v>
      </c>
      <c r="H7126">
        <v>-0.690971</v>
      </c>
      <c r="I7126" t="s">
        <v>8724</v>
      </c>
      <c r="J7126" t="s">
        <v>8729</v>
      </c>
    </row>
    <row r="7127" spans="1:10" x14ac:dyDescent="0.25">
      <c r="A7127" t="s">
        <v>21225</v>
      </c>
      <c r="B7127" t="s">
        <v>21226</v>
      </c>
      <c r="C7127">
        <v>1561437120000</v>
      </c>
      <c r="D7127" s="3">
        <f t="shared" si="111"/>
        <v>43641.188888888893</v>
      </c>
      <c r="E7127" t="s">
        <v>21227</v>
      </c>
      <c r="F7127">
        <v>-0.99039999999999995</v>
      </c>
      <c r="G7127">
        <v>-0.17938823529411799</v>
      </c>
      <c r="H7127">
        <v>-0.58005399999999996</v>
      </c>
      <c r="I7127" t="s">
        <v>8724</v>
      </c>
      <c r="J7127" t="s">
        <v>8725</v>
      </c>
    </row>
    <row r="7128" spans="1:10" x14ac:dyDescent="0.25">
      <c r="A7128" t="s">
        <v>21228</v>
      </c>
      <c r="B7128" t="s">
        <v>21229</v>
      </c>
      <c r="C7128">
        <v>1549858140000</v>
      </c>
      <c r="D7128" s="3">
        <f t="shared" si="111"/>
        <v>43507.172916666663</v>
      </c>
      <c r="E7128" t="s">
        <v>21230</v>
      </c>
      <c r="F7128">
        <v>-0.76500000000000001</v>
      </c>
      <c r="G7128">
        <v>-0.255</v>
      </c>
      <c r="H7128">
        <v>-0.73328300000000002</v>
      </c>
      <c r="I7128" t="s">
        <v>8724</v>
      </c>
      <c r="J7128" t="s">
        <v>8729</v>
      </c>
    </row>
    <row r="7129" spans="1:10" x14ac:dyDescent="0.25">
      <c r="A7129" t="s">
        <v>21231</v>
      </c>
      <c r="B7129" t="s">
        <v>21232</v>
      </c>
      <c r="C7129">
        <v>1566953520000</v>
      </c>
      <c r="D7129" s="3">
        <f t="shared" si="111"/>
        <v>43705.036111111112</v>
      </c>
      <c r="E7129" t="s">
        <v>21233</v>
      </c>
      <c r="F7129">
        <v>0.44879999999999998</v>
      </c>
      <c r="G7129">
        <v>8.3726666666666699E-2</v>
      </c>
      <c r="H7129">
        <v>-0.41503299999999999</v>
      </c>
      <c r="I7129" t="s">
        <v>8724</v>
      </c>
      <c r="J7129" t="s">
        <v>9197</v>
      </c>
    </row>
    <row r="7130" spans="1:10" x14ac:dyDescent="0.25">
      <c r="A7130" t="s">
        <v>21234</v>
      </c>
      <c r="B7130" t="s">
        <v>21235</v>
      </c>
      <c r="C7130">
        <v>1561436460000</v>
      </c>
      <c r="D7130" s="3">
        <f t="shared" si="111"/>
        <v>43641.181250000001</v>
      </c>
      <c r="E7130" t="s">
        <v>21236</v>
      </c>
      <c r="F7130">
        <v>-0.98340000000000005</v>
      </c>
      <c r="G7130">
        <v>-0.19864999999999999</v>
      </c>
      <c r="H7130">
        <v>-0.65246199999999999</v>
      </c>
      <c r="I7130" t="s">
        <v>8724</v>
      </c>
      <c r="J7130" t="s">
        <v>8725</v>
      </c>
    </row>
    <row r="7131" spans="1:10" x14ac:dyDescent="0.25">
      <c r="A7131" t="s">
        <v>21237</v>
      </c>
      <c r="B7131" t="s">
        <v>21238</v>
      </c>
      <c r="C7131">
        <v>1561426800000</v>
      </c>
      <c r="D7131" s="3">
        <f t="shared" si="111"/>
        <v>43641.069444444445</v>
      </c>
      <c r="E7131" t="s">
        <v>21239</v>
      </c>
      <c r="F7131">
        <v>-0.98809999999999998</v>
      </c>
      <c r="G7131">
        <v>-0.13328499999999999</v>
      </c>
      <c r="H7131">
        <v>-0.57364499999999996</v>
      </c>
      <c r="I7131" t="s">
        <v>8724</v>
      </c>
      <c r="J7131" t="s">
        <v>8725</v>
      </c>
    </row>
    <row r="7132" spans="1:10" x14ac:dyDescent="0.25">
      <c r="A7132" t="s">
        <v>21240</v>
      </c>
      <c r="B7132" t="s">
        <v>21241</v>
      </c>
      <c r="C7132">
        <v>1549708620000</v>
      </c>
      <c r="D7132" s="3">
        <f t="shared" si="111"/>
        <v>43505.442361111112</v>
      </c>
      <c r="E7132" t="s">
        <v>21242</v>
      </c>
      <c r="F7132">
        <v>0.97770000000000001</v>
      </c>
      <c r="G7132">
        <v>0.104977777777778</v>
      </c>
      <c r="H7132">
        <v>0.41366799999999998</v>
      </c>
      <c r="I7132" t="s">
        <v>8724</v>
      </c>
      <c r="J7132" t="s">
        <v>8729</v>
      </c>
    </row>
    <row r="7133" spans="1:10" x14ac:dyDescent="0.25">
      <c r="A7133" t="s">
        <v>21243</v>
      </c>
      <c r="B7133" t="s">
        <v>21244</v>
      </c>
      <c r="C7133">
        <v>1561409880000</v>
      </c>
      <c r="D7133" s="3">
        <f t="shared" si="111"/>
        <v>43640.873611111107</v>
      </c>
      <c r="E7133" t="s">
        <v>21245</v>
      </c>
      <c r="F7133">
        <v>-0.99250000000000005</v>
      </c>
      <c r="G7133">
        <v>-0.32495384615384598</v>
      </c>
      <c r="H7133">
        <v>-0.63380099999999995</v>
      </c>
      <c r="I7133" t="s">
        <v>8724</v>
      </c>
      <c r="J7133" t="s">
        <v>8725</v>
      </c>
    </row>
    <row r="7134" spans="1:10" x14ac:dyDescent="0.25">
      <c r="A7134" t="s">
        <v>21246</v>
      </c>
      <c r="B7134" t="s">
        <v>21247</v>
      </c>
      <c r="C7134">
        <v>1549695300000</v>
      </c>
      <c r="D7134" s="3">
        <f t="shared" si="111"/>
        <v>43505.288194444445</v>
      </c>
      <c r="E7134" t="s">
        <v>21248</v>
      </c>
      <c r="F7134">
        <v>-0.85550000000000004</v>
      </c>
      <c r="G7134">
        <v>-2.26466666666667E-2</v>
      </c>
      <c r="H7134">
        <v>-0.48654700000000001</v>
      </c>
      <c r="I7134" t="s">
        <v>8724</v>
      </c>
      <c r="J7134" t="s">
        <v>8729</v>
      </c>
    </row>
    <row r="7135" spans="1:10" x14ac:dyDescent="0.25">
      <c r="A7135" t="s">
        <v>21249</v>
      </c>
      <c r="B7135" t="s">
        <v>21250</v>
      </c>
      <c r="C7135">
        <v>1566932640000</v>
      </c>
      <c r="D7135" s="3">
        <f t="shared" si="111"/>
        <v>43704.794444444444</v>
      </c>
      <c r="E7135" t="s">
        <v>21251</v>
      </c>
      <c r="F7135">
        <v>-0.85</v>
      </c>
      <c r="G7135">
        <v>-0.157321052631579</v>
      </c>
      <c r="H7135">
        <v>-0.349883</v>
      </c>
      <c r="I7135" t="s">
        <v>8724</v>
      </c>
      <c r="J7135" t="s">
        <v>9197</v>
      </c>
    </row>
    <row r="7136" spans="1:10" x14ac:dyDescent="0.25">
      <c r="A7136" t="s">
        <v>21252</v>
      </c>
      <c r="B7136" t="s">
        <v>21253</v>
      </c>
      <c r="C7136">
        <v>1561407360000</v>
      </c>
      <c r="D7136" s="3">
        <f t="shared" si="111"/>
        <v>43640.844444444447</v>
      </c>
      <c r="E7136" t="s">
        <v>21254</v>
      </c>
      <c r="F7136">
        <v>-0.89900000000000002</v>
      </c>
      <c r="G7136">
        <v>-1.78137931034483E-2</v>
      </c>
      <c r="H7136">
        <v>-0.55203800000000003</v>
      </c>
      <c r="I7136" t="s">
        <v>8724</v>
      </c>
      <c r="J7136" t="s">
        <v>8725</v>
      </c>
    </row>
    <row r="7137" spans="1:10" x14ac:dyDescent="0.25">
      <c r="A7137" t="s">
        <v>21255</v>
      </c>
      <c r="B7137" t="s">
        <v>21256</v>
      </c>
      <c r="C7137">
        <v>1549661340000</v>
      </c>
      <c r="D7137" s="3">
        <f t="shared" si="111"/>
        <v>43504.895138888889</v>
      </c>
      <c r="E7137" t="s">
        <v>21257</v>
      </c>
      <c r="F7137">
        <v>-0.93269999999999997</v>
      </c>
      <c r="G7137">
        <v>-3.4770370370370403E-2</v>
      </c>
      <c r="H7137">
        <v>-0.54078400000000004</v>
      </c>
      <c r="I7137" t="s">
        <v>8724</v>
      </c>
      <c r="J7137" t="s">
        <v>8729</v>
      </c>
    </row>
    <row r="7138" spans="1:10" x14ac:dyDescent="0.25">
      <c r="A7138" t="s">
        <v>21258</v>
      </c>
      <c r="B7138" t="s">
        <v>21259</v>
      </c>
      <c r="C7138">
        <v>1561388280000</v>
      </c>
      <c r="D7138" s="3">
        <f t="shared" si="111"/>
        <v>43640.623611111107</v>
      </c>
      <c r="E7138" t="s">
        <v>21260</v>
      </c>
      <c r="F7138">
        <v>0.53539999999999999</v>
      </c>
      <c r="G7138">
        <v>0.102618181818182</v>
      </c>
      <c r="H7138">
        <v>-0.59145800000000004</v>
      </c>
      <c r="I7138" t="s">
        <v>8724</v>
      </c>
      <c r="J7138" t="s">
        <v>8725</v>
      </c>
    </row>
    <row r="7139" spans="1:10" x14ac:dyDescent="0.25">
      <c r="A7139" t="s">
        <v>21261</v>
      </c>
      <c r="B7139" t="s">
        <v>21262</v>
      </c>
      <c r="C7139">
        <v>1566923460000</v>
      </c>
      <c r="D7139" s="3">
        <f t="shared" si="111"/>
        <v>43704.688194444447</v>
      </c>
      <c r="E7139" t="s">
        <v>21263</v>
      </c>
      <c r="F7139">
        <v>0.31819999999999998</v>
      </c>
      <c r="G7139">
        <v>2.8607692307692299E-2</v>
      </c>
      <c r="H7139">
        <v>-0.48874200000000001</v>
      </c>
      <c r="I7139" t="s">
        <v>8724</v>
      </c>
      <c r="J7139" t="s">
        <v>9197</v>
      </c>
    </row>
    <row r="7140" spans="1:10" x14ac:dyDescent="0.25">
      <c r="A7140" t="s">
        <v>21264</v>
      </c>
      <c r="B7140" t="s">
        <v>21265</v>
      </c>
      <c r="C7140">
        <v>1549643400000</v>
      </c>
      <c r="D7140" s="3">
        <f t="shared" si="111"/>
        <v>43504.6875</v>
      </c>
      <c r="E7140" t="s">
        <v>21266</v>
      </c>
      <c r="F7140">
        <v>-0.92959999999999998</v>
      </c>
      <c r="G7140">
        <v>6.7827586206896696E-3</v>
      </c>
      <c r="H7140">
        <v>-0.488701</v>
      </c>
      <c r="I7140" t="s">
        <v>8724</v>
      </c>
      <c r="J7140" t="s">
        <v>8729</v>
      </c>
    </row>
    <row r="7141" spans="1:10" x14ac:dyDescent="0.25">
      <c r="A7141" t="s">
        <v>21267</v>
      </c>
      <c r="B7141" t="s">
        <v>21268</v>
      </c>
      <c r="C7141">
        <v>1549643160000</v>
      </c>
      <c r="D7141" s="3">
        <f t="shared" si="111"/>
        <v>43504.68472222222</v>
      </c>
      <c r="E7141" t="s">
        <v>21269</v>
      </c>
      <c r="F7141">
        <v>0.128</v>
      </c>
      <c r="G7141">
        <v>7.8700000000000003E-3</v>
      </c>
      <c r="H7141">
        <v>-0.79786999999999997</v>
      </c>
      <c r="I7141" t="s">
        <v>8724</v>
      </c>
      <c r="J7141" t="s">
        <v>8729</v>
      </c>
    </row>
    <row r="7142" spans="1:10" x14ac:dyDescent="0.25">
      <c r="A7142" t="s">
        <v>21270</v>
      </c>
      <c r="B7142" t="s">
        <v>21271</v>
      </c>
      <c r="C7142">
        <v>1561380780000</v>
      </c>
      <c r="D7142" s="3">
        <f t="shared" si="111"/>
        <v>43640.536805555559</v>
      </c>
      <c r="E7142" t="s">
        <v>21272</v>
      </c>
      <c r="F7142">
        <v>-0.94410000000000005</v>
      </c>
      <c r="G7142">
        <v>-0.135723076923077</v>
      </c>
      <c r="H7142">
        <v>-0.636158</v>
      </c>
      <c r="I7142" t="s">
        <v>8724</v>
      </c>
      <c r="J7142" t="s">
        <v>8725</v>
      </c>
    </row>
    <row r="7143" spans="1:10" x14ac:dyDescent="0.25">
      <c r="A7143" t="s">
        <v>21273</v>
      </c>
      <c r="B7143" t="s">
        <v>21274</v>
      </c>
      <c r="C7143">
        <v>1562085240000</v>
      </c>
      <c r="D7143" s="3">
        <f t="shared" si="111"/>
        <v>43648.69027777778</v>
      </c>
      <c r="E7143" t="s">
        <v>21275</v>
      </c>
      <c r="F7143">
        <v>-0.98609999999999998</v>
      </c>
      <c r="G7143">
        <v>-0.37855</v>
      </c>
      <c r="H7143">
        <v>-0.46573599999999998</v>
      </c>
      <c r="I7143" t="s">
        <v>8724</v>
      </c>
      <c r="J7143" t="s">
        <v>6882</v>
      </c>
    </row>
    <row r="7144" spans="1:10" x14ac:dyDescent="0.25">
      <c r="A7144" t="s">
        <v>21276</v>
      </c>
      <c r="B7144" t="s">
        <v>21277</v>
      </c>
      <c r="C7144">
        <v>1549586820000</v>
      </c>
      <c r="D7144" s="3">
        <f t="shared" si="111"/>
        <v>43504.032638888893</v>
      </c>
      <c r="E7144" t="s">
        <v>21278</v>
      </c>
      <c r="F7144">
        <v>-0.98939999999999995</v>
      </c>
      <c r="G7144">
        <v>-0.18379375000000001</v>
      </c>
      <c r="H7144">
        <v>-0.70857199999999998</v>
      </c>
      <c r="I7144" t="s">
        <v>8724</v>
      </c>
      <c r="J7144" t="s">
        <v>8729</v>
      </c>
    </row>
    <row r="7145" spans="1:10" x14ac:dyDescent="0.25">
      <c r="A7145" t="s">
        <v>21279</v>
      </c>
      <c r="B7145" t="s">
        <v>21280</v>
      </c>
      <c r="C7145">
        <v>1561371840000</v>
      </c>
      <c r="D7145" s="3">
        <f t="shared" si="111"/>
        <v>43640.433333333334</v>
      </c>
      <c r="E7145" t="s">
        <v>21281</v>
      </c>
      <c r="F7145">
        <v>-0.90700000000000003</v>
      </c>
      <c r="G7145">
        <v>-6.6909090909090904E-2</v>
      </c>
      <c r="H7145">
        <v>-0.65030500000000002</v>
      </c>
      <c r="I7145" t="s">
        <v>8724</v>
      </c>
      <c r="J7145" t="s">
        <v>8725</v>
      </c>
    </row>
    <row r="7146" spans="1:10" x14ac:dyDescent="0.25">
      <c r="A7146" t="s">
        <v>21282</v>
      </c>
      <c r="B7146" t="s">
        <v>21283</v>
      </c>
      <c r="C7146">
        <v>1562076420000</v>
      </c>
      <c r="D7146" s="3">
        <f t="shared" si="111"/>
        <v>43648.588194444441</v>
      </c>
      <c r="E7146" t="s">
        <v>21284</v>
      </c>
      <c r="F7146">
        <v>-0.85550000000000004</v>
      </c>
      <c r="G7146">
        <v>-7.2905882352941195E-2</v>
      </c>
      <c r="H7146">
        <v>-0.56662500000000005</v>
      </c>
      <c r="I7146" t="s">
        <v>8724</v>
      </c>
      <c r="J7146" t="s">
        <v>6882</v>
      </c>
    </row>
    <row r="7147" spans="1:10" x14ac:dyDescent="0.25">
      <c r="A7147" t="s">
        <v>21285</v>
      </c>
      <c r="B7147" t="s">
        <v>21286</v>
      </c>
      <c r="C7147">
        <v>1549583640000</v>
      </c>
      <c r="D7147" s="3">
        <f t="shared" si="111"/>
        <v>43503.995833333334</v>
      </c>
      <c r="E7147" t="s">
        <v>21287</v>
      </c>
      <c r="F7147">
        <v>-0.97989999999999999</v>
      </c>
      <c r="G7147">
        <v>-0.19402222222222201</v>
      </c>
      <c r="H7147">
        <v>-0.55865200000000004</v>
      </c>
      <c r="I7147" t="s">
        <v>8724</v>
      </c>
      <c r="J7147" t="s">
        <v>8729</v>
      </c>
    </row>
    <row r="7148" spans="1:10" x14ac:dyDescent="0.25">
      <c r="A7148" t="s">
        <v>21288</v>
      </c>
      <c r="B7148" t="s">
        <v>21289</v>
      </c>
      <c r="C7148">
        <v>1566877200000</v>
      </c>
      <c r="D7148" s="3">
        <f t="shared" si="111"/>
        <v>43704.152777777781</v>
      </c>
      <c r="E7148" t="s">
        <v>21290</v>
      </c>
      <c r="F7148">
        <v>-0.71679999999999999</v>
      </c>
      <c r="G7148">
        <v>3.6470588235293399E-4</v>
      </c>
      <c r="H7148">
        <v>-0.42098600000000003</v>
      </c>
      <c r="I7148" t="s">
        <v>8724</v>
      </c>
      <c r="J7148" t="s">
        <v>9197</v>
      </c>
    </row>
    <row r="7149" spans="1:10" x14ac:dyDescent="0.25">
      <c r="A7149" t="s">
        <v>21291</v>
      </c>
      <c r="B7149" t="s">
        <v>21292</v>
      </c>
      <c r="C7149">
        <v>1561367040000</v>
      </c>
      <c r="D7149" s="3">
        <f t="shared" si="111"/>
        <v>43640.37777777778</v>
      </c>
      <c r="E7149" t="s">
        <v>21293</v>
      </c>
      <c r="F7149">
        <v>-0.99650000000000005</v>
      </c>
      <c r="G7149">
        <v>-0.138845283018868</v>
      </c>
      <c r="H7149">
        <v>-0.66295099999999996</v>
      </c>
      <c r="I7149" t="s">
        <v>8724</v>
      </c>
      <c r="J7149" t="s">
        <v>8725</v>
      </c>
    </row>
    <row r="7150" spans="1:10" x14ac:dyDescent="0.25">
      <c r="A7150" t="s">
        <v>21294</v>
      </c>
      <c r="B7150" t="s">
        <v>21295</v>
      </c>
      <c r="C7150">
        <v>1549579860000</v>
      </c>
      <c r="D7150" s="3">
        <f t="shared" si="111"/>
        <v>43503.952083333337</v>
      </c>
      <c r="E7150" t="s">
        <v>21296</v>
      </c>
      <c r="F7150">
        <v>0.97309999999999997</v>
      </c>
      <c r="G7150">
        <v>6.4409523809523805E-2</v>
      </c>
      <c r="H7150">
        <v>-0.56709299999999996</v>
      </c>
      <c r="I7150" t="s">
        <v>8724</v>
      </c>
      <c r="J7150" t="s">
        <v>8729</v>
      </c>
    </row>
    <row r="7151" spans="1:10" x14ac:dyDescent="0.25">
      <c r="A7151" t="s">
        <v>21297</v>
      </c>
      <c r="B7151" t="s">
        <v>21298</v>
      </c>
      <c r="C7151">
        <v>1561365240000</v>
      </c>
      <c r="D7151" s="3">
        <f t="shared" si="111"/>
        <v>43640.356944444444</v>
      </c>
      <c r="E7151" t="s">
        <v>21299</v>
      </c>
      <c r="F7151">
        <v>0.76759999999999995</v>
      </c>
      <c r="G7151">
        <v>6.2713333333333302E-2</v>
      </c>
      <c r="H7151">
        <v>-0.44131300000000001</v>
      </c>
      <c r="I7151" t="s">
        <v>8724</v>
      </c>
      <c r="J7151" t="s">
        <v>8725</v>
      </c>
    </row>
    <row r="7152" spans="1:10" x14ac:dyDescent="0.25">
      <c r="A7152" t="s">
        <v>21300</v>
      </c>
      <c r="B7152" t="s">
        <v>21301</v>
      </c>
      <c r="C7152">
        <v>1561362780000</v>
      </c>
      <c r="D7152" s="3">
        <f t="shared" si="111"/>
        <v>43640.328472222223</v>
      </c>
      <c r="E7152" t="s">
        <v>21302</v>
      </c>
      <c r="F7152">
        <v>0.86499999999999999</v>
      </c>
      <c r="G7152">
        <v>9.7917857142857098E-2</v>
      </c>
      <c r="H7152">
        <v>-0.361566</v>
      </c>
      <c r="I7152" t="s">
        <v>8724</v>
      </c>
      <c r="J7152" t="s">
        <v>8725</v>
      </c>
    </row>
    <row r="7153" spans="1:10" x14ac:dyDescent="0.25">
      <c r="A7153" t="s">
        <v>21303</v>
      </c>
      <c r="B7153" t="s">
        <v>21304</v>
      </c>
      <c r="C7153">
        <v>1566859680000</v>
      </c>
      <c r="D7153" s="3">
        <f t="shared" si="111"/>
        <v>43703.95</v>
      </c>
      <c r="E7153" t="s">
        <v>21305</v>
      </c>
      <c r="F7153">
        <v>-0.57189999999999996</v>
      </c>
      <c r="G7153">
        <v>-5.7630000000000001E-2</v>
      </c>
      <c r="H7153">
        <v>0.259156</v>
      </c>
      <c r="I7153" t="s">
        <v>8724</v>
      </c>
      <c r="J7153" t="s">
        <v>9197</v>
      </c>
    </row>
    <row r="7154" spans="1:10" x14ac:dyDescent="0.25">
      <c r="A7154" t="s">
        <v>21306</v>
      </c>
      <c r="B7154" t="s">
        <v>21307</v>
      </c>
      <c r="C7154">
        <v>1561353300000</v>
      </c>
      <c r="D7154" s="3">
        <f t="shared" si="111"/>
        <v>43640.21875</v>
      </c>
      <c r="E7154" t="s">
        <v>21308</v>
      </c>
      <c r="F7154">
        <v>0.77939999999999998</v>
      </c>
      <c r="G7154">
        <v>9.4770370370370394E-2</v>
      </c>
      <c r="H7154">
        <v>-0.32964199999999999</v>
      </c>
      <c r="I7154" t="s">
        <v>8724</v>
      </c>
      <c r="J7154" t="s">
        <v>8725</v>
      </c>
    </row>
    <row r="7155" spans="1:10" x14ac:dyDescent="0.25">
      <c r="A7155" t="s">
        <v>21309</v>
      </c>
      <c r="B7155" t="s">
        <v>21310</v>
      </c>
      <c r="C7155">
        <v>1549544880000</v>
      </c>
      <c r="D7155" s="3">
        <f t="shared" si="111"/>
        <v>43503.547222222223</v>
      </c>
      <c r="E7155" t="s">
        <v>21311</v>
      </c>
      <c r="F7155">
        <v>0.59940000000000004</v>
      </c>
      <c r="G7155">
        <v>8.2900000000000001E-2</v>
      </c>
      <c r="H7155">
        <v>0.32966600000000001</v>
      </c>
      <c r="I7155" t="s">
        <v>8724</v>
      </c>
      <c r="J7155" t="s">
        <v>8729</v>
      </c>
    </row>
    <row r="7156" spans="1:10" x14ac:dyDescent="0.25">
      <c r="A7156" t="s">
        <v>21312</v>
      </c>
      <c r="B7156" t="s">
        <v>21313</v>
      </c>
      <c r="C7156">
        <v>1561342380000</v>
      </c>
      <c r="D7156" s="3">
        <f t="shared" si="111"/>
        <v>43640.092361111107</v>
      </c>
      <c r="E7156" t="s">
        <v>21314</v>
      </c>
      <c r="F7156">
        <v>-0.94230000000000003</v>
      </c>
      <c r="G7156">
        <v>-4.0666666666666802E-3</v>
      </c>
      <c r="H7156">
        <v>-0.47157700000000002</v>
      </c>
      <c r="I7156" t="s">
        <v>8724</v>
      </c>
      <c r="J7156" t="s">
        <v>8725</v>
      </c>
    </row>
    <row r="7157" spans="1:10" x14ac:dyDescent="0.25">
      <c r="A7157" t="s">
        <v>21315</v>
      </c>
      <c r="B7157" t="s">
        <v>21316</v>
      </c>
      <c r="C7157">
        <v>1562069640000</v>
      </c>
      <c r="D7157" s="3">
        <f t="shared" si="111"/>
        <v>43648.509722222225</v>
      </c>
      <c r="E7157" t="s">
        <v>21317</v>
      </c>
      <c r="F7157">
        <v>-0.88600000000000001</v>
      </c>
      <c r="G7157">
        <v>-0.39300000000000002</v>
      </c>
      <c r="H7157">
        <v>-0.74845799999999996</v>
      </c>
      <c r="I7157" t="s">
        <v>8724</v>
      </c>
      <c r="J7157" t="s">
        <v>6882</v>
      </c>
    </row>
    <row r="7158" spans="1:10" x14ac:dyDescent="0.25">
      <c r="A7158" t="s">
        <v>21318</v>
      </c>
      <c r="B7158" t="s">
        <v>21319</v>
      </c>
      <c r="C7158">
        <v>1549470900000</v>
      </c>
      <c r="D7158" s="3">
        <f t="shared" si="111"/>
        <v>43502.690972222219</v>
      </c>
      <c r="E7158" t="s">
        <v>21320</v>
      </c>
      <c r="F7158">
        <v>0.40189999999999998</v>
      </c>
      <c r="G7158">
        <v>3.7100000000000001E-2</v>
      </c>
      <c r="H7158">
        <v>-0.45035999999999998</v>
      </c>
      <c r="I7158" t="s">
        <v>8724</v>
      </c>
      <c r="J7158" t="s">
        <v>8729</v>
      </c>
    </row>
    <row r="7159" spans="1:10" x14ac:dyDescent="0.25">
      <c r="A7159" t="s">
        <v>21321</v>
      </c>
      <c r="B7159" t="s">
        <v>21322</v>
      </c>
      <c r="C7159">
        <v>1566859200000</v>
      </c>
      <c r="D7159" s="3">
        <f t="shared" si="111"/>
        <v>43703.944444444445</v>
      </c>
      <c r="E7159" t="s">
        <v>21323</v>
      </c>
      <c r="F7159">
        <v>-0.93779999999999997</v>
      </c>
      <c r="G7159">
        <v>-0.108563157894737</v>
      </c>
      <c r="H7159">
        <v>-0.58782699999999999</v>
      </c>
      <c r="I7159" t="s">
        <v>8724</v>
      </c>
      <c r="J7159" t="s">
        <v>9197</v>
      </c>
    </row>
    <row r="7160" spans="1:10" x14ac:dyDescent="0.25">
      <c r="A7160" t="s">
        <v>21324</v>
      </c>
      <c r="B7160" t="s">
        <v>21325</v>
      </c>
      <c r="C7160">
        <v>1561152300000</v>
      </c>
      <c r="D7160" s="3">
        <f t="shared" si="111"/>
        <v>43637.892361111109</v>
      </c>
      <c r="E7160" t="s">
        <v>21326</v>
      </c>
      <c r="F7160">
        <v>-0.93930000000000002</v>
      </c>
      <c r="G7160">
        <v>-0.122294444444444</v>
      </c>
      <c r="H7160">
        <v>-0.35677399999999998</v>
      </c>
      <c r="I7160" t="s">
        <v>8724</v>
      </c>
      <c r="J7160" t="s">
        <v>8725</v>
      </c>
    </row>
    <row r="7161" spans="1:10" x14ac:dyDescent="0.25">
      <c r="A7161" t="s">
        <v>21327</v>
      </c>
      <c r="B7161" t="s">
        <v>21328</v>
      </c>
      <c r="C7161">
        <v>1549466220000</v>
      </c>
      <c r="D7161" s="3">
        <f t="shared" si="111"/>
        <v>43502.63680555555</v>
      </c>
      <c r="E7161" t="s">
        <v>21329</v>
      </c>
      <c r="F7161">
        <v>0.99160000000000004</v>
      </c>
      <c r="G7161">
        <v>8.2229787234042603E-2</v>
      </c>
      <c r="H7161">
        <v>-0.53523299999999996</v>
      </c>
      <c r="I7161" t="s">
        <v>8724</v>
      </c>
      <c r="J7161" t="s">
        <v>8729</v>
      </c>
    </row>
    <row r="7162" spans="1:10" x14ac:dyDescent="0.25">
      <c r="A7162" t="s">
        <v>21330</v>
      </c>
      <c r="B7162" t="s">
        <v>21331</v>
      </c>
      <c r="C7162">
        <v>1561151880000</v>
      </c>
      <c r="D7162" s="3">
        <f t="shared" si="111"/>
        <v>43637.887499999997</v>
      </c>
      <c r="E7162" t="s">
        <v>21332</v>
      </c>
      <c r="F7162">
        <v>-0.98939999999999995</v>
      </c>
      <c r="G7162">
        <v>-0.129565217391304</v>
      </c>
      <c r="H7162">
        <v>-0.62768699999999999</v>
      </c>
      <c r="I7162" t="s">
        <v>8724</v>
      </c>
      <c r="J7162" t="s">
        <v>8725</v>
      </c>
    </row>
    <row r="7163" spans="1:10" x14ac:dyDescent="0.25">
      <c r="A7163" t="s">
        <v>21333</v>
      </c>
      <c r="B7163" t="s">
        <v>21334</v>
      </c>
      <c r="C7163">
        <v>1549434600000</v>
      </c>
      <c r="D7163" s="3">
        <f t="shared" si="111"/>
        <v>43502.270833333328</v>
      </c>
      <c r="E7163" t="s">
        <v>21335</v>
      </c>
      <c r="F7163">
        <v>0.98839999999999995</v>
      </c>
      <c r="G7163">
        <v>6.9164705882353003E-2</v>
      </c>
      <c r="H7163">
        <v>0.30438599999999999</v>
      </c>
      <c r="I7163" t="s">
        <v>8724</v>
      </c>
      <c r="J7163" t="s">
        <v>8729</v>
      </c>
    </row>
    <row r="7164" spans="1:10" x14ac:dyDescent="0.25">
      <c r="A7164" t="s">
        <v>21336</v>
      </c>
      <c r="B7164" t="s">
        <v>21337</v>
      </c>
      <c r="C7164">
        <v>1566852660000</v>
      </c>
      <c r="D7164" s="3">
        <f t="shared" si="111"/>
        <v>43703.868750000001</v>
      </c>
      <c r="E7164" t="s">
        <v>21338</v>
      </c>
      <c r="F7164">
        <v>0.98240000000000005</v>
      </c>
      <c r="G7164">
        <v>0.17122999999999999</v>
      </c>
      <c r="H7164">
        <v>0.34335700000000002</v>
      </c>
      <c r="I7164" t="s">
        <v>8724</v>
      </c>
      <c r="J7164" t="s">
        <v>9197</v>
      </c>
    </row>
    <row r="7165" spans="1:10" x14ac:dyDescent="0.25">
      <c r="A7165" t="s">
        <v>21339</v>
      </c>
      <c r="B7165" t="s">
        <v>21340</v>
      </c>
      <c r="C7165">
        <v>1562054040000</v>
      </c>
      <c r="D7165" s="3">
        <f t="shared" si="111"/>
        <v>43648.329166666663</v>
      </c>
      <c r="E7165" t="s">
        <v>21341</v>
      </c>
      <c r="F7165">
        <v>-0.62270000000000003</v>
      </c>
      <c r="G7165">
        <v>1.25714285714286E-2</v>
      </c>
      <c r="H7165">
        <v>-0.32666200000000001</v>
      </c>
      <c r="I7165" t="s">
        <v>8724</v>
      </c>
      <c r="J7165" t="s">
        <v>6882</v>
      </c>
    </row>
    <row r="7166" spans="1:10" x14ac:dyDescent="0.25">
      <c r="A7166" t="s">
        <v>21342</v>
      </c>
      <c r="B7166" t="s">
        <v>21343</v>
      </c>
      <c r="C7166">
        <v>1549405020000</v>
      </c>
      <c r="D7166" s="3">
        <f t="shared" si="111"/>
        <v>43501.928472222222</v>
      </c>
      <c r="E7166" t="s">
        <v>21344</v>
      </c>
      <c r="F7166">
        <v>0.89790000000000003</v>
      </c>
      <c r="G7166">
        <v>0.18925555555555601</v>
      </c>
      <c r="H7166">
        <v>-0.29011900000000002</v>
      </c>
      <c r="I7166" t="s">
        <v>8724</v>
      </c>
      <c r="J7166" t="s">
        <v>8729</v>
      </c>
    </row>
    <row r="7167" spans="1:10" x14ac:dyDescent="0.25">
      <c r="A7167" t="s">
        <v>21345</v>
      </c>
      <c r="B7167" t="s">
        <v>21346</v>
      </c>
      <c r="C7167">
        <v>1561141440000</v>
      </c>
      <c r="D7167" s="3">
        <f t="shared" si="111"/>
        <v>43637.766666666663</v>
      </c>
      <c r="E7167" t="s">
        <v>21347</v>
      </c>
      <c r="F7167">
        <v>-0.84</v>
      </c>
      <c r="G7167">
        <v>-0.13952105263157899</v>
      </c>
      <c r="H7167">
        <v>-0.369537</v>
      </c>
      <c r="I7167" t="s">
        <v>8724</v>
      </c>
      <c r="J7167" t="s">
        <v>8725</v>
      </c>
    </row>
    <row r="7168" spans="1:10" x14ac:dyDescent="0.25">
      <c r="A7168" t="s">
        <v>21348</v>
      </c>
      <c r="B7168" t="s">
        <v>21349</v>
      </c>
      <c r="C7168">
        <v>1561134780000</v>
      </c>
      <c r="D7168" s="3">
        <f t="shared" si="111"/>
        <v>43637.689583333333</v>
      </c>
      <c r="E7168" t="s">
        <v>21350</v>
      </c>
      <c r="F7168">
        <v>-0.88329999999999997</v>
      </c>
      <c r="G7168">
        <v>-0.134566666666667</v>
      </c>
      <c r="H7168">
        <v>-0.44642100000000001</v>
      </c>
      <c r="I7168" t="s">
        <v>8724</v>
      </c>
      <c r="J7168" t="s">
        <v>8725</v>
      </c>
    </row>
    <row r="7169" spans="1:10" x14ac:dyDescent="0.25">
      <c r="A7169" t="s">
        <v>21351</v>
      </c>
      <c r="B7169" t="s">
        <v>21352</v>
      </c>
      <c r="C7169">
        <v>1562049480000</v>
      </c>
      <c r="D7169" s="3">
        <f t="shared" si="111"/>
        <v>43648.276388888888</v>
      </c>
      <c r="E7169" t="s">
        <v>21353</v>
      </c>
      <c r="F7169">
        <v>0.93120000000000003</v>
      </c>
      <c r="G7169">
        <v>0.10353</v>
      </c>
      <c r="H7169">
        <v>-0.31331500000000001</v>
      </c>
      <c r="I7169" t="s">
        <v>8724</v>
      </c>
      <c r="J7169" t="s">
        <v>6882</v>
      </c>
    </row>
    <row r="7170" spans="1:10" x14ac:dyDescent="0.25">
      <c r="A7170" t="s">
        <v>21354</v>
      </c>
      <c r="B7170" t="s">
        <v>21355</v>
      </c>
      <c r="C7170">
        <v>1549379160000</v>
      </c>
      <c r="D7170" s="3">
        <f t="shared" ref="D7170:D7233" si="112">(C7170 / 86400000) + DATE(1970,1,1)</f>
        <v>43501.629166666666</v>
      </c>
      <c r="E7170" t="s">
        <v>21356</v>
      </c>
      <c r="F7170">
        <v>-0.94069999999999998</v>
      </c>
      <c r="G7170">
        <v>-0.15182000000000001</v>
      </c>
      <c r="H7170">
        <v>-0.501224</v>
      </c>
      <c r="I7170" t="s">
        <v>8724</v>
      </c>
      <c r="J7170" t="s">
        <v>8729</v>
      </c>
    </row>
    <row r="7171" spans="1:10" x14ac:dyDescent="0.25">
      <c r="A7171" t="s">
        <v>21357</v>
      </c>
      <c r="B7171" t="s">
        <v>21358</v>
      </c>
      <c r="C7171">
        <v>1561127160000</v>
      </c>
      <c r="D7171" s="3">
        <f t="shared" si="112"/>
        <v>43637.601388888885</v>
      </c>
      <c r="E7171" t="s">
        <v>21359</v>
      </c>
      <c r="F7171">
        <v>-0.99419999999999997</v>
      </c>
      <c r="G7171">
        <v>-0.124278846153846</v>
      </c>
      <c r="H7171">
        <v>-0.63229299999999999</v>
      </c>
      <c r="I7171" t="s">
        <v>8724</v>
      </c>
      <c r="J7171" t="s">
        <v>8725</v>
      </c>
    </row>
    <row r="7172" spans="1:10" x14ac:dyDescent="0.25">
      <c r="A7172" t="s">
        <v>21360</v>
      </c>
      <c r="B7172" t="s">
        <v>21361</v>
      </c>
      <c r="C7172">
        <v>1561111920000</v>
      </c>
      <c r="D7172" s="3">
        <f t="shared" si="112"/>
        <v>43637.425000000003</v>
      </c>
      <c r="E7172" t="s">
        <v>21362</v>
      </c>
      <c r="F7172">
        <v>0.95379999999999998</v>
      </c>
      <c r="G7172">
        <v>0.14297058823529399</v>
      </c>
      <c r="H7172">
        <v>-0.41176699999999999</v>
      </c>
      <c r="I7172" t="s">
        <v>8724</v>
      </c>
      <c r="J7172" t="s">
        <v>8725</v>
      </c>
    </row>
    <row r="7173" spans="1:10" x14ac:dyDescent="0.25">
      <c r="A7173" t="s">
        <v>21363</v>
      </c>
      <c r="B7173" t="s">
        <v>21364</v>
      </c>
      <c r="C7173">
        <v>1549374540000</v>
      </c>
      <c r="D7173" s="3">
        <f t="shared" si="112"/>
        <v>43501.575694444444</v>
      </c>
      <c r="E7173" t="s">
        <v>21365</v>
      </c>
      <c r="F7173">
        <v>-0.71750000000000003</v>
      </c>
      <c r="G7173">
        <v>-0.12908181818181799</v>
      </c>
      <c r="H7173">
        <v>-0.50062399999999996</v>
      </c>
      <c r="I7173" t="s">
        <v>8724</v>
      </c>
      <c r="J7173" t="s">
        <v>8729</v>
      </c>
    </row>
    <row r="7174" spans="1:10" x14ac:dyDescent="0.25">
      <c r="A7174" t="s">
        <v>21366</v>
      </c>
      <c r="B7174" t="s">
        <v>21367</v>
      </c>
      <c r="C7174">
        <v>1549328220000</v>
      </c>
      <c r="D7174" s="3">
        <f t="shared" si="112"/>
        <v>43501.039583333331</v>
      </c>
      <c r="E7174" t="s">
        <v>21368</v>
      </c>
      <c r="F7174">
        <v>-0.54990000000000006</v>
      </c>
      <c r="G7174">
        <v>-9.6433333333333301E-2</v>
      </c>
      <c r="H7174">
        <v>0.423622</v>
      </c>
      <c r="I7174" t="s">
        <v>8724</v>
      </c>
      <c r="J7174" t="s">
        <v>8729</v>
      </c>
    </row>
    <row r="7175" spans="1:10" x14ac:dyDescent="0.25">
      <c r="A7175" t="s">
        <v>21369</v>
      </c>
      <c r="B7175" t="s">
        <v>21370</v>
      </c>
      <c r="C7175">
        <v>1561082640000</v>
      </c>
      <c r="D7175" s="3">
        <f t="shared" si="112"/>
        <v>43637.086111111115</v>
      </c>
      <c r="E7175" t="s">
        <v>21371</v>
      </c>
      <c r="F7175">
        <v>-0.96889999999999998</v>
      </c>
      <c r="G7175">
        <v>-0.12797142857142901</v>
      </c>
      <c r="H7175">
        <v>-0.47134199999999998</v>
      </c>
      <c r="I7175" t="s">
        <v>8724</v>
      </c>
      <c r="J7175" t="s">
        <v>8725</v>
      </c>
    </row>
    <row r="7176" spans="1:10" x14ac:dyDescent="0.25">
      <c r="A7176" t="s">
        <v>21372</v>
      </c>
      <c r="B7176" t="s">
        <v>21373</v>
      </c>
      <c r="C7176">
        <v>1562023020000</v>
      </c>
      <c r="D7176" s="3">
        <f t="shared" si="112"/>
        <v>43647.970138888893</v>
      </c>
      <c r="E7176" t="s">
        <v>21374</v>
      </c>
      <c r="F7176">
        <v>0.80740000000000001</v>
      </c>
      <c r="G7176">
        <v>8.5361538461538503E-2</v>
      </c>
      <c r="H7176">
        <v>0.311166</v>
      </c>
      <c r="I7176" t="s">
        <v>8724</v>
      </c>
      <c r="J7176" t="s">
        <v>6882</v>
      </c>
    </row>
    <row r="7177" spans="1:10" x14ac:dyDescent="0.25">
      <c r="A7177" t="s">
        <v>21375</v>
      </c>
      <c r="B7177" t="s">
        <v>21376</v>
      </c>
      <c r="C7177">
        <v>1549296600000</v>
      </c>
      <c r="D7177" s="3">
        <f t="shared" si="112"/>
        <v>43500.673611111109</v>
      </c>
      <c r="E7177" t="s">
        <v>21377</v>
      </c>
      <c r="F7177">
        <v>-0.47670000000000001</v>
      </c>
      <c r="G7177">
        <v>-3.5772727272727303E-2</v>
      </c>
      <c r="H7177">
        <v>-0.51560099999999998</v>
      </c>
      <c r="I7177" t="s">
        <v>8724</v>
      </c>
      <c r="J7177" t="s">
        <v>8729</v>
      </c>
    </row>
    <row r="7178" spans="1:10" x14ac:dyDescent="0.25">
      <c r="A7178" t="s">
        <v>21378</v>
      </c>
      <c r="B7178" t="s">
        <v>21379</v>
      </c>
      <c r="C7178">
        <v>1561067700000</v>
      </c>
      <c r="D7178" s="3">
        <f t="shared" si="112"/>
        <v>43636.913194444445</v>
      </c>
      <c r="E7178" t="s">
        <v>21380</v>
      </c>
      <c r="F7178">
        <v>0.9788</v>
      </c>
      <c r="G7178">
        <v>0.20225000000000001</v>
      </c>
      <c r="H7178">
        <v>-0.365591</v>
      </c>
      <c r="I7178" t="s">
        <v>8724</v>
      </c>
      <c r="J7178" t="s">
        <v>8725</v>
      </c>
    </row>
    <row r="7179" spans="1:10" x14ac:dyDescent="0.25">
      <c r="A7179" t="s">
        <v>21381</v>
      </c>
      <c r="B7179" t="s">
        <v>21382</v>
      </c>
      <c r="C7179">
        <v>1566805140000</v>
      </c>
      <c r="D7179" s="3">
        <f t="shared" si="112"/>
        <v>43703.318749999999</v>
      </c>
      <c r="E7179" t="s">
        <v>21383</v>
      </c>
      <c r="F7179">
        <v>-0.56879999999999997</v>
      </c>
      <c r="G7179">
        <v>-5.2514999999999999E-2</v>
      </c>
      <c r="H7179">
        <v>-0.64530200000000004</v>
      </c>
      <c r="I7179" t="s">
        <v>8724</v>
      </c>
      <c r="J7179" t="s">
        <v>9197</v>
      </c>
    </row>
    <row r="7180" spans="1:10" x14ac:dyDescent="0.25">
      <c r="A7180" t="s">
        <v>21384</v>
      </c>
      <c r="B7180" t="s">
        <v>21385</v>
      </c>
      <c r="C7180">
        <v>1561065660000</v>
      </c>
      <c r="D7180" s="3">
        <f t="shared" si="112"/>
        <v>43636.889583333337</v>
      </c>
      <c r="E7180" t="s">
        <v>21386</v>
      </c>
      <c r="F7180">
        <v>0.98150000000000004</v>
      </c>
      <c r="G7180">
        <v>0.17499999999999999</v>
      </c>
      <c r="H7180">
        <v>-0.33677699999999999</v>
      </c>
      <c r="I7180" t="s">
        <v>8724</v>
      </c>
      <c r="J7180" t="s">
        <v>8725</v>
      </c>
    </row>
    <row r="7181" spans="1:10" x14ac:dyDescent="0.25">
      <c r="A7181" t="s">
        <v>21387</v>
      </c>
      <c r="B7181" t="s">
        <v>21388</v>
      </c>
      <c r="C7181">
        <v>1549054140000</v>
      </c>
      <c r="D7181" s="3">
        <f t="shared" si="112"/>
        <v>43497.867361111115</v>
      </c>
      <c r="E7181" t="s">
        <v>21389</v>
      </c>
      <c r="F7181">
        <v>-0.76500000000000001</v>
      </c>
      <c r="G7181">
        <v>-6.2850000000000003E-2</v>
      </c>
      <c r="H7181">
        <v>-0.30610700000000002</v>
      </c>
      <c r="I7181" t="s">
        <v>8724</v>
      </c>
      <c r="J7181" t="s">
        <v>8729</v>
      </c>
    </row>
    <row r="7182" spans="1:10" x14ac:dyDescent="0.25">
      <c r="A7182" t="s">
        <v>21390</v>
      </c>
      <c r="B7182" t="s">
        <v>21391</v>
      </c>
      <c r="C7182">
        <v>1561064400000</v>
      </c>
      <c r="D7182" s="3">
        <f t="shared" si="112"/>
        <v>43636.875</v>
      </c>
      <c r="E7182" t="s">
        <v>21392</v>
      </c>
      <c r="F7182">
        <v>-0.98419999999999996</v>
      </c>
      <c r="G7182">
        <v>-0.24235499999999999</v>
      </c>
      <c r="H7182">
        <v>-0.51086399999999998</v>
      </c>
      <c r="I7182" t="s">
        <v>8724</v>
      </c>
      <c r="J7182" t="s">
        <v>8725</v>
      </c>
    </row>
    <row r="7183" spans="1:10" x14ac:dyDescent="0.25">
      <c r="A7183" t="s">
        <v>21393</v>
      </c>
      <c r="B7183" t="s">
        <v>21394</v>
      </c>
      <c r="C7183">
        <v>1561055400000</v>
      </c>
      <c r="D7183" s="3">
        <f t="shared" si="112"/>
        <v>43636.770833333328</v>
      </c>
      <c r="E7183" t="s">
        <v>21395</v>
      </c>
      <c r="F7183">
        <v>0.93820000000000003</v>
      </c>
      <c r="G7183">
        <v>0.10724499999999999</v>
      </c>
      <c r="H7183">
        <v>-0.30648900000000001</v>
      </c>
      <c r="I7183" t="s">
        <v>8724</v>
      </c>
      <c r="J7183" t="s">
        <v>8725</v>
      </c>
    </row>
    <row r="7184" spans="1:10" x14ac:dyDescent="0.25">
      <c r="A7184" t="s">
        <v>21396</v>
      </c>
      <c r="B7184" t="s">
        <v>21397</v>
      </c>
      <c r="C7184">
        <v>1566794280000</v>
      </c>
      <c r="D7184" s="3">
        <f t="shared" si="112"/>
        <v>43703.193055555559</v>
      </c>
      <c r="E7184" t="s">
        <v>21398</v>
      </c>
      <c r="F7184">
        <v>-0.99299999999999999</v>
      </c>
      <c r="G7184">
        <v>-0.16600000000000001</v>
      </c>
      <c r="H7184">
        <v>-0.53764400000000001</v>
      </c>
      <c r="I7184" t="s">
        <v>8724</v>
      </c>
      <c r="J7184" t="s">
        <v>9197</v>
      </c>
    </row>
    <row r="7185" spans="1:10" x14ac:dyDescent="0.25">
      <c r="A7185" t="s">
        <v>21399</v>
      </c>
      <c r="B7185" t="s">
        <v>21400</v>
      </c>
      <c r="C7185">
        <v>1566792300000</v>
      </c>
      <c r="D7185" s="3">
        <f t="shared" si="112"/>
        <v>43703.170138888891</v>
      </c>
      <c r="E7185" t="s">
        <v>21401</v>
      </c>
      <c r="F7185">
        <v>0.82350000000000001</v>
      </c>
      <c r="G7185">
        <v>3.6716666666666703E-2</v>
      </c>
      <c r="H7185">
        <v>-0.60643999999999998</v>
      </c>
      <c r="I7185" t="s">
        <v>8724</v>
      </c>
      <c r="J7185" t="s">
        <v>9197</v>
      </c>
    </row>
    <row r="7186" spans="1:10" x14ac:dyDescent="0.25">
      <c r="A7186" t="s">
        <v>21402</v>
      </c>
      <c r="B7186" t="s">
        <v>21403</v>
      </c>
      <c r="C7186">
        <v>1548968220000</v>
      </c>
      <c r="D7186" s="3">
        <f t="shared" si="112"/>
        <v>43496.872916666667</v>
      </c>
      <c r="E7186" t="s">
        <v>21404</v>
      </c>
      <c r="F7186">
        <v>-0.98609999999999998</v>
      </c>
      <c r="G7186">
        <v>-0.203282352941176</v>
      </c>
      <c r="H7186">
        <v>-0.674099</v>
      </c>
      <c r="I7186" t="s">
        <v>8724</v>
      </c>
      <c r="J7186" t="s">
        <v>8729</v>
      </c>
    </row>
    <row r="7187" spans="1:10" x14ac:dyDescent="0.25">
      <c r="A7187" t="s">
        <v>21405</v>
      </c>
      <c r="B7187" t="s">
        <v>21406</v>
      </c>
      <c r="C7187">
        <v>1561047180000</v>
      </c>
      <c r="D7187" s="3">
        <f t="shared" si="112"/>
        <v>43636.67569444445</v>
      </c>
      <c r="E7187" t="s">
        <v>21407</v>
      </c>
      <c r="F7187">
        <v>0.76500000000000001</v>
      </c>
      <c r="G7187">
        <v>6.0123529411764701E-2</v>
      </c>
      <c r="H7187">
        <v>-0.37671500000000002</v>
      </c>
      <c r="I7187" t="s">
        <v>8724</v>
      </c>
      <c r="J7187" t="s">
        <v>8725</v>
      </c>
    </row>
    <row r="7188" spans="1:10" x14ac:dyDescent="0.25">
      <c r="A7188" t="s">
        <v>21408</v>
      </c>
      <c r="B7188" t="s">
        <v>21409</v>
      </c>
      <c r="C7188">
        <v>1548965220000</v>
      </c>
      <c r="D7188" s="3">
        <f t="shared" si="112"/>
        <v>43496.838194444441</v>
      </c>
      <c r="E7188" t="s">
        <v>21410</v>
      </c>
      <c r="F7188">
        <v>0.97350000000000003</v>
      </c>
      <c r="G7188">
        <v>0.22625000000000001</v>
      </c>
      <c r="H7188">
        <v>0.39266400000000001</v>
      </c>
      <c r="I7188" t="s">
        <v>8724</v>
      </c>
      <c r="J7188" t="s">
        <v>8729</v>
      </c>
    </row>
    <row r="7189" spans="1:10" x14ac:dyDescent="0.25">
      <c r="A7189" t="s">
        <v>21411</v>
      </c>
      <c r="B7189" t="s">
        <v>21412</v>
      </c>
      <c r="C7189">
        <v>1561043880000</v>
      </c>
      <c r="D7189" s="3">
        <f t="shared" si="112"/>
        <v>43636.637499999997</v>
      </c>
      <c r="E7189" t="s">
        <v>21413</v>
      </c>
      <c r="F7189">
        <v>0.42149999999999999</v>
      </c>
      <c r="G7189">
        <v>3.9073684210526302E-2</v>
      </c>
      <c r="H7189">
        <v>-0.38941599999999998</v>
      </c>
      <c r="I7189" t="s">
        <v>8724</v>
      </c>
      <c r="J7189" t="s">
        <v>8725</v>
      </c>
    </row>
    <row r="7190" spans="1:10" x14ac:dyDescent="0.25">
      <c r="A7190" t="s">
        <v>21414</v>
      </c>
      <c r="B7190" t="s">
        <v>21415</v>
      </c>
      <c r="C7190">
        <v>1562015220000</v>
      </c>
      <c r="D7190" s="3">
        <f t="shared" si="112"/>
        <v>43647.879861111112</v>
      </c>
      <c r="E7190" t="s">
        <v>21416</v>
      </c>
      <c r="F7190">
        <v>-0.82709999999999995</v>
      </c>
      <c r="G7190">
        <v>-0.49340000000000001</v>
      </c>
      <c r="H7190">
        <v>-0.75763499999999995</v>
      </c>
      <c r="I7190" t="s">
        <v>8724</v>
      </c>
      <c r="J7190" t="s">
        <v>6882</v>
      </c>
    </row>
    <row r="7191" spans="1:10" x14ac:dyDescent="0.25">
      <c r="A7191" t="s">
        <v>21417</v>
      </c>
      <c r="B7191" t="s">
        <v>21418</v>
      </c>
      <c r="C7191">
        <v>1548946380000</v>
      </c>
      <c r="D7191" s="3">
        <f t="shared" si="112"/>
        <v>43496.620138888888</v>
      </c>
      <c r="E7191" t="s">
        <v>21419</v>
      </c>
      <c r="F7191">
        <v>-0.96309999999999996</v>
      </c>
      <c r="G7191">
        <v>-0.119359090909091</v>
      </c>
      <c r="H7191">
        <v>-0.57382999999999995</v>
      </c>
      <c r="I7191" t="s">
        <v>8724</v>
      </c>
      <c r="J7191" t="s">
        <v>8729</v>
      </c>
    </row>
    <row r="7192" spans="1:10" x14ac:dyDescent="0.25">
      <c r="A7192" t="s">
        <v>21420</v>
      </c>
      <c r="B7192" t="s">
        <v>21421</v>
      </c>
      <c r="C7192">
        <v>1566777600000</v>
      </c>
      <c r="D7192" s="3">
        <f t="shared" si="112"/>
        <v>43703</v>
      </c>
      <c r="E7192" t="s">
        <v>21422</v>
      </c>
      <c r="F7192">
        <v>-0.32779999999999998</v>
      </c>
      <c r="G7192">
        <v>-5.6160000000000002E-2</v>
      </c>
      <c r="H7192">
        <v>-0.42924400000000001</v>
      </c>
      <c r="I7192" t="s">
        <v>8724</v>
      </c>
      <c r="J7192" t="s">
        <v>9197</v>
      </c>
    </row>
    <row r="7193" spans="1:10" x14ac:dyDescent="0.25">
      <c r="A7193" t="s">
        <v>21423</v>
      </c>
      <c r="B7193" t="s">
        <v>21424</v>
      </c>
      <c r="C7193">
        <v>1561035120000</v>
      </c>
      <c r="D7193" s="3">
        <f t="shared" si="112"/>
        <v>43636.536111111112</v>
      </c>
      <c r="E7193" t="s">
        <v>21425</v>
      </c>
      <c r="F7193">
        <v>0.73509999999999998</v>
      </c>
      <c r="G7193">
        <v>3.8333333333333401E-3</v>
      </c>
      <c r="H7193">
        <v>-0.46645799999999998</v>
      </c>
      <c r="I7193" t="s">
        <v>8724</v>
      </c>
      <c r="J7193" t="s">
        <v>8725</v>
      </c>
    </row>
    <row r="7194" spans="1:10" x14ac:dyDescent="0.25">
      <c r="A7194" t="s">
        <v>21426</v>
      </c>
      <c r="B7194" t="s">
        <v>21427</v>
      </c>
      <c r="C7194">
        <v>1561034340000</v>
      </c>
      <c r="D7194" s="3">
        <f t="shared" si="112"/>
        <v>43636.527083333334</v>
      </c>
      <c r="E7194" t="s">
        <v>21428</v>
      </c>
      <c r="F7194">
        <v>-0.96779999999999999</v>
      </c>
      <c r="G7194">
        <v>-1.7896969696969699E-2</v>
      </c>
      <c r="H7194">
        <v>-0.45638400000000001</v>
      </c>
      <c r="I7194" t="s">
        <v>8724</v>
      </c>
      <c r="J7194" t="s">
        <v>8725</v>
      </c>
    </row>
    <row r="7195" spans="1:10" x14ac:dyDescent="0.25">
      <c r="A7195" t="s">
        <v>21429</v>
      </c>
      <c r="B7195" t="s">
        <v>21430</v>
      </c>
      <c r="C7195">
        <v>1548942420000</v>
      </c>
      <c r="D7195" s="3">
        <f t="shared" si="112"/>
        <v>43496.57430555555</v>
      </c>
      <c r="E7195" t="s">
        <v>21431</v>
      </c>
      <c r="F7195">
        <v>-0.79059999999999997</v>
      </c>
      <c r="G7195">
        <v>-5.2339999999999998E-2</v>
      </c>
      <c r="H7195">
        <v>-0.69332800000000006</v>
      </c>
      <c r="I7195" t="s">
        <v>8724</v>
      </c>
      <c r="J7195" t="s">
        <v>8729</v>
      </c>
    </row>
    <row r="7196" spans="1:10" x14ac:dyDescent="0.25">
      <c r="A7196" t="s">
        <v>21432</v>
      </c>
      <c r="B7196" t="s">
        <v>21433</v>
      </c>
      <c r="C7196">
        <v>1561998780000</v>
      </c>
      <c r="D7196" s="3">
        <f t="shared" si="112"/>
        <v>43647.689583333333</v>
      </c>
      <c r="E7196" t="s">
        <v>21434</v>
      </c>
      <c r="F7196">
        <v>0.99070000000000003</v>
      </c>
      <c r="G7196">
        <v>0.24123600000000001</v>
      </c>
      <c r="H7196">
        <v>0.36100399999999999</v>
      </c>
      <c r="I7196" t="s">
        <v>8724</v>
      </c>
      <c r="J7196" t="s">
        <v>6882</v>
      </c>
    </row>
    <row r="7197" spans="1:10" x14ac:dyDescent="0.25">
      <c r="A7197" t="s">
        <v>21435</v>
      </c>
      <c r="B7197" t="s">
        <v>21436</v>
      </c>
      <c r="C7197">
        <v>1561024200000</v>
      </c>
      <c r="D7197" s="3">
        <f t="shared" si="112"/>
        <v>43636.409722222219</v>
      </c>
      <c r="E7197" t="s">
        <v>21437</v>
      </c>
      <c r="F7197">
        <v>-0.9839</v>
      </c>
      <c r="G7197">
        <v>-4.4644827586206901E-2</v>
      </c>
      <c r="H7197">
        <v>-0.55250200000000005</v>
      </c>
      <c r="I7197" t="s">
        <v>8724</v>
      </c>
      <c r="J7197" t="s">
        <v>8725</v>
      </c>
    </row>
    <row r="7198" spans="1:10" x14ac:dyDescent="0.25">
      <c r="A7198" t="s">
        <v>21438</v>
      </c>
      <c r="B7198" t="s">
        <v>21439</v>
      </c>
      <c r="C7198">
        <v>1566762360000</v>
      </c>
      <c r="D7198" s="3">
        <f t="shared" si="112"/>
        <v>43702.823611111111</v>
      </c>
      <c r="E7198" t="s">
        <v>21440</v>
      </c>
      <c r="F7198">
        <v>0.85709999999999997</v>
      </c>
      <c r="G7198">
        <v>6.9677419354839296E-4</v>
      </c>
      <c r="H7198">
        <v>-0.51520299999999997</v>
      </c>
      <c r="I7198" t="s">
        <v>8724</v>
      </c>
      <c r="J7198" t="s">
        <v>9197</v>
      </c>
    </row>
    <row r="7199" spans="1:10" x14ac:dyDescent="0.25">
      <c r="A7199" t="s">
        <v>21441</v>
      </c>
      <c r="B7199" t="s">
        <v>21442</v>
      </c>
      <c r="C7199">
        <v>1561995660000</v>
      </c>
      <c r="D7199" s="3">
        <f t="shared" si="112"/>
        <v>43647.65347222222</v>
      </c>
      <c r="E7199" t="s">
        <v>21443</v>
      </c>
      <c r="F7199">
        <v>0.99380000000000002</v>
      </c>
      <c r="G7199">
        <v>0.26931739130434801</v>
      </c>
      <c r="H7199">
        <v>0.44402399999999997</v>
      </c>
      <c r="I7199" t="s">
        <v>8724</v>
      </c>
      <c r="J7199" t="s">
        <v>6882</v>
      </c>
    </row>
    <row r="7200" spans="1:10" x14ac:dyDescent="0.25">
      <c r="A7200" t="s">
        <v>21444</v>
      </c>
      <c r="B7200" t="s">
        <v>21445</v>
      </c>
      <c r="C7200">
        <v>1561017600000</v>
      </c>
      <c r="D7200" s="3">
        <f t="shared" si="112"/>
        <v>43636.333333333328</v>
      </c>
      <c r="E7200" t="s">
        <v>21446</v>
      </c>
      <c r="F7200">
        <v>-0.98499999999999999</v>
      </c>
      <c r="G7200">
        <v>-0.13673684210526299</v>
      </c>
      <c r="H7200">
        <v>-0.576461</v>
      </c>
      <c r="I7200" t="s">
        <v>8724</v>
      </c>
      <c r="J7200" t="s">
        <v>8725</v>
      </c>
    </row>
    <row r="7201" spans="1:10" x14ac:dyDescent="0.25">
      <c r="A7201" t="s">
        <v>21447</v>
      </c>
      <c r="B7201" t="s">
        <v>21448</v>
      </c>
      <c r="C7201">
        <v>1548936720000</v>
      </c>
      <c r="D7201" s="3">
        <f t="shared" si="112"/>
        <v>43496.508333333331</v>
      </c>
      <c r="E7201" t="s">
        <v>21449</v>
      </c>
      <c r="F7201">
        <v>0.99419999999999997</v>
      </c>
      <c r="G7201">
        <v>0.30917692307692302</v>
      </c>
      <c r="H7201">
        <v>0.40893800000000002</v>
      </c>
      <c r="I7201" t="s">
        <v>8724</v>
      </c>
      <c r="J7201" t="s">
        <v>8729</v>
      </c>
    </row>
    <row r="7202" spans="1:10" x14ac:dyDescent="0.25">
      <c r="A7202" t="s">
        <v>21450</v>
      </c>
      <c r="B7202" t="s">
        <v>21451</v>
      </c>
      <c r="C7202">
        <v>1560976200000</v>
      </c>
      <c r="D7202" s="3">
        <f t="shared" si="112"/>
        <v>43635.854166666672</v>
      </c>
      <c r="E7202" t="s">
        <v>21452</v>
      </c>
      <c r="F7202">
        <v>-0.96799999999999997</v>
      </c>
      <c r="G7202">
        <v>-0.20030000000000001</v>
      </c>
      <c r="H7202">
        <v>-0.58653900000000003</v>
      </c>
      <c r="I7202" t="s">
        <v>8724</v>
      </c>
      <c r="J7202" t="s">
        <v>8725</v>
      </c>
    </row>
    <row r="7203" spans="1:10" x14ac:dyDescent="0.25">
      <c r="A7203" t="s">
        <v>21453</v>
      </c>
      <c r="B7203" t="s">
        <v>21454</v>
      </c>
      <c r="C7203">
        <v>1566690960000</v>
      </c>
      <c r="D7203" s="3">
        <f t="shared" si="112"/>
        <v>43701.99722222222</v>
      </c>
      <c r="E7203" t="s">
        <v>21455</v>
      </c>
      <c r="F7203">
        <v>-0.97899999999999998</v>
      </c>
      <c r="G7203">
        <v>-6.9376190476190494E-2</v>
      </c>
      <c r="H7203">
        <v>-0.60263699999999998</v>
      </c>
      <c r="I7203" t="s">
        <v>8724</v>
      </c>
      <c r="J7203" t="s">
        <v>9197</v>
      </c>
    </row>
    <row r="7204" spans="1:10" x14ac:dyDescent="0.25">
      <c r="A7204" t="s">
        <v>21456</v>
      </c>
      <c r="B7204" t="s">
        <v>21457</v>
      </c>
      <c r="C7204">
        <v>1561994460000</v>
      </c>
      <c r="D7204" s="3">
        <f t="shared" si="112"/>
        <v>43647.639583333337</v>
      </c>
      <c r="E7204" t="s">
        <v>21458</v>
      </c>
      <c r="F7204">
        <v>0.15310000000000001</v>
      </c>
      <c r="G7204">
        <v>7.6550000000000007E-2</v>
      </c>
      <c r="H7204">
        <v>-0.54398299999999999</v>
      </c>
      <c r="I7204" t="s">
        <v>8724</v>
      </c>
      <c r="J7204" t="s">
        <v>6882</v>
      </c>
    </row>
    <row r="7205" spans="1:10" x14ac:dyDescent="0.25">
      <c r="A7205" t="s">
        <v>21459</v>
      </c>
      <c r="B7205" t="s">
        <v>21460</v>
      </c>
      <c r="C7205">
        <v>1548933240000</v>
      </c>
      <c r="D7205" s="3">
        <f t="shared" si="112"/>
        <v>43496.468055555553</v>
      </c>
      <c r="E7205" t="s">
        <v>21461</v>
      </c>
      <c r="F7205">
        <v>0.66790000000000005</v>
      </c>
      <c r="G7205">
        <v>-4.9842105263157903E-2</v>
      </c>
      <c r="H7205">
        <v>-0.66857500000000003</v>
      </c>
      <c r="I7205" t="s">
        <v>8724</v>
      </c>
      <c r="J7205" t="s">
        <v>8729</v>
      </c>
    </row>
    <row r="7206" spans="1:10" x14ac:dyDescent="0.25">
      <c r="A7206" t="s">
        <v>21462</v>
      </c>
      <c r="B7206" t="s">
        <v>21463</v>
      </c>
      <c r="C7206">
        <v>1560962400000</v>
      </c>
      <c r="D7206" s="3">
        <f t="shared" si="112"/>
        <v>43635.694444444445</v>
      </c>
      <c r="E7206" t="s">
        <v>21464</v>
      </c>
      <c r="F7206">
        <v>-0.98980000000000001</v>
      </c>
      <c r="G7206">
        <v>-0.326226666666667</v>
      </c>
      <c r="H7206">
        <v>-0.37632100000000002</v>
      </c>
      <c r="I7206" t="s">
        <v>8724</v>
      </c>
      <c r="J7206" t="s">
        <v>8725</v>
      </c>
    </row>
    <row r="7207" spans="1:10" x14ac:dyDescent="0.25">
      <c r="A7207" t="s">
        <v>21465</v>
      </c>
      <c r="B7207" t="s">
        <v>21466</v>
      </c>
      <c r="C7207">
        <v>1548920220000</v>
      </c>
      <c r="D7207" s="3">
        <f t="shared" si="112"/>
        <v>43496.317361111112</v>
      </c>
      <c r="E7207" t="s">
        <v>21467</v>
      </c>
      <c r="F7207">
        <v>-0.79059999999999997</v>
      </c>
      <c r="G7207">
        <v>-0.21306</v>
      </c>
      <c r="H7207">
        <v>-0.57000899999999999</v>
      </c>
      <c r="I7207" t="s">
        <v>8724</v>
      </c>
      <c r="J7207" t="s">
        <v>8729</v>
      </c>
    </row>
    <row r="7208" spans="1:10" x14ac:dyDescent="0.25">
      <c r="A7208" t="s">
        <v>21468</v>
      </c>
      <c r="B7208" t="s">
        <v>21469</v>
      </c>
      <c r="C7208">
        <v>1566615420000</v>
      </c>
      <c r="D7208" s="3">
        <f t="shared" si="112"/>
        <v>43701.122916666667</v>
      </c>
      <c r="E7208" t="s">
        <v>21470</v>
      </c>
      <c r="F7208">
        <v>0.99509999999999998</v>
      </c>
      <c r="G7208">
        <v>0.217944444444444</v>
      </c>
      <c r="H7208">
        <v>0.36510500000000001</v>
      </c>
      <c r="I7208" t="s">
        <v>8724</v>
      </c>
      <c r="J7208" t="s">
        <v>9197</v>
      </c>
    </row>
    <row r="7209" spans="1:10" x14ac:dyDescent="0.25">
      <c r="A7209" t="s">
        <v>21471</v>
      </c>
      <c r="B7209" t="s">
        <v>21472</v>
      </c>
      <c r="C7209">
        <v>1560942600000</v>
      </c>
      <c r="D7209" s="3">
        <f t="shared" si="112"/>
        <v>43635.465277777781</v>
      </c>
      <c r="E7209" t="s">
        <v>21473</v>
      </c>
      <c r="F7209">
        <v>-0.80379999999999996</v>
      </c>
      <c r="G7209">
        <v>-8.1130769230769201E-2</v>
      </c>
      <c r="H7209">
        <v>-0.63793999999999995</v>
      </c>
      <c r="I7209" t="s">
        <v>8724</v>
      </c>
      <c r="J7209" t="s">
        <v>8725</v>
      </c>
    </row>
    <row r="7210" spans="1:10" x14ac:dyDescent="0.25">
      <c r="A7210" t="s">
        <v>21474</v>
      </c>
      <c r="B7210" t="s">
        <v>21475</v>
      </c>
      <c r="C7210">
        <v>1548914700000</v>
      </c>
      <c r="D7210" s="3">
        <f t="shared" si="112"/>
        <v>43496.253472222219</v>
      </c>
      <c r="E7210" t="s">
        <v>21476</v>
      </c>
      <c r="F7210">
        <v>-0.98839999999999995</v>
      </c>
      <c r="G7210">
        <v>-0.240878571428571</v>
      </c>
      <c r="H7210">
        <v>-0.47341</v>
      </c>
      <c r="I7210" t="s">
        <v>8724</v>
      </c>
      <c r="J7210" t="s">
        <v>8729</v>
      </c>
    </row>
    <row r="7211" spans="1:10" x14ac:dyDescent="0.25">
      <c r="A7211" t="s">
        <v>21477</v>
      </c>
      <c r="B7211" t="s">
        <v>21478</v>
      </c>
      <c r="C7211">
        <v>1561990860000</v>
      </c>
      <c r="D7211" s="3">
        <f t="shared" si="112"/>
        <v>43647.597916666666</v>
      </c>
      <c r="E7211" t="s">
        <v>21479</v>
      </c>
      <c r="F7211">
        <v>0.9042</v>
      </c>
      <c r="G7211">
        <v>0.69925000000000004</v>
      </c>
      <c r="H7211">
        <v>0.40429599999999999</v>
      </c>
      <c r="I7211" t="s">
        <v>8724</v>
      </c>
      <c r="J7211" t="s">
        <v>6882</v>
      </c>
    </row>
    <row r="7212" spans="1:10" x14ac:dyDescent="0.25">
      <c r="A7212" t="s">
        <v>21480</v>
      </c>
      <c r="B7212" t="s">
        <v>21481</v>
      </c>
      <c r="C7212">
        <v>1548897660000</v>
      </c>
      <c r="D7212" s="3">
        <f t="shared" si="112"/>
        <v>43496.056250000001</v>
      </c>
      <c r="E7212" t="s">
        <v>21482</v>
      </c>
      <c r="F7212">
        <v>-0.94320000000000004</v>
      </c>
      <c r="G7212">
        <v>-0.24898999999999999</v>
      </c>
      <c r="H7212">
        <v>-0.51087400000000005</v>
      </c>
      <c r="I7212" t="s">
        <v>8724</v>
      </c>
      <c r="J7212" t="s">
        <v>8729</v>
      </c>
    </row>
    <row r="7213" spans="1:10" x14ac:dyDescent="0.25">
      <c r="A7213" t="s">
        <v>21483</v>
      </c>
      <c r="B7213" t="s">
        <v>21484</v>
      </c>
      <c r="C7213">
        <v>1560927060000</v>
      </c>
      <c r="D7213" s="3">
        <f t="shared" si="112"/>
        <v>43635.285416666666</v>
      </c>
      <c r="E7213" t="s">
        <v>21485</v>
      </c>
      <c r="F7213">
        <v>0.2049</v>
      </c>
      <c r="G7213">
        <v>-1.40413793103448E-2</v>
      </c>
      <c r="H7213">
        <v>-0.471022</v>
      </c>
      <c r="I7213" t="s">
        <v>8724</v>
      </c>
      <c r="J7213" t="s">
        <v>8725</v>
      </c>
    </row>
    <row r="7214" spans="1:10" x14ac:dyDescent="0.25">
      <c r="A7214" t="s">
        <v>21486</v>
      </c>
      <c r="B7214" t="s">
        <v>21487</v>
      </c>
      <c r="C7214">
        <v>1548871800000</v>
      </c>
      <c r="D7214" s="3">
        <f t="shared" si="112"/>
        <v>43495.756944444445</v>
      </c>
      <c r="E7214" t="s">
        <v>21488</v>
      </c>
      <c r="F7214">
        <v>-0.20230000000000001</v>
      </c>
      <c r="G7214">
        <v>-7.0733333333333204E-3</v>
      </c>
      <c r="H7214">
        <v>-0.29256599999999999</v>
      </c>
      <c r="I7214" t="s">
        <v>8724</v>
      </c>
      <c r="J7214" t="s">
        <v>8729</v>
      </c>
    </row>
    <row r="7215" spans="1:10" x14ac:dyDescent="0.25">
      <c r="A7215" t="s">
        <v>21489</v>
      </c>
      <c r="B7215" t="s">
        <v>21490</v>
      </c>
      <c r="C7215">
        <v>1560919260000</v>
      </c>
      <c r="D7215" s="3">
        <f t="shared" si="112"/>
        <v>43635.195138888885</v>
      </c>
      <c r="E7215" t="s">
        <v>21491</v>
      </c>
      <c r="F7215">
        <v>-0.92800000000000005</v>
      </c>
      <c r="G7215">
        <v>-1.60375E-2</v>
      </c>
      <c r="H7215">
        <v>-0.337953</v>
      </c>
      <c r="I7215" t="s">
        <v>8724</v>
      </c>
      <c r="J7215" t="s">
        <v>8725</v>
      </c>
    </row>
    <row r="7216" spans="1:10" x14ac:dyDescent="0.25">
      <c r="A7216" t="s">
        <v>21492</v>
      </c>
      <c r="B7216" t="s">
        <v>21493</v>
      </c>
      <c r="C7216">
        <v>1561990260000</v>
      </c>
      <c r="D7216" s="3">
        <f t="shared" si="112"/>
        <v>43647.59097222222</v>
      </c>
      <c r="E7216" t="s">
        <v>21494</v>
      </c>
      <c r="F7216">
        <v>0.9909</v>
      </c>
      <c r="G7216">
        <v>0.23014999999999999</v>
      </c>
      <c r="H7216">
        <v>0.47297299999999998</v>
      </c>
      <c r="I7216" t="s">
        <v>8724</v>
      </c>
      <c r="J7216" t="s">
        <v>6882</v>
      </c>
    </row>
    <row r="7217" spans="1:10" x14ac:dyDescent="0.25">
      <c r="A7217" t="s">
        <v>21495</v>
      </c>
      <c r="B7217" t="s">
        <v>21496</v>
      </c>
      <c r="C7217">
        <v>1560908220000</v>
      </c>
      <c r="D7217" s="3">
        <f t="shared" si="112"/>
        <v>43635.067361111112</v>
      </c>
      <c r="E7217" t="s">
        <v>21497</v>
      </c>
      <c r="F7217">
        <v>-0.9798</v>
      </c>
      <c r="G7217">
        <v>-0.14067391304347801</v>
      </c>
      <c r="H7217">
        <v>-0.49286200000000002</v>
      </c>
      <c r="I7217" t="s">
        <v>8724</v>
      </c>
      <c r="J7217" t="s">
        <v>8725</v>
      </c>
    </row>
    <row r="7218" spans="1:10" x14ac:dyDescent="0.25">
      <c r="A7218" t="s">
        <v>21498</v>
      </c>
      <c r="B7218" t="s">
        <v>21478</v>
      </c>
      <c r="C7218">
        <v>1561989480000</v>
      </c>
      <c r="D7218" s="3">
        <f t="shared" si="112"/>
        <v>43647.58194444445</v>
      </c>
      <c r="E7218" t="s">
        <v>21499</v>
      </c>
      <c r="F7218">
        <v>0.9042</v>
      </c>
      <c r="G7218">
        <v>0.46616666666666701</v>
      </c>
      <c r="H7218">
        <v>0.52075300000000002</v>
      </c>
      <c r="I7218" t="s">
        <v>8724</v>
      </c>
      <c r="J7218" t="s">
        <v>6882</v>
      </c>
    </row>
    <row r="7219" spans="1:10" x14ac:dyDescent="0.25">
      <c r="A7219" t="s">
        <v>21500</v>
      </c>
      <c r="B7219" t="s">
        <v>21501</v>
      </c>
      <c r="C7219">
        <v>1561987380000</v>
      </c>
      <c r="D7219" s="3">
        <f t="shared" si="112"/>
        <v>43647.557638888888</v>
      </c>
      <c r="E7219" t="s">
        <v>21502</v>
      </c>
      <c r="F7219">
        <v>0.2732</v>
      </c>
      <c r="G7219">
        <v>0.1366</v>
      </c>
      <c r="H7219">
        <v>-0.45408599999999999</v>
      </c>
      <c r="I7219" t="s">
        <v>8724</v>
      </c>
      <c r="J7219" t="s">
        <v>6882</v>
      </c>
    </row>
    <row r="7220" spans="1:10" x14ac:dyDescent="0.25">
      <c r="A7220" t="s">
        <v>21503</v>
      </c>
      <c r="B7220" t="s">
        <v>21504</v>
      </c>
      <c r="C7220">
        <v>1566594120000</v>
      </c>
      <c r="D7220" s="3">
        <f t="shared" si="112"/>
        <v>43700.876388888893</v>
      </c>
      <c r="E7220" t="s">
        <v>21505</v>
      </c>
      <c r="F7220">
        <v>-0.99429999999999996</v>
      </c>
      <c r="G7220">
        <v>-0.36301428571428601</v>
      </c>
      <c r="H7220">
        <v>-0.63792300000000002</v>
      </c>
      <c r="I7220" t="s">
        <v>8724</v>
      </c>
      <c r="J7220" t="s">
        <v>9197</v>
      </c>
    </row>
    <row r="7221" spans="1:10" x14ac:dyDescent="0.25">
      <c r="A7221" t="s">
        <v>21506</v>
      </c>
      <c r="B7221" t="s">
        <v>21507</v>
      </c>
      <c r="C7221">
        <v>1560907800000</v>
      </c>
      <c r="D7221" s="3">
        <f t="shared" si="112"/>
        <v>43635.0625</v>
      </c>
      <c r="E7221" t="s">
        <v>21508</v>
      </c>
      <c r="F7221">
        <v>0.68579999999999997</v>
      </c>
      <c r="G7221">
        <v>4.3530769230769199E-2</v>
      </c>
      <c r="H7221">
        <v>-0.39868300000000001</v>
      </c>
      <c r="I7221" t="s">
        <v>8724</v>
      </c>
      <c r="J7221" t="s">
        <v>8725</v>
      </c>
    </row>
    <row r="7222" spans="1:10" x14ac:dyDescent="0.25">
      <c r="A7222" t="s">
        <v>21509</v>
      </c>
      <c r="B7222" t="s">
        <v>21510</v>
      </c>
      <c r="C7222">
        <v>1548799020000</v>
      </c>
      <c r="D7222" s="3">
        <f t="shared" si="112"/>
        <v>43494.914583333331</v>
      </c>
      <c r="E7222" t="s">
        <v>21511</v>
      </c>
      <c r="F7222">
        <v>-0.98229999999999995</v>
      </c>
      <c r="G7222">
        <v>-0.19268333333333301</v>
      </c>
      <c r="H7222">
        <v>-0.58828100000000005</v>
      </c>
      <c r="I7222" t="s">
        <v>8724</v>
      </c>
      <c r="J7222" t="s">
        <v>8729</v>
      </c>
    </row>
    <row r="7223" spans="1:10" x14ac:dyDescent="0.25">
      <c r="A7223" t="s">
        <v>21512</v>
      </c>
      <c r="B7223" t="s">
        <v>21513</v>
      </c>
      <c r="C7223">
        <v>1561987020000</v>
      </c>
      <c r="D7223" s="3">
        <f t="shared" si="112"/>
        <v>43647.553472222222</v>
      </c>
      <c r="E7223" t="s">
        <v>21514</v>
      </c>
      <c r="F7223">
        <v>0.2732</v>
      </c>
      <c r="G7223">
        <v>9.1066666666666699E-2</v>
      </c>
      <c r="H7223">
        <v>-0.44766600000000001</v>
      </c>
      <c r="I7223" t="s">
        <v>8724</v>
      </c>
      <c r="J7223" t="s">
        <v>6882</v>
      </c>
    </row>
    <row r="7224" spans="1:10" x14ac:dyDescent="0.25">
      <c r="A7224" t="s">
        <v>21515</v>
      </c>
      <c r="B7224" t="s">
        <v>21516</v>
      </c>
      <c r="C7224">
        <v>1560907740000</v>
      </c>
      <c r="D7224" s="3">
        <f t="shared" si="112"/>
        <v>43635.061805555553</v>
      </c>
      <c r="E7224" t="s">
        <v>21517</v>
      </c>
      <c r="F7224">
        <v>-0.97309999999999997</v>
      </c>
      <c r="G7224">
        <v>-0.147131578947368</v>
      </c>
      <c r="H7224">
        <v>-0.49246400000000001</v>
      </c>
      <c r="I7224" t="s">
        <v>8724</v>
      </c>
      <c r="J7224" t="s">
        <v>8725</v>
      </c>
    </row>
    <row r="7225" spans="1:10" x14ac:dyDescent="0.25">
      <c r="A7225" t="s">
        <v>21518</v>
      </c>
      <c r="B7225" t="s">
        <v>21519</v>
      </c>
      <c r="C7225">
        <v>1548767580000</v>
      </c>
      <c r="D7225" s="3">
        <f t="shared" si="112"/>
        <v>43494.55069444445</v>
      </c>
      <c r="E7225" t="s">
        <v>21520</v>
      </c>
      <c r="F7225">
        <v>0.99180000000000001</v>
      </c>
      <c r="G7225">
        <v>0.224817391304348</v>
      </c>
      <c r="H7225">
        <v>0.54028900000000002</v>
      </c>
      <c r="I7225" t="s">
        <v>8724</v>
      </c>
      <c r="J7225" t="s">
        <v>8729</v>
      </c>
    </row>
    <row r="7226" spans="1:10" x14ac:dyDescent="0.25">
      <c r="A7226" t="s">
        <v>21521</v>
      </c>
      <c r="B7226" t="s">
        <v>21522</v>
      </c>
      <c r="C7226">
        <v>1561985820000</v>
      </c>
      <c r="D7226" s="3">
        <f t="shared" si="112"/>
        <v>43647.539583333331</v>
      </c>
      <c r="E7226" t="s">
        <v>21523</v>
      </c>
      <c r="F7226">
        <v>0.94420000000000004</v>
      </c>
      <c r="G7226">
        <v>9.8272222222222205E-2</v>
      </c>
      <c r="H7226">
        <v>0.28356700000000001</v>
      </c>
      <c r="I7226" t="s">
        <v>8724</v>
      </c>
      <c r="J7226" t="s">
        <v>6882</v>
      </c>
    </row>
    <row r="7227" spans="1:10" x14ac:dyDescent="0.25">
      <c r="A7227" t="s">
        <v>21524</v>
      </c>
      <c r="B7227" t="s">
        <v>21525</v>
      </c>
      <c r="C7227">
        <v>1560893220000</v>
      </c>
      <c r="D7227" s="3">
        <f t="shared" si="112"/>
        <v>43634.893750000003</v>
      </c>
      <c r="E7227" t="s">
        <v>21526</v>
      </c>
      <c r="F7227">
        <v>-0.81510000000000005</v>
      </c>
      <c r="G7227">
        <v>2.41631578947369E-2</v>
      </c>
      <c r="H7227">
        <v>-0.32652900000000001</v>
      </c>
      <c r="I7227" t="s">
        <v>8724</v>
      </c>
      <c r="J7227" t="s">
        <v>8725</v>
      </c>
    </row>
    <row r="7228" spans="1:10" x14ac:dyDescent="0.25">
      <c r="A7228" t="s">
        <v>21527</v>
      </c>
      <c r="B7228" t="s">
        <v>21528</v>
      </c>
      <c r="C7228">
        <v>1548738180000</v>
      </c>
      <c r="D7228" s="3">
        <f t="shared" si="112"/>
        <v>43494.210416666669</v>
      </c>
      <c r="E7228" t="s">
        <v>21529</v>
      </c>
      <c r="F7228">
        <v>0.95650000000000002</v>
      </c>
      <c r="G7228">
        <v>0.31883333333333302</v>
      </c>
      <c r="H7228">
        <v>0.27049499999999999</v>
      </c>
      <c r="I7228" t="s">
        <v>8724</v>
      </c>
      <c r="J7228" t="s">
        <v>8729</v>
      </c>
    </row>
    <row r="7229" spans="1:10" x14ac:dyDescent="0.25">
      <c r="A7229" t="s">
        <v>21530</v>
      </c>
      <c r="B7229" t="s">
        <v>21531</v>
      </c>
      <c r="C7229">
        <v>1566580080000</v>
      </c>
      <c r="D7229" s="3">
        <f t="shared" si="112"/>
        <v>43700.713888888888</v>
      </c>
      <c r="E7229" t="s">
        <v>21532</v>
      </c>
      <c r="F7229">
        <v>-0.84789999999999999</v>
      </c>
      <c r="G7229">
        <v>-7.9994999999999997E-2</v>
      </c>
      <c r="H7229">
        <v>-0.49853999999999998</v>
      </c>
      <c r="I7229" t="s">
        <v>8724</v>
      </c>
      <c r="J7229" t="s">
        <v>9197</v>
      </c>
    </row>
    <row r="7230" spans="1:10" x14ac:dyDescent="0.25">
      <c r="A7230" t="s">
        <v>21533</v>
      </c>
      <c r="B7230" t="s">
        <v>21534</v>
      </c>
      <c r="C7230">
        <v>1548700680000</v>
      </c>
      <c r="D7230" s="3">
        <f t="shared" si="112"/>
        <v>43493.776388888888</v>
      </c>
      <c r="E7230" t="s">
        <v>21535</v>
      </c>
      <c r="F7230">
        <v>0.95709999999999995</v>
      </c>
      <c r="G7230">
        <v>0.17987142857142899</v>
      </c>
      <c r="H7230">
        <v>-0.42349999999999999</v>
      </c>
      <c r="I7230" t="s">
        <v>8724</v>
      </c>
      <c r="J7230" t="s">
        <v>8729</v>
      </c>
    </row>
    <row r="7231" spans="1:10" x14ac:dyDescent="0.25">
      <c r="A7231" t="s">
        <v>21536</v>
      </c>
      <c r="B7231" t="s">
        <v>21537</v>
      </c>
      <c r="C7231">
        <v>1560882360000</v>
      </c>
      <c r="D7231" s="3">
        <f t="shared" si="112"/>
        <v>43634.768055555556</v>
      </c>
      <c r="E7231" t="s">
        <v>21538</v>
      </c>
      <c r="F7231">
        <v>-0.94420000000000004</v>
      </c>
      <c r="G7231">
        <v>-4.3816666666666698E-2</v>
      </c>
      <c r="H7231">
        <v>-0.42518800000000001</v>
      </c>
      <c r="I7231" t="s">
        <v>8724</v>
      </c>
      <c r="J7231" t="s">
        <v>8725</v>
      </c>
    </row>
    <row r="7232" spans="1:10" x14ac:dyDescent="0.25">
      <c r="A7232" t="s">
        <v>21539</v>
      </c>
      <c r="B7232" t="s">
        <v>21540</v>
      </c>
      <c r="C7232">
        <v>1561984740000</v>
      </c>
      <c r="D7232" s="3">
        <f t="shared" si="112"/>
        <v>43647.527083333334</v>
      </c>
      <c r="E7232" t="s">
        <v>21541</v>
      </c>
      <c r="F7232">
        <v>0.86890000000000001</v>
      </c>
      <c r="G7232">
        <v>0.34487499999999999</v>
      </c>
      <c r="H7232">
        <v>0.80681599999999998</v>
      </c>
      <c r="I7232" t="s">
        <v>8724</v>
      </c>
      <c r="J7232" t="s">
        <v>6882</v>
      </c>
    </row>
    <row r="7233" spans="1:10" x14ac:dyDescent="0.25">
      <c r="A7233" t="s">
        <v>21542</v>
      </c>
      <c r="B7233" t="s">
        <v>21543</v>
      </c>
      <c r="C7233">
        <v>1560873480000</v>
      </c>
      <c r="D7233" s="3">
        <f t="shared" si="112"/>
        <v>43634.665277777778</v>
      </c>
      <c r="E7233" t="s">
        <v>21544</v>
      </c>
      <c r="F7233">
        <v>-0.94079999999999997</v>
      </c>
      <c r="G7233">
        <v>-3.3838888888888898E-2</v>
      </c>
      <c r="H7233">
        <v>-0.42556899999999998</v>
      </c>
      <c r="I7233" t="s">
        <v>8724</v>
      </c>
      <c r="J7233" t="s">
        <v>8725</v>
      </c>
    </row>
    <row r="7234" spans="1:10" x14ac:dyDescent="0.25">
      <c r="A7234" t="s">
        <v>21545</v>
      </c>
      <c r="B7234" t="s">
        <v>21546</v>
      </c>
      <c r="C7234">
        <v>1561984680000</v>
      </c>
      <c r="D7234" s="3">
        <f t="shared" ref="D7234:D7297" si="113">(C7234 / 86400000) + DATE(1970,1,1)</f>
        <v>43647.526388888888</v>
      </c>
      <c r="E7234" t="s">
        <v>21547</v>
      </c>
      <c r="F7234">
        <v>0.86890000000000001</v>
      </c>
      <c r="G7234">
        <v>0.27589999999999998</v>
      </c>
      <c r="H7234">
        <v>0.735819</v>
      </c>
      <c r="I7234" t="s">
        <v>8724</v>
      </c>
      <c r="J7234" t="s">
        <v>6882</v>
      </c>
    </row>
    <row r="7235" spans="1:10" x14ac:dyDescent="0.25">
      <c r="A7235" t="s">
        <v>21548</v>
      </c>
      <c r="B7235" t="s">
        <v>21549</v>
      </c>
      <c r="C7235">
        <v>1566572220000</v>
      </c>
      <c r="D7235" s="3">
        <f t="shared" si="113"/>
        <v>43700.622916666667</v>
      </c>
      <c r="E7235" t="s">
        <v>21550</v>
      </c>
      <c r="F7235">
        <v>-0.72689999999999999</v>
      </c>
      <c r="G7235">
        <v>-1.8581818181818199E-2</v>
      </c>
      <c r="H7235">
        <v>-0.59024200000000004</v>
      </c>
      <c r="I7235" t="s">
        <v>8724</v>
      </c>
      <c r="J7235" t="s">
        <v>9197</v>
      </c>
    </row>
    <row r="7236" spans="1:10" x14ac:dyDescent="0.25">
      <c r="A7236" t="s">
        <v>21551</v>
      </c>
      <c r="B7236" t="s">
        <v>21552</v>
      </c>
      <c r="C7236">
        <v>1548687780000</v>
      </c>
      <c r="D7236" s="3">
        <f t="shared" si="113"/>
        <v>43493.627083333333</v>
      </c>
      <c r="E7236" t="s">
        <v>21553</v>
      </c>
      <c r="F7236">
        <v>-0.85909999999999997</v>
      </c>
      <c r="G7236">
        <v>-8.2500000000000004E-2</v>
      </c>
      <c r="H7236">
        <v>-0.61050499999999996</v>
      </c>
      <c r="I7236" t="s">
        <v>8724</v>
      </c>
      <c r="J7236" t="s">
        <v>8729</v>
      </c>
    </row>
    <row r="7237" spans="1:10" x14ac:dyDescent="0.25">
      <c r="A7237" t="s">
        <v>21554</v>
      </c>
      <c r="B7237" t="s">
        <v>21555</v>
      </c>
      <c r="C7237">
        <v>1560860820000</v>
      </c>
      <c r="D7237" s="3">
        <f t="shared" si="113"/>
        <v>43634.518750000003</v>
      </c>
      <c r="E7237" t="s">
        <v>21556</v>
      </c>
      <c r="F7237">
        <v>-0.81759999999999999</v>
      </c>
      <c r="G7237">
        <v>-6.7508333333333295E-2</v>
      </c>
      <c r="H7237">
        <v>0.55099100000000001</v>
      </c>
      <c r="I7237" t="s">
        <v>8724</v>
      </c>
      <c r="J7237" t="s">
        <v>8725</v>
      </c>
    </row>
    <row r="7238" spans="1:10" x14ac:dyDescent="0.25">
      <c r="A7238" t="s">
        <v>21557</v>
      </c>
      <c r="B7238" t="s">
        <v>21558</v>
      </c>
      <c r="C7238">
        <v>1561984380000</v>
      </c>
      <c r="D7238" s="3">
        <f t="shared" si="113"/>
        <v>43647.522916666669</v>
      </c>
      <c r="E7238" t="s">
        <v>21559</v>
      </c>
      <c r="F7238">
        <v>0.75790000000000002</v>
      </c>
      <c r="G7238">
        <v>0.49390000000000001</v>
      </c>
      <c r="H7238">
        <v>0.91792899999999999</v>
      </c>
      <c r="I7238" t="s">
        <v>8724</v>
      </c>
      <c r="J7238" t="s">
        <v>6882</v>
      </c>
    </row>
    <row r="7239" spans="1:10" x14ac:dyDescent="0.25">
      <c r="A7239" t="s">
        <v>21560</v>
      </c>
      <c r="B7239" t="s">
        <v>21561</v>
      </c>
      <c r="C7239">
        <v>1548685320000</v>
      </c>
      <c r="D7239" s="3">
        <f t="shared" si="113"/>
        <v>43493.598611111112</v>
      </c>
      <c r="E7239" t="s">
        <v>21562</v>
      </c>
      <c r="F7239">
        <v>0.99409999999999998</v>
      </c>
      <c r="G7239">
        <v>0.22304090909090901</v>
      </c>
      <c r="H7239">
        <v>0.51742200000000005</v>
      </c>
      <c r="I7239" t="s">
        <v>8724</v>
      </c>
      <c r="J7239" t="s">
        <v>8729</v>
      </c>
    </row>
    <row r="7240" spans="1:10" x14ac:dyDescent="0.25">
      <c r="A7240" t="s">
        <v>21563</v>
      </c>
      <c r="B7240" t="s">
        <v>21564</v>
      </c>
      <c r="C7240">
        <v>1560843840000</v>
      </c>
      <c r="D7240" s="3">
        <f t="shared" si="113"/>
        <v>43634.322222222225</v>
      </c>
      <c r="E7240" t="s">
        <v>21565</v>
      </c>
      <c r="F7240">
        <v>-0.89859999999999995</v>
      </c>
      <c r="G7240">
        <v>-5.5604166666666698E-2</v>
      </c>
      <c r="H7240">
        <v>-0.63193999999999995</v>
      </c>
      <c r="I7240" t="s">
        <v>8724</v>
      </c>
      <c r="J7240" t="s">
        <v>8725</v>
      </c>
    </row>
    <row r="7241" spans="1:10" x14ac:dyDescent="0.25">
      <c r="A7241" t="s">
        <v>21566</v>
      </c>
      <c r="B7241" t="s">
        <v>21567</v>
      </c>
      <c r="C7241">
        <v>1548636420000</v>
      </c>
      <c r="D7241" s="3">
        <f t="shared" si="113"/>
        <v>43493.032638888893</v>
      </c>
      <c r="E7241" t="s">
        <v>21568</v>
      </c>
      <c r="F7241">
        <v>-0.86250000000000004</v>
      </c>
      <c r="G7241">
        <v>-0.12978666666666699</v>
      </c>
      <c r="H7241">
        <v>-0.360016</v>
      </c>
      <c r="I7241" t="s">
        <v>8724</v>
      </c>
      <c r="J7241" t="s">
        <v>8729</v>
      </c>
    </row>
    <row r="7242" spans="1:10" x14ac:dyDescent="0.25">
      <c r="A7242" t="s">
        <v>21569</v>
      </c>
      <c r="B7242" t="s">
        <v>21570</v>
      </c>
      <c r="C7242">
        <v>1560828240000</v>
      </c>
      <c r="D7242" s="3">
        <f t="shared" si="113"/>
        <v>43634.141666666663</v>
      </c>
      <c r="E7242" t="s">
        <v>21571</v>
      </c>
      <c r="F7242">
        <v>-0.99619999999999997</v>
      </c>
      <c r="G7242">
        <v>-0.16813181818181799</v>
      </c>
      <c r="H7242">
        <v>-0.70683399999999996</v>
      </c>
      <c r="I7242" t="s">
        <v>8724</v>
      </c>
      <c r="J7242" t="s">
        <v>8725</v>
      </c>
    </row>
    <row r="7243" spans="1:10" x14ac:dyDescent="0.25">
      <c r="A7243" t="s">
        <v>21572</v>
      </c>
      <c r="B7243" t="s">
        <v>21573</v>
      </c>
      <c r="C7243">
        <v>1561978860000</v>
      </c>
      <c r="D7243" s="3">
        <f t="shared" si="113"/>
        <v>43647.459027777775</v>
      </c>
      <c r="E7243" t="s">
        <v>21574</v>
      </c>
      <c r="F7243">
        <v>0.83160000000000001</v>
      </c>
      <c r="G7243">
        <v>0.83160000000000001</v>
      </c>
      <c r="H7243">
        <v>-0.29283300000000001</v>
      </c>
      <c r="I7243" t="s">
        <v>8724</v>
      </c>
      <c r="J7243" t="s">
        <v>6882</v>
      </c>
    </row>
    <row r="7244" spans="1:10" x14ac:dyDescent="0.25">
      <c r="A7244" t="s">
        <v>21575</v>
      </c>
      <c r="B7244" t="s">
        <v>21576</v>
      </c>
      <c r="C7244">
        <v>1548423720000</v>
      </c>
      <c r="D7244" s="3">
        <f t="shared" si="113"/>
        <v>43490.570833333331</v>
      </c>
      <c r="E7244" t="s">
        <v>21577</v>
      </c>
      <c r="F7244">
        <v>0.99629999999999996</v>
      </c>
      <c r="G7244">
        <v>0.12304102564102599</v>
      </c>
      <c r="H7244">
        <v>0.26814199999999999</v>
      </c>
      <c r="I7244" t="s">
        <v>8724</v>
      </c>
      <c r="J7244" t="s">
        <v>8729</v>
      </c>
    </row>
    <row r="7245" spans="1:10" x14ac:dyDescent="0.25">
      <c r="A7245" t="s">
        <v>21578</v>
      </c>
      <c r="B7245" t="s">
        <v>21579</v>
      </c>
      <c r="C7245">
        <v>1566569220000</v>
      </c>
      <c r="D7245" s="3">
        <f t="shared" si="113"/>
        <v>43700.588194444441</v>
      </c>
      <c r="E7245" t="s">
        <v>21580</v>
      </c>
      <c r="F7245">
        <v>0.84640000000000004</v>
      </c>
      <c r="G7245">
        <v>5.32869565217391E-2</v>
      </c>
      <c r="H7245">
        <v>-0.42438999999999999</v>
      </c>
      <c r="I7245" t="s">
        <v>8724</v>
      </c>
      <c r="J7245" t="s">
        <v>9197</v>
      </c>
    </row>
    <row r="7246" spans="1:10" x14ac:dyDescent="0.25">
      <c r="A7246" t="s">
        <v>21581</v>
      </c>
      <c r="B7246" t="s">
        <v>21582</v>
      </c>
      <c r="C7246">
        <v>1561977480000</v>
      </c>
      <c r="D7246" s="3">
        <f t="shared" si="113"/>
        <v>43647.443055555559</v>
      </c>
      <c r="E7246" t="s">
        <v>21583</v>
      </c>
      <c r="F7246">
        <v>0.88070000000000004</v>
      </c>
      <c r="G7246">
        <v>0.270675</v>
      </c>
      <c r="H7246">
        <v>-0.73395500000000002</v>
      </c>
      <c r="I7246" t="s">
        <v>8724</v>
      </c>
      <c r="J7246" t="s">
        <v>6882</v>
      </c>
    </row>
    <row r="7247" spans="1:10" x14ac:dyDescent="0.25">
      <c r="A7247" t="s">
        <v>21584</v>
      </c>
      <c r="B7247" t="s">
        <v>21585</v>
      </c>
      <c r="C7247">
        <v>1548378000000</v>
      </c>
      <c r="D7247" s="3">
        <f t="shared" si="113"/>
        <v>43490.041666666672</v>
      </c>
      <c r="E7247" t="s">
        <v>21586</v>
      </c>
      <c r="F7247">
        <v>-0.35060000000000002</v>
      </c>
      <c r="G7247">
        <v>-2.852E-2</v>
      </c>
      <c r="H7247">
        <v>-0.68667100000000003</v>
      </c>
      <c r="I7247" t="s">
        <v>8724</v>
      </c>
      <c r="J7247" t="s">
        <v>8729</v>
      </c>
    </row>
    <row r="7248" spans="1:10" x14ac:dyDescent="0.25">
      <c r="A7248" t="s">
        <v>21587</v>
      </c>
      <c r="B7248" t="s">
        <v>21588</v>
      </c>
      <c r="C7248">
        <v>1560806700000</v>
      </c>
      <c r="D7248" s="3">
        <f t="shared" si="113"/>
        <v>43633.892361111109</v>
      </c>
      <c r="E7248" t="s">
        <v>21589</v>
      </c>
      <c r="F7248">
        <v>-0.9224</v>
      </c>
      <c r="G7248">
        <v>-7.5456250000000002E-2</v>
      </c>
      <c r="H7248">
        <v>-0.60001700000000002</v>
      </c>
      <c r="I7248" t="s">
        <v>8724</v>
      </c>
      <c r="J7248" t="s">
        <v>8725</v>
      </c>
    </row>
    <row r="7249" spans="1:10" x14ac:dyDescent="0.25">
      <c r="A7249" t="s">
        <v>21590</v>
      </c>
      <c r="B7249" t="s">
        <v>21591</v>
      </c>
      <c r="C7249">
        <v>1548353100000</v>
      </c>
      <c r="D7249" s="3">
        <f t="shared" si="113"/>
        <v>43489.753472222219</v>
      </c>
      <c r="E7249" t="s">
        <v>21592</v>
      </c>
      <c r="F7249">
        <v>-0.16550000000000001</v>
      </c>
      <c r="G7249">
        <v>-4.7691666666666702E-2</v>
      </c>
      <c r="H7249">
        <v>-0.55559199999999997</v>
      </c>
      <c r="I7249" t="s">
        <v>8724</v>
      </c>
      <c r="J7249" t="s">
        <v>8729</v>
      </c>
    </row>
    <row r="7250" spans="1:10" x14ac:dyDescent="0.25">
      <c r="A7250" t="s">
        <v>21593</v>
      </c>
      <c r="B7250" t="s">
        <v>21594</v>
      </c>
      <c r="C7250">
        <v>1566564120000</v>
      </c>
      <c r="D7250" s="3">
        <f t="shared" si="113"/>
        <v>43700.529166666667</v>
      </c>
      <c r="E7250" t="s">
        <v>21595</v>
      </c>
      <c r="F7250">
        <v>0.9889</v>
      </c>
      <c r="G7250">
        <v>0.25860434782608699</v>
      </c>
      <c r="H7250">
        <v>0.44462000000000002</v>
      </c>
      <c r="I7250" t="s">
        <v>8724</v>
      </c>
      <c r="J7250" t="s">
        <v>9197</v>
      </c>
    </row>
    <row r="7251" spans="1:10" x14ac:dyDescent="0.25">
      <c r="A7251" t="s">
        <v>21596</v>
      </c>
      <c r="B7251" t="s">
        <v>21597</v>
      </c>
      <c r="C7251">
        <v>1560795420000</v>
      </c>
      <c r="D7251" s="3">
        <f t="shared" si="113"/>
        <v>43633.76180555555</v>
      </c>
      <c r="E7251" t="s">
        <v>21598</v>
      </c>
      <c r="F7251">
        <v>-0.96819999999999995</v>
      </c>
      <c r="G7251">
        <v>-5.6666666666666698E-2</v>
      </c>
      <c r="H7251">
        <v>-0.45750400000000002</v>
      </c>
      <c r="I7251" t="s">
        <v>8724</v>
      </c>
      <c r="J7251" t="s">
        <v>8725</v>
      </c>
    </row>
    <row r="7252" spans="1:10" x14ac:dyDescent="0.25">
      <c r="A7252" t="s">
        <v>21599</v>
      </c>
      <c r="B7252" t="s">
        <v>21600</v>
      </c>
      <c r="C7252">
        <v>1548346140000</v>
      </c>
      <c r="D7252" s="3">
        <f t="shared" si="113"/>
        <v>43489.672916666663</v>
      </c>
      <c r="E7252" t="s">
        <v>21601</v>
      </c>
      <c r="F7252">
        <v>0.63690000000000002</v>
      </c>
      <c r="G7252">
        <v>-8.6309523809523798E-3</v>
      </c>
      <c r="H7252">
        <v>-0.66211900000000001</v>
      </c>
      <c r="I7252" t="s">
        <v>8724</v>
      </c>
      <c r="J7252" t="s">
        <v>8729</v>
      </c>
    </row>
    <row r="7253" spans="1:10" x14ac:dyDescent="0.25">
      <c r="A7253" t="s">
        <v>21602</v>
      </c>
      <c r="B7253" t="s">
        <v>21603</v>
      </c>
      <c r="C7253">
        <v>1560778560000</v>
      </c>
      <c r="D7253" s="3">
        <f t="shared" si="113"/>
        <v>43633.566666666666</v>
      </c>
      <c r="E7253" t="s">
        <v>21604</v>
      </c>
      <c r="F7253">
        <v>-0.95389999999999997</v>
      </c>
      <c r="G7253">
        <v>-0.15462000000000001</v>
      </c>
      <c r="H7253">
        <v>-0.59021599999999996</v>
      </c>
      <c r="I7253" t="s">
        <v>8724</v>
      </c>
      <c r="J7253" t="s">
        <v>8725</v>
      </c>
    </row>
    <row r="7254" spans="1:10" x14ac:dyDescent="0.25">
      <c r="A7254" t="s">
        <v>21605</v>
      </c>
      <c r="B7254" t="s">
        <v>21606</v>
      </c>
      <c r="C7254">
        <v>1561732080000</v>
      </c>
      <c r="D7254" s="3">
        <f t="shared" si="113"/>
        <v>43644.602777777778</v>
      </c>
      <c r="E7254" t="s">
        <v>21607</v>
      </c>
      <c r="F7254">
        <v>0.9839</v>
      </c>
      <c r="G7254">
        <v>6.6718E-2</v>
      </c>
      <c r="H7254">
        <v>-0.47025800000000001</v>
      </c>
      <c r="I7254" t="s">
        <v>8724</v>
      </c>
      <c r="J7254" t="s">
        <v>6882</v>
      </c>
    </row>
    <row r="7255" spans="1:10" x14ac:dyDescent="0.25">
      <c r="A7255" t="s">
        <v>21608</v>
      </c>
      <c r="B7255" t="s">
        <v>21609</v>
      </c>
      <c r="C7255">
        <v>1560777420000</v>
      </c>
      <c r="D7255" s="3">
        <f t="shared" si="113"/>
        <v>43633.553472222222</v>
      </c>
      <c r="E7255" t="s">
        <v>21610</v>
      </c>
      <c r="F7255">
        <v>-0.94820000000000004</v>
      </c>
      <c r="G7255">
        <v>-3.57944444444444E-2</v>
      </c>
      <c r="H7255">
        <v>-0.538134</v>
      </c>
      <c r="I7255" t="s">
        <v>8724</v>
      </c>
      <c r="J7255" t="s">
        <v>8725</v>
      </c>
    </row>
    <row r="7256" spans="1:10" x14ac:dyDescent="0.25">
      <c r="A7256" t="s">
        <v>21611</v>
      </c>
      <c r="B7256" t="s">
        <v>21612</v>
      </c>
      <c r="C7256">
        <v>1548343140000</v>
      </c>
      <c r="D7256" s="3">
        <f t="shared" si="113"/>
        <v>43489.638194444444</v>
      </c>
      <c r="E7256" t="s">
        <v>21613</v>
      </c>
      <c r="F7256">
        <v>0.99650000000000005</v>
      </c>
      <c r="G7256">
        <v>0.133848717948718</v>
      </c>
      <c r="H7256">
        <v>0.270283</v>
      </c>
      <c r="I7256" t="s">
        <v>8724</v>
      </c>
      <c r="J7256" t="s">
        <v>8729</v>
      </c>
    </row>
    <row r="7257" spans="1:10" x14ac:dyDescent="0.25">
      <c r="A7257" t="s">
        <v>21614</v>
      </c>
      <c r="B7257" t="s">
        <v>21615</v>
      </c>
      <c r="C7257">
        <v>1561962480000</v>
      </c>
      <c r="D7257" s="3">
        <f t="shared" si="113"/>
        <v>43647.26944444445</v>
      </c>
      <c r="E7257" t="s">
        <v>21616</v>
      </c>
      <c r="F7257">
        <v>-0.30309999999999998</v>
      </c>
      <c r="G7257">
        <v>-7.4007142857142799E-2</v>
      </c>
      <c r="H7257">
        <v>-0.65590700000000002</v>
      </c>
      <c r="I7257" t="s">
        <v>8724</v>
      </c>
      <c r="J7257" t="s">
        <v>6882</v>
      </c>
    </row>
    <row r="7258" spans="1:10" x14ac:dyDescent="0.25">
      <c r="A7258" t="s">
        <v>21617</v>
      </c>
      <c r="B7258" t="s">
        <v>21618</v>
      </c>
      <c r="C7258">
        <v>1560775140000</v>
      </c>
      <c r="D7258" s="3">
        <f t="shared" si="113"/>
        <v>43633.527083333334</v>
      </c>
      <c r="E7258" t="s">
        <v>21619</v>
      </c>
      <c r="F7258">
        <v>-0.26179999999999998</v>
      </c>
      <c r="G7258">
        <v>5.9015384615384602E-2</v>
      </c>
      <c r="H7258">
        <v>-0.28229599999999999</v>
      </c>
      <c r="I7258" t="s">
        <v>8724</v>
      </c>
      <c r="J7258" t="s">
        <v>8725</v>
      </c>
    </row>
    <row r="7259" spans="1:10" x14ac:dyDescent="0.25">
      <c r="A7259" t="s">
        <v>21620</v>
      </c>
      <c r="B7259" t="s">
        <v>21621</v>
      </c>
      <c r="C7259">
        <v>1548340380000</v>
      </c>
      <c r="D7259" s="3">
        <f t="shared" si="113"/>
        <v>43489.606249999997</v>
      </c>
      <c r="E7259" t="s">
        <v>21622</v>
      </c>
      <c r="F7259">
        <v>0.2772</v>
      </c>
      <c r="G7259">
        <v>3.6985714285714302E-2</v>
      </c>
      <c r="H7259">
        <v>0.395511</v>
      </c>
      <c r="I7259" t="s">
        <v>8724</v>
      </c>
      <c r="J7259" t="s">
        <v>8729</v>
      </c>
    </row>
    <row r="7260" spans="1:10" x14ac:dyDescent="0.25">
      <c r="A7260" t="s">
        <v>21623</v>
      </c>
      <c r="B7260" t="s">
        <v>21624</v>
      </c>
      <c r="C7260">
        <v>1561962480000</v>
      </c>
      <c r="D7260" s="3">
        <f t="shared" si="113"/>
        <v>43647.26944444445</v>
      </c>
      <c r="E7260" t="s">
        <v>21625</v>
      </c>
      <c r="F7260">
        <v>-0.91</v>
      </c>
      <c r="G7260">
        <v>-0.19289999999999999</v>
      </c>
      <c r="H7260">
        <v>-0.78964900000000005</v>
      </c>
      <c r="I7260" t="s">
        <v>8724</v>
      </c>
      <c r="J7260" t="s">
        <v>6882</v>
      </c>
    </row>
    <row r="7261" spans="1:10" x14ac:dyDescent="0.25">
      <c r="A7261" t="s">
        <v>21626</v>
      </c>
      <c r="B7261" t="s">
        <v>21609</v>
      </c>
      <c r="C7261">
        <v>1560768120000</v>
      </c>
      <c r="D7261" s="3">
        <f t="shared" si="113"/>
        <v>43633.445833333331</v>
      </c>
      <c r="E7261" t="s">
        <v>21627</v>
      </c>
      <c r="F7261">
        <v>-0.90769999999999995</v>
      </c>
      <c r="G7261">
        <v>-1.8505555555555601E-2</v>
      </c>
      <c r="H7261">
        <v>-0.50765700000000002</v>
      </c>
      <c r="I7261" t="s">
        <v>8724</v>
      </c>
      <c r="J7261" t="s">
        <v>8725</v>
      </c>
    </row>
    <row r="7262" spans="1:10" x14ac:dyDescent="0.25">
      <c r="A7262" t="s">
        <v>21628</v>
      </c>
      <c r="B7262" t="s">
        <v>21629</v>
      </c>
      <c r="C7262">
        <v>1548339480000</v>
      </c>
      <c r="D7262" s="3">
        <f t="shared" si="113"/>
        <v>43489.595833333333</v>
      </c>
      <c r="E7262" t="s">
        <v>21630</v>
      </c>
      <c r="F7262">
        <v>-7.8399999999999997E-2</v>
      </c>
      <c r="G7262">
        <v>-2.3578947368421001E-3</v>
      </c>
      <c r="H7262">
        <v>-0.37399500000000002</v>
      </c>
      <c r="I7262" t="s">
        <v>8724</v>
      </c>
      <c r="J7262" t="s">
        <v>8729</v>
      </c>
    </row>
    <row r="7263" spans="1:10" x14ac:dyDescent="0.25">
      <c r="A7263" t="s">
        <v>21631</v>
      </c>
      <c r="B7263" t="s">
        <v>21632</v>
      </c>
      <c r="C7263">
        <v>1566546780000</v>
      </c>
      <c r="D7263" s="3">
        <f t="shared" si="113"/>
        <v>43700.328472222223</v>
      </c>
      <c r="E7263" t="s">
        <v>21633</v>
      </c>
      <c r="F7263">
        <v>0.41289999999999999</v>
      </c>
      <c r="G7263">
        <v>2.2786666666666702E-2</v>
      </c>
      <c r="H7263">
        <v>-0.32183200000000001</v>
      </c>
      <c r="I7263" t="s">
        <v>8724</v>
      </c>
      <c r="J7263" t="s">
        <v>9197</v>
      </c>
    </row>
    <row r="7264" spans="1:10" x14ac:dyDescent="0.25">
      <c r="A7264" t="s">
        <v>21634</v>
      </c>
      <c r="B7264" t="s">
        <v>21635</v>
      </c>
      <c r="C7264">
        <v>1560755280000</v>
      </c>
      <c r="D7264" s="3">
        <f t="shared" si="113"/>
        <v>43633.297222222223</v>
      </c>
      <c r="E7264" t="s">
        <v>21636</v>
      </c>
      <c r="F7264">
        <v>-0.96450000000000002</v>
      </c>
      <c r="G7264">
        <v>-5.5618750000000002E-2</v>
      </c>
      <c r="H7264">
        <v>-0.31701000000000001</v>
      </c>
      <c r="I7264" t="s">
        <v>8724</v>
      </c>
      <c r="J7264" t="s">
        <v>8725</v>
      </c>
    </row>
    <row r="7265" spans="1:10" x14ac:dyDescent="0.25">
      <c r="A7265" t="s">
        <v>21637</v>
      </c>
      <c r="B7265" t="s">
        <v>21638</v>
      </c>
      <c r="C7265">
        <v>1566545880000</v>
      </c>
      <c r="D7265" s="3">
        <f t="shared" si="113"/>
        <v>43700.318055555559</v>
      </c>
      <c r="E7265" t="s">
        <v>21639</v>
      </c>
      <c r="F7265">
        <v>0.96740000000000004</v>
      </c>
      <c r="G7265">
        <v>7.8828571428571401E-2</v>
      </c>
      <c r="H7265">
        <v>-0.513235</v>
      </c>
      <c r="I7265" t="s">
        <v>8724</v>
      </c>
      <c r="J7265" t="s">
        <v>9197</v>
      </c>
    </row>
    <row r="7266" spans="1:10" x14ac:dyDescent="0.25">
      <c r="A7266" t="s">
        <v>21640</v>
      </c>
      <c r="B7266" t="s">
        <v>21641</v>
      </c>
      <c r="C7266">
        <v>1560745200000</v>
      </c>
      <c r="D7266" s="3">
        <f t="shared" si="113"/>
        <v>43633.180555555555</v>
      </c>
      <c r="E7266" t="s">
        <v>21642</v>
      </c>
      <c r="F7266">
        <v>-0.97309999999999997</v>
      </c>
      <c r="G7266">
        <v>-4.7103030303030299E-2</v>
      </c>
      <c r="H7266">
        <v>-0.30356899999999998</v>
      </c>
      <c r="I7266" t="s">
        <v>8724</v>
      </c>
      <c r="J7266" t="s">
        <v>8725</v>
      </c>
    </row>
    <row r="7267" spans="1:10" x14ac:dyDescent="0.25">
      <c r="A7267" t="s">
        <v>21643</v>
      </c>
      <c r="B7267" t="s">
        <v>21644</v>
      </c>
      <c r="C7267">
        <v>1548270000000</v>
      </c>
      <c r="D7267" s="3">
        <f t="shared" si="113"/>
        <v>43488.791666666672</v>
      </c>
      <c r="E7267" t="s">
        <v>21645</v>
      </c>
      <c r="F7267">
        <v>0.90559999999999996</v>
      </c>
      <c r="G7267">
        <v>6.6886363636363605E-2</v>
      </c>
      <c r="H7267">
        <v>-0.39640199999999998</v>
      </c>
      <c r="I7267" t="s">
        <v>8724</v>
      </c>
      <c r="J7267" t="s">
        <v>8729</v>
      </c>
    </row>
    <row r="7268" spans="1:10" x14ac:dyDescent="0.25">
      <c r="A7268" t="s">
        <v>21646</v>
      </c>
      <c r="B7268" t="s">
        <v>21647</v>
      </c>
      <c r="C7268">
        <v>1560739440000</v>
      </c>
      <c r="D7268" s="3">
        <f t="shared" si="113"/>
        <v>43633.113888888889</v>
      </c>
      <c r="E7268" t="s">
        <v>21648</v>
      </c>
      <c r="F7268">
        <v>-0.9677</v>
      </c>
      <c r="G7268">
        <v>-0.12795999999999999</v>
      </c>
      <c r="H7268">
        <v>-0.437363</v>
      </c>
      <c r="I7268" t="s">
        <v>8724</v>
      </c>
      <c r="J7268" t="s">
        <v>8725</v>
      </c>
    </row>
    <row r="7269" spans="1:10" x14ac:dyDescent="0.25">
      <c r="A7269" t="s">
        <v>21649</v>
      </c>
      <c r="B7269" t="s">
        <v>21650</v>
      </c>
      <c r="C7269">
        <v>1560548700000</v>
      </c>
      <c r="D7269" s="3">
        <f t="shared" si="113"/>
        <v>43630.90625</v>
      </c>
      <c r="E7269" t="s">
        <v>21651</v>
      </c>
      <c r="F7269">
        <v>-0.98719999999999997</v>
      </c>
      <c r="G7269">
        <v>-0.20407368421052599</v>
      </c>
      <c r="H7269">
        <v>-0.56510700000000003</v>
      </c>
      <c r="I7269" t="s">
        <v>8724</v>
      </c>
      <c r="J7269" t="s">
        <v>8725</v>
      </c>
    </row>
    <row r="7270" spans="1:10" x14ac:dyDescent="0.25">
      <c r="A7270" t="s">
        <v>21652</v>
      </c>
      <c r="B7270" t="s">
        <v>21653</v>
      </c>
      <c r="C7270">
        <v>1548251040000</v>
      </c>
      <c r="D7270" s="3">
        <f t="shared" si="113"/>
        <v>43488.572222222225</v>
      </c>
      <c r="E7270" t="s">
        <v>21654</v>
      </c>
      <c r="F7270">
        <v>-0.96240000000000003</v>
      </c>
      <c r="G7270">
        <v>-0.12510625</v>
      </c>
      <c r="H7270">
        <v>-0.479991</v>
      </c>
      <c r="I7270" t="s">
        <v>8724</v>
      </c>
      <c r="J7270" t="s">
        <v>8729</v>
      </c>
    </row>
    <row r="7271" spans="1:10" x14ac:dyDescent="0.25">
      <c r="A7271" t="s">
        <v>21655</v>
      </c>
      <c r="B7271" t="s">
        <v>21656</v>
      </c>
      <c r="C7271">
        <v>1566525600000</v>
      </c>
      <c r="D7271" s="3">
        <f t="shared" si="113"/>
        <v>43700.083333333328</v>
      </c>
      <c r="E7271" t="s">
        <v>21657</v>
      </c>
      <c r="F7271">
        <v>-0.98799999999999999</v>
      </c>
      <c r="G7271">
        <v>-0.213572222222222</v>
      </c>
      <c r="H7271">
        <v>-0.66919499999999998</v>
      </c>
      <c r="I7271" t="s">
        <v>8724</v>
      </c>
      <c r="J7271" t="s">
        <v>9197</v>
      </c>
    </row>
    <row r="7272" spans="1:10" x14ac:dyDescent="0.25">
      <c r="A7272" t="s">
        <v>21658</v>
      </c>
      <c r="B7272" t="s">
        <v>21659</v>
      </c>
      <c r="C7272">
        <v>1560543300000</v>
      </c>
      <c r="D7272" s="3">
        <f t="shared" si="113"/>
        <v>43630.84375</v>
      </c>
      <c r="E7272" t="s">
        <v>21660</v>
      </c>
      <c r="F7272">
        <v>-0.99650000000000005</v>
      </c>
      <c r="G7272">
        <v>-0.25337999999999999</v>
      </c>
      <c r="H7272">
        <v>-0.56888899999999998</v>
      </c>
      <c r="I7272" t="s">
        <v>8724</v>
      </c>
      <c r="J7272" t="s">
        <v>8725</v>
      </c>
    </row>
    <row r="7273" spans="1:10" x14ac:dyDescent="0.25">
      <c r="A7273" t="s">
        <v>21661</v>
      </c>
      <c r="B7273" t="s">
        <v>21662</v>
      </c>
      <c r="C7273">
        <v>1561953600000</v>
      </c>
      <c r="D7273" s="3">
        <f t="shared" si="113"/>
        <v>43647.166666666672</v>
      </c>
      <c r="E7273" t="s">
        <v>21663</v>
      </c>
      <c r="F7273">
        <v>-0.50229999999999997</v>
      </c>
      <c r="G7273">
        <v>-0.18592500000000001</v>
      </c>
      <c r="H7273">
        <v>-0.75359699999999996</v>
      </c>
      <c r="I7273" t="s">
        <v>8724</v>
      </c>
      <c r="J7273" t="s">
        <v>6882</v>
      </c>
    </row>
    <row r="7274" spans="1:10" x14ac:dyDescent="0.25">
      <c r="A7274" t="s">
        <v>21664</v>
      </c>
      <c r="B7274" t="s">
        <v>21665</v>
      </c>
      <c r="C7274">
        <v>1548226320000</v>
      </c>
      <c r="D7274" s="3">
        <f t="shared" si="113"/>
        <v>43488.286111111112</v>
      </c>
      <c r="E7274" t="s">
        <v>21666</v>
      </c>
      <c r="F7274">
        <v>-0.52</v>
      </c>
      <c r="G7274">
        <v>-8.4506666666666702E-2</v>
      </c>
      <c r="H7274">
        <v>-0.334704</v>
      </c>
      <c r="I7274" t="s">
        <v>8724</v>
      </c>
      <c r="J7274" t="s">
        <v>8729</v>
      </c>
    </row>
    <row r="7275" spans="1:10" x14ac:dyDescent="0.25">
      <c r="A7275" t="s">
        <v>21667</v>
      </c>
      <c r="B7275" t="s">
        <v>21668</v>
      </c>
      <c r="C7275">
        <v>1560541860000</v>
      </c>
      <c r="D7275" s="3">
        <f t="shared" si="113"/>
        <v>43630.827083333337</v>
      </c>
      <c r="E7275" t="s">
        <v>21669</v>
      </c>
      <c r="F7275">
        <v>-0.97950000000000004</v>
      </c>
      <c r="G7275">
        <v>-0.102926315789474</v>
      </c>
      <c r="H7275">
        <v>-0.42417300000000002</v>
      </c>
      <c r="I7275" t="s">
        <v>8724</v>
      </c>
      <c r="J7275" t="s">
        <v>8725</v>
      </c>
    </row>
    <row r="7276" spans="1:10" x14ac:dyDescent="0.25">
      <c r="A7276" t="s">
        <v>21670</v>
      </c>
      <c r="B7276" t="s">
        <v>21671</v>
      </c>
      <c r="C7276">
        <v>1560538440000</v>
      </c>
      <c r="D7276" s="3">
        <f t="shared" si="113"/>
        <v>43630.787499999999</v>
      </c>
      <c r="E7276" t="s">
        <v>21672</v>
      </c>
      <c r="F7276">
        <v>-0.93069999999999997</v>
      </c>
      <c r="G7276">
        <v>-9.3495454545454507E-2</v>
      </c>
      <c r="H7276">
        <v>-0.52739199999999997</v>
      </c>
      <c r="I7276" t="s">
        <v>8724</v>
      </c>
      <c r="J7276" t="s">
        <v>8725</v>
      </c>
    </row>
    <row r="7277" spans="1:10" x14ac:dyDescent="0.25">
      <c r="A7277" t="s">
        <v>21673</v>
      </c>
      <c r="B7277" t="s">
        <v>21674</v>
      </c>
      <c r="C7277">
        <v>1548188100000</v>
      </c>
      <c r="D7277" s="3">
        <f t="shared" si="113"/>
        <v>43487.84375</v>
      </c>
      <c r="E7277" t="s">
        <v>21675</v>
      </c>
      <c r="F7277">
        <v>0.9244</v>
      </c>
      <c r="G7277">
        <v>-0.106352380952381</v>
      </c>
      <c r="H7277">
        <v>-0.63387700000000002</v>
      </c>
      <c r="I7277" t="s">
        <v>8724</v>
      </c>
      <c r="J7277" t="s">
        <v>8729</v>
      </c>
    </row>
    <row r="7278" spans="1:10" x14ac:dyDescent="0.25">
      <c r="A7278" t="s">
        <v>21676</v>
      </c>
      <c r="B7278" t="s">
        <v>21677</v>
      </c>
      <c r="C7278">
        <v>1548186960000</v>
      </c>
      <c r="D7278" s="3">
        <f t="shared" si="113"/>
        <v>43487.830555555556</v>
      </c>
      <c r="E7278" t="s">
        <v>21678</v>
      </c>
      <c r="F7278">
        <v>0.84809999999999997</v>
      </c>
      <c r="G7278">
        <v>0.15033125</v>
      </c>
      <c r="H7278">
        <v>-0.26027400000000001</v>
      </c>
      <c r="I7278" t="s">
        <v>8724</v>
      </c>
      <c r="J7278" t="s">
        <v>8729</v>
      </c>
    </row>
    <row r="7279" spans="1:10" x14ac:dyDescent="0.25">
      <c r="A7279" t="s">
        <v>21679</v>
      </c>
      <c r="B7279" t="s">
        <v>21680</v>
      </c>
      <c r="C7279">
        <v>1560516360000</v>
      </c>
      <c r="D7279" s="3">
        <f t="shared" si="113"/>
        <v>43630.531944444447</v>
      </c>
      <c r="E7279" t="s">
        <v>21681</v>
      </c>
      <c r="F7279">
        <v>-0.98440000000000005</v>
      </c>
      <c r="G7279">
        <v>-0.16816551724137899</v>
      </c>
      <c r="H7279">
        <v>-0.61035399999999995</v>
      </c>
      <c r="I7279" t="s">
        <v>8724</v>
      </c>
      <c r="J7279" t="s">
        <v>8725</v>
      </c>
    </row>
    <row r="7280" spans="1:10" x14ac:dyDescent="0.25">
      <c r="A7280" t="s">
        <v>21682</v>
      </c>
      <c r="B7280" t="s">
        <v>21683</v>
      </c>
      <c r="C7280">
        <v>1561927200000</v>
      </c>
      <c r="D7280" s="3">
        <f t="shared" si="113"/>
        <v>43646.861111111109</v>
      </c>
      <c r="E7280" t="s">
        <v>21684</v>
      </c>
      <c r="F7280">
        <v>0.63690000000000002</v>
      </c>
      <c r="G7280">
        <v>0.29204999999999998</v>
      </c>
      <c r="H7280">
        <v>-0.29055700000000001</v>
      </c>
      <c r="I7280" t="s">
        <v>8724</v>
      </c>
      <c r="J7280" t="s">
        <v>6882</v>
      </c>
    </row>
    <row r="7281" spans="1:10" x14ac:dyDescent="0.25">
      <c r="A7281" t="s">
        <v>21685</v>
      </c>
      <c r="B7281" t="s">
        <v>21686</v>
      </c>
      <c r="C7281">
        <v>1560515520000</v>
      </c>
      <c r="D7281" s="3">
        <f t="shared" si="113"/>
        <v>43630.522222222222</v>
      </c>
      <c r="E7281" t="s">
        <v>21687</v>
      </c>
      <c r="F7281">
        <v>-0.9657</v>
      </c>
      <c r="G7281">
        <v>-0.17523</v>
      </c>
      <c r="H7281">
        <v>-0.43567699999999998</v>
      </c>
      <c r="I7281" t="s">
        <v>8724</v>
      </c>
      <c r="J7281" t="s">
        <v>8725</v>
      </c>
    </row>
    <row r="7282" spans="1:10" x14ac:dyDescent="0.25">
      <c r="A7282" t="s">
        <v>21688</v>
      </c>
      <c r="B7282" t="s">
        <v>21689</v>
      </c>
      <c r="C7282">
        <v>1548157740000</v>
      </c>
      <c r="D7282" s="3">
        <f t="shared" si="113"/>
        <v>43487.492361111115</v>
      </c>
      <c r="E7282" t="s">
        <v>21690</v>
      </c>
      <c r="F7282">
        <v>0.96579999999999999</v>
      </c>
      <c r="G7282">
        <v>5.4395238095238101E-2</v>
      </c>
      <c r="H7282">
        <v>-0.38749699999999998</v>
      </c>
      <c r="I7282" t="s">
        <v>8724</v>
      </c>
      <c r="J7282" t="s">
        <v>8729</v>
      </c>
    </row>
    <row r="7283" spans="1:10" x14ac:dyDescent="0.25">
      <c r="A7283" t="s">
        <v>21691</v>
      </c>
      <c r="B7283" t="s">
        <v>21692</v>
      </c>
      <c r="C7283">
        <v>1566484800000</v>
      </c>
      <c r="D7283" s="3">
        <f t="shared" si="113"/>
        <v>43699.611111111109</v>
      </c>
      <c r="E7283" t="s">
        <v>21693</v>
      </c>
      <c r="F7283">
        <v>-0.98740000000000006</v>
      </c>
      <c r="G7283">
        <v>-0.208723529411765</v>
      </c>
      <c r="H7283">
        <v>-0.68348799999999998</v>
      </c>
      <c r="I7283" t="s">
        <v>8724</v>
      </c>
      <c r="J7283" t="s">
        <v>9197</v>
      </c>
    </row>
    <row r="7284" spans="1:10" x14ac:dyDescent="0.25">
      <c r="A7284" t="s">
        <v>21694</v>
      </c>
      <c r="B7284" t="s">
        <v>21695</v>
      </c>
      <c r="C7284">
        <v>1548157080000</v>
      </c>
      <c r="D7284" s="3">
        <f t="shared" si="113"/>
        <v>43487.484722222223</v>
      </c>
      <c r="E7284" t="s">
        <v>21696</v>
      </c>
      <c r="F7284">
        <v>-0.28460000000000002</v>
      </c>
      <c r="G7284">
        <v>-4.5699999999999998E-2</v>
      </c>
      <c r="H7284">
        <v>-0.35733700000000002</v>
      </c>
      <c r="I7284" t="s">
        <v>8724</v>
      </c>
      <c r="J7284" t="s">
        <v>8729</v>
      </c>
    </row>
    <row r="7285" spans="1:10" x14ac:dyDescent="0.25">
      <c r="A7285" t="s">
        <v>21697</v>
      </c>
      <c r="B7285" t="s">
        <v>21698</v>
      </c>
      <c r="C7285">
        <v>1560509640000</v>
      </c>
      <c r="D7285" s="3">
        <f t="shared" si="113"/>
        <v>43630.454166666663</v>
      </c>
      <c r="E7285" t="s">
        <v>21699</v>
      </c>
      <c r="F7285">
        <v>-0.99390000000000001</v>
      </c>
      <c r="G7285">
        <v>-0.27301666666666702</v>
      </c>
      <c r="H7285">
        <v>-0.68440299999999998</v>
      </c>
      <c r="I7285" t="s">
        <v>8724</v>
      </c>
      <c r="J7285" t="s">
        <v>8725</v>
      </c>
    </row>
    <row r="7286" spans="1:10" x14ac:dyDescent="0.25">
      <c r="A7286" t="s">
        <v>21700</v>
      </c>
      <c r="B7286" t="s">
        <v>21701</v>
      </c>
      <c r="C7286">
        <v>1561908360000</v>
      </c>
      <c r="D7286" s="3">
        <f t="shared" si="113"/>
        <v>43646.643055555556</v>
      </c>
      <c r="E7286" t="s">
        <v>21702</v>
      </c>
      <c r="F7286">
        <v>0.57189999999999996</v>
      </c>
      <c r="G7286">
        <v>0.19063333333333299</v>
      </c>
      <c r="H7286">
        <v>-0.40409899999999999</v>
      </c>
      <c r="I7286" t="s">
        <v>8724</v>
      </c>
      <c r="J7286" t="s">
        <v>6882</v>
      </c>
    </row>
    <row r="7287" spans="1:10" x14ac:dyDescent="0.25">
      <c r="A7287" t="s">
        <v>21703</v>
      </c>
      <c r="B7287" t="s">
        <v>21704</v>
      </c>
      <c r="C7287">
        <v>1560507060000</v>
      </c>
      <c r="D7287" s="3">
        <f t="shared" si="113"/>
        <v>43630.424305555556</v>
      </c>
      <c r="E7287" t="s">
        <v>21705</v>
      </c>
      <c r="F7287">
        <v>-0.98780000000000001</v>
      </c>
      <c r="G7287">
        <v>-0.17511724137931001</v>
      </c>
      <c r="H7287">
        <v>-0.61605299999999996</v>
      </c>
      <c r="I7287" t="s">
        <v>8724</v>
      </c>
      <c r="J7287" t="s">
        <v>8725</v>
      </c>
    </row>
    <row r="7288" spans="1:10" x14ac:dyDescent="0.25">
      <c r="A7288" t="s">
        <v>21706</v>
      </c>
      <c r="B7288" t="s">
        <v>13255</v>
      </c>
      <c r="C7288">
        <v>1548132300000</v>
      </c>
      <c r="D7288" s="3">
        <f t="shared" si="113"/>
        <v>43487.197916666672</v>
      </c>
      <c r="E7288" t="s">
        <v>21707</v>
      </c>
      <c r="F7288">
        <v>-0.97350000000000003</v>
      </c>
      <c r="G7288">
        <v>-0.32450000000000001</v>
      </c>
      <c r="H7288">
        <v>-0.76786399999999999</v>
      </c>
      <c r="I7288" t="s">
        <v>8724</v>
      </c>
      <c r="J7288" t="s">
        <v>8729</v>
      </c>
    </row>
    <row r="7289" spans="1:10" x14ac:dyDescent="0.25">
      <c r="A7289" t="s">
        <v>21708</v>
      </c>
      <c r="B7289" t="s">
        <v>21709</v>
      </c>
      <c r="C7289">
        <v>1580106720000</v>
      </c>
      <c r="D7289" s="3">
        <f t="shared" si="113"/>
        <v>43857.272222222222</v>
      </c>
      <c r="E7289" t="s">
        <v>21710</v>
      </c>
      <c r="F7289">
        <v>-0.96840000000000004</v>
      </c>
      <c r="G7289">
        <v>-7.2333333333333305E-2</v>
      </c>
      <c r="H7289">
        <v>-0.66198699999999999</v>
      </c>
      <c r="I7289" t="s">
        <v>8724</v>
      </c>
      <c r="J7289" t="s">
        <v>7380</v>
      </c>
    </row>
    <row r="7290" spans="1:10" x14ac:dyDescent="0.25">
      <c r="A7290" t="s">
        <v>21711</v>
      </c>
      <c r="B7290" t="s">
        <v>21712</v>
      </c>
      <c r="C7290">
        <v>1579828740000</v>
      </c>
      <c r="D7290" s="3">
        <f t="shared" si="113"/>
        <v>43854.054861111115</v>
      </c>
      <c r="E7290" t="s">
        <v>21713</v>
      </c>
      <c r="F7290">
        <v>-0.98399999999999999</v>
      </c>
      <c r="G7290">
        <v>-0.15750769230769199</v>
      </c>
      <c r="H7290">
        <v>-0.71383600000000003</v>
      </c>
      <c r="I7290" t="s">
        <v>8724</v>
      </c>
      <c r="J7290" t="s">
        <v>7380</v>
      </c>
    </row>
    <row r="7291" spans="1:10" x14ac:dyDescent="0.25">
      <c r="A7291" t="s">
        <v>21714</v>
      </c>
      <c r="B7291" t="s">
        <v>21715</v>
      </c>
      <c r="C7291">
        <v>1561898940000</v>
      </c>
      <c r="D7291" s="3">
        <f t="shared" si="113"/>
        <v>43646.53402777778</v>
      </c>
      <c r="E7291" t="s">
        <v>21716</v>
      </c>
      <c r="F7291">
        <v>0.89339999999999997</v>
      </c>
      <c r="G7291">
        <v>0.39123333333333299</v>
      </c>
      <c r="H7291">
        <v>0.85871299999999995</v>
      </c>
      <c r="I7291" t="s">
        <v>8724</v>
      </c>
      <c r="J7291" t="s">
        <v>6882</v>
      </c>
    </row>
    <row r="7292" spans="1:10" x14ac:dyDescent="0.25">
      <c r="A7292" t="s">
        <v>21717</v>
      </c>
      <c r="B7292" t="s">
        <v>21718</v>
      </c>
      <c r="C7292">
        <v>1561879440000</v>
      </c>
      <c r="D7292" s="3">
        <f t="shared" si="113"/>
        <v>43646.308333333334</v>
      </c>
      <c r="E7292" t="s">
        <v>21719</v>
      </c>
      <c r="F7292">
        <v>0.95450000000000002</v>
      </c>
      <c r="G7292">
        <v>0.31816666666666699</v>
      </c>
      <c r="H7292">
        <v>-0.62596799999999997</v>
      </c>
      <c r="I7292" t="s">
        <v>8724</v>
      </c>
      <c r="J7292" t="s">
        <v>6882</v>
      </c>
    </row>
    <row r="7293" spans="1:10" x14ac:dyDescent="0.25">
      <c r="A7293" t="s">
        <v>21720</v>
      </c>
      <c r="B7293" t="s">
        <v>21721</v>
      </c>
      <c r="C7293">
        <v>1561855920000</v>
      </c>
      <c r="D7293" s="3">
        <f t="shared" si="113"/>
        <v>43646.036111111112</v>
      </c>
      <c r="E7293" t="s">
        <v>21722</v>
      </c>
      <c r="F7293">
        <v>0.15310000000000001</v>
      </c>
      <c r="G7293">
        <v>6.275E-2</v>
      </c>
      <c r="H7293">
        <v>0.85731599999999997</v>
      </c>
      <c r="I7293" t="s">
        <v>8724</v>
      </c>
      <c r="J7293" t="s">
        <v>6882</v>
      </c>
    </row>
    <row r="7294" spans="1:10" x14ac:dyDescent="0.25">
      <c r="A7294" t="s">
        <v>21723</v>
      </c>
      <c r="B7294" t="s">
        <v>21724</v>
      </c>
      <c r="C7294">
        <v>1560503040000</v>
      </c>
      <c r="D7294" s="3">
        <f t="shared" si="113"/>
        <v>43630.37777777778</v>
      </c>
      <c r="E7294" t="s">
        <v>21725</v>
      </c>
      <c r="F7294">
        <v>0.64859999999999995</v>
      </c>
      <c r="G7294">
        <v>6.7311764705882404E-2</v>
      </c>
      <c r="H7294">
        <v>-0.31538300000000002</v>
      </c>
      <c r="I7294" t="s">
        <v>8724</v>
      </c>
      <c r="J7294" t="s">
        <v>8725</v>
      </c>
    </row>
    <row r="7295" spans="1:10" x14ac:dyDescent="0.25">
      <c r="A7295" t="s">
        <v>21726</v>
      </c>
      <c r="B7295" t="s">
        <v>21727</v>
      </c>
      <c r="C7295">
        <v>1548031080000</v>
      </c>
      <c r="D7295" s="3">
        <f t="shared" si="113"/>
        <v>43486.026388888888</v>
      </c>
      <c r="E7295" t="s">
        <v>21728</v>
      </c>
      <c r="F7295">
        <v>-0.91979999999999995</v>
      </c>
      <c r="G7295">
        <v>-0.148185714285714</v>
      </c>
      <c r="H7295">
        <v>-0.44865300000000002</v>
      </c>
      <c r="I7295" t="s">
        <v>8724</v>
      </c>
      <c r="J7295" t="s">
        <v>8729</v>
      </c>
    </row>
    <row r="7296" spans="1:10" x14ac:dyDescent="0.25">
      <c r="A7296" t="s">
        <v>21729</v>
      </c>
      <c r="B7296" t="s">
        <v>21730</v>
      </c>
      <c r="C7296">
        <v>1561815480000</v>
      </c>
      <c r="D7296" s="3">
        <f t="shared" si="113"/>
        <v>43645.568055555559</v>
      </c>
      <c r="E7296" t="s">
        <v>21731</v>
      </c>
      <c r="F7296">
        <v>-0.7964</v>
      </c>
      <c r="G7296">
        <v>-0.14876</v>
      </c>
      <c r="H7296">
        <v>-0.61716700000000002</v>
      </c>
      <c r="I7296" t="s">
        <v>8724</v>
      </c>
      <c r="J7296" t="s">
        <v>6882</v>
      </c>
    </row>
    <row r="7297" spans="1:10" x14ac:dyDescent="0.25">
      <c r="A7297" t="s">
        <v>21732</v>
      </c>
      <c r="B7297" t="s">
        <v>21733</v>
      </c>
      <c r="C7297">
        <v>1561809600000</v>
      </c>
      <c r="D7297" s="3">
        <f t="shared" si="113"/>
        <v>43645.5</v>
      </c>
      <c r="E7297" t="s">
        <v>21734</v>
      </c>
      <c r="F7297">
        <v>0.77790000000000004</v>
      </c>
      <c r="G7297">
        <v>0.49919999999999998</v>
      </c>
      <c r="H7297">
        <v>-0.44566600000000001</v>
      </c>
      <c r="I7297" t="s">
        <v>8724</v>
      </c>
      <c r="J7297" t="s">
        <v>6882</v>
      </c>
    </row>
    <row r="7298" spans="1:10" x14ac:dyDescent="0.25">
      <c r="A7298" t="s">
        <v>21735</v>
      </c>
      <c r="B7298" t="s">
        <v>21736</v>
      </c>
      <c r="C7298">
        <v>1560501780000</v>
      </c>
      <c r="D7298" s="3">
        <f t="shared" ref="D7298:D7361" si="114">(C7298 / 86400000) + DATE(1970,1,1)</f>
        <v>43630.36319444445</v>
      </c>
      <c r="E7298" t="s">
        <v>21737</v>
      </c>
      <c r="F7298">
        <v>0.89990000000000003</v>
      </c>
      <c r="G7298">
        <v>0.16336666666666699</v>
      </c>
      <c r="H7298">
        <v>-0.58183600000000002</v>
      </c>
      <c r="I7298" t="s">
        <v>8724</v>
      </c>
      <c r="J7298" t="s">
        <v>8725</v>
      </c>
    </row>
    <row r="7299" spans="1:10" x14ac:dyDescent="0.25">
      <c r="A7299" t="s">
        <v>21738</v>
      </c>
      <c r="B7299" t="s">
        <v>21739</v>
      </c>
      <c r="C7299">
        <v>1547838420000</v>
      </c>
      <c r="D7299" s="3">
        <f t="shared" si="114"/>
        <v>43483.796527777777</v>
      </c>
      <c r="E7299" t="s">
        <v>21740</v>
      </c>
      <c r="F7299">
        <v>-0.97640000000000005</v>
      </c>
      <c r="G7299">
        <v>-4.1068292682926798E-2</v>
      </c>
      <c r="H7299">
        <v>-0.484877</v>
      </c>
      <c r="I7299" t="s">
        <v>8724</v>
      </c>
      <c r="J7299" t="s">
        <v>8729</v>
      </c>
    </row>
    <row r="7300" spans="1:10" x14ac:dyDescent="0.25">
      <c r="A7300" t="s">
        <v>21741</v>
      </c>
      <c r="B7300" t="s">
        <v>21742</v>
      </c>
      <c r="C7300">
        <v>1560493260000</v>
      </c>
      <c r="D7300" s="3">
        <f t="shared" si="114"/>
        <v>43630.264583333337</v>
      </c>
      <c r="E7300" t="s">
        <v>21743</v>
      </c>
      <c r="F7300">
        <v>-0.96950000000000003</v>
      </c>
      <c r="G7300">
        <v>-5.1749999999999997E-2</v>
      </c>
      <c r="H7300">
        <v>-0.46580700000000003</v>
      </c>
      <c r="I7300" t="s">
        <v>8724</v>
      </c>
      <c r="J7300" t="s">
        <v>8725</v>
      </c>
    </row>
    <row r="7301" spans="1:10" x14ac:dyDescent="0.25">
      <c r="A7301" t="s">
        <v>21744</v>
      </c>
      <c r="B7301" t="s">
        <v>21745</v>
      </c>
      <c r="C7301">
        <v>1561802640000</v>
      </c>
      <c r="D7301" s="3">
        <f t="shared" si="114"/>
        <v>43645.419444444444</v>
      </c>
      <c r="E7301" t="s">
        <v>21746</v>
      </c>
      <c r="F7301">
        <v>0.15310000000000001</v>
      </c>
      <c r="G7301">
        <v>6.275E-2</v>
      </c>
      <c r="H7301">
        <v>0.79194200000000003</v>
      </c>
      <c r="I7301" t="s">
        <v>8724</v>
      </c>
      <c r="J7301" t="s">
        <v>6882</v>
      </c>
    </row>
    <row r="7302" spans="1:10" x14ac:dyDescent="0.25">
      <c r="A7302" t="s">
        <v>21747</v>
      </c>
      <c r="B7302" t="s">
        <v>21748</v>
      </c>
      <c r="C7302">
        <v>1566460140000</v>
      </c>
      <c r="D7302" s="3">
        <f t="shared" si="114"/>
        <v>43699.325694444444</v>
      </c>
      <c r="E7302" t="s">
        <v>21749</v>
      </c>
      <c r="F7302">
        <v>0.95840000000000003</v>
      </c>
      <c r="G7302">
        <v>0.121411764705882</v>
      </c>
      <c r="H7302">
        <v>0.282078</v>
      </c>
      <c r="I7302" t="s">
        <v>8724</v>
      </c>
      <c r="J7302" t="s">
        <v>9197</v>
      </c>
    </row>
    <row r="7303" spans="1:10" x14ac:dyDescent="0.25">
      <c r="A7303" t="s">
        <v>21750</v>
      </c>
      <c r="B7303" t="s">
        <v>21751</v>
      </c>
      <c r="C7303">
        <v>1560486600000</v>
      </c>
      <c r="D7303" s="3">
        <f t="shared" si="114"/>
        <v>43630.1875</v>
      </c>
      <c r="E7303" t="s">
        <v>21752</v>
      </c>
      <c r="F7303">
        <v>-0.97870000000000001</v>
      </c>
      <c r="G7303">
        <v>-0.116558333333333</v>
      </c>
      <c r="H7303">
        <v>-0.54950399999999999</v>
      </c>
      <c r="I7303" t="s">
        <v>8724</v>
      </c>
      <c r="J7303" t="s">
        <v>8725</v>
      </c>
    </row>
    <row r="7304" spans="1:10" x14ac:dyDescent="0.25">
      <c r="A7304" t="s">
        <v>21753</v>
      </c>
      <c r="B7304" t="s">
        <v>21754</v>
      </c>
      <c r="C7304">
        <v>1547835000000</v>
      </c>
      <c r="D7304" s="3">
        <f t="shared" si="114"/>
        <v>43483.756944444445</v>
      </c>
      <c r="E7304" t="s">
        <v>21755</v>
      </c>
      <c r="F7304">
        <v>-0.15310000000000001</v>
      </c>
      <c r="G7304">
        <v>-4.7338888888888903E-2</v>
      </c>
      <c r="H7304">
        <v>-0.27377099999999999</v>
      </c>
      <c r="I7304" t="s">
        <v>8724</v>
      </c>
      <c r="J7304" t="s">
        <v>8729</v>
      </c>
    </row>
    <row r="7305" spans="1:10" x14ac:dyDescent="0.25">
      <c r="A7305" t="s">
        <v>21756</v>
      </c>
      <c r="B7305" t="s">
        <v>21757</v>
      </c>
      <c r="C7305">
        <v>1561795140000</v>
      </c>
      <c r="D7305" s="3">
        <f t="shared" si="114"/>
        <v>43645.332638888889</v>
      </c>
      <c r="E7305" t="s">
        <v>21758</v>
      </c>
      <c r="F7305">
        <v>0.87790000000000001</v>
      </c>
      <c r="G7305">
        <v>0.492433333333333</v>
      </c>
      <c r="H7305">
        <v>0.63783100000000004</v>
      </c>
      <c r="I7305" t="s">
        <v>8724</v>
      </c>
      <c r="J7305" t="s">
        <v>6882</v>
      </c>
    </row>
    <row r="7306" spans="1:10" x14ac:dyDescent="0.25">
      <c r="A7306" t="s">
        <v>21759</v>
      </c>
      <c r="B7306" t="s">
        <v>21760</v>
      </c>
      <c r="C7306">
        <v>1547830920000</v>
      </c>
      <c r="D7306" s="3">
        <f t="shared" si="114"/>
        <v>43483.709722222222</v>
      </c>
      <c r="E7306" t="s">
        <v>21761</v>
      </c>
      <c r="F7306">
        <v>0.14399999999999999</v>
      </c>
      <c r="G7306">
        <v>1.2414285714285701E-2</v>
      </c>
      <c r="H7306">
        <v>0.28046100000000002</v>
      </c>
      <c r="I7306" t="s">
        <v>8724</v>
      </c>
      <c r="J7306" t="s">
        <v>8729</v>
      </c>
    </row>
    <row r="7307" spans="1:10" x14ac:dyDescent="0.25">
      <c r="A7307" t="s">
        <v>21762</v>
      </c>
      <c r="B7307" t="s">
        <v>21763</v>
      </c>
      <c r="C7307">
        <v>1566453960000</v>
      </c>
      <c r="D7307" s="3">
        <f t="shared" si="114"/>
        <v>43699.254166666666</v>
      </c>
      <c r="E7307" t="s">
        <v>21764</v>
      </c>
      <c r="F7307">
        <v>-0.97119999999999995</v>
      </c>
      <c r="G7307">
        <v>-0.18768750000000001</v>
      </c>
      <c r="H7307">
        <v>-0.59081700000000004</v>
      </c>
      <c r="I7307" t="s">
        <v>8724</v>
      </c>
      <c r="J7307" t="s">
        <v>9197</v>
      </c>
    </row>
    <row r="7308" spans="1:10" x14ac:dyDescent="0.25">
      <c r="A7308" t="s">
        <v>21765</v>
      </c>
      <c r="B7308" t="s">
        <v>21766</v>
      </c>
      <c r="C7308">
        <v>1547818440000</v>
      </c>
      <c r="D7308" s="3">
        <f t="shared" si="114"/>
        <v>43483.56527777778</v>
      </c>
      <c r="E7308" t="s">
        <v>21767</v>
      </c>
      <c r="F7308">
        <v>-0.26169999999999999</v>
      </c>
      <c r="G7308">
        <v>4.2470000000000001E-2</v>
      </c>
      <c r="H7308">
        <v>-0.50373299999999999</v>
      </c>
      <c r="I7308" t="s">
        <v>8724</v>
      </c>
      <c r="J7308" t="s">
        <v>8729</v>
      </c>
    </row>
    <row r="7309" spans="1:10" x14ac:dyDescent="0.25">
      <c r="A7309" t="s">
        <v>21768</v>
      </c>
      <c r="B7309" t="s">
        <v>21769</v>
      </c>
      <c r="C7309">
        <v>1560477840000</v>
      </c>
      <c r="D7309" s="3">
        <f t="shared" si="114"/>
        <v>43630.086111111115</v>
      </c>
      <c r="E7309" t="s">
        <v>21770</v>
      </c>
      <c r="F7309">
        <v>-0.99109999999999998</v>
      </c>
      <c r="G7309">
        <v>-0.35148571428571401</v>
      </c>
      <c r="H7309">
        <v>-0.56705899999999998</v>
      </c>
      <c r="I7309" t="s">
        <v>8724</v>
      </c>
      <c r="J7309" t="s">
        <v>8725</v>
      </c>
    </row>
    <row r="7310" spans="1:10" x14ac:dyDescent="0.25">
      <c r="A7310" t="s">
        <v>21771</v>
      </c>
      <c r="B7310" t="s">
        <v>21772</v>
      </c>
      <c r="C7310">
        <v>1566447420000</v>
      </c>
      <c r="D7310" s="3">
        <f t="shared" si="114"/>
        <v>43699.178472222222</v>
      </c>
      <c r="E7310" t="s">
        <v>21773</v>
      </c>
      <c r="F7310">
        <v>0.90949999999999998</v>
      </c>
      <c r="G7310">
        <v>6.4190909090909104E-2</v>
      </c>
      <c r="H7310">
        <v>-0.52667600000000003</v>
      </c>
      <c r="I7310" t="s">
        <v>8724</v>
      </c>
      <c r="J7310" t="s">
        <v>9197</v>
      </c>
    </row>
    <row r="7311" spans="1:10" x14ac:dyDescent="0.25">
      <c r="A7311" t="s">
        <v>21774</v>
      </c>
      <c r="B7311" t="s">
        <v>21775</v>
      </c>
      <c r="C7311">
        <v>1547812800000</v>
      </c>
      <c r="D7311" s="3">
        <f t="shared" si="114"/>
        <v>43483.5</v>
      </c>
      <c r="E7311" t="s">
        <v>21776</v>
      </c>
      <c r="F7311">
        <v>0.98939999999999995</v>
      </c>
      <c r="G7311">
        <v>7.7421951219512203E-2</v>
      </c>
      <c r="H7311">
        <v>-0.43003799999999998</v>
      </c>
      <c r="I7311" t="s">
        <v>8724</v>
      </c>
      <c r="J7311" t="s">
        <v>8729</v>
      </c>
    </row>
    <row r="7312" spans="1:10" x14ac:dyDescent="0.25">
      <c r="A7312" t="s">
        <v>21777</v>
      </c>
      <c r="B7312" t="s">
        <v>21778</v>
      </c>
      <c r="C7312">
        <v>1561745520000</v>
      </c>
      <c r="D7312" s="3">
        <f t="shared" si="114"/>
        <v>43644.758333333331</v>
      </c>
      <c r="E7312" t="s">
        <v>21779</v>
      </c>
      <c r="F7312">
        <v>0.1394</v>
      </c>
      <c r="G7312">
        <v>1.52157894736842E-2</v>
      </c>
      <c r="H7312">
        <v>-0.23038600000000001</v>
      </c>
      <c r="I7312" t="s">
        <v>8724</v>
      </c>
      <c r="J7312" t="s">
        <v>6882</v>
      </c>
    </row>
    <row r="7313" spans="1:10" x14ac:dyDescent="0.25">
      <c r="A7313" t="s">
        <v>21780</v>
      </c>
      <c r="B7313" t="s">
        <v>21781</v>
      </c>
      <c r="C7313">
        <v>1560477540000</v>
      </c>
      <c r="D7313" s="3">
        <f t="shared" si="114"/>
        <v>43630.082638888889</v>
      </c>
      <c r="E7313" t="s">
        <v>21782</v>
      </c>
      <c r="F7313">
        <v>-0.96699999999999997</v>
      </c>
      <c r="G7313">
        <v>-9.2811111111111094E-2</v>
      </c>
      <c r="H7313">
        <v>-0.453287</v>
      </c>
      <c r="I7313" t="s">
        <v>8724</v>
      </c>
      <c r="J7313" t="s">
        <v>8725</v>
      </c>
    </row>
    <row r="7314" spans="1:10" x14ac:dyDescent="0.25">
      <c r="A7314" t="s">
        <v>21783</v>
      </c>
      <c r="B7314" t="s">
        <v>21784</v>
      </c>
      <c r="C7314">
        <v>1547795460000</v>
      </c>
      <c r="D7314" s="3">
        <f t="shared" si="114"/>
        <v>43483.299305555556</v>
      </c>
      <c r="E7314" t="s">
        <v>21785</v>
      </c>
      <c r="F7314">
        <v>0.9899</v>
      </c>
      <c r="G7314">
        <v>8.4824390243902398E-2</v>
      </c>
      <c r="H7314">
        <v>-0.42861300000000002</v>
      </c>
      <c r="I7314" t="s">
        <v>8724</v>
      </c>
      <c r="J7314" t="s">
        <v>8729</v>
      </c>
    </row>
    <row r="7315" spans="1:10" x14ac:dyDescent="0.25">
      <c r="A7315" t="s">
        <v>21786</v>
      </c>
      <c r="B7315" t="s">
        <v>21787</v>
      </c>
      <c r="C7315">
        <v>1560462420000</v>
      </c>
      <c r="D7315" s="3">
        <f t="shared" si="114"/>
        <v>43629.907638888893</v>
      </c>
      <c r="E7315" t="s">
        <v>21788</v>
      </c>
      <c r="F7315">
        <v>-0.98229999999999995</v>
      </c>
      <c r="G7315">
        <v>-0.16506190476190499</v>
      </c>
      <c r="H7315">
        <v>-0.63450200000000001</v>
      </c>
      <c r="I7315" t="s">
        <v>8724</v>
      </c>
      <c r="J7315" t="s">
        <v>8725</v>
      </c>
    </row>
    <row r="7316" spans="1:10" x14ac:dyDescent="0.25">
      <c r="A7316" t="s">
        <v>21789</v>
      </c>
      <c r="B7316" t="s">
        <v>21790</v>
      </c>
      <c r="C7316">
        <v>1560460800000</v>
      </c>
      <c r="D7316" s="3">
        <f t="shared" si="114"/>
        <v>43629.888888888891</v>
      </c>
      <c r="E7316" t="s">
        <v>21791</v>
      </c>
      <c r="F7316">
        <v>0.55740000000000001</v>
      </c>
      <c r="G7316">
        <v>3.4936842105263197E-2</v>
      </c>
      <c r="H7316">
        <v>-0.43334899999999998</v>
      </c>
      <c r="I7316" t="s">
        <v>8724</v>
      </c>
      <c r="J7316" t="s">
        <v>8725</v>
      </c>
    </row>
    <row r="7317" spans="1:10" x14ac:dyDescent="0.25">
      <c r="A7317" t="s">
        <v>21792</v>
      </c>
      <c r="B7317" t="s">
        <v>21793</v>
      </c>
      <c r="C7317">
        <v>1547746560000</v>
      </c>
      <c r="D7317" s="3">
        <f t="shared" si="114"/>
        <v>43482.733333333337</v>
      </c>
      <c r="E7317" t="s">
        <v>21794</v>
      </c>
      <c r="F7317">
        <v>-0.98819999999999997</v>
      </c>
      <c r="G7317">
        <v>-0.16903571428571401</v>
      </c>
      <c r="H7317">
        <v>-0.72627200000000003</v>
      </c>
      <c r="I7317" t="s">
        <v>8724</v>
      </c>
      <c r="J7317" t="s">
        <v>8729</v>
      </c>
    </row>
    <row r="7318" spans="1:10" x14ac:dyDescent="0.25">
      <c r="A7318" t="s">
        <v>21795</v>
      </c>
      <c r="B7318" t="s">
        <v>21796</v>
      </c>
      <c r="C7318">
        <v>1561740180000</v>
      </c>
      <c r="D7318" s="3">
        <f t="shared" si="114"/>
        <v>43644.696527777778</v>
      </c>
      <c r="E7318" t="s">
        <v>21797</v>
      </c>
      <c r="F7318">
        <v>0.75060000000000004</v>
      </c>
      <c r="G7318">
        <v>0.46089999999999998</v>
      </c>
      <c r="H7318">
        <v>0.58493700000000004</v>
      </c>
      <c r="I7318" t="s">
        <v>8724</v>
      </c>
      <c r="J7318" t="s">
        <v>6882</v>
      </c>
    </row>
    <row r="7319" spans="1:10" x14ac:dyDescent="0.25">
      <c r="A7319" t="s">
        <v>21798</v>
      </c>
      <c r="B7319" t="s">
        <v>21799</v>
      </c>
      <c r="C7319">
        <v>1566432000000</v>
      </c>
      <c r="D7319" s="3">
        <f t="shared" si="114"/>
        <v>43699</v>
      </c>
      <c r="E7319" t="s">
        <v>21800</v>
      </c>
      <c r="F7319">
        <v>0.99639999999999995</v>
      </c>
      <c r="G7319">
        <v>0.24858333333333299</v>
      </c>
      <c r="H7319">
        <v>0.28494999999999998</v>
      </c>
      <c r="I7319" t="s">
        <v>8724</v>
      </c>
      <c r="J7319" t="s">
        <v>9197</v>
      </c>
    </row>
    <row r="7320" spans="1:10" x14ac:dyDescent="0.25">
      <c r="A7320" t="s">
        <v>21801</v>
      </c>
      <c r="B7320" t="s">
        <v>21802</v>
      </c>
      <c r="C7320">
        <v>1560457080000</v>
      </c>
      <c r="D7320" s="3">
        <f t="shared" si="114"/>
        <v>43629.845833333333</v>
      </c>
      <c r="E7320" t="s">
        <v>21803</v>
      </c>
      <c r="F7320">
        <v>-0.99280000000000002</v>
      </c>
      <c r="G7320">
        <v>-0.34243846153846202</v>
      </c>
      <c r="H7320">
        <v>-0.57936799999999999</v>
      </c>
      <c r="I7320" t="s">
        <v>8724</v>
      </c>
      <c r="J7320" t="s">
        <v>8725</v>
      </c>
    </row>
    <row r="7321" spans="1:10" x14ac:dyDescent="0.25">
      <c r="A7321" t="s">
        <v>21804</v>
      </c>
      <c r="B7321" t="s">
        <v>21805</v>
      </c>
      <c r="C7321">
        <v>1547740740000</v>
      </c>
      <c r="D7321" s="3">
        <f t="shared" si="114"/>
        <v>43482.665972222225</v>
      </c>
      <c r="E7321" t="s">
        <v>21806</v>
      </c>
      <c r="F7321">
        <v>0.90380000000000005</v>
      </c>
      <c r="G7321">
        <v>8.2539130434782601E-2</v>
      </c>
      <c r="H7321">
        <v>-0.47028900000000001</v>
      </c>
      <c r="I7321" t="s">
        <v>8724</v>
      </c>
      <c r="J7321" t="s">
        <v>8729</v>
      </c>
    </row>
    <row r="7322" spans="1:10" x14ac:dyDescent="0.25">
      <c r="A7322" t="s">
        <v>21807</v>
      </c>
      <c r="B7322" t="s">
        <v>21808</v>
      </c>
      <c r="C7322">
        <v>1566428280000</v>
      </c>
      <c r="D7322" s="3">
        <f t="shared" si="114"/>
        <v>43698.95694444445</v>
      </c>
      <c r="E7322" t="s">
        <v>21809</v>
      </c>
      <c r="F7322">
        <v>0.99709999999999999</v>
      </c>
      <c r="G7322">
        <v>0.30716538461538501</v>
      </c>
      <c r="H7322">
        <v>0.36025000000000001</v>
      </c>
      <c r="I7322" t="s">
        <v>8724</v>
      </c>
      <c r="J7322" t="s">
        <v>9197</v>
      </c>
    </row>
    <row r="7323" spans="1:10" x14ac:dyDescent="0.25">
      <c r="A7323" t="s">
        <v>21810</v>
      </c>
      <c r="B7323" t="s">
        <v>21811</v>
      </c>
      <c r="C7323">
        <v>1561737240000</v>
      </c>
      <c r="D7323" s="3">
        <f t="shared" si="114"/>
        <v>43644.662499999999</v>
      </c>
      <c r="E7323" t="s">
        <v>21812</v>
      </c>
      <c r="F7323">
        <v>7.7200000000000005E-2</v>
      </c>
      <c r="G7323">
        <v>7.6550000000000007E-2</v>
      </c>
      <c r="H7323">
        <v>-0.32724199999999998</v>
      </c>
      <c r="I7323" t="s">
        <v>8724</v>
      </c>
      <c r="J7323" t="s">
        <v>6882</v>
      </c>
    </row>
    <row r="7324" spans="1:10" x14ac:dyDescent="0.25">
      <c r="A7324" t="s">
        <v>21813</v>
      </c>
      <c r="B7324" t="s">
        <v>21814</v>
      </c>
      <c r="C7324">
        <v>1560456780000</v>
      </c>
      <c r="D7324" s="3">
        <f t="shared" si="114"/>
        <v>43629.842361111107</v>
      </c>
      <c r="E7324" t="s">
        <v>21815</v>
      </c>
      <c r="F7324">
        <v>-0.5423</v>
      </c>
      <c r="G7324">
        <v>-1.9865000000000001E-2</v>
      </c>
      <c r="H7324">
        <v>-0.33360600000000001</v>
      </c>
      <c r="I7324" t="s">
        <v>8724</v>
      </c>
      <c r="J7324" t="s">
        <v>8725</v>
      </c>
    </row>
    <row r="7325" spans="1:10" x14ac:dyDescent="0.25">
      <c r="A7325" t="s">
        <v>21816</v>
      </c>
      <c r="B7325" t="s">
        <v>21817</v>
      </c>
      <c r="C7325">
        <v>1547712720000</v>
      </c>
      <c r="D7325" s="3">
        <f t="shared" si="114"/>
        <v>43482.341666666667</v>
      </c>
      <c r="E7325" t="s">
        <v>21818</v>
      </c>
      <c r="F7325">
        <v>0.98709999999999998</v>
      </c>
      <c r="G7325">
        <v>0.27748235294117601</v>
      </c>
      <c r="H7325">
        <v>0.354356</v>
      </c>
      <c r="I7325" t="s">
        <v>8724</v>
      </c>
      <c r="J7325" t="s">
        <v>8729</v>
      </c>
    </row>
    <row r="7326" spans="1:10" x14ac:dyDescent="0.25">
      <c r="A7326" t="s">
        <v>21819</v>
      </c>
      <c r="B7326" t="s">
        <v>21820</v>
      </c>
      <c r="C7326">
        <v>1561730160000</v>
      </c>
      <c r="D7326" s="3">
        <f t="shared" si="114"/>
        <v>43644.580555555556</v>
      </c>
      <c r="E7326" t="s">
        <v>21821</v>
      </c>
      <c r="F7326">
        <v>0.25</v>
      </c>
      <c r="G7326">
        <v>9.8949999999999996E-2</v>
      </c>
      <c r="H7326">
        <v>0.55271800000000004</v>
      </c>
      <c r="I7326" t="s">
        <v>8724</v>
      </c>
      <c r="J7326" t="s">
        <v>6882</v>
      </c>
    </row>
    <row r="7327" spans="1:10" x14ac:dyDescent="0.25">
      <c r="A7327" t="s">
        <v>21822</v>
      </c>
      <c r="B7327" t="s">
        <v>21823</v>
      </c>
      <c r="C7327">
        <v>1560444180000</v>
      </c>
      <c r="D7327" s="3">
        <f t="shared" si="114"/>
        <v>43629.696527777778</v>
      </c>
      <c r="E7327" t="s">
        <v>21824</v>
      </c>
      <c r="F7327">
        <v>-0.93759999999999999</v>
      </c>
      <c r="G7327">
        <v>-6.9918181818181796E-2</v>
      </c>
      <c r="H7327">
        <v>-0.454233</v>
      </c>
      <c r="I7327" t="s">
        <v>8724</v>
      </c>
      <c r="J7327" t="s">
        <v>8725</v>
      </c>
    </row>
    <row r="7328" spans="1:10" x14ac:dyDescent="0.25">
      <c r="A7328" t="s">
        <v>21825</v>
      </c>
      <c r="B7328" t="s">
        <v>21826</v>
      </c>
      <c r="C7328">
        <v>1547669100000</v>
      </c>
      <c r="D7328" s="3">
        <f t="shared" si="114"/>
        <v>43481.836805555555</v>
      </c>
      <c r="E7328" t="s">
        <v>21827</v>
      </c>
      <c r="F7328">
        <v>0.3775</v>
      </c>
      <c r="G7328">
        <v>0.17945</v>
      </c>
      <c r="H7328">
        <v>0.40898400000000001</v>
      </c>
      <c r="I7328" t="s">
        <v>8724</v>
      </c>
      <c r="J7328" t="s">
        <v>8729</v>
      </c>
    </row>
    <row r="7329" spans="1:10" x14ac:dyDescent="0.25">
      <c r="A7329" t="s">
        <v>21828</v>
      </c>
      <c r="B7329" t="s">
        <v>21808</v>
      </c>
      <c r="C7329">
        <v>1566419100000</v>
      </c>
      <c r="D7329" s="3">
        <f t="shared" si="114"/>
        <v>43698.850694444445</v>
      </c>
      <c r="E7329" t="s">
        <v>21829</v>
      </c>
      <c r="F7329">
        <v>0.99670000000000003</v>
      </c>
      <c r="G7329">
        <v>0.30337599999999998</v>
      </c>
      <c r="H7329">
        <v>0.37635299999999999</v>
      </c>
      <c r="I7329" t="s">
        <v>8724</v>
      </c>
      <c r="J7329" t="s">
        <v>9197</v>
      </c>
    </row>
    <row r="7330" spans="1:10" x14ac:dyDescent="0.25">
      <c r="A7330" t="s">
        <v>21830</v>
      </c>
      <c r="B7330" t="s">
        <v>21831</v>
      </c>
      <c r="C7330">
        <v>1560435660000</v>
      </c>
      <c r="D7330" s="3">
        <f t="shared" si="114"/>
        <v>43629.597916666666</v>
      </c>
      <c r="E7330" t="s">
        <v>21832</v>
      </c>
      <c r="F7330">
        <v>-0.98499999999999999</v>
      </c>
      <c r="G7330">
        <v>-0.127113793103448</v>
      </c>
      <c r="H7330">
        <v>-0.56930599999999998</v>
      </c>
      <c r="I7330" t="s">
        <v>8724</v>
      </c>
      <c r="J7330" t="s">
        <v>8725</v>
      </c>
    </row>
    <row r="7331" spans="1:10" x14ac:dyDescent="0.25">
      <c r="A7331" t="s">
        <v>21833</v>
      </c>
      <c r="B7331" t="s">
        <v>21834</v>
      </c>
      <c r="C7331">
        <v>1547661060000</v>
      </c>
      <c r="D7331" s="3">
        <f t="shared" si="114"/>
        <v>43481.743750000001</v>
      </c>
      <c r="E7331" t="s">
        <v>21835</v>
      </c>
      <c r="F7331">
        <v>-0.92910000000000004</v>
      </c>
      <c r="G7331">
        <v>-3.3571999999999998E-2</v>
      </c>
      <c r="H7331">
        <v>-0.53310800000000003</v>
      </c>
      <c r="I7331" t="s">
        <v>8724</v>
      </c>
      <c r="J7331" t="s">
        <v>8729</v>
      </c>
    </row>
    <row r="7332" spans="1:10" x14ac:dyDescent="0.25">
      <c r="A7332" t="s">
        <v>21836</v>
      </c>
      <c r="B7332" t="s">
        <v>21831</v>
      </c>
      <c r="C7332">
        <v>1560433380000</v>
      </c>
      <c r="D7332" s="3">
        <f t="shared" si="114"/>
        <v>43629.571527777778</v>
      </c>
      <c r="E7332" t="s">
        <v>21837</v>
      </c>
      <c r="F7332">
        <v>-0.96409999999999996</v>
      </c>
      <c r="G7332">
        <v>-0.102884</v>
      </c>
      <c r="H7332">
        <v>-0.59674099999999997</v>
      </c>
      <c r="I7332" t="s">
        <v>8724</v>
      </c>
      <c r="J7332" t="s">
        <v>8725</v>
      </c>
    </row>
    <row r="7333" spans="1:10" x14ac:dyDescent="0.25">
      <c r="A7333" t="s">
        <v>21838</v>
      </c>
      <c r="B7333" t="s">
        <v>21839</v>
      </c>
      <c r="C7333">
        <v>1566409500000</v>
      </c>
      <c r="D7333" s="3">
        <f t="shared" si="114"/>
        <v>43698.739583333328</v>
      </c>
      <c r="E7333" t="s">
        <v>21840</v>
      </c>
      <c r="F7333">
        <v>0.76549999999999996</v>
      </c>
      <c r="G7333">
        <v>6.3592857142857104E-2</v>
      </c>
      <c r="H7333">
        <v>-0.46550999999999998</v>
      </c>
      <c r="I7333" t="s">
        <v>8724</v>
      </c>
      <c r="J7333" t="s">
        <v>9197</v>
      </c>
    </row>
    <row r="7334" spans="1:10" x14ac:dyDescent="0.25">
      <c r="A7334" t="s">
        <v>21841</v>
      </c>
      <c r="B7334" t="s">
        <v>21842</v>
      </c>
      <c r="C7334">
        <v>1560429240000</v>
      </c>
      <c r="D7334" s="3">
        <f t="shared" si="114"/>
        <v>43629.523611111115</v>
      </c>
      <c r="E7334" t="s">
        <v>21843</v>
      </c>
      <c r="F7334">
        <v>-0.9607</v>
      </c>
      <c r="G7334">
        <v>-0.16591428571428599</v>
      </c>
      <c r="H7334">
        <v>-0.57821699999999998</v>
      </c>
      <c r="I7334" t="s">
        <v>8724</v>
      </c>
      <c r="J7334" t="s">
        <v>8725</v>
      </c>
    </row>
    <row r="7335" spans="1:10" x14ac:dyDescent="0.25">
      <c r="A7335" t="s">
        <v>21844</v>
      </c>
      <c r="B7335" t="s">
        <v>21845</v>
      </c>
      <c r="C7335">
        <v>1547565780000</v>
      </c>
      <c r="D7335" s="3">
        <f t="shared" si="114"/>
        <v>43480.640972222223</v>
      </c>
      <c r="E7335" t="s">
        <v>21846</v>
      </c>
      <c r="F7335">
        <v>-0.99780000000000002</v>
      </c>
      <c r="G7335">
        <v>-0.161798</v>
      </c>
      <c r="H7335">
        <v>-0.69772199999999995</v>
      </c>
      <c r="I7335" t="s">
        <v>8724</v>
      </c>
      <c r="J7335" t="s">
        <v>8729</v>
      </c>
    </row>
    <row r="7336" spans="1:10" x14ac:dyDescent="0.25">
      <c r="A7336" t="s">
        <v>21847</v>
      </c>
      <c r="B7336" t="s">
        <v>21848</v>
      </c>
      <c r="C7336">
        <v>1560412560000</v>
      </c>
      <c r="D7336" s="3">
        <f t="shared" si="114"/>
        <v>43629.330555555556</v>
      </c>
      <c r="E7336" t="s">
        <v>21849</v>
      </c>
      <c r="F7336">
        <v>-0.98580000000000001</v>
      </c>
      <c r="G7336">
        <v>-0.18964482758620699</v>
      </c>
      <c r="H7336">
        <v>-0.68985399999999997</v>
      </c>
      <c r="I7336" t="s">
        <v>8724</v>
      </c>
      <c r="J7336" t="s">
        <v>8725</v>
      </c>
    </row>
    <row r="7337" spans="1:10" x14ac:dyDescent="0.25">
      <c r="A7337" t="s">
        <v>21850</v>
      </c>
      <c r="B7337" t="s">
        <v>21851</v>
      </c>
      <c r="C7337">
        <v>1547562000000</v>
      </c>
      <c r="D7337" s="3">
        <f t="shared" si="114"/>
        <v>43480.597222222219</v>
      </c>
      <c r="E7337" t="s">
        <v>21852</v>
      </c>
      <c r="F7337">
        <v>0.99399999999999999</v>
      </c>
      <c r="G7337">
        <v>0.36052142857142899</v>
      </c>
      <c r="H7337">
        <v>0.72338100000000005</v>
      </c>
      <c r="I7337" t="s">
        <v>8724</v>
      </c>
      <c r="J7337" t="s">
        <v>8729</v>
      </c>
    </row>
    <row r="7338" spans="1:10" x14ac:dyDescent="0.25">
      <c r="A7338" t="s">
        <v>21853</v>
      </c>
      <c r="B7338" t="s">
        <v>21854</v>
      </c>
      <c r="C7338">
        <v>1561713240000</v>
      </c>
      <c r="D7338" s="3">
        <f t="shared" si="114"/>
        <v>43644.384722222225</v>
      </c>
      <c r="E7338" t="s">
        <v>21855</v>
      </c>
      <c r="F7338">
        <v>0.128</v>
      </c>
      <c r="G7338">
        <v>3.6200000000000003E-2</v>
      </c>
      <c r="H7338">
        <v>-0.52969299999999997</v>
      </c>
      <c r="I7338" t="s">
        <v>8724</v>
      </c>
      <c r="J7338" t="s">
        <v>6882</v>
      </c>
    </row>
    <row r="7339" spans="1:10" x14ac:dyDescent="0.25">
      <c r="A7339" t="s">
        <v>21856</v>
      </c>
      <c r="B7339" t="s">
        <v>21857</v>
      </c>
      <c r="C7339">
        <v>1560400140000</v>
      </c>
      <c r="D7339" s="3">
        <f t="shared" si="114"/>
        <v>43629.186805555553</v>
      </c>
      <c r="E7339" t="s">
        <v>21858</v>
      </c>
      <c r="F7339">
        <v>-0.98329999999999995</v>
      </c>
      <c r="G7339">
        <v>-0.20722916666666699</v>
      </c>
      <c r="H7339">
        <v>-0.67927400000000004</v>
      </c>
      <c r="I7339" t="s">
        <v>8724</v>
      </c>
      <c r="J7339" t="s">
        <v>8725</v>
      </c>
    </row>
    <row r="7340" spans="1:10" x14ac:dyDescent="0.25">
      <c r="A7340" t="s">
        <v>21859</v>
      </c>
      <c r="B7340" t="s">
        <v>21860</v>
      </c>
      <c r="C7340">
        <v>1547540760000</v>
      </c>
      <c r="D7340" s="3">
        <f t="shared" si="114"/>
        <v>43480.351388888885</v>
      </c>
      <c r="E7340" t="s">
        <v>21861</v>
      </c>
      <c r="F7340">
        <v>0.88470000000000004</v>
      </c>
      <c r="G7340">
        <v>0.141383333333333</v>
      </c>
      <c r="H7340">
        <v>0.322548</v>
      </c>
      <c r="I7340" t="s">
        <v>8724</v>
      </c>
      <c r="J7340" t="s">
        <v>8729</v>
      </c>
    </row>
    <row r="7341" spans="1:10" x14ac:dyDescent="0.25">
      <c r="A7341" t="s">
        <v>21862</v>
      </c>
      <c r="B7341" t="s">
        <v>21863</v>
      </c>
      <c r="C7341">
        <v>1547496540000</v>
      </c>
      <c r="D7341" s="3">
        <f t="shared" si="114"/>
        <v>43479.839583333334</v>
      </c>
      <c r="E7341" t="s">
        <v>21864</v>
      </c>
      <c r="F7341">
        <v>-0.98780000000000001</v>
      </c>
      <c r="G7341">
        <v>-0.22888</v>
      </c>
      <c r="H7341">
        <v>-0.66358799999999996</v>
      </c>
      <c r="I7341" t="s">
        <v>8724</v>
      </c>
      <c r="J7341" t="s">
        <v>8729</v>
      </c>
    </row>
    <row r="7342" spans="1:10" x14ac:dyDescent="0.25">
      <c r="A7342" t="s">
        <v>21865</v>
      </c>
      <c r="B7342" t="s">
        <v>21866</v>
      </c>
      <c r="C7342">
        <v>1561710120000</v>
      </c>
      <c r="D7342" s="3">
        <f t="shared" si="114"/>
        <v>43644.348611111112</v>
      </c>
      <c r="E7342" t="s">
        <v>21867</v>
      </c>
      <c r="F7342">
        <v>0.52669999999999995</v>
      </c>
      <c r="G7342">
        <v>0.2873</v>
      </c>
      <c r="H7342">
        <v>0.78891299999999998</v>
      </c>
      <c r="I7342" t="s">
        <v>8724</v>
      </c>
      <c r="J7342" t="s">
        <v>6882</v>
      </c>
    </row>
    <row r="7343" spans="1:10" x14ac:dyDescent="0.25">
      <c r="A7343" t="s">
        <v>21868</v>
      </c>
      <c r="B7343" t="s">
        <v>21869</v>
      </c>
      <c r="C7343">
        <v>1560397920000</v>
      </c>
      <c r="D7343" s="3">
        <f t="shared" si="114"/>
        <v>43629.161111111112</v>
      </c>
      <c r="E7343" t="s">
        <v>21870</v>
      </c>
      <c r="F7343">
        <v>-0.98460000000000003</v>
      </c>
      <c r="G7343">
        <v>-0.25387500000000002</v>
      </c>
      <c r="H7343">
        <v>-0.67220800000000003</v>
      </c>
      <c r="I7343" t="s">
        <v>8724</v>
      </c>
      <c r="J7343" t="s">
        <v>8725</v>
      </c>
    </row>
    <row r="7344" spans="1:10" x14ac:dyDescent="0.25">
      <c r="A7344" t="s">
        <v>21871</v>
      </c>
      <c r="B7344" t="s">
        <v>21872</v>
      </c>
      <c r="C7344">
        <v>1566375780000</v>
      </c>
      <c r="D7344" s="3">
        <f t="shared" si="114"/>
        <v>43698.349305555559</v>
      </c>
      <c r="E7344" t="s">
        <v>21873</v>
      </c>
      <c r="F7344">
        <v>-0.59940000000000004</v>
      </c>
      <c r="G7344">
        <v>-0.10548</v>
      </c>
      <c r="H7344">
        <v>-0.57331100000000002</v>
      </c>
      <c r="I7344" t="s">
        <v>8724</v>
      </c>
      <c r="J7344" t="s">
        <v>9197</v>
      </c>
    </row>
    <row r="7345" spans="1:10" x14ac:dyDescent="0.25">
      <c r="A7345" t="s">
        <v>21874</v>
      </c>
      <c r="B7345" t="s">
        <v>21875</v>
      </c>
      <c r="C7345">
        <v>1561708680000</v>
      </c>
      <c r="D7345" s="3">
        <f t="shared" si="114"/>
        <v>43644.33194444445</v>
      </c>
      <c r="E7345" t="s">
        <v>21876</v>
      </c>
      <c r="F7345">
        <v>-0.93</v>
      </c>
      <c r="G7345">
        <v>-0.36149999999999999</v>
      </c>
      <c r="H7345">
        <v>-0.74265199999999998</v>
      </c>
      <c r="I7345" t="s">
        <v>8724</v>
      </c>
      <c r="J7345" t="s">
        <v>6882</v>
      </c>
    </row>
    <row r="7346" spans="1:10" x14ac:dyDescent="0.25">
      <c r="A7346" t="s">
        <v>21877</v>
      </c>
      <c r="B7346" t="s">
        <v>21878</v>
      </c>
      <c r="C7346">
        <v>1560391200000</v>
      </c>
      <c r="D7346" s="3">
        <f t="shared" si="114"/>
        <v>43629.083333333328</v>
      </c>
      <c r="E7346" t="s">
        <v>21879</v>
      </c>
      <c r="F7346">
        <v>-0.98280000000000001</v>
      </c>
      <c r="G7346">
        <v>-0.22707826086956501</v>
      </c>
      <c r="H7346">
        <v>-0.59749200000000002</v>
      </c>
      <c r="I7346" t="s">
        <v>8724</v>
      </c>
      <c r="J7346" t="s">
        <v>8725</v>
      </c>
    </row>
    <row r="7347" spans="1:10" x14ac:dyDescent="0.25">
      <c r="A7347" t="s">
        <v>21880</v>
      </c>
      <c r="B7347" t="s">
        <v>21881</v>
      </c>
      <c r="C7347">
        <v>1547472480000</v>
      </c>
      <c r="D7347" s="3">
        <f t="shared" si="114"/>
        <v>43479.561111111107</v>
      </c>
      <c r="E7347" t="s">
        <v>21882</v>
      </c>
      <c r="F7347">
        <v>0.99560000000000004</v>
      </c>
      <c r="G7347">
        <v>0.41187894736842101</v>
      </c>
      <c r="H7347">
        <v>0.35162599999999999</v>
      </c>
      <c r="I7347" t="s">
        <v>8724</v>
      </c>
      <c r="J7347" t="s">
        <v>8729</v>
      </c>
    </row>
    <row r="7348" spans="1:10" x14ac:dyDescent="0.25">
      <c r="A7348" t="s">
        <v>21883</v>
      </c>
      <c r="B7348" t="s">
        <v>21884</v>
      </c>
      <c r="C7348">
        <v>1561708560000</v>
      </c>
      <c r="D7348" s="3">
        <f t="shared" si="114"/>
        <v>43644.330555555556</v>
      </c>
      <c r="E7348" t="s">
        <v>21885</v>
      </c>
      <c r="F7348">
        <v>0.93220000000000003</v>
      </c>
      <c r="G7348">
        <v>0.116170588235294</v>
      </c>
      <c r="H7348">
        <v>0.38932899999999998</v>
      </c>
      <c r="I7348" t="s">
        <v>8724</v>
      </c>
      <c r="J7348" t="s">
        <v>6882</v>
      </c>
    </row>
    <row r="7349" spans="1:10" x14ac:dyDescent="0.25">
      <c r="A7349" t="s">
        <v>21886</v>
      </c>
      <c r="B7349" t="s">
        <v>21887</v>
      </c>
      <c r="C7349">
        <v>1560375420000</v>
      </c>
      <c r="D7349" s="3">
        <f t="shared" si="114"/>
        <v>43628.900694444441</v>
      </c>
      <c r="E7349" t="s">
        <v>21888</v>
      </c>
      <c r="F7349">
        <v>-0.98560000000000003</v>
      </c>
      <c r="G7349">
        <v>-0.117422727272727</v>
      </c>
      <c r="H7349">
        <v>-0.64190999999999998</v>
      </c>
      <c r="I7349" t="s">
        <v>8724</v>
      </c>
      <c r="J7349" t="s">
        <v>8725</v>
      </c>
    </row>
    <row r="7350" spans="1:10" x14ac:dyDescent="0.25">
      <c r="A7350" t="s">
        <v>21889</v>
      </c>
      <c r="B7350" t="s">
        <v>21890</v>
      </c>
      <c r="C7350">
        <v>1547466840000</v>
      </c>
      <c r="D7350" s="3">
        <f t="shared" si="114"/>
        <v>43479.495833333334</v>
      </c>
      <c r="E7350" t="s">
        <v>21891</v>
      </c>
      <c r="F7350">
        <v>0.85909999999999997</v>
      </c>
      <c r="G7350">
        <v>0.16298888888888899</v>
      </c>
      <c r="H7350">
        <v>-0.25735000000000002</v>
      </c>
      <c r="I7350" t="s">
        <v>8724</v>
      </c>
      <c r="J7350" t="s">
        <v>8729</v>
      </c>
    </row>
    <row r="7351" spans="1:10" x14ac:dyDescent="0.25">
      <c r="A7351" t="s">
        <v>21892</v>
      </c>
      <c r="B7351" t="s">
        <v>21893</v>
      </c>
      <c r="C7351">
        <v>1547364300000</v>
      </c>
      <c r="D7351" s="3">
        <f t="shared" si="114"/>
        <v>43478.309027777781</v>
      </c>
      <c r="E7351" t="s">
        <v>21894</v>
      </c>
      <c r="F7351">
        <v>0.70499999999999996</v>
      </c>
      <c r="G7351">
        <v>9.2171428571428599E-2</v>
      </c>
      <c r="H7351">
        <v>0.52483000000000002</v>
      </c>
      <c r="I7351" t="s">
        <v>8724</v>
      </c>
      <c r="J7351" t="s">
        <v>8729</v>
      </c>
    </row>
    <row r="7352" spans="1:10" x14ac:dyDescent="0.25">
      <c r="A7352" t="s">
        <v>21895</v>
      </c>
      <c r="B7352" t="s">
        <v>21896</v>
      </c>
      <c r="C7352">
        <v>1560369900000</v>
      </c>
      <c r="D7352" s="3">
        <f t="shared" si="114"/>
        <v>43628.836805555555</v>
      </c>
      <c r="E7352" t="s">
        <v>21897</v>
      </c>
      <c r="F7352">
        <v>-0.95430000000000004</v>
      </c>
      <c r="G7352">
        <v>-4.521E-2</v>
      </c>
      <c r="H7352">
        <v>-0.60889899999999997</v>
      </c>
      <c r="I7352" t="s">
        <v>8724</v>
      </c>
      <c r="J7352" t="s">
        <v>8725</v>
      </c>
    </row>
    <row r="7353" spans="1:10" x14ac:dyDescent="0.25">
      <c r="A7353" t="s">
        <v>21898</v>
      </c>
      <c r="B7353" t="s">
        <v>21899</v>
      </c>
      <c r="C7353">
        <v>1547352300000</v>
      </c>
      <c r="D7353" s="3">
        <f t="shared" si="114"/>
        <v>43478.170138888891</v>
      </c>
      <c r="E7353" t="s">
        <v>21900</v>
      </c>
      <c r="F7353">
        <v>0.96599999999999997</v>
      </c>
      <c r="G7353">
        <v>0.32200000000000001</v>
      </c>
      <c r="H7353">
        <v>-0.55178099999999997</v>
      </c>
      <c r="I7353" t="s">
        <v>8724</v>
      </c>
      <c r="J7353" t="s">
        <v>8729</v>
      </c>
    </row>
    <row r="7354" spans="1:10" x14ac:dyDescent="0.25">
      <c r="A7354" t="s">
        <v>21901</v>
      </c>
      <c r="B7354" t="s">
        <v>21902</v>
      </c>
      <c r="C7354">
        <v>1566340140000</v>
      </c>
      <c r="D7354" s="3">
        <f t="shared" si="114"/>
        <v>43697.936805555553</v>
      </c>
      <c r="E7354" t="s">
        <v>21903</v>
      </c>
      <c r="F7354">
        <v>0.95340000000000003</v>
      </c>
      <c r="G7354">
        <v>0.120464705882353</v>
      </c>
      <c r="H7354">
        <v>-0.50330900000000001</v>
      </c>
      <c r="I7354" t="s">
        <v>8724</v>
      </c>
      <c r="J7354" t="s">
        <v>9197</v>
      </c>
    </row>
    <row r="7355" spans="1:10" x14ac:dyDescent="0.25">
      <c r="A7355" t="s">
        <v>21904</v>
      </c>
      <c r="B7355" t="s">
        <v>21905</v>
      </c>
      <c r="C7355">
        <v>1547326560000</v>
      </c>
      <c r="D7355" s="3">
        <f t="shared" si="114"/>
        <v>43477.87222222222</v>
      </c>
      <c r="E7355" t="s">
        <v>21906</v>
      </c>
      <c r="F7355">
        <v>0.95169999999999999</v>
      </c>
      <c r="G7355">
        <v>0.215715384615385</v>
      </c>
      <c r="H7355">
        <v>-0.30767800000000001</v>
      </c>
      <c r="I7355" t="s">
        <v>8724</v>
      </c>
      <c r="J7355" t="s">
        <v>8729</v>
      </c>
    </row>
    <row r="7356" spans="1:10" x14ac:dyDescent="0.25">
      <c r="A7356" t="s">
        <v>21907</v>
      </c>
      <c r="B7356" t="s">
        <v>21908</v>
      </c>
      <c r="C7356">
        <v>1560356460000</v>
      </c>
      <c r="D7356" s="3">
        <f t="shared" si="114"/>
        <v>43628.681250000001</v>
      </c>
      <c r="E7356" t="s">
        <v>21909</v>
      </c>
      <c r="F7356">
        <v>-0.89239999999999997</v>
      </c>
      <c r="G7356">
        <v>-0.302930769230769</v>
      </c>
      <c r="H7356">
        <v>-0.41857899999999998</v>
      </c>
      <c r="I7356" t="s">
        <v>8724</v>
      </c>
      <c r="J7356" t="s">
        <v>8725</v>
      </c>
    </row>
    <row r="7357" spans="1:10" x14ac:dyDescent="0.25">
      <c r="A7357" t="s">
        <v>21910</v>
      </c>
      <c r="B7357" t="s">
        <v>21911</v>
      </c>
      <c r="C7357">
        <v>1561668480000</v>
      </c>
      <c r="D7357" s="3">
        <f t="shared" si="114"/>
        <v>43643.866666666669</v>
      </c>
      <c r="E7357" t="s">
        <v>21912</v>
      </c>
      <c r="F7357">
        <v>0.9849</v>
      </c>
      <c r="G7357">
        <v>0.15158181818181801</v>
      </c>
      <c r="H7357">
        <v>0.323903</v>
      </c>
      <c r="I7357" t="s">
        <v>8724</v>
      </c>
      <c r="J7357" t="s">
        <v>6882</v>
      </c>
    </row>
    <row r="7358" spans="1:10" x14ac:dyDescent="0.25">
      <c r="A7358" t="s">
        <v>21913</v>
      </c>
      <c r="B7358" t="s">
        <v>21914</v>
      </c>
      <c r="C7358">
        <v>1547287200000</v>
      </c>
      <c r="D7358" s="3">
        <f t="shared" si="114"/>
        <v>43477.416666666672</v>
      </c>
      <c r="E7358" t="s">
        <v>21915</v>
      </c>
      <c r="F7358">
        <v>-0.97230000000000005</v>
      </c>
      <c r="G7358">
        <v>-0.225075</v>
      </c>
      <c r="H7358">
        <v>-0.395901</v>
      </c>
      <c r="I7358" t="s">
        <v>8724</v>
      </c>
      <c r="J7358" t="s">
        <v>8729</v>
      </c>
    </row>
    <row r="7359" spans="1:10" x14ac:dyDescent="0.25">
      <c r="A7359" t="s">
        <v>21916</v>
      </c>
      <c r="B7359" t="s">
        <v>21917</v>
      </c>
      <c r="C7359">
        <v>1560349320000</v>
      </c>
      <c r="D7359" s="3">
        <f t="shared" si="114"/>
        <v>43628.598611111112</v>
      </c>
      <c r="E7359" t="s">
        <v>21918</v>
      </c>
      <c r="F7359">
        <v>-0.45760000000000001</v>
      </c>
      <c r="G7359">
        <v>-7.2160000000000002E-3</v>
      </c>
      <c r="H7359">
        <v>-0.65357299999999996</v>
      </c>
      <c r="I7359" t="s">
        <v>8724</v>
      </c>
      <c r="J7359" t="s">
        <v>8725</v>
      </c>
    </row>
    <row r="7360" spans="1:10" x14ac:dyDescent="0.25">
      <c r="A7360" t="s">
        <v>21919</v>
      </c>
      <c r="B7360" t="s">
        <v>21920</v>
      </c>
      <c r="C7360">
        <v>1560342660000</v>
      </c>
      <c r="D7360" s="3">
        <f t="shared" si="114"/>
        <v>43628.521527777775</v>
      </c>
      <c r="E7360" t="s">
        <v>21921</v>
      </c>
      <c r="F7360">
        <v>-0.95779999999999998</v>
      </c>
      <c r="G7360">
        <v>-0.24506249999999999</v>
      </c>
      <c r="H7360">
        <v>-0.54530800000000001</v>
      </c>
      <c r="I7360" t="s">
        <v>8724</v>
      </c>
      <c r="J7360" t="s">
        <v>8725</v>
      </c>
    </row>
    <row r="7361" spans="1:10" x14ac:dyDescent="0.25">
      <c r="A7361" t="s">
        <v>21922</v>
      </c>
      <c r="B7361" t="s">
        <v>21923</v>
      </c>
      <c r="C7361">
        <v>1547190480000</v>
      </c>
      <c r="D7361" s="3">
        <f t="shared" si="114"/>
        <v>43476.297222222223</v>
      </c>
      <c r="E7361" t="s">
        <v>21924</v>
      </c>
      <c r="F7361">
        <v>0.97350000000000003</v>
      </c>
      <c r="G7361">
        <v>0.25173000000000001</v>
      </c>
      <c r="H7361">
        <v>-0.30726100000000001</v>
      </c>
      <c r="I7361" t="s">
        <v>8724</v>
      </c>
      <c r="J7361" t="s">
        <v>8729</v>
      </c>
    </row>
    <row r="7362" spans="1:10" x14ac:dyDescent="0.25">
      <c r="A7362" t="s">
        <v>21925</v>
      </c>
      <c r="B7362" t="s">
        <v>21926</v>
      </c>
      <c r="C7362">
        <v>1566333180000</v>
      </c>
      <c r="D7362" s="3">
        <f t="shared" ref="D7362:D7425" si="115">(C7362 / 86400000) + DATE(1970,1,1)</f>
        <v>43697.856249999997</v>
      </c>
      <c r="E7362" t="s">
        <v>21927</v>
      </c>
      <c r="F7362">
        <v>0.24690000000000001</v>
      </c>
      <c r="G7362">
        <v>8.6210526315789598E-3</v>
      </c>
      <c r="H7362">
        <v>-0.31011699999999998</v>
      </c>
      <c r="I7362" t="s">
        <v>8724</v>
      </c>
      <c r="J7362" t="s">
        <v>9197</v>
      </c>
    </row>
    <row r="7363" spans="1:10" x14ac:dyDescent="0.25">
      <c r="A7363" t="s">
        <v>21928</v>
      </c>
      <c r="B7363" t="s">
        <v>21929</v>
      </c>
      <c r="C7363">
        <v>1560341880000</v>
      </c>
      <c r="D7363" s="3">
        <f t="shared" si="115"/>
        <v>43628.512499999997</v>
      </c>
      <c r="E7363" t="s">
        <v>21930</v>
      </c>
      <c r="F7363">
        <v>0.22800000000000001</v>
      </c>
      <c r="G7363">
        <v>1.80533333333333E-2</v>
      </c>
      <c r="H7363">
        <v>-0.62525500000000001</v>
      </c>
      <c r="I7363" t="s">
        <v>8724</v>
      </c>
      <c r="J7363" t="s">
        <v>8725</v>
      </c>
    </row>
    <row r="7364" spans="1:10" x14ac:dyDescent="0.25">
      <c r="A7364" t="s">
        <v>21931</v>
      </c>
      <c r="B7364" t="s">
        <v>21932</v>
      </c>
      <c r="C7364">
        <v>1547167980000</v>
      </c>
      <c r="D7364" s="3">
        <f t="shared" si="115"/>
        <v>43476.036805555559</v>
      </c>
      <c r="E7364" t="s">
        <v>21933</v>
      </c>
      <c r="F7364">
        <v>0.85619999999999996</v>
      </c>
      <c r="G7364">
        <v>6.3457894736842102E-2</v>
      </c>
      <c r="H7364">
        <v>-0.471611</v>
      </c>
      <c r="I7364" t="s">
        <v>8724</v>
      </c>
      <c r="J7364" t="s">
        <v>8729</v>
      </c>
    </row>
    <row r="7365" spans="1:10" x14ac:dyDescent="0.25">
      <c r="A7365" t="s">
        <v>21934</v>
      </c>
      <c r="B7365" t="s">
        <v>21935</v>
      </c>
      <c r="C7365">
        <v>1560333900000</v>
      </c>
      <c r="D7365" s="3">
        <f t="shared" si="115"/>
        <v>43628.420138888891</v>
      </c>
      <c r="E7365" t="s">
        <v>21936</v>
      </c>
      <c r="F7365">
        <v>0.60029999999999994</v>
      </c>
      <c r="G7365">
        <v>4.2737499999999998E-2</v>
      </c>
      <c r="H7365">
        <v>-0.61340600000000001</v>
      </c>
      <c r="I7365" t="s">
        <v>8724</v>
      </c>
      <c r="J7365" t="s">
        <v>8725</v>
      </c>
    </row>
    <row r="7366" spans="1:10" x14ac:dyDescent="0.25">
      <c r="A7366" t="s">
        <v>21937</v>
      </c>
      <c r="B7366" t="s">
        <v>21938</v>
      </c>
      <c r="C7366">
        <v>1547125380000</v>
      </c>
      <c r="D7366" s="3">
        <f t="shared" si="115"/>
        <v>43475.543749999997</v>
      </c>
      <c r="E7366" t="s">
        <v>21939</v>
      </c>
      <c r="F7366">
        <v>0.2382</v>
      </c>
      <c r="G7366">
        <v>-6.3500000000000001E-2</v>
      </c>
      <c r="H7366">
        <v>-0.29084199999999999</v>
      </c>
      <c r="I7366" t="s">
        <v>8724</v>
      </c>
      <c r="J7366" t="s">
        <v>8729</v>
      </c>
    </row>
    <row r="7367" spans="1:10" x14ac:dyDescent="0.25">
      <c r="A7367" t="s">
        <v>21940</v>
      </c>
      <c r="B7367" t="s">
        <v>21941</v>
      </c>
      <c r="C7367">
        <v>1560323400000</v>
      </c>
      <c r="D7367" s="3">
        <f t="shared" si="115"/>
        <v>43628.298611111109</v>
      </c>
      <c r="E7367" t="s">
        <v>21942</v>
      </c>
      <c r="F7367">
        <v>0.5423</v>
      </c>
      <c r="G7367">
        <v>6.3903846153846103E-2</v>
      </c>
      <c r="H7367">
        <v>-0.59585399999999999</v>
      </c>
      <c r="I7367" t="s">
        <v>8724</v>
      </c>
      <c r="J7367" t="s">
        <v>8725</v>
      </c>
    </row>
    <row r="7368" spans="1:10" x14ac:dyDescent="0.25">
      <c r="A7368" t="s">
        <v>21943</v>
      </c>
      <c r="B7368" t="s">
        <v>21944</v>
      </c>
      <c r="C7368">
        <v>1560318480000</v>
      </c>
      <c r="D7368" s="3">
        <f t="shared" si="115"/>
        <v>43628.241666666669</v>
      </c>
      <c r="E7368" t="s">
        <v>21945</v>
      </c>
      <c r="F7368">
        <v>0.7863</v>
      </c>
      <c r="G7368">
        <v>8.1634615384615403E-2</v>
      </c>
      <c r="H7368">
        <v>-0.54794600000000004</v>
      </c>
      <c r="I7368" t="s">
        <v>8724</v>
      </c>
      <c r="J7368" t="s">
        <v>8725</v>
      </c>
    </row>
    <row r="7369" spans="1:10" x14ac:dyDescent="0.25">
      <c r="A7369" t="s">
        <v>21946</v>
      </c>
      <c r="B7369" t="s">
        <v>21947</v>
      </c>
      <c r="C7369">
        <v>1561639800000</v>
      </c>
      <c r="D7369" s="3">
        <f t="shared" si="115"/>
        <v>43643.534722222219</v>
      </c>
      <c r="E7369" t="s">
        <v>21948</v>
      </c>
      <c r="F7369">
        <v>0.95299999999999996</v>
      </c>
      <c r="G7369">
        <v>0.12180000000000001</v>
      </c>
      <c r="H7369">
        <v>-0.265762</v>
      </c>
      <c r="I7369" t="s">
        <v>8724</v>
      </c>
      <c r="J7369" t="s">
        <v>6882</v>
      </c>
    </row>
    <row r="7370" spans="1:10" x14ac:dyDescent="0.25">
      <c r="A7370" t="s">
        <v>21949</v>
      </c>
      <c r="B7370" t="s">
        <v>21950</v>
      </c>
      <c r="C7370">
        <v>1547125200000</v>
      </c>
      <c r="D7370" s="3">
        <f t="shared" si="115"/>
        <v>43475.541666666672</v>
      </c>
      <c r="E7370" t="s">
        <v>21951</v>
      </c>
      <c r="F7370">
        <v>-0.99780000000000002</v>
      </c>
      <c r="G7370">
        <v>-0.29321999999999998</v>
      </c>
      <c r="H7370">
        <v>-0.65564500000000003</v>
      </c>
      <c r="I7370" t="s">
        <v>8724</v>
      </c>
      <c r="J7370" t="s">
        <v>8729</v>
      </c>
    </row>
    <row r="7371" spans="1:10" x14ac:dyDescent="0.25">
      <c r="A7371" t="s">
        <v>21952</v>
      </c>
      <c r="B7371" t="s">
        <v>21953</v>
      </c>
      <c r="C7371">
        <v>1560310500000</v>
      </c>
      <c r="D7371" s="3">
        <f t="shared" si="115"/>
        <v>43628.149305555555</v>
      </c>
      <c r="E7371" t="s">
        <v>21954</v>
      </c>
      <c r="F7371">
        <v>0.91820000000000002</v>
      </c>
      <c r="G7371">
        <v>0.119708695652174</v>
      </c>
      <c r="H7371">
        <v>-0.54252900000000004</v>
      </c>
      <c r="I7371" t="s">
        <v>8724</v>
      </c>
      <c r="J7371" t="s">
        <v>8725</v>
      </c>
    </row>
    <row r="7372" spans="1:10" x14ac:dyDescent="0.25">
      <c r="A7372" t="s">
        <v>21955</v>
      </c>
      <c r="B7372" t="s">
        <v>21956</v>
      </c>
      <c r="C7372">
        <v>1561637880000</v>
      </c>
      <c r="D7372" s="3">
        <f t="shared" si="115"/>
        <v>43643.512499999997</v>
      </c>
      <c r="E7372" t="s">
        <v>21957</v>
      </c>
      <c r="F7372">
        <v>0.67049999999999998</v>
      </c>
      <c r="G7372">
        <v>0.35010000000000002</v>
      </c>
      <c r="H7372">
        <v>-0.61538000000000004</v>
      </c>
      <c r="I7372" t="s">
        <v>8724</v>
      </c>
      <c r="J7372" t="s">
        <v>6882</v>
      </c>
    </row>
    <row r="7373" spans="1:10" x14ac:dyDescent="0.25">
      <c r="A7373" t="s">
        <v>21958</v>
      </c>
      <c r="B7373" t="s">
        <v>21959</v>
      </c>
      <c r="C7373">
        <v>1547122380000</v>
      </c>
      <c r="D7373" s="3">
        <f t="shared" si="115"/>
        <v>43475.509027777778</v>
      </c>
      <c r="E7373" t="s">
        <v>21960</v>
      </c>
      <c r="F7373">
        <v>0.9849</v>
      </c>
      <c r="G7373">
        <v>6.5917857142857195E-2</v>
      </c>
      <c r="H7373">
        <v>-0.47428599999999999</v>
      </c>
      <c r="I7373" t="s">
        <v>8724</v>
      </c>
      <c r="J7373" t="s">
        <v>8729</v>
      </c>
    </row>
    <row r="7374" spans="1:10" x14ac:dyDescent="0.25">
      <c r="A7374" t="s">
        <v>21961</v>
      </c>
      <c r="B7374" t="s">
        <v>21962</v>
      </c>
      <c r="C7374">
        <v>1560303660000</v>
      </c>
      <c r="D7374" s="3">
        <f t="shared" si="115"/>
        <v>43628.070138888885</v>
      </c>
      <c r="E7374" t="s">
        <v>21963</v>
      </c>
      <c r="F7374">
        <v>-0.9456</v>
      </c>
      <c r="G7374">
        <v>-0.22819375</v>
      </c>
      <c r="H7374">
        <v>-0.42538799999999999</v>
      </c>
      <c r="I7374" t="s">
        <v>8724</v>
      </c>
      <c r="J7374" t="s">
        <v>8725</v>
      </c>
    </row>
    <row r="7375" spans="1:10" x14ac:dyDescent="0.25">
      <c r="A7375" t="s">
        <v>21964</v>
      </c>
      <c r="B7375" t="s">
        <v>21965</v>
      </c>
      <c r="C7375">
        <v>1547099940000</v>
      </c>
      <c r="D7375" s="3">
        <f t="shared" si="115"/>
        <v>43475.249305555553</v>
      </c>
      <c r="E7375" t="s">
        <v>21966</v>
      </c>
      <c r="F7375">
        <v>-0.99770000000000003</v>
      </c>
      <c r="G7375">
        <v>-0.293104166666667</v>
      </c>
      <c r="H7375">
        <v>-0.65564500000000003</v>
      </c>
      <c r="I7375" t="s">
        <v>8724</v>
      </c>
      <c r="J7375" t="s">
        <v>8729</v>
      </c>
    </row>
    <row r="7376" spans="1:10" x14ac:dyDescent="0.25">
      <c r="A7376" t="s">
        <v>21967</v>
      </c>
      <c r="B7376" t="s">
        <v>21968</v>
      </c>
      <c r="C7376">
        <v>1561633920000</v>
      </c>
      <c r="D7376" s="3">
        <f t="shared" si="115"/>
        <v>43643.466666666667</v>
      </c>
      <c r="E7376" t="s">
        <v>21969</v>
      </c>
      <c r="F7376">
        <v>-0.49830000000000002</v>
      </c>
      <c r="G7376">
        <v>-3.85681818181818E-2</v>
      </c>
      <c r="H7376">
        <v>-0.68765900000000002</v>
      </c>
      <c r="I7376" t="s">
        <v>8724</v>
      </c>
      <c r="J7376" t="s">
        <v>6882</v>
      </c>
    </row>
    <row r="7377" spans="1:10" x14ac:dyDescent="0.25">
      <c r="A7377" t="s">
        <v>21970</v>
      </c>
      <c r="B7377" t="s">
        <v>21971</v>
      </c>
      <c r="C7377">
        <v>1560303180000</v>
      </c>
      <c r="D7377" s="3">
        <f t="shared" si="115"/>
        <v>43628.064583333333</v>
      </c>
      <c r="E7377" t="s">
        <v>21972</v>
      </c>
      <c r="F7377">
        <v>0.92679999999999996</v>
      </c>
      <c r="G7377">
        <v>0.13200454545454501</v>
      </c>
      <c r="H7377">
        <v>-0.47798099999999999</v>
      </c>
      <c r="I7377" t="s">
        <v>8724</v>
      </c>
      <c r="J7377" t="s">
        <v>8725</v>
      </c>
    </row>
    <row r="7378" spans="1:10" x14ac:dyDescent="0.25">
      <c r="A7378" t="s">
        <v>21973</v>
      </c>
      <c r="B7378" t="s">
        <v>21974</v>
      </c>
      <c r="C7378">
        <v>1547094000000</v>
      </c>
      <c r="D7378" s="3">
        <f t="shared" si="115"/>
        <v>43475.180555555555</v>
      </c>
      <c r="E7378" t="s">
        <v>21975</v>
      </c>
      <c r="F7378">
        <v>0.84240000000000004</v>
      </c>
      <c r="G7378">
        <v>0.28079999999999999</v>
      </c>
      <c r="H7378">
        <v>-0.73678999999999994</v>
      </c>
      <c r="I7378" t="s">
        <v>8724</v>
      </c>
      <c r="J7378" t="s">
        <v>8729</v>
      </c>
    </row>
    <row r="7379" spans="1:10" x14ac:dyDescent="0.25">
      <c r="A7379" t="s">
        <v>21976</v>
      </c>
      <c r="B7379" t="s">
        <v>21977</v>
      </c>
      <c r="C7379">
        <v>1561629600000</v>
      </c>
      <c r="D7379" s="3">
        <f t="shared" si="115"/>
        <v>43643.416666666672</v>
      </c>
      <c r="E7379" t="s">
        <v>21978</v>
      </c>
      <c r="F7379">
        <v>0.88339999999999996</v>
      </c>
      <c r="G7379">
        <v>0.38887500000000003</v>
      </c>
      <c r="H7379">
        <v>0.74731099999999995</v>
      </c>
      <c r="I7379" t="s">
        <v>8724</v>
      </c>
      <c r="J7379" t="s">
        <v>6882</v>
      </c>
    </row>
    <row r="7380" spans="1:10" x14ac:dyDescent="0.25">
      <c r="A7380" t="s">
        <v>21979</v>
      </c>
      <c r="B7380" t="s">
        <v>21980</v>
      </c>
      <c r="C7380">
        <v>1547080380000</v>
      </c>
      <c r="D7380" s="3">
        <f t="shared" si="115"/>
        <v>43475.022916666669</v>
      </c>
      <c r="E7380" t="s">
        <v>21981</v>
      </c>
      <c r="F7380">
        <v>-0.94420000000000004</v>
      </c>
      <c r="G7380">
        <v>-0.11029375</v>
      </c>
      <c r="H7380">
        <v>-0.63036800000000004</v>
      </c>
      <c r="I7380" t="s">
        <v>8724</v>
      </c>
      <c r="J7380" t="s">
        <v>8729</v>
      </c>
    </row>
    <row r="7381" spans="1:10" x14ac:dyDescent="0.25">
      <c r="A7381" t="s">
        <v>21982</v>
      </c>
      <c r="B7381" t="s">
        <v>21983</v>
      </c>
      <c r="C7381">
        <v>1547066280000</v>
      </c>
      <c r="D7381" s="3">
        <f t="shared" si="115"/>
        <v>43474.859722222223</v>
      </c>
      <c r="E7381" t="s">
        <v>21984</v>
      </c>
      <c r="F7381">
        <v>-0.71389999999999998</v>
      </c>
      <c r="G7381">
        <v>-1.08095238095238E-2</v>
      </c>
      <c r="H7381">
        <v>0.33101599999999998</v>
      </c>
      <c r="I7381" t="s">
        <v>8724</v>
      </c>
      <c r="J7381" t="s">
        <v>8729</v>
      </c>
    </row>
    <row r="7382" spans="1:10" x14ac:dyDescent="0.25">
      <c r="A7382" t="s">
        <v>21985</v>
      </c>
      <c r="B7382" t="s">
        <v>21986</v>
      </c>
      <c r="C7382">
        <v>1561621500000</v>
      </c>
      <c r="D7382" s="3">
        <f t="shared" si="115"/>
        <v>43643.322916666672</v>
      </c>
      <c r="E7382" t="s">
        <v>21987</v>
      </c>
      <c r="F7382">
        <v>0.99460000000000004</v>
      </c>
      <c r="G7382">
        <v>0.29915625000000001</v>
      </c>
      <c r="H7382">
        <v>0.48252600000000001</v>
      </c>
      <c r="I7382" t="s">
        <v>8724</v>
      </c>
      <c r="J7382" t="s">
        <v>6882</v>
      </c>
    </row>
    <row r="7383" spans="1:10" x14ac:dyDescent="0.25">
      <c r="A7383" t="s">
        <v>21988</v>
      </c>
      <c r="B7383" t="s">
        <v>21989</v>
      </c>
      <c r="C7383">
        <v>1560288720000</v>
      </c>
      <c r="D7383" s="3">
        <f t="shared" si="115"/>
        <v>43627.897222222222</v>
      </c>
      <c r="E7383" t="s">
        <v>21990</v>
      </c>
      <c r="F7383">
        <v>0.98770000000000002</v>
      </c>
      <c r="G7383">
        <v>0.17833333333333301</v>
      </c>
      <c r="H7383">
        <v>-0.426923</v>
      </c>
      <c r="I7383" t="s">
        <v>8724</v>
      </c>
      <c r="J7383" t="s">
        <v>8725</v>
      </c>
    </row>
    <row r="7384" spans="1:10" x14ac:dyDescent="0.25">
      <c r="A7384" t="s">
        <v>21991</v>
      </c>
      <c r="B7384" t="s">
        <v>21992</v>
      </c>
      <c r="C7384">
        <v>1547056920000</v>
      </c>
      <c r="D7384" s="3">
        <f t="shared" si="115"/>
        <v>43474.751388888893</v>
      </c>
      <c r="E7384" t="s">
        <v>21993</v>
      </c>
      <c r="F7384">
        <v>0.91090000000000004</v>
      </c>
      <c r="G7384">
        <v>0.26128000000000001</v>
      </c>
      <c r="H7384">
        <v>0.75287199999999999</v>
      </c>
      <c r="I7384" t="s">
        <v>8724</v>
      </c>
      <c r="J7384" t="s">
        <v>8729</v>
      </c>
    </row>
    <row r="7385" spans="1:10" x14ac:dyDescent="0.25">
      <c r="A7385" t="s">
        <v>21994</v>
      </c>
      <c r="B7385" t="s">
        <v>21995</v>
      </c>
      <c r="C7385">
        <v>1560284280000</v>
      </c>
      <c r="D7385" s="3">
        <f t="shared" si="115"/>
        <v>43627.845833333333</v>
      </c>
      <c r="E7385" t="s">
        <v>21996</v>
      </c>
      <c r="F7385">
        <v>0.9022</v>
      </c>
      <c r="G7385">
        <v>6.1328000000000001E-2</v>
      </c>
      <c r="H7385">
        <v>-0.450179</v>
      </c>
      <c r="I7385" t="s">
        <v>8724</v>
      </c>
      <c r="J7385" t="s">
        <v>8725</v>
      </c>
    </row>
    <row r="7386" spans="1:10" x14ac:dyDescent="0.25">
      <c r="A7386" t="s">
        <v>21997</v>
      </c>
      <c r="B7386" t="s">
        <v>21998</v>
      </c>
      <c r="C7386">
        <v>1566287760000</v>
      </c>
      <c r="D7386" s="3">
        <f t="shared" si="115"/>
        <v>43697.330555555556</v>
      </c>
      <c r="E7386" t="s">
        <v>21999</v>
      </c>
      <c r="F7386">
        <v>0.99260000000000004</v>
      </c>
      <c r="G7386">
        <v>0.22842000000000001</v>
      </c>
      <c r="H7386">
        <v>-0.33957999999999999</v>
      </c>
      <c r="I7386" t="s">
        <v>8724</v>
      </c>
      <c r="J7386" t="s">
        <v>9197</v>
      </c>
    </row>
    <row r="7387" spans="1:10" x14ac:dyDescent="0.25">
      <c r="A7387" t="s">
        <v>22000</v>
      </c>
      <c r="B7387" t="s">
        <v>22001</v>
      </c>
      <c r="C7387">
        <v>1547056200000</v>
      </c>
      <c r="D7387" s="3">
        <f t="shared" si="115"/>
        <v>43474.743055555555</v>
      </c>
      <c r="E7387" t="s">
        <v>22002</v>
      </c>
      <c r="F7387">
        <v>0.94920000000000004</v>
      </c>
      <c r="G7387">
        <v>8.3533333333333307E-2</v>
      </c>
      <c r="H7387">
        <v>0.56349899999999997</v>
      </c>
      <c r="I7387" t="s">
        <v>8724</v>
      </c>
      <c r="J7387" t="s">
        <v>8729</v>
      </c>
    </row>
    <row r="7388" spans="1:10" x14ac:dyDescent="0.25">
      <c r="A7388" t="s">
        <v>22003</v>
      </c>
      <c r="B7388" t="s">
        <v>22004</v>
      </c>
      <c r="C7388">
        <v>1560265380000</v>
      </c>
      <c r="D7388" s="3">
        <f t="shared" si="115"/>
        <v>43627.627083333333</v>
      </c>
      <c r="E7388" t="s">
        <v>22005</v>
      </c>
      <c r="F7388">
        <v>0.91359999999999997</v>
      </c>
      <c r="G7388">
        <v>0.15675333333333299</v>
      </c>
      <c r="H7388">
        <v>0.50526099999999996</v>
      </c>
      <c r="I7388" t="s">
        <v>8724</v>
      </c>
      <c r="J7388" t="s">
        <v>8725</v>
      </c>
    </row>
    <row r="7389" spans="1:10" x14ac:dyDescent="0.25">
      <c r="A7389" t="s">
        <v>22006</v>
      </c>
      <c r="B7389" t="s">
        <v>22007</v>
      </c>
      <c r="C7389">
        <v>1547047800000</v>
      </c>
      <c r="D7389" s="3">
        <f t="shared" si="115"/>
        <v>43474.645833333328</v>
      </c>
      <c r="E7389" t="s">
        <v>22008</v>
      </c>
      <c r="F7389">
        <v>0.67049999999999998</v>
      </c>
      <c r="G7389">
        <v>0.146916666666667</v>
      </c>
      <c r="H7389">
        <v>0.43382799999999999</v>
      </c>
      <c r="I7389" t="s">
        <v>8724</v>
      </c>
      <c r="J7389" t="s">
        <v>8729</v>
      </c>
    </row>
    <row r="7390" spans="1:10" x14ac:dyDescent="0.25">
      <c r="A7390" t="s">
        <v>22009</v>
      </c>
      <c r="B7390" t="s">
        <v>22010</v>
      </c>
      <c r="C7390">
        <v>1566287640000</v>
      </c>
      <c r="D7390" s="3">
        <f t="shared" si="115"/>
        <v>43697.329166666663</v>
      </c>
      <c r="E7390" t="s">
        <v>22011</v>
      </c>
      <c r="F7390">
        <v>0.96450000000000002</v>
      </c>
      <c r="G7390">
        <v>0.200542857142857</v>
      </c>
      <c r="H7390">
        <v>0.35212399999999999</v>
      </c>
      <c r="I7390" t="s">
        <v>8724</v>
      </c>
      <c r="J7390" t="s">
        <v>9197</v>
      </c>
    </row>
    <row r="7391" spans="1:10" x14ac:dyDescent="0.25">
      <c r="A7391" t="s">
        <v>22012</v>
      </c>
      <c r="B7391" t="s">
        <v>22013</v>
      </c>
      <c r="C7391">
        <v>1560256980000</v>
      </c>
      <c r="D7391" s="3">
        <f t="shared" si="115"/>
        <v>43627.529861111107</v>
      </c>
      <c r="E7391" t="s">
        <v>22014</v>
      </c>
      <c r="F7391">
        <v>0.98680000000000001</v>
      </c>
      <c r="G7391">
        <v>8.2733333333333298E-2</v>
      </c>
      <c r="H7391">
        <v>0.28095500000000001</v>
      </c>
      <c r="I7391" t="s">
        <v>8724</v>
      </c>
      <c r="J7391" t="s">
        <v>8725</v>
      </c>
    </row>
    <row r="7392" spans="1:10" x14ac:dyDescent="0.25">
      <c r="A7392" t="s">
        <v>22015</v>
      </c>
      <c r="B7392" t="s">
        <v>22016</v>
      </c>
      <c r="C7392">
        <v>1560255840000</v>
      </c>
      <c r="D7392" s="3">
        <f t="shared" si="115"/>
        <v>43627.516666666663</v>
      </c>
      <c r="E7392" t="s">
        <v>22017</v>
      </c>
      <c r="F7392">
        <v>-0.92310000000000003</v>
      </c>
      <c r="G7392">
        <v>-0.1678</v>
      </c>
      <c r="H7392">
        <v>-0.306813</v>
      </c>
      <c r="I7392" t="s">
        <v>8724</v>
      </c>
      <c r="J7392" t="s">
        <v>8725</v>
      </c>
    </row>
    <row r="7393" spans="1:10" x14ac:dyDescent="0.25">
      <c r="A7393" t="s">
        <v>22018</v>
      </c>
      <c r="B7393" t="s">
        <v>22019</v>
      </c>
      <c r="C7393">
        <v>1561549920000</v>
      </c>
      <c r="D7393" s="3">
        <f t="shared" si="115"/>
        <v>43642.494444444441</v>
      </c>
      <c r="E7393" t="s">
        <v>22020</v>
      </c>
      <c r="F7393">
        <v>-0.29599999999999999</v>
      </c>
      <c r="G7393">
        <v>-4.9333333333333299E-2</v>
      </c>
      <c r="H7393">
        <v>0.58060199999999995</v>
      </c>
      <c r="I7393" t="s">
        <v>8724</v>
      </c>
      <c r="J7393" t="s">
        <v>6882</v>
      </c>
    </row>
    <row r="7394" spans="1:10" x14ac:dyDescent="0.25">
      <c r="A7394" t="s">
        <v>22021</v>
      </c>
      <c r="B7394" t="s">
        <v>22022</v>
      </c>
      <c r="C7394">
        <v>1547020380000</v>
      </c>
      <c r="D7394" s="3">
        <f t="shared" si="115"/>
        <v>43474.328472222223</v>
      </c>
      <c r="E7394" t="s">
        <v>22023</v>
      </c>
      <c r="F7394">
        <v>0.65969999999999995</v>
      </c>
      <c r="G7394">
        <v>0.142616666666667</v>
      </c>
      <c r="H7394">
        <v>0.328982</v>
      </c>
      <c r="I7394" t="s">
        <v>8724</v>
      </c>
      <c r="J7394" t="s">
        <v>8729</v>
      </c>
    </row>
    <row r="7395" spans="1:10" x14ac:dyDescent="0.25">
      <c r="A7395" t="s">
        <v>22024</v>
      </c>
      <c r="B7395" t="s">
        <v>22025</v>
      </c>
      <c r="C7395">
        <v>1560245640000</v>
      </c>
      <c r="D7395" s="3">
        <f t="shared" si="115"/>
        <v>43627.398611111115</v>
      </c>
      <c r="E7395" t="s">
        <v>22026</v>
      </c>
      <c r="F7395">
        <v>0.81100000000000005</v>
      </c>
      <c r="G7395">
        <v>2.2808333333333299E-2</v>
      </c>
      <c r="H7395">
        <v>-0.30645800000000001</v>
      </c>
      <c r="I7395" t="s">
        <v>8724</v>
      </c>
      <c r="J7395" t="s">
        <v>8725</v>
      </c>
    </row>
    <row r="7396" spans="1:10" x14ac:dyDescent="0.25">
      <c r="A7396" t="s">
        <v>22027</v>
      </c>
      <c r="B7396" t="s">
        <v>22028</v>
      </c>
      <c r="C7396">
        <v>1547007660000</v>
      </c>
      <c r="D7396" s="3">
        <f t="shared" si="115"/>
        <v>43474.181250000001</v>
      </c>
      <c r="E7396" t="s">
        <v>22029</v>
      </c>
      <c r="F7396">
        <v>0.90810000000000002</v>
      </c>
      <c r="G7396">
        <v>0.30270000000000002</v>
      </c>
      <c r="H7396">
        <v>-0.72834100000000002</v>
      </c>
      <c r="I7396" t="s">
        <v>8724</v>
      </c>
      <c r="J7396" t="s">
        <v>8729</v>
      </c>
    </row>
    <row r="7397" spans="1:10" x14ac:dyDescent="0.25">
      <c r="A7397" t="s">
        <v>22030</v>
      </c>
      <c r="B7397" t="s">
        <v>22031</v>
      </c>
      <c r="C7397">
        <v>1566274740000</v>
      </c>
      <c r="D7397" s="3">
        <f t="shared" si="115"/>
        <v>43697.179861111115</v>
      </c>
      <c r="E7397" t="s">
        <v>22032</v>
      </c>
      <c r="F7397">
        <v>0.96319999999999995</v>
      </c>
      <c r="G7397">
        <v>9.3945833333333298E-2</v>
      </c>
      <c r="H7397">
        <v>-0.28263300000000002</v>
      </c>
      <c r="I7397" t="s">
        <v>8724</v>
      </c>
      <c r="J7397" t="s">
        <v>9197</v>
      </c>
    </row>
    <row r="7398" spans="1:10" x14ac:dyDescent="0.25">
      <c r="A7398" t="s">
        <v>22033</v>
      </c>
      <c r="B7398" t="s">
        <v>22034</v>
      </c>
      <c r="C7398">
        <v>1560239880000</v>
      </c>
      <c r="D7398" s="3">
        <f t="shared" si="115"/>
        <v>43627.33194444445</v>
      </c>
      <c r="E7398" t="s">
        <v>22035</v>
      </c>
      <c r="F7398">
        <v>-0.96060000000000001</v>
      </c>
      <c r="G7398">
        <v>-0.19668461538461501</v>
      </c>
      <c r="H7398">
        <v>-0.72858800000000001</v>
      </c>
      <c r="I7398" t="s">
        <v>8724</v>
      </c>
      <c r="J7398" t="s">
        <v>8725</v>
      </c>
    </row>
    <row r="7399" spans="1:10" x14ac:dyDescent="0.25">
      <c r="A7399" t="s">
        <v>22036</v>
      </c>
      <c r="B7399" t="s">
        <v>22037</v>
      </c>
      <c r="C7399">
        <v>1546978980000</v>
      </c>
      <c r="D7399" s="3">
        <f t="shared" si="115"/>
        <v>43473.849305555559</v>
      </c>
      <c r="E7399" t="s">
        <v>22038</v>
      </c>
      <c r="F7399">
        <v>-0.94930000000000003</v>
      </c>
      <c r="G7399">
        <v>-0.122215</v>
      </c>
      <c r="H7399">
        <v>0.31162699999999999</v>
      </c>
      <c r="I7399" t="s">
        <v>8724</v>
      </c>
      <c r="J7399" t="s">
        <v>8729</v>
      </c>
    </row>
    <row r="7400" spans="1:10" x14ac:dyDescent="0.25">
      <c r="A7400" t="s">
        <v>22039</v>
      </c>
      <c r="B7400" t="s">
        <v>22040</v>
      </c>
      <c r="C7400">
        <v>1560199800000</v>
      </c>
      <c r="D7400" s="3">
        <f t="shared" si="115"/>
        <v>43626.868055555555</v>
      </c>
      <c r="E7400" t="s">
        <v>22041</v>
      </c>
      <c r="F7400">
        <v>0.71379999999999999</v>
      </c>
      <c r="G7400">
        <v>8.9862068965517201E-3</v>
      </c>
      <c r="H7400">
        <v>0.24945899999999999</v>
      </c>
      <c r="I7400" t="s">
        <v>8724</v>
      </c>
      <c r="J7400" t="s">
        <v>8725</v>
      </c>
    </row>
    <row r="7401" spans="1:10" x14ac:dyDescent="0.25">
      <c r="A7401" t="s">
        <v>22042</v>
      </c>
      <c r="B7401" t="s">
        <v>22043</v>
      </c>
      <c r="C7401">
        <v>1546957500000</v>
      </c>
      <c r="D7401" s="3">
        <f t="shared" si="115"/>
        <v>43473.600694444445</v>
      </c>
      <c r="E7401" t="s">
        <v>22044</v>
      </c>
      <c r="F7401">
        <v>0.95920000000000005</v>
      </c>
      <c r="G7401">
        <v>4.7128571428571402E-2</v>
      </c>
      <c r="H7401">
        <v>-0.35287600000000002</v>
      </c>
      <c r="I7401" t="s">
        <v>8724</v>
      </c>
      <c r="J7401" t="s">
        <v>8729</v>
      </c>
    </row>
    <row r="7402" spans="1:10" x14ac:dyDescent="0.25">
      <c r="A7402" t="s">
        <v>22045</v>
      </c>
      <c r="B7402" t="s">
        <v>22046</v>
      </c>
      <c r="C7402">
        <v>1561381380000</v>
      </c>
      <c r="D7402" s="3">
        <f t="shared" si="115"/>
        <v>43640.543749999997</v>
      </c>
      <c r="E7402" t="s">
        <v>22047</v>
      </c>
      <c r="F7402">
        <v>0.92720000000000002</v>
      </c>
      <c r="G7402">
        <v>0.10922727272727301</v>
      </c>
      <c r="H7402">
        <v>0.28752899999999998</v>
      </c>
      <c r="I7402" t="s">
        <v>8724</v>
      </c>
      <c r="J7402" t="s">
        <v>6882</v>
      </c>
    </row>
    <row r="7403" spans="1:10" x14ac:dyDescent="0.25">
      <c r="A7403" t="s">
        <v>22048</v>
      </c>
      <c r="B7403" t="s">
        <v>22049</v>
      </c>
      <c r="C7403">
        <v>1546940940000</v>
      </c>
      <c r="D7403" s="3">
        <f t="shared" si="115"/>
        <v>43473.40902777778</v>
      </c>
      <c r="E7403" t="s">
        <v>22050</v>
      </c>
      <c r="F7403">
        <v>-0.58560000000000001</v>
      </c>
      <c r="G7403">
        <v>-6.59E-2</v>
      </c>
      <c r="H7403">
        <v>-0.409557</v>
      </c>
      <c r="I7403" t="s">
        <v>8724</v>
      </c>
      <c r="J7403" t="s">
        <v>8729</v>
      </c>
    </row>
    <row r="7404" spans="1:10" x14ac:dyDescent="0.25">
      <c r="A7404" t="s">
        <v>22051</v>
      </c>
      <c r="B7404" t="s">
        <v>22052</v>
      </c>
      <c r="C7404">
        <v>1546930080000</v>
      </c>
      <c r="D7404" s="3">
        <f t="shared" si="115"/>
        <v>43473.283333333333</v>
      </c>
      <c r="E7404" t="s">
        <v>22053</v>
      </c>
      <c r="F7404">
        <v>0.94179999999999997</v>
      </c>
      <c r="G7404">
        <v>5.9725E-2</v>
      </c>
      <c r="H7404">
        <v>-0.51932800000000001</v>
      </c>
      <c r="I7404" t="s">
        <v>8724</v>
      </c>
      <c r="J7404" t="s">
        <v>8729</v>
      </c>
    </row>
    <row r="7405" spans="1:10" x14ac:dyDescent="0.25">
      <c r="A7405" t="s">
        <v>22054</v>
      </c>
      <c r="B7405" t="s">
        <v>22055</v>
      </c>
      <c r="C7405">
        <v>1566235080000</v>
      </c>
      <c r="D7405" s="3">
        <f t="shared" si="115"/>
        <v>43696.720833333333</v>
      </c>
      <c r="E7405" t="s">
        <v>22056</v>
      </c>
      <c r="F7405">
        <v>0.96919999999999995</v>
      </c>
      <c r="G7405">
        <v>0.156535714285714</v>
      </c>
      <c r="H7405">
        <v>0.38212299999999999</v>
      </c>
      <c r="I7405" t="s">
        <v>8724</v>
      </c>
      <c r="J7405" t="s">
        <v>9197</v>
      </c>
    </row>
    <row r="7406" spans="1:10" x14ac:dyDescent="0.25">
      <c r="A7406" t="s">
        <v>22057</v>
      </c>
      <c r="B7406" t="s">
        <v>22058</v>
      </c>
      <c r="C7406">
        <v>1561380660000</v>
      </c>
      <c r="D7406" s="3">
        <f t="shared" si="115"/>
        <v>43640.535416666666</v>
      </c>
      <c r="E7406" t="s">
        <v>22059</v>
      </c>
      <c r="F7406">
        <v>-0.98089999999999999</v>
      </c>
      <c r="G7406">
        <v>-0.25448571428571398</v>
      </c>
      <c r="H7406">
        <v>-0.67011500000000002</v>
      </c>
      <c r="I7406" t="s">
        <v>8724</v>
      </c>
      <c r="J7406" t="s">
        <v>6882</v>
      </c>
    </row>
    <row r="7407" spans="1:10" x14ac:dyDescent="0.25">
      <c r="A7407" t="s">
        <v>22060</v>
      </c>
      <c r="B7407" t="s">
        <v>22061</v>
      </c>
      <c r="C7407">
        <v>1566235020000</v>
      </c>
      <c r="D7407" s="3">
        <f t="shared" si="115"/>
        <v>43696.720138888893</v>
      </c>
      <c r="E7407" t="s">
        <v>22062</v>
      </c>
      <c r="F7407">
        <v>0.70030000000000003</v>
      </c>
      <c r="G7407">
        <v>0.1056</v>
      </c>
      <c r="H7407">
        <v>-0.54718900000000004</v>
      </c>
      <c r="I7407" t="s">
        <v>8724</v>
      </c>
      <c r="J7407" t="s">
        <v>9197</v>
      </c>
    </row>
    <row r="7408" spans="1:10" x14ac:dyDescent="0.25">
      <c r="A7408" t="s">
        <v>22063</v>
      </c>
      <c r="B7408" t="s">
        <v>22064</v>
      </c>
      <c r="C7408">
        <v>1546928760000</v>
      </c>
      <c r="D7408" s="3">
        <f t="shared" si="115"/>
        <v>43473.268055555556</v>
      </c>
      <c r="E7408" t="s">
        <v>22065</v>
      </c>
      <c r="F7408">
        <v>0</v>
      </c>
      <c r="G7408">
        <v>0</v>
      </c>
      <c r="H7408">
        <v>-0.30116500000000002</v>
      </c>
      <c r="I7408" t="s">
        <v>8724</v>
      </c>
      <c r="J7408" t="s">
        <v>8729</v>
      </c>
    </row>
    <row r="7409" spans="1:10" x14ac:dyDescent="0.25">
      <c r="A7409" t="s">
        <v>22066</v>
      </c>
      <c r="B7409" t="s">
        <v>22067</v>
      </c>
      <c r="C7409">
        <v>1560184140000</v>
      </c>
      <c r="D7409" s="3">
        <f t="shared" si="115"/>
        <v>43626.686805555553</v>
      </c>
      <c r="E7409" t="s">
        <v>22068</v>
      </c>
      <c r="F7409">
        <v>-0.97660000000000002</v>
      </c>
      <c r="G7409">
        <v>-0.11244230769230799</v>
      </c>
      <c r="H7409">
        <v>-0.66195899999999996</v>
      </c>
      <c r="I7409" t="s">
        <v>8724</v>
      </c>
      <c r="J7409" t="s">
        <v>8725</v>
      </c>
    </row>
    <row r="7410" spans="1:10" x14ac:dyDescent="0.25">
      <c r="A7410" t="s">
        <v>22069</v>
      </c>
      <c r="B7410" t="s">
        <v>22070</v>
      </c>
      <c r="C7410">
        <v>1546917120000</v>
      </c>
      <c r="D7410" s="3">
        <f t="shared" si="115"/>
        <v>43473.133333333331</v>
      </c>
      <c r="E7410" t="s">
        <v>22071</v>
      </c>
      <c r="F7410">
        <v>0.95550000000000002</v>
      </c>
      <c r="G7410">
        <v>1.53323529411765E-2</v>
      </c>
      <c r="H7410">
        <v>-0.49233900000000003</v>
      </c>
      <c r="I7410" t="s">
        <v>8724</v>
      </c>
      <c r="J7410" t="s">
        <v>8729</v>
      </c>
    </row>
    <row r="7411" spans="1:10" x14ac:dyDescent="0.25">
      <c r="A7411" t="s">
        <v>22072</v>
      </c>
      <c r="B7411" t="s">
        <v>22073</v>
      </c>
      <c r="C7411">
        <v>1561380300000</v>
      </c>
      <c r="D7411" s="3">
        <f t="shared" si="115"/>
        <v>43640.53125</v>
      </c>
      <c r="E7411" t="s">
        <v>22074</v>
      </c>
      <c r="F7411">
        <v>0.93179999999999996</v>
      </c>
      <c r="G7411">
        <v>0.26999166666666702</v>
      </c>
      <c r="H7411">
        <v>0.56566499999999997</v>
      </c>
      <c r="I7411" t="s">
        <v>8724</v>
      </c>
      <c r="J7411" t="s">
        <v>6882</v>
      </c>
    </row>
    <row r="7412" spans="1:10" x14ac:dyDescent="0.25">
      <c r="A7412" t="s">
        <v>22075</v>
      </c>
      <c r="B7412" t="s">
        <v>22076</v>
      </c>
      <c r="C7412">
        <v>1546908360000</v>
      </c>
      <c r="D7412" s="3">
        <f t="shared" si="115"/>
        <v>43473.031944444447</v>
      </c>
      <c r="E7412" t="s">
        <v>22077</v>
      </c>
      <c r="F7412">
        <v>-0.95950000000000002</v>
      </c>
      <c r="G7412">
        <v>-8.8326086956521693E-2</v>
      </c>
      <c r="H7412">
        <v>-0.47039700000000001</v>
      </c>
      <c r="I7412" t="s">
        <v>8724</v>
      </c>
      <c r="J7412" t="s">
        <v>8729</v>
      </c>
    </row>
    <row r="7413" spans="1:10" x14ac:dyDescent="0.25">
      <c r="A7413" t="s">
        <v>22078</v>
      </c>
      <c r="B7413" t="s">
        <v>22079</v>
      </c>
      <c r="C7413">
        <v>1566231660000</v>
      </c>
      <c r="D7413" s="3">
        <f t="shared" si="115"/>
        <v>43696.681250000001</v>
      </c>
      <c r="E7413" t="s">
        <v>22080</v>
      </c>
      <c r="F7413">
        <v>0.63690000000000002</v>
      </c>
      <c r="G7413">
        <v>8.0181818181818201E-2</v>
      </c>
      <c r="H7413">
        <v>-0.50043199999999999</v>
      </c>
      <c r="I7413" t="s">
        <v>8724</v>
      </c>
      <c r="J7413" t="s">
        <v>9197</v>
      </c>
    </row>
    <row r="7414" spans="1:10" x14ac:dyDescent="0.25">
      <c r="A7414" t="s">
        <v>22081</v>
      </c>
      <c r="B7414" t="s">
        <v>22082</v>
      </c>
      <c r="C7414">
        <v>1546893000000</v>
      </c>
      <c r="D7414" s="3">
        <f t="shared" si="115"/>
        <v>43472.854166666672</v>
      </c>
      <c r="E7414" t="s">
        <v>22083</v>
      </c>
      <c r="F7414">
        <v>-0.96430000000000005</v>
      </c>
      <c r="G7414">
        <v>-0.1477</v>
      </c>
      <c r="H7414">
        <v>-0.54850699999999997</v>
      </c>
      <c r="I7414" t="s">
        <v>8724</v>
      </c>
      <c r="J7414" t="s">
        <v>8729</v>
      </c>
    </row>
    <row r="7415" spans="1:10" x14ac:dyDescent="0.25">
      <c r="A7415" t="s">
        <v>22084</v>
      </c>
      <c r="B7415" t="s">
        <v>22085</v>
      </c>
      <c r="C7415">
        <v>1561378140000</v>
      </c>
      <c r="D7415" s="3">
        <f t="shared" si="115"/>
        <v>43640.506249999999</v>
      </c>
      <c r="E7415" t="s">
        <v>22086</v>
      </c>
      <c r="F7415">
        <v>0.29599999999999999</v>
      </c>
      <c r="G7415">
        <v>5.9700000000000003E-2</v>
      </c>
      <c r="H7415">
        <v>-0.49781900000000001</v>
      </c>
      <c r="I7415" t="s">
        <v>8724</v>
      </c>
      <c r="J7415" t="s">
        <v>6882</v>
      </c>
    </row>
    <row r="7416" spans="1:10" x14ac:dyDescent="0.25">
      <c r="A7416" t="s">
        <v>22087</v>
      </c>
      <c r="B7416" t="s">
        <v>22088</v>
      </c>
      <c r="C7416">
        <v>1561366740000</v>
      </c>
      <c r="D7416" s="3">
        <f t="shared" si="115"/>
        <v>43640.374305555553</v>
      </c>
      <c r="E7416" t="s">
        <v>22089</v>
      </c>
      <c r="F7416">
        <v>0.97270000000000001</v>
      </c>
      <c r="G7416">
        <v>0.22187499999999999</v>
      </c>
      <c r="H7416">
        <v>0.66408199999999995</v>
      </c>
      <c r="I7416" t="s">
        <v>8724</v>
      </c>
      <c r="J7416" t="s">
        <v>6882</v>
      </c>
    </row>
    <row r="7417" spans="1:10" x14ac:dyDescent="0.25">
      <c r="A7417" t="s">
        <v>22090</v>
      </c>
      <c r="B7417" t="s">
        <v>22091</v>
      </c>
      <c r="C7417">
        <v>1560173340000</v>
      </c>
      <c r="D7417" s="3">
        <f t="shared" si="115"/>
        <v>43626.561805555553</v>
      </c>
      <c r="E7417" t="s">
        <v>22092</v>
      </c>
      <c r="F7417">
        <v>-0.97499999999999998</v>
      </c>
      <c r="G7417">
        <v>-0.14125238095238099</v>
      </c>
      <c r="H7417">
        <v>-0.67189399999999999</v>
      </c>
      <c r="I7417" t="s">
        <v>8724</v>
      </c>
      <c r="J7417" t="s">
        <v>8725</v>
      </c>
    </row>
    <row r="7418" spans="1:10" x14ac:dyDescent="0.25">
      <c r="A7418" t="s">
        <v>22093</v>
      </c>
      <c r="B7418" t="s">
        <v>22094</v>
      </c>
      <c r="C7418">
        <v>1546881240000</v>
      </c>
      <c r="D7418" s="3">
        <f t="shared" si="115"/>
        <v>43472.718055555553</v>
      </c>
      <c r="E7418" t="s">
        <v>22095</v>
      </c>
      <c r="F7418">
        <v>-0.99690000000000001</v>
      </c>
      <c r="G7418">
        <v>-0.20749166666666699</v>
      </c>
      <c r="H7418">
        <v>-0.61511300000000002</v>
      </c>
      <c r="I7418" t="s">
        <v>8724</v>
      </c>
      <c r="J7418" t="s">
        <v>8729</v>
      </c>
    </row>
    <row r="7419" spans="1:10" x14ac:dyDescent="0.25">
      <c r="A7419" t="s">
        <v>22096</v>
      </c>
      <c r="B7419" t="s">
        <v>22097</v>
      </c>
      <c r="C7419">
        <v>1546877940000</v>
      </c>
      <c r="D7419" s="3">
        <f t="shared" si="115"/>
        <v>43472.679861111115</v>
      </c>
      <c r="E7419" t="s">
        <v>22098</v>
      </c>
      <c r="F7419">
        <v>-0.92090000000000005</v>
      </c>
      <c r="G7419">
        <v>-7.4864285714285703E-2</v>
      </c>
      <c r="H7419">
        <v>0.40023599999999998</v>
      </c>
      <c r="I7419" t="s">
        <v>8724</v>
      </c>
      <c r="J7419" t="s">
        <v>8729</v>
      </c>
    </row>
    <row r="7420" spans="1:10" x14ac:dyDescent="0.25">
      <c r="A7420" t="s">
        <v>22099</v>
      </c>
      <c r="B7420" t="s">
        <v>22100</v>
      </c>
      <c r="C7420">
        <v>1560162420000</v>
      </c>
      <c r="D7420" s="3">
        <f t="shared" si="115"/>
        <v>43626.435416666667</v>
      </c>
      <c r="E7420" t="s">
        <v>22101</v>
      </c>
      <c r="F7420">
        <v>-0.99860000000000004</v>
      </c>
      <c r="G7420">
        <v>-0.16141489361702099</v>
      </c>
      <c r="H7420">
        <v>-0.67709200000000003</v>
      </c>
      <c r="I7420" t="s">
        <v>8724</v>
      </c>
      <c r="J7420" t="s">
        <v>8725</v>
      </c>
    </row>
    <row r="7421" spans="1:10" x14ac:dyDescent="0.25">
      <c r="A7421" t="s">
        <v>22102</v>
      </c>
      <c r="B7421" t="s">
        <v>22103</v>
      </c>
      <c r="C7421">
        <v>1561364700000</v>
      </c>
      <c r="D7421" s="3">
        <f t="shared" si="115"/>
        <v>43640.350694444445</v>
      </c>
      <c r="E7421" t="s">
        <v>22104</v>
      </c>
      <c r="F7421">
        <v>0.88849999999999996</v>
      </c>
      <c r="G7421">
        <v>0.265666666666667</v>
      </c>
      <c r="H7421">
        <v>0.50877099999999997</v>
      </c>
      <c r="I7421" t="s">
        <v>8724</v>
      </c>
      <c r="J7421" t="s">
        <v>6882</v>
      </c>
    </row>
    <row r="7422" spans="1:10" x14ac:dyDescent="0.25">
      <c r="A7422" t="s">
        <v>22105</v>
      </c>
      <c r="B7422" t="s">
        <v>22106</v>
      </c>
      <c r="C7422">
        <v>1561363200000</v>
      </c>
      <c r="D7422" s="3">
        <f t="shared" si="115"/>
        <v>43640.333333333328</v>
      </c>
      <c r="E7422" t="s">
        <v>22107</v>
      </c>
      <c r="F7422">
        <v>0.42070000000000002</v>
      </c>
      <c r="G7422">
        <v>5.4762499999999999E-2</v>
      </c>
      <c r="H7422">
        <v>-0.311724</v>
      </c>
      <c r="I7422" t="s">
        <v>8724</v>
      </c>
      <c r="J7422" t="s">
        <v>6882</v>
      </c>
    </row>
    <row r="7423" spans="1:10" x14ac:dyDescent="0.25">
      <c r="A7423" t="s">
        <v>22108</v>
      </c>
      <c r="B7423" t="s">
        <v>22109</v>
      </c>
      <c r="C7423">
        <v>1560156900000</v>
      </c>
      <c r="D7423" s="3">
        <f t="shared" si="115"/>
        <v>43626.371527777781</v>
      </c>
      <c r="E7423" t="s">
        <v>22110</v>
      </c>
      <c r="F7423">
        <v>-0.80720000000000003</v>
      </c>
      <c r="G7423">
        <v>-0.12515000000000001</v>
      </c>
      <c r="H7423">
        <v>-0.68173700000000004</v>
      </c>
      <c r="I7423" t="s">
        <v>8724</v>
      </c>
      <c r="J7423" t="s">
        <v>8725</v>
      </c>
    </row>
    <row r="7424" spans="1:10" x14ac:dyDescent="0.25">
      <c r="A7424" t="s">
        <v>22111</v>
      </c>
      <c r="B7424" t="s">
        <v>22112</v>
      </c>
      <c r="C7424">
        <v>1546866360000</v>
      </c>
      <c r="D7424" s="3">
        <f t="shared" si="115"/>
        <v>43472.545833333337</v>
      </c>
      <c r="E7424" t="s">
        <v>22113</v>
      </c>
      <c r="F7424">
        <v>-0.99309999999999998</v>
      </c>
      <c r="G7424">
        <v>-0.17345909090909101</v>
      </c>
      <c r="H7424">
        <v>-0.57362299999999999</v>
      </c>
      <c r="I7424" t="s">
        <v>8724</v>
      </c>
      <c r="J7424" t="s">
        <v>8729</v>
      </c>
    </row>
    <row r="7425" spans="1:10" x14ac:dyDescent="0.25">
      <c r="A7425" t="s">
        <v>22114</v>
      </c>
      <c r="B7425" t="s">
        <v>16877</v>
      </c>
      <c r="C7425">
        <v>1560151320000</v>
      </c>
      <c r="D7425" s="3">
        <f t="shared" si="115"/>
        <v>43626.306944444441</v>
      </c>
      <c r="E7425" t="s">
        <v>22115</v>
      </c>
      <c r="F7425">
        <v>0.91949999999999998</v>
      </c>
      <c r="G7425">
        <v>-2.46941176470588E-2</v>
      </c>
      <c r="H7425">
        <v>-0.41497899999999999</v>
      </c>
      <c r="I7425" t="s">
        <v>8724</v>
      </c>
      <c r="J7425" t="s">
        <v>8725</v>
      </c>
    </row>
    <row r="7426" spans="1:10" x14ac:dyDescent="0.25">
      <c r="A7426" t="s">
        <v>22116</v>
      </c>
      <c r="B7426" t="s">
        <v>22117</v>
      </c>
      <c r="C7426">
        <v>1561170180000</v>
      </c>
      <c r="D7426" s="3">
        <f t="shared" ref="D7426:D7489" si="116">(C7426 / 86400000) + DATE(1970,1,1)</f>
        <v>43638.099305555559</v>
      </c>
      <c r="E7426" t="s">
        <v>22118</v>
      </c>
      <c r="F7426">
        <v>0.98240000000000005</v>
      </c>
      <c r="G7426">
        <v>8.3279069767441899E-2</v>
      </c>
      <c r="H7426">
        <v>-0.56390899999999999</v>
      </c>
      <c r="I7426" t="s">
        <v>8724</v>
      </c>
      <c r="J7426" t="s">
        <v>6882</v>
      </c>
    </row>
    <row r="7427" spans="1:10" x14ac:dyDescent="0.25">
      <c r="A7427" t="s">
        <v>22119</v>
      </c>
      <c r="B7427" t="s">
        <v>22120</v>
      </c>
      <c r="C7427">
        <v>1546821660000</v>
      </c>
      <c r="D7427" s="3">
        <f t="shared" si="116"/>
        <v>43472.02847222222</v>
      </c>
      <c r="E7427" t="s">
        <v>22121</v>
      </c>
      <c r="F7427">
        <v>-0.30709999999999998</v>
      </c>
      <c r="G7427">
        <v>-6.3792307692307704E-2</v>
      </c>
      <c r="H7427">
        <v>-0.35458299999999998</v>
      </c>
      <c r="I7427" t="s">
        <v>8724</v>
      </c>
      <c r="J7427" t="s">
        <v>8729</v>
      </c>
    </row>
    <row r="7428" spans="1:10" x14ac:dyDescent="0.25">
      <c r="A7428" t="s">
        <v>22122</v>
      </c>
      <c r="B7428" t="s">
        <v>22123</v>
      </c>
      <c r="C7428">
        <v>1546751100000</v>
      </c>
      <c r="D7428" s="3">
        <f t="shared" si="116"/>
        <v>43471.211805555555</v>
      </c>
      <c r="E7428" t="s">
        <v>22124</v>
      </c>
      <c r="F7428">
        <v>-0.97789999999999999</v>
      </c>
      <c r="G7428">
        <v>-0.32596666666666702</v>
      </c>
      <c r="H7428">
        <v>-0.60828000000000004</v>
      </c>
      <c r="I7428" t="s">
        <v>8724</v>
      </c>
      <c r="J7428" t="s">
        <v>8729</v>
      </c>
    </row>
    <row r="7429" spans="1:10" x14ac:dyDescent="0.25">
      <c r="A7429" t="s">
        <v>22125</v>
      </c>
      <c r="B7429" t="s">
        <v>22126</v>
      </c>
      <c r="C7429">
        <v>1560067740000</v>
      </c>
      <c r="D7429" s="3">
        <f t="shared" si="116"/>
        <v>43625.339583333334</v>
      </c>
      <c r="E7429" t="s">
        <v>22127</v>
      </c>
      <c r="F7429">
        <v>-0.998</v>
      </c>
      <c r="G7429">
        <v>-0.137991489361702</v>
      </c>
      <c r="H7429">
        <v>-0.61915100000000001</v>
      </c>
      <c r="I7429" t="s">
        <v>8724</v>
      </c>
      <c r="J7429" t="s">
        <v>8725</v>
      </c>
    </row>
    <row r="7430" spans="1:10" x14ac:dyDescent="0.25">
      <c r="A7430" t="s">
        <v>22128</v>
      </c>
      <c r="B7430" t="s">
        <v>20607</v>
      </c>
      <c r="C7430">
        <v>1546629540000</v>
      </c>
      <c r="D7430" s="3">
        <f t="shared" si="116"/>
        <v>43469.804861111115</v>
      </c>
      <c r="E7430" t="s">
        <v>22129</v>
      </c>
      <c r="F7430">
        <v>-0.80740000000000001</v>
      </c>
      <c r="G7430">
        <v>-5.2189473684210501E-2</v>
      </c>
      <c r="H7430">
        <v>-0.408109</v>
      </c>
      <c r="I7430" t="s">
        <v>8724</v>
      </c>
      <c r="J7430" t="s">
        <v>8729</v>
      </c>
    </row>
    <row r="7431" spans="1:10" x14ac:dyDescent="0.25">
      <c r="A7431" t="s">
        <v>22130</v>
      </c>
      <c r="B7431" t="s">
        <v>22131</v>
      </c>
      <c r="C7431">
        <v>1546604700000</v>
      </c>
      <c r="D7431" s="3">
        <f t="shared" si="116"/>
        <v>43469.517361111109</v>
      </c>
      <c r="E7431" t="s">
        <v>22132</v>
      </c>
      <c r="F7431">
        <v>0.93679999999999997</v>
      </c>
      <c r="G7431">
        <v>0.110688571428571</v>
      </c>
      <c r="H7431">
        <v>-0.526084</v>
      </c>
      <c r="I7431" t="s">
        <v>8724</v>
      </c>
      <c r="J7431" t="s">
        <v>8729</v>
      </c>
    </row>
    <row r="7432" spans="1:10" x14ac:dyDescent="0.25">
      <c r="A7432" t="s">
        <v>22133</v>
      </c>
      <c r="B7432" t="s">
        <v>22134</v>
      </c>
      <c r="C7432">
        <v>1566201240000</v>
      </c>
      <c r="D7432" s="3">
        <f t="shared" si="116"/>
        <v>43696.329166666663</v>
      </c>
      <c r="E7432" t="s">
        <v>22135</v>
      </c>
      <c r="F7432">
        <v>0.77500000000000002</v>
      </c>
      <c r="G7432">
        <v>1.53588235294118E-2</v>
      </c>
      <c r="H7432">
        <v>0.307807</v>
      </c>
      <c r="I7432" t="s">
        <v>8724</v>
      </c>
      <c r="J7432" t="s">
        <v>9197</v>
      </c>
    </row>
    <row r="7433" spans="1:10" x14ac:dyDescent="0.25">
      <c r="A7433" t="s">
        <v>22136</v>
      </c>
      <c r="B7433" t="s">
        <v>22137</v>
      </c>
      <c r="C7433">
        <v>1546589340000</v>
      </c>
      <c r="D7433" s="3">
        <f t="shared" si="116"/>
        <v>43469.339583333334</v>
      </c>
      <c r="E7433" t="s">
        <v>22138</v>
      </c>
      <c r="F7433">
        <v>-0.95169999999999999</v>
      </c>
      <c r="G7433">
        <v>-0.189228571428571</v>
      </c>
      <c r="H7433">
        <v>-0.68849300000000002</v>
      </c>
      <c r="I7433" t="s">
        <v>8724</v>
      </c>
      <c r="J7433" t="s">
        <v>8729</v>
      </c>
    </row>
    <row r="7434" spans="1:10" x14ac:dyDescent="0.25">
      <c r="A7434" t="s">
        <v>22139</v>
      </c>
      <c r="B7434" t="s">
        <v>22140</v>
      </c>
      <c r="C7434">
        <v>1566200820000</v>
      </c>
      <c r="D7434" s="3">
        <f t="shared" si="116"/>
        <v>43696.32430555555</v>
      </c>
      <c r="E7434" t="s">
        <v>22141</v>
      </c>
      <c r="F7434">
        <v>-2.1999999999999999E-2</v>
      </c>
      <c r="G7434">
        <v>8.9728571428571394E-2</v>
      </c>
      <c r="H7434">
        <v>0.52261899999999994</v>
      </c>
      <c r="I7434" t="s">
        <v>8724</v>
      </c>
      <c r="J7434" t="s">
        <v>9197</v>
      </c>
    </row>
    <row r="7435" spans="1:10" x14ac:dyDescent="0.25">
      <c r="A7435" t="s">
        <v>22142</v>
      </c>
      <c r="B7435" t="s">
        <v>22143</v>
      </c>
      <c r="C7435">
        <v>1559915220000</v>
      </c>
      <c r="D7435" s="3">
        <f t="shared" si="116"/>
        <v>43623.57430555555</v>
      </c>
      <c r="E7435" t="s">
        <v>22144</v>
      </c>
      <c r="F7435">
        <v>0.44040000000000001</v>
      </c>
      <c r="G7435">
        <v>4.9570000000000003E-2</v>
      </c>
      <c r="H7435">
        <v>-0.52756999999999998</v>
      </c>
      <c r="I7435" t="s">
        <v>8724</v>
      </c>
      <c r="J7435" t="s">
        <v>8725</v>
      </c>
    </row>
    <row r="7436" spans="1:10" x14ac:dyDescent="0.25">
      <c r="A7436" t="s">
        <v>22145</v>
      </c>
      <c r="B7436" t="s">
        <v>22146</v>
      </c>
      <c r="C7436">
        <v>1546561980000</v>
      </c>
      <c r="D7436" s="3">
        <f t="shared" si="116"/>
        <v>43469.022916666669</v>
      </c>
      <c r="E7436" t="s">
        <v>22147</v>
      </c>
      <c r="F7436">
        <v>-0.88600000000000001</v>
      </c>
      <c r="G7436">
        <v>-0.112608333333333</v>
      </c>
      <c r="H7436">
        <v>-0.71215899999999999</v>
      </c>
      <c r="I7436" t="s">
        <v>8724</v>
      </c>
      <c r="J7436" t="s">
        <v>8729</v>
      </c>
    </row>
    <row r="7437" spans="1:10" x14ac:dyDescent="0.25">
      <c r="A7437" t="s">
        <v>22148</v>
      </c>
      <c r="B7437" t="s">
        <v>22149</v>
      </c>
      <c r="C7437">
        <v>1546552380000</v>
      </c>
      <c r="D7437" s="3">
        <f t="shared" si="116"/>
        <v>43468.911805555559</v>
      </c>
      <c r="E7437" t="s">
        <v>22150</v>
      </c>
      <c r="F7437">
        <v>-0.9849</v>
      </c>
      <c r="G7437">
        <v>-6.6665217391304293E-2</v>
      </c>
      <c r="H7437">
        <v>-0.45649000000000001</v>
      </c>
      <c r="I7437" t="s">
        <v>8724</v>
      </c>
      <c r="J7437" t="s">
        <v>8729</v>
      </c>
    </row>
    <row r="7438" spans="1:10" x14ac:dyDescent="0.25">
      <c r="A7438" t="s">
        <v>22151</v>
      </c>
      <c r="B7438" t="s">
        <v>22152</v>
      </c>
      <c r="C7438">
        <v>1566188400000</v>
      </c>
      <c r="D7438" s="3">
        <f t="shared" si="116"/>
        <v>43696.180555555555</v>
      </c>
      <c r="E7438" t="s">
        <v>22153</v>
      </c>
      <c r="F7438">
        <v>-0.50339999999999996</v>
      </c>
      <c r="G7438">
        <v>7.5849999999999902E-3</v>
      </c>
      <c r="H7438">
        <v>-0.54992099999999999</v>
      </c>
      <c r="I7438" t="s">
        <v>8724</v>
      </c>
      <c r="J7438" t="s">
        <v>9197</v>
      </c>
    </row>
    <row r="7439" spans="1:10" x14ac:dyDescent="0.25">
      <c r="A7439" t="s">
        <v>22154</v>
      </c>
      <c r="B7439" t="s">
        <v>22155</v>
      </c>
      <c r="C7439">
        <v>1559910360000</v>
      </c>
      <c r="D7439" s="3">
        <f t="shared" si="116"/>
        <v>43623.518055555556</v>
      </c>
      <c r="E7439" t="s">
        <v>22156</v>
      </c>
      <c r="F7439">
        <v>-0.89790000000000003</v>
      </c>
      <c r="G7439">
        <v>-0.123709090909091</v>
      </c>
      <c r="H7439">
        <v>0.33801399999999998</v>
      </c>
      <c r="I7439" t="s">
        <v>8724</v>
      </c>
      <c r="J7439" t="s">
        <v>8725</v>
      </c>
    </row>
    <row r="7440" spans="1:10" x14ac:dyDescent="0.25">
      <c r="A7440" t="s">
        <v>22157</v>
      </c>
      <c r="B7440" t="s">
        <v>22158</v>
      </c>
      <c r="C7440">
        <v>1559909040000</v>
      </c>
      <c r="D7440" s="3">
        <f t="shared" si="116"/>
        <v>43623.50277777778</v>
      </c>
      <c r="E7440" t="s">
        <v>22159</v>
      </c>
      <c r="F7440">
        <v>-0.9758</v>
      </c>
      <c r="G7440">
        <v>-3.6378787878787899E-2</v>
      </c>
      <c r="H7440">
        <v>-0.43864599999999998</v>
      </c>
      <c r="I7440" t="s">
        <v>8724</v>
      </c>
      <c r="J7440" t="s">
        <v>8725</v>
      </c>
    </row>
    <row r="7441" spans="1:10" x14ac:dyDescent="0.25">
      <c r="A7441" t="s">
        <v>22160</v>
      </c>
      <c r="B7441" t="s">
        <v>22161</v>
      </c>
      <c r="C7441">
        <v>1559902320000</v>
      </c>
      <c r="D7441" s="3">
        <f t="shared" si="116"/>
        <v>43623.425000000003</v>
      </c>
      <c r="E7441" t="s">
        <v>22162</v>
      </c>
      <c r="F7441">
        <v>-0.99160000000000004</v>
      </c>
      <c r="G7441">
        <v>-9.1281249999999994E-2</v>
      </c>
      <c r="H7441">
        <v>-0.51925299999999996</v>
      </c>
      <c r="I7441" t="s">
        <v>8724</v>
      </c>
      <c r="J7441" t="s">
        <v>8725</v>
      </c>
    </row>
    <row r="7442" spans="1:10" x14ac:dyDescent="0.25">
      <c r="A7442" t="s">
        <v>22163</v>
      </c>
      <c r="B7442" t="s">
        <v>22164</v>
      </c>
      <c r="C7442">
        <v>1565990820000</v>
      </c>
      <c r="D7442" s="3">
        <f t="shared" si="116"/>
        <v>43693.893750000003</v>
      </c>
      <c r="E7442" t="s">
        <v>22165</v>
      </c>
      <c r="F7442">
        <v>-0.15310000000000001</v>
      </c>
      <c r="G7442">
        <v>1.1875E-3</v>
      </c>
      <c r="H7442">
        <v>-0.46441700000000002</v>
      </c>
      <c r="I7442" t="s">
        <v>8724</v>
      </c>
      <c r="J7442" t="s">
        <v>9197</v>
      </c>
    </row>
    <row r="7443" spans="1:10" x14ac:dyDescent="0.25">
      <c r="A7443" t="s">
        <v>22166</v>
      </c>
      <c r="B7443" t="s">
        <v>22167</v>
      </c>
      <c r="C7443">
        <v>1559901480000</v>
      </c>
      <c r="D7443" s="3">
        <f t="shared" si="116"/>
        <v>43623.415277777778</v>
      </c>
      <c r="E7443" t="s">
        <v>22168</v>
      </c>
      <c r="F7443">
        <v>0.96179999999999999</v>
      </c>
      <c r="G7443">
        <v>0.24497857142857099</v>
      </c>
      <c r="H7443">
        <v>-0.27011200000000002</v>
      </c>
      <c r="I7443" t="s">
        <v>8724</v>
      </c>
      <c r="J7443" t="s">
        <v>8725</v>
      </c>
    </row>
    <row r="7444" spans="1:10" x14ac:dyDescent="0.25">
      <c r="A7444" t="s">
        <v>22169</v>
      </c>
      <c r="B7444" t="s">
        <v>22170</v>
      </c>
      <c r="C7444">
        <v>1546542120000</v>
      </c>
      <c r="D7444" s="3">
        <f t="shared" si="116"/>
        <v>43468.79305555555</v>
      </c>
      <c r="E7444" t="s">
        <v>22171</v>
      </c>
      <c r="F7444">
        <v>0.38179999999999997</v>
      </c>
      <c r="G7444">
        <v>2.44466666666667E-2</v>
      </c>
      <c r="H7444">
        <v>-0.57338900000000004</v>
      </c>
      <c r="I7444" t="s">
        <v>8724</v>
      </c>
      <c r="J7444" t="s">
        <v>8729</v>
      </c>
    </row>
    <row r="7445" spans="1:10" x14ac:dyDescent="0.25">
      <c r="A7445" t="s">
        <v>22172</v>
      </c>
      <c r="B7445" t="s">
        <v>22173</v>
      </c>
      <c r="C7445">
        <v>1559894160000</v>
      </c>
      <c r="D7445" s="3">
        <f t="shared" si="116"/>
        <v>43623.330555555556</v>
      </c>
      <c r="E7445" t="s">
        <v>22174</v>
      </c>
      <c r="F7445">
        <v>0.72689999999999999</v>
      </c>
      <c r="G7445">
        <v>0.72689999999999999</v>
      </c>
      <c r="H7445">
        <v>0</v>
      </c>
      <c r="I7445" t="s">
        <v>8724</v>
      </c>
      <c r="J7445" t="s">
        <v>8725</v>
      </c>
    </row>
    <row r="7446" spans="1:10" x14ac:dyDescent="0.25">
      <c r="A7446" t="s">
        <v>22175</v>
      </c>
      <c r="B7446" t="s">
        <v>22176</v>
      </c>
      <c r="C7446">
        <v>1546531320000</v>
      </c>
      <c r="D7446" s="3">
        <f t="shared" si="116"/>
        <v>43468.66805555555</v>
      </c>
      <c r="E7446" t="s">
        <v>22177</v>
      </c>
      <c r="F7446">
        <v>-0.84019999999999995</v>
      </c>
      <c r="G7446">
        <v>-7.0669565217391303E-2</v>
      </c>
      <c r="H7446">
        <v>-0.53060099999999999</v>
      </c>
      <c r="I7446" t="s">
        <v>8724</v>
      </c>
      <c r="J7446" t="s">
        <v>8729</v>
      </c>
    </row>
    <row r="7447" spans="1:10" x14ac:dyDescent="0.25">
      <c r="A7447" t="s">
        <v>22178</v>
      </c>
      <c r="B7447" t="s">
        <v>22179</v>
      </c>
      <c r="C7447">
        <v>1559891220000</v>
      </c>
      <c r="D7447" s="3">
        <f t="shared" si="116"/>
        <v>43623.296527777777</v>
      </c>
      <c r="E7447" t="s">
        <v>22180</v>
      </c>
      <c r="F7447">
        <v>-0.99450000000000005</v>
      </c>
      <c r="G7447">
        <v>-0.14906</v>
      </c>
      <c r="H7447">
        <v>-0.51649999999999996</v>
      </c>
      <c r="I7447" t="s">
        <v>8724</v>
      </c>
      <c r="J7447" t="s">
        <v>8725</v>
      </c>
    </row>
    <row r="7448" spans="1:10" x14ac:dyDescent="0.25">
      <c r="A7448" t="s">
        <v>22181</v>
      </c>
      <c r="B7448" t="s">
        <v>22182</v>
      </c>
      <c r="C7448">
        <v>1546527300000</v>
      </c>
      <c r="D7448" s="3">
        <f t="shared" si="116"/>
        <v>43468.621527777781</v>
      </c>
      <c r="E7448" t="s">
        <v>22183</v>
      </c>
      <c r="F7448">
        <v>-0.93379999999999996</v>
      </c>
      <c r="G7448">
        <v>-0.16660357142857099</v>
      </c>
      <c r="H7448">
        <v>-0.65940900000000002</v>
      </c>
      <c r="I7448" t="s">
        <v>8724</v>
      </c>
      <c r="J7448" t="s">
        <v>8729</v>
      </c>
    </row>
    <row r="7449" spans="1:10" x14ac:dyDescent="0.25">
      <c r="A7449" t="s">
        <v>22184</v>
      </c>
      <c r="B7449" t="s">
        <v>22185</v>
      </c>
      <c r="C7449">
        <v>1559873280000</v>
      </c>
      <c r="D7449" s="3">
        <f t="shared" si="116"/>
        <v>43623.088888888888</v>
      </c>
      <c r="E7449" t="s">
        <v>22186</v>
      </c>
      <c r="F7449">
        <v>-0.6956</v>
      </c>
      <c r="G7449">
        <v>-0.15843076923076899</v>
      </c>
      <c r="H7449">
        <v>-0.451907</v>
      </c>
      <c r="I7449" t="s">
        <v>8724</v>
      </c>
      <c r="J7449" t="s">
        <v>8725</v>
      </c>
    </row>
    <row r="7450" spans="1:10" x14ac:dyDescent="0.25">
      <c r="A7450" t="s">
        <v>22187</v>
      </c>
      <c r="B7450" t="s">
        <v>22188</v>
      </c>
      <c r="C7450">
        <v>1559871420000</v>
      </c>
      <c r="D7450" s="3">
        <f t="shared" si="116"/>
        <v>43623.067361111112</v>
      </c>
      <c r="E7450" t="s">
        <v>22189</v>
      </c>
      <c r="F7450">
        <v>-0.99470000000000003</v>
      </c>
      <c r="G7450">
        <v>-0.190963636363636</v>
      </c>
      <c r="H7450">
        <v>-0.54623100000000002</v>
      </c>
      <c r="I7450" t="s">
        <v>8724</v>
      </c>
      <c r="J7450" t="s">
        <v>8725</v>
      </c>
    </row>
    <row r="7451" spans="1:10" x14ac:dyDescent="0.25">
      <c r="A7451" t="s">
        <v>22190</v>
      </c>
      <c r="B7451" t="s">
        <v>22191</v>
      </c>
      <c r="C7451">
        <v>1546477200000</v>
      </c>
      <c r="D7451" s="3">
        <f t="shared" si="116"/>
        <v>43468.041666666672</v>
      </c>
      <c r="E7451" t="s">
        <v>22192</v>
      </c>
      <c r="F7451">
        <v>-0.99339999999999995</v>
      </c>
      <c r="G7451">
        <v>-9.8067500000000002E-2</v>
      </c>
      <c r="H7451">
        <v>-0.50329699999999999</v>
      </c>
      <c r="I7451" t="s">
        <v>8724</v>
      </c>
      <c r="J7451" t="s">
        <v>8729</v>
      </c>
    </row>
    <row r="7452" spans="1:10" x14ac:dyDescent="0.25">
      <c r="A7452" t="s">
        <v>22193</v>
      </c>
      <c r="B7452" t="s">
        <v>22194</v>
      </c>
      <c r="C7452">
        <v>1546462920000</v>
      </c>
      <c r="D7452" s="3">
        <f t="shared" si="116"/>
        <v>43467.876388888893</v>
      </c>
      <c r="E7452" t="s">
        <v>22195</v>
      </c>
      <c r="F7452">
        <v>-0.96819999999999995</v>
      </c>
      <c r="G7452">
        <v>-0.17569375000000001</v>
      </c>
      <c r="H7452">
        <v>-0.51392400000000005</v>
      </c>
      <c r="I7452" t="s">
        <v>8724</v>
      </c>
      <c r="J7452" t="s">
        <v>8729</v>
      </c>
    </row>
    <row r="7453" spans="1:10" x14ac:dyDescent="0.25">
      <c r="A7453" t="s">
        <v>22196</v>
      </c>
      <c r="B7453" t="s">
        <v>22197</v>
      </c>
      <c r="C7453">
        <v>1559826000000</v>
      </c>
      <c r="D7453" s="3">
        <f t="shared" si="116"/>
        <v>43622.541666666672</v>
      </c>
      <c r="E7453" t="s">
        <v>22198</v>
      </c>
      <c r="F7453">
        <v>-0.9849</v>
      </c>
      <c r="G7453">
        <v>-0.12918750000000001</v>
      </c>
      <c r="H7453">
        <v>-0.42923899999999998</v>
      </c>
      <c r="I7453" t="s">
        <v>8724</v>
      </c>
      <c r="J7453" t="s">
        <v>8725</v>
      </c>
    </row>
    <row r="7454" spans="1:10" x14ac:dyDescent="0.25">
      <c r="A7454" t="s">
        <v>22199</v>
      </c>
      <c r="B7454" t="s">
        <v>22200</v>
      </c>
      <c r="C7454">
        <v>1559825040000</v>
      </c>
      <c r="D7454" s="3">
        <f t="shared" si="116"/>
        <v>43622.530555555553</v>
      </c>
      <c r="E7454" t="s">
        <v>22201</v>
      </c>
      <c r="F7454">
        <v>-0.86609999999999998</v>
      </c>
      <c r="G7454">
        <v>-3.7757692307692298E-2</v>
      </c>
      <c r="H7454">
        <v>-0.56461600000000001</v>
      </c>
      <c r="I7454" t="s">
        <v>8724</v>
      </c>
      <c r="J7454" t="s">
        <v>8725</v>
      </c>
    </row>
    <row r="7455" spans="1:10" x14ac:dyDescent="0.25">
      <c r="A7455" t="s">
        <v>22202</v>
      </c>
      <c r="B7455" t="s">
        <v>22203</v>
      </c>
      <c r="C7455">
        <v>1546443840000</v>
      </c>
      <c r="D7455" s="3">
        <f t="shared" si="116"/>
        <v>43467.655555555553</v>
      </c>
      <c r="E7455" t="s">
        <v>22204</v>
      </c>
      <c r="F7455">
        <v>-0.99339999999999995</v>
      </c>
      <c r="G7455">
        <v>-9.2992307692307694E-2</v>
      </c>
      <c r="H7455">
        <v>-0.49208800000000003</v>
      </c>
      <c r="I7455" t="s">
        <v>8724</v>
      </c>
      <c r="J7455" t="s">
        <v>8729</v>
      </c>
    </row>
    <row r="7456" spans="1:10" x14ac:dyDescent="0.25">
      <c r="A7456" t="s">
        <v>22205</v>
      </c>
      <c r="B7456" t="s">
        <v>22206</v>
      </c>
      <c r="C7456">
        <v>1559815620000</v>
      </c>
      <c r="D7456" s="3">
        <f t="shared" si="116"/>
        <v>43622.421527777777</v>
      </c>
      <c r="E7456" t="s">
        <v>22207</v>
      </c>
      <c r="F7456">
        <v>-6.4399999999999999E-2</v>
      </c>
      <c r="G7456">
        <v>1.09434782608696E-2</v>
      </c>
      <c r="H7456">
        <v>-0.60495399999999999</v>
      </c>
      <c r="I7456" t="s">
        <v>8724</v>
      </c>
      <c r="J7456" t="s">
        <v>8725</v>
      </c>
    </row>
    <row r="7457" spans="1:10" x14ac:dyDescent="0.25">
      <c r="A7457" t="s">
        <v>22208</v>
      </c>
      <c r="B7457" t="s">
        <v>22209</v>
      </c>
      <c r="C7457">
        <v>1546437600000</v>
      </c>
      <c r="D7457" s="3">
        <f t="shared" si="116"/>
        <v>43467.583333333328</v>
      </c>
      <c r="E7457" t="s">
        <v>22210</v>
      </c>
      <c r="F7457">
        <v>-0.95289999999999997</v>
      </c>
      <c r="G7457">
        <v>-4.1654054054054097E-2</v>
      </c>
      <c r="H7457">
        <v>-0.54476800000000003</v>
      </c>
      <c r="I7457" t="s">
        <v>8724</v>
      </c>
      <c r="J7457" t="s">
        <v>8729</v>
      </c>
    </row>
    <row r="7458" spans="1:10" x14ac:dyDescent="0.25">
      <c r="A7458" t="s">
        <v>22211</v>
      </c>
      <c r="B7458" t="s">
        <v>22212</v>
      </c>
      <c r="C7458">
        <v>1546423920000</v>
      </c>
      <c r="D7458" s="3">
        <f t="shared" si="116"/>
        <v>43467.425000000003</v>
      </c>
      <c r="E7458" t="s">
        <v>22213</v>
      </c>
      <c r="F7458">
        <v>-2.76E-2</v>
      </c>
      <c r="G7458">
        <v>5.46000000000001E-3</v>
      </c>
      <c r="H7458">
        <v>-0.39409899999999998</v>
      </c>
      <c r="I7458" t="s">
        <v>8724</v>
      </c>
      <c r="J7458" t="s">
        <v>8729</v>
      </c>
    </row>
    <row r="7459" spans="1:10" x14ac:dyDescent="0.25">
      <c r="A7459" t="s">
        <v>22214</v>
      </c>
      <c r="B7459" t="s">
        <v>22215</v>
      </c>
      <c r="C7459">
        <v>1559808600000</v>
      </c>
      <c r="D7459" s="3">
        <f t="shared" si="116"/>
        <v>43622.340277777781</v>
      </c>
      <c r="E7459" t="s">
        <v>22216</v>
      </c>
      <c r="F7459">
        <v>-0.98580000000000001</v>
      </c>
      <c r="G7459">
        <v>-0.35750714285714302</v>
      </c>
      <c r="H7459">
        <v>-0.70536100000000002</v>
      </c>
      <c r="I7459" t="s">
        <v>8724</v>
      </c>
      <c r="J7459" t="s">
        <v>8725</v>
      </c>
    </row>
    <row r="7460" spans="1:10" x14ac:dyDescent="0.25">
      <c r="A7460" t="s">
        <v>22217</v>
      </c>
      <c r="B7460" t="s">
        <v>22218</v>
      </c>
      <c r="C7460">
        <v>1559805420000</v>
      </c>
      <c r="D7460" s="3">
        <f t="shared" si="116"/>
        <v>43622.303472222222</v>
      </c>
      <c r="E7460" t="s">
        <v>22219</v>
      </c>
      <c r="F7460">
        <v>-8.7999999999999995E-2</v>
      </c>
      <c r="G7460">
        <v>3.8800000000000002E-3</v>
      </c>
      <c r="H7460">
        <v>-0.60846599999999995</v>
      </c>
      <c r="I7460" t="s">
        <v>8724</v>
      </c>
      <c r="J7460" t="s">
        <v>8725</v>
      </c>
    </row>
    <row r="7461" spans="1:10" x14ac:dyDescent="0.25">
      <c r="A7461" t="s">
        <v>22220</v>
      </c>
      <c r="B7461" t="s">
        <v>9158</v>
      </c>
      <c r="C7461">
        <v>1546402380000</v>
      </c>
      <c r="D7461" s="3">
        <f t="shared" si="116"/>
        <v>43467.17569444445</v>
      </c>
      <c r="E7461" t="s">
        <v>22221</v>
      </c>
      <c r="F7461">
        <v>0.84309999999999996</v>
      </c>
      <c r="G7461">
        <v>0.28103333333333302</v>
      </c>
      <c r="H7461">
        <v>-0.81069899999999995</v>
      </c>
      <c r="I7461" t="s">
        <v>8724</v>
      </c>
      <c r="J7461" t="s">
        <v>8729</v>
      </c>
    </row>
    <row r="7462" spans="1:10" x14ac:dyDescent="0.25">
      <c r="A7462" t="s">
        <v>22222</v>
      </c>
      <c r="B7462" t="s">
        <v>22223</v>
      </c>
      <c r="C7462">
        <v>1559803560000</v>
      </c>
      <c r="D7462" s="3">
        <f t="shared" si="116"/>
        <v>43622.281944444447</v>
      </c>
      <c r="E7462" t="s">
        <v>22224</v>
      </c>
      <c r="F7462">
        <v>-0.98409999999999997</v>
      </c>
      <c r="G7462">
        <v>-0.121934782608696</v>
      </c>
      <c r="H7462">
        <v>-0.41588399999999998</v>
      </c>
      <c r="I7462" t="s">
        <v>8724</v>
      </c>
      <c r="J7462" t="s">
        <v>8725</v>
      </c>
    </row>
    <row r="7463" spans="1:10" x14ac:dyDescent="0.25">
      <c r="A7463" t="s">
        <v>22225</v>
      </c>
      <c r="B7463" t="s">
        <v>22226</v>
      </c>
      <c r="C7463">
        <v>1546290660000</v>
      </c>
      <c r="D7463" s="3">
        <f t="shared" si="116"/>
        <v>43465.882638888885</v>
      </c>
      <c r="E7463" t="s">
        <v>22227</v>
      </c>
      <c r="F7463">
        <v>-0.98939999999999995</v>
      </c>
      <c r="G7463">
        <v>-7.7821874999999999E-2</v>
      </c>
      <c r="H7463">
        <v>-0.63677499999999998</v>
      </c>
      <c r="I7463" t="s">
        <v>8724</v>
      </c>
      <c r="J7463" t="s">
        <v>8729</v>
      </c>
    </row>
    <row r="7464" spans="1:10" x14ac:dyDescent="0.25">
      <c r="A7464" t="s">
        <v>22228</v>
      </c>
      <c r="B7464" t="s">
        <v>22229</v>
      </c>
      <c r="C7464">
        <v>1565955180000</v>
      </c>
      <c r="D7464" s="3">
        <f t="shared" si="116"/>
        <v>43693.481249999997</v>
      </c>
      <c r="E7464" t="s">
        <v>22230</v>
      </c>
      <c r="F7464">
        <v>0.95979999999999999</v>
      </c>
      <c r="G7464">
        <v>0.119931578947368</v>
      </c>
      <c r="H7464">
        <v>0.39066800000000002</v>
      </c>
      <c r="I7464" t="s">
        <v>8724</v>
      </c>
      <c r="J7464" t="s">
        <v>9197</v>
      </c>
    </row>
    <row r="7465" spans="1:10" x14ac:dyDescent="0.25">
      <c r="A7465" t="s">
        <v>22231</v>
      </c>
      <c r="B7465" t="s">
        <v>22232</v>
      </c>
      <c r="C7465">
        <v>1559796240000</v>
      </c>
      <c r="D7465" s="3">
        <f t="shared" si="116"/>
        <v>43622.197222222225</v>
      </c>
      <c r="E7465" t="s">
        <v>22233</v>
      </c>
      <c r="F7465">
        <v>-0.23630000000000001</v>
      </c>
      <c r="G7465">
        <v>-9.9166666666666604E-3</v>
      </c>
      <c r="H7465">
        <v>-0.67062600000000006</v>
      </c>
      <c r="I7465" t="s">
        <v>8724</v>
      </c>
      <c r="J7465" t="s">
        <v>8725</v>
      </c>
    </row>
    <row r="7466" spans="1:10" x14ac:dyDescent="0.25">
      <c r="A7466" t="s">
        <v>22234</v>
      </c>
      <c r="B7466" t="s">
        <v>22235</v>
      </c>
      <c r="C7466">
        <v>1559784240000</v>
      </c>
      <c r="D7466" s="3">
        <f t="shared" si="116"/>
        <v>43622.058333333334</v>
      </c>
      <c r="E7466" t="s">
        <v>22236</v>
      </c>
      <c r="F7466">
        <v>0.126</v>
      </c>
      <c r="G7466">
        <v>3.5318181818181797E-2</v>
      </c>
      <c r="H7466">
        <v>-0.69961200000000001</v>
      </c>
      <c r="I7466" t="s">
        <v>8724</v>
      </c>
      <c r="J7466" t="s">
        <v>8725</v>
      </c>
    </row>
    <row r="7467" spans="1:10" x14ac:dyDescent="0.25">
      <c r="A7467" t="s">
        <v>22237</v>
      </c>
      <c r="B7467" t="s">
        <v>22238</v>
      </c>
      <c r="C7467">
        <v>1565950500000</v>
      </c>
      <c r="D7467" s="3">
        <f t="shared" si="116"/>
        <v>43693.427083333328</v>
      </c>
      <c r="E7467" t="s">
        <v>22239</v>
      </c>
      <c r="F7467">
        <v>0.97899999999999998</v>
      </c>
      <c r="G7467">
        <v>0.23672307692307701</v>
      </c>
      <c r="H7467">
        <v>0.64141300000000001</v>
      </c>
      <c r="I7467" t="s">
        <v>8724</v>
      </c>
      <c r="J7467" t="s">
        <v>9197</v>
      </c>
    </row>
    <row r="7468" spans="1:10" x14ac:dyDescent="0.25">
      <c r="A7468" t="s">
        <v>22240</v>
      </c>
      <c r="B7468" t="s">
        <v>22241</v>
      </c>
      <c r="C7468">
        <v>1559770860000</v>
      </c>
      <c r="D7468" s="3">
        <f t="shared" si="116"/>
        <v>43621.90347222222</v>
      </c>
      <c r="E7468" t="s">
        <v>22242</v>
      </c>
      <c r="F7468">
        <v>-0.90410000000000001</v>
      </c>
      <c r="G7468">
        <v>-6.3568E-2</v>
      </c>
      <c r="H7468">
        <v>-0.45578299999999999</v>
      </c>
      <c r="I7468" t="s">
        <v>8724</v>
      </c>
      <c r="J7468" t="s">
        <v>8725</v>
      </c>
    </row>
    <row r="7469" spans="1:10" x14ac:dyDescent="0.25">
      <c r="A7469" t="s">
        <v>22243</v>
      </c>
      <c r="B7469" t="s">
        <v>22244</v>
      </c>
      <c r="C7469">
        <v>1565942100000</v>
      </c>
      <c r="D7469" s="3">
        <f t="shared" si="116"/>
        <v>43693.329861111109</v>
      </c>
      <c r="E7469" t="s">
        <v>22245</v>
      </c>
      <c r="F7469">
        <v>0.75190000000000001</v>
      </c>
      <c r="G7469">
        <v>6.3450000000000006E-2</v>
      </c>
      <c r="H7469">
        <v>-0.43624499999999999</v>
      </c>
      <c r="I7469" t="s">
        <v>8724</v>
      </c>
      <c r="J7469" t="s">
        <v>9197</v>
      </c>
    </row>
    <row r="7470" spans="1:10" x14ac:dyDescent="0.25">
      <c r="A7470" t="s">
        <v>22246</v>
      </c>
      <c r="B7470" t="s">
        <v>22247</v>
      </c>
      <c r="C7470">
        <v>1559766420000</v>
      </c>
      <c r="D7470" s="3">
        <f t="shared" si="116"/>
        <v>43621.852083333331</v>
      </c>
      <c r="E7470" t="s">
        <v>22248</v>
      </c>
      <c r="F7470">
        <v>-0.97040000000000004</v>
      </c>
      <c r="G7470">
        <v>-0.18407200000000001</v>
      </c>
      <c r="H7470">
        <v>-0.53754500000000005</v>
      </c>
      <c r="I7470" t="s">
        <v>8724</v>
      </c>
      <c r="J7470" t="s">
        <v>8725</v>
      </c>
    </row>
    <row r="7471" spans="1:10" x14ac:dyDescent="0.25">
      <c r="A7471" t="s">
        <v>22249</v>
      </c>
      <c r="B7471" t="s">
        <v>22250</v>
      </c>
      <c r="C7471">
        <v>1565928840000</v>
      </c>
      <c r="D7471" s="3">
        <f t="shared" si="116"/>
        <v>43693.176388888889</v>
      </c>
      <c r="E7471" t="s">
        <v>22251</v>
      </c>
      <c r="F7471">
        <v>-0.95169999999999999</v>
      </c>
      <c r="G7471">
        <v>-1.9009523809523799E-2</v>
      </c>
      <c r="H7471">
        <v>-0.39397399999999999</v>
      </c>
      <c r="I7471" t="s">
        <v>8724</v>
      </c>
      <c r="J7471" t="s">
        <v>9197</v>
      </c>
    </row>
    <row r="7472" spans="1:10" x14ac:dyDescent="0.25">
      <c r="A7472" t="s">
        <v>22252</v>
      </c>
      <c r="B7472" t="s">
        <v>22253</v>
      </c>
      <c r="C7472">
        <v>1559752500000</v>
      </c>
      <c r="D7472" s="3">
        <f t="shared" si="116"/>
        <v>43621.690972222219</v>
      </c>
      <c r="E7472" t="s">
        <v>22254</v>
      </c>
      <c r="F7472">
        <v>-0.99160000000000004</v>
      </c>
      <c r="G7472">
        <v>-0.36143571428571403</v>
      </c>
      <c r="H7472">
        <v>0.28668399999999999</v>
      </c>
      <c r="I7472" t="s">
        <v>8724</v>
      </c>
      <c r="J7472" t="s">
        <v>8725</v>
      </c>
    </row>
    <row r="7473" spans="1:10" x14ac:dyDescent="0.25">
      <c r="A7473" t="s">
        <v>22255</v>
      </c>
      <c r="B7473" t="s">
        <v>22256</v>
      </c>
      <c r="C7473">
        <v>1559747160000</v>
      </c>
      <c r="D7473" s="3">
        <f t="shared" si="116"/>
        <v>43621.629166666666</v>
      </c>
      <c r="E7473" t="s">
        <v>22257</v>
      </c>
      <c r="F7473">
        <v>0.94599999999999995</v>
      </c>
      <c r="G7473">
        <v>0.196028571428571</v>
      </c>
      <c r="H7473">
        <v>-0.468723</v>
      </c>
      <c r="I7473" t="s">
        <v>8724</v>
      </c>
      <c r="J7473" t="s">
        <v>8725</v>
      </c>
    </row>
    <row r="7474" spans="1:10" x14ac:dyDescent="0.25">
      <c r="A7474" t="s">
        <v>22258</v>
      </c>
      <c r="B7474" t="s">
        <v>22259</v>
      </c>
      <c r="C7474">
        <v>1559738040000</v>
      </c>
      <c r="D7474" s="3">
        <f t="shared" si="116"/>
        <v>43621.523611111115</v>
      </c>
      <c r="E7474" t="s">
        <v>22260</v>
      </c>
      <c r="F7474">
        <v>-0.91369999999999996</v>
      </c>
      <c r="G7474">
        <v>-6.92607142857143E-2</v>
      </c>
      <c r="H7474">
        <v>-0.48382199999999997</v>
      </c>
      <c r="I7474" t="s">
        <v>8724</v>
      </c>
      <c r="J7474" t="s">
        <v>8725</v>
      </c>
    </row>
    <row r="7475" spans="1:10" x14ac:dyDescent="0.25">
      <c r="A7475" t="s">
        <v>22261</v>
      </c>
      <c r="B7475" t="s">
        <v>22262</v>
      </c>
      <c r="C7475">
        <v>1559726760000</v>
      </c>
      <c r="D7475" s="3">
        <f t="shared" si="116"/>
        <v>43621.393055555556</v>
      </c>
      <c r="E7475" t="s">
        <v>22263</v>
      </c>
      <c r="F7475">
        <v>-0.96279999999999999</v>
      </c>
      <c r="G7475">
        <v>-8.8495454545454502E-2</v>
      </c>
      <c r="H7475">
        <v>-0.43576599999999999</v>
      </c>
      <c r="I7475" t="s">
        <v>8724</v>
      </c>
      <c r="J7475" t="s">
        <v>8725</v>
      </c>
    </row>
    <row r="7476" spans="1:10" x14ac:dyDescent="0.25">
      <c r="A7476" t="s">
        <v>22264</v>
      </c>
      <c r="B7476" t="s">
        <v>22265</v>
      </c>
      <c r="C7476">
        <v>1559723040000</v>
      </c>
      <c r="D7476" s="3">
        <f t="shared" si="116"/>
        <v>43621.35</v>
      </c>
      <c r="E7476" t="s">
        <v>22266</v>
      </c>
      <c r="F7476">
        <v>0.73729999999999996</v>
      </c>
      <c r="G7476">
        <v>4.5073333333333299E-2</v>
      </c>
      <c r="H7476">
        <v>-0.33256599999999997</v>
      </c>
      <c r="I7476" t="s">
        <v>8724</v>
      </c>
      <c r="J7476" t="s">
        <v>8725</v>
      </c>
    </row>
    <row r="7477" spans="1:10" x14ac:dyDescent="0.25">
      <c r="A7477" t="s">
        <v>22267</v>
      </c>
      <c r="B7477" t="s">
        <v>22268</v>
      </c>
      <c r="C7477">
        <v>1565901120000</v>
      </c>
      <c r="D7477" s="3">
        <f t="shared" si="116"/>
        <v>43692.85555555555</v>
      </c>
      <c r="E7477" t="s">
        <v>22269</v>
      </c>
      <c r="F7477">
        <v>-0.9708</v>
      </c>
      <c r="G7477">
        <v>-0.26711000000000001</v>
      </c>
      <c r="H7477">
        <v>0.372695</v>
      </c>
      <c r="I7477" t="s">
        <v>8724</v>
      </c>
      <c r="J7477" t="s">
        <v>9197</v>
      </c>
    </row>
    <row r="7478" spans="1:10" x14ac:dyDescent="0.25">
      <c r="A7478" t="s">
        <v>22270</v>
      </c>
      <c r="B7478" t="s">
        <v>22271</v>
      </c>
      <c r="C7478">
        <v>1559720520000</v>
      </c>
      <c r="D7478" s="3">
        <f t="shared" si="116"/>
        <v>43621.320833333331</v>
      </c>
      <c r="E7478" t="s">
        <v>22272</v>
      </c>
      <c r="F7478">
        <v>0.28460000000000002</v>
      </c>
      <c r="G7478">
        <v>2.9703846153846102E-2</v>
      </c>
      <c r="H7478">
        <v>-0.35749199999999998</v>
      </c>
      <c r="I7478" t="s">
        <v>8724</v>
      </c>
      <c r="J7478" t="s">
        <v>8725</v>
      </c>
    </row>
    <row r="7479" spans="1:10" x14ac:dyDescent="0.25">
      <c r="A7479" t="s">
        <v>22273</v>
      </c>
      <c r="B7479" t="s">
        <v>22274</v>
      </c>
      <c r="C7479">
        <v>1559708160000</v>
      </c>
      <c r="D7479" s="3">
        <f t="shared" si="116"/>
        <v>43621.177777777775</v>
      </c>
      <c r="E7479" t="s">
        <v>22275</v>
      </c>
      <c r="F7479">
        <v>0.91600000000000004</v>
      </c>
      <c r="G7479">
        <v>0.109161904761905</v>
      </c>
      <c r="H7479">
        <v>-0.43651800000000002</v>
      </c>
      <c r="I7479" t="s">
        <v>8724</v>
      </c>
      <c r="J7479" t="s">
        <v>8725</v>
      </c>
    </row>
    <row r="7480" spans="1:10" x14ac:dyDescent="0.25">
      <c r="A7480" t="s">
        <v>22276</v>
      </c>
      <c r="B7480" t="s">
        <v>22277</v>
      </c>
      <c r="C7480">
        <v>1561133340000</v>
      </c>
      <c r="D7480" s="3">
        <f t="shared" si="116"/>
        <v>43637.672916666663</v>
      </c>
      <c r="E7480" t="s">
        <v>22278</v>
      </c>
      <c r="F7480">
        <v>-0.97089999999999999</v>
      </c>
      <c r="G7480">
        <v>-0.336055555555556</v>
      </c>
      <c r="H7480">
        <v>-0.87008600000000003</v>
      </c>
      <c r="I7480" t="s">
        <v>8724</v>
      </c>
      <c r="J7480" t="s">
        <v>6882</v>
      </c>
    </row>
    <row r="7481" spans="1:10" x14ac:dyDescent="0.25">
      <c r="A7481" t="s">
        <v>22279</v>
      </c>
      <c r="B7481" t="s">
        <v>22280</v>
      </c>
      <c r="C7481">
        <v>1559701380000</v>
      </c>
      <c r="D7481" s="3">
        <f t="shared" si="116"/>
        <v>43621.099305555559</v>
      </c>
      <c r="E7481" t="s">
        <v>22281</v>
      </c>
      <c r="F7481">
        <v>-0.61329999999999996</v>
      </c>
      <c r="G7481">
        <v>2.8314285714285702E-2</v>
      </c>
      <c r="H7481">
        <v>-0.44834299999999999</v>
      </c>
      <c r="I7481" t="s">
        <v>8724</v>
      </c>
      <c r="J7481" t="s">
        <v>8725</v>
      </c>
    </row>
    <row r="7482" spans="1:10" x14ac:dyDescent="0.25">
      <c r="A7482" t="s">
        <v>22282</v>
      </c>
      <c r="B7482" t="s">
        <v>22283</v>
      </c>
      <c r="C7482">
        <v>1565897880000</v>
      </c>
      <c r="D7482" s="3">
        <f t="shared" si="116"/>
        <v>43692.818055555559</v>
      </c>
      <c r="E7482" t="s">
        <v>22284</v>
      </c>
      <c r="F7482">
        <v>0.98880000000000001</v>
      </c>
      <c r="G7482">
        <v>0.148831034482759</v>
      </c>
      <c r="H7482">
        <v>-0.374253</v>
      </c>
      <c r="I7482" t="s">
        <v>8724</v>
      </c>
      <c r="J7482" t="s">
        <v>9197</v>
      </c>
    </row>
    <row r="7483" spans="1:10" x14ac:dyDescent="0.25">
      <c r="A7483" t="s">
        <v>22285</v>
      </c>
      <c r="B7483" t="s">
        <v>22286</v>
      </c>
      <c r="C7483">
        <v>1561117920000</v>
      </c>
      <c r="D7483" s="3">
        <f t="shared" si="116"/>
        <v>43637.494444444441</v>
      </c>
      <c r="E7483" t="s">
        <v>22287</v>
      </c>
      <c r="F7483">
        <v>-0.95840000000000003</v>
      </c>
      <c r="G7483">
        <v>-0.21785384615384601</v>
      </c>
      <c r="H7483">
        <v>-0.41533199999999998</v>
      </c>
      <c r="I7483" t="s">
        <v>8724</v>
      </c>
      <c r="J7483" t="s">
        <v>6882</v>
      </c>
    </row>
    <row r="7484" spans="1:10" x14ac:dyDescent="0.25">
      <c r="A7484" t="s">
        <v>22288</v>
      </c>
      <c r="B7484" t="s">
        <v>22289</v>
      </c>
      <c r="C7484">
        <v>1565892600000</v>
      </c>
      <c r="D7484" s="3">
        <f t="shared" si="116"/>
        <v>43692.756944444445</v>
      </c>
      <c r="E7484" t="s">
        <v>22290</v>
      </c>
      <c r="F7484">
        <v>-0.99119999999999997</v>
      </c>
      <c r="G7484">
        <v>-0.25044444444444403</v>
      </c>
      <c r="H7484">
        <v>-0.675952</v>
      </c>
      <c r="I7484" t="s">
        <v>8724</v>
      </c>
      <c r="J7484" t="s">
        <v>9197</v>
      </c>
    </row>
    <row r="7485" spans="1:10" x14ac:dyDescent="0.25">
      <c r="A7485" t="s">
        <v>22291</v>
      </c>
      <c r="B7485" t="s">
        <v>22292</v>
      </c>
      <c r="C7485">
        <v>1559686620000</v>
      </c>
      <c r="D7485" s="3">
        <f t="shared" si="116"/>
        <v>43620.928472222222</v>
      </c>
      <c r="E7485" t="s">
        <v>22293</v>
      </c>
      <c r="F7485">
        <v>0.80200000000000005</v>
      </c>
      <c r="G7485">
        <v>2.1075E-2</v>
      </c>
      <c r="H7485">
        <v>0.313662</v>
      </c>
      <c r="I7485" t="s">
        <v>8724</v>
      </c>
      <c r="J7485" t="s">
        <v>8725</v>
      </c>
    </row>
    <row r="7486" spans="1:10" x14ac:dyDescent="0.25">
      <c r="A7486" t="s">
        <v>22294</v>
      </c>
      <c r="B7486" t="s">
        <v>22295</v>
      </c>
      <c r="C7486">
        <v>1561054920000</v>
      </c>
      <c r="D7486" s="3">
        <f t="shared" si="116"/>
        <v>43636.765277777777</v>
      </c>
      <c r="E7486" t="s">
        <v>22296</v>
      </c>
      <c r="F7486">
        <v>-0.81759999999999999</v>
      </c>
      <c r="G7486">
        <v>-0.117166666666667</v>
      </c>
      <c r="H7486">
        <v>-0.53573000000000004</v>
      </c>
      <c r="I7486" t="s">
        <v>8724</v>
      </c>
      <c r="J7486" t="s">
        <v>6882</v>
      </c>
    </row>
    <row r="7487" spans="1:10" x14ac:dyDescent="0.25">
      <c r="A7487" t="s">
        <v>22297</v>
      </c>
      <c r="B7487" t="s">
        <v>22298</v>
      </c>
      <c r="C7487">
        <v>1559685300000</v>
      </c>
      <c r="D7487" s="3">
        <f t="shared" si="116"/>
        <v>43620.913194444445</v>
      </c>
      <c r="E7487" t="s">
        <v>22299</v>
      </c>
      <c r="F7487">
        <v>-0.99109999999999998</v>
      </c>
      <c r="G7487">
        <v>-0.23008695652173899</v>
      </c>
      <c r="H7487">
        <v>-0.61757899999999999</v>
      </c>
      <c r="I7487" t="s">
        <v>8724</v>
      </c>
      <c r="J7487" t="s">
        <v>8725</v>
      </c>
    </row>
    <row r="7488" spans="1:10" x14ac:dyDescent="0.25">
      <c r="A7488" t="s">
        <v>22300</v>
      </c>
      <c r="B7488" t="s">
        <v>22301</v>
      </c>
      <c r="C7488">
        <v>1561029600000</v>
      </c>
      <c r="D7488" s="3">
        <f t="shared" si="116"/>
        <v>43636.472222222219</v>
      </c>
      <c r="E7488" t="s">
        <v>22302</v>
      </c>
      <c r="F7488">
        <v>0.95899999999999996</v>
      </c>
      <c r="G7488">
        <v>0.108986956521739</v>
      </c>
      <c r="H7488">
        <v>0.66379900000000003</v>
      </c>
      <c r="I7488" t="s">
        <v>8724</v>
      </c>
      <c r="J7488" t="s">
        <v>6882</v>
      </c>
    </row>
    <row r="7489" spans="1:10" x14ac:dyDescent="0.25">
      <c r="A7489" t="s">
        <v>22303</v>
      </c>
      <c r="B7489" t="s">
        <v>22304</v>
      </c>
      <c r="C7489">
        <v>1559672820000</v>
      </c>
      <c r="D7489" s="3">
        <f t="shared" si="116"/>
        <v>43620.768750000003</v>
      </c>
      <c r="E7489" t="s">
        <v>22305</v>
      </c>
      <c r="F7489">
        <v>-0.94030000000000002</v>
      </c>
      <c r="G7489">
        <v>-9.9269999999999997E-2</v>
      </c>
      <c r="H7489">
        <v>-0.37975100000000001</v>
      </c>
      <c r="I7489" t="s">
        <v>8724</v>
      </c>
      <c r="J7489" t="s">
        <v>8725</v>
      </c>
    </row>
    <row r="7490" spans="1:10" x14ac:dyDescent="0.25">
      <c r="A7490" t="s">
        <v>22306</v>
      </c>
      <c r="B7490" t="s">
        <v>22307</v>
      </c>
      <c r="C7490">
        <v>1561027560000</v>
      </c>
      <c r="D7490" s="3">
        <f t="shared" ref="D7490:D7553" si="117">(C7490 / 86400000) + DATE(1970,1,1)</f>
        <v>43636.448611111111</v>
      </c>
      <c r="E7490" t="s">
        <v>22308</v>
      </c>
      <c r="F7490">
        <v>-0.49120000000000003</v>
      </c>
      <c r="G7490">
        <v>-0.24560000000000001</v>
      </c>
      <c r="H7490">
        <v>-0.67384500000000003</v>
      </c>
      <c r="I7490" t="s">
        <v>8724</v>
      </c>
      <c r="J7490" t="s">
        <v>6882</v>
      </c>
    </row>
    <row r="7491" spans="1:10" x14ac:dyDescent="0.25">
      <c r="A7491" t="s">
        <v>22309</v>
      </c>
      <c r="B7491" t="s">
        <v>22310</v>
      </c>
      <c r="C7491">
        <v>1561027500000</v>
      </c>
      <c r="D7491" s="3">
        <f t="shared" si="117"/>
        <v>43636.447916666672</v>
      </c>
      <c r="E7491" t="s">
        <v>22311</v>
      </c>
      <c r="F7491">
        <v>0</v>
      </c>
      <c r="G7491">
        <v>0</v>
      </c>
      <c r="H7491">
        <v>-0.515571</v>
      </c>
      <c r="I7491" t="s">
        <v>8724</v>
      </c>
      <c r="J7491" t="s">
        <v>6882</v>
      </c>
    </row>
    <row r="7492" spans="1:10" x14ac:dyDescent="0.25">
      <c r="A7492" t="s">
        <v>22312</v>
      </c>
      <c r="B7492" t="s">
        <v>22313</v>
      </c>
      <c r="C7492">
        <v>1559664240000</v>
      </c>
      <c r="D7492" s="3">
        <f t="shared" si="117"/>
        <v>43620.669444444444</v>
      </c>
      <c r="E7492" t="s">
        <v>22314</v>
      </c>
      <c r="F7492">
        <v>-0.75790000000000002</v>
      </c>
      <c r="G7492">
        <v>-6.1713333333333301E-2</v>
      </c>
      <c r="H7492">
        <v>-0.45616499999999999</v>
      </c>
      <c r="I7492" t="s">
        <v>8724</v>
      </c>
      <c r="J7492" t="s">
        <v>8725</v>
      </c>
    </row>
    <row r="7493" spans="1:10" x14ac:dyDescent="0.25">
      <c r="A7493" t="s">
        <v>22315</v>
      </c>
      <c r="B7493" t="s">
        <v>22238</v>
      </c>
      <c r="C7493">
        <v>1565867400000</v>
      </c>
      <c r="D7493" s="3">
        <f t="shared" si="117"/>
        <v>43692.465277777781</v>
      </c>
      <c r="E7493" t="s">
        <v>22316</v>
      </c>
      <c r="F7493">
        <v>0.95520000000000005</v>
      </c>
      <c r="G7493">
        <v>0.17628461538461501</v>
      </c>
      <c r="H7493">
        <v>0.42255500000000001</v>
      </c>
      <c r="I7493" t="s">
        <v>8724</v>
      </c>
      <c r="J7493" t="s">
        <v>9197</v>
      </c>
    </row>
    <row r="7494" spans="1:10" x14ac:dyDescent="0.25">
      <c r="A7494" t="s">
        <v>22317</v>
      </c>
      <c r="B7494" t="s">
        <v>22310</v>
      </c>
      <c r="C7494">
        <v>1561027440000</v>
      </c>
      <c r="D7494" s="3">
        <f t="shared" si="117"/>
        <v>43636.447222222225</v>
      </c>
      <c r="E7494" t="s">
        <v>22318</v>
      </c>
      <c r="F7494">
        <v>0</v>
      </c>
      <c r="G7494">
        <v>0</v>
      </c>
      <c r="H7494">
        <v>-0.53081999999999996</v>
      </c>
      <c r="I7494" t="s">
        <v>8724</v>
      </c>
      <c r="J7494" t="s">
        <v>6882</v>
      </c>
    </row>
    <row r="7495" spans="1:10" x14ac:dyDescent="0.25">
      <c r="A7495" t="s">
        <v>22319</v>
      </c>
      <c r="B7495" t="s">
        <v>22320</v>
      </c>
      <c r="C7495">
        <v>1559654940000</v>
      </c>
      <c r="D7495" s="3">
        <f t="shared" si="117"/>
        <v>43620.561805555553</v>
      </c>
      <c r="E7495" t="s">
        <v>22321</v>
      </c>
      <c r="F7495">
        <v>-0.96140000000000003</v>
      </c>
      <c r="G7495">
        <v>-0.159</v>
      </c>
      <c r="H7495">
        <v>-0.67859499999999995</v>
      </c>
      <c r="I7495" t="s">
        <v>8724</v>
      </c>
      <c r="J7495" t="s">
        <v>8725</v>
      </c>
    </row>
    <row r="7496" spans="1:10" x14ac:dyDescent="0.25">
      <c r="A7496" t="s">
        <v>22322</v>
      </c>
      <c r="B7496" t="s">
        <v>22323</v>
      </c>
      <c r="C7496">
        <v>1565857440000</v>
      </c>
      <c r="D7496" s="3">
        <f t="shared" si="117"/>
        <v>43692.35</v>
      </c>
      <c r="E7496" t="s">
        <v>22324</v>
      </c>
      <c r="F7496">
        <v>0.95650000000000002</v>
      </c>
      <c r="G7496">
        <v>0.254575</v>
      </c>
      <c r="H7496">
        <v>-0.36698700000000001</v>
      </c>
      <c r="I7496" t="s">
        <v>8724</v>
      </c>
      <c r="J7496" t="s">
        <v>9197</v>
      </c>
    </row>
    <row r="7497" spans="1:10" x14ac:dyDescent="0.25">
      <c r="A7497" t="s">
        <v>22325</v>
      </c>
      <c r="B7497" t="s">
        <v>22326</v>
      </c>
      <c r="C7497">
        <v>1561018980000</v>
      </c>
      <c r="D7497" s="3">
        <f t="shared" si="117"/>
        <v>43636.349305555559</v>
      </c>
      <c r="E7497" t="s">
        <v>22327</v>
      </c>
      <c r="F7497">
        <v>0.9738</v>
      </c>
      <c r="G7497">
        <v>0.31315454545454502</v>
      </c>
      <c r="H7497">
        <v>0.40087600000000001</v>
      </c>
      <c r="I7497" t="s">
        <v>8724</v>
      </c>
      <c r="J7497" t="s">
        <v>6882</v>
      </c>
    </row>
    <row r="7498" spans="1:10" x14ac:dyDescent="0.25">
      <c r="A7498" t="s">
        <v>22328</v>
      </c>
      <c r="B7498" t="s">
        <v>22329</v>
      </c>
      <c r="C7498">
        <v>1565854800000</v>
      </c>
      <c r="D7498" s="3">
        <f t="shared" si="117"/>
        <v>43692.319444444445</v>
      </c>
      <c r="E7498" t="s">
        <v>22330</v>
      </c>
      <c r="F7498">
        <v>-0.98370000000000002</v>
      </c>
      <c r="G7498">
        <v>-0.22534545454545499</v>
      </c>
      <c r="H7498">
        <v>-0.57223500000000005</v>
      </c>
      <c r="I7498" t="s">
        <v>8724</v>
      </c>
      <c r="J7498" t="s">
        <v>9197</v>
      </c>
    </row>
    <row r="7499" spans="1:10" x14ac:dyDescent="0.25">
      <c r="A7499" t="s">
        <v>22331</v>
      </c>
      <c r="B7499" t="s">
        <v>22332</v>
      </c>
      <c r="C7499">
        <v>1559652900000</v>
      </c>
      <c r="D7499" s="3">
        <f t="shared" si="117"/>
        <v>43620.538194444445</v>
      </c>
      <c r="E7499" t="s">
        <v>22333</v>
      </c>
      <c r="F7499">
        <v>0.99570000000000003</v>
      </c>
      <c r="G7499">
        <v>0.25012592592592597</v>
      </c>
      <c r="H7499">
        <v>0.44513399999999997</v>
      </c>
      <c r="I7499" t="s">
        <v>8724</v>
      </c>
      <c r="J7499" t="s">
        <v>8725</v>
      </c>
    </row>
    <row r="7500" spans="1:10" x14ac:dyDescent="0.25">
      <c r="A7500" t="s">
        <v>22334</v>
      </c>
      <c r="B7500" t="s">
        <v>22335</v>
      </c>
      <c r="C7500">
        <v>1561016340000</v>
      </c>
      <c r="D7500" s="3">
        <f t="shared" si="117"/>
        <v>43636.318749999999</v>
      </c>
      <c r="E7500" t="s">
        <v>22336</v>
      </c>
      <c r="F7500">
        <v>0.74560000000000004</v>
      </c>
      <c r="G7500">
        <v>7.6916666666666703E-2</v>
      </c>
      <c r="H7500">
        <v>-0.35599500000000001</v>
      </c>
      <c r="I7500" t="s">
        <v>8724</v>
      </c>
      <c r="J7500" t="s">
        <v>6882</v>
      </c>
    </row>
    <row r="7501" spans="1:10" x14ac:dyDescent="0.25">
      <c r="A7501" t="s">
        <v>22337</v>
      </c>
      <c r="B7501" t="s">
        <v>22338</v>
      </c>
      <c r="C7501">
        <v>1565854020000</v>
      </c>
      <c r="D7501" s="3">
        <f t="shared" si="117"/>
        <v>43692.310416666667</v>
      </c>
      <c r="E7501" t="s">
        <v>22339</v>
      </c>
      <c r="F7501">
        <v>-0.80020000000000002</v>
      </c>
      <c r="G7501">
        <v>-7.2193750000000001E-2</v>
      </c>
      <c r="H7501">
        <v>-0.67990300000000004</v>
      </c>
      <c r="I7501" t="s">
        <v>8724</v>
      </c>
      <c r="J7501" t="s">
        <v>9197</v>
      </c>
    </row>
    <row r="7502" spans="1:10" x14ac:dyDescent="0.25">
      <c r="A7502" t="s">
        <v>22340</v>
      </c>
      <c r="B7502" t="s">
        <v>22341</v>
      </c>
      <c r="C7502">
        <v>1561014360000</v>
      </c>
      <c r="D7502" s="3">
        <f t="shared" si="117"/>
        <v>43636.295833333337</v>
      </c>
      <c r="E7502" t="s">
        <v>22342</v>
      </c>
      <c r="F7502">
        <v>-0.98870000000000002</v>
      </c>
      <c r="G7502">
        <v>-7.6023529411764698E-2</v>
      </c>
      <c r="H7502">
        <v>-0.48402299999999998</v>
      </c>
      <c r="I7502" t="s">
        <v>8724</v>
      </c>
      <c r="J7502" t="s">
        <v>6882</v>
      </c>
    </row>
    <row r="7503" spans="1:10" x14ac:dyDescent="0.25">
      <c r="A7503" t="s">
        <v>22343</v>
      </c>
      <c r="B7503" t="s">
        <v>22344</v>
      </c>
      <c r="C7503">
        <v>1559652180000</v>
      </c>
      <c r="D7503" s="3">
        <f t="shared" si="117"/>
        <v>43620.529861111107</v>
      </c>
      <c r="E7503" t="s">
        <v>22345</v>
      </c>
      <c r="F7503">
        <v>-0.99399999999999999</v>
      </c>
      <c r="G7503">
        <v>-0.18855</v>
      </c>
      <c r="H7503">
        <v>-0.53673800000000005</v>
      </c>
      <c r="I7503" t="s">
        <v>8724</v>
      </c>
      <c r="J7503" t="s">
        <v>8725</v>
      </c>
    </row>
    <row r="7504" spans="1:10" x14ac:dyDescent="0.25">
      <c r="A7504" t="s">
        <v>22346</v>
      </c>
      <c r="B7504" t="s">
        <v>22347</v>
      </c>
      <c r="C7504">
        <v>1559651460000</v>
      </c>
      <c r="D7504" s="3">
        <f t="shared" si="117"/>
        <v>43620.521527777775</v>
      </c>
      <c r="E7504" t="s">
        <v>22348</v>
      </c>
      <c r="F7504">
        <v>-0.77829999999999999</v>
      </c>
      <c r="G7504">
        <v>-7.7833333333333296E-2</v>
      </c>
      <c r="H7504">
        <v>0.30291200000000001</v>
      </c>
      <c r="I7504" t="s">
        <v>8724</v>
      </c>
      <c r="J7504" t="s">
        <v>8725</v>
      </c>
    </row>
    <row r="7505" spans="1:10" x14ac:dyDescent="0.25">
      <c r="A7505" t="s">
        <v>22349</v>
      </c>
      <c r="B7505" t="s">
        <v>22350</v>
      </c>
      <c r="C7505">
        <v>1561004580000</v>
      </c>
      <c r="D7505" s="3">
        <f t="shared" si="117"/>
        <v>43636.182638888888</v>
      </c>
      <c r="E7505" t="s">
        <v>22351</v>
      </c>
      <c r="F7505">
        <v>-0.98409999999999997</v>
      </c>
      <c r="G7505">
        <v>-8.9654545454545501E-2</v>
      </c>
      <c r="H7505">
        <v>-0.55169000000000001</v>
      </c>
      <c r="I7505" t="s">
        <v>8724</v>
      </c>
      <c r="J7505" t="s">
        <v>6882</v>
      </c>
    </row>
    <row r="7506" spans="1:10" x14ac:dyDescent="0.25">
      <c r="A7506" t="s">
        <v>22352</v>
      </c>
      <c r="B7506" t="s">
        <v>22353</v>
      </c>
      <c r="C7506">
        <v>1559602020000</v>
      </c>
      <c r="D7506" s="3">
        <f t="shared" si="117"/>
        <v>43619.94930555555</v>
      </c>
      <c r="E7506" t="s">
        <v>22354</v>
      </c>
      <c r="F7506">
        <v>-0.97089999999999999</v>
      </c>
      <c r="G7506">
        <v>-8.7058333333333293E-2</v>
      </c>
      <c r="H7506">
        <v>-0.62106099999999997</v>
      </c>
      <c r="I7506" t="s">
        <v>8724</v>
      </c>
      <c r="J7506" t="s">
        <v>8725</v>
      </c>
    </row>
    <row r="7507" spans="1:10" x14ac:dyDescent="0.25">
      <c r="A7507" t="s">
        <v>22355</v>
      </c>
      <c r="B7507" t="s">
        <v>22356</v>
      </c>
      <c r="C7507">
        <v>1565832480000</v>
      </c>
      <c r="D7507" s="3">
        <f t="shared" si="117"/>
        <v>43692.061111111107</v>
      </c>
      <c r="E7507" t="s">
        <v>22357</v>
      </c>
      <c r="F7507">
        <v>-0.99419999999999997</v>
      </c>
      <c r="G7507">
        <v>-0.33101333333333299</v>
      </c>
      <c r="H7507">
        <v>-0.76836599999999999</v>
      </c>
      <c r="I7507" t="s">
        <v>8724</v>
      </c>
      <c r="J7507" t="s">
        <v>9197</v>
      </c>
    </row>
    <row r="7508" spans="1:10" x14ac:dyDescent="0.25">
      <c r="A7508" t="s">
        <v>22358</v>
      </c>
      <c r="B7508" t="s">
        <v>22359</v>
      </c>
      <c r="C7508">
        <v>1560996000000</v>
      </c>
      <c r="D7508" s="3">
        <f t="shared" si="117"/>
        <v>43636.083333333328</v>
      </c>
      <c r="E7508" t="s">
        <v>22360</v>
      </c>
      <c r="F7508">
        <v>-0.97289999999999999</v>
      </c>
      <c r="G7508">
        <v>-0.12512068965517201</v>
      </c>
      <c r="H7508">
        <v>-0.57465599999999994</v>
      </c>
      <c r="I7508" t="s">
        <v>8724</v>
      </c>
      <c r="J7508" t="s">
        <v>6882</v>
      </c>
    </row>
    <row r="7509" spans="1:10" x14ac:dyDescent="0.25">
      <c r="A7509" t="s">
        <v>22361</v>
      </c>
      <c r="B7509" t="s">
        <v>22362</v>
      </c>
      <c r="C7509">
        <v>1559596620000</v>
      </c>
      <c r="D7509" s="3">
        <f t="shared" si="117"/>
        <v>43619.88680555555</v>
      </c>
      <c r="E7509" t="s">
        <v>22363</v>
      </c>
      <c r="F7509">
        <v>0.93930000000000002</v>
      </c>
      <c r="G7509">
        <v>0.13353999999999999</v>
      </c>
      <c r="H7509">
        <v>0.39508100000000002</v>
      </c>
      <c r="I7509" t="s">
        <v>8724</v>
      </c>
      <c r="J7509" t="s">
        <v>8725</v>
      </c>
    </row>
    <row r="7510" spans="1:10" x14ac:dyDescent="0.25">
      <c r="A7510" t="s">
        <v>22364</v>
      </c>
      <c r="B7510" t="s">
        <v>22365</v>
      </c>
      <c r="C7510">
        <v>1560979440000</v>
      </c>
      <c r="D7510" s="3">
        <f t="shared" si="117"/>
        <v>43635.891666666663</v>
      </c>
      <c r="E7510" t="s">
        <v>22366</v>
      </c>
      <c r="F7510">
        <v>0.85419999999999996</v>
      </c>
      <c r="G7510">
        <v>0.28649999999999998</v>
      </c>
      <c r="H7510">
        <v>0.60123000000000004</v>
      </c>
      <c r="I7510" t="s">
        <v>8724</v>
      </c>
      <c r="J7510" t="s">
        <v>6882</v>
      </c>
    </row>
    <row r="7511" spans="1:10" x14ac:dyDescent="0.25">
      <c r="A7511" t="s">
        <v>22367</v>
      </c>
      <c r="B7511" t="s">
        <v>22368</v>
      </c>
      <c r="C7511">
        <v>1560958200000</v>
      </c>
      <c r="D7511" s="3">
        <f t="shared" si="117"/>
        <v>43635.645833333328</v>
      </c>
      <c r="E7511" t="s">
        <v>22369</v>
      </c>
      <c r="F7511">
        <v>-0.38979999999999998</v>
      </c>
      <c r="G7511">
        <v>-2.3444444444444298E-3</v>
      </c>
      <c r="H7511">
        <v>-0.49237399999999998</v>
      </c>
      <c r="I7511" t="s">
        <v>8724</v>
      </c>
      <c r="J7511" t="s">
        <v>6882</v>
      </c>
    </row>
    <row r="7512" spans="1:10" x14ac:dyDescent="0.25">
      <c r="A7512" t="s">
        <v>22370</v>
      </c>
      <c r="B7512" t="s">
        <v>22371</v>
      </c>
      <c r="C7512">
        <v>1560956340000</v>
      </c>
      <c r="D7512" s="3">
        <f t="shared" si="117"/>
        <v>43635.624305555553</v>
      </c>
      <c r="E7512" t="s">
        <v>22372</v>
      </c>
      <c r="F7512">
        <v>-0.94350000000000001</v>
      </c>
      <c r="G7512">
        <v>-0.38641999999999999</v>
      </c>
      <c r="H7512">
        <v>-0.585175</v>
      </c>
      <c r="I7512" t="s">
        <v>8724</v>
      </c>
      <c r="J7512" t="s">
        <v>6882</v>
      </c>
    </row>
    <row r="7513" spans="1:10" x14ac:dyDescent="0.25">
      <c r="A7513" t="s">
        <v>22373</v>
      </c>
      <c r="B7513" t="s">
        <v>22362</v>
      </c>
      <c r="C7513">
        <v>1559582280000</v>
      </c>
      <c r="D7513" s="3">
        <f t="shared" si="117"/>
        <v>43619.720833333333</v>
      </c>
      <c r="E7513" t="s">
        <v>22374</v>
      </c>
      <c r="F7513">
        <v>0.68579999999999997</v>
      </c>
      <c r="G7513">
        <v>0.19632307692307699</v>
      </c>
      <c r="H7513">
        <v>0.59263100000000002</v>
      </c>
      <c r="I7513" t="s">
        <v>8724</v>
      </c>
      <c r="J7513" t="s">
        <v>8725</v>
      </c>
    </row>
    <row r="7514" spans="1:10" x14ac:dyDescent="0.25">
      <c r="A7514" t="s">
        <v>22375</v>
      </c>
      <c r="B7514" t="s">
        <v>22376</v>
      </c>
      <c r="C7514">
        <v>1560953700000</v>
      </c>
      <c r="D7514" s="3">
        <f t="shared" si="117"/>
        <v>43635.59375</v>
      </c>
      <c r="E7514" t="s">
        <v>22377</v>
      </c>
      <c r="F7514">
        <v>-0.99339999999999995</v>
      </c>
      <c r="G7514">
        <v>-0.165656</v>
      </c>
      <c r="H7514">
        <v>-0.69289500000000004</v>
      </c>
      <c r="I7514" t="s">
        <v>8724</v>
      </c>
      <c r="J7514" t="s">
        <v>6882</v>
      </c>
    </row>
    <row r="7515" spans="1:10" x14ac:dyDescent="0.25">
      <c r="A7515" t="s">
        <v>22378</v>
      </c>
      <c r="B7515" t="s">
        <v>22379</v>
      </c>
      <c r="C7515">
        <v>1565801100000</v>
      </c>
      <c r="D7515" s="3">
        <f t="shared" si="117"/>
        <v>43691.697916666672</v>
      </c>
      <c r="E7515" t="s">
        <v>22380</v>
      </c>
      <c r="F7515">
        <v>-0.98019999999999996</v>
      </c>
      <c r="G7515">
        <v>-0.14649523809523801</v>
      </c>
      <c r="H7515">
        <v>-0.72529399999999999</v>
      </c>
      <c r="I7515" t="s">
        <v>8724</v>
      </c>
      <c r="J7515" t="s">
        <v>9197</v>
      </c>
    </row>
    <row r="7516" spans="1:10" x14ac:dyDescent="0.25">
      <c r="A7516" t="s">
        <v>22381</v>
      </c>
      <c r="B7516" t="s">
        <v>22382</v>
      </c>
      <c r="C7516">
        <v>1559564820000</v>
      </c>
      <c r="D7516" s="3">
        <f t="shared" si="117"/>
        <v>43619.518750000003</v>
      </c>
      <c r="E7516" t="s">
        <v>22383</v>
      </c>
      <c r="F7516">
        <v>-0.98040000000000005</v>
      </c>
      <c r="G7516">
        <v>-0.14535000000000001</v>
      </c>
      <c r="H7516">
        <v>-0.67077699999999996</v>
      </c>
      <c r="I7516" t="s">
        <v>8724</v>
      </c>
      <c r="J7516" t="s">
        <v>8725</v>
      </c>
    </row>
    <row r="7517" spans="1:10" x14ac:dyDescent="0.25">
      <c r="A7517" t="s">
        <v>22384</v>
      </c>
      <c r="B7517" t="s">
        <v>22385</v>
      </c>
      <c r="C7517">
        <v>1565796480000</v>
      </c>
      <c r="D7517" s="3">
        <f t="shared" si="117"/>
        <v>43691.64444444445</v>
      </c>
      <c r="E7517" t="s">
        <v>22386</v>
      </c>
      <c r="F7517">
        <v>-0.9657</v>
      </c>
      <c r="G7517">
        <v>-0.25679999999999997</v>
      </c>
      <c r="H7517">
        <v>-0.71542700000000004</v>
      </c>
      <c r="I7517" t="s">
        <v>8724</v>
      </c>
      <c r="J7517" t="s">
        <v>9197</v>
      </c>
    </row>
    <row r="7518" spans="1:10" x14ac:dyDescent="0.25">
      <c r="A7518" t="s">
        <v>22387</v>
      </c>
      <c r="B7518" t="s">
        <v>22388</v>
      </c>
      <c r="C7518">
        <v>1560945600000</v>
      </c>
      <c r="D7518" s="3">
        <f t="shared" si="117"/>
        <v>43635.5</v>
      </c>
      <c r="E7518" t="s">
        <v>22389</v>
      </c>
      <c r="F7518">
        <v>0.79979999999999996</v>
      </c>
      <c r="G7518">
        <v>-5.8999999999999905E-4</v>
      </c>
      <c r="H7518">
        <v>0.49806299999999998</v>
      </c>
      <c r="I7518" t="s">
        <v>8724</v>
      </c>
      <c r="J7518" t="s">
        <v>6882</v>
      </c>
    </row>
    <row r="7519" spans="1:10" x14ac:dyDescent="0.25">
      <c r="A7519" t="s">
        <v>22390</v>
      </c>
      <c r="B7519" t="s">
        <v>22391</v>
      </c>
      <c r="C7519">
        <v>1559564160000</v>
      </c>
      <c r="D7519" s="3">
        <f t="shared" si="117"/>
        <v>43619.511111111111</v>
      </c>
      <c r="E7519" t="s">
        <v>22392</v>
      </c>
      <c r="F7519">
        <v>-0.98180000000000001</v>
      </c>
      <c r="G7519">
        <v>-0.12177096774193499</v>
      </c>
      <c r="H7519">
        <v>-0.55453300000000005</v>
      </c>
      <c r="I7519" t="s">
        <v>8724</v>
      </c>
      <c r="J7519" t="s">
        <v>8725</v>
      </c>
    </row>
    <row r="7520" spans="1:10" x14ac:dyDescent="0.25">
      <c r="A7520" t="s">
        <v>22393</v>
      </c>
      <c r="B7520" t="s">
        <v>22394</v>
      </c>
      <c r="C7520">
        <v>1559562180000</v>
      </c>
      <c r="D7520" s="3">
        <f t="shared" si="117"/>
        <v>43619.48819444445</v>
      </c>
      <c r="E7520" t="s">
        <v>22395</v>
      </c>
      <c r="F7520">
        <v>-0.98</v>
      </c>
      <c r="G7520">
        <v>-0.163315789473684</v>
      </c>
      <c r="H7520">
        <v>-0.52109700000000003</v>
      </c>
      <c r="I7520" t="s">
        <v>8724</v>
      </c>
      <c r="J7520" t="s">
        <v>8725</v>
      </c>
    </row>
    <row r="7521" spans="1:10" x14ac:dyDescent="0.25">
      <c r="A7521" t="s">
        <v>22396</v>
      </c>
      <c r="B7521" t="s">
        <v>22397</v>
      </c>
      <c r="C7521">
        <v>1560938100000</v>
      </c>
      <c r="D7521" s="3">
        <f t="shared" si="117"/>
        <v>43635.413194444445</v>
      </c>
      <c r="E7521" t="s">
        <v>22398</v>
      </c>
      <c r="F7521">
        <v>0.2732</v>
      </c>
      <c r="G7521">
        <v>0.1366</v>
      </c>
      <c r="H7521">
        <v>0</v>
      </c>
      <c r="I7521" t="s">
        <v>8724</v>
      </c>
      <c r="J7521" t="s">
        <v>6882</v>
      </c>
    </row>
    <row r="7522" spans="1:10" x14ac:dyDescent="0.25">
      <c r="A7522" t="s">
        <v>22399</v>
      </c>
      <c r="B7522" t="s">
        <v>22391</v>
      </c>
      <c r="C7522">
        <v>1559556840000</v>
      </c>
      <c r="D7522" s="3">
        <f t="shared" si="117"/>
        <v>43619.426388888889</v>
      </c>
      <c r="E7522" t="s">
        <v>22400</v>
      </c>
      <c r="F7522">
        <v>-0.99180000000000001</v>
      </c>
      <c r="G7522">
        <v>-0.18094374999999999</v>
      </c>
      <c r="H7522">
        <v>-0.589453</v>
      </c>
      <c r="I7522" t="s">
        <v>8724</v>
      </c>
      <c r="J7522" t="s">
        <v>8725</v>
      </c>
    </row>
    <row r="7523" spans="1:10" x14ac:dyDescent="0.25">
      <c r="A7523" t="s">
        <v>22401</v>
      </c>
      <c r="B7523" t="s">
        <v>22402</v>
      </c>
      <c r="C7523">
        <v>1559546940000</v>
      </c>
      <c r="D7523" s="3">
        <f t="shared" si="117"/>
        <v>43619.311805555553</v>
      </c>
      <c r="E7523" t="s">
        <v>22403</v>
      </c>
      <c r="F7523">
        <v>-0.99470000000000003</v>
      </c>
      <c r="G7523">
        <v>-0.15708749999999999</v>
      </c>
      <c r="H7523">
        <v>-0.63980099999999995</v>
      </c>
      <c r="I7523" t="s">
        <v>8724</v>
      </c>
      <c r="J7523" t="s">
        <v>8725</v>
      </c>
    </row>
    <row r="7524" spans="1:10" x14ac:dyDescent="0.25">
      <c r="A7524" t="s">
        <v>22404</v>
      </c>
      <c r="B7524" t="s">
        <v>22405</v>
      </c>
      <c r="C7524">
        <v>1559536800000</v>
      </c>
      <c r="D7524" s="3">
        <f t="shared" si="117"/>
        <v>43619.194444444445</v>
      </c>
      <c r="E7524" t="s">
        <v>22406</v>
      </c>
      <c r="F7524">
        <v>-0.93930000000000002</v>
      </c>
      <c r="G7524">
        <v>-6.9213333333333293E-2</v>
      </c>
      <c r="H7524">
        <v>-0.396256</v>
      </c>
      <c r="I7524" t="s">
        <v>8724</v>
      </c>
      <c r="J7524" t="s">
        <v>8725</v>
      </c>
    </row>
    <row r="7525" spans="1:10" x14ac:dyDescent="0.25">
      <c r="A7525" t="s">
        <v>22407</v>
      </c>
      <c r="B7525" t="s">
        <v>22408</v>
      </c>
      <c r="C7525">
        <v>1565769420000</v>
      </c>
      <c r="D7525" s="3">
        <f t="shared" si="117"/>
        <v>43691.331250000003</v>
      </c>
      <c r="E7525" t="s">
        <v>22409</v>
      </c>
      <c r="F7525">
        <v>0.93289999999999995</v>
      </c>
      <c r="G7525">
        <v>7.7428571428571402E-2</v>
      </c>
      <c r="H7525">
        <v>-0.27559800000000001</v>
      </c>
      <c r="I7525" t="s">
        <v>8724</v>
      </c>
      <c r="J7525" t="s">
        <v>9197</v>
      </c>
    </row>
    <row r="7526" spans="1:10" x14ac:dyDescent="0.25">
      <c r="A7526" t="s">
        <v>22410</v>
      </c>
      <c r="B7526" t="s">
        <v>22411</v>
      </c>
      <c r="C7526">
        <v>1560895560000</v>
      </c>
      <c r="D7526" s="3">
        <f t="shared" si="117"/>
        <v>43634.920833333337</v>
      </c>
      <c r="E7526" t="s">
        <v>22412</v>
      </c>
      <c r="F7526">
        <v>-5.16E-2</v>
      </c>
      <c r="G7526">
        <v>-1.29E-2</v>
      </c>
      <c r="H7526">
        <v>-0.728051</v>
      </c>
      <c r="I7526" t="s">
        <v>8724</v>
      </c>
      <c r="J7526" t="s">
        <v>6882</v>
      </c>
    </row>
    <row r="7527" spans="1:10" x14ac:dyDescent="0.25">
      <c r="A7527" t="s">
        <v>22413</v>
      </c>
      <c r="B7527" t="s">
        <v>22414</v>
      </c>
      <c r="C7527">
        <v>1560865020000</v>
      </c>
      <c r="D7527" s="3">
        <f t="shared" si="117"/>
        <v>43634.567361111112</v>
      </c>
      <c r="E7527" t="s">
        <v>22415</v>
      </c>
      <c r="F7527">
        <v>-0.79920000000000002</v>
      </c>
      <c r="G7527">
        <v>-0.15033333333333301</v>
      </c>
      <c r="H7527">
        <v>-0.53094300000000005</v>
      </c>
      <c r="I7527" t="s">
        <v>8724</v>
      </c>
      <c r="J7527" t="s">
        <v>6882</v>
      </c>
    </row>
    <row r="7528" spans="1:10" x14ac:dyDescent="0.25">
      <c r="A7528" t="s">
        <v>22416</v>
      </c>
      <c r="B7528" t="s">
        <v>22417</v>
      </c>
      <c r="C7528">
        <v>1565765700000</v>
      </c>
      <c r="D7528" s="3">
        <f t="shared" si="117"/>
        <v>43691.288194444445</v>
      </c>
      <c r="E7528" t="s">
        <v>22418</v>
      </c>
      <c r="F7528">
        <v>0.85629999999999995</v>
      </c>
      <c r="G7528">
        <v>-3.1235294117647099E-3</v>
      </c>
      <c r="H7528">
        <v>-0.53568199999999999</v>
      </c>
      <c r="I7528" t="s">
        <v>8724</v>
      </c>
      <c r="J7528" t="s">
        <v>9197</v>
      </c>
    </row>
    <row r="7529" spans="1:10" x14ac:dyDescent="0.25">
      <c r="A7529" t="s">
        <v>22419</v>
      </c>
      <c r="B7529" t="s">
        <v>22420</v>
      </c>
      <c r="C7529">
        <v>1560860280000</v>
      </c>
      <c r="D7529" s="3">
        <f t="shared" si="117"/>
        <v>43634.512499999997</v>
      </c>
      <c r="E7529" t="s">
        <v>22421</v>
      </c>
      <c r="F7529">
        <v>-0.1027</v>
      </c>
      <c r="G7529">
        <v>-2.3824999999999999E-2</v>
      </c>
      <c r="H7529">
        <v>0.34840700000000002</v>
      </c>
      <c r="I7529" t="s">
        <v>8724</v>
      </c>
      <c r="J7529" t="s">
        <v>6882</v>
      </c>
    </row>
    <row r="7530" spans="1:10" x14ac:dyDescent="0.25">
      <c r="A7530" t="s">
        <v>22422</v>
      </c>
      <c r="B7530" t="s">
        <v>22423</v>
      </c>
      <c r="C7530">
        <v>1559532300000</v>
      </c>
      <c r="D7530" s="3">
        <f t="shared" si="117"/>
        <v>43619.142361111109</v>
      </c>
      <c r="E7530" t="s">
        <v>22424</v>
      </c>
      <c r="F7530">
        <v>-0.99390000000000001</v>
      </c>
      <c r="G7530">
        <v>-0.15204999999999999</v>
      </c>
      <c r="H7530">
        <v>-0.66189500000000001</v>
      </c>
      <c r="I7530" t="s">
        <v>8724</v>
      </c>
      <c r="J7530" t="s">
        <v>8725</v>
      </c>
    </row>
    <row r="7531" spans="1:10" x14ac:dyDescent="0.25">
      <c r="A7531" t="s">
        <v>22425</v>
      </c>
      <c r="B7531" t="s">
        <v>22426</v>
      </c>
      <c r="C7531">
        <v>1565760240000</v>
      </c>
      <c r="D7531" s="3">
        <f t="shared" si="117"/>
        <v>43691.224999999999</v>
      </c>
      <c r="E7531" t="s">
        <v>22427</v>
      </c>
      <c r="F7531">
        <v>-0.68079999999999996</v>
      </c>
      <c r="G7531">
        <v>-0.133033333333333</v>
      </c>
      <c r="H7531">
        <v>-0.46899800000000003</v>
      </c>
      <c r="I7531" t="s">
        <v>8724</v>
      </c>
      <c r="J7531" t="s">
        <v>9197</v>
      </c>
    </row>
    <row r="7532" spans="1:10" x14ac:dyDescent="0.25">
      <c r="A7532" t="s">
        <v>22428</v>
      </c>
      <c r="B7532" t="s">
        <v>22429</v>
      </c>
      <c r="C7532">
        <v>1559526600000</v>
      </c>
      <c r="D7532" s="3">
        <f t="shared" si="117"/>
        <v>43619.076388888891</v>
      </c>
      <c r="E7532" t="s">
        <v>22430</v>
      </c>
      <c r="F7532">
        <v>-0.99229999999999996</v>
      </c>
      <c r="G7532">
        <v>-0.16401333333333301</v>
      </c>
      <c r="H7532">
        <v>-0.66293000000000002</v>
      </c>
      <c r="I7532" t="s">
        <v>8724</v>
      </c>
      <c r="J7532" t="s">
        <v>8725</v>
      </c>
    </row>
    <row r="7533" spans="1:10" x14ac:dyDescent="0.25">
      <c r="A7533" t="s">
        <v>22431</v>
      </c>
      <c r="B7533" t="s">
        <v>22432</v>
      </c>
      <c r="C7533">
        <v>1560860160000</v>
      </c>
      <c r="D7533" s="3">
        <f t="shared" si="117"/>
        <v>43634.511111111111</v>
      </c>
      <c r="E7533" t="s">
        <v>22433</v>
      </c>
      <c r="F7533">
        <v>0.88470000000000004</v>
      </c>
      <c r="G7533">
        <v>0.18022222222222201</v>
      </c>
      <c r="H7533">
        <v>-0.59397599999999995</v>
      </c>
      <c r="I7533" t="s">
        <v>8724</v>
      </c>
      <c r="J7533" t="s">
        <v>6882</v>
      </c>
    </row>
    <row r="7534" spans="1:10" x14ac:dyDescent="0.25">
      <c r="A7534" t="s">
        <v>22434</v>
      </c>
      <c r="B7534" t="s">
        <v>22435</v>
      </c>
      <c r="C7534">
        <v>1565756040000</v>
      </c>
      <c r="D7534" s="3">
        <f t="shared" si="117"/>
        <v>43691.176388888889</v>
      </c>
      <c r="E7534" t="s">
        <v>22436</v>
      </c>
      <c r="F7534">
        <v>0.70960000000000001</v>
      </c>
      <c r="G7534">
        <v>1.5636363636363599E-3</v>
      </c>
      <c r="H7534">
        <v>-0.63355300000000003</v>
      </c>
      <c r="I7534" t="s">
        <v>8724</v>
      </c>
      <c r="J7534" t="s">
        <v>9197</v>
      </c>
    </row>
    <row r="7535" spans="1:10" x14ac:dyDescent="0.25">
      <c r="A7535" t="s">
        <v>22437</v>
      </c>
      <c r="B7535" t="s">
        <v>22438</v>
      </c>
      <c r="C7535">
        <v>1560859140000</v>
      </c>
      <c r="D7535" s="3">
        <f t="shared" si="117"/>
        <v>43634.499305555553</v>
      </c>
      <c r="E7535" t="s">
        <v>22439</v>
      </c>
      <c r="F7535">
        <v>0.1406</v>
      </c>
      <c r="G7535">
        <v>6.83E-2</v>
      </c>
      <c r="H7535">
        <v>0.69923900000000005</v>
      </c>
      <c r="I7535" t="s">
        <v>8724</v>
      </c>
      <c r="J7535" t="s">
        <v>6882</v>
      </c>
    </row>
    <row r="7536" spans="1:10" x14ac:dyDescent="0.25">
      <c r="A7536" t="s">
        <v>22440</v>
      </c>
      <c r="B7536" t="s">
        <v>22441</v>
      </c>
      <c r="C7536">
        <v>1559526420000</v>
      </c>
      <c r="D7536" s="3">
        <f t="shared" si="117"/>
        <v>43619.07430555555</v>
      </c>
      <c r="E7536" t="s">
        <v>22442</v>
      </c>
      <c r="F7536">
        <v>-0.98829999999999996</v>
      </c>
      <c r="G7536">
        <v>-0.35875333333333298</v>
      </c>
      <c r="H7536">
        <v>-0.70420799999999995</v>
      </c>
      <c r="I7536" t="s">
        <v>8724</v>
      </c>
      <c r="J7536" t="s">
        <v>8725</v>
      </c>
    </row>
    <row r="7537" spans="1:10" x14ac:dyDescent="0.25">
      <c r="A7537" t="s">
        <v>22443</v>
      </c>
      <c r="B7537" t="s">
        <v>22444</v>
      </c>
      <c r="C7537">
        <v>1560832920000</v>
      </c>
      <c r="D7537" s="3">
        <f t="shared" si="117"/>
        <v>43634.195833333331</v>
      </c>
      <c r="E7537" t="s">
        <v>22445</v>
      </c>
      <c r="F7537">
        <v>-0.98070000000000002</v>
      </c>
      <c r="G7537">
        <v>-0.32690000000000002</v>
      </c>
      <c r="H7537">
        <v>-0.88040300000000005</v>
      </c>
      <c r="I7537" t="s">
        <v>8724</v>
      </c>
      <c r="J7537" t="s">
        <v>6882</v>
      </c>
    </row>
    <row r="7538" spans="1:10" x14ac:dyDescent="0.25">
      <c r="A7538" t="s">
        <v>22446</v>
      </c>
      <c r="B7538" t="s">
        <v>22447</v>
      </c>
      <c r="C7538">
        <v>1559352300000</v>
      </c>
      <c r="D7538" s="3">
        <f t="shared" si="117"/>
        <v>43617.059027777781</v>
      </c>
      <c r="E7538" t="s">
        <v>22448</v>
      </c>
      <c r="F7538">
        <v>-0.98699999999999999</v>
      </c>
      <c r="G7538">
        <v>-0.207767857142857</v>
      </c>
      <c r="H7538">
        <v>-0.70403099999999996</v>
      </c>
      <c r="I7538" t="s">
        <v>8724</v>
      </c>
      <c r="J7538" t="s">
        <v>8725</v>
      </c>
    </row>
    <row r="7539" spans="1:10" x14ac:dyDescent="0.25">
      <c r="A7539" t="s">
        <v>22449</v>
      </c>
      <c r="B7539" t="s">
        <v>22450</v>
      </c>
      <c r="C7539">
        <v>1565748000000</v>
      </c>
      <c r="D7539" s="3">
        <f t="shared" si="117"/>
        <v>43691.083333333328</v>
      </c>
      <c r="E7539" t="s">
        <v>22451</v>
      </c>
      <c r="F7539">
        <v>-0.90690000000000004</v>
      </c>
      <c r="G7539">
        <v>-9.8894999999999997E-2</v>
      </c>
      <c r="H7539">
        <v>-0.40028000000000002</v>
      </c>
      <c r="I7539" t="s">
        <v>8724</v>
      </c>
      <c r="J7539" t="s">
        <v>9197</v>
      </c>
    </row>
    <row r="7540" spans="1:10" x14ac:dyDescent="0.25">
      <c r="A7540" t="s">
        <v>22452</v>
      </c>
      <c r="B7540" t="s">
        <v>22453</v>
      </c>
      <c r="C7540">
        <v>1560813360000</v>
      </c>
      <c r="D7540" s="3">
        <f t="shared" si="117"/>
        <v>43633.969444444447</v>
      </c>
      <c r="E7540" t="s">
        <v>22454</v>
      </c>
      <c r="F7540">
        <v>-0.91859999999999997</v>
      </c>
      <c r="G7540">
        <v>-0.173027272727273</v>
      </c>
      <c r="H7540">
        <v>-0.56958699999999995</v>
      </c>
      <c r="I7540" t="s">
        <v>8724</v>
      </c>
      <c r="J7540" t="s">
        <v>6882</v>
      </c>
    </row>
    <row r="7541" spans="1:10" x14ac:dyDescent="0.25">
      <c r="A7541" t="s">
        <v>22455</v>
      </c>
      <c r="B7541" t="s">
        <v>22456</v>
      </c>
      <c r="C7541">
        <v>1559348160000</v>
      </c>
      <c r="D7541" s="3">
        <f t="shared" si="117"/>
        <v>43617.011111111111</v>
      </c>
      <c r="E7541" t="s">
        <v>22457</v>
      </c>
      <c r="F7541">
        <v>-0.99490000000000001</v>
      </c>
      <c r="G7541">
        <v>-0.208460714285714</v>
      </c>
      <c r="H7541">
        <v>-0.70217799999999997</v>
      </c>
      <c r="I7541" t="s">
        <v>8724</v>
      </c>
      <c r="J7541" t="s">
        <v>8725</v>
      </c>
    </row>
    <row r="7542" spans="1:10" x14ac:dyDescent="0.25">
      <c r="A7542" t="s">
        <v>22458</v>
      </c>
      <c r="B7542" t="s">
        <v>22459</v>
      </c>
      <c r="C7542">
        <v>1560794160000</v>
      </c>
      <c r="D7542" s="3">
        <f t="shared" si="117"/>
        <v>43633.74722222222</v>
      </c>
      <c r="E7542" t="s">
        <v>22460</v>
      </c>
      <c r="F7542">
        <v>0.31490000000000001</v>
      </c>
      <c r="G7542">
        <v>1.8085714285714299E-2</v>
      </c>
      <c r="H7542">
        <v>-0.73130300000000004</v>
      </c>
      <c r="I7542" t="s">
        <v>8724</v>
      </c>
      <c r="J7542" t="s">
        <v>6882</v>
      </c>
    </row>
    <row r="7543" spans="1:10" x14ac:dyDescent="0.25">
      <c r="A7543" t="s">
        <v>22461</v>
      </c>
      <c r="B7543" t="s">
        <v>22462</v>
      </c>
      <c r="C7543">
        <v>1559326860000</v>
      </c>
      <c r="D7543" s="3">
        <f t="shared" si="117"/>
        <v>43616.764583333337</v>
      </c>
      <c r="E7543" t="s">
        <v>22463</v>
      </c>
      <c r="F7543">
        <v>-0.99519999999999997</v>
      </c>
      <c r="G7543">
        <v>-0.23133846153846199</v>
      </c>
      <c r="H7543">
        <v>-0.68992299999999995</v>
      </c>
      <c r="I7543" t="s">
        <v>8724</v>
      </c>
      <c r="J7543" t="s">
        <v>8725</v>
      </c>
    </row>
    <row r="7544" spans="1:10" x14ac:dyDescent="0.25">
      <c r="A7544" t="s">
        <v>22464</v>
      </c>
      <c r="B7544" t="s">
        <v>22465</v>
      </c>
      <c r="C7544">
        <v>1560791520000</v>
      </c>
      <c r="D7544" s="3">
        <f t="shared" si="117"/>
        <v>43633.716666666667</v>
      </c>
      <c r="E7544" t="s">
        <v>22466</v>
      </c>
      <c r="F7544">
        <v>0.98329999999999995</v>
      </c>
      <c r="G7544">
        <v>0.2724125</v>
      </c>
      <c r="H7544">
        <v>0.324654</v>
      </c>
      <c r="I7544" t="s">
        <v>8724</v>
      </c>
      <c r="J7544" t="s">
        <v>6882</v>
      </c>
    </row>
    <row r="7545" spans="1:10" x14ac:dyDescent="0.25">
      <c r="A7545" t="s">
        <v>22467</v>
      </c>
      <c r="B7545" t="s">
        <v>22468</v>
      </c>
      <c r="C7545">
        <v>1559320980000</v>
      </c>
      <c r="D7545" s="3">
        <f t="shared" si="117"/>
        <v>43616.696527777778</v>
      </c>
      <c r="E7545" t="s">
        <v>22469</v>
      </c>
      <c r="F7545">
        <v>-0.98229999999999995</v>
      </c>
      <c r="G7545">
        <v>-0.26091111111111098</v>
      </c>
      <c r="H7545">
        <v>-0.69024200000000002</v>
      </c>
      <c r="I7545" t="s">
        <v>8724</v>
      </c>
      <c r="J7545" t="s">
        <v>8725</v>
      </c>
    </row>
    <row r="7546" spans="1:10" x14ac:dyDescent="0.25">
      <c r="A7546" t="s">
        <v>22470</v>
      </c>
      <c r="B7546" t="s">
        <v>22471</v>
      </c>
      <c r="C7546">
        <v>1560790740000</v>
      </c>
      <c r="D7546" s="3">
        <f t="shared" si="117"/>
        <v>43633.707638888889</v>
      </c>
      <c r="E7546" t="s">
        <v>22472</v>
      </c>
      <c r="F7546">
        <v>0.49390000000000001</v>
      </c>
      <c r="G7546">
        <v>0.49390000000000001</v>
      </c>
      <c r="H7546">
        <v>0.81187399999999998</v>
      </c>
      <c r="I7546" t="s">
        <v>8724</v>
      </c>
      <c r="J7546" t="s">
        <v>6882</v>
      </c>
    </row>
    <row r="7547" spans="1:10" x14ac:dyDescent="0.25">
      <c r="A7547" t="s">
        <v>22473</v>
      </c>
      <c r="B7547" t="s">
        <v>22462</v>
      </c>
      <c r="C7547">
        <v>1559319660000</v>
      </c>
      <c r="D7547" s="3">
        <f t="shared" si="117"/>
        <v>43616.681250000001</v>
      </c>
      <c r="E7547" t="s">
        <v>22474</v>
      </c>
      <c r="F7547">
        <v>-0.99519999999999997</v>
      </c>
      <c r="G7547">
        <v>-0.25061666666666699</v>
      </c>
      <c r="H7547">
        <v>-0.70932700000000004</v>
      </c>
      <c r="I7547" t="s">
        <v>8724</v>
      </c>
      <c r="J7547" t="s">
        <v>8725</v>
      </c>
    </row>
    <row r="7548" spans="1:10" x14ac:dyDescent="0.25">
      <c r="A7548" t="s">
        <v>22475</v>
      </c>
      <c r="B7548" t="s">
        <v>22476</v>
      </c>
      <c r="C7548">
        <v>1560781740000</v>
      </c>
      <c r="D7548" s="3">
        <f t="shared" si="117"/>
        <v>43633.603472222225</v>
      </c>
      <c r="E7548" t="s">
        <v>22477</v>
      </c>
      <c r="F7548">
        <v>0.74299999999999999</v>
      </c>
      <c r="G7548">
        <v>7.6311111111111093E-2</v>
      </c>
      <c r="H7548">
        <v>-0.42719600000000002</v>
      </c>
      <c r="I7548" t="s">
        <v>8724</v>
      </c>
      <c r="J7548" t="s">
        <v>6882</v>
      </c>
    </row>
    <row r="7549" spans="1:10" x14ac:dyDescent="0.25">
      <c r="A7549" t="s">
        <v>22478</v>
      </c>
      <c r="B7549" t="s">
        <v>22479</v>
      </c>
      <c r="C7549">
        <v>1559316000000</v>
      </c>
      <c r="D7549" s="3">
        <f t="shared" si="117"/>
        <v>43616.638888888891</v>
      </c>
      <c r="E7549" t="s">
        <v>22480</v>
      </c>
      <c r="F7549">
        <v>0.89500000000000002</v>
      </c>
      <c r="G7549">
        <v>0.112452631578947</v>
      </c>
      <c r="H7549">
        <v>-0.58588399999999996</v>
      </c>
      <c r="I7549" t="s">
        <v>8724</v>
      </c>
      <c r="J7549" t="s">
        <v>8725</v>
      </c>
    </row>
    <row r="7550" spans="1:10" x14ac:dyDescent="0.25">
      <c r="A7550" t="s">
        <v>22481</v>
      </c>
      <c r="B7550" t="s">
        <v>22482</v>
      </c>
      <c r="C7550">
        <v>1559307420000</v>
      </c>
      <c r="D7550" s="3">
        <f t="shared" si="117"/>
        <v>43616.539583333331</v>
      </c>
      <c r="E7550" t="s">
        <v>22483</v>
      </c>
      <c r="F7550">
        <v>-0.84409999999999996</v>
      </c>
      <c r="G7550">
        <v>-3.163125E-2</v>
      </c>
      <c r="H7550">
        <v>-0.48485400000000001</v>
      </c>
      <c r="I7550" t="s">
        <v>8724</v>
      </c>
      <c r="J7550" t="s">
        <v>8725</v>
      </c>
    </row>
    <row r="7551" spans="1:10" x14ac:dyDescent="0.25">
      <c r="A7551" t="s">
        <v>22484</v>
      </c>
      <c r="B7551" t="s">
        <v>22485</v>
      </c>
      <c r="C7551">
        <v>1565705100000</v>
      </c>
      <c r="D7551" s="3">
        <f t="shared" si="117"/>
        <v>43690.586805555555</v>
      </c>
      <c r="E7551" t="s">
        <v>22486</v>
      </c>
      <c r="F7551">
        <v>-0.90690000000000004</v>
      </c>
      <c r="G7551">
        <v>-9.3438888888888905E-2</v>
      </c>
      <c r="H7551">
        <v>-0.400119</v>
      </c>
      <c r="I7551" t="s">
        <v>8724</v>
      </c>
      <c r="J7551" t="s">
        <v>9197</v>
      </c>
    </row>
    <row r="7552" spans="1:10" x14ac:dyDescent="0.25">
      <c r="A7552" t="s">
        <v>22487</v>
      </c>
      <c r="B7552" t="s">
        <v>22488</v>
      </c>
      <c r="C7552">
        <v>1559306040000</v>
      </c>
      <c r="D7552" s="3">
        <f t="shared" si="117"/>
        <v>43616.523611111115</v>
      </c>
      <c r="E7552" t="s">
        <v>22489</v>
      </c>
      <c r="F7552">
        <v>-0.99819999999999998</v>
      </c>
      <c r="G7552">
        <v>-0.243539473684211</v>
      </c>
      <c r="H7552">
        <v>-0.69689800000000002</v>
      </c>
      <c r="I7552" t="s">
        <v>8724</v>
      </c>
      <c r="J7552" t="s">
        <v>8725</v>
      </c>
    </row>
    <row r="7553" spans="1:10" x14ac:dyDescent="0.25">
      <c r="A7553" t="s">
        <v>22490</v>
      </c>
      <c r="B7553" t="s">
        <v>22491</v>
      </c>
      <c r="C7553">
        <v>1560770820000</v>
      </c>
      <c r="D7553" s="3">
        <f t="shared" si="117"/>
        <v>43633.477083333331</v>
      </c>
      <c r="E7553" t="s">
        <v>22492</v>
      </c>
      <c r="F7553">
        <v>0.91859999999999997</v>
      </c>
      <c r="G7553">
        <v>0.215225</v>
      </c>
      <c r="H7553">
        <v>-0.57831699999999997</v>
      </c>
      <c r="I7553" t="s">
        <v>8724</v>
      </c>
      <c r="J7553" t="s">
        <v>6882</v>
      </c>
    </row>
    <row r="7554" spans="1:10" x14ac:dyDescent="0.25">
      <c r="A7554" t="s">
        <v>22493</v>
      </c>
      <c r="B7554" t="s">
        <v>22494</v>
      </c>
      <c r="C7554">
        <v>1559305440000</v>
      </c>
      <c r="D7554" s="3">
        <f t="shared" ref="D7554:D7617" si="118">(C7554 / 86400000) + DATE(1970,1,1)</f>
        <v>43616.516666666663</v>
      </c>
      <c r="E7554" t="s">
        <v>22495</v>
      </c>
      <c r="F7554">
        <v>-0.9022</v>
      </c>
      <c r="G7554">
        <v>-8.3299999999999999E-2</v>
      </c>
      <c r="H7554">
        <v>-0.47314099999999998</v>
      </c>
      <c r="I7554" t="s">
        <v>8724</v>
      </c>
      <c r="J7554" t="s">
        <v>8725</v>
      </c>
    </row>
    <row r="7555" spans="1:10" x14ac:dyDescent="0.25">
      <c r="A7555" t="s">
        <v>22496</v>
      </c>
      <c r="B7555" t="s">
        <v>22497</v>
      </c>
      <c r="C7555">
        <v>1560727800000</v>
      </c>
      <c r="D7555" s="3">
        <f t="shared" si="118"/>
        <v>43632.979166666672</v>
      </c>
      <c r="E7555" t="s">
        <v>22498</v>
      </c>
      <c r="F7555">
        <v>-0.99419999999999997</v>
      </c>
      <c r="G7555">
        <v>-0.18120967741935501</v>
      </c>
      <c r="H7555">
        <v>-0.526532</v>
      </c>
      <c r="I7555" t="s">
        <v>8724</v>
      </c>
      <c r="J7555" t="s">
        <v>6882</v>
      </c>
    </row>
    <row r="7556" spans="1:10" x14ac:dyDescent="0.25">
      <c r="A7556" t="s">
        <v>22499</v>
      </c>
      <c r="B7556" t="s">
        <v>22500</v>
      </c>
      <c r="C7556">
        <v>1559296620000</v>
      </c>
      <c r="D7556" s="3">
        <f t="shared" si="118"/>
        <v>43616.414583333331</v>
      </c>
      <c r="E7556" t="s">
        <v>22501</v>
      </c>
      <c r="F7556">
        <v>-0.99660000000000004</v>
      </c>
      <c r="G7556">
        <v>-0.21625277777777799</v>
      </c>
      <c r="H7556">
        <v>-0.70011199999999996</v>
      </c>
      <c r="I7556" t="s">
        <v>8724</v>
      </c>
      <c r="J7556" t="s">
        <v>8725</v>
      </c>
    </row>
    <row r="7557" spans="1:10" x14ac:dyDescent="0.25">
      <c r="A7557" t="s">
        <v>22502</v>
      </c>
      <c r="B7557" t="s">
        <v>22503</v>
      </c>
      <c r="C7557">
        <v>1560703440000</v>
      </c>
      <c r="D7557" s="3">
        <f t="shared" si="118"/>
        <v>43632.697222222225</v>
      </c>
      <c r="E7557" t="s">
        <v>22504</v>
      </c>
      <c r="F7557">
        <v>-0.97660000000000002</v>
      </c>
      <c r="G7557">
        <v>-9.7762500000000002E-2</v>
      </c>
      <c r="H7557">
        <v>-0.74830399999999997</v>
      </c>
      <c r="I7557" t="s">
        <v>8724</v>
      </c>
      <c r="J7557" t="s">
        <v>6882</v>
      </c>
    </row>
    <row r="7558" spans="1:10" x14ac:dyDescent="0.25">
      <c r="A7558" t="s">
        <v>22505</v>
      </c>
      <c r="B7558" t="s">
        <v>22506</v>
      </c>
      <c r="C7558">
        <v>1559285100000</v>
      </c>
      <c r="D7558" s="3">
        <f t="shared" si="118"/>
        <v>43616.28125</v>
      </c>
      <c r="E7558" t="s">
        <v>22507</v>
      </c>
      <c r="F7558">
        <v>-0.99580000000000002</v>
      </c>
      <c r="G7558">
        <v>-0.196096875</v>
      </c>
      <c r="H7558">
        <v>-0.67989699999999997</v>
      </c>
      <c r="I7558" t="s">
        <v>8724</v>
      </c>
      <c r="J7558" t="s">
        <v>8725</v>
      </c>
    </row>
    <row r="7559" spans="1:10" x14ac:dyDescent="0.25">
      <c r="A7559" t="s">
        <v>22508</v>
      </c>
      <c r="B7559" t="s">
        <v>22509</v>
      </c>
      <c r="C7559">
        <v>1560674160000</v>
      </c>
      <c r="D7559" s="3">
        <f t="shared" si="118"/>
        <v>43632.358333333337</v>
      </c>
      <c r="E7559" t="s">
        <v>22510</v>
      </c>
      <c r="F7559">
        <v>0.97529999999999994</v>
      </c>
      <c r="G7559">
        <v>0.316036363636364</v>
      </c>
      <c r="H7559">
        <v>0.66776500000000005</v>
      </c>
      <c r="I7559" t="s">
        <v>8724</v>
      </c>
      <c r="J7559" t="s">
        <v>6882</v>
      </c>
    </row>
    <row r="7560" spans="1:10" x14ac:dyDescent="0.25">
      <c r="A7560" t="s">
        <v>22511</v>
      </c>
      <c r="B7560" t="s">
        <v>22512</v>
      </c>
      <c r="C7560">
        <v>1559272800000</v>
      </c>
      <c r="D7560" s="3">
        <f t="shared" si="118"/>
        <v>43616.138888888891</v>
      </c>
      <c r="E7560" t="s">
        <v>22513</v>
      </c>
      <c r="F7560">
        <v>-0.99280000000000002</v>
      </c>
      <c r="G7560">
        <v>-0.183016129032258</v>
      </c>
      <c r="H7560">
        <v>-0.70131600000000005</v>
      </c>
      <c r="I7560" t="s">
        <v>8724</v>
      </c>
      <c r="J7560" t="s">
        <v>8725</v>
      </c>
    </row>
    <row r="7561" spans="1:10" x14ac:dyDescent="0.25">
      <c r="A7561" t="s">
        <v>22514</v>
      </c>
      <c r="B7561" t="s">
        <v>22515</v>
      </c>
      <c r="C7561">
        <v>1565681820000</v>
      </c>
      <c r="D7561" s="3">
        <f t="shared" si="118"/>
        <v>43690.317361111112</v>
      </c>
      <c r="E7561" t="s">
        <v>22516</v>
      </c>
      <c r="F7561">
        <v>-0.68969999999999998</v>
      </c>
      <c r="G7561">
        <v>-8.7374999999999994E-2</v>
      </c>
      <c r="H7561">
        <v>-0.33688800000000002</v>
      </c>
      <c r="I7561" t="s">
        <v>8724</v>
      </c>
      <c r="J7561" t="s">
        <v>9197</v>
      </c>
    </row>
    <row r="7562" spans="1:10" x14ac:dyDescent="0.25">
      <c r="A7562" t="s">
        <v>22517</v>
      </c>
      <c r="B7562" t="s">
        <v>22518</v>
      </c>
      <c r="C7562">
        <v>1560667860000</v>
      </c>
      <c r="D7562" s="3">
        <f t="shared" si="118"/>
        <v>43632.285416666666</v>
      </c>
      <c r="E7562" t="s">
        <v>22519</v>
      </c>
      <c r="F7562">
        <v>0.95840000000000003</v>
      </c>
      <c r="G7562">
        <v>0.33589999999999998</v>
      </c>
      <c r="H7562">
        <v>0.56004500000000002</v>
      </c>
      <c r="I7562" t="s">
        <v>8724</v>
      </c>
      <c r="J7562" t="s">
        <v>6882</v>
      </c>
    </row>
    <row r="7563" spans="1:10" x14ac:dyDescent="0.25">
      <c r="A7563" t="s">
        <v>22520</v>
      </c>
      <c r="B7563" t="s">
        <v>22521</v>
      </c>
      <c r="C7563">
        <v>1559268780000</v>
      </c>
      <c r="D7563" s="3">
        <f t="shared" si="118"/>
        <v>43616.092361111107</v>
      </c>
      <c r="E7563" t="s">
        <v>22522</v>
      </c>
      <c r="F7563">
        <v>-0.9929</v>
      </c>
      <c r="G7563">
        <v>-0.16264000000000001</v>
      </c>
      <c r="H7563">
        <v>-0.66694900000000001</v>
      </c>
      <c r="I7563" t="s">
        <v>8724</v>
      </c>
      <c r="J7563" t="s">
        <v>8725</v>
      </c>
    </row>
    <row r="7564" spans="1:10" x14ac:dyDescent="0.25">
      <c r="A7564" t="s">
        <v>22523</v>
      </c>
      <c r="B7564" t="s">
        <v>22524</v>
      </c>
      <c r="C7564">
        <v>1560575640000</v>
      </c>
      <c r="D7564" s="3">
        <f t="shared" si="118"/>
        <v>43631.218055555553</v>
      </c>
      <c r="E7564" t="s">
        <v>22525</v>
      </c>
      <c r="F7564">
        <v>0.88849999999999996</v>
      </c>
      <c r="G7564">
        <v>0.42370000000000002</v>
      </c>
      <c r="H7564">
        <v>0.75366200000000005</v>
      </c>
      <c r="I7564" t="s">
        <v>8724</v>
      </c>
      <c r="J7564" t="s">
        <v>6882</v>
      </c>
    </row>
    <row r="7565" spans="1:10" x14ac:dyDescent="0.25">
      <c r="A7565" t="s">
        <v>22526</v>
      </c>
      <c r="B7565" t="s">
        <v>22527</v>
      </c>
      <c r="C7565">
        <v>1559266560000</v>
      </c>
      <c r="D7565" s="3">
        <f t="shared" si="118"/>
        <v>43616.066666666666</v>
      </c>
      <c r="E7565" t="s">
        <v>22528</v>
      </c>
      <c r="F7565">
        <v>-0.9859</v>
      </c>
      <c r="G7565">
        <v>-0.12657857142857101</v>
      </c>
      <c r="H7565">
        <v>-0.666713</v>
      </c>
      <c r="I7565" t="s">
        <v>8724</v>
      </c>
      <c r="J7565" t="s">
        <v>8725</v>
      </c>
    </row>
    <row r="7566" spans="1:10" x14ac:dyDescent="0.25">
      <c r="A7566" t="s">
        <v>22529</v>
      </c>
      <c r="B7566" t="s">
        <v>22530</v>
      </c>
      <c r="C7566">
        <v>1559253540000</v>
      </c>
      <c r="D7566" s="3">
        <f t="shared" si="118"/>
        <v>43615.915972222225</v>
      </c>
      <c r="E7566" t="s">
        <v>22531</v>
      </c>
      <c r="F7566">
        <v>-0.96230000000000004</v>
      </c>
      <c r="G7566">
        <v>-0.41692000000000001</v>
      </c>
      <c r="H7566">
        <v>-0.62334199999999995</v>
      </c>
      <c r="I7566" t="s">
        <v>8724</v>
      </c>
      <c r="J7566" t="s">
        <v>8725</v>
      </c>
    </row>
    <row r="7567" spans="1:10" x14ac:dyDescent="0.25">
      <c r="A7567" t="s">
        <v>22532</v>
      </c>
      <c r="B7567" t="s">
        <v>22533</v>
      </c>
      <c r="C7567">
        <v>1560522300000</v>
      </c>
      <c r="D7567" s="3">
        <f t="shared" si="118"/>
        <v>43630.600694444445</v>
      </c>
      <c r="E7567" t="s">
        <v>22534</v>
      </c>
      <c r="F7567">
        <v>0.55740000000000001</v>
      </c>
      <c r="G7567">
        <v>0.101492857142857</v>
      </c>
      <c r="H7567">
        <v>-0.27612900000000001</v>
      </c>
      <c r="I7567" t="s">
        <v>8724</v>
      </c>
      <c r="J7567" t="s">
        <v>6882</v>
      </c>
    </row>
    <row r="7568" spans="1:10" x14ac:dyDescent="0.25">
      <c r="A7568" t="s">
        <v>22535</v>
      </c>
      <c r="B7568" t="s">
        <v>22536</v>
      </c>
      <c r="C7568">
        <v>1559251200000</v>
      </c>
      <c r="D7568" s="3">
        <f t="shared" si="118"/>
        <v>43615.888888888891</v>
      </c>
      <c r="E7568" t="s">
        <v>22537</v>
      </c>
      <c r="F7568">
        <v>-0.99029999999999996</v>
      </c>
      <c r="G7568">
        <v>-0.137845833333333</v>
      </c>
      <c r="H7568">
        <v>-0.53416600000000003</v>
      </c>
      <c r="I7568" t="s">
        <v>8724</v>
      </c>
      <c r="J7568" t="s">
        <v>8725</v>
      </c>
    </row>
    <row r="7569" spans="1:10" x14ac:dyDescent="0.25">
      <c r="A7569" t="s">
        <v>22538</v>
      </c>
      <c r="B7569" t="s">
        <v>22539</v>
      </c>
      <c r="C7569">
        <v>1560512880000</v>
      </c>
      <c r="D7569" s="3">
        <f t="shared" si="118"/>
        <v>43630.491666666669</v>
      </c>
      <c r="E7569" t="s">
        <v>22540</v>
      </c>
      <c r="F7569">
        <v>-0.99299999999999999</v>
      </c>
      <c r="G7569">
        <v>-0.78174999999999994</v>
      </c>
      <c r="H7569">
        <v>-0.70671899999999999</v>
      </c>
      <c r="I7569" t="s">
        <v>8724</v>
      </c>
      <c r="J7569" t="s">
        <v>6882</v>
      </c>
    </row>
    <row r="7570" spans="1:10" x14ac:dyDescent="0.25">
      <c r="A7570" t="s">
        <v>22541</v>
      </c>
      <c r="B7570" t="s">
        <v>22542</v>
      </c>
      <c r="C7570">
        <v>1559246340000</v>
      </c>
      <c r="D7570" s="3">
        <f t="shared" si="118"/>
        <v>43615.832638888889</v>
      </c>
      <c r="E7570" t="s">
        <v>22543</v>
      </c>
      <c r="F7570">
        <v>-0.95420000000000005</v>
      </c>
      <c r="G7570">
        <v>-0.39284999999999998</v>
      </c>
      <c r="H7570">
        <v>-0.63983199999999996</v>
      </c>
      <c r="I7570" t="s">
        <v>8724</v>
      </c>
      <c r="J7570" t="s">
        <v>8725</v>
      </c>
    </row>
    <row r="7571" spans="1:10" x14ac:dyDescent="0.25">
      <c r="A7571" t="s">
        <v>22544</v>
      </c>
      <c r="B7571" t="s">
        <v>22545</v>
      </c>
      <c r="C7571">
        <v>1559241060000</v>
      </c>
      <c r="D7571" s="3">
        <f t="shared" si="118"/>
        <v>43615.771527777775</v>
      </c>
      <c r="E7571" t="s">
        <v>22546</v>
      </c>
      <c r="F7571">
        <v>-0.99050000000000005</v>
      </c>
      <c r="G7571">
        <v>-0.17430999999999999</v>
      </c>
      <c r="H7571">
        <v>-0.52222800000000003</v>
      </c>
      <c r="I7571" t="s">
        <v>8724</v>
      </c>
      <c r="J7571" t="s">
        <v>8725</v>
      </c>
    </row>
    <row r="7572" spans="1:10" x14ac:dyDescent="0.25">
      <c r="A7572" t="s">
        <v>22547</v>
      </c>
      <c r="B7572" t="s">
        <v>22548</v>
      </c>
      <c r="C7572">
        <v>1560506280000</v>
      </c>
      <c r="D7572" s="3">
        <f t="shared" si="118"/>
        <v>43630.415277777778</v>
      </c>
      <c r="E7572" t="s">
        <v>22549</v>
      </c>
      <c r="F7572">
        <v>0.81259999999999999</v>
      </c>
      <c r="G7572">
        <v>0.10042</v>
      </c>
      <c r="H7572">
        <v>-0.49490899999999999</v>
      </c>
      <c r="I7572" t="s">
        <v>8724</v>
      </c>
      <c r="J7572" t="s">
        <v>6882</v>
      </c>
    </row>
    <row r="7573" spans="1:10" x14ac:dyDescent="0.25">
      <c r="A7573" t="s">
        <v>22550</v>
      </c>
      <c r="B7573" t="s">
        <v>22551</v>
      </c>
      <c r="C7573">
        <v>1559235480000</v>
      </c>
      <c r="D7573" s="3">
        <f t="shared" si="118"/>
        <v>43615.70694444445</v>
      </c>
      <c r="E7573" t="s">
        <v>22552</v>
      </c>
      <c r="F7573">
        <v>-0.97960000000000003</v>
      </c>
      <c r="G7573">
        <v>-0.21726428571428599</v>
      </c>
      <c r="H7573">
        <v>-0.30074099999999998</v>
      </c>
      <c r="I7573" t="s">
        <v>8724</v>
      </c>
      <c r="J7573" t="s">
        <v>8725</v>
      </c>
    </row>
    <row r="7574" spans="1:10" x14ac:dyDescent="0.25">
      <c r="A7574" t="s">
        <v>22553</v>
      </c>
      <c r="B7574" t="s">
        <v>22554</v>
      </c>
      <c r="C7574">
        <v>1560489960000</v>
      </c>
      <c r="D7574" s="3">
        <f t="shared" si="118"/>
        <v>43630.226388888885</v>
      </c>
      <c r="E7574" t="s">
        <v>22555</v>
      </c>
      <c r="F7574">
        <v>-0.91269999999999996</v>
      </c>
      <c r="G7574">
        <v>-5.4109090909090898E-2</v>
      </c>
      <c r="H7574">
        <v>-0.69598099999999996</v>
      </c>
      <c r="I7574" t="s">
        <v>8724</v>
      </c>
      <c r="J7574" t="s">
        <v>6882</v>
      </c>
    </row>
    <row r="7575" spans="1:10" x14ac:dyDescent="0.25">
      <c r="A7575" t="s">
        <v>22556</v>
      </c>
      <c r="B7575" t="s">
        <v>22545</v>
      </c>
      <c r="C7575">
        <v>1559231700000</v>
      </c>
      <c r="D7575" s="3">
        <f t="shared" si="118"/>
        <v>43615.663194444445</v>
      </c>
      <c r="E7575" t="s">
        <v>22557</v>
      </c>
      <c r="F7575">
        <v>-0.99139999999999995</v>
      </c>
      <c r="G7575">
        <v>-0.17407368421052599</v>
      </c>
      <c r="H7575">
        <v>-0.60151600000000005</v>
      </c>
      <c r="I7575" t="s">
        <v>8724</v>
      </c>
      <c r="J7575" t="s">
        <v>8725</v>
      </c>
    </row>
    <row r="7576" spans="1:10" x14ac:dyDescent="0.25">
      <c r="A7576" t="s">
        <v>22558</v>
      </c>
      <c r="B7576" t="s">
        <v>22559</v>
      </c>
      <c r="C7576">
        <v>1559229240000</v>
      </c>
      <c r="D7576" s="3">
        <f t="shared" si="118"/>
        <v>43615.634722222225</v>
      </c>
      <c r="E7576" t="s">
        <v>22560</v>
      </c>
      <c r="F7576">
        <v>0.91690000000000005</v>
      </c>
      <c r="G7576">
        <v>0.14947857142857099</v>
      </c>
      <c r="H7576">
        <v>-0.258127</v>
      </c>
      <c r="I7576" t="s">
        <v>8724</v>
      </c>
      <c r="J7576" t="s">
        <v>8725</v>
      </c>
    </row>
    <row r="7577" spans="1:10" x14ac:dyDescent="0.25">
      <c r="A7577" t="s">
        <v>22561</v>
      </c>
      <c r="B7577" t="s">
        <v>22562</v>
      </c>
      <c r="C7577">
        <v>1559226300000</v>
      </c>
      <c r="D7577" s="3">
        <f t="shared" si="118"/>
        <v>43615.600694444445</v>
      </c>
      <c r="E7577" t="s">
        <v>22563</v>
      </c>
      <c r="F7577">
        <v>-0.997</v>
      </c>
      <c r="G7577">
        <v>-0.27474583333333302</v>
      </c>
      <c r="H7577">
        <v>-0.62959299999999996</v>
      </c>
      <c r="I7577" t="s">
        <v>8724</v>
      </c>
      <c r="J7577" t="s">
        <v>8725</v>
      </c>
    </row>
    <row r="7578" spans="1:10" x14ac:dyDescent="0.25">
      <c r="A7578" t="s">
        <v>22564</v>
      </c>
      <c r="B7578" t="s">
        <v>22565</v>
      </c>
      <c r="C7578">
        <v>1559211960000</v>
      </c>
      <c r="D7578" s="3">
        <f t="shared" si="118"/>
        <v>43615.43472222222</v>
      </c>
      <c r="E7578" t="s">
        <v>22566</v>
      </c>
      <c r="F7578">
        <v>-0.99619999999999997</v>
      </c>
      <c r="G7578">
        <v>-0.312305</v>
      </c>
      <c r="H7578">
        <v>-0.57143699999999997</v>
      </c>
      <c r="I7578" t="s">
        <v>8724</v>
      </c>
      <c r="J7578" t="s">
        <v>8725</v>
      </c>
    </row>
    <row r="7579" spans="1:10" x14ac:dyDescent="0.25">
      <c r="A7579" t="s">
        <v>22567</v>
      </c>
      <c r="B7579" t="s">
        <v>22568</v>
      </c>
      <c r="C7579">
        <v>1559198340000</v>
      </c>
      <c r="D7579" s="3">
        <f t="shared" si="118"/>
        <v>43615.277083333334</v>
      </c>
      <c r="E7579" t="s">
        <v>22569</v>
      </c>
      <c r="F7579">
        <v>-0.99719999999999998</v>
      </c>
      <c r="G7579">
        <v>-0.242359259259259</v>
      </c>
      <c r="H7579">
        <v>-0.54647999999999997</v>
      </c>
      <c r="I7579" t="s">
        <v>8724</v>
      </c>
      <c r="J7579" t="s">
        <v>8725</v>
      </c>
    </row>
    <row r="7580" spans="1:10" x14ac:dyDescent="0.25">
      <c r="A7580" t="s">
        <v>22570</v>
      </c>
      <c r="B7580" t="s">
        <v>22571</v>
      </c>
      <c r="C7580">
        <v>1560426060000</v>
      </c>
      <c r="D7580" s="3">
        <f t="shared" si="118"/>
        <v>43629.486805555556</v>
      </c>
      <c r="E7580" t="s">
        <v>22572</v>
      </c>
      <c r="F7580">
        <v>-0.85909999999999997</v>
      </c>
      <c r="G7580">
        <v>-0.37512499999999999</v>
      </c>
      <c r="H7580">
        <v>-0.750745</v>
      </c>
      <c r="I7580" t="s">
        <v>8724</v>
      </c>
      <c r="J7580" t="s">
        <v>6882</v>
      </c>
    </row>
    <row r="7581" spans="1:10" x14ac:dyDescent="0.25">
      <c r="A7581" t="s">
        <v>22573</v>
      </c>
      <c r="B7581" t="s">
        <v>22574</v>
      </c>
      <c r="C7581">
        <v>1559195940000</v>
      </c>
      <c r="D7581" s="3">
        <f t="shared" si="118"/>
        <v>43615.249305555553</v>
      </c>
      <c r="E7581" t="s">
        <v>22575</v>
      </c>
      <c r="F7581">
        <v>-0.98329999999999995</v>
      </c>
      <c r="G7581">
        <v>-0.28516363636363601</v>
      </c>
      <c r="H7581">
        <v>-0.66998500000000005</v>
      </c>
      <c r="I7581" t="s">
        <v>8724</v>
      </c>
      <c r="J7581" t="s">
        <v>8725</v>
      </c>
    </row>
    <row r="7582" spans="1:10" x14ac:dyDescent="0.25">
      <c r="A7582" t="s">
        <v>22576</v>
      </c>
      <c r="B7582" t="s">
        <v>22577</v>
      </c>
      <c r="C7582">
        <v>1559181180000</v>
      </c>
      <c r="D7582" s="3">
        <f t="shared" si="118"/>
        <v>43615.078472222223</v>
      </c>
      <c r="E7582" t="s">
        <v>22578</v>
      </c>
      <c r="F7582">
        <v>-0.98780000000000001</v>
      </c>
      <c r="G7582">
        <v>-0.39889999999999998</v>
      </c>
      <c r="H7582">
        <v>-0.687975</v>
      </c>
      <c r="I7582" t="s">
        <v>8724</v>
      </c>
      <c r="J7582" t="s">
        <v>8725</v>
      </c>
    </row>
    <row r="7583" spans="1:10" x14ac:dyDescent="0.25">
      <c r="A7583" t="s">
        <v>22579</v>
      </c>
      <c r="B7583" t="s">
        <v>22580</v>
      </c>
      <c r="C7583">
        <v>1559167500000</v>
      </c>
      <c r="D7583" s="3">
        <f t="shared" si="118"/>
        <v>43614.920138888891</v>
      </c>
      <c r="E7583" t="s">
        <v>22581</v>
      </c>
      <c r="F7583">
        <v>-0.99660000000000004</v>
      </c>
      <c r="G7583">
        <v>-0.31598260869565198</v>
      </c>
      <c r="H7583">
        <v>-0.73213899999999998</v>
      </c>
      <c r="I7583" t="s">
        <v>8724</v>
      </c>
      <c r="J7583" t="s">
        <v>8725</v>
      </c>
    </row>
    <row r="7584" spans="1:10" x14ac:dyDescent="0.25">
      <c r="A7584" t="s">
        <v>22582</v>
      </c>
      <c r="B7584" t="s">
        <v>22583</v>
      </c>
      <c r="C7584">
        <v>1560421680000</v>
      </c>
      <c r="D7584" s="3">
        <f t="shared" si="118"/>
        <v>43629.436111111107</v>
      </c>
      <c r="E7584" t="s">
        <v>22584</v>
      </c>
      <c r="F7584">
        <v>0</v>
      </c>
      <c r="G7584">
        <v>0</v>
      </c>
      <c r="H7584">
        <v>-0.73080900000000004</v>
      </c>
      <c r="I7584" t="s">
        <v>8724</v>
      </c>
      <c r="J7584" t="s">
        <v>6882</v>
      </c>
    </row>
    <row r="7585" spans="1:10" x14ac:dyDescent="0.25">
      <c r="A7585" t="s">
        <v>22585</v>
      </c>
      <c r="B7585" t="s">
        <v>22586</v>
      </c>
      <c r="C7585">
        <v>1559133600000</v>
      </c>
      <c r="D7585" s="3">
        <f t="shared" si="118"/>
        <v>43614.527777777781</v>
      </c>
      <c r="E7585" t="s">
        <v>22587</v>
      </c>
      <c r="F7585">
        <v>0.45879999999999999</v>
      </c>
      <c r="G7585">
        <v>5.1946153846153802E-2</v>
      </c>
      <c r="H7585">
        <v>-0.28535199999999999</v>
      </c>
      <c r="I7585" t="s">
        <v>8724</v>
      </c>
      <c r="J7585" t="s">
        <v>8725</v>
      </c>
    </row>
    <row r="7586" spans="1:10" x14ac:dyDescent="0.25">
      <c r="A7586" t="s">
        <v>22588</v>
      </c>
      <c r="B7586" t="s">
        <v>22589</v>
      </c>
      <c r="C7586">
        <v>1559115900000</v>
      </c>
      <c r="D7586" s="3">
        <f t="shared" si="118"/>
        <v>43614.322916666672</v>
      </c>
      <c r="E7586" t="s">
        <v>22590</v>
      </c>
      <c r="F7586">
        <v>-0.99609999999999999</v>
      </c>
      <c r="G7586">
        <v>-0.128175862068966</v>
      </c>
      <c r="H7586">
        <v>-0.63478800000000002</v>
      </c>
      <c r="I7586" t="s">
        <v>8724</v>
      </c>
      <c r="J7586" t="s">
        <v>8725</v>
      </c>
    </row>
    <row r="7587" spans="1:10" x14ac:dyDescent="0.25">
      <c r="A7587" t="s">
        <v>22591</v>
      </c>
      <c r="B7587" t="s">
        <v>22592</v>
      </c>
      <c r="C7587">
        <v>1560403980000</v>
      </c>
      <c r="D7587" s="3">
        <f t="shared" si="118"/>
        <v>43629.231249999997</v>
      </c>
      <c r="E7587" t="s">
        <v>22593</v>
      </c>
      <c r="F7587">
        <v>-0.97829999999999995</v>
      </c>
      <c r="G7587">
        <v>-0.3261</v>
      </c>
      <c r="H7587">
        <v>-0.80536200000000002</v>
      </c>
      <c r="I7587" t="s">
        <v>8724</v>
      </c>
      <c r="J7587" t="s">
        <v>6882</v>
      </c>
    </row>
    <row r="7588" spans="1:10" x14ac:dyDescent="0.25">
      <c r="A7588" t="s">
        <v>22594</v>
      </c>
      <c r="B7588" t="s">
        <v>22595</v>
      </c>
      <c r="C7588">
        <v>1559103720000</v>
      </c>
      <c r="D7588" s="3">
        <f t="shared" si="118"/>
        <v>43614.181944444441</v>
      </c>
      <c r="E7588" t="s">
        <v>22596</v>
      </c>
      <c r="F7588">
        <v>-0.99080000000000001</v>
      </c>
      <c r="G7588">
        <v>-0.16357692307692301</v>
      </c>
      <c r="H7588">
        <v>-0.61844600000000005</v>
      </c>
      <c r="I7588" t="s">
        <v>8724</v>
      </c>
      <c r="J7588" t="s">
        <v>8725</v>
      </c>
    </row>
    <row r="7589" spans="1:10" x14ac:dyDescent="0.25">
      <c r="A7589" t="s">
        <v>22597</v>
      </c>
      <c r="B7589" t="s">
        <v>22598</v>
      </c>
      <c r="C7589">
        <v>1559095380000</v>
      </c>
      <c r="D7589" s="3">
        <f t="shared" si="118"/>
        <v>43614.085416666669</v>
      </c>
      <c r="E7589" t="s">
        <v>22599</v>
      </c>
      <c r="F7589">
        <v>-0.98309999999999997</v>
      </c>
      <c r="G7589">
        <v>-0.209078571428571</v>
      </c>
      <c r="H7589">
        <v>-0.50814999999999999</v>
      </c>
      <c r="I7589" t="s">
        <v>8724</v>
      </c>
      <c r="J7589" t="s">
        <v>8725</v>
      </c>
    </row>
    <row r="7590" spans="1:10" x14ac:dyDescent="0.25">
      <c r="A7590" t="s">
        <v>22600</v>
      </c>
      <c r="B7590" t="s">
        <v>22601</v>
      </c>
      <c r="C7590">
        <v>1559094720000</v>
      </c>
      <c r="D7590" s="3">
        <f t="shared" si="118"/>
        <v>43614.077777777777</v>
      </c>
      <c r="E7590" t="s">
        <v>22602</v>
      </c>
      <c r="F7590">
        <v>-0.99180000000000001</v>
      </c>
      <c r="G7590">
        <v>-0.189186956521739</v>
      </c>
      <c r="H7590">
        <v>-0.62814300000000001</v>
      </c>
      <c r="I7590" t="s">
        <v>8724</v>
      </c>
      <c r="J7590" t="s">
        <v>8725</v>
      </c>
    </row>
    <row r="7591" spans="1:10" x14ac:dyDescent="0.25">
      <c r="A7591" t="s">
        <v>22603</v>
      </c>
      <c r="B7591" t="s">
        <v>22604</v>
      </c>
      <c r="C7591">
        <v>1560369180000</v>
      </c>
      <c r="D7591" s="3">
        <f t="shared" si="118"/>
        <v>43628.828472222223</v>
      </c>
      <c r="E7591" t="s">
        <v>22605</v>
      </c>
      <c r="F7591">
        <v>4.9799999999999997E-2</v>
      </c>
      <c r="G7591">
        <v>4.641E-2</v>
      </c>
      <c r="H7591">
        <v>-0.56730700000000001</v>
      </c>
      <c r="I7591" t="s">
        <v>8724</v>
      </c>
      <c r="J7591" t="s">
        <v>6882</v>
      </c>
    </row>
    <row r="7592" spans="1:10" x14ac:dyDescent="0.25">
      <c r="A7592" t="s">
        <v>22606</v>
      </c>
      <c r="B7592" t="s">
        <v>22607</v>
      </c>
      <c r="C7592">
        <v>1565337600000</v>
      </c>
      <c r="D7592" s="3">
        <f t="shared" si="118"/>
        <v>43686.333333333328</v>
      </c>
      <c r="E7592" t="s">
        <v>22608</v>
      </c>
      <c r="F7592">
        <v>0.99150000000000005</v>
      </c>
      <c r="G7592">
        <v>0.15170869565217401</v>
      </c>
      <c r="H7592">
        <v>-0.30915599999999999</v>
      </c>
      <c r="I7592" t="s">
        <v>8724</v>
      </c>
      <c r="J7592" t="s">
        <v>9197</v>
      </c>
    </row>
    <row r="7593" spans="1:10" x14ac:dyDescent="0.25">
      <c r="A7593" t="s">
        <v>22609</v>
      </c>
      <c r="B7593" t="s">
        <v>22610</v>
      </c>
      <c r="C7593">
        <v>1559078460000</v>
      </c>
      <c r="D7593" s="3">
        <f t="shared" si="118"/>
        <v>43613.889583333337</v>
      </c>
      <c r="E7593" t="s">
        <v>22611</v>
      </c>
      <c r="F7593">
        <v>0.29849999999999999</v>
      </c>
      <c r="G7593">
        <v>-5.6344827586206903E-3</v>
      </c>
      <c r="H7593">
        <v>-0.47818899999999998</v>
      </c>
      <c r="I7593" t="s">
        <v>8724</v>
      </c>
      <c r="J7593" t="s">
        <v>8725</v>
      </c>
    </row>
    <row r="7594" spans="1:10" x14ac:dyDescent="0.25">
      <c r="A7594" t="s">
        <v>22612</v>
      </c>
      <c r="B7594" t="s">
        <v>22613</v>
      </c>
      <c r="C7594">
        <v>1560366540000</v>
      </c>
      <c r="D7594" s="3">
        <f t="shared" si="118"/>
        <v>43628.797916666663</v>
      </c>
      <c r="E7594" t="s">
        <v>22614</v>
      </c>
      <c r="F7594">
        <v>0.91859999999999997</v>
      </c>
      <c r="G7594">
        <v>0.113728571428571</v>
      </c>
      <c r="H7594">
        <v>-0.45777600000000002</v>
      </c>
      <c r="I7594" t="s">
        <v>8724</v>
      </c>
      <c r="J7594" t="s">
        <v>6882</v>
      </c>
    </row>
    <row r="7595" spans="1:10" x14ac:dyDescent="0.25">
      <c r="A7595" t="s">
        <v>22615</v>
      </c>
      <c r="B7595" t="s">
        <v>22616</v>
      </c>
      <c r="C7595">
        <v>1560359520000</v>
      </c>
      <c r="D7595" s="3">
        <f t="shared" si="118"/>
        <v>43628.716666666667</v>
      </c>
      <c r="E7595" t="s">
        <v>22617</v>
      </c>
      <c r="F7595">
        <v>-0.89449999999999996</v>
      </c>
      <c r="G7595">
        <v>-0.14633888888888899</v>
      </c>
      <c r="H7595">
        <v>-0.67987500000000001</v>
      </c>
      <c r="I7595" t="s">
        <v>8724</v>
      </c>
      <c r="J7595" t="s">
        <v>6882</v>
      </c>
    </row>
    <row r="7596" spans="1:10" x14ac:dyDescent="0.25">
      <c r="A7596" t="s">
        <v>22618</v>
      </c>
      <c r="B7596" t="s">
        <v>22619</v>
      </c>
      <c r="C7596">
        <v>1559070720000</v>
      </c>
      <c r="D7596" s="3">
        <f t="shared" si="118"/>
        <v>43613.8</v>
      </c>
      <c r="E7596" t="s">
        <v>22620</v>
      </c>
      <c r="F7596">
        <v>4.1700000000000001E-2</v>
      </c>
      <c r="G7596">
        <v>-4.0907407407407399E-2</v>
      </c>
      <c r="H7596">
        <v>-0.470642</v>
      </c>
      <c r="I7596" t="s">
        <v>8724</v>
      </c>
      <c r="J7596" t="s">
        <v>8725</v>
      </c>
    </row>
    <row r="7597" spans="1:10" x14ac:dyDescent="0.25">
      <c r="A7597" t="s">
        <v>22621</v>
      </c>
      <c r="B7597" t="s">
        <v>22619</v>
      </c>
      <c r="C7597">
        <v>1559060040000</v>
      </c>
      <c r="D7597" s="3">
        <f t="shared" si="118"/>
        <v>43613.676388888889</v>
      </c>
      <c r="E7597" t="s">
        <v>22622</v>
      </c>
      <c r="F7597">
        <v>0.61380000000000001</v>
      </c>
      <c r="G7597">
        <v>2.0958333333333302E-3</v>
      </c>
      <c r="H7597">
        <v>-0.44622200000000001</v>
      </c>
      <c r="I7597" t="s">
        <v>8724</v>
      </c>
      <c r="J7597" t="s">
        <v>8725</v>
      </c>
    </row>
    <row r="7598" spans="1:10" x14ac:dyDescent="0.25">
      <c r="A7598" t="s">
        <v>22623</v>
      </c>
      <c r="B7598" t="s">
        <v>22624</v>
      </c>
      <c r="C7598">
        <v>1559055780000</v>
      </c>
      <c r="D7598" s="3">
        <f t="shared" si="118"/>
        <v>43613.627083333333</v>
      </c>
      <c r="E7598" t="s">
        <v>22625</v>
      </c>
      <c r="F7598">
        <v>0.94420000000000004</v>
      </c>
      <c r="G7598">
        <v>0.13530624999999999</v>
      </c>
      <c r="H7598">
        <v>-0.40661999999999998</v>
      </c>
      <c r="I7598" t="s">
        <v>8724</v>
      </c>
      <c r="J7598" t="s">
        <v>8725</v>
      </c>
    </row>
    <row r="7599" spans="1:10" x14ac:dyDescent="0.25">
      <c r="A7599" t="s">
        <v>22626</v>
      </c>
      <c r="B7599" t="s">
        <v>22627</v>
      </c>
      <c r="C7599">
        <v>1559048400000</v>
      </c>
      <c r="D7599" s="3">
        <f t="shared" si="118"/>
        <v>43613.541666666672</v>
      </c>
      <c r="E7599" t="s">
        <v>22628</v>
      </c>
      <c r="F7599">
        <v>-0.94230000000000003</v>
      </c>
      <c r="G7599">
        <v>-0.102611764705882</v>
      </c>
      <c r="H7599">
        <v>-0.51785300000000001</v>
      </c>
      <c r="I7599" t="s">
        <v>8724</v>
      </c>
      <c r="J7599" t="s">
        <v>8725</v>
      </c>
    </row>
    <row r="7600" spans="1:10" x14ac:dyDescent="0.25">
      <c r="A7600" t="s">
        <v>22629</v>
      </c>
      <c r="B7600" t="s">
        <v>22630</v>
      </c>
      <c r="C7600">
        <v>1559047260000</v>
      </c>
      <c r="D7600" s="3">
        <f t="shared" si="118"/>
        <v>43613.52847222222</v>
      </c>
      <c r="E7600" t="s">
        <v>22631</v>
      </c>
      <c r="F7600">
        <v>0.90620000000000001</v>
      </c>
      <c r="G7600">
        <v>-1.2224137931034501E-2</v>
      </c>
      <c r="H7600">
        <v>-0.32443100000000002</v>
      </c>
      <c r="I7600" t="s">
        <v>8724</v>
      </c>
      <c r="J7600" t="s">
        <v>8725</v>
      </c>
    </row>
    <row r="7601" spans="1:10" x14ac:dyDescent="0.25">
      <c r="A7601" t="s">
        <v>22632</v>
      </c>
      <c r="B7601" t="s">
        <v>22633</v>
      </c>
      <c r="C7601">
        <v>1560329640000</v>
      </c>
      <c r="D7601" s="3">
        <f t="shared" si="118"/>
        <v>43628.370833333334</v>
      </c>
      <c r="E7601" t="s">
        <v>22634</v>
      </c>
      <c r="F7601">
        <v>0.62990000000000002</v>
      </c>
      <c r="G7601">
        <v>2.7707142857142899E-2</v>
      </c>
      <c r="H7601">
        <v>-0.57014500000000001</v>
      </c>
      <c r="I7601" t="s">
        <v>8724</v>
      </c>
      <c r="J7601" t="s">
        <v>6882</v>
      </c>
    </row>
    <row r="7602" spans="1:10" x14ac:dyDescent="0.25">
      <c r="A7602" t="s">
        <v>22635</v>
      </c>
      <c r="B7602" t="s">
        <v>22630</v>
      </c>
      <c r="C7602">
        <v>1559039700000</v>
      </c>
      <c r="D7602" s="3">
        <f t="shared" si="118"/>
        <v>43613.440972222219</v>
      </c>
      <c r="E7602" t="s">
        <v>22636</v>
      </c>
      <c r="F7602">
        <v>0.95309999999999995</v>
      </c>
      <c r="G7602">
        <v>4.5696296296296297E-2</v>
      </c>
      <c r="H7602">
        <v>0.32588200000000001</v>
      </c>
      <c r="I7602" t="s">
        <v>8724</v>
      </c>
      <c r="J7602" t="s">
        <v>8725</v>
      </c>
    </row>
    <row r="7603" spans="1:10" x14ac:dyDescent="0.25">
      <c r="A7603" t="s">
        <v>22637</v>
      </c>
      <c r="B7603" t="s">
        <v>22638</v>
      </c>
      <c r="C7603">
        <v>1559038440000</v>
      </c>
      <c r="D7603" s="3">
        <f t="shared" si="118"/>
        <v>43613.426388888889</v>
      </c>
      <c r="E7603" t="s">
        <v>22639</v>
      </c>
      <c r="F7603">
        <v>-0.94599999999999995</v>
      </c>
      <c r="G7603">
        <v>-0.17768500000000001</v>
      </c>
      <c r="H7603">
        <v>0.46869499999999997</v>
      </c>
      <c r="I7603" t="s">
        <v>8724</v>
      </c>
      <c r="J7603" t="s">
        <v>8725</v>
      </c>
    </row>
    <row r="7604" spans="1:10" x14ac:dyDescent="0.25">
      <c r="A7604" t="s">
        <v>22640</v>
      </c>
      <c r="B7604" t="s">
        <v>22641</v>
      </c>
      <c r="C7604">
        <v>1559029680000</v>
      </c>
      <c r="D7604" s="3">
        <f t="shared" si="118"/>
        <v>43613.324999999997</v>
      </c>
      <c r="E7604" t="s">
        <v>22642</v>
      </c>
      <c r="F7604">
        <v>-0.86870000000000003</v>
      </c>
      <c r="G7604">
        <v>-9.7363636363636402E-2</v>
      </c>
      <c r="H7604">
        <v>0.40907300000000002</v>
      </c>
      <c r="I7604" t="s">
        <v>8724</v>
      </c>
      <c r="J7604" t="s">
        <v>8725</v>
      </c>
    </row>
    <row r="7605" spans="1:10" x14ac:dyDescent="0.25">
      <c r="A7605" t="s">
        <v>22643</v>
      </c>
      <c r="B7605" t="s">
        <v>22644</v>
      </c>
      <c r="C7605">
        <v>1559028900000</v>
      </c>
      <c r="D7605" s="3">
        <f t="shared" si="118"/>
        <v>43613.315972222219</v>
      </c>
      <c r="E7605" t="s">
        <v>22645</v>
      </c>
      <c r="F7605">
        <v>-0.61240000000000006</v>
      </c>
      <c r="G7605">
        <v>-8.3142857142857393E-3</v>
      </c>
      <c r="H7605">
        <v>-0.40286899999999998</v>
      </c>
      <c r="I7605" t="s">
        <v>8724</v>
      </c>
      <c r="J7605" t="s">
        <v>8725</v>
      </c>
    </row>
    <row r="7606" spans="1:10" x14ac:dyDescent="0.25">
      <c r="A7606" t="s">
        <v>22646</v>
      </c>
      <c r="B7606" t="s">
        <v>22647</v>
      </c>
      <c r="C7606">
        <v>1565285520000</v>
      </c>
      <c r="D7606" s="3">
        <f t="shared" si="118"/>
        <v>43685.73055555555</v>
      </c>
      <c r="E7606" t="s">
        <v>22648</v>
      </c>
      <c r="F7606">
        <v>-0.77829999999999999</v>
      </c>
      <c r="G7606">
        <v>-0.10493</v>
      </c>
      <c r="H7606">
        <v>-0.63284200000000002</v>
      </c>
      <c r="I7606" t="s">
        <v>8724</v>
      </c>
      <c r="J7606" t="s">
        <v>9197</v>
      </c>
    </row>
    <row r="7607" spans="1:10" x14ac:dyDescent="0.25">
      <c r="A7607" t="s">
        <v>22649</v>
      </c>
      <c r="B7607" t="s">
        <v>22650</v>
      </c>
      <c r="C7607">
        <v>1559028120000</v>
      </c>
      <c r="D7607" s="3">
        <f t="shared" si="118"/>
        <v>43613.306944444441</v>
      </c>
      <c r="E7607" t="s">
        <v>22651</v>
      </c>
      <c r="F7607">
        <v>0.96870000000000001</v>
      </c>
      <c r="G7607">
        <v>6.6394285714285697E-2</v>
      </c>
      <c r="H7607">
        <v>0.26661400000000002</v>
      </c>
      <c r="I7607" t="s">
        <v>8724</v>
      </c>
      <c r="J7607" t="s">
        <v>8725</v>
      </c>
    </row>
    <row r="7608" spans="1:10" x14ac:dyDescent="0.25">
      <c r="A7608" t="s">
        <v>22652</v>
      </c>
      <c r="B7608" t="s">
        <v>22653</v>
      </c>
      <c r="C7608">
        <v>1560297000000</v>
      </c>
      <c r="D7608" s="3">
        <f t="shared" si="118"/>
        <v>43627.993055555555</v>
      </c>
      <c r="E7608" t="s">
        <v>22654</v>
      </c>
      <c r="F7608">
        <v>0.94320000000000004</v>
      </c>
      <c r="G7608">
        <v>0.153021428571429</v>
      </c>
      <c r="H7608">
        <v>0.237201</v>
      </c>
      <c r="I7608" t="s">
        <v>8724</v>
      </c>
      <c r="J7608" t="s">
        <v>6882</v>
      </c>
    </row>
    <row r="7609" spans="1:10" x14ac:dyDescent="0.25">
      <c r="A7609" t="s">
        <v>22655</v>
      </c>
      <c r="B7609" t="s">
        <v>22656</v>
      </c>
      <c r="C7609">
        <v>1559021160000</v>
      </c>
      <c r="D7609" s="3">
        <f t="shared" si="118"/>
        <v>43613.226388888885</v>
      </c>
      <c r="E7609" t="s">
        <v>22657</v>
      </c>
      <c r="F7609">
        <v>0.85529999999999995</v>
      </c>
      <c r="G7609">
        <v>3.58029411764706E-2</v>
      </c>
      <c r="H7609">
        <v>-0.36530400000000002</v>
      </c>
      <c r="I7609" t="s">
        <v>8724</v>
      </c>
      <c r="J7609" t="s">
        <v>8725</v>
      </c>
    </row>
    <row r="7610" spans="1:10" x14ac:dyDescent="0.25">
      <c r="A7610" t="s">
        <v>22658</v>
      </c>
      <c r="B7610" t="s">
        <v>22659</v>
      </c>
      <c r="C7610">
        <v>1560292380000</v>
      </c>
      <c r="D7610" s="3">
        <f t="shared" si="118"/>
        <v>43627.939583333333</v>
      </c>
      <c r="E7610" t="s">
        <v>22660</v>
      </c>
      <c r="F7610">
        <v>0.83160000000000001</v>
      </c>
      <c r="G7610">
        <v>0.52244999999999997</v>
      </c>
      <c r="H7610">
        <v>0.38257099999999999</v>
      </c>
      <c r="I7610" t="s">
        <v>8724</v>
      </c>
      <c r="J7610" t="s">
        <v>6882</v>
      </c>
    </row>
    <row r="7611" spans="1:10" x14ac:dyDescent="0.25">
      <c r="A7611" t="s">
        <v>22661</v>
      </c>
      <c r="B7611" t="s">
        <v>22662</v>
      </c>
      <c r="C7611">
        <v>1565276160000</v>
      </c>
      <c r="D7611" s="3">
        <f t="shared" si="118"/>
        <v>43685.62222222222</v>
      </c>
      <c r="E7611" t="s">
        <v>22663</v>
      </c>
      <c r="F7611">
        <v>0.65969999999999995</v>
      </c>
      <c r="G7611">
        <v>5.2285714285714303E-2</v>
      </c>
      <c r="H7611">
        <v>-0.55809299999999995</v>
      </c>
      <c r="I7611" t="s">
        <v>8724</v>
      </c>
      <c r="J7611" t="s">
        <v>9197</v>
      </c>
    </row>
    <row r="7612" spans="1:10" x14ac:dyDescent="0.25">
      <c r="A7612" t="s">
        <v>22664</v>
      </c>
      <c r="B7612" t="s">
        <v>22665</v>
      </c>
      <c r="C7612">
        <v>1559016240000</v>
      </c>
      <c r="D7612" s="3">
        <f t="shared" si="118"/>
        <v>43613.169444444444</v>
      </c>
      <c r="E7612" t="s">
        <v>22666</v>
      </c>
      <c r="F7612">
        <v>0.80200000000000005</v>
      </c>
      <c r="G7612">
        <v>0.26733333333333298</v>
      </c>
      <c r="H7612">
        <v>-0.78774200000000005</v>
      </c>
      <c r="I7612" t="s">
        <v>8724</v>
      </c>
      <c r="J7612" t="s">
        <v>8725</v>
      </c>
    </row>
    <row r="7613" spans="1:10" x14ac:dyDescent="0.25">
      <c r="A7613" t="s">
        <v>22667</v>
      </c>
      <c r="B7613" t="s">
        <v>22668</v>
      </c>
      <c r="C7613">
        <v>1559009820000</v>
      </c>
      <c r="D7613" s="3">
        <f t="shared" si="118"/>
        <v>43613.095138888893</v>
      </c>
      <c r="E7613" t="s">
        <v>22669</v>
      </c>
      <c r="F7613">
        <v>-0.9788</v>
      </c>
      <c r="G7613">
        <v>-0.27017333333333299</v>
      </c>
      <c r="H7613">
        <v>-0.71406999999999998</v>
      </c>
      <c r="I7613" t="s">
        <v>8724</v>
      </c>
      <c r="J7613" t="s">
        <v>8725</v>
      </c>
    </row>
    <row r="7614" spans="1:10" x14ac:dyDescent="0.25">
      <c r="A7614" t="s">
        <v>22670</v>
      </c>
      <c r="B7614" t="s">
        <v>22671</v>
      </c>
      <c r="C7614">
        <v>1559008680000</v>
      </c>
      <c r="D7614" s="3">
        <f t="shared" si="118"/>
        <v>43613.08194444445</v>
      </c>
      <c r="E7614" t="s">
        <v>22672</v>
      </c>
      <c r="F7614">
        <v>-0.52129999999999999</v>
      </c>
      <c r="G7614">
        <v>9.8608000000000098E-2</v>
      </c>
      <c r="H7614">
        <v>-0.44603100000000001</v>
      </c>
      <c r="I7614" t="s">
        <v>8724</v>
      </c>
      <c r="J7614" t="s">
        <v>8725</v>
      </c>
    </row>
    <row r="7615" spans="1:10" x14ac:dyDescent="0.25">
      <c r="A7615" t="s">
        <v>22673</v>
      </c>
      <c r="B7615" t="s">
        <v>22674</v>
      </c>
      <c r="C7615">
        <v>1558985280000</v>
      </c>
      <c r="D7615" s="3">
        <f t="shared" si="118"/>
        <v>43612.811111111107</v>
      </c>
      <c r="E7615" t="s">
        <v>22675</v>
      </c>
      <c r="F7615">
        <v>-0.9849</v>
      </c>
      <c r="G7615">
        <v>-0.22148947368420999</v>
      </c>
      <c r="H7615">
        <v>-0.42097899999999999</v>
      </c>
      <c r="I7615" t="s">
        <v>8724</v>
      </c>
      <c r="J7615" t="s">
        <v>8725</v>
      </c>
    </row>
    <row r="7616" spans="1:10" x14ac:dyDescent="0.25">
      <c r="A7616" t="s">
        <v>22676</v>
      </c>
      <c r="B7616" t="s">
        <v>22677</v>
      </c>
      <c r="C7616">
        <v>1565237640000</v>
      </c>
      <c r="D7616" s="3">
        <f t="shared" si="118"/>
        <v>43685.176388888889</v>
      </c>
      <c r="E7616" t="s">
        <v>22678</v>
      </c>
      <c r="F7616">
        <v>-0.997</v>
      </c>
      <c r="G7616">
        <v>-0.309377272727273</v>
      </c>
      <c r="H7616">
        <v>-0.64006300000000005</v>
      </c>
      <c r="I7616" t="s">
        <v>8724</v>
      </c>
      <c r="J7616" t="s">
        <v>9197</v>
      </c>
    </row>
    <row r="7617" spans="1:10" x14ac:dyDescent="0.25">
      <c r="A7617" t="s">
        <v>22679</v>
      </c>
      <c r="B7617" t="s">
        <v>22680</v>
      </c>
      <c r="C7617">
        <v>1560272820000</v>
      </c>
      <c r="D7617" s="3">
        <f t="shared" si="118"/>
        <v>43627.713194444441</v>
      </c>
      <c r="E7617" t="s">
        <v>22681</v>
      </c>
      <c r="F7617">
        <v>0.97950000000000004</v>
      </c>
      <c r="G7617">
        <v>0.221642857142857</v>
      </c>
      <c r="H7617">
        <v>-0.30723600000000001</v>
      </c>
      <c r="I7617" t="s">
        <v>8724</v>
      </c>
      <c r="J7617" t="s">
        <v>6882</v>
      </c>
    </row>
    <row r="7618" spans="1:10" x14ac:dyDescent="0.25">
      <c r="A7618" t="s">
        <v>22682</v>
      </c>
      <c r="B7618" t="s">
        <v>22683</v>
      </c>
      <c r="C7618">
        <v>1560270600000</v>
      </c>
      <c r="D7618" s="3">
        <f t="shared" ref="D7618:D7681" si="119">(C7618 / 86400000) + DATE(1970,1,1)</f>
        <v>43627.6875</v>
      </c>
      <c r="E7618" t="s">
        <v>22684</v>
      </c>
      <c r="F7618">
        <v>-0.66969999999999996</v>
      </c>
      <c r="G7618">
        <v>-7.034E-2</v>
      </c>
      <c r="H7618">
        <v>-0.60484700000000002</v>
      </c>
      <c r="I7618" t="s">
        <v>8724</v>
      </c>
      <c r="J7618" t="s">
        <v>6882</v>
      </c>
    </row>
    <row r="7619" spans="1:10" x14ac:dyDescent="0.25">
      <c r="A7619" t="s">
        <v>22685</v>
      </c>
      <c r="B7619" t="s">
        <v>22686</v>
      </c>
      <c r="C7619">
        <v>1560270540000</v>
      </c>
      <c r="D7619" s="3">
        <f t="shared" si="119"/>
        <v>43627.686805555553</v>
      </c>
      <c r="E7619" t="s">
        <v>22687</v>
      </c>
      <c r="F7619">
        <v>0.1779</v>
      </c>
      <c r="G7619">
        <v>3.9725000000000003E-2</v>
      </c>
      <c r="H7619">
        <v>-0.29097499999999998</v>
      </c>
      <c r="I7619" t="s">
        <v>8724</v>
      </c>
      <c r="J7619" t="s">
        <v>6882</v>
      </c>
    </row>
    <row r="7620" spans="1:10" x14ac:dyDescent="0.25">
      <c r="A7620" t="s">
        <v>22688</v>
      </c>
      <c r="B7620" t="s">
        <v>22689</v>
      </c>
      <c r="C7620">
        <v>1560264300000</v>
      </c>
      <c r="D7620" s="3">
        <f t="shared" si="119"/>
        <v>43627.614583333328</v>
      </c>
      <c r="E7620" t="s">
        <v>22690</v>
      </c>
      <c r="F7620">
        <v>0.99629999999999996</v>
      </c>
      <c r="G7620">
        <v>0.33583181818181801</v>
      </c>
      <c r="H7620">
        <v>0.44732100000000002</v>
      </c>
      <c r="I7620" t="s">
        <v>8724</v>
      </c>
      <c r="J7620" t="s">
        <v>6882</v>
      </c>
    </row>
    <row r="7621" spans="1:10" x14ac:dyDescent="0.25">
      <c r="A7621" t="s">
        <v>22691</v>
      </c>
      <c r="B7621" t="s">
        <v>22692</v>
      </c>
      <c r="C7621">
        <v>1558964580000</v>
      </c>
      <c r="D7621" s="3">
        <f t="shared" si="119"/>
        <v>43612.571527777778</v>
      </c>
      <c r="E7621" t="s">
        <v>22693</v>
      </c>
      <c r="F7621">
        <v>-0.94930000000000003</v>
      </c>
      <c r="G7621">
        <v>8.7666666666666691E-3</v>
      </c>
      <c r="H7621">
        <v>-0.36673899999999998</v>
      </c>
      <c r="I7621" t="s">
        <v>8724</v>
      </c>
      <c r="J7621" t="s">
        <v>8725</v>
      </c>
    </row>
    <row r="7622" spans="1:10" x14ac:dyDescent="0.25">
      <c r="A7622" t="s">
        <v>22694</v>
      </c>
      <c r="B7622" t="s">
        <v>22695</v>
      </c>
      <c r="C7622">
        <v>1560256800000</v>
      </c>
      <c r="D7622" s="3">
        <f t="shared" si="119"/>
        <v>43627.527777777781</v>
      </c>
      <c r="E7622" t="s">
        <v>22696</v>
      </c>
      <c r="F7622">
        <v>-0.71599999999999997</v>
      </c>
      <c r="G7622">
        <v>-5.7575000000000001E-2</v>
      </c>
      <c r="H7622">
        <v>0.28782400000000002</v>
      </c>
      <c r="I7622" t="s">
        <v>8724</v>
      </c>
      <c r="J7622" t="s">
        <v>6882</v>
      </c>
    </row>
    <row r="7623" spans="1:10" x14ac:dyDescent="0.25">
      <c r="A7623" t="s">
        <v>22697</v>
      </c>
      <c r="B7623" t="s">
        <v>22698</v>
      </c>
      <c r="C7623">
        <v>1558956000000</v>
      </c>
      <c r="D7623" s="3">
        <f t="shared" si="119"/>
        <v>43612.472222222219</v>
      </c>
      <c r="E7623" t="s">
        <v>22699</v>
      </c>
      <c r="F7623">
        <v>-0.22889999999999999</v>
      </c>
      <c r="G7623">
        <v>1.72037037037037E-2</v>
      </c>
      <c r="H7623">
        <v>-0.44108900000000001</v>
      </c>
      <c r="I7623" t="s">
        <v>8724</v>
      </c>
      <c r="J7623" t="s">
        <v>8725</v>
      </c>
    </row>
    <row r="7624" spans="1:10" x14ac:dyDescent="0.25">
      <c r="A7624" t="s">
        <v>22700</v>
      </c>
      <c r="B7624" t="s">
        <v>22701</v>
      </c>
      <c r="C7624">
        <v>1558941240000</v>
      </c>
      <c r="D7624" s="3">
        <f t="shared" si="119"/>
        <v>43612.301388888889</v>
      </c>
      <c r="E7624" t="s">
        <v>22702</v>
      </c>
      <c r="F7624">
        <v>-0.56059999999999999</v>
      </c>
      <c r="G7624">
        <v>-2.2903571428571402E-2</v>
      </c>
      <c r="H7624">
        <v>-0.32949600000000001</v>
      </c>
      <c r="I7624" t="s">
        <v>8724</v>
      </c>
      <c r="J7624" t="s">
        <v>8725</v>
      </c>
    </row>
    <row r="7625" spans="1:10" x14ac:dyDescent="0.25">
      <c r="A7625" t="s">
        <v>22703</v>
      </c>
      <c r="B7625" t="s">
        <v>22704</v>
      </c>
      <c r="C7625">
        <v>1558929780000</v>
      </c>
      <c r="D7625" s="3">
        <f t="shared" si="119"/>
        <v>43612.168749999997</v>
      </c>
      <c r="E7625" t="s">
        <v>22705</v>
      </c>
      <c r="F7625">
        <v>-0.82809999999999995</v>
      </c>
      <c r="G7625">
        <v>-7.7408333333333301E-2</v>
      </c>
      <c r="H7625">
        <v>-0.40377800000000003</v>
      </c>
      <c r="I7625" t="s">
        <v>8724</v>
      </c>
      <c r="J7625" t="s">
        <v>8725</v>
      </c>
    </row>
    <row r="7626" spans="1:10" x14ac:dyDescent="0.25">
      <c r="A7626" t="s">
        <v>22706</v>
      </c>
      <c r="B7626" t="s">
        <v>22707</v>
      </c>
      <c r="C7626">
        <v>1560242340000</v>
      </c>
      <c r="D7626" s="3">
        <f t="shared" si="119"/>
        <v>43627.360416666663</v>
      </c>
      <c r="E7626" t="s">
        <v>22708</v>
      </c>
      <c r="F7626">
        <v>0.95779999999999998</v>
      </c>
      <c r="G7626">
        <v>0.34437142857142899</v>
      </c>
      <c r="H7626">
        <v>-0.35589500000000002</v>
      </c>
      <c r="I7626" t="s">
        <v>8724</v>
      </c>
      <c r="J7626" t="s">
        <v>6882</v>
      </c>
    </row>
    <row r="7627" spans="1:10" x14ac:dyDescent="0.25">
      <c r="A7627" t="s">
        <v>22709</v>
      </c>
      <c r="B7627" t="s">
        <v>22710</v>
      </c>
      <c r="C7627">
        <v>1558920780000</v>
      </c>
      <c r="D7627" s="3">
        <f t="shared" si="119"/>
        <v>43612.064583333333</v>
      </c>
      <c r="E7627" t="s">
        <v>22711</v>
      </c>
      <c r="F7627">
        <v>-0.96640000000000004</v>
      </c>
      <c r="G7627">
        <v>-0.12515333333333301</v>
      </c>
      <c r="H7627">
        <v>-0.46717199999999998</v>
      </c>
      <c r="I7627" t="s">
        <v>8724</v>
      </c>
      <c r="J7627" t="s">
        <v>8725</v>
      </c>
    </row>
    <row r="7628" spans="1:10" x14ac:dyDescent="0.25">
      <c r="A7628" t="s">
        <v>22712</v>
      </c>
      <c r="B7628" t="s">
        <v>22713</v>
      </c>
      <c r="C7628">
        <v>1558733400000</v>
      </c>
      <c r="D7628" s="3">
        <f t="shared" si="119"/>
        <v>43609.895833333328</v>
      </c>
      <c r="E7628" t="s">
        <v>22714</v>
      </c>
      <c r="F7628">
        <v>-0.92530000000000001</v>
      </c>
      <c r="G7628">
        <v>-4.0811111111111097E-2</v>
      </c>
      <c r="H7628">
        <v>-0.53970099999999999</v>
      </c>
      <c r="I7628" t="s">
        <v>8724</v>
      </c>
      <c r="J7628" t="s">
        <v>8725</v>
      </c>
    </row>
    <row r="7629" spans="1:10" x14ac:dyDescent="0.25">
      <c r="A7629" t="s">
        <v>22715</v>
      </c>
      <c r="B7629" t="s">
        <v>22716</v>
      </c>
      <c r="C7629">
        <v>1558730400000</v>
      </c>
      <c r="D7629" s="3">
        <f t="shared" si="119"/>
        <v>43609.861111111109</v>
      </c>
      <c r="E7629" t="s">
        <v>22717</v>
      </c>
      <c r="F7629">
        <v>-0.93979999999999997</v>
      </c>
      <c r="G7629">
        <v>-5.3042307692307701E-2</v>
      </c>
      <c r="H7629">
        <v>-0.50391699999999995</v>
      </c>
      <c r="I7629" t="s">
        <v>8724</v>
      </c>
      <c r="J7629" t="s">
        <v>8725</v>
      </c>
    </row>
    <row r="7630" spans="1:10" x14ac:dyDescent="0.25">
      <c r="A7630" t="s">
        <v>22718</v>
      </c>
      <c r="B7630" t="s">
        <v>22719</v>
      </c>
      <c r="C7630">
        <v>1560182220000</v>
      </c>
      <c r="D7630" s="3">
        <f t="shared" si="119"/>
        <v>43626.664583333331</v>
      </c>
      <c r="E7630" t="s">
        <v>22720</v>
      </c>
      <c r="F7630">
        <v>-0.77390000000000003</v>
      </c>
      <c r="G7630">
        <v>-9.8820000000000005E-2</v>
      </c>
      <c r="H7630">
        <v>-0.348912</v>
      </c>
      <c r="I7630" t="s">
        <v>8724</v>
      </c>
      <c r="J7630" t="s">
        <v>6882</v>
      </c>
    </row>
    <row r="7631" spans="1:10" x14ac:dyDescent="0.25">
      <c r="A7631" t="s">
        <v>22721</v>
      </c>
      <c r="B7631" t="s">
        <v>22722</v>
      </c>
      <c r="C7631">
        <v>1558716540000</v>
      </c>
      <c r="D7631" s="3">
        <f t="shared" si="119"/>
        <v>43609.700694444444</v>
      </c>
      <c r="E7631" t="s">
        <v>22723</v>
      </c>
      <c r="F7631">
        <v>-0.99109999999999998</v>
      </c>
      <c r="G7631">
        <v>-0.117779166666667</v>
      </c>
      <c r="H7631">
        <v>-0.49715799999999999</v>
      </c>
      <c r="I7631" t="s">
        <v>8724</v>
      </c>
      <c r="J7631" t="s">
        <v>8725</v>
      </c>
    </row>
    <row r="7632" spans="1:10" x14ac:dyDescent="0.25">
      <c r="A7632" t="s">
        <v>22724</v>
      </c>
      <c r="B7632" t="s">
        <v>11886</v>
      </c>
      <c r="C7632">
        <v>1558700640000</v>
      </c>
      <c r="D7632" s="3">
        <f t="shared" si="119"/>
        <v>43609.516666666663</v>
      </c>
      <c r="E7632" t="s">
        <v>22725</v>
      </c>
      <c r="F7632">
        <v>-0.92310000000000003</v>
      </c>
      <c r="G7632">
        <v>-0.170333333333333</v>
      </c>
      <c r="H7632">
        <v>-0.44103700000000001</v>
      </c>
      <c r="I7632" t="s">
        <v>8724</v>
      </c>
      <c r="J7632" t="s">
        <v>8725</v>
      </c>
    </row>
    <row r="7633" spans="1:10" x14ac:dyDescent="0.25">
      <c r="A7633" t="s">
        <v>22726</v>
      </c>
      <c r="B7633" t="s">
        <v>22727</v>
      </c>
      <c r="C7633">
        <v>1558696380000</v>
      </c>
      <c r="D7633" s="3">
        <f t="shared" si="119"/>
        <v>43609.467361111107</v>
      </c>
      <c r="E7633" t="s">
        <v>22728</v>
      </c>
      <c r="F7633">
        <v>-0.99570000000000003</v>
      </c>
      <c r="G7633">
        <v>-0.14268235294117601</v>
      </c>
      <c r="H7633">
        <v>-0.55551200000000001</v>
      </c>
      <c r="I7633" t="s">
        <v>8724</v>
      </c>
      <c r="J7633" t="s">
        <v>8725</v>
      </c>
    </row>
    <row r="7634" spans="1:10" x14ac:dyDescent="0.25">
      <c r="A7634" t="s">
        <v>22729</v>
      </c>
      <c r="B7634" t="s">
        <v>22730</v>
      </c>
      <c r="C7634">
        <v>1560162900000</v>
      </c>
      <c r="D7634" s="3">
        <f t="shared" si="119"/>
        <v>43626.440972222219</v>
      </c>
      <c r="E7634" t="s">
        <v>22731</v>
      </c>
      <c r="F7634">
        <v>0.49390000000000001</v>
      </c>
      <c r="G7634">
        <v>7.4885714285714305E-2</v>
      </c>
      <c r="H7634">
        <v>0.57189299999999998</v>
      </c>
      <c r="I7634" t="s">
        <v>8724</v>
      </c>
      <c r="J7634" t="s">
        <v>6882</v>
      </c>
    </row>
    <row r="7635" spans="1:10" x14ac:dyDescent="0.25">
      <c r="A7635" t="s">
        <v>22732</v>
      </c>
      <c r="B7635" t="s">
        <v>22733</v>
      </c>
      <c r="C7635">
        <v>1558691940000</v>
      </c>
      <c r="D7635" s="3">
        <f t="shared" si="119"/>
        <v>43609.415972222225</v>
      </c>
      <c r="E7635" t="s">
        <v>22734</v>
      </c>
      <c r="F7635">
        <v>-0.99629999999999996</v>
      </c>
      <c r="G7635">
        <v>-0.14707096774193501</v>
      </c>
      <c r="H7635">
        <v>-0.505104</v>
      </c>
      <c r="I7635" t="s">
        <v>8724</v>
      </c>
      <c r="J7635" t="s">
        <v>8725</v>
      </c>
    </row>
    <row r="7636" spans="1:10" x14ac:dyDescent="0.25">
      <c r="A7636" t="s">
        <v>22735</v>
      </c>
      <c r="B7636" t="s">
        <v>22736</v>
      </c>
      <c r="C7636">
        <v>1558690380000</v>
      </c>
      <c r="D7636" s="3">
        <f t="shared" si="119"/>
        <v>43609.397916666669</v>
      </c>
      <c r="E7636" t="s">
        <v>22737</v>
      </c>
      <c r="F7636">
        <v>-0.93330000000000002</v>
      </c>
      <c r="G7636">
        <v>-6.6276470588235298E-2</v>
      </c>
      <c r="H7636">
        <v>-0.48692099999999999</v>
      </c>
      <c r="I7636" t="s">
        <v>8724</v>
      </c>
      <c r="J7636" t="s">
        <v>8725</v>
      </c>
    </row>
    <row r="7637" spans="1:10" x14ac:dyDescent="0.25">
      <c r="A7637" t="s">
        <v>22738</v>
      </c>
      <c r="B7637" t="s">
        <v>22739</v>
      </c>
      <c r="C7637">
        <v>1565151240000</v>
      </c>
      <c r="D7637" s="3">
        <f t="shared" si="119"/>
        <v>43684.176388888889</v>
      </c>
      <c r="E7637" t="s">
        <v>22740</v>
      </c>
      <c r="F7637">
        <v>-0.99490000000000001</v>
      </c>
      <c r="G7637">
        <v>-0.19329130434782599</v>
      </c>
      <c r="H7637">
        <v>-0.54374500000000003</v>
      </c>
      <c r="I7637" t="s">
        <v>8724</v>
      </c>
      <c r="J7637" t="s">
        <v>9197</v>
      </c>
    </row>
    <row r="7638" spans="1:10" x14ac:dyDescent="0.25">
      <c r="A7638" t="s">
        <v>22741</v>
      </c>
      <c r="B7638" t="s">
        <v>22742</v>
      </c>
      <c r="C7638">
        <v>1558682820000</v>
      </c>
      <c r="D7638" s="3">
        <f t="shared" si="119"/>
        <v>43609.310416666667</v>
      </c>
      <c r="E7638" t="s">
        <v>22743</v>
      </c>
      <c r="F7638">
        <v>-0.97140000000000004</v>
      </c>
      <c r="G7638">
        <v>-0.116888888888889</v>
      </c>
      <c r="H7638">
        <v>-0.75130799999999998</v>
      </c>
      <c r="I7638" t="s">
        <v>8724</v>
      </c>
      <c r="J7638" t="s">
        <v>8725</v>
      </c>
    </row>
    <row r="7639" spans="1:10" x14ac:dyDescent="0.25">
      <c r="A7639" t="s">
        <v>22744</v>
      </c>
      <c r="B7639" t="s">
        <v>22745</v>
      </c>
      <c r="C7639">
        <v>1560154320000</v>
      </c>
      <c r="D7639" s="3">
        <f t="shared" si="119"/>
        <v>43626.341666666667</v>
      </c>
      <c r="E7639" t="s">
        <v>22746</v>
      </c>
      <c r="F7639">
        <v>0.70030000000000003</v>
      </c>
      <c r="G7639">
        <v>0.275233333333333</v>
      </c>
      <c r="H7639">
        <v>-0.32676100000000002</v>
      </c>
      <c r="I7639" t="s">
        <v>8724</v>
      </c>
      <c r="J7639" t="s">
        <v>6882</v>
      </c>
    </row>
    <row r="7640" spans="1:10" x14ac:dyDescent="0.25">
      <c r="A7640" t="s">
        <v>22747</v>
      </c>
      <c r="B7640" t="s">
        <v>22748</v>
      </c>
      <c r="C7640">
        <v>1558681800000</v>
      </c>
      <c r="D7640" s="3">
        <f t="shared" si="119"/>
        <v>43609.298611111109</v>
      </c>
      <c r="E7640" t="s">
        <v>22749</v>
      </c>
      <c r="F7640">
        <v>-0.99680000000000002</v>
      </c>
      <c r="G7640">
        <v>-0.18384848484848501</v>
      </c>
      <c r="H7640">
        <v>-0.61310200000000004</v>
      </c>
      <c r="I7640" t="s">
        <v>8724</v>
      </c>
      <c r="J7640" t="s">
        <v>8725</v>
      </c>
    </row>
    <row r="7641" spans="1:10" x14ac:dyDescent="0.25">
      <c r="A7641" t="s">
        <v>22750</v>
      </c>
      <c r="B7641" t="s">
        <v>22751</v>
      </c>
      <c r="C7641">
        <v>1558671600000</v>
      </c>
      <c r="D7641" s="3">
        <f t="shared" si="119"/>
        <v>43609.180555555555</v>
      </c>
      <c r="E7641" t="s">
        <v>22752</v>
      </c>
      <c r="F7641">
        <v>-0.99680000000000002</v>
      </c>
      <c r="G7641">
        <v>-0.21804285714285701</v>
      </c>
      <c r="H7641">
        <v>-0.65002700000000002</v>
      </c>
      <c r="I7641" t="s">
        <v>8724</v>
      </c>
      <c r="J7641" t="s">
        <v>8725</v>
      </c>
    </row>
    <row r="7642" spans="1:10" x14ac:dyDescent="0.25">
      <c r="A7642" t="s">
        <v>22753</v>
      </c>
      <c r="B7642" t="s">
        <v>22754</v>
      </c>
      <c r="C7642">
        <v>1558663980000</v>
      </c>
      <c r="D7642" s="3">
        <f t="shared" si="119"/>
        <v>43609.092361111107</v>
      </c>
      <c r="E7642" t="s">
        <v>22755</v>
      </c>
      <c r="F7642">
        <v>-0.99419999999999997</v>
      </c>
      <c r="G7642">
        <v>-0.252513636363636</v>
      </c>
      <c r="H7642">
        <v>-0.71298099999999998</v>
      </c>
      <c r="I7642" t="s">
        <v>8724</v>
      </c>
      <c r="J7642" t="s">
        <v>8725</v>
      </c>
    </row>
    <row r="7643" spans="1:10" x14ac:dyDescent="0.25">
      <c r="A7643" t="s">
        <v>22756</v>
      </c>
      <c r="B7643" t="s">
        <v>22757</v>
      </c>
      <c r="C7643">
        <v>1558662360000</v>
      </c>
      <c r="D7643" s="3">
        <f t="shared" si="119"/>
        <v>43609.073611111111</v>
      </c>
      <c r="E7643" t="s">
        <v>22758</v>
      </c>
      <c r="F7643">
        <v>-0.98980000000000001</v>
      </c>
      <c r="G7643">
        <v>-0.41089999999999999</v>
      </c>
      <c r="H7643">
        <v>-0.65058400000000005</v>
      </c>
      <c r="I7643" t="s">
        <v>8724</v>
      </c>
      <c r="J7643" t="s">
        <v>8725</v>
      </c>
    </row>
    <row r="7644" spans="1:10" x14ac:dyDescent="0.25">
      <c r="A7644" t="s">
        <v>22759</v>
      </c>
      <c r="B7644" t="s">
        <v>22760</v>
      </c>
      <c r="C7644">
        <v>1558647180000</v>
      </c>
      <c r="D7644" s="3">
        <f t="shared" si="119"/>
        <v>43608.897916666669</v>
      </c>
      <c r="E7644" t="s">
        <v>22761</v>
      </c>
      <c r="F7644">
        <v>-0.94350000000000001</v>
      </c>
      <c r="G7644">
        <v>-3.6862162162162197E-2</v>
      </c>
      <c r="H7644">
        <v>-0.53030900000000003</v>
      </c>
      <c r="I7644" t="s">
        <v>8724</v>
      </c>
      <c r="J7644" t="s">
        <v>8725</v>
      </c>
    </row>
    <row r="7645" spans="1:10" x14ac:dyDescent="0.25">
      <c r="A7645" t="s">
        <v>22762</v>
      </c>
      <c r="B7645" t="s">
        <v>22763</v>
      </c>
      <c r="C7645">
        <v>1560113460000</v>
      </c>
      <c r="D7645" s="3">
        <f t="shared" si="119"/>
        <v>43625.868750000001</v>
      </c>
      <c r="E7645" t="s">
        <v>22764</v>
      </c>
      <c r="F7645">
        <v>-0.99239999999999995</v>
      </c>
      <c r="G7645">
        <v>-0.47223636363636401</v>
      </c>
      <c r="H7645">
        <v>-0.85063599999999995</v>
      </c>
      <c r="I7645" t="s">
        <v>8724</v>
      </c>
      <c r="J7645" t="s">
        <v>6882</v>
      </c>
    </row>
    <row r="7646" spans="1:10" x14ac:dyDescent="0.25">
      <c r="A7646" t="s">
        <v>22765</v>
      </c>
      <c r="B7646" t="s">
        <v>22766</v>
      </c>
      <c r="C7646">
        <v>1558642860000</v>
      </c>
      <c r="D7646" s="3">
        <f t="shared" si="119"/>
        <v>43608.847916666666</v>
      </c>
      <c r="E7646" t="s">
        <v>22767</v>
      </c>
      <c r="F7646">
        <v>-0.94920000000000004</v>
      </c>
      <c r="G7646">
        <v>-4.2227777777777802E-2</v>
      </c>
      <c r="H7646">
        <v>-0.55311900000000003</v>
      </c>
      <c r="I7646" t="s">
        <v>8724</v>
      </c>
      <c r="J7646" t="s">
        <v>8725</v>
      </c>
    </row>
    <row r="7647" spans="1:10" x14ac:dyDescent="0.25">
      <c r="A7647" t="s">
        <v>22768</v>
      </c>
      <c r="B7647" t="s">
        <v>22769</v>
      </c>
      <c r="C7647">
        <v>1565100960000</v>
      </c>
      <c r="D7647" s="3">
        <f t="shared" si="119"/>
        <v>43683.594444444447</v>
      </c>
      <c r="E7647" t="s">
        <v>22770</v>
      </c>
      <c r="F7647">
        <v>0.98560000000000003</v>
      </c>
      <c r="G7647">
        <v>0.15334736842105301</v>
      </c>
      <c r="H7647">
        <v>-0.26661299999999999</v>
      </c>
      <c r="I7647" t="s">
        <v>8724</v>
      </c>
      <c r="J7647" t="s">
        <v>9197</v>
      </c>
    </row>
    <row r="7648" spans="1:10" x14ac:dyDescent="0.25">
      <c r="A7648" t="s">
        <v>22771</v>
      </c>
      <c r="B7648" t="s">
        <v>22772</v>
      </c>
      <c r="C7648">
        <v>1560058980000</v>
      </c>
      <c r="D7648" s="3">
        <f t="shared" si="119"/>
        <v>43625.23819444445</v>
      </c>
      <c r="E7648" t="s">
        <v>22773</v>
      </c>
      <c r="F7648">
        <v>-0.47539999999999999</v>
      </c>
      <c r="G7648">
        <v>-0.15846666666666701</v>
      </c>
      <c r="H7648">
        <v>-0.54406399999999999</v>
      </c>
      <c r="I7648" t="s">
        <v>8724</v>
      </c>
      <c r="J7648" t="s">
        <v>6882</v>
      </c>
    </row>
    <row r="7649" spans="1:10" x14ac:dyDescent="0.25">
      <c r="A7649" t="s">
        <v>22774</v>
      </c>
      <c r="B7649" t="s">
        <v>22775</v>
      </c>
      <c r="C7649">
        <v>1558631040000</v>
      </c>
      <c r="D7649" s="3">
        <f t="shared" si="119"/>
        <v>43608.711111111115</v>
      </c>
      <c r="E7649" t="s">
        <v>22776</v>
      </c>
      <c r="F7649">
        <v>0.64859999999999995</v>
      </c>
      <c r="G7649">
        <v>2.34928571428571E-2</v>
      </c>
      <c r="H7649">
        <v>-0.53779900000000003</v>
      </c>
      <c r="I7649" t="s">
        <v>8724</v>
      </c>
      <c r="J7649" t="s">
        <v>8725</v>
      </c>
    </row>
    <row r="7650" spans="1:10" x14ac:dyDescent="0.25">
      <c r="A7650" t="s">
        <v>22777</v>
      </c>
      <c r="B7650" t="s">
        <v>22778</v>
      </c>
      <c r="C7650">
        <v>1560007740000</v>
      </c>
      <c r="D7650" s="3">
        <f t="shared" si="119"/>
        <v>43624.645138888889</v>
      </c>
      <c r="E7650" t="s">
        <v>22779</v>
      </c>
      <c r="F7650">
        <v>-0.87060000000000004</v>
      </c>
      <c r="G7650">
        <v>-0.17113</v>
      </c>
      <c r="H7650">
        <v>-0.71386700000000003</v>
      </c>
      <c r="I7650" t="s">
        <v>8724</v>
      </c>
      <c r="J7650" t="s">
        <v>6882</v>
      </c>
    </row>
    <row r="7651" spans="1:10" x14ac:dyDescent="0.25">
      <c r="A7651" t="s">
        <v>22780</v>
      </c>
      <c r="B7651" t="s">
        <v>22766</v>
      </c>
      <c r="C7651">
        <v>1558628640000</v>
      </c>
      <c r="D7651" s="3">
        <f t="shared" si="119"/>
        <v>43608.683333333334</v>
      </c>
      <c r="E7651" t="s">
        <v>22781</v>
      </c>
      <c r="F7651">
        <v>-0.93979999999999997</v>
      </c>
      <c r="G7651">
        <v>-6.8803125000000007E-2</v>
      </c>
      <c r="H7651">
        <v>-0.54138500000000001</v>
      </c>
      <c r="I7651" t="s">
        <v>8724</v>
      </c>
      <c r="J7651" t="s">
        <v>8725</v>
      </c>
    </row>
    <row r="7652" spans="1:10" x14ac:dyDescent="0.25">
      <c r="A7652" t="s">
        <v>22782</v>
      </c>
      <c r="B7652" t="s">
        <v>22783</v>
      </c>
      <c r="C7652">
        <v>1559984280000</v>
      </c>
      <c r="D7652" s="3">
        <f t="shared" si="119"/>
        <v>43624.373611111107</v>
      </c>
      <c r="E7652" t="s">
        <v>22784</v>
      </c>
      <c r="F7652">
        <v>-0.78449999999999998</v>
      </c>
      <c r="G7652">
        <v>-0.33683333333333298</v>
      </c>
      <c r="H7652">
        <v>-0.58045999999999998</v>
      </c>
      <c r="I7652" t="s">
        <v>8724</v>
      </c>
      <c r="J7652" t="s">
        <v>6882</v>
      </c>
    </row>
    <row r="7653" spans="1:10" x14ac:dyDescent="0.25">
      <c r="A7653" t="s">
        <v>22785</v>
      </c>
      <c r="B7653" t="s">
        <v>22786</v>
      </c>
      <c r="C7653">
        <v>1558625700000</v>
      </c>
      <c r="D7653" s="3">
        <f t="shared" si="119"/>
        <v>43608.649305555555</v>
      </c>
      <c r="E7653" t="s">
        <v>22787</v>
      </c>
      <c r="F7653">
        <v>-0.81830000000000003</v>
      </c>
      <c r="G7653">
        <v>-8.1207142857142797E-2</v>
      </c>
      <c r="H7653">
        <v>-0.55442499999999995</v>
      </c>
      <c r="I7653" t="s">
        <v>8724</v>
      </c>
      <c r="J7653" t="s">
        <v>8725</v>
      </c>
    </row>
    <row r="7654" spans="1:10" x14ac:dyDescent="0.25">
      <c r="A7654" t="s">
        <v>22788</v>
      </c>
      <c r="B7654" t="s">
        <v>22789</v>
      </c>
      <c r="C7654">
        <v>1558625580000</v>
      </c>
      <c r="D7654" s="3">
        <f t="shared" si="119"/>
        <v>43608.647916666669</v>
      </c>
      <c r="E7654" t="s">
        <v>22790</v>
      </c>
      <c r="F7654">
        <v>-0.29599999999999999</v>
      </c>
      <c r="G7654">
        <v>5.9244999999999999E-2</v>
      </c>
      <c r="H7654">
        <v>-0.38482</v>
      </c>
      <c r="I7654" t="s">
        <v>8724</v>
      </c>
      <c r="J7654" t="s">
        <v>8725</v>
      </c>
    </row>
    <row r="7655" spans="1:10" x14ac:dyDescent="0.25">
      <c r="A7655" t="s">
        <v>22791</v>
      </c>
      <c r="B7655" t="s">
        <v>22792</v>
      </c>
      <c r="C7655">
        <v>1565064840000</v>
      </c>
      <c r="D7655" s="3">
        <f t="shared" si="119"/>
        <v>43683.176388888889</v>
      </c>
      <c r="E7655" t="s">
        <v>22793</v>
      </c>
      <c r="F7655">
        <v>-0.99429999999999996</v>
      </c>
      <c r="G7655">
        <v>-0.17304761904761901</v>
      </c>
      <c r="H7655">
        <v>-0.53597799999999995</v>
      </c>
      <c r="I7655" t="s">
        <v>8724</v>
      </c>
      <c r="J7655" t="s">
        <v>9197</v>
      </c>
    </row>
    <row r="7656" spans="1:10" x14ac:dyDescent="0.25">
      <c r="A7656" t="s">
        <v>22794</v>
      </c>
      <c r="B7656" t="s">
        <v>22795</v>
      </c>
      <c r="C7656">
        <v>1558619760000</v>
      </c>
      <c r="D7656" s="3">
        <f t="shared" si="119"/>
        <v>43608.580555555556</v>
      </c>
      <c r="E7656" t="s">
        <v>22796</v>
      </c>
      <c r="F7656">
        <v>-0.99619999999999997</v>
      </c>
      <c r="G7656">
        <v>-0.20623</v>
      </c>
      <c r="H7656">
        <v>-0.59529299999999996</v>
      </c>
      <c r="I7656" t="s">
        <v>8724</v>
      </c>
      <c r="J7656" t="s">
        <v>8725</v>
      </c>
    </row>
    <row r="7657" spans="1:10" x14ac:dyDescent="0.25">
      <c r="A7657" t="s">
        <v>22797</v>
      </c>
      <c r="B7657" t="s">
        <v>22798</v>
      </c>
      <c r="C7657">
        <v>1559934780000</v>
      </c>
      <c r="D7657" s="3">
        <f t="shared" si="119"/>
        <v>43623.80069444445</v>
      </c>
      <c r="E7657" t="s">
        <v>22799</v>
      </c>
      <c r="F7657">
        <v>-0.63690000000000002</v>
      </c>
      <c r="G7657">
        <v>2.6295652173913001E-2</v>
      </c>
      <c r="H7657">
        <v>-0.55827700000000002</v>
      </c>
      <c r="I7657" t="s">
        <v>8724</v>
      </c>
      <c r="J7657" t="s">
        <v>6882</v>
      </c>
    </row>
    <row r="7658" spans="1:10" x14ac:dyDescent="0.25">
      <c r="A7658" t="s">
        <v>22800</v>
      </c>
      <c r="B7658" t="s">
        <v>22801</v>
      </c>
      <c r="C7658">
        <v>1558606200000</v>
      </c>
      <c r="D7658" s="3">
        <f t="shared" si="119"/>
        <v>43608.423611111109</v>
      </c>
      <c r="E7658" t="s">
        <v>22802</v>
      </c>
      <c r="F7658">
        <v>-0.99560000000000004</v>
      </c>
      <c r="G7658">
        <v>-0.20039285714285701</v>
      </c>
      <c r="H7658">
        <v>-0.62955499999999998</v>
      </c>
      <c r="I7658" t="s">
        <v>8724</v>
      </c>
      <c r="J7658" t="s">
        <v>8725</v>
      </c>
    </row>
    <row r="7659" spans="1:10" x14ac:dyDescent="0.25">
      <c r="A7659" t="s">
        <v>22803</v>
      </c>
      <c r="B7659" t="s">
        <v>22804</v>
      </c>
      <c r="C7659">
        <v>1559932080000</v>
      </c>
      <c r="D7659" s="3">
        <f t="shared" si="119"/>
        <v>43623.76944444445</v>
      </c>
      <c r="E7659" t="s">
        <v>22805</v>
      </c>
      <c r="F7659">
        <v>-0.66359999999999997</v>
      </c>
      <c r="G7659">
        <v>-7.6814705882352896E-2</v>
      </c>
      <c r="H7659">
        <v>-0.52037</v>
      </c>
      <c r="I7659" t="s">
        <v>8724</v>
      </c>
      <c r="J7659" t="s">
        <v>6882</v>
      </c>
    </row>
    <row r="7660" spans="1:10" x14ac:dyDescent="0.25">
      <c r="A7660" t="s">
        <v>22806</v>
      </c>
      <c r="B7660" t="s">
        <v>22807</v>
      </c>
      <c r="C7660">
        <v>1559929980000</v>
      </c>
      <c r="D7660" s="3">
        <f t="shared" si="119"/>
        <v>43623.745138888888</v>
      </c>
      <c r="E7660" t="s">
        <v>22808</v>
      </c>
      <c r="F7660">
        <v>-0.99450000000000005</v>
      </c>
      <c r="G7660">
        <v>-0.34881250000000003</v>
      </c>
      <c r="H7660">
        <v>-0.68938299999999997</v>
      </c>
      <c r="I7660" t="s">
        <v>8724</v>
      </c>
      <c r="J7660" t="s">
        <v>6882</v>
      </c>
    </row>
    <row r="7661" spans="1:10" x14ac:dyDescent="0.25">
      <c r="A7661" t="s">
        <v>22809</v>
      </c>
      <c r="B7661" t="s">
        <v>22810</v>
      </c>
      <c r="C7661">
        <v>1558598940000</v>
      </c>
      <c r="D7661" s="3">
        <f t="shared" si="119"/>
        <v>43608.339583333334</v>
      </c>
      <c r="E7661" t="s">
        <v>22811</v>
      </c>
      <c r="F7661">
        <v>-0.99419999999999997</v>
      </c>
      <c r="G7661">
        <v>-0.16677241379310301</v>
      </c>
      <c r="H7661">
        <v>-0.65193000000000001</v>
      </c>
      <c r="I7661" t="s">
        <v>8724</v>
      </c>
      <c r="J7661" t="s">
        <v>8725</v>
      </c>
    </row>
    <row r="7662" spans="1:10" x14ac:dyDescent="0.25">
      <c r="A7662" t="s">
        <v>22812</v>
      </c>
      <c r="B7662" t="s">
        <v>9498</v>
      </c>
      <c r="C7662">
        <v>1565038800000</v>
      </c>
      <c r="D7662" s="3">
        <f t="shared" si="119"/>
        <v>43682.875</v>
      </c>
      <c r="E7662" t="s">
        <v>22813</v>
      </c>
      <c r="F7662">
        <v>0.98960000000000004</v>
      </c>
      <c r="G7662">
        <v>0.22711249999999999</v>
      </c>
      <c r="H7662">
        <v>0.55738799999999999</v>
      </c>
      <c r="I7662" t="s">
        <v>8724</v>
      </c>
      <c r="J7662" t="s">
        <v>9197</v>
      </c>
    </row>
    <row r="7663" spans="1:10" x14ac:dyDescent="0.25">
      <c r="A7663" t="s">
        <v>22814</v>
      </c>
      <c r="B7663" t="s">
        <v>22815</v>
      </c>
      <c r="C7663">
        <v>1559923440000</v>
      </c>
      <c r="D7663" s="3">
        <f t="shared" si="119"/>
        <v>43623.669444444444</v>
      </c>
      <c r="E7663" t="s">
        <v>22816</v>
      </c>
      <c r="F7663">
        <v>-0.78029999999999999</v>
      </c>
      <c r="G7663">
        <v>-2.2831578947368401E-2</v>
      </c>
      <c r="H7663">
        <v>-0.59901899999999997</v>
      </c>
      <c r="I7663" t="s">
        <v>8724</v>
      </c>
      <c r="J7663" t="s">
        <v>6882</v>
      </c>
    </row>
    <row r="7664" spans="1:10" x14ac:dyDescent="0.25">
      <c r="A7664" t="s">
        <v>22817</v>
      </c>
      <c r="B7664" t="s">
        <v>22818</v>
      </c>
      <c r="C7664">
        <v>1558587240000</v>
      </c>
      <c r="D7664" s="3">
        <f t="shared" si="119"/>
        <v>43608.204166666663</v>
      </c>
      <c r="E7664" t="s">
        <v>22819</v>
      </c>
      <c r="F7664">
        <v>-0.98670000000000002</v>
      </c>
      <c r="G7664">
        <v>-0.10021153846153801</v>
      </c>
      <c r="H7664">
        <v>-0.61363100000000004</v>
      </c>
      <c r="I7664" t="s">
        <v>8724</v>
      </c>
      <c r="J7664" t="s">
        <v>8725</v>
      </c>
    </row>
    <row r="7665" spans="1:10" x14ac:dyDescent="0.25">
      <c r="A7665" t="s">
        <v>22820</v>
      </c>
      <c r="B7665" t="s">
        <v>22821</v>
      </c>
      <c r="C7665">
        <v>1558580940000</v>
      </c>
      <c r="D7665" s="3">
        <f t="shared" si="119"/>
        <v>43608.131249999999</v>
      </c>
      <c r="E7665" t="s">
        <v>22822</v>
      </c>
      <c r="F7665">
        <v>-0.99260000000000004</v>
      </c>
      <c r="G7665">
        <v>-0.171648</v>
      </c>
      <c r="H7665">
        <v>-0.690002</v>
      </c>
      <c r="I7665" t="s">
        <v>8724</v>
      </c>
      <c r="J7665" t="s">
        <v>8725</v>
      </c>
    </row>
    <row r="7666" spans="1:10" x14ac:dyDescent="0.25">
      <c r="A7666" t="s">
        <v>22823</v>
      </c>
      <c r="B7666" t="s">
        <v>22824</v>
      </c>
      <c r="C7666">
        <v>1558574760000</v>
      </c>
      <c r="D7666" s="3">
        <f t="shared" si="119"/>
        <v>43608.05972222222</v>
      </c>
      <c r="E7666" t="s">
        <v>22825</v>
      </c>
      <c r="F7666">
        <v>-0.98799999999999999</v>
      </c>
      <c r="G7666">
        <v>-0.13972173913043501</v>
      </c>
      <c r="H7666">
        <v>-0.660551</v>
      </c>
      <c r="I7666" t="s">
        <v>8724</v>
      </c>
      <c r="J7666" t="s">
        <v>8725</v>
      </c>
    </row>
    <row r="7667" spans="1:10" x14ac:dyDescent="0.25">
      <c r="A7667" t="s">
        <v>22826</v>
      </c>
      <c r="B7667" t="s">
        <v>22827</v>
      </c>
      <c r="C7667">
        <v>1558574280000</v>
      </c>
      <c r="D7667" s="3">
        <f t="shared" si="119"/>
        <v>43608.054166666669</v>
      </c>
      <c r="E7667" t="s">
        <v>22828</v>
      </c>
      <c r="F7667">
        <v>-0.98799999999999999</v>
      </c>
      <c r="G7667">
        <v>-0.44399375000000002</v>
      </c>
      <c r="H7667">
        <v>-0.67393000000000003</v>
      </c>
      <c r="I7667" t="s">
        <v>8724</v>
      </c>
      <c r="J7667" t="s">
        <v>8725</v>
      </c>
    </row>
    <row r="7668" spans="1:10" x14ac:dyDescent="0.25">
      <c r="A7668" t="s">
        <v>22829</v>
      </c>
      <c r="B7668" t="s">
        <v>22830</v>
      </c>
      <c r="C7668">
        <v>1565023920000</v>
      </c>
      <c r="D7668" s="3">
        <f t="shared" si="119"/>
        <v>43682.702777777777</v>
      </c>
      <c r="E7668" t="s">
        <v>22831</v>
      </c>
      <c r="F7668">
        <v>0.36120000000000002</v>
      </c>
      <c r="G7668">
        <v>1.25307692307692E-2</v>
      </c>
      <c r="H7668">
        <v>-0.30658999999999997</v>
      </c>
      <c r="I7668" t="s">
        <v>8724</v>
      </c>
      <c r="J7668" t="s">
        <v>9197</v>
      </c>
    </row>
    <row r="7669" spans="1:10" x14ac:dyDescent="0.25">
      <c r="A7669" t="s">
        <v>22832</v>
      </c>
      <c r="B7669" t="s">
        <v>22833</v>
      </c>
      <c r="C7669">
        <v>1559902680000</v>
      </c>
      <c r="D7669" s="3">
        <f t="shared" si="119"/>
        <v>43623.429166666669</v>
      </c>
      <c r="E7669" t="s">
        <v>22834</v>
      </c>
      <c r="F7669">
        <v>0.39190000000000003</v>
      </c>
      <c r="G7669">
        <v>9.7975000000000007E-2</v>
      </c>
      <c r="H7669">
        <v>-0.52600000000000002</v>
      </c>
      <c r="I7669" t="s">
        <v>8724</v>
      </c>
      <c r="J7669" t="s">
        <v>6882</v>
      </c>
    </row>
    <row r="7670" spans="1:10" x14ac:dyDescent="0.25">
      <c r="A7670" t="s">
        <v>22835</v>
      </c>
      <c r="B7670" t="s">
        <v>22836</v>
      </c>
      <c r="C7670">
        <v>1559902620000</v>
      </c>
      <c r="D7670" s="3">
        <f t="shared" si="119"/>
        <v>43623.428472222222</v>
      </c>
      <c r="E7670" t="s">
        <v>22837</v>
      </c>
      <c r="F7670">
        <v>0.5927</v>
      </c>
      <c r="G7670">
        <v>0.29635</v>
      </c>
      <c r="H7670">
        <v>0.639293</v>
      </c>
      <c r="I7670" t="s">
        <v>8724</v>
      </c>
      <c r="J7670" t="s">
        <v>6882</v>
      </c>
    </row>
    <row r="7671" spans="1:10" x14ac:dyDescent="0.25">
      <c r="A7671" t="s">
        <v>22838</v>
      </c>
      <c r="B7671" t="s">
        <v>22839</v>
      </c>
      <c r="C7671">
        <v>1558543380000</v>
      </c>
      <c r="D7671" s="3">
        <f t="shared" si="119"/>
        <v>43607.696527777778</v>
      </c>
      <c r="E7671" t="s">
        <v>22840</v>
      </c>
      <c r="F7671">
        <v>-0.99790000000000001</v>
      </c>
      <c r="G7671">
        <v>-0.43440000000000001</v>
      </c>
      <c r="H7671">
        <v>-0.44587399999999999</v>
      </c>
      <c r="I7671" t="s">
        <v>8724</v>
      </c>
      <c r="J7671" t="s">
        <v>8725</v>
      </c>
    </row>
    <row r="7672" spans="1:10" x14ac:dyDescent="0.25">
      <c r="A7672" t="s">
        <v>22841</v>
      </c>
      <c r="B7672" t="s">
        <v>22842</v>
      </c>
      <c r="C7672">
        <v>1564991400000</v>
      </c>
      <c r="D7672" s="3">
        <f t="shared" si="119"/>
        <v>43682.326388888891</v>
      </c>
      <c r="E7672" t="s">
        <v>22843</v>
      </c>
      <c r="F7672">
        <v>-0.2263</v>
      </c>
      <c r="G7672">
        <v>-2.99999999999972E-4</v>
      </c>
      <c r="H7672">
        <v>0.42392600000000003</v>
      </c>
      <c r="I7672" t="s">
        <v>8724</v>
      </c>
      <c r="J7672" t="s">
        <v>9197</v>
      </c>
    </row>
    <row r="7673" spans="1:10" x14ac:dyDescent="0.25">
      <c r="A7673" t="s">
        <v>22844</v>
      </c>
      <c r="B7673" t="s">
        <v>22845</v>
      </c>
      <c r="C7673">
        <v>1559900760000</v>
      </c>
      <c r="D7673" s="3">
        <f t="shared" si="119"/>
        <v>43623.406944444447</v>
      </c>
      <c r="E7673" t="s">
        <v>22846</v>
      </c>
      <c r="F7673">
        <v>0.24149999999999999</v>
      </c>
      <c r="G7673">
        <v>0.12075</v>
      </c>
      <c r="H7673">
        <v>0.38763399999999998</v>
      </c>
      <c r="I7673" t="s">
        <v>8724</v>
      </c>
      <c r="J7673" t="s">
        <v>6882</v>
      </c>
    </row>
    <row r="7674" spans="1:10" x14ac:dyDescent="0.25">
      <c r="A7674" t="s">
        <v>22847</v>
      </c>
      <c r="B7674" t="s">
        <v>22848</v>
      </c>
      <c r="C7674">
        <v>1558529040000</v>
      </c>
      <c r="D7674" s="3">
        <f t="shared" si="119"/>
        <v>43607.530555555553</v>
      </c>
      <c r="E7674" t="s">
        <v>22849</v>
      </c>
      <c r="F7674">
        <v>-0.96879999999999999</v>
      </c>
      <c r="G7674">
        <v>-0.19679090909090899</v>
      </c>
      <c r="H7674">
        <v>-0.54212700000000003</v>
      </c>
      <c r="I7674" t="s">
        <v>8724</v>
      </c>
      <c r="J7674" t="s">
        <v>8725</v>
      </c>
    </row>
    <row r="7675" spans="1:10" x14ac:dyDescent="0.25">
      <c r="A7675" t="s">
        <v>22850</v>
      </c>
      <c r="B7675" t="s">
        <v>22851</v>
      </c>
      <c r="C7675">
        <v>1564979340000</v>
      </c>
      <c r="D7675" s="3">
        <f t="shared" si="119"/>
        <v>43682.186805555553</v>
      </c>
      <c r="E7675" t="s">
        <v>22852</v>
      </c>
      <c r="F7675">
        <v>-0.99650000000000005</v>
      </c>
      <c r="G7675">
        <v>-0.22677272727272699</v>
      </c>
      <c r="H7675">
        <v>-0.60975299999999999</v>
      </c>
      <c r="I7675" t="s">
        <v>8724</v>
      </c>
      <c r="J7675" t="s">
        <v>9197</v>
      </c>
    </row>
    <row r="7676" spans="1:10" x14ac:dyDescent="0.25">
      <c r="A7676" t="s">
        <v>22853</v>
      </c>
      <c r="B7676" t="s">
        <v>22854</v>
      </c>
      <c r="C7676">
        <v>1559895660000</v>
      </c>
      <c r="D7676" s="3">
        <f t="shared" si="119"/>
        <v>43623.347916666666</v>
      </c>
      <c r="E7676" t="s">
        <v>22855</v>
      </c>
      <c r="F7676">
        <v>0.45879999999999999</v>
      </c>
      <c r="G7676">
        <v>0.45879999999999999</v>
      </c>
      <c r="H7676">
        <v>0.56932099999999997</v>
      </c>
      <c r="I7676" t="s">
        <v>8724</v>
      </c>
      <c r="J7676" t="s">
        <v>6882</v>
      </c>
    </row>
    <row r="7677" spans="1:10" x14ac:dyDescent="0.25">
      <c r="A7677" t="s">
        <v>22856</v>
      </c>
      <c r="B7677" t="s">
        <v>22857</v>
      </c>
      <c r="C7677">
        <v>1558527720000</v>
      </c>
      <c r="D7677" s="3">
        <f t="shared" si="119"/>
        <v>43607.515277777777</v>
      </c>
      <c r="E7677" t="s">
        <v>22858</v>
      </c>
      <c r="F7677">
        <v>-0.93049999999999999</v>
      </c>
      <c r="G7677">
        <v>-9.8363636363636403E-2</v>
      </c>
      <c r="H7677">
        <v>-0.56875699999999996</v>
      </c>
      <c r="I7677" t="s">
        <v>8724</v>
      </c>
      <c r="J7677" t="s">
        <v>8725</v>
      </c>
    </row>
    <row r="7678" spans="1:10" x14ac:dyDescent="0.25">
      <c r="A7678" t="s">
        <v>22859</v>
      </c>
      <c r="B7678" t="s">
        <v>22860</v>
      </c>
      <c r="C7678">
        <v>1558520820000</v>
      </c>
      <c r="D7678" s="3">
        <f t="shared" si="119"/>
        <v>43607.435416666667</v>
      </c>
      <c r="E7678" t="s">
        <v>22861</v>
      </c>
      <c r="F7678">
        <v>-0.98880000000000001</v>
      </c>
      <c r="G7678">
        <v>-0.19500000000000001</v>
      </c>
      <c r="H7678">
        <v>-0.62853199999999998</v>
      </c>
      <c r="I7678" t="s">
        <v>8724</v>
      </c>
      <c r="J7678" t="s">
        <v>8725</v>
      </c>
    </row>
    <row r="7679" spans="1:10" x14ac:dyDescent="0.25">
      <c r="A7679" t="s">
        <v>22862</v>
      </c>
      <c r="B7679" t="s">
        <v>22863</v>
      </c>
      <c r="C7679">
        <v>1558505820000</v>
      </c>
      <c r="D7679" s="3">
        <f t="shared" si="119"/>
        <v>43607.26180555555</v>
      </c>
      <c r="E7679" t="s">
        <v>22864</v>
      </c>
      <c r="F7679">
        <v>-0.98340000000000005</v>
      </c>
      <c r="G7679">
        <v>-0.106331818181818</v>
      </c>
      <c r="H7679">
        <v>-0.29278900000000002</v>
      </c>
      <c r="I7679" t="s">
        <v>8724</v>
      </c>
      <c r="J7679" t="s">
        <v>8725</v>
      </c>
    </row>
    <row r="7680" spans="1:10" x14ac:dyDescent="0.25">
      <c r="A7680" t="s">
        <v>22865</v>
      </c>
      <c r="B7680" t="s">
        <v>22866</v>
      </c>
      <c r="C7680">
        <v>1558497240000</v>
      </c>
      <c r="D7680" s="3">
        <f t="shared" si="119"/>
        <v>43607.162499999999</v>
      </c>
      <c r="E7680" t="s">
        <v>22867</v>
      </c>
      <c r="F7680">
        <v>-0.98060000000000003</v>
      </c>
      <c r="G7680">
        <v>-7.1047826086956506E-2</v>
      </c>
      <c r="H7680">
        <v>-0.311359</v>
      </c>
      <c r="I7680" t="s">
        <v>8724</v>
      </c>
      <c r="J7680" t="s">
        <v>8725</v>
      </c>
    </row>
    <row r="7681" spans="1:10" x14ac:dyDescent="0.25">
      <c r="A7681" t="s">
        <v>22868</v>
      </c>
      <c r="B7681" t="s">
        <v>22869</v>
      </c>
      <c r="C7681">
        <v>1559880600000</v>
      </c>
      <c r="D7681" s="3">
        <f t="shared" si="119"/>
        <v>43623.173611111109</v>
      </c>
      <c r="E7681" t="s">
        <v>22870</v>
      </c>
      <c r="F7681">
        <v>0.9919</v>
      </c>
      <c r="G7681">
        <v>0.28607647058823499</v>
      </c>
      <c r="H7681">
        <v>0.50592899999999996</v>
      </c>
      <c r="I7681" t="s">
        <v>8724</v>
      </c>
      <c r="J7681" t="s">
        <v>6882</v>
      </c>
    </row>
    <row r="7682" spans="1:10" x14ac:dyDescent="0.25">
      <c r="A7682" t="s">
        <v>22871</v>
      </c>
      <c r="B7682" t="s">
        <v>22872</v>
      </c>
      <c r="C7682">
        <v>1559853600000</v>
      </c>
      <c r="D7682" s="3">
        <f t="shared" ref="D7682:D7745" si="120">(C7682 / 86400000) + DATE(1970,1,1)</f>
        <v>43622.861111111109</v>
      </c>
      <c r="E7682" t="s">
        <v>22873</v>
      </c>
      <c r="F7682">
        <v>0.39190000000000003</v>
      </c>
      <c r="G7682">
        <v>0.25569999999999998</v>
      </c>
      <c r="H7682">
        <v>0.823129</v>
      </c>
      <c r="I7682" t="s">
        <v>8724</v>
      </c>
      <c r="J7682" t="s">
        <v>6882</v>
      </c>
    </row>
    <row r="7683" spans="1:10" x14ac:dyDescent="0.25">
      <c r="A7683" t="s">
        <v>22874</v>
      </c>
      <c r="B7683" t="s">
        <v>22875</v>
      </c>
      <c r="C7683">
        <v>1558475820000</v>
      </c>
      <c r="D7683" s="3">
        <f t="shared" si="120"/>
        <v>43606.914583333331</v>
      </c>
      <c r="E7683" t="s">
        <v>22876</v>
      </c>
      <c r="F7683">
        <v>-0.97709999999999997</v>
      </c>
      <c r="G7683">
        <v>-8.5147368421052597E-2</v>
      </c>
      <c r="H7683">
        <v>-0.51066900000000004</v>
      </c>
      <c r="I7683" t="s">
        <v>8724</v>
      </c>
      <c r="J7683" t="s">
        <v>8725</v>
      </c>
    </row>
    <row r="7684" spans="1:10" x14ac:dyDescent="0.25">
      <c r="A7684" t="s">
        <v>22877</v>
      </c>
      <c r="B7684" t="s">
        <v>22878</v>
      </c>
      <c r="C7684">
        <v>1559853240000</v>
      </c>
      <c r="D7684" s="3">
        <f t="shared" si="120"/>
        <v>43622.856944444444</v>
      </c>
      <c r="E7684" t="s">
        <v>22879</v>
      </c>
      <c r="F7684">
        <v>0.39190000000000003</v>
      </c>
      <c r="G7684">
        <v>0.15342</v>
      </c>
      <c r="H7684">
        <v>0.81430499999999995</v>
      </c>
      <c r="I7684" t="s">
        <v>8724</v>
      </c>
      <c r="J7684" t="s">
        <v>6882</v>
      </c>
    </row>
    <row r="7685" spans="1:10" x14ac:dyDescent="0.25">
      <c r="A7685" t="s">
        <v>22880</v>
      </c>
      <c r="B7685" t="s">
        <v>22881</v>
      </c>
      <c r="C7685">
        <v>1558474740000</v>
      </c>
      <c r="D7685" s="3">
        <f t="shared" si="120"/>
        <v>43606.902083333334</v>
      </c>
      <c r="E7685" t="s">
        <v>22882</v>
      </c>
      <c r="F7685">
        <v>-0.42670000000000002</v>
      </c>
      <c r="G7685">
        <v>9.0413793103448298E-2</v>
      </c>
      <c r="H7685">
        <v>-0.28431099999999998</v>
      </c>
      <c r="I7685" t="s">
        <v>8724</v>
      </c>
      <c r="J7685" t="s">
        <v>8725</v>
      </c>
    </row>
    <row r="7686" spans="1:10" x14ac:dyDescent="0.25">
      <c r="A7686" t="s">
        <v>22883</v>
      </c>
      <c r="B7686" t="s">
        <v>22884</v>
      </c>
      <c r="C7686">
        <v>1559843940000</v>
      </c>
      <c r="D7686" s="3">
        <f t="shared" si="120"/>
        <v>43622.749305555553</v>
      </c>
      <c r="E7686" t="s">
        <v>22885</v>
      </c>
      <c r="F7686">
        <v>0.80200000000000005</v>
      </c>
      <c r="G7686">
        <v>0.36299999999999999</v>
      </c>
      <c r="H7686">
        <v>0.490454</v>
      </c>
      <c r="I7686" t="s">
        <v>8724</v>
      </c>
      <c r="J7686" t="s">
        <v>6882</v>
      </c>
    </row>
    <row r="7687" spans="1:10" x14ac:dyDescent="0.25">
      <c r="A7687" t="s">
        <v>22886</v>
      </c>
      <c r="B7687" t="s">
        <v>22887</v>
      </c>
      <c r="C7687">
        <v>1558464660000</v>
      </c>
      <c r="D7687" s="3">
        <f t="shared" si="120"/>
        <v>43606.785416666666</v>
      </c>
      <c r="E7687" t="s">
        <v>22888</v>
      </c>
      <c r="F7687">
        <v>-0.96960000000000002</v>
      </c>
      <c r="G7687">
        <v>-0.140634482758621</v>
      </c>
      <c r="H7687">
        <v>-0.50874799999999998</v>
      </c>
      <c r="I7687" t="s">
        <v>8724</v>
      </c>
      <c r="J7687" t="s">
        <v>8725</v>
      </c>
    </row>
    <row r="7688" spans="1:10" x14ac:dyDescent="0.25">
      <c r="A7688" t="s">
        <v>22889</v>
      </c>
      <c r="B7688" t="s">
        <v>22890</v>
      </c>
      <c r="C7688">
        <v>1564792740000</v>
      </c>
      <c r="D7688" s="3">
        <f t="shared" si="120"/>
        <v>43680.027083333334</v>
      </c>
      <c r="E7688" t="s">
        <v>22891</v>
      </c>
      <c r="F7688">
        <v>0.89339999999999997</v>
      </c>
      <c r="G7688">
        <v>7.1300000000000002E-2</v>
      </c>
      <c r="H7688">
        <v>-0.30340600000000001</v>
      </c>
      <c r="I7688" t="s">
        <v>8724</v>
      </c>
      <c r="J7688" t="s">
        <v>9197</v>
      </c>
    </row>
    <row r="7689" spans="1:10" x14ac:dyDescent="0.25">
      <c r="A7689" t="s">
        <v>22892</v>
      </c>
      <c r="B7689" t="s">
        <v>22893</v>
      </c>
      <c r="C7689">
        <v>1558462260000</v>
      </c>
      <c r="D7689" s="3">
        <f t="shared" si="120"/>
        <v>43606.757638888885</v>
      </c>
      <c r="E7689" t="s">
        <v>22894</v>
      </c>
      <c r="F7689">
        <v>0.89270000000000005</v>
      </c>
      <c r="G7689">
        <v>0.138442307692308</v>
      </c>
      <c r="H7689">
        <v>0.32469700000000001</v>
      </c>
      <c r="I7689" t="s">
        <v>8724</v>
      </c>
      <c r="J7689" t="s">
        <v>8725</v>
      </c>
    </row>
    <row r="7690" spans="1:10" x14ac:dyDescent="0.25">
      <c r="A7690" t="s">
        <v>22895</v>
      </c>
      <c r="B7690" t="s">
        <v>22896</v>
      </c>
      <c r="C7690">
        <v>1559830440000</v>
      </c>
      <c r="D7690" s="3">
        <f t="shared" si="120"/>
        <v>43622.593055555553</v>
      </c>
      <c r="E7690" t="s">
        <v>22897</v>
      </c>
      <c r="F7690">
        <v>-0.98980000000000001</v>
      </c>
      <c r="G7690">
        <v>-0.272920833333333</v>
      </c>
      <c r="H7690">
        <v>-0.70943800000000001</v>
      </c>
      <c r="I7690" t="s">
        <v>8724</v>
      </c>
      <c r="J7690" t="s">
        <v>6882</v>
      </c>
    </row>
    <row r="7691" spans="1:10" x14ac:dyDescent="0.25">
      <c r="A7691" t="s">
        <v>22898</v>
      </c>
      <c r="B7691" t="s">
        <v>22899</v>
      </c>
      <c r="C7691">
        <v>1558442400000</v>
      </c>
      <c r="D7691" s="3">
        <f t="shared" si="120"/>
        <v>43606.527777777781</v>
      </c>
      <c r="E7691" t="s">
        <v>22900</v>
      </c>
      <c r="F7691">
        <v>0.82709999999999995</v>
      </c>
      <c r="G7691">
        <v>7.5162499999999993E-2</v>
      </c>
      <c r="H7691">
        <v>-0.32824199999999998</v>
      </c>
      <c r="I7691" t="s">
        <v>8724</v>
      </c>
      <c r="J7691" t="s">
        <v>8725</v>
      </c>
    </row>
    <row r="7692" spans="1:10" x14ac:dyDescent="0.25">
      <c r="A7692" t="s">
        <v>22901</v>
      </c>
      <c r="B7692" t="s">
        <v>22902</v>
      </c>
      <c r="C7692">
        <v>1559827380000</v>
      </c>
      <c r="D7692" s="3">
        <f t="shared" si="120"/>
        <v>43622.557638888888</v>
      </c>
      <c r="E7692" t="s">
        <v>22903</v>
      </c>
      <c r="F7692">
        <v>0.32129999999999997</v>
      </c>
      <c r="G7692">
        <v>0.1081</v>
      </c>
      <c r="H7692">
        <v>0.35858800000000002</v>
      </c>
      <c r="I7692" t="s">
        <v>8724</v>
      </c>
      <c r="J7692" t="s">
        <v>6882</v>
      </c>
    </row>
    <row r="7693" spans="1:10" x14ac:dyDescent="0.25">
      <c r="A7693" t="s">
        <v>22904</v>
      </c>
      <c r="B7693" t="s">
        <v>22905</v>
      </c>
      <c r="C7693">
        <v>1558441620000</v>
      </c>
      <c r="D7693" s="3">
        <f t="shared" si="120"/>
        <v>43606.518750000003</v>
      </c>
      <c r="E7693" t="s">
        <v>22906</v>
      </c>
      <c r="F7693">
        <v>-0.55740000000000001</v>
      </c>
      <c r="G7693">
        <v>-3.1475000000000003E-2</v>
      </c>
      <c r="H7693">
        <v>0.26761200000000002</v>
      </c>
      <c r="I7693" t="s">
        <v>8724</v>
      </c>
      <c r="J7693" t="s">
        <v>8725</v>
      </c>
    </row>
    <row r="7694" spans="1:10" x14ac:dyDescent="0.25">
      <c r="A7694" t="s">
        <v>22907</v>
      </c>
      <c r="B7694" t="s">
        <v>22908</v>
      </c>
      <c r="C7694">
        <v>1559819880000</v>
      </c>
      <c r="D7694" s="3">
        <f t="shared" si="120"/>
        <v>43622.470833333333</v>
      </c>
      <c r="E7694" t="s">
        <v>22909</v>
      </c>
      <c r="F7694">
        <v>-0.23330000000000001</v>
      </c>
      <c r="G7694">
        <v>-1.22428571428571E-2</v>
      </c>
      <c r="H7694">
        <v>0.304817</v>
      </c>
      <c r="I7694" t="s">
        <v>8724</v>
      </c>
      <c r="J7694" t="s">
        <v>6882</v>
      </c>
    </row>
    <row r="7695" spans="1:10" x14ac:dyDescent="0.25">
      <c r="A7695" t="s">
        <v>22910</v>
      </c>
      <c r="B7695" t="s">
        <v>22899</v>
      </c>
      <c r="C7695">
        <v>1558432560000</v>
      </c>
      <c r="D7695" s="3">
        <f t="shared" si="120"/>
        <v>43606.413888888885</v>
      </c>
      <c r="E7695" t="s">
        <v>22911</v>
      </c>
      <c r="F7695">
        <v>0.9274</v>
      </c>
      <c r="G7695">
        <v>7.1385714285714302E-2</v>
      </c>
      <c r="H7695">
        <v>-0.28454800000000002</v>
      </c>
      <c r="I7695" t="s">
        <v>8724</v>
      </c>
      <c r="J7695" t="s">
        <v>8725</v>
      </c>
    </row>
    <row r="7696" spans="1:10" x14ac:dyDescent="0.25">
      <c r="A7696" t="s">
        <v>22912</v>
      </c>
      <c r="B7696" t="s">
        <v>22913</v>
      </c>
      <c r="C7696">
        <v>1558420620000</v>
      </c>
      <c r="D7696" s="3">
        <f t="shared" si="120"/>
        <v>43606.275694444441</v>
      </c>
      <c r="E7696" t="s">
        <v>22914</v>
      </c>
      <c r="F7696">
        <v>-0.99570000000000003</v>
      </c>
      <c r="G7696">
        <v>-0.20549310344827601</v>
      </c>
      <c r="H7696">
        <v>-0.56750800000000001</v>
      </c>
      <c r="I7696" t="s">
        <v>8724</v>
      </c>
      <c r="J7696" t="s">
        <v>8725</v>
      </c>
    </row>
    <row r="7697" spans="1:10" x14ac:dyDescent="0.25">
      <c r="A7697" t="s">
        <v>22915</v>
      </c>
      <c r="B7697" t="s">
        <v>22916</v>
      </c>
      <c r="C7697">
        <v>1558414800000</v>
      </c>
      <c r="D7697" s="3">
        <f t="shared" si="120"/>
        <v>43606.208333333328</v>
      </c>
      <c r="E7697" t="s">
        <v>22917</v>
      </c>
      <c r="F7697">
        <v>-0.996</v>
      </c>
      <c r="G7697">
        <v>-0.26561600000000002</v>
      </c>
      <c r="H7697">
        <v>-0.62479899999999999</v>
      </c>
      <c r="I7697" t="s">
        <v>8724</v>
      </c>
      <c r="J7697" t="s">
        <v>8725</v>
      </c>
    </row>
    <row r="7698" spans="1:10" x14ac:dyDescent="0.25">
      <c r="A7698" t="s">
        <v>22918</v>
      </c>
      <c r="B7698" t="s">
        <v>22919</v>
      </c>
      <c r="C7698">
        <v>1558407120000</v>
      </c>
      <c r="D7698" s="3">
        <f t="shared" si="120"/>
        <v>43606.119444444441</v>
      </c>
      <c r="E7698" t="s">
        <v>22920</v>
      </c>
      <c r="F7698">
        <v>-0.99519999999999997</v>
      </c>
      <c r="G7698">
        <v>-0.27689565217391299</v>
      </c>
      <c r="H7698">
        <v>-0.62265800000000004</v>
      </c>
      <c r="I7698" t="s">
        <v>8724</v>
      </c>
      <c r="J7698" t="s">
        <v>8725</v>
      </c>
    </row>
    <row r="7699" spans="1:10" x14ac:dyDescent="0.25">
      <c r="A7699" t="s">
        <v>22921</v>
      </c>
      <c r="B7699" t="s">
        <v>22922</v>
      </c>
      <c r="C7699">
        <v>1558404000000</v>
      </c>
      <c r="D7699" s="3">
        <f t="shared" si="120"/>
        <v>43606.083333333328</v>
      </c>
      <c r="E7699" t="s">
        <v>22923</v>
      </c>
      <c r="F7699">
        <v>-0.97660000000000002</v>
      </c>
      <c r="G7699">
        <v>-0.220264285714286</v>
      </c>
      <c r="H7699">
        <v>-0.57948999999999995</v>
      </c>
      <c r="I7699" t="s">
        <v>8724</v>
      </c>
      <c r="J7699" t="s">
        <v>8725</v>
      </c>
    </row>
    <row r="7700" spans="1:10" x14ac:dyDescent="0.25">
      <c r="A7700" t="s">
        <v>22924</v>
      </c>
      <c r="B7700" t="s">
        <v>22925</v>
      </c>
      <c r="C7700">
        <v>1564731360000</v>
      </c>
      <c r="D7700" s="3">
        <f t="shared" si="120"/>
        <v>43679.316666666666</v>
      </c>
      <c r="E7700" t="s">
        <v>22926</v>
      </c>
      <c r="F7700">
        <v>0.96250000000000002</v>
      </c>
      <c r="G7700">
        <v>0.14585714285714299</v>
      </c>
      <c r="H7700">
        <v>-0.32628299999999999</v>
      </c>
      <c r="I7700" t="s">
        <v>8724</v>
      </c>
      <c r="J7700" t="s">
        <v>9197</v>
      </c>
    </row>
    <row r="7701" spans="1:10" x14ac:dyDescent="0.25">
      <c r="A7701" t="s">
        <v>22927</v>
      </c>
      <c r="B7701" t="s">
        <v>22928</v>
      </c>
      <c r="C7701">
        <v>1558388280000</v>
      </c>
      <c r="D7701" s="3">
        <f t="shared" si="120"/>
        <v>43605.901388888888</v>
      </c>
      <c r="E7701" t="s">
        <v>22929</v>
      </c>
      <c r="F7701">
        <v>0.37759999999999999</v>
      </c>
      <c r="G7701">
        <v>-1.16266666666667E-2</v>
      </c>
      <c r="H7701">
        <v>-0.51627400000000001</v>
      </c>
      <c r="I7701" t="s">
        <v>8724</v>
      </c>
      <c r="J7701" t="s">
        <v>8725</v>
      </c>
    </row>
    <row r="7702" spans="1:10" x14ac:dyDescent="0.25">
      <c r="A7702" t="s">
        <v>22930</v>
      </c>
      <c r="B7702" t="s">
        <v>22931</v>
      </c>
      <c r="C7702">
        <v>1558383840000</v>
      </c>
      <c r="D7702" s="3">
        <f t="shared" si="120"/>
        <v>43605.85</v>
      </c>
      <c r="E7702" t="s">
        <v>22932</v>
      </c>
      <c r="F7702">
        <v>-0.81740000000000002</v>
      </c>
      <c r="G7702">
        <v>-3.4246428571428601E-2</v>
      </c>
      <c r="H7702">
        <v>-0.478294</v>
      </c>
      <c r="I7702" t="s">
        <v>8724</v>
      </c>
      <c r="J7702" t="s">
        <v>8725</v>
      </c>
    </row>
    <row r="7703" spans="1:10" x14ac:dyDescent="0.25">
      <c r="A7703" t="s">
        <v>22933</v>
      </c>
      <c r="B7703" t="s">
        <v>22934</v>
      </c>
      <c r="C7703">
        <v>1558383300000</v>
      </c>
      <c r="D7703" s="3">
        <f t="shared" si="120"/>
        <v>43605.84375</v>
      </c>
      <c r="E7703" t="s">
        <v>22935</v>
      </c>
      <c r="F7703">
        <v>-0.97350000000000003</v>
      </c>
      <c r="G7703">
        <v>-7.9551851851851901E-2</v>
      </c>
      <c r="H7703">
        <v>-0.58846799999999999</v>
      </c>
      <c r="I7703" t="s">
        <v>8724</v>
      </c>
      <c r="J7703" t="s">
        <v>8725</v>
      </c>
    </row>
    <row r="7704" spans="1:10" x14ac:dyDescent="0.25">
      <c r="A7704" t="s">
        <v>22936</v>
      </c>
      <c r="B7704" t="s">
        <v>22937</v>
      </c>
      <c r="C7704">
        <v>1559670060000</v>
      </c>
      <c r="D7704" s="3">
        <f t="shared" si="120"/>
        <v>43620.736805555556</v>
      </c>
      <c r="E7704" t="s">
        <v>22938</v>
      </c>
      <c r="F7704">
        <v>-0.95779999999999998</v>
      </c>
      <c r="G7704">
        <v>-5.6180000000000001E-2</v>
      </c>
      <c r="H7704">
        <v>-0.56792699999999996</v>
      </c>
      <c r="I7704" t="s">
        <v>8724</v>
      </c>
      <c r="J7704" t="s">
        <v>6882</v>
      </c>
    </row>
    <row r="7705" spans="1:10" x14ac:dyDescent="0.25">
      <c r="A7705" t="s">
        <v>22939</v>
      </c>
      <c r="B7705" t="s">
        <v>22940</v>
      </c>
      <c r="C7705">
        <v>1559665020000</v>
      </c>
      <c r="D7705" s="3">
        <f t="shared" si="120"/>
        <v>43620.678472222222</v>
      </c>
      <c r="E7705" t="s">
        <v>22941</v>
      </c>
      <c r="F7705">
        <v>-0.99199999999999999</v>
      </c>
      <c r="G7705">
        <v>-0.23180999999999999</v>
      </c>
      <c r="H7705">
        <v>-0.75577499999999997</v>
      </c>
      <c r="I7705" t="s">
        <v>8724</v>
      </c>
      <c r="J7705" t="s">
        <v>6882</v>
      </c>
    </row>
    <row r="7706" spans="1:10" x14ac:dyDescent="0.25">
      <c r="A7706" t="s">
        <v>22942</v>
      </c>
      <c r="B7706" t="s">
        <v>22943</v>
      </c>
      <c r="C7706">
        <v>1564719000000</v>
      </c>
      <c r="D7706" s="3">
        <f t="shared" si="120"/>
        <v>43679.173611111109</v>
      </c>
      <c r="E7706" t="s">
        <v>22944</v>
      </c>
      <c r="F7706">
        <v>-0.98839999999999995</v>
      </c>
      <c r="G7706">
        <v>-6.1009090909090902E-2</v>
      </c>
      <c r="H7706">
        <v>-0.59933999999999998</v>
      </c>
      <c r="I7706" t="s">
        <v>8724</v>
      </c>
      <c r="J7706" t="s">
        <v>9197</v>
      </c>
    </row>
    <row r="7707" spans="1:10" x14ac:dyDescent="0.25">
      <c r="A7707" t="s">
        <v>22945</v>
      </c>
      <c r="B7707" t="s">
        <v>17673</v>
      </c>
      <c r="C7707">
        <v>1564718820000</v>
      </c>
      <c r="D7707" s="3">
        <f t="shared" si="120"/>
        <v>43679.171527777777</v>
      </c>
      <c r="E7707" t="s">
        <v>22946</v>
      </c>
      <c r="F7707">
        <v>-0.97209999999999996</v>
      </c>
      <c r="G7707">
        <v>-6.4397499999999996E-2</v>
      </c>
      <c r="H7707">
        <v>-0.47763</v>
      </c>
      <c r="I7707" t="s">
        <v>8724</v>
      </c>
      <c r="J7707" t="s">
        <v>9197</v>
      </c>
    </row>
    <row r="7708" spans="1:10" x14ac:dyDescent="0.25">
      <c r="A7708" t="s">
        <v>22947</v>
      </c>
      <c r="B7708" t="s">
        <v>22948</v>
      </c>
      <c r="C7708">
        <v>1558354380000</v>
      </c>
      <c r="D7708" s="3">
        <f t="shared" si="120"/>
        <v>43605.509027777778</v>
      </c>
      <c r="E7708" t="s">
        <v>22949</v>
      </c>
      <c r="F7708">
        <v>-0.99670000000000003</v>
      </c>
      <c r="G7708">
        <v>-0.180480555555556</v>
      </c>
      <c r="H7708">
        <v>-0.54918500000000003</v>
      </c>
      <c r="I7708" t="s">
        <v>8724</v>
      </c>
      <c r="J7708" t="s">
        <v>8725</v>
      </c>
    </row>
    <row r="7709" spans="1:10" x14ac:dyDescent="0.25">
      <c r="A7709" t="s">
        <v>22950</v>
      </c>
      <c r="B7709" t="s">
        <v>22951</v>
      </c>
      <c r="C7709">
        <v>1558353900000</v>
      </c>
      <c r="D7709" s="3">
        <f t="shared" si="120"/>
        <v>43605.503472222219</v>
      </c>
      <c r="E7709" t="s">
        <v>22952</v>
      </c>
      <c r="F7709">
        <v>-0.97660000000000002</v>
      </c>
      <c r="G7709">
        <v>-0.23720769230769201</v>
      </c>
      <c r="H7709">
        <v>-0.57948999999999995</v>
      </c>
      <c r="I7709" t="s">
        <v>8724</v>
      </c>
      <c r="J7709" t="s">
        <v>8725</v>
      </c>
    </row>
    <row r="7710" spans="1:10" x14ac:dyDescent="0.25">
      <c r="A7710" t="s">
        <v>22953</v>
      </c>
      <c r="B7710" t="s">
        <v>22954</v>
      </c>
      <c r="C7710">
        <v>1564713840000</v>
      </c>
      <c r="D7710" s="3">
        <f t="shared" si="120"/>
        <v>43679.113888888889</v>
      </c>
      <c r="E7710" t="s">
        <v>22955</v>
      </c>
      <c r="F7710">
        <v>0.99039999999999995</v>
      </c>
      <c r="G7710">
        <v>0.31549444444444502</v>
      </c>
      <c r="H7710">
        <v>0.49168099999999998</v>
      </c>
      <c r="I7710" t="s">
        <v>8724</v>
      </c>
      <c r="J7710" t="s">
        <v>9197</v>
      </c>
    </row>
    <row r="7711" spans="1:10" x14ac:dyDescent="0.25">
      <c r="A7711" t="s">
        <v>22956</v>
      </c>
      <c r="B7711" t="s">
        <v>22957</v>
      </c>
      <c r="C7711">
        <v>1558352460000</v>
      </c>
      <c r="D7711" s="3">
        <f t="shared" si="120"/>
        <v>43605.486805555556</v>
      </c>
      <c r="E7711" t="s">
        <v>22958</v>
      </c>
      <c r="F7711">
        <v>-0.93930000000000002</v>
      </c>
      <c r="G7711">
        <v>-9.0818518518518507E-2</v>
      </c>
      <c r="H7711">
        <v>-0.51066699999999998</v>
      </c>
      <c r="I7711" t="s">
        <v>8724</v>
      </c>
      <c r="J7711" t="s">
        <v>8725</v>
      </c>
    </row>
    <row r="7712" spans="1:10" x14ac:dyDescent="0.25">
      <c r="A7712" t="s">
        <v>22959</v>
      </c>
      <c r="B7712" t="s">
        <v>22960</v>
      </c>
      <c r="C7712">
        <v>1559652360000</v>
      </c>
      <c r="D7712" s="3">
        <f t="shared" si="120"/>
        <v>43620.531944444447</v>
      </c>
      <c r="E7712" t="s">
        <v>22961</v>
      </c>
      <c r="F7712">
        <v>0.128</v>
      </c>
      <c r="G7712">
        <v>1.1818181818181801E-2</v>
      </c>
      <c r="H7712">
        <v>-0.53970099999999999</v>
      </c>
      <c r="I7712" t="s">
        <v>8724</v>
      </c>
      <c r="J7712" t="s">
        <v>6882</v>
      </c>
    </row>
    <row r="7713" spans="1:10" x14ac:dyDescent="0.25">
      <c r="A7713" t="s">
        <v>22962</v>
      </c>
      <c r="B7713" t="s">
        <v>22963</v>
      </c>
      <c r="C7713">
        <v>1558346100000</v>
      </c>
      <c r="D7713" s="3">
        <f t="shared" si="120"/>
        <v>43605.413194444445</v>
      </c>
      <c r="E7713" t="s">
        <v>22964</v>
      </c>
      <c r="F7713">
        <v>-0.99399999999999999</v>
      </c>
      <c r="G7713">
        <v>-9.1425714285714305E-2</v>
      </c>
      <c r="H7713">
        <v>-0.46820299999999998</v>
      </c>
      <c r="I7713" t="s">
        <v>8724</v>
      </c>
      <c r="J7713" t="s">
        <v>8725</v>
      </c>
    </row>
    <row r="7714" spans="1:10" x14ac:dyDescent="0.25">
      <c r="A7714" t="s">
        <v>22965</v>
      </c>
      <c r="B7714" t="s">
        <v>22966</v>
      </c>
      <c r="C7714">
        <v>1559641440000</v>
      </c>
      <c r="D7714" s="3">
        <f t="shared" si="120"/>
        <v>43620.405555555553</v>
      </c>
      <c r="E7714" t="s">
        <v>22967</v>
      </c>
      <c r="F7714">
        <v>-0.81259999999999999</v>
      </c>
      <c r="G7714">
        <v>-0.24446000000000001</v>
      </c>
      <c r="H7714">
        <v>-0.72579899999999997</v>
      </c>
      <c r="I7714" t="s">
        <v>8724</v>
      </c>
      <c r="J7714" t="s">
        <v>6882</v>
      </c>
    </row>
    <row r="7715" spans="1:10" x14ac:dyDescent="0.25">
      <c r="A7715" t="s">
        <v>22968</v>
      </c>
      <c r="B7715" t="s">
        <v>22969</v>
      </c>
      <c r="C7715">
        <v>1558318380000</v>
      </c>
      <c r="D7715" s="3">
        <f t="shared" si="120"/>
        <v>43605.092361111107</v>
      </c>
      <c r="E7715" t="s">
        <v>22970</v>
      </c>
      <c r="F7715">
        <v>-0.98050000000000004</v>
      </c>
      <c r="G7715">
        <v>-0.14770476190476201</v>
      </c>
      <c r="H7715">
        <v>0.26006099999999999</v>
      </c>
      <c r="I7715" t="s">
        <v>8724</v>
      </c>
      <c r="J7715" t="s">
        <v>8725</v>
      </c>
    </row>
    <row r="7716" spans="1:10" x14ac:dyDescent="0.25">
      <c r="A7716" t="s">
        <v>22971</v>
      </c>
      <c r="B7716" t="s">
        <v>22972</v>
      </c>
      <c r="C7716">
        <v>1559567340000</v>
      </c>
      <c r="D7716" s="3">
        <f t="shared" si="120"/>
        <v>43619.547916666663</v>
      </c>
      <c r="E7716" t="s">
        <v>22973</v>
      </c>
      <c r="F7716">
        <v>-0.40039999999999998</v>
      </c>
      <c r="G7716">
        <v>-9.1130434782608696E-2</v>
      </c>
      <c r="H7716">
        <v>-0.670126</v>
      </c>
      <c r="I7716" t="s">
        <v>8724</v>
      </c>
      <c r="J7716" t="s">
        <v>6882</v>
      </c>
    </row>
    <row r="7717" spans="1:10" x14ac:dyDescent="0.25">
      <c r="A7717" t="s">
        <v>22974</v>
      </c>
      <c r="B7717" t="s">
        <v>22975</v>
      </c>
      <c r="C7717">
        <v>1559566800000</v>
      </c>
      <c r="D7717" s="3">
        <f t="shared" si="120"/>
        <v>43619.541666666672</v>
      </c>
      <c r="E7717" t="s">
        <v>22976</v>
      </c>
      <c r="F7717">
        <v>-0.33829999999999999</v>
      </c>
      <c r="G7717">
        <v>-8.7204166666666694E-2</v>
      </c>
      <c r="H7717">
        <v>-0.69207300000000005</v>
      </c>
      <c r="I7717" t="s">
        <v>8724</v>
      </c>
      <c r="J7717" t="s">
        <v>6882</v>
      </c>
    </row>
    <row r="7718" spans="1:10" x14ac:dyDescent="0.25">
      <c r="A7718" t="s">
        <v>22977</v>
      </c>
      <c r="B7718" t="s">
        <v>22978</v>
      </c>
      <c r="C7718">
        <v>1558106160000</v>
      </c>
      <c r="D7718" s="3">
        <f t="shared" si="120"/>
        <v>43602.636111111111</v>
      </c>
      <c r="E7718" t="s">
        <v>22979</v>
      </c>
      <c r="F7718">
        <v>-0.94230000000000003</v>
      </c>
      <c r="G7718">
        <v>-0.35445714285714303</v>
      </c>
      <c r="H7718">
        <v>-0.40079500000000001</v>
      </c>
      <c r="I7718" t="s">
        <v>8724</v>
      </c>
      <c r="J7718" t="s">
        <v>8725</v>
      </c>
    </row>
    <row r="7719" spans="1:10" x14ac:dyDescent="0.25">
      <c r="A7719" t="s">
        <v>22980</v>
      </c>
      <c r="B7719" t="s">
        <v>22981</v>
      </c>
      <c r="C7719">
        <v>1559552160000</v>
      </c>
      <c r="D7719" s="3">
        <f t="shared" si="120"/>
        <v>43619.37222222222</v>
      </c>
      <c r="E7719" t="s">
        <v>22982</v>
      </c>
      <c r="F7719">
        <v>0.2732</v>
      </c>
      <c r="G7719">
        <v>0.1366</v>
      </c>
      <c r="H7719">
        <v>0</v>
      </c>
      <c r="I7719" t="s">
        <v>8724</v>
      </c>
      <c r="J7719" t="s">
        <v>6882</v>
      </c>
    </row>
    <row r="7720" spans="1:10" x14ac:dyDescent="0.25">
      <c r="A7720" t="s">
        <v>22983</v>
      </c>
      <c r="B7720" t="s">
        <v>22984</v>
      </c>
      <c r="C7720">
        <v>1558096200000</v>
      </c>
      <c r="D7720" s="3">
        <f t="shared" si="120"/>
        <v>43602.520833333328</v>
      </c>
      <c r="E7720" t="s">
        <v>22985</v>
      </c>
      <c r="F7720">
        <v>-0.74299999999999999</v>
      </c>
      <c r="G7720">
        <v>-4.2173333333333299E-2</v>
      </c>
      <c r="H7720">
        <v>-0.26750699999999999</v>
      </c>
      <c r="I7720" t="s">
        <v>8724</v>
      </c>
      <c r="J7720" t="s">
        <v>8725</v>
      </c>
    </row>
    <row r="7721" spans="1:10" x14ac:dyDescent="0.25">
      <c r="A7721" t="s">
        <v>22986</v>
      </c>
      <c r="B7721" t="s">
        <v>22987</v>
      </c>
      <c r="C7721">
        <v>1558077060000</v>
      </c>
      <c r="D7721" s="3">
        <f t="shared" si="120"/>
        <v>43602.299305555556</v>
      </c>
      <c r="E7721" t="s">
        <v>22988</v>
      </c>
      <c r="F7721">
        <v>-0.9849</v>
      </c>
      <c r="G7721">
        <v>-0.1595625</v>
      </c>
      <c r="H7721">
        <v>-0.42013</v>
      </c>
      <c r="I7721" t="s">
        <v>8724</v>
      </c>
      <c r="J7721" t="s">
        <v>8725</v>
      </c>
    </row>
    <row r="7722" spans="1:10" x14ac:dyDescent="0.25">
      <c r="A7722" t="s">
        <v>22989</v>
      </c>
      <c r="B7722" t="s">
        <v>22990</v>
      </c>
      <c r="C7722">
        <v>1559525940000</v>
      </c>
      <c r="D7722" s="3">
        <f t="shared" si="120"/>
        <v>43619.068749999999</v>
      </c>
      <c r="E7722" t="s">
        <v>22991</v>
      </c>
      <c r="F7722">
        <v>0.84279999999999999</v>
      </c>
      <c r="G7722">
        <v>0.22892000000000001</v>
      </c>
      <c r="H7722">
        <v>-0.48991099999999999</v>
      </c>
      <c r="I7722" t="s">
        <v>8724</v>
      </c>
      <c r="J7722" t="s">
        <v>6882</v>
      </c>
    </row>
    <row r="7723" spans="1:10" x14ac:dyDescent="0.25">
      <c r="A7723" t="s">
        <v>22992</v>
      </c>
      <c r="B7723" t="s">
        <v>22993</v>
      </c>
      <c r="C7723">
        <v>1558065300000</v>
      </c>
      <c r="D7723" s="3">
        <f t="shared" si="120"/>
        <v>43602.163194444445</v>
      </c>
      <c r="E7723" t="s">
        <v>22994</v>
      </c>
      <c r="F7723">
        <v>-0.88729999999999998</v>
      </c>
      <c r="G7723">
        <v>1.4708333333333201E-3</v>
      </c>
      <c r="H7723">
        <v>0.30674699999999999</v>
      </c>
      <c r="I7723" t="s">
        <v>8724</v>
      </c>
      <c r="J7723" t="s">
        <v>8725</v>
      </c>
    </row>
    <row r="7724" spans="1:10" x14ac:dyDescent="0.25">
      <c r="A7724" t="s">
        <v>22995</v>
      </c>
      <c r="B7724" t="s">
        <v>22996</v>
      </c>
      <c r="C7724">
        <v>1558056000000</v>
      </c>
      <c r="D7724" s="3">
        <f t="shared" si="120"/>
        <v>43602.055555555555</v>
      </c>
      <c r="E7724" t="s">
        <v>22997</v>
      </c>
      <c r="F7724">
        <v>-0.9556</v>
      </c>
      <c r="G7724">
        <v>-1.8761904761904799E-2</v>
      </c>
      <c r="H7724">
        <v>0.40168799999999999</v>
      </c>
      <c r="I7724" t="s">
        <v>8724</v>
      </c>
      <c r="J7724" t="s">
        <v>8725</v>
      </c>
    </row>
    <row r="7725" spans="1:10" x14ac:dyDescent="0.25">
      <c r="A7725" t="s">
        <v>22998</v>
      </c>
      <c r="B7725" t="s">
        <v>22999</v>
      </c>
      <c r="C7725">
        <v>1558041600000</v>
      </c>
      <c r="D7725" s="3">
        <f t="shared" si="120"/>
        <v>43601.888888888891</v>
      </c>
      <c r="E7725" t="s">
        <v>23000</v>
      </c>
      <c r="F7725">
        <v>0.93110000000000004</v>
      </c>
      <c r="G7725">
        <v>8.8247999999999993E-2</v>
      </c>
      <c r="H7725">
        <v>-0.26915600000000001</v>
      </c>
      <c r="I7725" t="s">
        <v>8724</v>
      </c>
      <c r="J7725" t="s">
        <v>8725</v>
      </c>
    </row>
    <row r="7726" spans="1:10" x14ac:dyDescent="0.25">
      <c r="A7726" t="s">
        <v>23001</v>
      </c>
      <c r="B7726" t="s">
        <v>23002</v>
      </c>
      <c r="C7726">
        <v>1558032720000</v>
      </c>
      <c r="D7726" s="3">
        <f t="shared" si="120"/>
        <v>43601.786111111112</v>
      </c>
      <c r="E7726" t="s">
        <v>23003</v>
      </c>
      <c r="F7726">
        <v>-0.37880000000000003</v>
      </c>
      <c r="G7726">
        <v>2.1490909090909099E-2</v>
      </c>
      <c r="H7726">
        <v>-0.34869800000000001</v>
      </c>
      <c r="I7726" t="s">
        <v>8724</v>
      </c>
      <c r="J7726" t="s">
        <v>8725</v>
      </c>
    </row>
    <row r="7727" spans="1:10" x14ac:dyDescent="0.25">
      <c r="A7727" t="s">
        <v>23004</v>
      </c>
      <c r="B7727" t="s">
        <v>23005</v>
      </c>
      <c r="C7727">
        <v>1564580700000</v>
      </c>
      <c r="D7727" s="3">
        <f t="shared" si="120"/>
        <v>43677.572916666672</v>
      </c>
      <c r="E7727" t="s">
        <v>23006</v>
      </c>
      <c r="F7727">
        <v>-0.89100000000000001</v>
      </c>
      <c r="G7727">
        <v>-8.0846153846153804E-2</v>
      </c>
      <c r="H7727">
        <v>-0.51488500000000004</v>
      </c>
      <c r="I7727" t="s">
        <v>8724</v>
      </c>
      <c r="J7727" t="s">
        <v>9197</v>
      </c>
    </row>
    <row r="7728" spans="1:10" x14ac:dyDescent="0.25">
      <c r="A7728" t="s">
        <v>23007</v>
      </c>
      <c r="B7728" t="s">
        <v>23008</v>
      </c>
      <c r="C7728">
        <v>1558023780000</v>
      </c>
      <c r="D7728" s="3">
        <f t="shared" si="120"/>
        <v>43601.682638888888</v>
      </c>
      <c r="E7728" t="s">
        <v>23009</v>
      </c>
      <c r="F7728">
        <v>-0.88560000000000005</v>
      </c>
      <c r="G7728">
        <v>1.4069999999999999E-2</v>
      </c>
      <c r="H7728">
        <v>-0.44931300000000002</v>
      </c>
      <c r="I7728" t="s">
        <v>8724</v>
      </c>
      <c r="J7728" t="s">
        <v>8725</v>
      </c>
    </row>
    <row r="7729" spans="1:10" x14ac:dyDescent="0.25">
      <c r="A7729" t="s">
        <v>23010</v>
      </c>
      <c r="B7729" t="s">
        <v>23011</v>
      </c>
      <c r="C7729">
        <v>1559251980000</v>
      </c>
      <c r="D7729" s="3">
        <f t="shared" si="120"/>
        <v>43615.897916666669</v>
      </c>
      <c r="E7729" t="s">
        <v>23012</v>
      </c>
      <c r="F7729">
        <v>-0.91</v>
      </c>
      <c r="G7729">
        <v>-9.5521052631578895E-2</v>
      </c>
      <c r="H7729">
        <v>-0.72440599999999999</v>
      </c>
      <c r="I7729" t="s">
        <v>8724</v>
      </c>
      <c r="J7729" t="s">
        <v>6882</v>
      </c>
    </row>
    <row r="7730" spans="1:10" x14ac:dyDescent="0.25">
      <c r="A7730" t="s">
        <v>23013</v>
      </c>
      <c r="B7730" t="s">
        <v>23014</v>
      </c>
      <c r="C7730">
        <v>1558020360000</v>
      </c>
      <c r="D7730" s="3">
        <f t="shared" si="120"/>
        <v>43601.643055555556</v>
      </c>
      <c r="E7730" t="s">
        <v>23015</v>
      </c>
      <c r="F7730">
        <v>0.61240000000000006</v>
      </c>
      <c r="G7730">
        <v>0.13186875000000001</v>
      </c>
      <c r="H7730">
        <v>-0.43073299999999998</v>
      </c>
      <c r="I7730" t="s">
        <v>8724</v>
      </c>
      <c r="J7730" t="s">
        <v>8725</v>
      </c>
    </row>
    <row r="7731" spans="1:10" x14ac:dyDescent="0.25">
      <c r="A7731" t="s">
        <v>23016</v>
      </c>
      <c r="B7731" t="s">
        <v>23017</v>
      </c>
      <c r="C7731">
        <v>1564545900000</v>
      </c>
      <c r="D7731" s="3">
        <f t="shared" si="120"/>
        <v>43677.170138888891</v>
      </c>
      <c r="E7731" t="s">
        <v>23018</v>
      </c>
      <c r="F7731">
        <v>-0.96220000000000006</v>
      </c>
      <c r="G7731">
        <v>-9.0591666666666695E-2</v>
      </c>
      <c r="H7731">
        <v>-0.32977800000000002</v>
      </c>
      <c r="I7731" t="s">
        <v>8724</v>
      </c>
      <c r="J7731" t="s">
        <v>9197</v>
      </c>
    </row>
    <row r="7732" spans="1:10" x14ac:dyDescent="0.25">
      <c r="A7732" t="s">
        <v>23019</v>
      </c>
      <c r="B7732" t="s">
        <v>23020</v>
      </c>
      <c r="C7732">
        <v>1558011300000</v>
      </c>
      <c r="D7732" s="3">
        <f t="shared" si="120"/>
        <v>43601.538194444445</v>
      </c>
      <c r="E7732" t="s">
        <v>23021</v>
      </c>
      <c r="F7732">
        <v>-0.90490000000000004</v>
      </c>
      <c r="G7732">
        <v>-3.1977272727272701E-2</v>
      </c>
      <c r="H7732">
        <v>-0.43822100000000003</v>
      </c>
      <c r="I7732" t="s">
        <v>8724</v>
      </c>
      <c r="J7732" t="s">
        <v>8725</v>
      </c>
    </row>
    <row r="7733" spans="1:10" x14ac:dyDescent="0.25">
      <c r="A7733" t="s">
        <v>23022</v>
      </c>
      <c r="B7733" t="s">
        <v>21146</v>
      </c>
      <c r="C7733">
        <v>1558009440000</v>
      </c>
      <c r="D7733" s="3">
        <f t="shared" si="120"/>
        <v>43601.516666666663</v>
      </c>
      <c r="E7733" t="s">
        <v>23023</v>
      </c>
      <c r="F7733">
        <v>-0.94599999999999995</v>
      </c>
      <c r="G7733">
        <v>-8.7888888888888905E-2</v>
      </c>
      <c r="H7733">
        <v>-0.446797</v>
      </c>
      <c r="I7733" t="s">
        <v>8724</v>
      </c>
      <c r="J7733" t="s">
        <v>8725</v>
      </c>
    </row>
    <row r="7734" spans="1:10" x14ac:dyDescent="0.25">
      <c r="A7734" t="s">
        <v>23024</v>
      </c>
      <c r="B7734" t="s">
        <v>23025</v>
      </c>
      <c r="C7734">
        <v>1559228580000</v>
      </c>
      <c r="D7734" s="3">
        <f t="shared" si="120"/>
        <v>43615.627083333333</v>
      </c>
      <c r="E7734" t="s">
        <v>23026</v>
      </c>
      <c r="F7734">
        <v>0</v>
      </c>
      <c r="G7734">
        <v>0</v>
      </c>
      <c r="H7734">
        <v>-0.43068800000000002</v>
      </c>
      <c r="I7734" t="s">
        <v>8724</v>
      </c>
      <c r="J7734" t="s">
        <v>6882</v>
      </c>
    </row>
    <row r="7735" spans="1:10" x14ac:dyDescent="0.25">
      <c r="A7735" t="s">
        <v>23027</v>
      </c>
      <c r="B7735" t="s">
        <v>23028</v>
      </c>
      <c r="C7735">
        <v>1557998460000</v>
      </c>
      <c r="D7735" s="3">
        <f t="shared" si="120"/>
        <v>43601.389583333337</v>
      </c>
      <c r="E7735" t="s">
        <v>23029</v>
      </c>
      <c r="F7735">
        <v>-0.98970000000000002</v>
      </c>
      <c r="G7735">
        <v>-0.17623</v>
      </c>
      <c r="H7735">
        <v>-0.55764899999999995</v>
      </c>
      <c r="I7735" t="s">
        <v>8724</v>
      </c>
      <c r="J7735" t="s">
        <v>8725</v>
      </c>
    </row>
    <row r="7736" spans="1:10" x14ac:dyDescent="0.25">
      <c r="A7736" t="s">
        <v>23030</v>
      </c>
      <c r="B7736" t="s">
        <v>23031</v>
      </c>
      <c r="C7736">
        <v>1559197080000</v>
      </c>
      <c r="D7736" s="3">
        <f t="shared" si="120"/>
        <v>43615.262499999997</v>
      </c>
      <c r="E7736" t="s">
        <v>23032</v>
      </c>
      <c r="F7736">
        <v>0.55740000000000001</v>
      </c>
      <c r="G7736">
        <v>0.2787</v>
      </c>
      <c r="H7736">
        <v>0.26246900000000001</v>
      </c>
      <c r="I7736" t="s">
        <v>8724</v>
      </c>
      <c r="J7736" t="s">
        <v>6882</v>
      </c>
    </row>
    <row r="7737" spans="1:10" x14ac:dyDescent="0.25">
      <c r="A7737" t="s">
        <v>23033</v>
      </c>
      <c r="B7737" t="s">
        <v>23034</v>
      </c>
      <c r="C7737">
        <v>1557992640000</v>
      </c>
      <c r="D7737" s="3">
        <f t="shared" si="120"/>
        <v>43601.322222222225</v>
      </c>
      <c r="E7737" t="s">
        <v>23035</v>
      </c>
      <c r="F7737">
        <v>0.82709999999999995</v>
      </c>
      <c r="G7737">
        <v>9.1858333333333306E-2</v>
      </c>
      <c r="H7737">
        <v>0.45761099999999999</v>
      </c>
      <c r="I7737" t="s">
        <v>8724</v>
      </c>
      <c r="J7737" t="s">
        <v>8725</v>
      </c>
    </row>
    <row r="7738" spans="1:10" x14ac:dyDescent="0.25">
      <c r="A7738" t="s">
        <v>23036</v>
      </c>
      <c r="B7738" t="s">
        <v>23037</v>
      </c>
      <c r="C7738">
        <v>1559183340000</v>
      </c>
      <c r="D7738" s="3">
        <f t="shared" si="120"/>
        <v>43615.103472222225</v>
      </c>
      <c r="E7738" t="s">
        <v>23038</v>
      </c>
      <c r="F7738">
        <v>-0.80089999999999995</v>
      </c>
      <c r="G7738">
        <v>-4.8177272727272701E-2</v>
      </c>
      <c r="H7738">
        <v>-0.46947299999999997</v>
      </c>
      <c r="I7738" t="s">
        <v>8724</v>
      </c>
      <c r="J7738" t="s">
        <v>6882</v>
      </c>
    </row>
    <row r="7739" spans="1:10" x14ac:dyDescent="0.25">
      <c r="A7739" t="s">
        <v>23039</v>
      </c>
      <c r="B7739" t="s">
        <v>23040</v>
      </c>
      <c r="C7739">
        <v>1559171640000</v>
      </c>
      <c r="D7739" s="3">
        <f t="shared" si="120"/>
        <v>43614.968055555553</v>
      </c>
      <c r="E7739" t="s">
        <v>23041</v>
      </c>
      <c r="F7739">
        <v>-0.98880000000000001</v>
      </c>
      <c r="G7739">
        <v>-0.156361538461538</v>
      </c>
      <c r="H7739">
        <v>-0.45188099999999998</v>
      </c>
      <c r="I7739" t="s">
        <v>8724</v>
      </c>
      <c r="J7739" t="s">
        <v>6882</v>
      </c>
    </row>
    <row r="7740" spans="1:10" x14ac:dyDescent="0.25">
      <c r="A7740" t="s">
        <v>23042</v>
      </c>
      <c r="B7740" t="s">
        <v>23043</v>
      </c>
      <c r="C7740">
        <v>1557975120000</v>
      </c>
      <c r="D7740" s="3">
        <f t="shared" si="120"/>
        <v>43601.119444444441</v>
      </c>
      <c r="E7740" t="s">
        <v>23044</v>
      </c>
      <c r="F7740">
        <v>-0.93130000000000002</v>
      </c>
      <c r="G7740">
        <v>-0.22425999999999999</v>
      </c>
      <c r="H7740">
        <v>-0.50577499999999997</v>
      </c>
      <c r="I7740" t="s">
        <v>8724</v>
      </c>
      <c r="J7740" t="s">
        <v>8725</v>
      </c>
    </row>
    <row r="7741" spans="1:10" x14ac:dyDescent="0.25">
      <c r="A7741" t="s">
        <v>23045</v>
      </c>
      <c r="B7741" t="s">
        <v>23046</v>
      </c>
      <c r="C7741">
        <v>1557955200000</v>
      </c>
      <c r="D7741" s="3">
        <f t="shared" si="120"/>
        <v>43600.888888888891</v>
      </c>
      <c r="E7741" t="s">
        <v>23047</v>
      </c>
      <c r="F7741">
        <v>-0.98780000000000001</v>
      </c>
      <c r="G7741">
        <v>-0.161291666666667</v>
      </c>
      <c r="H7741">
        <v>-0.44440099999999999</v>
      </c>
      <c r="I7741" t="s">
        <v>8724</v>
      </c>
      <c r="J7741" t="s">
        <v>8725</v>
      </c>
    </row>
    <row r="7742" spans="1:10" x14ac:dyDescent="0.25">
      <c r="A7742" t="s">
        <v>23048</v>
      </c>
      <c r="B7742" t="s">
        <v>23049</v>
      </c>
      <c r="C7742">
        <v>1559130660000</v>
      </c>
      <c r="D7742" s="3">
        <f t="shared" si="120"/>
        <v>43614.493750000001</v>
      </c>
      <c r="E7742" t="s">
        <v>23050</v>
      </c>
      <c r="F7742">
        <v>-0.82250000000000001</v>
      </c>
      <c r="G7742">
        <v>-5.2431578947368399E-2</v>
      </c>
      <c r="H7742">
        <v>-0.63734800000000003</v>
      </c>
      <c r="I7742" t="s">
        <v>8724</v>
      </c>
      <c r="J7742" t="s">
        <v>6882</v>
      </c>
    </row>
    <row r="7743" spans="1:10" x14ac:dyDescent="0.25">
      <c r="A7743" t="s">
        <v>23051</v>
      </c>
      <c r="B7743" t="s">
        <v>23052</v>
      </c>
      <c r="C7743">
        <v>1559116500000</v>
      </c>
      <c r="D7743" s="3">
        <f t="shared" si="120"/>
        <v>43614.329861111109</v>
      </c>
      <c r="E7743" t="s">
        <v>23053</v>
      </c>
      <c r="F7743">
        <v>0.3291</v>
      </c>
      <c r="G7743">
        <v>0.15933</v>
      </c>
      <c r="H7743">
        <v>0.35997600000000002</v>
      </c>
      <c r="I7743" t="s">
        <v>8724</v>
      </c>
      <c r="J7743" t="s">
        <v>6882</v>
      </c>
    </row>
    <row r="7744" spans="1:10" x14ac:dyDescent="0.25">
      <c r="A7744" t="s">
        <v>23054</v>
      </c>
      <c r="B7744" t="s">
        <v>23055</v>
      </c>
      <c r="C7744">
        <v>1559113440000</v>
      </c>
      <c r="D7744" s="3">
        <f t="shared" si="120"/>
        <v>43614.294444444444</v>
      </c>
      <c r="E7744" t="s">
        <v>23056</v>
      </c>
      <c r="F7744">
        <v>0.95840000000000003</v>
      </c>
      <c r="G7744">
        <v>0.33994999999999997</v>
      </c>
      <c r="H7744">
        <v>0.52616700000000005</v>
      </c>
      <c r="I7744" t="s">
        <v>8724</v>
      </c>
      <c r="J7744" t="s">
        <v>6882</v>
      </c>
    </row>
    <row r="7745" spans="1:10" x14ac:dyDescent="0.25">
      <c r="A7745" t="s">
        <v>23057</v>
      </c>
      <c r="B7745" t="s">
        <v>23058</v>
      </c>
      <c r="C7745">
        <v>1557946320000</v>
      </c>
      <c r="D7745" s="3">
        <f t="shared" si="120"/>
        <v>43600.786111111112</v>
      </c>
      <c r="E7745" t="s">
        <v>23059</v>
      </c>
      <c r="F7745">
        <v>-0.98519999999999996</v>
      </c>
      <c r="G7745">
        <v>-0.162545</v>
      </c>
      <c r="H7745">
        <v>-0.65573099999999995</v>
      </c>
      <c r="I7745" t="s">
        <v>8724</v>
      </c>
      <c r="J7745" t="s">
        <v>8725</v>
      </c>
    </row>
    <row r="7746" spans="1:10" x14ac:dyDescent="0.25">
      <c r="A7746" t="s">
        <v>23060</v>
      </c>
      <c r="B7746" t="s">
        <v>23061</v>
      </c>
      <c r="C7746">
        <v>1557939960000</v>
      </c>
      <c r="D7746" s="3">
        <f t="shared" ref="D7746:D7809" si="121">(C7746 / 86400000) + DATE(1970,1,1)</f>
        <v>43600.712500000001</v>
      </c>
      <c r="E7746" t="s">
        <v>23062</v>
      </c>
      <c r="F7746">
        <v>-0.99250000000000005</v>
      </c>
      <c r="G7746">
        <v>-0.42630000000000001</v>
      </c>
      <c r="H7746">
        <v>-0.38517699999999999</v>
      </c>
      <c r="I7746" t="s">
        <v>8724</v>
      </c>
      <c r="J7746" t="s">
        <v>8725</v>
      </c>
    </row>
    <row r="7747" spans="1:10" x14ac:dyDescent="0.25">
      <c r="A7747" t="s">
        <v>23063</v>
      </c>
      <c r="B7747" t="s">
        <v>23064</v>
      </c>
      <c r="C7747">
        <v>1557934320000</v>
      </c>
      <c r="D7747" s="3">
        <f t="shared" si="121"/>
        <v>43600.647222222222</v>
      </c>
      <c r="E7747" t="s">
        <v>23065</v>
      </c>
      <c r="F7747">
        <v>-0.92169999999999996</v>
      </c>
      <c r="G7747">
        <v>-0.121817647058824</v>
      </c>
      <c r="H7747">
        <v>-0.44060500000000002</v>
      </c>
      <c r="I7747" t="s">
        <v>8724</v>
      </c>
      <c r="J7747" t="s">
        <v>8725</v>
      </c>
    </row>
    <row r="7748" spans="1:10" x14ac:dyDescent="0.25">
      <c r="A7748" t="s">
        <v>23066</v>
      </c>
      <c r="B7748" t="s">
        <v>23067</v>
      </c>
      <c r="C7748">
        <v>1564490100000</v>
      </c>
      <c r="D7748" s="3">
        <f t="shared" si="121"/>
        <v>43676.524305555555</v>
      </c>
      <c r="E7748" t="s">
        <v>23068</v>
      </c>
      <c r="F7748">
        <v>0.99780000000000002</v>
      </c>
      <c r="G7748">
        <v>0.18336666666666701</v>
      </c>
      <c r="H7748">
        <v>0.385328</v>
      </c>
      <c r="I7748" t="s">
        <v>8724</v>
      </c>
      <c r="J7748" t="s">
        <v>9197</v>
      </c>
    </row>
    <row r="7749" spans="1:10" x14ac:dyDescent="0.25">
      <c r="A7749" t="s">
        <v>23069</v>
      </c>
      <c r="B7749" t="s">
        <v>23070</v>
      </c>
      <c r="C7749">
        <v>1564489980000</v>
      </c>
      <c r="D7749" s="3">
        <f t="shared" si="121"/>
        <v>43676.522916666669</v>
      </c>
      <c r="E7749" t="s">
        <v>23071</v>
      </c>
      <c r="F7749">
        <v>-0.96589999999999998</v>
      </c>
      <c r="G7749">
        <v>-0.10335</v>
      </c>
      <c r="H7749">
        <v>0.44414700000000001</v>
      </c>
      <c r="I7749" t="s">
        <v>8724</v>
      </c>
      <c r="J7749" t="s">
        <v>9197</v>
      </c>
    </row>
    <row r="7750" spans="1:10" x14ac:dyDescent="0.25">
      <c r="A7750" t="s">
        <v>23072</v>
      </c>
      <c r="B7750" t="s">
        <v>23073</v>
      </c>
      <c r="C7750">
        <v>1559090940000</v>
      </c>
      <c r="D7750" s="3">
        <f t="shared" si="121"/>
        <v>43614.03402777778</v>
      </c>
      <c r="E7750" t="s">
        <v>23074</v>
      </c>
      <c r="F7750">
        <v>-0.55740000000000001</v>
      </c>
      <c r="G7750">
        <v>-5.3275000000000003E-2</v>
      </c>
      <c r="H7750">
        <v>-0.62703100000000001</v>
      </c>
      <c r="I7750" t="s">
        <v>8724</v>
      </c>
      <c r="J7750" t="s">
        <v>6882</v>
      </c>
    </row>
    <row r="7751" spans="1:10" x14ac:dyDescent="0.25">
      <c r="A7751" t="s">
        <v>23075</v>
      </c>
      <c r="B7751" t="s">
        <v>23076</v>
      </c>
      <c r="C7751">
        <v>1557932460000</v>
      </c>
      <c r="D7751" s="3">
        <f t="shared" si="121"/>
        <v>43600.625694444447</v>
      </c>
      <c r="E7751" t="s">
        <v>23077</v>
      </c>
      <c r="F7751">
        <v>-0.79510000000000003</v>
      </c>
      <c r="G7751">
        <v>2.5833333333333398E-3</v>
      </c>
      <c r="H7751">
        <v>-0.52084399999999997</v>
      </c>
      <c r="I7751" t="s">
        <v>8724</v>
      </c>
      <c r="J7751" t="s">
        <v>8725</v>
      </c>
    </row>
    <row r="7752" spans="1:10" x14ac:dyDescent="0.25">
      <c r="A7752" t="s">
        <v>23078</v>
      </c>
      <c r="B7752" t="s">
        <v>23079</v>
      </c>
      <c r="C7752">
        <v>1559089560000</v>
      </c>
      <c r="D7752" s="3">
        <f t="shared" si="121"/>
        <v>43614.018055555556</v>
      </c>
      <c r="E7752" t="s">
        <v>23080</v>
      </c>
      <c r="F7752">
        <v>0.5423</v>
      </c>
      <c r="G7752">
        <v>0.14485000000000001</v>
      </c>
      <c r="H7752">
        <v>-0.55852100000000005</v>
      </c>
      <c r="I7752" t="s">
        <v>8724</v>
      </c>
      <c r="J7752" t="s">
        <v>6882</v>
      </c>
    </row>
    <row r="7753" spans="1:10" x14ac:dyDescent="0.25">
      <c r="A7753" t="s">
        <v>23081</v>
      </c>
      <c r="B7753" t="s">
        <v>23082</v>
      </c>
      <c r="C7753">
        <v>1557925020000</v>
      </c>
      <c r="D7753" s="3">
        <f t="shared" si="121"/>
        <v>43600.539583333331</v>
      </c>
      <c r="E7753" t="s">
        <v>23083</v>
      </c>
      <c r="F7753">
        <v>-0.99629999999999996</v>
      </c>
      <c r="G7753">
        <v>-0.30521428571428599</v>
      </c>
      <c r="H7753">
        <v>-0.65006200000000003</v>
      </c>
      <c r="I7753" t="s">
        <v>8724</v>
      </c>
      <c r="J7753" t="s">
        <v>8725</v>
      </c>
    </row>
    <row r="7754" spans="1:10" x14ac:dyDescent="0.25">
      <c r="A7754" t="s">
        <v>23084</v>
      </c>
      <c r="B7754" t="s">
        <v>23085</v>
      </c>
      <c r="C7754">
        <v>1564484160000</v>
      </c>
      <c r="D7754" s="3">
        <f t="shared" si="121"/>
        <v>43676.455555555556</v>
      </c>
      <c r="E7754" t="s">
        <v>23086</v>
      </c>
      <c r="F7754">
        <v>-0.94720000000000004</v>
      </c>
      <c r="G7754">
        <v>-9.55125E-2</v>
      </c>
      <c r="H7754">
        <v>0.430975</v>
      </c>
      <c r="I7754" t="s">
        <v>8724</v>
      </c>
      <c r="J7754" t="s">
        <v>9197</v>
      </c>
    </row>
    <row r="7755" spans="1:10" x14ac:dyDescent="0.25">
      <c r="A7755" t="s">
        <v>23087</v>
      </c>
      <c r="B7755" t="s">
        <v>23088</v>
      </c>
      <c r="C7755">
        <v>1557923040000</v>
      </c>
      <c r="D7755" s="3">
        <f t="shared" si="121"/>
        <v>43600.516666666663</v>
      </c>
      <c r="E7755" t="s">
        <v>23089</v>
      </c>
      <c r="F7755">
        <v>-0.9345</v>
      </c>
      <c r="G7755">
        <v>-5.4853846153846197E-2</v>
      </c>
      <c r="H7755">
        <v>-0.44172299999999998</v>
      </c>
      <c r="I7755" t="s">
        <v>8724</v>
      </c>
      <c r="J7755" t="s">
        <v>8725</v>
      </c>
    </row>
    <row r="7756" spans="1:10" x14ac:dyDescent="0.25">
      <c r="A7756" t="s">
        <v>23090</v>
      </c>
      <c r="B7756" t="s">
        <v>23091</v>
      </c>
      <c r="C7756">
        <v>1557913860000</v>
      </c>
      <c r="D7756" s="3">
        <f t="shared" si="121"/>
        <v>43600.410416666666</v>
      </c>
      <c r="E7756" t="s">
        <v>23092</v>
      </c>
      <c r="F7756">
        <v>-0.99280000000000002</v>
      </c>
      <c r="G7756">
        <v>-0.21175909090909101</v>
      </c>
      <c r="H7756">
        <v>-0.58060800000000001</v>
      </c>
      <c r="I7756" t="s">
        <v>8724</v>
      </c>
      <c r="J7756" t="s">
        <v>8725</v>
      </c>
    </row>
    <row r="7757" spans="1:10" x14ac:dyDescent="0.25">
      <c r="A7757" t="s">
        <v>23093</v>
      </c>
      <c r="B7757" t="s">
        <v>23094</v>
      </c>
      <c r="C7757">
        <v>1564481640000</v>
      </c>
      <c r="D7757" s="3">
        <f t="shared" si="121"/>
        <v>43676.426388888889</v>
      </c>
      <c r="E7757" t="s">
        <v>23095</v>
      </c>
      <c r="F7757">
        <v>0.85409999999999997</v>
      </c>
      <c r="G7757">
        <v>6.5381481481481499E-2</v>
      </c>
      <c r="H7757">
        <v>-0.268457</v>
      </c>
      <c r="I7757" t="s">
        <v>8724</v>
      </c>
      <c r="J7757" t="s">
        <v>9197</v>
      </c>
    </row>
    <row r="7758" spans="1:10" x14ac:dyDescent="0.25">
      <c r="A7758" t="s">
        <v>23096</v>
      </c>
      <c r="B7758" t="s">
        <v>23097</v>
      </c>
      <c r="C7758">
        <v>1557901800000</v>
      </c>
      <c r="D7758" s="3">
        <f t="shared" si="121"/>
        <v>43600.270833333328</v>
      </c>
      <c r="E7758" t="s">
        <v>23098</v>
      </c>
      <c r="F7758">
        <v>-0.91159999999999997</v>
      </c>
      <c r="G7758">
        <v>-2.2362962962962901E-2</v>
      </c>
      <c r="H7758">
        <v>-0.54818599999999995</v>
      </c>
      <c r="I7758" t="s">
        <v>8724</v>
      </c>
      <c r="J7758" t="s">
        <v>8725</v>
      </c>
    </row>
    <row r="7759" spans="1:10" x14ac:dyDescent="0.25">
      <c r="A7759" t="s">
        <v>23099</v>
      </c>
      <c r="B7759" t="s">
        <v>23100</v>
      </c>
      <c r="C7759">
        <v>1557897600000</v>
      </c>
      <c r="D7759" s="3">
        <f t="shared" si="121"/>
        <v>43600.222222222219</v>
      </c>
      <c r="E7759" t="s">
        <v>23101</v>
      </c>
      <c r="F7759">
        <v>-0.96340000000000003</v>
      </c>
      <c r="G7759">
        <v>-8.8683333333333295E-2</v>
      </c>
      <c r="H7759">
        <v>-0.537323</v>
      </c>
      <c r="I7759" t="s">
        <v>8724</v>
      </c>
      <c r="J7759" t="s">
        <v>8725</v>
      </c>
    </row>
    <row r="7760" spans="1:10" x14ac:dyDescent="0.25">
      <c r="A7760" t="s">
        <v>23102</v>
      </c>
      <c r="B7760" t="s">
        <v>23103</v>
      </c>
      <c r="C7760">
        <v>1564471860000</v>
      </c>
      <c r="D7760" s="3">
        <f t="shared" si="121"/>
        <v>43676.313194444447</v>
      </c>
      <c r="E7760" t="s">
        <v>23104</v>
      </c>
      <c r="F7760">
        <v>0.99760000000000004</v>
      </c>
      <c r="G7760">
        <v>0.233324</v>
      </c>
      <c r="H7760">
        <v>0.37790099999999999</v>
      </c>
      <c r="I7760" t="s">
        <v>8724</v>
      </c>
      <c r="J7760" t="s">
        <v>9197</v>
      </c>
    </row>
    <row r="7761" spans="1:10" x14ac:dyDescent="0.25">
      <c r="A7761" t="s">
        <v>23105</v>
      </c>
      <c r="B7761" t="s">
        <v>23106</v>
      </c>
      <c r="C7761">
        <v>1557894660000</v>
      </c>
      <c r="D7761" s="3">
        <f t="shared" si="121"/>
        <v>43600.188194444447</v>
      </c>
      <c r="E7761" t="s">
        <v>23107</v>
      </c>
      <c r="F7761">
        <v>-0.87849999999999995</v>
      </c>
      <c r="G7761">
        <v>-1.5616666666666701E-2</v>
      </c>
      <c r="H7761">
        <v>-0.54373300000000002</v>
      </c>
      <c r="I7761" t="s">
        <v>8724</v>
      </c>
      <c r="J7761" t="s">
        <v>8725</v>
      </c>
    </row>
    <row r="7762" spans="1:10" x14ac:dyDescent="0.25">
      <c r="A7762" t="s">
        <v>23108</v>
      </c>
      <c r="B7762" t="s">
        <v>23109</v>
      </c>
      <c r="C7762">
        <v>1557885420000</v>
      </c>
      <c r="D7762" s="3">
        <f t="shared" si="121"/>
        <v>43600.081250000003</v>
      </c>
      <c r="E7762" t="s">
        <v>23110</v>
      </c>
      <c r="F7762">
        <v>-0.96240000000000003</v>
      </c>
      <c r="G7762">
        <v>-9.5223529411764707E-2</v>
      </c>
      <c r="H7762">
        <v>-0.44439400000000001</v>
      </c>
      <c r="I7762" t="s">
        <v>8724</v>
      </c>
      <c r="J7762" t="s">
        <v>8725</v>
      </c>
    </row>
    <row r="7763" spans="1:10" x14ac:dyDescent="0.25">
      <c r="A7763" t="s">
        <v>23111</v>
      </c>
      <c r="B7763" t="s">
        <v>23112</v>
      </c>
      <c r="C7763">
        <v>1557884760000</v>
      </c>
      <c r="D7763" s="3">
        <f t="shared" si="121"/>
        <v>43600.073611111111</v>
      </c>
      <c r="E7763" t="s">
        <v>23113</v>
      </c>
      <c r="F7763">
        <v>-0.99109999999999998</v>
      </c>
      <c r="G7763">
        <v>-0.22069047619047599</v>
      </c>
      <c r="H7763">
        <v>-0.47078799999999998</v>
      </c>
      <c r="I7763" t="s">
        <v>8724</v>
      </c>
      <c r="J7763" t="s">
        <v>8725</v>
      </c>
    </row>
    <row r="7764" spans="1:10" x14ac:dyDescent="0.25">
      <c r="A7764" t="s">
        <v>23114</v>
      </c>
      <c r="B7764" t="s">
        <v>23115</v>
      </c>
      <c r="C7764">
        <v>1564433340000</v>
      </c>
      <c r="D7764" s="3">
        <f t="shared" si="121"/>
        <v>43675.867361111115</v>
      </c>
      <c r="E7764" t="s">
        <v>23116</v>
      </c>
      <c r="F7764">
        <v>0.92520000000000002</v>
      </c>
      <c r="G7764">
        <v>0.139078571428571</v>
      </c>
      <c r="H7764">
        <v>0.66289699999999996</v>
      </c>
      <c r="I7764" t="s">
        <v>8724</v>
      </c>
      <c r="J7764" t="s">
        <v>9197</v>
      </c>
    </row>
    <row r="7765" spans="1:10" x14ac:dyDescent="0.25">
      <c r="A7765" t="s">
        <v>23117</v>
      </c>
      <c r="B7765" t="s">
        <v>23118</v>
      </c>
      <c r="C7765">
        <v>1558982040000</v>
      </c>
      <c r="D7765" s="3">
        <f t="shared" si="121"/>
        <v>43612.773611111115</v>
      </c>
      <c r="E7765" t="s">
        <v>23119</v>
      </c>
      <c r="F7765">
        <v>-0.99360000000000004</v>
      </c>
      <c r="G7765">
        <v>-0.111088095238095</v>
      </c>
      <c r="H7765">
        <v>-0.62523099999999998</v>
      </c>
      <c r="I7765" t="s">
        <v>8724</v>
      </c>
      <c r="J7765" t="s">
        <v>6882</v>
      </c>
    </row>
    <row r="7766" spans="1:10" x14ac:dyDescent="0.25">
      <c r="A7766" t="s">
        <v>23120</v>
      </c>
      <c r="B7766" t="s">
        <v>23121</v>
      </c>
      <c r="C7766">
        <v>1558964400000</v>
      </c>
      <c r="D7766" s="3">
        <f t="shared" si="121"/>
        <v>43612.569444444445</v>
      </c>
      <c r="E7766" t="s">
        <v>23122</v>
      </c>
      <c r="F7766">
        <v>-0.76500000000000001</v>
      </c>
      <c r="G7766">
        <v>-3.37076923076923E-2</v>
      </c>
      <c r="H7766">
        <v>-0.67854999999999999</v>
      </c>
      <c r="I7766" t="s">
        <v>8724</v>
      </c>
      <c r="J7766" t="s">
        <v>6882</v>
      </c>
    </row>
    <row r="7767" spans="1:10" x14ac:dyDescent="0.25">
      <c r="A7767" t="s">
        <v>23123</v>
      </c>
      <c r="B7767" t="s">
        <v>23124</v>
      </c>
      <c r="C7767">
        <v>1557839340000</v>
      </c>
      <c r="D7767" s="3">
        <f t="shared" si="121"/>
        <v>43599.547916666663</v>
      </c>
      <c r="E7767" t="s">
        <v>23125</v>
      </c>
      <c r="F7767">
        <v>-0.9879</v>
      </c>
      <c r="G7767">
        <v>-0.12698571428571401</v>
      </c>
      <c r="H7767">
        <v>-0.33033499999999999</v>
      </c>
      <c r="I7767" t="s">
        <v>8724</v>
      </c>
      <c r="J7767" t="s">
        <v>8725</v>
      </c>
    </row>
    <row r="7768" spans="1:10" x14ac:dyDescent="0.25">
      <c r="A7768" t="s">
        <v>23126</v>
      </c>
      <c r="B7768" t="s">
        <v>23127</v>
      </c>
      <c r="C7768">
        <v>1557826440000</v>
      </c>
      <c r="D7768" s="3">
        <f t="shared" si="121"/>
        <v>43599.398611111115</v>
      </c>
      <c r="E7768" t="s">
        <v>23128</v>
      </c>
      <c r="F7768">
        <v>-0.96560000000000001</v>
      </c>
      <c r="G7768">
        <v>-6.9346153846153905E-2</v>
      </c>
      <c r="H7768">
        <v>-0.31725599999999998</v>
      </c>
      <c r="I7768" t="s">
        <v>8724</v>
      </c>
      <c r="J7768" t="s">
        <v>8725</v>
      </c>
    </row>
    <row r="7769" spans="1:10" x14ac:dyDescent="0.25">
      <c r="A7769" t="s">
        <v>23129</v>
      </c>
      <c r="B7769" t="s">
        <v>23130</v>
      </c>
      <c r="C7769">
        <v>1558913820000</v>
      </c>
      <c r="D7769" s="3">
        <f t="shared" si="121"/>
        <v>43611.984027777777</v>
      </c>
      <c r="E7769" t="s">
        <v>23131</v>
      </c>
      <c r="F7769">
        <v>-0.79349999999999998</v>
      </c>
      <c r="G7769">
        <v>-7.2368421052631596E-2</v>
      </c>
      <c r="H7769">
        <v>-0.52985000000000004</v>
      </c>
      <c r="I7769" t="s">
        <v>8724</v>
      </c>
      <c r="J7769" t="s">
        <v>6882</v>
      </c>
    </row>
    <row r="7770" spans="1:10" x14ac:dyDescent="0.25">
      <c r="A7770" t="s">
        <v>23132</v>
      </c>
      <c r="B7770" t="s">
        <v>23133</v>
      </c>
      <c r="C7770">
        <v>1564127040000</v>
      </c>
      <c r="D7770" s="3">
        <f t="shared" si="121"/>
        <v>43672.322222222225</v>
      </c>
      <c r="E7770" t="s">
        <v>23134</v>
      </c>
      <c r="F7770">
        <v>0.88429999999999997</v>
      </c>
      <c r="G7770">
        <v>0.1079</v>
      </c>
      <c r="H7770">
        <v>0.32014500000000001</v>
      </c>
      <c r="I7770" t="s">
        <v>8724</v>
      </c>
      <c r="J7770" t="s">
        <v>9197</v>
      </c>
    </row>
    <row r="7771" spans="1:10" x14ac:dyDescent="0.25">
      <c r="A7771" t="s">
        <v>23135</v>
      </c>
      <c r="B7771" t="s">
        <v>23136</v>
      </c>
      <c r="C7771">
        <v>1557782400000</v>
      </c>
      <c r="D7771" s="3">
        <f t="shared" si="121"/>
        <v>43598.888888888891</v>
      </c>
      <c r="E7771" t="s">
        <v>23137</v>
      </c>
      <c r="F7771">
        <v>-0.97260000000000002</v>
      </c>
      <c r="G7771">
        <v>-0.104221739130435</v>
      </c>
      <c r="H7771">
        <v>-0.60290699999999997</v>
      </c>
      <c r="I7771" t="s">
        <v>8724</v>
      </c>
      <c r="J7771" t="s">
        <v>8725</v>
      </c>
    </row>
    <row r="7772" spans="1:10" x14ac:dyDescent="0.25">
      <c r="A7772" t="s">
        <v>23138</v>
      </c>
      <c r="B7772" t="s">
        <v>23139</v>
      </c>
      <c r="C7772">
        <v>1558672560000</v>
      </c>
      <c r="D7772" s="3">
        <f t="shared" si="121"/>
        <v>43609.191666666666</v>
      </c>
      <c r="E7772" t="s">
        <v>23140</v>
      </c>
      <c r="F7772">
        <v>-0.97230000000000005</v>
      </c>
      <c r="G7772">
        <v>-9.8082352941176495E-2</v>
      </c>
      <c r="H7772">
        <v>-0.68208299999999999</v>
      </c>
      <c r="I7772" t="s">
        <v>8724</v>
      </c>
      <c r="J7772" t="s">
        <v>6882</v>
      </c>
    </row>
    <row r="7773" spans="1:10" x14ac:dyDescent="0.25">
      <c r="A7773" t="s">
        <v>23141</v>
      </c>
      <c r="B7773" t="s">
        <v>23142</v>
      </c>
      <c r="C7773">
        <v>1557771300000</v>
      </c>
      <c r="D7773" s="3">
        <f t="shared" si="121"/>
        <v>43598.760416666672</v>
      </c>
      <c r="E7773" t="s">
        <v>23143</v>
      </c>
      <c r="F7773">
        <v>-0.97709999999999997</v>
      </c>
      <c r="G7773">
        <v>-0.11712500000000001</v>
      </c>
      <c r="H7773">
        <v>-0.68376199999999998</v>
      </c>
      <c r="I7773" t="s">
        <v>8724</v>
      </c>
      <c r="J7773" t="s">
        <v>8725</v>
      </c>
    </row>
    <row r="7774" spans="1:10" x14ac:dyDescent="0.25">
      <c r="A7774" t="s">
        <v>23144</v>
      </c>
      <c r="B7774" t="s">
        <v>23145</v>
      </c>
      <c r="C7774">
        <v>1557767940000</v>
      </c>
      <c r="D7774" s="3">
        <f t="shared" si="121"/>
        <v>43598.72152777778</v>
      </c>
      <c r="E7774" t="s">
        <v>23146</v>
      </c>
      <c r="F7774">
        <v>-0.89200000000000002</v>
      </c>
      <c r="G7774">
        <v>-8.3771428571428497E-2</v>
      </c>
      <c r="H7774">
        <v>-0.66383499999999995</v>
      </c>
      <c r="I7774" t="s">
        <v>8724</v>
      </c>
      <c r="J7774" t="s">
        <v>8725</v>
      </c>
    </row>
    <row r="7775" spans="1:10" x14ac:dyDescent="0.25">
      <c r="A7775" t="s">
        <v>23147</v>
      </c>
      <c r="B7775" t="s">
        <v>23148</v>
      </c>
      <c r="C7775">
        <v>1558658460000</v>
      </c>
      <c r="D7775" s="3">
        <f t="shared" si="121"/>
        <v>43609.02847222222</v>
      </c>
      <c r="E7775" t="s">
        <v>23149</v>
      </c>
      <c r="F7775">
        <v>0.2732</v>
      </c>
      <c r="G7775">
        <v>-0.11224285714285701</v>
      </c>
      <c r="H7775">
        <v>-0.65177399999999996</v>
      </c>
      <c r="I7775" t="s">
        <v>8724</v>
      </c>
      <c r="J7775" t="s">
        <v>6882</v>
      </c>
    </row>
    <row r="7776" spans="1:10" x14ac:dyDescent="0.25">
      <c r="A7776" t="s">
        <v>23150</v>
      </c>
      <c r="B7776" t="s">
        <v>23151</v>
      </c>
      <c r="C7776">
        <v>1557764520000</v>
      </c>
      <c r="D7776" s="3">
        <f t="shared" si="121"/>
        <v>43598.681944444441</v>
      </c>
      <c r="E7776" t="s">
        <v>23152</v>
      </c>
      <c r="F7776">
        <v>0.49509999999999998</v>
      </c>
      <c r="G7776">
        <v>-3.2649999999999998E-2</v>
      </c>
      <c r="H7776">
        <v>-0.57871700000000004</v>
      </c>
      <c r="I7776" t="s">
        <v>8724</v>
      </c>
      <c r="J7776" t="s">
        <v>8725</v>
      </c>
    </row>
    <row r="7777" spans="1:10" x14ac:dyDescent="0.25">
      <c r="A7777" t="s">
        <v>23153</v>
      </c>
      <c r="B7777" t="s">
        <v>23154</v>
      </c>
      <c r="C7777">
        <v>1564077120000</v>
      </c>
      <c r="D7777" s="3">
        <f t="shared" si="121"/>
        <v>43671.744444444441</v>
      </c>
      <c r="E7777" t="s">
        <v>23155</v>
      </c>
      <c r="F7777">
        <v>-7.7200000000000005E-2</v>
      </c>
      <c r="G7777">
        <v>1.8085714285714299E-2</v>
      </c>
      <c r="H7777">
        <v>-0.36031000000000002</v>
      </c>
      <c r="I7777" t="s">
        <v>8724</v>
      </c>
      <c r="J7777" t="s">
        <v>9197</v>
      </c>
    </row>
    <row r="7778" spans="1:10" x14ac:dyDescent="0.25">
      <c r="A7778" t="s">
        <v>23156</v>
      </c>
      <c r="B7778" t="s">
        <v>23157</v>
      </c>
      <c r="C7778">
        <v>1558648080000</v>
      </c>
      <c r="D7778" s="3">
        <f t="shared" si="121"/>
        <v>43608.908333333333</v>
      </c>
      <c r="E7778" t="s">
        <v>23158</v>
      </c>
      <c r="F7778">
        <v>-0.88339999999999996</v>
      </c>
      <c r="G7778">
        <v>-3.5331578947368401E-2</v>
      </c>
      <c r="H7778">
        <v>-0.62556500000000004</v>
      </c>
      <c r="I7778" t="s">
        <v>8724</v>
      </c>
      <c r="J7778" t="s">
        <v>6882</v>
      </c>
    </row>
    <row r="7779" spans="1:10" x14ac:dyDescent="0.25">
      <c r="A7779" t="s">
        <v>23159</v>
      </c>
      <c r="B7779" t="s">
        <v>23160</v>
      </c>
      <c r="C7779">
        <v>1557751380000</v>
      </c>
      <c r="D7779" s="3">
        <f t="shared" si="121"/>
        <v>43598.529861111107</v>
      </c>
      <c r="E7779" t="s">
        <v>23161</v>
      </c>
      <c r="F7779">
        <v>-0.87229999999999996</v>
      </c>
      <c r="G7779">
        <v>-4.0106451612903202E-2</v>
      </c>
      <c r="H7779">
        <v>-0.569913</v>
      </c>
      <c r="I7779" t="s">
        <v>8724</v>
      </c>
      <c r="J7779" t="s">
        <v>8725</v>
      </c>
    </row>
    <row r="7780" spans="1:10" x14ac:dyDescent="0.25">
      <c r="A7780" t="s">
        <v>23162</v>
      </c>
      <c r="B7780" t="s">
        <v>23163</v>
      </c>
      <c r="C7780">
        <v>1564060980000</v>
      </c>
      <c r="D7780" s="3">
        <f t="shared" si="121"/>
        <v>43671.557638888888</v>
      </c>
      <c r="E7780" t="s">
        <v>23164</v>
      </c>
      <c r="F7780">
        <v>-0.82709999999999995</v>
      </c>
      <c r="G7780">
        <v>-0.16978571428571401</v>
      </c>
      <c r="H7780">
        <v>0.32544499999999998</v>
      </c>
      <c r="I7780" t="s">
        <v>8724</v>
      </c>
      <c r="J7780" t="s">
        <v>9197</v>
      </c>
    </row>
    <row r="7781" spans="1:10" x14ac:dyDescent="0.25">
      <c r="A7781" t="s">
        <v>23165</v>
      </c>
      <c r="B7781" t="s">
        <v>23166</v>
      </c>
      <c r="C7781">
        <v>1564059720000</v>
      </c>
      <c r="D7781" s="3">
        <f t="shared" si="121"/>
        <v>43671.54305555555</v>
      </c>
      <c r="E7781" t="s">
        <v>23167</v>
      </c>
      <c r="F7781">
        <v>0.62490000000000001</v>
      </c>
      <c r="G7781">
        <v>7.5655555555555601E-2</v>
      </c>
      <c r="H7781">
        <v>0.323048</v>
      </c>
      <c r="I7781" t="s">
        <v>8724</v>
      </c>
      <c r="J7781" t="s">
        <v>9197</v>
      </c>
    </row>
    <row r="7782" spans="1:10" x14ac:dyDescent="0.25">
      <c r="A7782" t="s">
        <v>23168</v>
      </c>
      <c r="B7782" t="s">
        <v>23169</v>
      </c>
      <c r="C7782">
        <v>1557745500000</v>
      </c>
      <c r="D7782" s="3">
        <f t="shared" si="121"/>
        <v>43598.461805555555</v>
      </c>
      <c r="E7782" t="s">
        <v>23170</v>
      </c>
      <c r="F7782">
        <v>-0.99490000000000001</v>
      </c>
      <c r="G7782">
        <v>-0.13995744680851099</v>
      </c>
      <c r="H7782">
        <v>-0.50563899999999995</v>
      </c>
      <c r="I7782" t="s">
        <v>8724</v>
      </c>
      <c r="J7782" t="s">
        <v>8725</v>
      </c>
    </row>
    <row r="7783" spans="1:10" x14ac:dyDescent="0.25">
      <c r="A7783" t="s">
        <v>23171</v>
      </c>
      <c r="B7783" t="s">
        <v>23172</v>
      </c>
      <c r="C7783">
        <v>1557741600000</v>
      </c>
      <c r="D7783" s="3">
        <f t="shared" si="121"/>
        <v>43598.416666666672</v>
      </c>
      <c r="E7783" t="s">
        <v>23173</v>
      </c>
      <c r="F7783">
        <v>-0.86599999999999999</v>
      </c>
      <c r="G7783">
        <v>-4.4106451612903198E-2</v>
      </c>
      <c r="H7783">
        <v>-0.58261399999999997</v>
      </c>
      <c r="I7783" t="s">
        <v>8724</v>
      </c>
      <c r="J7783" t="s">
        <v>8725</v>
      </c>
    </row>
    <row r="7784" spans="1:10" x14ac:dyDescent="0.25">
      <c r="A7784" t="s">
        <v>23174</v>
      </c>
      <c r="B7784" t="s">
        <v>23175</v>
      </c>
      <c r="C7784">
        <v>1558475100000</v>
      </c>
      <c r="D7784" s="3">
        <f t="shared" si="121"/>
        <v>43606.90625</v>
      </c>
      <c r="E7784" t="s">
        <v>23176</v>
      </c>
      <c r="F7784">
        <v>-0.62129999999999996</v>
      </c>
      <c r="G7784">
        <v>-7.0120000000000002E-2</v>
      </c>
      <c r="H7784">
        <v>0.27953699999999998</v>
      </c>
      <c r="I7784" t="s">
        <v>8724</v>
      </c>
      <c r="J7784" t="s">
        <v>6882</v>
      </c>
    </row>
    <row r="7785" spans="1:10" x14ac:dyDescent="0.25">
      <c r="A7785" t="s">
        <v>23177</v>
      </c>
      <c r="B7785" t="s">
        <v>23178</v>
      </c>
      <c r="C7785">
        <v>1557733740000</v>
      </c>
      <c r="D7785" s="3">
        <f t="shared" si="121"/>
        <v>43598.325694444444</v>
      </c>
      <c r="E7785" t="s">
        <v>23179</v>
      </c>
      <c r="F7785">
        <v>0.98370000000000002</v>
      </c>
      <c r="G7785">
        <v>6.9406896551724107E-2</v>
      </c>
      <c r="H7785">
        <v>-0.45719100000000001</v>
      </c>
      <c r="I7785" t="s">
        <v>8724</v>
      </c>
      <c r="J7785" t="s">
        <v>8725</v>
      </c>
    </row>
    <row r="7786" spans="1:10" x14ac:dyDescent="0.25">
      <c r="A7786" t="s">
        <v>23180</v>
      </c>
      <c r="B7786" t="s">
        <v>23181</v>
      </c>
      <c r="C7786">
        <v>1557722760000</v>
      </c>
      <c r="D7786" s="3">
        <f t="shared" si="121"/>
        <v>43598.198611111111</v>
      </c>
      <c r="E7786" t="s">
        <v>23182</v>
      </c>
      <c r="F7786">
        <v>0.98150000000000004</v>
      </c>
      <c r="G7786">
        <v>0.111103333333333</v>
      </c>
      <c r="H7786">
        <v>-0.44124099999999999</v>
      </c>
      <c r="I7786" t="s">
        <v>8724</v>
      </c>
      <c r="J7786" t="s">
        <v>8725</v>
      </c>
    </row>
    <row r="7787" spans="1:10" x14ac:dyDescent="0.25">
      <c r="A7787" t="s">
        <v>23183</v>
      </c>
      <c r="B7787" t="s">
        <v>23184</v>
      </c>
      <c r="C7787">
        <v>1557717060000</v>
      </c>
      <c r="D7787" s="3">
        <f t="shared" si="121"/>
        <v>43598.132638888885</v>
      </c>
      <c r="E7787" t="s">
        <v>23185</v>
      </c>
      <c r="F7787">
        <v>0.91549999999999998</v>
      </c>
      <c r="G7787">
        <v>6.7806896551724102E-2</v>
      </c>
      <c r="H7787">
        <v>-0.49928499999999998</v>
      </c>
      <c r="I7787" t="s">
        <v>8724</v>
      </c>
      <c r="J7787" t="s">
        <v>8725</v>
      </c>
    </row>
    <row r="7788" spans="1:10" x14ac:dyDescent="0.25">
      <c r="A7788" t="s">
        <v>23186</v>
      </c>
      <c r="B7788" t="s">
        <v>23187</v>
      </c>
      <c r="C7788">
        <v>1557713400000</v>
      </c>
      <c r="D7788" s="3">
        <f t="shared" si="121"/>
        <v>43598.090277777781</v>
      </c>
      <c r="E7788" t="s">
        <v>23188</v>
      </c>
      <c r="F7788">
        <v>-0.92530000000000001</v>
      </c>
      <c r="G7788">
        <v>-3.55434782608696E-2</v>
      </c>
      <c r="H7788">
        <v>-0.510737</v>
      </c>
      <c r="I7788" t="s">
        <v>8724</v>
      </c>
      <c r="J7788" t="s">
        <v>8725</v>
      </c>
    </row>
    <row r="7789" spans="1:10" x14ac:dyDescent="0.25">
      <c r="A7789" t="s">
        <v>23189</v>
      </c>
      <c r="B7789" t="s">
        <v>23190</v>
      </c>
      <c r="C7789">
        <v>1558427460000</v>
      </c>
      <c r="D7789" s="3">
        <f t="shared" si="121"/>
        <v>43606.354861111111</v>
      </c>
      <c r="E7789" t="s">
        <v>23191</v>
      </c>
      <c r="F7789">
        <v>0.93130000000000002</v>
      </c>
      <c r="G7789">
        <v>0.29813333333333297</v>
      </c>
      <c r="H7789">
        <v>0.39177400000000001</v>
      </c>
      <c r="I7789" t="s">
        <v>8724</v>
      </c>
      <c r="J7789" t="s">
        <v>6882</v>
      </c>
    </row>
    <row r="7790" spans="1:10" x14ac:dyDescent="0.25">
      <c r="A7790" t="s">
        <v>23192</v>
      </c>
      <c r="B7790" t="s">
        <v>23193</v>
      </c>
      <c r="C7790">
        <v>1557705840000</v>
      </c>
      <c r="D7790" s="3">
        <f t="shared" si="121"/>
        <v>43598.00277777778</v>
      </c>
      <c r="E7790" t="s">
        <v>23194</v>
      </c>
      <c r="F7790">
        <v>-0.90129999999999999</v>
      </c>
      <c r="G7790">
        <v>-5.0464285714285698E-2</v>
      </c>
      <c r="H7790">
        <v>-0.486454</v>
      </c>
      <c r="I7790" t="s">
        <v>8724</v>
      </c>
      <c r="J7790" t="s">
        <v>8725</v>
      </c>
    </row>
    <row r="7791" spans="1:10" x14ac:dyDescent="0.25">
      <c r="A7791" t="s">
        <v>23195</v>
      </c>
      <c r="B7791" t="s">
        <v>23196</v>
      </c>
      <c r="C7791">
        <v>1557525900000</v>
      </c>
      <c r="D7791" s="3">
        <f t="shared" si="121"/>
        <v>43595.920138888891</v>
      </c>
      <c r="E7791" t="s">
        <v>23197</v>
      </c>
      <c r="F7791">
        <v>-0.2382</v>
      </c>
      <c r="G7791">
        <v>2.3086206896551699E-2</v>
      </c>
      <c r="H7791">
        <v>-0.39810400000000001</v>
      </c>
      <c r="I7791" t="s">
        <v>8724</v>
      </c>
      <c r="J7791" t="s">
        <v>8725</v>
      </c>
    </row>
    <row r="7792" spans="1:10" x14ac:dyDescent="0.25">
      <c r="A7792" t="s">
        <v>23198</v>
      </c>
      <c r="B7792" t="s">
        <v>23199</v>
      </c>
      <c r="C7792">
        <v>1557518820000</v>
      </c>
      <c r="D7792" s="3">
        <f t="shared" si="121"/>
        <v>43595.838194444441</v>
      </c>
      <c r="E7792" t="s">
        <v>23200</v>
      </c>
      <c r="F7792">
        <v>-0.90039999999999998</v>
      </c>
      <c r="G7792">
        <v>-7.9976470588235302E-2</v>
      </c>
      <c r="H7792">
        <v>-0.423599</v>
      </c>
      <c r="I7792" t="s">
        <v>8724</v>
      </c>
      <c r="J7792" t="s">
        <v>8725</v>
      </c>
    </row>
    <row r="7793" spans="1:10" x14ac:dyDescent="0.25">
      <c r="A7793" t="s">
        <v>23201</v>
      </c>
      <c r="B7793" t="s">
        <v>23202</v>
      </c>
      <c r="C7793">
        <v>1558398240000</v>
      </c>
      <c r="D7793" s="3">
        <f t="shared" si="121"/>
        <v>43606.016666666663</v>
      </c>
      <c r="E7793" t="s">
        <v>23203</v>
      </c>
      <c r="F7793">
        <v>0.74770000000000003</v>
      </c>
      <c r="G7793">
        <v>0.116047058823529</v>
      </c>
      <c r="H7793">
        <v>-0.51967399999999997</v>
      </c>
      <c r="I7793" t="s">
        <v>8724</v>
      </c>
      <c r="J7793" t="s">
        <v>6882</v>
      </c>
    </row>
    <row r="7794" spans="1:10" x14ac:dyDescent="0.25">
      <c r="A7794" t="s">
        <v>23204</v>
      </c>
      <c r="B7794" t="s">
        <v>23205</v>
      </c>
      <c r="C7794">
        <v>1557504060000</v>
      </c>
      <c r="D7794" s="3">
        <f t="shared" si="121"/>
        <v>43595.667361111111</v>
      </c>
      <c r="E7794" t="s">
        <v>23206</v>
      </c>
      <c r="F7794">
        <v>-0.74299999999999999</v>
      </c>
      <c r="G7794">
        <v>-0.119371428571429</v>
      </c>
      <c r="H7794">
        <v>-0.439523</v>
      </c>
      <c r="I7794" t="s">
        <v>8724</v>
      </c>
      <c r="J7794" t="s">
        <v>8725</v>
      </c>
    </row>
    <row r="7795" spans="1:10" x14ac:dyDescent="0.25">
      <c r="A7795" t="s">
        <v>23207</v>
      </c>
      <c r="B7795" t="s">
        <v>23208</v>
      </c>
      <c r="C7795">
        <v>1557504060000</v>
      </c>
      <c r="D7795" s="3">
        <f t="shared" si="121"/>
        <v>43595.667361111111</v>
      </c>
      <c r="E7795" t="s">
        <v>23209</v>
      </c>
      <c r="F7795">
        <v>-0.66969999999999996</v>
      </c>
      <c r="G7795">
        <v>-4.3109090909090902E-2</v>
      </c>
      <c r="H7795">
        <v>-0.563693</v>
      </c>
      <c r="I7795" t="s">
        <v>8724</v>
      </c>
      <c r="J7795" t="s">
        <v>8725</v>
      </c>
    </row>
    <row r="7796" spans="1:10" x14ac:dyDescent="0.25">
      <c r="A7796" t="s">
        <v>23210</v>
      </c>
      <c r="B7796" t="s">
        <v>23211</v>
      </c>
      <c r="C7796">
        <v>1563971940000</v>
      </c>
      <c r="D7796" s="3">
        <f t="shared" si="121"/>
        <v>43670.527083333334</v>
      </c>
      <c r="E7796" t="s">
        <v>23212</v>
      </c>
      <c r="F7796">
        <v>-0.96050000000000002</v>
      </c>
      <c r="G7796">
        <v>-2.0483999999999999E-2</v>
      </c>
      <c r="H7796">
        <v>-0.41380600000000001</v>
      </c>
      <c r="I7796" t="s">
        <v>8724</v>
      </c>
      <c r="J7796" t="s">
        <v>9197</v>
      </c>
    </row>
    <row r="7797" spans="1:10" x14ac:dyDescent="0.25">
      <c r="A7797" t="s">
        <v>23213</v>
      </c>
      <c r="B7797" t="s">
        <v>23214</v>
      </c>
      <c r="C7797">
        <v>1563966960000</v>
      </c>
      <c r="D7797" s="3">
        <f t="shared" si="121"/>
        <v>43670.469444444447</v>
      </c>
      <c r="E7797" t="s">
        <v>23215</v>
      </c>
      <c r="F7797">
        <v>-0.21440000000000001</v>
      </c>
      <c r="G7797">
        <v>2.0988888888888901E-2</v>
      </c>
      <c r="H7797">
        <v>-0.423294</v>
      </c>
      <c r="I7797" t="s">
        <v>8724</v>
      </c>
      <c r="J7797" t="s">
        <v>9197</v>
      </c>
    </row>
    <row r="7798" spans="1:10" x14ac:dyDescent="0.25">
      <c r="A7798" t="s">
        <v>23216</v>
      </c>
      <c r="B7798" t="s">
        <v>23205</v>
      </c>
      <c r="C7798">
        <v>1557501000000</v>
      </c>
      <c r="D7798" s="3">
        <f t="shared" si="121"/>
        <v>43595.631944444445</v>
      </c>
      <c r="E7798" t="s">
        <v>23217</v>
      </c>
      <c r="F7798">
        <v>-0.83160000000000001</v>
      </c>
      <c r="G7798">
        <v>-0.59840000000000004</v>
      </c>
      <c r="H7798">
        <v>-0.69079400000000002</v>
      </c>
      <c r="I7798" t="s">
        <v>8724</v>
      </c>
      <c r="J7798" t="s">
        <v>8725</v>
      </c>
    </row>
    <row r="7799" spans="1:10" x14ac:dyDescent="0.25">
      <c r="A7799" t="s">
        <v>23218</v>
      </c>
      <c r="B7799" t="s">
        <v>23219</v>
      </c>
      <c r="C7799">
        <v>1563962160000</v>
      </c>
      <c r="D7799" s="3">
        <f t="shared" si="121"/>
        <v>43670.413888888885</v>
      </c>
      <c r="E7799" t="s">
        <v>23220</v>
      </c>
      <c r="F7799">
        <v>0.96919999999999995</v>
      </c>
      <c r="G7799">
        <v>0.21393999999999999</v>
      </c>
      <c r="H7799">
        <v>-0.26197799999999999</v>
      </c>
      <c r="I7799" t="s">
        <v>8724</v>
      </c>
      <c r="J7799" t="s">
        <v>9197</v>
      </c>
    </row>
    <row r="7800" spans="1:10" x14ac:dyDescent="0.25">
      <c r="A7800" t="s">
        <v>23221</v>
      </c>
      <c r="B7800" t="s">
        <v>23222</v>
      </c>
      <c r="C7800">
        <v>1557500160000</v>
      </c>
      <c r="D7800" s="3">
        <f t="shared" si="121"/>
        <v>43595.62222222222</v>
      </c>
      <c r="E7800" t="s">
        <v>23223</v>
      </c>
      <c r="F7800">
        <v>-0.99780000000000002</v>
      </c>
      <c r="G7800">
        <v>-0.17588541666666699</v>
      </c>
      <c r="H7800">
        <v>-0.53574500000000003</v>
      </c>
      <c r="I7800" t="s">
        <v>8724</v>
      </c>
      <c r="J7800" t="s">
        <v>8725</v>
      </c>
    </row>
    <row r="7801" spans="1:10" x14ac:dyDescent="0.25">
      <c r="A7801" t="s">
        <v>23224</v>
      </c>
      <c r="B7801" t="s">
        <v>23225</v>
      </c>
      <c r="C7801">
        <v>1557490980000</v>
      </c>
      <c r="D7801" s="3">
        <f t="shared" si="121"/>
        <v>43595.515972222223</v>
      </c>
      <c r="E7801" t="s">
        <v>23226</v>
      </c>
      <c r="F7801">
        <v>-0.75760000000000005</v>
      </c>
      <c r="G7801">
        <v>5.6318181818181797E-3</v>
      </c>
      <c r="H7801">
        <v>-0.67423999999999995</v>
      </c>
      <c r="I7801" t="s">
        <v>8724</v>
      </c>
      <c r="J7801" t="s">
        <v>8725</v>
      </c>
    </row>
    <row r="7802" spans="1:10" x14ac:dyDescent="0.25">
      <c r="A7802" t="s">
        <v>23227</v>
      </c>
      <c r="B7802" t="s">
        <v>23228</v>
      </c>
      <c r="C7802">
        <v>1563955440000</v>
      </c>
      <c r="D7802" s="3">
        <f t="shared" si="121"/>
        <v>43670.336111111115</v>
      </c>
      <c r="E7802" t="s">
        <v>23229</v>
      </c>
      <c r="F7802">
        <v>0.29599999999999999</v>
      </c>
      <c r="G7802">
        <v>4.94727272727273E-2</v>
      </c>
      <c r="H7802">
        <v>0.58433900000000005</v>
      </c>
      <c r="I7802" t="s">
        <v>8724</v>
      </c>
      <c r="J7802" t="s">
        <v>9197</v>
      </c>
    </row>
    <row r="7803" spans="1:10" x14ac:dyDescent="0.25">
      <c r="A7803" t="s">
        <v>23230</v>
      </c>
      <c r="B7803" t="s">
        <v>23231</v>
      </c>
      <c r="C7803">
        <v>1557482880000</v>
      </c>
      <c r="D7803" s="3">
        <f t="shared" si="121"/>
        <v>43595.422222222223</v>
      </c>
      <c r="E7803" t="s">
        <v>23232</v>
      </c>
      <c r="F7803">
        <v>-0.46460000000000001</v>
      </c>
      <c r="G7803">
        <v>7.6999999999999898E-3</v>
      </c>
      <c r="H7803">
        <v>-0.60415099999999999</v>
      </c>
      <c r="I7803" t="s">
        <v>8724</v>
      </c>
      <c r="J7803" t="s">
        <v>8725</v>
      </c>
    </row>
    <row r="7804" spans="1:10" x14ac:dyDescent="0.25">
      <c r="A7804" t="s">
        <v>23233</v>
      </c>
      <c r="B7804" t="s">
        <v>23234</v>
      </c>
      <c r="C7804">
        <v>1558374120000</v>
      </c>
      <c r="D7804" s="3">
        <f t="shared" si="121"/>
        <v>43605.737500000003</v>
      </c>
      <c r="E7804" t="s">
        <v>23235</v>
      </c>
      <c r="F7804">
        <v>0.26169999999999999</v>
      </c>
      <c r="G7804">
        <v>3.5580000000000001E-2</v>
      </c>
      <c r="H7804">
        <v>-0.64082399999999995</v>
      </c>
      <c r="I7804" t="s">
        <v>8724</v>
      </c>
      <c r="J7804" t="s">
        <v>6882</v>
      </c>
    </row>
    <row r="7805" spans="1:10" x14ac:dyDescent="0.25">
      <c r="A7805" t="s">
        <v>23236</v>
      </c>
      <c r="B7805" t="s">
        <v>23237</v>
      </c>
      <c r="C7805">
        <v>1557471780000</v>
      </c>
      <c r="D7805" s="3">
        <f t="shared" si="121"/>
        <v>43595.293749999997</v>
      </c>
      <c r="E7805" t="s">
        <v>23238</v>
      </c>
      <c r="F7805">
        <v>-0.82989999999999997</v>
      </c>
      <c r="G7805">
        <v>-2.47470588235294E-2</v>
      </c>
      <c r="H7805">
        <v>-0.52397800000000005</v>
      </c>
      <c r="I7805" t="s">
        <v>8724</v>
      </c>
      <c r="J7805" t="s">
        <v>8725</v>
      </c>
    </row>
    <row r="7806" spans="1:10" x14ac:dyDescent="0.25">
      <c r="A7806" t="s">
        <v>23239</v>
      </c>
      <c r="B7806" t="s">
        <v>23240</v>
      </c>
      <c r="C7806">
        <v>1557466560000</v>
      </c>
      <c r="D7806" s="3">
        <f t="shared" si="121"/>
        <v>43595.233333333337</v>
      </c>
      <c r="E7806" t="s">
        <v>23241</v>
      </c>
      <c r="F7806">
        <v>-0.82579999999999998</v>
      </c>
      <c r="G7806">
        <v>-9.9683333333333304E-2</v>
      </c>
      <c r="H7806">
        <v>-0.61629999999999996</v>
      </c>
      <c r="I7806" t="s">
        <v>8724</v>
      </c>
      <c r="J7806" t="s">
        <v>8725</v>
      </c>
    </row>
    <row r="7807" spans="1:10" x14ac:dyDescent="0.25">
      <c r="A7807" t="s">
        <v>23242</v>
      </c>
      <c r="B7807" t="s">
        <v>23243</v>
      </c>
      <c r="C7807">
        <v>1558342440000</v>
      </c>
      <c r="D7807" s="3">
        <f t="shared" si="121"/>
        <v>43605.370833333334</v>
      </c>
      <c r="E7807" t="s">
        <v>23244</v>
      </c>
      <c r="F7807">
        <v>-0.9153</v>
      </c>
      <c r="G7807">
        <v>-0.17696249999999999</v>
      </c>
      <c r="H7807">
        <v>-0.67842000000000002</v>
      </c>
      <c r="I7807" t="s">
        <v>8724</v>
      </c>
      <c r="J7807" t="s">
        <v>6882</v>
      </c>
    </row>
    <row r="7808" spans="1:10" x14ac:dyDescent="0.25">
      <c r="A7808" t="s">
        <v>23245</v>
      </c>
      <c r="B7808" t="s">
        <v>23246</v>
      </c>
      <c r="C7808">
        <v>1557465900000</v>
      </c>
      <c r="D7808" s="3">
        <f t="shared" si="121"/>
        <v>43595.225694444445</v>
      </c>
      <c r="E7808" t="s">
        <v>23247</v>
      </c>
      <c r="F7808">
        <v>0.96479999999999999</v>
      </c>
      <c r="G7808">
        <v>7.4258333333333301E-2</v>
      </c>
      <c r="H7808">
        <v>-0.554172</v>
      </c>
      <c r="I7808" t="s">
        <v>8724</v>
      </c>
      <c r="J7808" t="s">
        <v>8725</v>
      </c>
    </row>
    <row r="7809" spans="1:10" x14ac:dyDescent="0.25">
      <c r="A7809" t="s">
        <v>23248</v>
      </c>
      <c r="B7809" t="s">
        <v>23249</v>
      </c>
      <c r="C7809">
        <v>1558328220000</v>
      </c>
      <c r="D7809" s="3">
        <f t="shared" si="121"/>
        <v>43605.206250000003</v>
      </c>
      <c r="E7809" t="s">
        <v>23250</v>
      </c>
      <c r="F7809">
        <v>-0.81310000000000004</v>
      </c>
      <c r="G7809">
        <v>-0.27103333333333302</v>
      </c>
      <c r="H7809">
        <v>-0.83070200000000005</v>
      </c>
      <c r="I7809" t="s">
        <v>8724</v>
      </c>
      <c r="J7809" t="s">
        <v>6882</v>
      </c>
    </row>
    <row r="7810" spans="1:10" x14ac:dyDescent="0.25">
      <c r="A7810" t="s">
        <v>23251</v>
      </c>
      <c r="B7810" t="s">
        <v>23252</v>
      </c>
      <c r="C7810">
        <v>1557463560000</v>
      </c>
      <c r="D7810" s="3">
        <f t="shared" ref="D7810:D7873" si="122">(C7810 / 86400000) + DATE(1970,1,1)</f>
        <v>43595.198611111111</v>
      </c>
      <c r="E7810" t="s">
        <v>23253</v>
      </c>
      <c r="F7810">
        <v>0.9768</v>
      </c>
      <c r="G7810">
        <v>0.14227600000000001</v>
      </c>
      <c r="H7810">
        <v>-0.35666500000000001</v>
      </c>
      <c r="I7810" t="s">
        <v>8724</v>
      </c>
      <c r="J7810" t="s">
        <v>8725</v>
      </c>
    </row>
    <row r="7811" spans="1:10" x14ac:dyDescent="0.25">
      <c r="A7811" t="s">
        <v>23254</v>
      </c>
      <c r="B7811" t="s">
        <v>23255</v>
      </c>
      <c r="C7811">
        <v>1557458880000</v>
      </c>
      <c r="D7811" s="3">
        <f t="shared" si="122"/>
        <v>43595.14444444445</v>
      </c>
      <c r="E7811" t="s">
        <v>23256</v>
      </c>
      <c r="F7811">
        <v>0.7913</v>
      </c>
      <c r="G7811">
        <v>4.0533333333333303E-2</v>
      </c>
      <c r="H7811">
        <v>-0.39815600000000001</v>
      </c>
      <c r="I7811" t="s">
        <v>8724</v>
      </c>
      <c r="J7811" t="s">
        <v>8725</v>
      </c>
    </row>
    <row r="7812" spans="1:10" x14ac:dyDescent="0.25">
      <c r="A7812" t="s">
        <v>23257</v>
      </c>
      <c r="B7812" t="s">
        <v>23258</v>
      </c>
      <c r="C7812">
        <v>1558308660000</v>
      </c>
      <c r="D7812" s="3">
        <f t="shared" si="122"/>
        <v>43604.979861111111</v>
      </c>
      <c r="E7812" t="s">
        <v>23259</v>
      </c>
      <c r="F7812">
        <v>-0.98850000000000005</v>
      </c>
      <c r="G7812">
        <v>-0.20989666666666701</v>
      </c>
      <c r="H7812">
        <v>-0.72928300000000001</v>
      </c>
      <c r="I7812" t="s">
        <v>8724</v>
      </c>
      <c r="J7812" t="s">
        <v>6882</v>
      </c>
    </row>
    <row r="7813" spans="1:10" x14ac:dyDescent="0.25">
      <c r="A7813" t="s">
        <v>23260</v>
      </c>
      <c r="B7813" t="s">
        <v>23261</v>
      </c>
      <c r="C7813">
        <v>1557452220000</v>
      </c>
      <c r="D7813" s="3">
        <f t="shared" si="122"/>
        <v>43595.067361111112</v>
      </c>
      <c r="E7813" t="s">
        <v>23262</v>
      </c>
      <c r="F7813">
        <v>0.79059999999999997</v>
      </c>
      <c r="G7813">
        <v>5.5617647058823501E-2</v>
      </c>
      <c r="H7813">
        <v>-0.42325499999999999</v>
      </c>
      <c r="I7813" t="s">
        <v>8724</v>
      </c>
      <c r="J7813" t="s">
        <v>8725</v>
      </c>
    </row>
    <row r="7814" spans="1:10" x14ac:dyDescent="0.25">
      <c r="A7814" t="s">
        <v>23263</v>
      </c>
      <c r="B7814" t="s">
        <v>23264</v>
      </c>
      <c r="C7814">
        <v>1557436740000</v>
      </c>
      <c r="D7814" s="3">
        <f t="shared" si="122"/>
        <v>43594.888194444444</v>
      </c>
      <c r="E7814" t="s">
        <v>23265</v>
      </c>
      <c r="F7814">
        <v>-0.9294</v>
      </c>
      <c r="G7814">
        <v>-9.4845454545454594E-2</v>
      </c>
      <c r="H7814">
        <v>-0.65506900000000001</v>
      </c>
      <c r="I7814" t="s">
        <v>8724</v>
      </c>
      <c r="J7814" t="s">
        <v>8725</v>
      </c>
    </row>
    <row r="7815" spans="1:10" x14ac:dyDescent="0.25">
      <c r="A7815" t="s">
        <v>23266</v>
      </c>
      <c r="B7815" t="s">
        <v>23267</v>
      </c>
      <c r="C7815">
        <v>1563911820000</v>
      </c>
      <c r="D7815" s="3">
        <f t="shared" si="122"/>
        <v>43669.831250000003</v>
      </c>
      <c r="E7815" t="s">
        <v>23268</v>
      </c>
      <c r="F7815">
        <v>-0.93489999999999995</v>
      </c>
      <c r="G7815">
        <v>-0.256025</v>
      </c>
      <c r="H7815">
        <v>-0.44648500000000002</v>
      </c>
      <c r="I7815" t="s">
        <v>8724</v>
      </c>
      <c r="J7815" t="s">
        <v>9197</v>
      </c>
    </row>
    <row r="7816" spans="1:10" x14ac:dyDescent="0.25">
      <c r="A7816" t="s">
        <v>23269</v>
      </c>
      <c r="B7816" t="s">
        <v>23270</v>
      </c>
      <c r="C7816">
        <v>1558290780000</v>
      </c>
      <c r="D7816" s="3">
        <f t="shared" si="122"/>
        <v>43604.772916666669</v>
      </c>
      <c r="E7816" t="s">
        <v>23271</v>
      </c>
      <c r="F7816">
        <v>-0.9859</v>
      </c>
      <c r="G7816">
        <v>-0.20966785714285699</v>
      </c>
      <c r="H7816">
        <v>-0.76675300000000002</v>
      </c>
      <c r="I7816" t="s">
        <v>8724</v>
      </c>
      <c r="J7816" t="s">
        <v>6882</v>
      </c>
    </row>
    <row r="7817" spans="1:10" x14ac:dyDescent="0.25">
      <c r="A7817" t="s">
        <v>23272</v>
      </c>
      <c r="B7817" t="s">
        <v>23273</v>
      </c>
      <c r="C7817">
        <v>1558287480000</v>
      </c>
      <c r="D7817" s="3">
        <f t="shared" si="122"/>
        <v>43604.734722222223</v>
      </c>
      <c r="E7817" t="s">
        <v>23274</v>
      </c>
      <c r="F7817">
        <v>0.74299999999999999</v>
      </c>
      <c r="G7817">
        <v>0.1056375</v>
      </c>
      <c r="H7817">
        <v>-0.483568</v>
      </c>
      <c r="I7817" t="s">
        <v>8724</v>
      </c>
      <c r="J7817" t="s">
        <v>6882</v>
      </c>
    </row>
    <row r="7818" spans="1:10" x14ac:dyDescent="0.25">
      <c r="A7818" t="s">
        <v>23275</v>
      </c>
      <c r="B7818" t="s">
        <v>23276</v>
      </c>
      <c r="C7818">
        <v>1558287480000</v>
      </c>
      <c r="D7818" s="3">
        <f t="shared" si="122"/>
        <v>43604.734722222223</v>
      </c>
      <c r="E7818" t="s">
        <v>23277</v>
      </c>
      <c r="F7818">
        <v>0.57820000000000005</v>
      </c>
      <c r="G7818">
        <v>0.19093333333333301</v>
      </c>
      <c r="H7818">
        <v>-0.55625800000000003</v>
      </c>
      <c r="I7818" t="s">
        <v>8724</v>
      </c>
      <c r="J7818" t="s">
        <v>6882</v>
      </c>
    </row>
    <row r="7819" spans="1:10" x14ac:dyDescent="0.25">
      <c r="A7819" t="s">
        <v>23278</v>
      </c>
      <c r="B7819" t="s">
        <v>23279</v>
      </c>
      <c r="C7819">
        <v>1557385440000</v>
      </c>
      <c r="D7819" s="3">
        <f t="shared" si="122"/>
        <v>43594.294444444444</v>
      </c>
      <c r="E7819" t="s">
        <v>23280</v>
      </c>
      <c r="F7819">
        <v>-0.99470000000000003</v>
      </c>
      <c r="G7819">
        <v>-0.230968965517241</v>
      </c>
      <c r="H7819">
        <v>-0.71657999999999999</v>
      </c>
      <c r="I7819" t="s">
        <v>8724</v>
      </c>
      <c r="J7819" t="s">
        <v>8725</v>
      </c>
    </row>
    <row r="7820" spans="1:10" x14ac:dyDescent="0.25">
      <c r="A7820" t="s">
        <v>23281</v>
      </c>
      <c r="B7820" t="s">
        <v>23282</v>
      </c>
      <c r="C7820">
        <v>1558286280000</v>
      </c>
      <c r="D7820" s="3">
        <f t="shared" si="122"/>
        <v>43604.720833333333</v>
      </c>
      <c r="E7820" t="s">
        <v>23283</v>
      </c>
      <c r="F7820">
        <v>0.57820000000000005</v>
      </c>
      <c r="G7820">
        <v>0.14319999999999999</v>
      </c>
      <c r="H7820">
        <v>-0.54903199999999996</v>
      </c>
      <c r="I7820" t="s">
        <v>8724</v>
      </c>
      <c r="J7820" t="s">
        <v>6882</v>
      </c>
    </row>
    <row r="7821" spans="1:10" x14ac:dyDescent="0.25">
      <c r="A7821" t="s">
        <v>23284</v>
      </c>
      <c r="B7821" t="s">
        <v>23285</v>
      </c>
      <c r="C7821">
        <v>1558284840000</v>
      </c>
      <c r="D7821" s="3">
        <f t="shared" si="122"/>
        <v>43604.704166666663</v>
      </c>
      <c r="E7821" t="s">
        <v>23286</v>
      </c>
      <c r="F7821">
        <v>-0.72689999999999999</v>
      </c>
      <c r="G7821">
        <v>-0.36345</v>
      </c>
      <c r="H7821">
        <v>-0.73741699999999999</v>
      </c>
      <c r="I7821" t="s">
        <v>8724</v>
      </c>
      <c r="J7821" t="s">
        <v>6882</v>
      </c>
    </row>
    <row r="7822" spans="1:10" x14ac:dyDescent="0.25">
      <c r="A7822" t="s">
        <v>23287</v>
      </c>
      <c r="B7822" t="s">
        <v>23288</v>
      </c>
      <c r="C7822">
        <v>1557374460000</v>
      </c>
      <c r="D7822" s="3">
        <f t="shared" si="122"/>
        <v>43594.167361111111</v>
      </c>
      <c r="E7822" t="s">
        <v>23289</v>
      </c>
      <c r="F7822">
        <v>-0.9919</v>
      </c>
      <c r="G7822">
        <v>-0.18067586206896599</v>
      </c>
      <c r="H7822">
        <v>-0.66144199999999997</v>
      </c>
      <c r="I7822" t="s">
        <v>8724</v>
      </c>
      <c r="J7822" t="s">
        <v>8725</v>
      </c>
    </row>
    <row r="7823" spans="1:10" x14ac:dyDescent="0.25">
      <c r="A7823" t="s">
        <v>23290</v>
      </c>
      <c r="B7823" t="s">
        <v>23291</v>
      </c>
      <c r="C7823">
        <v>1558283760000</v>
      </c>
      <c r="D7823" s="3">
        <f t="shared" si="122"/>
        <v>43604.691666666666</v>
      </c>
      <c r="E7823" t="s">
        <v>23292</v>
      </c>
      <c r="F7823">
        <v>0.4118</v>
      </c>
      <c r="G7823">
        <v>1.8737500000000001E-2</v>
      </c>
      <c r="H7823">
        <v>-0.26771699999999998</v>
      </c>
      <c r="I7823" t="s">
        <v>8724</v>
      </c>
      <c r="J7823" t="s">
        <v>6882</v>
      </c>
    </row>
    <row r="7824" spans="1:10" x14ac:dyDescent="0.25">
      <c r="A7824" t="s">
        <v>23293</v>
      </c>
      <c r="B7824" t="s">
        <v>23294</v>
      </c>
      <c r="C7824">
        <v>1557368760000</v>
      </c>
      <c r="D7824" s="3">
        <f t="shared" si="122"/>
        <v>43594.101388888885</v>
      </c>
      <c r="E7824" t="s">
        <v>23295</v>
      </c>
      <c r="F7824">
        <v>-0.97289999999999999</v>
      </c>
      <c r="G7824">
        <v>-0.159084</v>
      </c>
      <c r="H7824">
        <v>-0.62892800000000004</v>
      </c>
      <c r="I7824" t="s">
        <v>8724</v>
      </c>
      <c r="J7824" t="s">
        <v>8725</v>
      </c>
    </row>
    <row r="7825" spans="1:10" x14ac:dyDescent="0.25">
      <c r="A7825" t="s">
        <v>23296</v>
      </c>
      <c r="B7825" t="s">
        <v>23297</v>
      </c>
      <c r="C7825">
        <v>1558280940000</v>
      </c>
      <c r="D7825" s="3">
        <f t="shared" si="122"/>
        <v>43604.65902777778</v>
      </c>
      <c r="E7825" t="s">
        <v>23298</v>
      </c>
      <c r="F7825">
        <v>-0.61670000000000003</v>
      </c>
      <c r="G7825">
        <v>-4.9525E-2</v>
      </c>
      <c r="H7825">
        <v>-0.48543199999999997</v>
      </c>
      <c r="I7825" t="s">
        <v>8724</v>
      </c>
      <c r="J7825" t="s">
        <v>6882</v>
      </c>
    </row>
    <row r="7826" spans="1:10" x14ac:dyDescent="0.25">
      <c r="A7826" t="s">
        <v>23299</v>
      </c>
      <c r="B7826" t="s">
        <v>23300</v>
      </c>
      <c r="C7826">
        <v>1557367440000</v>
      </c>
      <c r="D7826" s="3">
        <f t="shared" si="122"/>
        <v>43594.086111111115</v>
      </c>
      <c r="E7826" t="s">
        <v>23301</v>
      </c>
      <c r="F7826">
        <v>-0.98070000000000002</v>
      </c>
      <c r="G7826">
        <v>-0.24414</v>
      </c>
      <c r="H7826">
        <v>-0.57237899999999997</v>
      </c>
      <c r="I7826" t="s">
        <v>8724</v>
      </c>
      <c r="J7826" t="s">
        <v>8725</v>
      </c>
    </row>
    <row r="7827" spans="1:10" x14ac:dyDescent="0.25">
      <c r="A7827" t="s">
        <v>23302</v>
      </c>
      <c r="B7827" t="s">
        <v>23303</v>
      </c>
      <c r="C7827">
        <v>1557353520000</v>
      </c>
      <c r="D7827" s="3">
        <f t="shared" si="122"/>
        <v>43593.925000000003</v>
      </c>
      <c r="E7827" t="s">
        <v>23304</v>
      </c>
      <c r="F7827">
        <v>-0.91520000000000001</v>
      </c>
      <c r="G7827">
        <v>-1.9625E-2</v>
      </c>
      <c r="H7827">
        <v>-0.49398599999999998</v>
      </c>
      <c r="I7827" t="s">
        <v>8724</v>
      </c>
      <c r="J7827" t="s">
        <v>8725</v>
      </c>
    </row>
    <row r="7828" spans="1:10" x14ac:dyDescent="0.25">
      <c r="A7828" t="s">
        <v>23305</v>
      </c>
      <c r="B7828" t="s">
        <v>23306</v>
      </c>
      <c r="C7828">
        <v>1558277100000</v>
      </c>
      <c r="D7828" s="3">
        <f t="shared" si="122"/>
        <v>43604.614583333328</v>
      </c>
      <c r="E7828" t="s">
        <v>23307</v>
      </c>
      <c r="F7828">
        <v>0.70960000000000001</v>
      </c>
      <c r="G7828">
        <v>0.21477499999999999</v>
      </c>
      <c r="H7828">
        <v>0.29170499999999999</v>
      </c>
      <c r="I7828" t="s">
        <v>8724</v>
      </c>
      <c r="J7828" t="s">
        <v>6882</v>
      </c>
    </row>
    <row r="7829" spans="1:10" x14ac:dyDescent="0.25">
      <c r="A7829" t="s">
        <v>23308</v>
      </c>
      <c r="B7829" t="s">
        <v>23309</v>
      </c>
      <c r="C7829">
        <v>1558271340000</v>
      </c>
      <c r="D7829" s="3">
        <f t="shared" si="122"/>
        <v>43604.547916666663</v>
      </c>
      <c r="E7829" t="s">
        <v>23310</v>
      </c>
      <c r="F7829">
        <v>0.75060000000000004</v>
      </c>
      <c r="G7829">
        <v>0.30726666666666702</v>
      </c>
      <c r="H7829">
        <v>0.32131300000000002</v>
      </c>
      <c r="I7829" t="s">
        <v>8724</v>
      </c>
      <c r="J7829" t="s">
        <v>6882</v>
      </c>
    </row>
    <row r="7830" spans="1:10" x14ac:dyDescent="0.25">
      <c r="A7830" t="s">
        <v>23311</v>
      </c>
      <c r="B7830" t="s">
        <v>23312</v>
      </c>
      <c r="C7830">
        <v>1558256700000</v>
      </c>
      <c r="D7830" s="3">
        <f t="shared" si="122"/>
        <v>43604.378472222219</v>
      </c>
      <c r="E7830" t="s">
        <v>23313</v>
      </c>
      <c r="F7830">
        <v>-0.92110000000000003</v>
      </c>
      <c r="G7830">
        <v>-0.18004545454545501</v>
      </c>
      <c r="H7830">
        <v>-0.52788999999999997</v>
      </c>
      <c r="I7830" t="s">
        <v>8724</v>
      </c>
      <c r="J7830" t="s">
        <v>6882</v>
      </c>
    </row>
    <row r="7831" spans="1:10" x14ac:dyDescent="0.25">
      <c r="A7831" t="s">
        <v>23314</v>
      </c>
      <c r="B7831" t="s">
        <v>23315</v>
      </c>
      <c r="C7831">
        <v>1557345120000</v>
      </c>
      <c r="D7831" s="3">
        <f t="shared" si="122"/>
        <v>43593.827777777777</v>
      </c>
      <c r="E7831" t="s">
        <v>23316</v>
      </c>
      <c r="F7831">
        <v>-0.88339999999999996</v>
      </c>
      <c r="G7831">
        <v>9.3807692307692394E-3</v>
      </c>
      <c r="H7831">
        <v>-0.43311500000000003</v>
      </c>
      <c r="I7831" t="s">
        <v>8724</v>
      </c>
      <c r="J7831" t="s">
        <v>8725</v>
      </c>
    </row>
    <row r="7832" spans="1:10" x14ac:dyDescent="0.25">
      <c r="A7832" t="s">
        <v>23317</v>
      </c>
      <c r="B7832" t="s">
        <v>23318</v>
      </c>
      <c r="C7832">
        <v>1558244820000</v>
      </c>
      <c r="D7832" s="3">
        <f t="shared" si="122"/>
        <v>43604.240972222222</v>
      </c>
      <c r="E7832" t="s">
        <v>23319</v>
      </c>
      <c r="F7832">
        <v>-0.99639999999999995</v>
      </c>
      <c r="G7832">
        <v>-0.332133333333333</v>
      </c>
      <c r="H7832">
        <v>-0.83283499999999999</v>
      </c>
      <c r="I7832" t="s">
        <v>8724</v>
      </c>
      <c r="J7832" t="s">
        <v>6882</v>
      </c>
    </row>
    <row r="7833" spans="1:10" x14ac:dyDescent="0.25">
      <c r="A7833" t="s">
        <v>23320</v>
      </c>
      <c r="B7833" t="s">
        <v>23315</v>
      </c>
      <c r="C7833">
        <v>1557339120000</v>
      </c>
      <c r="D7833" s="3">
        <f t="shared" si="122"/>
        <v>43593.758333333331</v>
      </c>
      <c r="E7833" t="s">
        <v>23321</v>
      </c>
      <c r="F7833">
        <v>-0.89559999999999995</v>
      </c>
      <c r="G7833">
        <v>6.3083333333333299E-3</v>
      </c>
      <c r="H7833">
        <v>-0.37101299999999998</v>
      </c>
      <c r="I7833" t="s">
        <v>8724</v>
      </c>
      <c r="J7833" t="s">
        <v>8725</v>
      </c>
    </row>
    <row r="7834" spans="1:10" x14ac:dyDescent="0.25">
      <c r="A7834" t="s">
        <v>23322</v>
      </c>
      <c r="B7834" t="s">
        <v>23323</v>
      </c>
      <c r="C7834">
        <v>1558220220000</v>
      </c>
      <c r="D7834" s="3">
        <f t="shared" si="122"/>
        <v>43603.956250000003</v>
      </c>
      <c r="E7834" t="s">
        <v>23324</v>
      </c>
      <c r="F7834">
        <v>-0.98309999999999997</v>
      </c>
      <c r="G7834">
        <v>-0.37358333333333299</v>
      </c>
      <c r="H7834">
        <v>-0.70121900000000004</v>
      </c>
      <c r="I7834" t="s">
        <v>8724</v>
      </c>
      <c r="J7834" t="s">
        <v>6882</v>
      </c>
    </row>
    <row r="7835" spans="1:10" x14ac:dyDescent="0.25">
      <c r="A7835" t="s">
        <v>23325</v>
      </c>
      <c r="B7835" t="s">
        <v>23326</v>
      </c>
      <c r="C7835">
        <v>1558202280000</v>
      </c>
      <c r="D7835" s="3">
        <f t="shared" si="122"/>
        <v>43603.748611111107</v>
      </c>
      <c r="E7835" t="s">
        <v>23327</v>
      </c>
      <c r="F7835">
        <v>-0.71850000000000003</v>
      </c>
      <c r="G7835">
        <v>-0.20522857142857101</v>
      </c>
      <c r="H7835">
        <v>-0.700484</v>
      </c>
      <c r="I7835" t="s">
        <v>8724</v>
      </c>
      <c r="J7835" t="s">
        <v>6882</v>
      </c>
    </row>
    <row r="7836" spans="1:10" x14ac:dyDescent="0.25">
      <c r="A7836" t="s">
        <v>23328</v>
      </c>
      <c r="B7836" t="s">
        <v>23329</v>
      </c>
      <c r="C7836">
        <v>1558190400000</v>
      </c>
      <c r="D7836" s="3">
        <f t="shared" si="122"/>
        <v>43603.611111111109</v>
      </c>
      <c r="E7836" t="s">
        <v>23330</v>
      </c>
      <c r="F7836">
        <v>-0.98</v>
      </c>
      <c r="G7836">
        <v>-0.32934615384615401</v>
      </c>
      <c r="H7836">
        <v>-0.69427899999999998</v>
      </c>
      <c r="I7836" t="s">
        <v>8724</v>
      </c>
      <c r="J7836" t="s">
        <v>6882</v>
      </c>
    </row>
    <row r="7837" spans="1:10" x14ac:dyDescent="0.25">
      <c r="A7837" t="s">
        <v>23331</v>
      </c>
      <c r="B7837" t="s">
        <v>23332</v>
      </c>
      <c r="C7837">
        <v>1563818340000</v>
      </c>
      <c r="D7837" s="3">
        <f t="shared" si="122"/>
        <v>43668.749305555553</v>
      </c>
      <c r="E7837" t="s">
        <v>23333</v>
      </c>
      <c r="F7837">
        <v>0.96309999999999996</v>
      </c>
      <c r="G7837">
        <v>6.5817647058823495E-2</v>
      </c>
      <c r="H7837">
        <v>-0.54588300000000001</v>
      </c>
      <c r="I7837" t="s">
        <v>8724</v>
      </c>
      <c r="J7837" t="s">
        <v>9197</v>
      </c>
    </row>
    <row r="7838" spans="1:10" x14ac:dyDescent="0.25">
      <c r="A7838" t="s">
        <v>23334</v>
      </c>
      <c r="B7838" t="s">
        <v>23315</v>
      </c>
      <c r="C7838">
        <v>1557333300000</v>
      </c>
      <c r="D7838" s="3">
        <f t="shared" si="122"/>
        <v>43593.690972222219</v>
      </c>
      <c r="E7838" t="s">
        <v>23335</v>
      </c>
      <c r="F7838">
        <v>0.91710000000000003</v>
      </c>
      <c r="G7838">
        <v>9.3622222222222301E-2</v>
      </c>
      <c r="H7838">
        <v>0.34446100000000002</v>
      </c>
      <c r="I7838" t="s">
        <v>8724</v>
      </c>
      <c r="J7838" t="s">
        <v>8725</v>
      </c>
    </row>
    <row r="7839" spans="1:10" x14ac:dyDescent="0.25">
      <c r="A7839" t="s">
        <v>23336</v>
      </c>
      <c r="B7839" t="s">
        <v>23337</v>
      </c>
      <c r="C7839">
        <v>1557332700000</v>
      </c>
      <c r="D7839" s="3">
        <f t="shared" si="122"/>
        <v>43593.684027777781</v>
      </c>
      <c r="E7839" t="s">
        <v>23338</v>
      </c>
      <c r="F7839">
        <v>-0.98980000000000001</v>
      </c>
      <c r="G7839">
        <v>-0.3574</v>
      </c>
      <c r="H7839">
        <v>-0.49518600000000002</v>
      </c>
      <c r="I7839" t="s">
        <v>8724</v>
      </c>
      <c r="J7839" t="s">
        <v>8725</v>
      </c>
    </row>
    <row r="7840" spans="1:10" x14ac:dyDescent="0.25">
      <c r="A7840" t="s">
        <v>23339</v>
      </c>
      <c r="B7840" t="s">
        <v>23340</v>
      </c>
      <c r="C7840">
        <v>1558189920000</v>
      </c>
      <c r="D7840" s="3">
        <f t="shared" si="122"/>
        <v>43603.60555555555</v>
      </c>
      <c r="E7840" t="s">
        <v>23341</v>
      </c>
      <c r="F7840">
        <v>-0.36120000000000002</v>
      </c>
      <c r="G7840">
        <v>-0.12266666666666701</v>
      </c>
      <c r="H7840">
        <v>-0.88422199999999995</v>
      </c>
      <c r="I7840" t="s">
        <v>8724</v>
      </c>
      <c r="J7840" t="s">
        <v>6882</v>
      </c>
    </row>
    <row r="7841" spans="1:10" x14ac:dyDescent="0.25">
      <c r="A7841" t="s">
        <v>23342</v>
      </c>
      <c r="B7841" t="s">
        <v>23343</v>
      </c>
      <c r="C7841">
        <v>1563814860000</v>
      </c>
      <c r="D7841" s="3">
        <f t="shared" si="122"/>
        <v>43668.709027777775</v>
      </c>
      <c r="E7841" t="s">
        <v>23344</v>
      </c>
      <c r="F7841">
        <v>-0.68589999999999995</v>
      </c>
      <c r="G7841">
        <v>-4.5293750000000001E-2</v>
      </c>
      <c r="H7841">
        <v>-0.285327</v>
      </c>
      <c r="I7841" t="s">
        <v>8724</v>
      </c>
      <c r="J7841" t="s">
        <v>9197</v>
      </c>
    </row>
    <row r="7842" spans="1:10" x14ac:dyDescent="0.25">
      <c r="A7842" t="s">
        <v>23345</v>
      </c>
      <c r="B7842" t="s">
        <v>23346</v>
      </c>
      <c r="C7842">
        <v>1557330000000</v>
      </c>
      <c r="D7842" s="3">
        <f t="shared" si="122"/>
        <v>43593.652777777781</v>
      </c>
      <c r="E7842" t="s">
        <v>23347</v>
      </c>
      <c r="F7842">
        <v>-0.1779</v>
      </c>
      <c r="G7842">
        <v>-8.8950000000000001E-2</v>
      </c>
      <c r="H7842">
        <v>-0.79795499999999997</v>
      </c>
      <c r="I7842" t="s">
        <v>8724</v>
      </c>
      <c r="J7842" t="s">
        <v>8725</v>
      </c>
    </row>
    <row r="7843" spans="1:10" x14ac:dyDescent="0.25">
      <c r="A7843" t="s">
        <v>23348</v>
      </c>
      <c r="B7843" t="s">
        <v>23349</v>
      </c>
      <c r="C7843">
        <v>1557319020000</v>
      </c>
      <c r="D7843" s="3">
        <f t="shared" si="122"/>
        <v>43593.525694444441</v>
      </c>
      <c r="E7843" t="s">
        <v>23350</v>
      </c>
      <c r="F7843">
        <v>-0.95650000000000002</v>
      </c>
      <c r="G7843">
        <v>-0.196846153846154</v>
      </c>
      <c r="H7843">
        <v>-0.49001099999999997</v>
      </c>
      <c r="I7843" t="s">
        <v>8724</v>
      </c>
      <c r="J7843" t="s">
        <v>8725</v>
      </c>
    </row>
    <row r="7844" spans="1:10" x14ac:dyDescent="0.25">
      <c r="A7844" t="s">
        <v>23351</v>
      </c>
      <c r="B7844" t="s">
        <v>23352</v>
      </c>
      <c r="C7844">
        <v>1558142580000</v>
      </c>
      <c r="D7844" s="3">
        <f t="shared" si="122"/>
        <v>43603.057638888888</v>
      </c>
      <c r="E7844" t="s">
        <v>23353</v>
      </c>
      <c r="F7844">
        <v>-0.99480000000000002</v>
      </c>
      <c r="G7844">
        <v>-0.239395</v>
      </c>
      <c r="H7844">
        <v>-0.765455</v>
      </c>
      <c r="I7844" t="s">
        <v>8724</v>
      </c>
      <c r="J7844" t="s">
        <v>6882</v>
      </c>
    </row>
    <row r="7845" spans="1:10" x14ac:dyDescent="0.25">
      <c r="A7845" t="s">
        <v>23354</v>
      </c>
      <c r="B7845" t="s">
        <v>23355</v>
      </c>
      <c r="C7845">
        <v>1557318540000</v>
      </c>
      <c r="D7845" s="3">
        <f t="shared" si="122"/>
        <v>43593.520138888889</v>
      </c>
      <c r="E7845" t="s">
        <v>23356</v>
      </c>
      <c r="F7845">
        <v>-0.87190000000000001</v>
      </c>
      <c r="G7845">
        <v>6.3500000000000102E-3</v>
      </c>
      <c r="H7845">
        <v>-0.54810300000000001</v>
      </c>
      <c r="I7845" t="s">
        <v>8724</v>
      </c>
      <c r="J7845" t="s">
        <v>8725</v>
      </c>
    </row>
    <row r="7846" spans="1:10" x14ac:dyDescent="0.25">
      <c r="A7846" t="s">
        <v>23357</v>
      </c>
      <c r="B7846" t="s">
        <v>23358</v>
      </c>
      <c r="C7846">
        <v>1563809700000</v>
      </c>
      <c r="D7846" s="3">
        <f t="shared" si="122"/>
        <v>43668.649305555555</v>
      </c>
      <c r="E7846" t="s">
        <v>23359</v>
      </c>
      <c r="F7846">
        <v>0.50409999999999999</v>
      </c>
      <c r="G7846">
        <v>0.13098333333333301</v>
      </c>
      <c r="H7846">
        <v>-0.41080800000000001</v>
      </c>
      <c r="I7846" t="s">
        <v>8724</v>
      </c>
      <c r="J7846" t="s">
        <v>9197</v>
      </c>
    </row>
    <row r="7847" spans="1:10" x14ac:dyDescent="0.25">
      <c r="A7847" t="s">
        <v>23360</v>
      </c>
      <c r="B7847" t="s">
        <v>23361</v>
      </c>
      <c r="C7847">
        <v>1557307980000</v>
      </c>
      <c r="D7847" s="3">
        <f t="shared" si="122"/>
        <v>43593.397916666669</v>
      </c>
      <c r="E7847" t="s">
        <v>23362</v>
      </c>
      <c r="F7847">
        <v>-0.99490000000000001</v>
      </c>
      <c r="G7847">
        <v>-0.18875909090909099</v>
      </c>
      <c r="H7847">
        <v>-0.66019099999999997</v>
      </c>
      <c r="I7847" t="s">
        <v>8724</v>
      </c>
      <c r="J7847" t="s">
        <v>8725</v>
      </c>
    </row>
    <row r="7848" spans="1:10" x14ac:dyDescent="0.25">
      <c r="A7848" t="s">
        <v>23363</v>
      </c>
      <c r="B7848" t="s">
        <v>23364</v>
      </c>
      <c r="C7848">
        <v>1557296580000</v>
      </c>
      <c r="D7848" s="3">
        <f t="shared" si="122"/>
        <v>43593.265972222223</v>
      </c>
      <c r="E7848" t="s">
        <v>23365</v>
      </c>
      <c r="F7848">
        <v>-0.99160000000000004</v>
      </c>
      <c r="G7848">
        <v>-0.119258620689655</v>
      </c>
      <c r="H7848">
        <v>-0.58150000000000002</v>
      </c>
      <c r="I7848" t="s">
        <v>8724</v>
      </c>
      <c r="J7848" t="s">
        <v>8725</v>
      </c>
    </row>
    <row r="7849" spans="1:10" x14ac:dyDescent="0.25">
      <c r="A7849" t="s">
        <v>23366</v>
      </c>
      <c r="B7849" t="s">
        <v>23367</v>
      </c>
      <c r="C7849">
        <v>1558124940000</v>
      </c>
      <c r="D7849" s="3">
        <f t="shared" si="122"/>
        <v>43602.853472222225</v>
      </c>
      <c r="E7849" t="s">
        <v>23368</v>
      </c>
      <c r="F7849">
        <v>-0.91779999999999995</v>
      </c>
      <c r="G7849">
        <v>-0.15101428571428599</v>
      </c>
      <c r="H7849">
        <v>-0.67390000000000005</v>
      </c>
      <c r="I7849" t="s">
        <v>8724</v>
      </c>
      <c r="J7849" t="s">
        <v>6882</v>
      </c>
    </row>
    <row r="7850" spans="1:10" x14ac:dyDescent="0.25">
      <c r="A7850" t="s">
        <v>23369</v>
      </c>
      <c r="B7850" t="s">
        <v>23370</v>
      </c>
      <c r="C7850">
        <v>1557286260000</v>
      </c>
      <c r="D7850" s="3">
        <f t="shared" si="122"/>
        <v>43593.146527777775</v>
      </c>
      <c r="E7850" t="s">
        <v>23371</v>
      </c>
      <c r="F7850">
        <v>-0.89900000000000002</v>
      </c>
      <c r="G7850">
        <v>-0.10106</v>
      </c>
      <c r="H7850">
        <v>-0.63253199999999998</v>
      </c>
      <c r="I7850" t="s">
        <v>8724</v>
      </c>
      <c r="J7850" t="s">
        <v>8725</v>
      </c>
    </row>
    <row r="7851" spans="1:10" x14ac:dyDescent="0.25">
      <c r="A7851" t="s">
        <v>23372</v>
      </c>
      <c r="B7851" t="s">
        <v>23373</v>
      </c>
      <c r="C7851">
        <v>1557280680000</v>
      </c>
      <c r="D7851" s="3">
        <f t="shared" si="122"/>
        <v>43593.08194444445</v>
      </c>
      <c r="E7851" t="s">
        <v>23374</v>
      </c>
      <c r="F7851">
        <v>-0.98829999999999996</v>
      </c>
      <c r="G7851">
        <v>-0.28459166666666702</v>
      </c>
      <c r="H7851">
        <v>-0.45153700000000002</v>
      </c>
      <c r="I7851" t="s">
        <v>8724</v>
      </c>
      <c r="J7851" t="s">
        <v>8725</v>
      </c>
    </row>
    <row r="7852" spans="1:10" x14ac:dyDescent="0.25">
      <c r="A7852" t="s">
        <v>23375</v>
      </c>
      <c r="B7852" t="s">
        <v>23376</v>
      </c>
      <c r="C7852">
        <v>1558102140000</v>
      </c>
      <c r="D7852" s="3">
        <f t="shared" si="122"/>
        <v>43602.589583333334</v>
      </c>
      <c r="E7852" t="s">
        <v>23377</v>
      </c>
      <c r="F7852">
        <v>-0.89100000000000001</v>
      </c>
      <c r="G7852">
        <v>-2.7177777777777801E-2</v>
      </c>
      <c r="H7852">
        <v>-0.508741</v>
      </c>
      <c r="I7852" t="s">
        <v>8724</v>
      </c>
      <c r="J7852" t="s">
        <v>6882</v>
      </c>
    </row>
    <row r="7853" spans="1:10" x14ac:dyDescent="0.25">
      <c r="A7853" t="s">
        <v>23378</v>
      </c>
      <c r="B7853" t="s">
        <v>23379</v>
      </c>
      <c r="C7853">
        <v>1557266580000</v>
      </c>
      <c r="D7853" s="3">
        <f t="shared" si="122"/>
        <v>43592.918749999997</v>
      </c>
      <c r="E7853" t="s">
        <v>23380</v>
      </c>
      <c r="F7853">
        <v>-0.9909</v>
      </c>
      <c r="G7853">
        <v>-0.23504761904761901</v>
      </c>
      <c r="H7853">
        <v>-0.61202699999999999</v>
      </c>
      <c r="I7853" t="s">
        <v>8724</v>
      </c>
      <c r="J7853" t="s">
        <v>8725</v>
      </c>
    </row>
    <row r="7854" spans="1:10" x14ac:dyDescent="0.25">
      <c r="A7854" t="s">
        <v>23381</v>
      </c>
      <c r="B7854" t="s">
        <v>23382</v>
      </c>
      <c r="C7854">
        <v>1558097340000</v>
      </c>
      <c r="D7854" s="3">
        <f t="shared" si="122"/>
        <v>43602.53402777778</v>
      </c>
      <c r="E7854" t="s">
        <v>23383</v>
      </c>
      <c r="F7854">
        <v>0</v>
      </c>
      <c r="G7854">
        <v>0</v>
      </c>
      <c r="H7854">
        <v>-0.82116400000000001</v>
      </c>
      <c r="I7854" t="s">
        <v>8724</v>
      </c>
      <c r="J7854" t="s">
        <v>6882</v>
      </c>
    </row>
    <row r="7855" spans="1:10" x14ac:dyDescent="0.25">
      <c r="A7855" t="s">
        <v>23384</v>
      </c>
      <c r="B7855" t="s">
        <v>23385</v>
      </c>
      <c r="C7855">
        <v>1563789720000</v>
      </c>
      <c r="D7855" s="3">
        <f t="shared" si="122"/>
        <v>43668.41805555555</v>
      </c>
      <c r="E7855" t="s">
        <v>23386</v>
      </c>
      <c r="F7855">
        <v>-0.96150000000000002</v>
      </c>
      <c r="G7855">
        <v>-0.149315</v>
      </c>
      <c r="H7855">
        <v>-0.44519399999999998</v>
      </c>
      <c r="I7855" t="s">
        <v>8724</v>
      </c>
      <c r="J7855" t="s">
        <v>9197</v>
      </c>
    </row>
    <row r="7856" spans="1:10" x14ac:dyDescent="0.25">
      <c r="A7856" t="s">
        <v>23387</v>
      </c>
      <c r="B7856" t="s">
        <v>23388</v>
      </c>
      <c r="C7856">
        <v>1557250020000</v>
      </c>
      <c r="D7856" s="3">
        <f t="shared" si="122"/>
        <v>43592.727083333331</v>
      </c>
      <c r="E7856" t="s">
        <v>23389</v>
      </c>
      <c r="F7856">
        <v>0.96789999999999998</v>
      </c>
      <c r="G7856">
        <v>0.13681052631578899</v>
      </c>
      <c r="H7856">
        <v>-0.52573899999999996</v>
      </c>
      <c r="I7856" t="s">
        <v>8724</v>
      </c>
      <c r="J7856" t="s">
        <v>8725</v>
      </c>
    </row>
    <row r="7857" spans="1:10" x14ac:dyDescent="0.25">
      <c r="A7857" t="s">
        <v>23390</v>
      </c>
      <c r="B7857" t="s">
        <v>23391</v>
      </c>
      <c r="C7857">
        <v>1558056300000</v>
      </c>
      <c r="D7857" s="3">
        <f t="shared" si="122"/>
        <v>43602.059027777781</v>
      </c>
      <c r="E7857" t="s">
        <v>23392</v>
      </c>
      <c r="F7857">
        <v>5.16E-2</v>
      </c>
      <c r="G7857">
        <v>4.3664705882353001E-2</v>
      </c>
      <c r="H7857">
        <v>-0.53705700000000001</v>
      </c>
      <c r="I7857" t="s">
        <v>8724</v>
      </c>
      <c r="J7857" t="s">
        <v>6882</v>
      </c>
    </row>
    <row r="7858" spans="1:10" x14ac:dyDescent="0.25">
      <c r="A7858" t="s">
        <v>23393</v>
      </c>
      <c r="B7858" t="s">
        <v>23394</v>
      </c>
      <c r="C7858">
        <v>1558051560000</v>
      </c>
      <c r="D7858" s="3">
        <f t="shared" si="122"/>
        <v>43602.004166666666</v>
      </c>
      <c r="E7858" t="s">
        <v>23395</v>
      </c>
      <c r="F7858">
        <v>-0.97209999999999996</v>
      </c>
      <c r="G7858">
        <v>-0.16583999999999999</v>
      </c>
      <c r="H7858">
        <v>-0.79122999999999999</v>
      </c>
      <c r="I7858" t="s">
        <v>8724</v>
      </c>
      <c r="J7858" t="s">
        <v>6882</v>
      </c>
    </row>
    <row r="7859" spans="1:10" x14ac:dyDescent="0.25">
      <c r="A7859" t="s">
        <v>23396</v>
      </c>
      <c r="B7859" t="s">
        <v>23397</v>
      </c>
      <c r="C7859">
        <v>1557246840000</v>
      </c>
      <c r="D7859" s="3">
        <f t="shared" si="122"/>
        <v>43592.69027777778</v>
      </c>
      <c r="E7859" t="s">
        <v>23398</v>
      </c>
      <c r="F7859">
        <v>-0.75060000000000004</v>
      </c>
      <c r="G7859">
        <v>-0.10496999999999999</v>
      </c>
      <c r="H7859">
        <v>-0.67072699999999996</v>
      </c>
      <c r="I7859" t="s">
        <v>8724</v>
      </c>
      <c r="J7859" t="s">
        <v>8725</v>
      </c>
    </row>
    <row r="7860" spans="1:10" x14ac:dyDescent="0.25">
      <c r="A7860" t="s">
        <v>23399</v>
      </c>
      <c r="B7860" t="s">
        <v>23400</v>
      </c>
      <c r="C7860">
        <v>1558039080000</v>
      </c>
      <c r="D7860" s="3">
        <f t="shared" si="122"/>
        <v>43601.859722222223</v>
      </c>
      <c r="E7860" t="s">
        <v>23401</v>
      </c>
      <c r="F7860">
        <v>-0.998</v>
      </c>
      <c r="G7860">
        <v>-0.33660400000000001</v>
      </c>
      <c r="H7860">
        <v>-0.69215400000000005</v>
      </c>
      <c r="I7860" t="s">
        <v>8724</v>
      </c>
      <c r="J7860" t="s">
        <v>6882</v>
      </c>
    </row>
    <row r="7861" spans="1:10" x14ac:dyDescent="0.25">
      <c r="A7861" t="s">
        <v>23402</v>
      </c>
      <c r="B7861" t="s">
        <v>23403</v>
      </c>
      <c r="C7861">
        <v>1563772260000</v>
      </c>
      <c r="D7861" s="3">
        <f t="shared" si="122"/>
        <v>43668.21597222222</v>
      </c>
      <c r="E7861" t="s">
        <v>23404</v>
      </c>
      <c r="F7861">
        <v>-0.8014</v>
      </c>
      <c r="G7861">
        <v>-3.4557142857142897E-2</v>
      </c>
      <c r="H7861">
        <v>-0.45667799999999997</v>
      </c>
      <c r="I7861" t="s">
        <v>8724</v>
      </c>
      <c r="J7861" t="s">
        <v>9197</v>
      </c>
    </row>
    <row r="7862" spans="1:10" x14ac:dyDescent="0.25">
      <c r="A7862" t="s">
        <v>23405</v>
      </c>
      <c r="B7862" t="s">
        <v>23406</v>
      </c>
      <c r="C7862">
        <v>1557236160000</v>
      </c>
      <c r="D7862" s="3">
        <f t="shared" si="122"/>
        <v>43592.566666666666</v>
      </c>
      <c r="E7862" t="s">
        <v>23407</v>
      </c>
      <c r="F7862">
        <v>-0.95650000000000002</v>
      </c>
      <c r="G7862">
        <v>-0.134676923076923</v>
      </c>
      <c r="H7862">
        <v>-0.405945</v>
      </c>
      <c r="I7862" t="s">
        <v>8724</v>
      </c>
      <c r="J7862" t="s">
        <v>8725</v>
      </c>
    </row>
    <row r="7863" spans="1:10" x14ac:dyDescent="0.25">
      <c r="A7863" t="s">
        <v>23408</v>
      </c>
      <c r="B7863" t="s">
        <v>23409</v>
      </c>
      <c r="C7863">
        <v>1558023000000</v>
      </c>
      <c r="D7863" s="3">
        <f t="shared" si="122"/>
        <v>43601.673611111109</v>
      </c>
      <c r="E7863" t="s">
        <v>23410</v>
      </c>
      <c r="F7863">
        <v>-0.99790000000000001</v>
      </c>
      <c r="G7863">
        <v>-0.34442083333333301</v>
      </c>
      <c r="H7863">
        <v>-0.69155699999999998</v>
      </c>
      <c r="I7863" t="s">
        <v>8724</v>
      </c>
      <c r="J7863" t="s">
        <v>6882</v>
      </c>
    </row>
    <row r="7864" spans="1:10" x14ac:dyDescent="0.25">
      <c r="A7864" t="s">
        <v>23411</v>
      </c>
      <c r="B7864" t="s">
        <v>23412</v>
      </c>
      <c r="C7864">
        <v>1557224220000</v>
      </c>
      <c r="D7864" s="3">
        <f t="shared" si="122"/>
        <v>43592.428472222222</v>
      </c>
      <c r="E7864" t="s">
        <v>23413</v>
      </c>
      <c r="F7864">
        <v>-0.98880000000000001</v>
      </c>
      <c r="G7864">
        <v>-0.18179444444444401</v>
      </c>
      <c r="H7864">
        <v>-0.50434800000000002</v>
      </c>
      <c r="I7864" t="s">
        <v>8724</v>
      </c>
      <c r="J7864" t="s">
        <v>8725</v>
      </c>
    </row>
    <row r="7865" spans="1:10" x14ac:dyDescent="0.25">
      <c r="A7865" t="s">
        <v>23414</v>
      </c>
      <c r="B7865" t="s">
        <v>23415</v>
      </c>
      <c r="C7865">
        <v>1563765720000</v>
      </c>
      <c r="D7865" s="3">
        <f t="shared" si="122"/>
        <v>43668.140277777777</v>
      </c>
      <c r="E7865" t="s">
        <v>23416</v>
      </c>
      <c r="F7865">
        <v>0.95840000000000003</v>
      </c>
      <c r="G7865">
        <v>5.46636363636364E-2</v>
      </c>
      <c r="H7865">
        <v>-0.44506699999999999</v>
      </c>
      <c r="I7865" t="s">
        <v>8724</v>
      </c>
      <c r="J7865" t="s">
        <v>9197</v>
      </c>
    </row>
    <row r="7866" spans="1:10" x14ac:dyDescent="0.25">
      <c r="A7866" t="s">
        <v>23417</v>
      </c>
      <c r="B7866" t="s">
        <v>23418</v>
      </c>
      <c r="C7866">
        <v>1557214140000</v>
      </c>
      <c r="D7866" s="3">
        <f t="shared" si="122"/>
        <v>43592.311805555553</v>
      </c>
      <c r="E7866" t="s">
        <v>23419</v>
      </c>
      <c r="F7866">
        <v>-0.99360000000000004</v>
      </c>
      <c r="G7866">
        <v>-0.1751125</v>
      </c>
      <c r="H7866">
        <v>-0.59448299999999998</v>
      </c>
      <c r="I7866" t="s">
        <v>8724</v>
      </c>
      <c r="J7866" t="s">
        <v>8725</v>
      </c>
    </row>
    <row r="7867" spans="1:10" x14ac:dyDescent="0.25">
      <c r="A7867" t="s">
        <v>23420</v>
      </c>
      <c r="B7867" t="s">
        <v>23421</v>
      </c>
      <c r="C7867">
        <v>1557202980000</v>
      </c>
      <c r="D7867" s="3">
        <f t="shared" si="122"/>
        <v>43592.182638888888</v>
      </c>
      <c r="E7867" t="s">
        <v>23422</v>
      </c>
      <c r="F7867">
        <v>-0.99460000000000004</v>
      </c>
      <c r="G7867">
        <v>-0.15456521739130399</v>
      </c>
      <c r="H7867">
        <v>-0.5353</v>
      </c>
      <c r="I7867" t="s">
        <v>8724</v>
      </c>
      <c r="J7867" t="s">
        <v>8725</v>
      </c>
    </row>
    <row r="7868" spans="1:10" x14ac:dyDescent="0.25">
      <c r="A7868" t="s">
        <v>23423</v>
      </c>
      <c r="B7868" t="s">
        <v>23424</v>
      </c>
      <c r="C7868">
        <v>1557196140000</v>
      </c>
      <c r="D7868" s="3">
        <f t="shared" si="122"/>
        <v>43592.103472222225</v>
      </c>
      <c r="E7868" t="s">
        <v>23425</v>
      </c>
      <c r="F7868">
        <v>-0.98919999999999997</v>
      </c>
      <c r="G7868">
        <v>-0.16541428571428601</v>
      </c>
      <c r="H7868">
        <v>-0.63803699999999997</v>
      </c>
      <c r="I7868" t="s">
        <v>8724</v>
      </c>
      <c r="J7868" t="s">
        <v>8725</v>
      </c>
    </row>
    <row r="7869" spans="1:10" x14ac:dyDescent="0.25">
      <c r="A7869" t="s">
        <v>23426</v>
      </c>
      <c r="B7869" t="s">
        <v>23427</v>
      </c>
      <c r="C7869">
        <v>1557184560000</v>
      </c>
      <c r="D7869" s="3">
        <f t="shared" si="122"/>
        <v>43591.969444444447</v>
      </c>
      <c r="E7869" t="s">
        <v>23428</v>
      </c>
      <c r="F7869">
        <v>0.98029999999999995</v>
      </c>
      <c r="G7869">
        <v>0.239184615384615</v>
      </c>
      <c r="H7869">
        <v>0.60881799999999997</v>
      </c>
      <c r="I7869" t="s">
        <v>8724</v>
      </c>
      <c r="J7869" t="s">
        <v>8725</v>
      </c>
    </row>
    <row r="7870" spans="1:10" x14ac:dyDescent="0.25">
      <c r="A7870" t="s">
        <v>23429</v>
      </c>
      <c r="B7870" t="s">
        <v>23430</v>
      </c>
      <c r="C7870">
        <v>1557957420000</v>
      </c>
      <c r="D7870" s="3">
        <f t="shared" si="122"/>
        <v>43600.914583333331</v>
      </c>
      <c r="E7870" t="s">
        <v>23431</v>
      </c>
      <c r="F7870">
        <v>-0.95320000000000005</v>
      </c>
      <c r="G7870">
        <v>-4.1420833333333303E-2</v>
      </c>
      <c r="H7870">
        <v>-0.53414600000000001</v>
      </c>
      <c r="I7870" t="s">
        <v>8724</v>
      </c>
      <c r="J7870" t="s">
        <v>6882</v>
      </c>
    </row>
    <row r="7871" spans="1:10" x14ac:dyDescent="0.25">
      <c r="A7871" t="s">
        <v>23432</v>
      </c>
      <c r="B7871" t="s">
        <v>23433</v>
      </c>
      <c r="C7871">
        <v>1557178500000</v>
      </c>
      <c r="D7871" s="3">
        <f t="shared" si="122"/>
        <v>43591.899305555555</v>
      </c>
      <c r="E7871" t="s">
        <v>23434</v>
      </c>
      <c r="F7871">
        <v>-0.98709999999999998</v>
      </c>
      <c r="G7871">
        <v>-0.177386956521739</v>
      </c>
      <c r="H7871">
        <v>-0.33537299999999998</v>
      </c>
      <c r="I7871" t="s">
        <v>8724</v>
      </c>
      <c r="J7871" t="s">
        <v>8725</v>
      </c>
    </row>
    <row r="7872" spans="1:10" x14ac:dyDescent="0.25">
      <c r="A7872" t="s">
        <v>23435</v>
      </c>
      <c r="B7872" t="s">
        <v>23436</v>
      </c>
      <c r="C7872">
        <v>1563559680000</v>
      </c>
      <c r="D7872" s="3">
        <f t="shared" si="122"/>
        <v>43665.755555555559</v>
      </c>
      <c r="E7872" t="s">
        <v>23437</v>
      </c>
      <c r="F7872">
        <v>-0.1711</v>
      </c>
      <c r="G7872">
        <v>-1.4535294117647099E-2</v>
      </c>
      <c r="H7872">
        <v>-0.51390999999999998</v>
      </c>
      <c r="I7872" t="s">
        <v>8724</v>
      </c>
      <c r="J7872" t="s">
        <v>9197</v>
      </c>
    </row>
    <row r="7873" spans="1:10" x14ac:dyDescent="0.25">
      <c r="A7873" t="s">
        <v>23438</v>
      </c>
      <c r="B7873" t="s">
        <v>23439</v>
      </c>
      <c r="C7873">
        <v>1557939420000</v>
      </c>
      <c r="D7873" s="3">
        <f t="shared" si="122"/>
        <v>43600.706250000003</v>
      </c>
      <c r="E7873" t="s">
        <v>23440</v>
      </c>
      <c r="F7873">
        <v>-0.99370000000000003</v>
      </c>
      <c r="G7873">
        <v>-0.26987222222222201</v>
      </c>
      <c r="H7873">
        <v>-0.78298100000000004</v>
      </c>
      <c r="I7873" t="s">
        <v>8724</v>
      </c>
      <c r="J7873" t="s">
        <v>6882</v>
      </c>
    </row>
    <row r="7874" spans="1:10" x14ac:dyDescent="0.25">
      <c r="A7874" t="s">
        <v>23441</v>
      </c>
      <c r="B7874" t="s">
        <v>23442</v>
      </c>
      <c r="C7874">
        <v>1557916260000</v>
      </c>
      <c r="D7874" s="3">
        <f t="shared" ref="D7874:D7937" si="123">(C7874 / 86400000) + DATE(1970,1,1)</f>
        <v>43600.438194444447</v>
      </c>
      <c r="E7874" t="s">
        <v>23443</v>
      </c>
      <c r="F7874">
        <v>-0.82779999999999998</v>
      </c>
      <c r="G7874">
        <v>-2.8028571428571399E-2</v>
      </c>
      <c r="H7874">
        <v>-0.52115999999999996</v>
      </c>
      <c r="I7874" t="s">
        <v>8724</v>
      </c>
      <c r="J7874" t="s">
        <v>6882</v>
      </c>
    </row>
    <row r="7875" spans="1:10" x14ac:dyDescent="0.25">
      <c r="A7875" t="s">
        <v>23444</v>
      </c>
      <c r="B7875" t="s">
        <v>23445</v>
      </c>
      <c r="C7875">
        <v>1563552360000</v>
      </c>
      <c r="D7875" s="3">
        <f t="shared" si="123"/>
        <v>43665.670833333337</v>
      </c>
      <c r="E7875" t="s">
        <v>23446</v>
      </c>
      <c r="F7875">
        <v>0.97109999999999996</v>
      </c>
      <c r="G7875">
        <v>0.23775882352941199</v>
      </c>
      <c r="H7875">
        <v>0.55446600000000001</v>
      </c>
      <c r="I7875" t="s">
        <v>8724</v>
      </c>
      <c r="J7875" t="s">
        <v>9197</v>
      </c>
    </row>
    <row r="7876" spans="1:10" x14ac:dyDescent="0.25">
      <c r="A7876" t="s">
        <v>23447</v>
      </c>
      <c r="B7876" t="s">
        <v>23448</v>
      </c>
      <c r="C7876">
        <v>1557170160000</v>
      </c>
      <c r="D7876" s="3">
        <f t="shared" si="123"/>
        <v>43591.802777777775</v>
      </c>
      <c r="E7876" t="s">
        <v>23449</v>
      </c>
      <c r="F7876">
        <v>-0.83109999999999995</v>
      </c>
      <c r="G7876">
        <v>-5.5773913043478299E-2</v>
      </c>
      <c r="H7876">
        <v>-0.42981599999999998</v>
      </c>
      <c r="I7876" t="s">
        <v>8724</v>
      </c>
      <c r="J7876" t="s">
        <v>8725</v>
      </c>
    </row>
    <row r="7877" spans="1:10" x14ac:dyDescent="0.25">
      <c r="A7877" t="s">
        <v>23450</v>
      </c>
      <c r="B7877" t="s">
        <v>23451</v>
      </c>
      <c r="C7877">
        <v>1557161040000</v>
      </c>
      <c r="D7877" s="3">
        <f t="shared" si="123"/>
        <v>43591.697222222225</v>
      </c>
      <c r="E7877" t="s">
        <v>23452</v>
      </c>
      <c r="F7877">
        <v>-0.95440000000000003</v>
      </c>
      <c r="G7877">
        <v>-5.8352380952381003E-2</v>
      </c>
      <c r="H7877">
        <v>-0.60246699999999997</v>
      </c>
      <c r="I7877" t="s">
        <v>8724</v>
      </c>
      <c r="J7877" t="s">
        <v>8725</v>
      </c>
    </row>
    <row r="7878" spans="1:10" x14ac:dyDescent="0.25">
      <c r="A7878" t="s">
        <v>23453</v>
      </c>
      <c r="B7878" t="s">
        <v>23454</v>
      </c>
      <c r="C7878">
        <v>1557150360000</v>
      </c>
      <c r="D7878" s="3">
        <f t="shared" si="123"/>
        <v>43591.573611111111</v>
      </c>
      <c r="E7878" t="s">
        <v>23455</v>
      </c>
      <c r="F7878">
        <v>-0.94020000000000004</v>
      </c>
      <c r="G7878">
        <v>-3.8445833333333297E-2</v>
      </c>
      <c r="H7878">
        <v>-0.69509900000000002</v>
      </c>
      <c r="I7878" t="s">
        <v>8724</v>
      </c>
      <c r="J7878" t="s">
        <v>8725</v>
      </c>
    </row>
    <row r="7879" spans="1:10" x14ac:dyDescent="0.25">
      <c r="A7879" t="s">
        <v>23456</v>
      </c>
      <c r="B7879" t="s">
        <v>23457</v>
      </c>
      <c r="C7879">
        <v>1563551760000</v>
      </c>
      <c r="D7879" s="3">
        <f t="shared" si="123"/>
        <v>43665.663888888885</v>
      </c>
      <c r="E7879" t="s">
        <v>23458</v>
      </c>
      <c r="F7879">
        <v>-0.99529999999999996</v>
      </c>
      <c r="G7879">
        <v>-0.18947037037037001</v>
      </c>
      <c r="H7879">
        <v>-0.70274300000000001</v>
      </c>
      <c r="I7879" t="s">
        <v>8724</v>
      </c>
      <c r="J7879" t="s">
        <v>9197</v>
      </c>
    </row>
    <row r="7880" spans="1:10" x14ac:dyDescent="0.25">
      <c r="A7880" t="s">
        <v>23459</v>
      </c>
      <c r="B7880" t="s">
        <v>23460</v>
      </c>
      <c r="C7880">
        <v>1557911220000</v>
      </c>
      <c r="D7880" s="3">
        <f t="shared" si="123"/>
        <v>43600.379861111112</v>
      </c>
      <c r="E7880" t="s">
        <v>23461</v>
      </c>
      <c r="F7880">
        <v>0.67710000000000004</v>
      </c>
      <c r="G7880">
        <v>0.244933333333333</v>
      </c>
      <c r="H7880">
        <v>-0.60404500000000005</v>
      </c>
      <c r="I7880" t="s">
        <v>8724</v>
      </c>
      <c r="J7880" t="s">
        <v>6882</v>
      </c>
    </row>
    <row r="7881" spans="1:10" x14ac:dyDescent="0.25">
      <c r="A7881" t="s">
        <v>23462</v>
      </c>
      <c r="B7881" t="s">
        <v>23463</v>
      </c>
      <c r="C7881">
        <v>1557147600000</v>
      </c>
      <c r="D7881" s="3">
        <f t="shared" si="123"/>
        <v>43591.541666666672</v>
      </c>
      <c r="E7881" t="s">
        <v>23464</v>
      </c>
      <c r="F7881">
        <v>-0.96650000000000003</v>
      </c>
      <c r="G7881">
        <v>-2.8676E-2</v>
      </c>
      <c r="H7881">
        <v>-0.54720199999999997</v>
      </c>
      <c r="I7881" t="s">
        <v>8724</v>
      </c>
      <c r="J7881" t="s">
        <v>8725</v>
      </c>
    </row>
    <row r="7882" spans="1:10" x14ac:dyDescent="0.25">
      <c r="A7882" t="s">
        <v>23465</v>
      </c>
      <c r="B7882" t="s">
        <v>23466</v>
      </c>
      <c r="C7882">
        <v>1557127140000</v>
      </c>
      <c r="D7882" s="3">
        <f t="shared" si="123"/>
        <v>43591.304861111115</v>
      </c>
      <c r="E7882" t="s">
        <v>23467</v>
      </c>
      <c r="F7882">
        <v>-0.97019999999999995</v>
      </c>
      <c r="G7882">
        <v>-6.2697619047619099E-2</v>
      </c>
      <c r="H7882">
        <v>-0.54184399999999999</v>
      </c>
      <c r="I7882" t="s">
        <v>8724</v>
      </c>
      <c r="J7882" t="s">
        <v>8725</v>
      </c>
    </row>
    <row r="7883" spans="1:10" x14ac:dyDescent="0.25">
      <c r="A7883" t="s">
        <v>23468</v>
      </c>
      <c r="B7883" t="s">
        <v>23469</v>
      </c>
      <c r="C7883">
        <v>1557122400000</v>
      </c>
      <c r="D7883" s="3">
        <f t="shared" si="123"/>
        <v>43591.25</v>
      </c>
      <c r="E7883" t="s">
        <v>23470</v>
      </c>
      <c r="F7883">
        <v>-0.9647</v>
      </c>
      <c r="G7883">
        <v>-5.6255263157894697E-2</v>
      </c>
      <c r="H7883">
        <v>-0.53248200000000001</v>
      </c>
      <c r="I7883" t="s">
        <v>8724</v>
      </c>
      <c r="J7883" t="s">
        <v>8725</v>
      </c>
    </row>
    <row r="7884" spans="1:10" x14ac:dyDescent="0.25">
      <c r="A7884" t="s">
        <v>23471</v>
      </c>
      <c r="B7884" t="s">
        <v>23472</v>
      </c>
      <c r="C7884">
        <v>1557118320000</v>
      </c>
      <c r="D7884" s="3">
        <f t="shared" si="123"/>
        <v>43591.202777777777</v>
      </c>
      <c r="E7884" t="s">
        <v>23473</v>
      </c>
      <c r="F7884">
        <v>-0.95579999999999998</v>
      </c>
      <c r="G7884">
        <v>-5.2944117647058801E-2</v>
      </c>
      <c r="H7884">
        <v>-0.60253999999999996</v>
      </c>
      <c r="I7884" t="s">
        <v>8724</v>
      </c>
      <c r="J7884" t="s">
        <v>8725</v>
      </c>
    </row>
    <row r="7885" spans="1:10" x14ac:dyDescent="0.25">
      <c r="A7885" t="s">
        <v>23474</v>
      </c>
      <c r="B7885" t="s">
        <v>23475</v>
      </c>
      <c r="C7885">
        <v>1557112800000</v>
      </c>
      <c r="D7885" s="3">
        <f t="shared" si="123"/>
        <v>43591.138888888891</v>
      </c>
      <c r="E7885" t="s">
        <v>23476</v>
      </c>
      <c r="F7885">
        <v>-0.95489999999999997</v>
      </c>
      <c r="G7885">
        <v>-1.4453571428571401E-2</v>
      </c>
      <c r="H7885">
        <v>-0.63151999999999997</v>
      </c>
      <c r="I7885" t="s">
        <v>8724</v>
      </c>
      <c r="J7885" t="s">
        <v>8725</v>
      </c>
    </row>
    <row r="7886" spans="1:10" x14ac:dyDescent="0.25">
      <c r="A7886" t="s">
        <v>23477</v>
      </c>
      <c r="B7886" t="s">
        <v>23478</v>
      </c>
      <c r="C7886">
        <v>1557850740000</v>
      </c>
      <c r="D7886" s="3">
        <f t="shared" si="123"/>
        <v>43599.679861111115</v>
      </c>
      <c r="E7886" t="s">
        <v>23479</v>
      </c>
      <c r="F7886">
        <v>0.99039999999999995</v>
      </c>
      <c r="G7886">
        <v>0.14092692307692301</v>
      </c>
      <c r="H7886">
        <v>-0.41963499999999998</v>
      </c>
      <c r="I7886" t="s">
        <v>8724</v>
      </c>
      <c r="J7886" t="s">
        <v>6882</v>
      </c>
    </row>
    <row r="7887" spans="1:10" x14ac:dyDescent="0.25">
      <c r="A7887" t="s">
        <v>23480</v>
      </c>
      <c r="B7887" t="s">
        <v>23481</v>
      </c>
      <c r="C7887">
        <v>1563541380000</v>
      </c>
      <c r="D7887" s="3">
        <f t="shared" si="123"/>
        <v>43665.543749999997</v>
      </c>
      <c r="E7887" t="s">
        <v>23482</v>
      </c>
      <c r="F7887">
        <v>-0.97650000000000003</v>
      </c>
      <c r="G7887">
        <v>-1.29230769230769E-2</v>
      </c>
      <c r="H7887">
        <v>-0.49737500000000001</v>
      </c>
      <c r="I7887" t="s">
        <v>8724</v>
      </c>
      <c r="J7887" t="s">
        <v>9197</v>
      </c>
    </row>
    <row r="7888" spans="1:10" x14ac:dyDescent="0.25">
      <c r="A7888" t="s">
        <v>23483</v>
      </c>
      <c r="B7888" t="s">
        <v>23484</v>
      </c>
      <c r="C7888">
        <v>1557112380000</v>
      </c>
      <c r="D7888" s="3">
        <f t="shared" si="123"/>
        <v>43591.134027777778</v>
      </c>
      <c r="E7888" t="s">
        <v>23485</v>
      </c>
      <c r="F7888">
        <v>-0.96879999999999999</v>
      </c>
      <c r="G7888">
        <v>-2.8049999999999999E-2</v>
      </c>
      <c r="H7888">
        <v>-0.54480700000000004</v>
      </c>
      <c r="I7888" t="s">
        <v>8724</v>
      </c>
      <c r="J7888" t="s">
        <v>8725</v>
      </c>
    </row>
    <row r="7889" spans="1:10" x14ac:dyDescent="0.25">
      <c r="A7889" t="s">
        <v>23486</v>
      </c>
      <c r="B7889" t="s">
        <v>17670</v>
      </c>
      <c r="C7889">
        <v>1557843180000</v>
      </c>
      <c r="D7889" s="3">
        <f t="shared" si="123"/>
        <v>43599.592361111107</v>
      </c>
      <c r="E7889" t="s">
        <v>23487</v>
      </c>
      <c r="F7889">
        <v>0.38179999999999997</v>
      </c>
      <c r="G7889">
        <v>9.0219999999999995E-2</v>
      </c>
      <c r="H7889">
        <v>-0.41954999999999998</v>
      </c>
      <c r="I7889" t="s">
        <v>8724</v>
      </c>
      <c r="J7889" t="s">
        <v>6882</v>
      </c>
    </row>
    <row r="7890" spans="1:10" x14ac:dyDescent="0.25">
      <c r="A7890" t="s">
        <v>23488</v>
      </c>
      <c r="B7890" t="s">
        <v>23489</v>
      </c>
      <c r="C7890">
        <v>1563529260000</v>
      </c>
      <c r="D7890" s="3">
        <f t="shared" si="123"/>
        <v>43665.40347222222</v>
      </c>
      <c r="E7890" t="s">
        <v>23490</v>
      </c>
      <c r="F7890">
        <v>-0.86529999999999996</v>
      </c>
      <c r="G7890">
        <v>2.4410714285714299E-2</v>
      </c>
      <c r="H7890">
        <v>-0.52487300000000003</v>
      </c>
      <c r="I7890" t="s">
        <v>8724</v>
      </c>
      <c r="J7890" t="s">
        <v>9197</v>
      </c>
    </row>
    <row r="7891" spans="1:10" x14ac:dyDescent="0.25">
      <c r="A7891" t="s">
        <v>23491</v>
      </c>
      <c r="B7891" t="s">
        <v>23492</v>
      </c>
      <c r="C7891">
        <v>1563524640000</v>
      </c>
      <c r="D7891" s="3">
        <f t="shared" si="123"/>
        <v>43665.35</v>
      </c>
      <c r="E7891" t="s">
        <v>23493</v>
      </c>
      <c r="F7891">
        <v>0.80620000000000003</v>
      </c>
      <c r="G7891">
        <v>0.14949999999999999</v>
      </c>
      <c r="H7891">
        <v>-0.27759899999999998</v>
      </c>
      <c r="I7891" t="s">
        <v>8724</v>
      </c>
      <c r="J7891" t="s">
        <v>9197</v>
      </c>
    </row>
    <row r="7892" spans="1:10" x14ac:dyDescent="0.25">
      <c r="A7892" t="s">
        <v>23494</v>
      </c>
      <c r="B7892" t="s">
        <v>23495</v>
      </c>
      <c r="C7892">
        <v>1557105840000</v>
      </c>
      <c r="D7892" s="3">
        <f t="shared" si="123"/>
        <v>43591.058333333334</v>
      </c>
      <c r="E7892" t="s">
        <v>23496</v>
      </c>
      <c r="F7892">
        <v>-0.70960000000000001</v>
      </c>
      <c r="G7892">
        <v>-3.8E-3</v>
      </c>
      <c r="H7892">
        <v>-0.54300800000000005</v>
      </c>
      <c r="I7892" t="s">
        <v>8724</v>
      </c>
      <c r="J7892" t="s">
        <v>8725</v>
      </c>
    </row>
    <row r="7893" spans="1:10" x14ac:dyDescent="0.25">
      <c r="A7893" t="s">
        <v>23497</v>
      </c>
      <c r="B7893" t="s">
        <v>23498</v>
      </c>
      <c r="C7893">
        <v>1563523500000</v>
      </c>
      <c r="D7893" s="3">
        <f t="shared" si="123"/>
        <v>43665.336805555555</v>
      </c>
      <c r="E7893" t="s">
        <v>23499</v>
      </c>
      <c r="F7893">
        <v>-0.31819999999999998</v>
      </c>
      <c r="G7893">
        <v>6.1510000000000002E-2</v>
      </c>
      <c r="H7893">
        <v>0.30037999999999998</v>
      </c>
      <c r="I7893" t="s">
        <v>8724</v>
      </c>
      <c r="J7893" t="s">
        <v>9197</v>
      </c>
    </row>
    <row r="7894" spans="1:10" x14ac:dyDescent="0.25">
      <c r="A7894" t="s">
        <v>23500</v>
      </c>
      <c r="B7894" t="s">
        <v>23501</v>
      </c>
      <c r="C7894">
        <v>1563521460000</v>
      </c>
      <c r="D7894" s="3">
        <f t="shared" si="123"/>
        <v>43665.313194444447</v>
      </c>
      <c r="E7894" t="s">
        <v>23502</v>
      </c>
      <c r="F7894">
        <v>-0.99250000000000005</v>
      </c>
      <c r="G7894">
        <v>-0.30397857142857099</v>
      </c>
      <c r="H7894">
        <v>-0.63741700000000001</v>
      </c>
      <c r="I7894" t="s">
        <v>8724</v>
      </c>
      <c r="J7894" t="s">
        <v>9197</v>
      </c>
    </row>
    <row r="7895" spans="1:10" x14ac:dyDescent="0.25">
      <c r="A7895" t="s">
        <v>23503</v>
      </c>
      <c r="B7895" t="s">
        <v>23504</v>
      </c>
      <c r="C7895">
        <v>1557085680000</v>
      </c>
      <c r="D7895" s="3">
        <f t="shared" si="123"/>
        <v>43590.824999999997</v>
      </c>
      <c r="E7895" t="s">
        <v>23505</v>
      </c>
      <c r="F7895">
        <v>0.97160000000000002</v>
      </c>
      <c r="G7895">
        <v>0.37169999999999997</v>
      </c>
      <c r="H7895">
        <v>0.407078</v>
      </c>
      <c r="I7895" t="s">
        <v>8724</v>
      </c>
      <c r="J7895" t="s">
        <v>8725</v>
      </c>
    </row>
    <row r="7896" spans="1:10" x14ac:dyDescent="0.25">
      <c r="A7896" t="s">
        <v>23506</v>
      </c>
      <c r="B7896" t="s">
        <v>23507</v>
      </c>
      <c r="C7896">
        <v>1563518880000</v>
      </c>
      <c r="D7896" s="3">
        <f t="shared" si="123"/>
        <v>43665.283333333333</v>
      </c>
      <c r="E7896" t="s">
        <v>23508</v>
      </c>
      <c r="F7896">
        <v>-0.98570000000000002</v>
      </c>
      <c r="G7896">
        <v>-0.100713333333333</v>
      </c>
      <c r="H7896">
        <v>-0.53713</v>
      </c>
      <c r="I7896" t="s">
        <v>8724</v>
      </c>
      <c r="J7896" t="s">
        <v>9197</v>
      </c>
    </row>
    <row r="7897" spans="1:10" x14ac:dyDescent="0.25">
      <c r="A7897" t="s">
        <v>23509</v>
      </c>
      <c r="B7897" t="s">
        <v>23510</v>
      </c>
      <c r="C7897">
        <v>1557079200000</v>
      </c>
      <c r="D7897" s="3">
        <f t="shared" si="123"/>
        <v>43590.75</v>
      </c>
      <c r="E7897" t="s">
        <v>23511</v>
      </c>
      <c r="F7897">
        <v>0.95699999999999996</v>
      </c>
      <c r="G7897">
        <v>0.110716666666667</v>
      </c>
      <c r="H7897">
        <v>-0.311811</v>
      </c>
      <c r="I7897" t="s">
        <v>8724</v>
      </c>
      <c r="J7897" t="s">
        <v>8725</v>
      </c>
    </row>
    <row r="7898" spans="1:10" x14ac:dyDescent="0.25">
      <c r="A7898" t="s">
        <v>23512</v>
      </c>
      <c r="B7898" t="s">
        <v>23513</v>
      </c>
      <c r="C7898">
        <v>1563515340000</v>
      </c>
      <c r="D7898" s="3">
        <f t="shared" si="123"/>
        <v>43665.242361111115</v>
      </c>
      <c r="E7898" t="s">
        <v>23514</v>
      </c>
      <c r="F7898">
        <v>-0.92169999999999996</v>
      </c>
      <c r="G7898">
        <v>-0.45679999999999998</v>
      </c>
      <c r="H7898">
        <v>-0.83888300000000005</v>
      </c>
      <c r="I7898" t="s">
        <v>8724</v>
      </c>
      <c r="J7898" t="s">
        <v>9197</v>
      </c>
    </row>
    <row r="7899" spans="1:10" x14ac:dyDescent="0.25">
      <c r="A7899" t="s">
        <v>23515</v>
      </c>
      <c r="B7899" t="s">
        <v>23516</v>
      </c>
      <c r="C7899">
        <v>1557640500000</v>
      </c>
      <c r="D7899" s="3">
        <f t="shared" si="123"/>
        <v>43597.246527777781</v>
      </c>
      <c r="E7899" t="s">
        <v>23517</v>
      </c>
      <c r="F7899">
        <v>-0.85440000000000005</v>
      </c>
      <c r="G7899">
        <v>-0.2848</v>
      </c>
      <c r="H7899">
        <v>-0.79527199999999998</v>
      </c>
      <c r="I7899" t="s">
        <v>8724</v>
      </c>
      <c r="J7899" t="s">
        <v>6882</v>
      </c>
    </row>
    <row r="7900" spans="1:10" x14ac:dyDescent="0.25">
      <c r="A7900" t="s">
        <v>23518</v>
      </c>
      <c r="B7900" t="s">
        <v>23519</v>
      </c>
      <c r="C7900">
        <v>1556934180000</v>
      </c>
      <c r="D7900" s="3">
        <f t="shared" si="123"/>
        <v>43589.071527777778</v>
      </c>
      <c r="E7900" t="s">
        <v>23520</v>
      </c>
      <c r="F7900">
        <v>0.95699999999999996</v>
      </c>
      <c r="G7900">
        <v>0.11553043478260901</v>
      </c>
      <c r="H7900">
        <v>-0.29757099999999997</v>
      </c>
      <c r="I7900" t="s">
        <v>8724</v>
      </c>
      <c r="J7900" t="s">
        <v>8725</v>
      </c>
    </row>
    <row r="7901" spans="1:10" x14ac:dyDescent="0.25">
      <c r="A7901" t="s">
        <v>23521</v>
      </c>
      <c r="B7901" t="s">
        <v>23507</v>
      </c>
      <c r="C7901">
        <v>1563511680000</v>
      </c>
      <c r="D7901" s="3">
        <f t="shared" si="123"/>
        <v>43665.2</v>
      </c>
      <c r="E7901" t="s">
        <v>23522</v>
      </c>
      <c r="F7901">
        <v>-0.99360000000000004</v>
      </c>
      <c r="G7901">
        <v>-0.208165384615385</v>
      </c>
      <c r="H7901">
        <v>-0.57126600000000005</v>
      </c>
      <c r="I7901" t="s">
        <v>8724</v>
      </c>
      <c r="J7901" t="s">
        <v>9197</v>
      </c>
    </row>
    <row r="7902" spans="1:10" x14ac:dyDescent="0.25">
      <c r="A7902" t="s">
        <v>23523</v>
      </c>
      <c r="B7902" t="s">
        <v>23524</v>
      </c>
      <c r="C7902">
        <v>1556918100000</v>
      </c>
      <c r="D7902" s="3">
        <f t="shared" si="123"/>
        <v>43588.885416666672</v>
      </c>
      <c r="E7902" t="s">
        <v>23525</v>
      </c>
      <c r="F7902">
        <v>0.75090000000000001</v>
      </c>
      <c r="G7902">
        <v>0.116669565217391</v>
      </c>
      <c r="H7902">
        <v>-0.37491600000000003</v>
      </c>
      <c r="I7902" t="s">
        <v>8724</v>
      </c>
      <c r="J7902" t="s">
        <v>8725</v>
      </c>
    </row>
    <row r="7903" spans="1:10" x14ac:dyDescent="0.25">
      <c r="A7903" t="s">
        <v>23526</v>
      </c>
      <c r="B7903" t="s">
        <v>23527</v>
      </c>
      <c r="C7903">
        <v>1557606240000</v>
      </c>
      <c r="D7903" s="3">
        <f t="shared" si="123"/>
        <v>43596.85</v>
      </c>
      <c r="E7903" t="s">
        <v>23528</v>
      </c>
      <c r="F7903">
        <v>0.9294</v>
      </c>
      <c r="G7903">
        <v>7.3766666666666703E-2</v>
      </c>
      <c r="H7903">
        <v>-0.43226900000000001</v>
      </c>
      <c r="I7903" t="s">
        <v>8724</v>
      </c>
      <c r="J7903" t="s">
        <v>6882</v>
      </c>
    </row>
    <row r="7904" spans="1:10" x14ac:dyDescent="0.25">
      <c r="A7904" t="s">
        <v>23529</v>
      </c>
      <c r="B7904" t="s">
        <v>23530</v>
      </c>
      <c r="C7904">
        <v>1557554400000</v>
      </c>
      <c r="D7904" s="3">
        <f t="shared" si="123"/>
        <v>43596.25</v>
      </c>
      <c r="E7904" t="s">
        <v>23531</v>
      </c>
      <c r="F7904">
        <v>-0.99590000000000001</v>
      </c>
      <c r="G7904">
        <v>-0.230545454545455</v>
      </c>
      <c r="H7904">
        <v>-0.50706499999999999</v>
      </c>
      <c r="I7904" t="s">
        <v>8724</v>
      </c>
      <c r="J7904" t="s">
        <v>6882</v>
      </c>
    </row>
    <row r="7905" spans="1:10" x14ac:dyDescent="0.25">
      <c r="A7905" t="s">
        <v>23532</v>
      </c>
      <c r="B7905" t="s">
        <v>23533</v>
      </c>
      <c r="C7905">
        <v>1557535620000</v>
      </c>
      <c r="D7905" s="3">
        <f t="shared" si="123"/>
        <v>43596.032638888893</v>
      </c>
      <c r="E7905" t="s">
        <v>23534</v>
      </c>
      <c r="F7905">
        <v>0.6028</v>
      </c>
      <c r="G7905">
        <v>4.0835294117647102E-2</v>
      </c>
      <c r="H7905">
        <v>-0.56076199999999998</v>
      </c>
      <c r="I7905" t="s">
        <v>8724</v>
      </c>
      <c r="J7905" t="s">
        <v>6882</v>
      </c>
    </row>
    <row r="7906" spans="1:10" x14ac:dyDescent="0.25">
      <c r="A7906" t="s">
        <v>23535</v>
      </c>
      <c r="B7906" t="s">
        <v>23536</v>
      </c>
      <c r="C7906">
        <v>1556911440000</v>
      </c>
      <c r="D7906" s="3">
        <f t="shared" si="123"/>
        <v>43588.808333333334</v>
      </c>
      <c r="E7906" t="s">
        <v>23537</v>
      </c>
      <c r="F7906">
        <v>0.82940000000000003</v>
      </c>
      <c r="G7906">
        <v>6.7512500000000003E-2</v>
      </c>
      <c r="H7906">
        <v>-0.46457100000000001</v>
      </c>
      <c r="I7906" t="s">
        <v>8724</v>
      </c>
      <c r="J7906" t="s">
        <v>8725</v>
      </c>
    </row>
    <row r="7907" spans="1:10" x14ac:dyDescent="0.25">
      <c r="A7907" t="s">
        <v>23538</v>
      </c>
      <c r="B7907" t="s">
        <v>23539</v>
      </c>
      <c r="C7907">
        <v>1556904240000</v>
      </c>
      <c r="D7907" s="3">
        <f t="shared" si="123"/>
        <v>43588.724999999999</v>
      </c>
      <c r="E7907" t="s">
        <v>23540</v>
      </c>
      <c r="F7907">
        <v>-0.96699999999999997</v>
      </c>
      <c r="G7907">
        <v>-0.18593333333333301</v>
      </c>
      <c r="H7907">
        <v>-0.38621</v>
      </c>
      <c r="I7907" t="s">
        <v>8724</v>
      </c>
      <c r="J7907" t="s">
        <v>8725</v>
      </c>
    </row>
    <row r="7908" spans="1:10" x14ac:dyDescent="0.25">
      <c r="A7908" t="s">
        <v>23541</v>
      </c>
      <c r="B7908" t="s">
        <v>23542</v>
      </c>
      <c r="C7908">
        <v>1556900700000</v>
      </c>
      <c r="D7908" s="3">
        <f t="shared" si="123"/>
        <v>43588.684027777781</v>
      </c>
      <c r="E7908" t="s">
        <v>23543</v>
      </c>
      <c r="F7908">
        <v>0.64680000000000004</v>
      </c>
      <c r="G7908">
        <v>9.5725000000000102E-2</v>
      </c>
      <c r="H7908">
        <v>-0.38169799999999998</v>
      </c>
      <c r="I7908" t="s">
        <v>8724</v>
      </c>
      <c r="J7908" t="s">
        <v>8725</v>
      </c>
    </row>
    <row r="7909" spans="1:10" x14ac:dyDescent="0.25">
      <c r="A7909" t="s">
        <v>23544</v>
      </c>
      <c r="B7909" t="s">
        <v>23545</v>
      </c>
      <c r="C7909">
        <v>1557468900000</v>
      </c>
      <c r="D7909" s="3">
        <f t="shared" si="123"/>
        <v>43595.260416666672</v>
      </c>
      <c r="E7909" t="s">
        <v>23546</v>
      </c>
      <c r="F7909">
        <v>-0.99590000000000001</v>
      </c>
      <c r="G7909">
        <v>-0.230545454545455</v>
      </c>
      <c r="H7909">
        <v>-0.52212000000000003</v>
      </c>
      <c r="I7909" t="s">
        <v>8724</v>
      </c>
      <c r="J7909" t="s">
        <v>6882</v>
      </c>
    </row>
    <row r="7910" spans="1:10" x14ac:dyDescent="0.25">
      <c r="A7910" t="s">
        <v>23547</v>
      </c>
      <c r="B7910" t="s">
        <v>23548</v>
      </c>
      <c r="C7910">
        <v>1556886240000</v>
      </c>
      <c r="D7910" s="3">
        <f t="shared" si="123"/>
        <v>43588.516666666663</v>
      </c>
      <c r="E7910" t="s">
        <v>23549</v>
      </c>
      <c r="F7910">
        <v>-0.98670000000000002</v>
      </c>
      <c r="G7910">
        <v>-0.27644999999999997</v>
      </c>
      <c r="H7910">
        <v>-0.66708500000000004</v>
      </c>
      <c r="I7910" t="s">
        <v>8724</v>
      </c>
      <c r="J7910" t="s">
        <v>8725</v>
      </c>
    </row>
    <row r="7911" spans="1:10" x14ac:dyDescent="0.25">
      <c r="A7911" t="s">
        <v>23550</v>
      </c>
      <c r="B7911" t="s">
        <v>23551</v>
      </c>
      <c r="C7911">
        <v>1563476520000</v>
      </c>
      <c r="D7911" s="3">
        <f t="shared" si="123"/>
        <v>43664.79305555555</v>
      </c>
      <c r="E7911" t="s">
        <v>23552</v>
      </c>
      <c r="F7911">
        <v>-0.98550000000000004</v>
      </c>
      <c r="G7911">
        <v>-0.24822857142857099</v>
      </c>
      <c r="H7911">
        <v>-0.56124099999999999</v>
      </c>
      <c r="I7911" t="s">
        <v>8724</v>
      </c>
      <c r="J7911" t="s">
        <v>9197</v>
      </c>
    </row>
    <row r="7912" spans="1:10" x14ac:dyDescent="0.25">
      <c r="A7912" t="s">
        <v>23553</v>
      </c>
      <c r="B7912" t="s">
        <v>23554</v>
      </c>
      <c r="C7912">
        <v>1563475920000</v>
      </c>
      <c r="D7912" s="3">
        <f t="shared" si="123"/>
        <v>43664.786111111112</v>
      </c>
      <c r="E7912" t="s">
        <v>23555</v>
      </c>
      <c r="F7912">
        <v>-0.96199999999999997</v>
      </c>
      <c r="G7912">
        <v>-9.4190909090909103E-2</v>
      </c>
      <c r="H7912">
        <v>-0.41992200000000002</v>
      </c>
      <c r="I7912" t="s">
        <v>8724</v>
      </c>
      <c r="J7912" t="s">
        <v>9197</v>
      </c>
    </row>
    <row r="7913" spans="1:10" x14ac:dyDescent="0.25">
      <c r="A7913" t="s">
        <v>23556</v>
      </c>
      <c r="B7913" t="s">
        <v>23557</v>
      </c>
      <c r="C7913">
        <v>1556885940000</v>
      </c>
      <c r="D7913" s="3">
        <f t="shared" si="123"/>
        <v>43588.513194444444</v>
      </c>
      <c r="E7913" t="s">
        <v>23558</v>
      </c>
      <c r="F7913">
        <v>-0.88329999999999997</v>
      </c>
      <c r="G7913">
        <v>-5.2279999999999896E-3</v>
      </c>
      <c r="H7913">
        <v>-0.425342</v>
      </c>
      <c r="I7913" t="s">
        <v>8724</v>
      </c>
      <c r="J7913" t="s">
        <v>8725</v>
      </c>
    </row>
    <row r="7914" spans="1:10" x14ac:dyDescent="0.25">
      <c r="A7914" t="s">
        <v>23559</v>
      </c>
      <c r="B7914" t="s">
        <v>23560</v>
      </c>
      <c r="C7914">
        <v>1563469920000</v>
      </c>
      <c r="D7914" s="3">
        <f t="shared" si="123"/>
        <v>43664.716666666667</v>
      </c>
      <c r="E7914" t="s">
        <v>23561</v>
      </c>
      <c r="F7914">
        <v>0.68130000000000002</v>
      </c>
      <c r="G7914">
        <v>-1.9768750000000002E-2</v>
      </c>
      <c r="H7914">
        <v>-0.434944</v>
      </c>
      <c r="I7914" t="s">
        <v>8724</v>
      </c>
      <c r="J7914" t="s">
        <v>9197</v>
      </c>
    </row>
    <row r="7915" spans="1:10" x14ac:dyDescent="0.25">
      <c r="A7915" t="s">
        <v>23562</v>
      </c>
      <c r="B7915" t="s">
        <v>23563</v>
      </c>
      <c r="C7915">
        <v>1563468660000</v>
      </c>
      <c r="D7915" s="3">
        <f t="shared" si="123"/>
        <v>43664.702083333337</v>
      </c>
      <c r="E7915" t="s">
        <v>23564</v>
      </c>
      <c r="F7915">
        <v>-0.93430000000000002</v>
      </c>
      <c r="G7915">
        <v>-0.13414736842105299</v>
      </c>
      <c r="H7915">
        <v>-0.54560600000000004</v>
      </c>
      <c r="I7915" t="s">
        <v>8724</v>
      </c>
      <c r="J7915" t="s">
        <v>9197</v>
      </c>
    </row>
    <row r="7916" spans="1:10" x14ac:dyDescent="0.25">
      <c r="A7916" t="s">
        <v>23565</v>
      </c>
      <c r="B7916" t="s">
        <v>23557</v>
      </c>
      <c r="C7916">
        <v>1556876880000</v>
      </c>
      <c r="D7916" s="3">
        <f t="shared" si="123"/>
        <v>43588.408333333333</v>
      </c>
      <c r="E7916" t="s">
        <v>23566</v>
      </c>
      <c r="F7916">
        <v>-0.93659999999999999</v>
      </c>
      <c r="G7916">
        <v>-6.6468181818181801E-2</v>
      </c>
      <c r="H7916">
        <v>-0.43937199999999998</v>
      </c>
      <c r="I7916" t="s">
        <v>8724</v>
      </c>
      <c r="J7916" t="s">
        <v>8725</v>
      </c>
    </row>
    <row r="7917" spans="1:10" x14ac:dyDescent="0.25">
      <c r="A7917" t="s">
        <v>23567</v>
      </c>
      <c r="B7917" t="s">
        <v>23568</v>
      </c>
      <c r="C7917">
        <v>1557347160000</v>
      </c>
      <c r="D7917" s="3">
        <f t="shared" si="123"/>
        <v>43593.851388888885</v>
      </c>
      <c r="E7917" t="s">
        <v>23569</v>
      </c>
      <c r="F7917">
        <v>-0.99319999999999997</v>
      </c>
      <c r="G7917">
        <v>-0.16705909090909099</v>
      </c>
      <c r="H7917">
        <v>-0.75903699999999996</v>
      </c>
      <c r="I7917" t="s">
        <v>8724</v>
      </c>
      <c r="J7917" t="s">
        <v>6882</v>
      </c>
    </row>
    <row r="7918" spans="1:10" x14ac:dyDescent="0.25">
      <c r="A7918" t="s">
        <v>23570</v>
      </c>
      <c r="B7918" t="s">
        <v>23571</v>
      </c>
      <c r="C7918">
        <v>1556866620000</v>
      </c>
      <c r="D7918" s="3">
        <f t="shared" si="123"/>
        <v>43588.289583333331</v>
      </c>
      <c r="E7918" t="s">
        <v>23572</v>
      </c>
      <c r="F7918">
        <v>0.89570000000000005</v>
      </c>
      <c r="G7918">
        <v>0.116796</v>
      </c>
      <c r="H7918">
        <v>-0.48921900000000001</v>
      </c>
      <c r="I7918" t="s">
        <v>8724</v>
      </c>
      <c r="J7918" t="s">
        <v>8725</v>
      </c>
    </row>
    <row r="7919" spans="1:10" x14ac:dyDescent="0.25">
      <c r="A7919" t="s">
        <v>23573</v>
      </c>
      <c r="B7919" t="s">
        <v>23574</v>
      </c>
      <c r="C7919">
        <v>1556861880000</v>
      </c>
      <c r="D7919" s="3">
        <f t="shared" si="123"/>
        <v>43588.234722222223</v>
      </c>
      <c r="E7919" t="s">
        <v>23575</v>
      </c>
      <c r="F7919">
        <v>-0.99209999999999998</v>
      </c>
      <c r="G7919">
        <v>-0.37208000000000002</v>
      </c>
      <c r="H7919">
        <v>-0.441658</v>
      </c>
      <c r="I7919" t="s">
        <v>8724</v>
      </c>
      <c r="J7919" t="s">
        <v>8725</v>
      </c>
    </row>
    <row r="7920" spans="1:10" x14ac:dyDescent="0.25">
      <c r="A7920" t="s">
        <v>23576</v>
      </c>
      <c r="B7920" t="s">
        <v>23577</v>
      </c>
      <c r="C7920">
        <v>1563436920000</v>
      </c>
      <c r="D7920" s="3">
        <f t="shared" si="123"/>
        <v>43664.334722222222</v>
      </c>
      <c r="E7920" t="s">
        <v>23578</v>
      </c>
      <c r="F7920">
        <v>0.65969999999999995</v>
      </c>
      <c r="G7920">
        <v>3.8399999999999997E-2</v>
      </c>
      <c r="H7920">
        <v>-0.368508</v>
      </c>
      <c r="I7920" t="s">
        <v>8724</v>
      </c>
      <c r="J7920" t="s">
        <v>9197</v>
      </c>
    </row>
    <row r="7921" spans="1:10" x14ac:dyDescent="0.25">
      <c r="A7921" t="s">
        <v>23579</v>
      </c>
      <c r="B7921" t="s">
        <v>23580</v>
      </c>
      <c r="C7921">
        <v>1557331740000</v>
      </c>
      <c r="D7921" s="3">
        <f t="shared" si="123"/>
        <v>43593.672916666663</v>
      </c>
      <c r="E7921" t="s">
        <v>23581</v>
      </c>
      <c r="F7921">
        <v>-0.98260000000000003</v>
      </c>
      <c r="G7921">
        <v>-0.20935238095238101</v>
      </c>
      <c r="H7921">
        <v>-0.79933600000000005</v>
      </c>
      <c r="I7921" t="s">
        <v>8724</v>
      </c>
      <c r="J7921" t="s">
        <v>6882</v>
      </c>
    </row>
    <row r="7922" spans="1:10" x14ac:dyDescent="0.25">
      <c r="A7922" t="s">
        <v>23582</v>
      </c>
      <c r="B7922" t="s">
        <v>23583</v>
      </c>
      <c r="C7922">
        <v>1557330600000</v>
      </c>
      <c r="D7922" s="3">
        <f t="shared" si="123"/>
        <v>43593.659722222219</v>
      </c>
      <c r="E7922" t="s">
        <v>23584</v>
      </c>
      <c r="F7922">
        <v>-0.64859999999999995</v>
      </c>
      <c r="G7922">
        <v>-0.11834</v>
      </c>
      <c r="H7922">
        <v>-0.66707300000000003</v>
      </c>
      <c r="I7922" t="s">
        <v>8724</v>
      </c>
      <c r="J7922" t="s">
        <v>6882</v>
      </c>
    </row>
    <row r="7923" spans="1:10" x14ac:dyDescent="0.25">
      <c r="A7923" t="s">
        <v>23585</v>
      </c>
      <c r="B7923" t="s">
        <v>23586</v>
      </c>
      <c r="C7923">
        <v>1556849160000</v>
      </c>
      <c r="D7923" s="3">
        <f t="shared" si="123"/>
        <v>43588.087500000001</v>
      </c>
      <c r="E7923" t="s">
        <v>23587</v>
      </c>
      <c r="F7923">
        <v>-1.29E-2</v>
      </c>
      <c r="G7923">
        <v>7.3065217391304393E-2</v>
      </c>
      <c r="H7923">
        <v>-0.44851200000000002</v>
      </c>
      <c r="I7923" t="s">
        <v>8724</v>
      </c>
      <c r="J7923" t="s">
        <v>8725</v>
      </c>
    </row>
    <row r="7924" spans="1:10" x14ac:dyDescent="0.25">
      <c r="A7924" t="s">
        <v>23588</v>
      </c>
      <c r="B7924" t="s">
        <v>23589</v>
      </c>
      <c r="C7924">
        <v>1556836140000</v>
      </c>
      <c r="D7924" s="3">
        <f t="shared" si="123"/>
        <v>43587.936805555553</v>
      </c>
      <c r="E7924" t="s">
        <v>23590</v>
      </c>
      <c r="F7924">
        <v>0.71140000000000003</v>
      </c>
      <c r="G7924">
        <v>-8.7258333333333299E-2</v>
      </c>
      <c r="H7924">
        <v>-0.58239099999999999</v>
      </c>
      <c r="I7924" t="s">
        <v>8724</v>
      </c>
      <c r="J7924" t="s">
        <v>8725</v>
      </c>
    </row>
    <row r="7925" spans="1:10" x14ac:dyDescent="0.25">
      <c r="A7925" t="s">
        <v>23591</v>
      </c>
      <c r="B7925" t="s">
        <v>23592</v>
      </c>
      <c r="C7925">
        <v>1557308640000</v>
      </c>
      <c r="D7925" s="3">
        <f t="shared" si="123"/>
        <v>43593.405555555553</v>
      </c>
      <c r="E7925" t="s">
        <v>23593</v>
      </c>
      <c r="F7925">
        <v>0.71840000000000004</v>
      </c>
      <c r="G7925">
        <v>0.315</v>
      </c>
      <c r="H7925">
        <v>0.36121500000000001</v>
      </c>
      <c r="I7925" t="s">
        <v>8724</v>
      </c>
      <c r="J7925" t="s">
        <v>6882</v>
      </c>
    </row>
    <row r="7926" spans="1:10" x14ac:dyDescent="0.25">
      <c r="A7926" t="s">
        <v>23594</v>
      </c>
      <c r="B7926" t="s">
        <v>23595</v>
      </c>
      <c r="C7926">
        <v>1556832240000</v>
      </c>
      <c r="D7926" s="3">
        <f t="shared" si="123"/>
        <v>43587.891666666663</v>
      </c>
      <c r="E7926" t="s">
        <v>23596</v>
      </c>
      <c r="F7926">
        <v>-0.90620000000000001</v>
      </c>
      <c r="G7926">
        <v>-2.4271999999999998E-2</v>
      </c>
      <c r="H7926">
        <v>-0.61401399999999995</v>
      </c>
      <c r="I7926" t="s">
        <v>8724</v>
      </c>
      <c r="J7926" t="s">
        <v>8725</v>
      </c>
    </row>
    <row r="7927" spans="1:10" x14ac:dyDescent="0.25">
      <c r="A7927" t="s">
        <v>23597</v>
      </c>
      <c r="B7927" t="s">
        <v>23598</v>
      </c>
      <c r="C7927">
        <v>1563402300000</v>
      </c>
      <c r="D7927" s="3">
        <f t="shared" si="123"/>
        <v>43663.934027777781</v>
      </c>
      <c r="E7927" t="s">
        <v>23599</v>
      </c>
      <c r="F7927">
        <v>0.49530000000000002</v>
      </c>
      <c r="G7927">
        <v>-1.40666666666667E-2</v>
      </c>
      <c r="H7927">
        <v>-0.56629200000000002</v>
      </c>
      <c r="I7927" t="s">
        <v>8724</v>
      </c>
      <c r="J7927" t="s">
        <v>9197</v>
      </c>
    </row>
    <row r="7928" spans="1:10" x14ac:dyDescent="0.25">
      <c r="A7928" t="s">
        <v>23600</v>
      </c>
      <c r="B7928" t="s">
        <v>23601</v>
      </c>
      <c r="C7928">
        <v>1557270720000</v>
      </c>
      <c r="D7928" s="3">
        <f t="shared" si="123"/>
        <v>43592.966666666667</v>
      </c>
      <c r="E7928" t="s">
        <v>23602</v>
      </c>
      <c r="F7928">
        <v>-0.93430000000000002</v>
      </c>
      <c r="G7928">
        <v>-0.151607692307692</v>
      </c>
      <c r="H7928">
        <v>-0.75765899999999997</v>
      </c>
      <c r="I7928" t="s">
        <v>8724</v>
      </c>
      <c r="J7928" t="s">
        <v>6882</v>
      </c>
    </row>
    <row r="7929" spans="1:10" x14ac:dyDescent="0.25">
      <c r="A7929" t="s">
        <v>23603</v>
      </c>
      <c r="B7929" t="s">
        <v>23604</v>
      </c>
      <c r="C7929">
        <v>1557253080000</v>
      </c>
      <c r="D7929" s="3">
        <f t="shared" si="123"/>
        <v>43592.762499999997</v>
      </c>
      <c r="E7929" t="s">
        <v>23605</v>
      </c>
      <c r="F7929">
        <v>0.98640000000000005</v>
      </c>
      <c r="G7929">
        <v>0.20313999999999999</v>
      </c>
      <c r="H7929">
        <v>-0.408999</v>
      </c>
      <c r="I7929" t="s">
        <v>8724</v>
      </c>
      <c r="J7929" t="s">
        <v>6882</v>
      </c>
    </row>
    <row r="7930" spans="1:10" x14ac:dyDescent="0.25">
      <c r="A7930" t="s">
        <v>23606</v>
      </c>
      <c r="B7930" t="s">
        <v>23607</v>
      </c>
      <c r="C7930">
        <v>1556826120000</v>
      </c>
      <c r="D7930" s="3">
        <f t="shared" si="123"/>
        <v>43587.820833333331</v>
      </c>
      <c r="E7930" t="s">
        <v>23608</v>
      </c>
      <c r="F7930">
        <v>-0.51870000000000005</v>
      </c>
      <c r="G7930">
        <v>-4.6274999999999997E-2</v>
      </c>
      <c r="H7930">
        <v>-0.665682</v>
      </c>
      <c r="I7930" t="s">
        <v>8724</v>
      </c>
      <c r="J7930" t="s">
        <v>8725</v>
      </c>
    </row>
    <row r="7931" spans="1:10" x14ac:dyDescent="0.25">
      <c r="A7931" t="s">
        <v>23609</v>
      </c>
      <c r="B7931" t="s">
        <v>23610</v>
      </c>
      <c r="C7931">
        <v>1563395400000</v>
      </c>
      <c r="D7931" s="3">
        <f t="shared" si="123"/>
        <v>43663.854166666672</v>
      </c>
      <c r="E7931" t="s">
        <v>23611</v>
      </c>
      <c r="F7931">
        <v>0.49530000000000002</v>
      </c>
      <c r="G7931">
        <v>-1.5824999999999999E-2</v>
      </c>
      <c r="H7931">
        <v>-0.62178100000000003</v>
      </c>
      <c r="I7931" t="s">
        <v>8724</v>
      </c>
      <c r="J7931" t="s">
        <v>9197</v>
      </c>
    </row>
    <row r="7932" spans="1:10" x14ac:dyDescent="0.25">
      <c r="A7932" t="s">
        <v>23612</v>
      </c>
      <c r="B7932" t="s">
        <v>23613</v>
      </c>
      <c r="C7932">
        <v>1557246360000</v>
      </c>
      <c r="D7932" s="3">
        <f t="shared" si="123"/>
        <v>43592.68472222222</v>
      </c>
      <c r="E7932" t="s">
        <v>23614</v>
      </c>
      <c r="F7932">
        <v>-0.60589999999999999</v>
      </c>
      <c r="G7932">
        <v>4.4450000000000003E-2</v>
      </c>
      <c r="H7932">
        <v>-0.49515399999999998</v>
      </c>
      <c r="I7932" t="s">
        <v>8724</v>
      </c>
      <c r="J7932" t="s">
        <v>6882</v>
      </c>
    </row>
    <row r="7933" spans="1:10" x14ac:dyDescent="0.25">
      <c r="A7933" t="s">
        <v>23615</v>
      </c>
      <c r="B7933" t="s">
        <v>23616</v>
      </c>
      <c r="C7933">
        <v>1556817840000</v>
      </c>
      <c r="D7933" s="3">
        <f t="shared" si="123"/>
        <v>43587.724999999999</v>
      </c>
      <c r="E7933" t="s">
        <v>23617</v>
      </c>
      <c r="F7933">
        <v>0.8276</v>
      </c>
      <c r="G7933">
        <v>2.5133333333333401E-3</v>
      </c>
      <c r="H7933">
        <v>0.370342</v>
      </c>
      <c r="I7933" t="s">
        <v>8724</v>
      </c>
      <c r="J7933" t="s">
        <v>8725</v>
      </c>
    </row>
    <row r="7934" spans="1:10" x14ac:dyDescent="0.25">
      <c r="A7934" t="s">
        <v>23618</v>
      </c>
      <c r="B7934" t="s">
        <v>23619</v>
      </c>
      <c r="C7934">
        <v>1556814600000</v>
      </c>
      <c r="D7934" s="3">
        <f t="shared" si="123"/>
        <v>43587.6875</v>
      </c>
      <c r="E7934" t="s">
        <v>23620</v>
      </c>
      <c r="F7934">
        <v>0.53390000000000004</v>
      </c>
      <c r="G7934">
        <v>3.0542105263157902E-2</v>
      </c>
      <c r="H7934">
        <v>-0.55472200000000005</v>
      </c>
      <c r="I7934" t="s">
        <v>8724</v>
      </c>
      <c r="J7934" t="s">
        <v>8725</v>
      </c>
    </row>
    <row r="7935" spans="1:10" x14ac:dyDescent="0.25">
      <c r="A7935" t="s">
        <v>23621</v>
      </c>
      <c r="B7935" t="s">
        <v>23622</v>
      </c>
      <c r="C7935">
        <v>1556804520000</v>
      </c>
      <c r="D7935" s="3">
        <f t="shared" si="123"/>
        <v>43587.570833333331</v>
      </c>
      <c r="E7935" t="s">
        <v>23623</v>
      </c>
      <c r="F7935">
        <v>0.80300000000000005</v>
      </c>
      <c r="G7935">
        <v>6.6257692307692295E-2</v>
      </c>
      <c r="H7935">
        <v>-0.43007800000000002</v>
      </c>
      <c r="I7935" t="s">
        <v>8724</v>
      </c>
      <c r="J7935" t="s">
        <v>8725</v>
      </c>
    </row>
    <row r="7936" spans="1:10" x14ac:dyDescent="0.25">
      <c r="A7936" t="s">
        <v>23624</v>
      </c>
      <c r="B7936" t="s">
        <v>23625</v>
      </c>
      <c r="C7936">
        <v>1563383400000</v>
      </c>
      <c r="D7936" s="3">
        <f t="shared" si="123"/>
        <v>43663.715277777781</v>
      </c>
      <c r="E7936" t="s">
        <v>23626</v>
      </c>
      <c r="F7936">
        <v>0.93400000000000005</v>
      </c>
      <c r="G7936">
        <v>0.11196250000000001</v>
      </c>
      <c r="H7936">
        <v>-0.40460299999999999</v>
      </c>
      <c r="I7936" t="s">
        <v>8724</v>
      </c>
      <c r="J7936" t="s">
        <v>9197</v>
      </c>
    </row>
    <row r="7937" spans="1:10" x14ac:dyDescent="0.25">
      <c r="A7937" t="s">
        <v>23627</v>
      </c>
      <c r="B7937" t="s">
        <v>23628</v>
      </c>
      <c r="C7937">
        <v>1557164220000</v>
      </c>
      <c r="D7937" s="3">
        <f t="shared" si="123"/>
        <v>43591.734027777777</v>
      </c>
      <c r="E7937" t="s">
        <v>23629</v>
      </c>
      <c r="F7937">
        <v>-0.9889</v>
      </c>
      <c r="G7937">
        <v>-0.25369473684210497</v>
      </c>
      <c r="H7937">
        <v>-0.55152900000000005</v>
      </c>
      <c r="I7937" t="s">
        <v>8724</v>
      </c>
      <c r="J7937" t="s">
        <v>6882</v>
      </c>
    </row>
    <row r="7938" spans="1:10" x14ac:dyDescent="0.25">
      <c r="A7938" t="s">
        <v>23630</v>
      </c>
      <c r="B7938" t="s">
        <v>23631</v>
      </c>
      <c r="C7938">
        <v>1556791020000</v>
      </c>
      <c r="D7938" s="3">
        <f t="shared" ref="D7938:D8001" si="124">(C7938 / 86400000) + DATE(1970,1,1)</f>
        <v>43587.414583333331</v>
      </c>
      <c r="E7938" t="s">
        <v>23632</v>
      </c>
      <c r="F7938">
        <v>0.64500000000000002</v>
      </c>
      <c r="G7938">
        <v>3.5110000000000002E-2</v>
      </c>
      <c r="H7938">
        <v>0.41636699999999999</v>
      </c>
      <c r="I7938" t="s">
        <v>8724</v>
      </c>
      <c r="J7938" t="s">
        <v>8725</v>
      </c>
    </row>
    <row r="7939" spans="1:10" x14ac:dyDescent="0.25">
      <c r="A7939" t="s">
        <v>23633</v>
      </c>
      <c r="B7939" t="s">
        <v>23634</v>
      </c>
      <c r="C7939">
        <v>1556790720000</v>
      </c>
      <c r="D7939" s="3">
        <f t="shared" si="124"/>
        <v>43587.411111111112</v>
      </c>
      <c r="E7939" t="s">
        <v>23635</v>
      </c>
      <c r="F7939">
        <v>-0.98040000000000005</v>
      </c>
      <c r="G7939">
        <v>-2.632E-2</v>
      </c>
      <c r="H7939">
        <v>-0.50626099999999996</v>
      </c>
      <c r="I7939" t="s">
        <v>8724</v>
      </c>
      <c r="J7939" t="s">
        <v>8725</v>
      </c>
    </row>
    <row r="7940" spans="1:10" x14ac:dyDescent="0.25">
      <c r="A7940" t="s">
        <v>23636</v>
      </c>
      <c r="B7940" t="s">
        <v>23637</v>
      </c>
      <c r="C7940">
        <v>1556782980000</v>
      </c>
      <c r="D7940" s="3">
        <f t="shared" si="124"/>
        <v>43587.321527777778</v>
      </c>
      <c r="E7940" t="s">
        <v>23638</v>
      </c>
      <c r="F7940">
        <v>0.54610000000000003</v>
      </c>
      <c r="G7940">
        <v>7.4537500000000007E-2</v>
      </c>
      <c r="H7940">
        <v>-0.47045199999999998</v>
      </c>
      <c r="I7940" t="s">
        <v>8724</v>
      </c>
      <c r="J7940" t="s">
        <v>8725</v>
      </c>
    </row>
    <row r="7941" spans="1:10" x14ac:dyDescent="0.25">
      <c r="A7941" t="s">
        <v>23639</v>
      </c>
      <c r="B7941" t="s">
        <v>23640</v>
      </c>
      <c r="C7941">
        <v>1557056220000</v>
      </c>
      <c r="D7941" s="3">
        <f t="shared" si="124"/>
        <v>43590.484027777777</v>
      </c>
      <c r="E7941" t="s">
        <v>23641</v>
      </c>
      <c r="F7941">
        <v>-0.1779</v>
      </c>
      <c r="G7941">
        <v>-8.8950000000000001E-2</v>
      </c>
      <c r="H7941">
        <v>-0.32083600000000001</v>
      </c>
      <c r="I7941" t="s">
        <v>8724</v>
      </c>
      <c r="J7941" t="s">
        <v>6882</v>
      </c>
    </row>
    <row r="7942" spans="1:10" x14ac:dyDescent="0.25">
      <c r="A7942" t="s">
        <v>23642</v>
      </c>
      <c r="B7942" t="s">
        <v>23643</v>
      </c>
      <c r="C7942">
        <v>1556782740000</v>
      </c>
      <c r="D7942" s="3">
        <f t="shared" si="124"/>
        <v>43587.318749999999</v>
      </c>
      <c r="E7942" t="s">
        <v>23644</v>
      </c>
      <c r="F7942">
        <v>0.628</v>
      </c>
      <c r="G7942">
        <v>7.7024999999999996E-2</v>
      </c>
      <c r="H7942">
        <v>-0.472188</v>
      </c>
      <c r="I7942" t="s">
        <v>8724</v>
      </c>
      <c r="J7942" t="s">
        <v>8725</v>
      </c>
    </row>
    <row r="7943" spans="1:10" x14ac:dyDescent="0.25">
      <c r="A7943" t="s">
        <v>23645</v>
      </c>
      <c r="B7943" t="s">
        <v>23646</v>
      </c>
      <c r="C7943">
        <v>1556763120000</v>
      </c>
      <c r="D7943" s="3">
        <f t="shared" si="124"/>
        <v>43587.091666666667</v>
      </c>
      <c r="E7943" t="s">
        <v>23647</v>
      </c>
      <c r="F7943">
        <v>0.96319999999999995</v>
      </c>
      <c r="G7943">
        <v>0.16435909090909101</v>
      </c>
      <c r="H7943">
        <v>-0.39833299999999999</v>
      </c>
      <c r="I7943" t="s">
        <v>8724</v>
      </c>
      <c r="J7943" t="s">
        <v>8725</v>
      </c>
    </row>
    <row r="7944" spans="1:10" x14ac:dyDescent="0.25">
      <c r="A7944" t="s">
        <v>23648</v>
      </c>
      <c r="B7944" t="s">
        <v>23649</v>
      </c>
      <c r="C7944">
        <v>1556994420000</v>
      </c>
      <c r="D7944" s="3">
        <f t="shared" si="124"/>
        <v>43589.768750000003</v>
      </c>
      <c r="E7944" t="s">
        <v>23650</v>
      </c>
      <c r="F7944">
        <v>-0.95130000000000003</v>
      </c>
      <c r="G7944">
        <v>-0.212191666666667</v>
      </c>
      <c r="H7944">
        <v>-0.73416400000000004</v>
      </c>
      <c r="I7944" t="s">
        <v>8724</v>
      </c>
      <c r="J7944" t="s">
        <v>6882</v>
      </c>
    </row>
    <row r="7945" spans="1:10" x14ac:dyDescent="0.25">
      <c r="A7945" t="s">
        <v>23651</v>
      </c>
      <c r="B7945" t="s">
        <v>23652</v>
      </c>
      <c r="C7945">
        <v>1556761620000</v>
      </c>
      <c r="D7945" s="3">
        <f t="shared" si="124"/>
        <v>43587.07430555555</v>
      </c>
      <c r="E7945" t="s">
        <v>23653</v>
      </c>
      <c r="F7945">
        <v>-0.77500000000000002</v>
      </c>
      <c r="G7945">
        <v>-0.159585714285714</v>
      </c>
      <c r="H7945">
        <v>-0.476387</v>
      </c>
      <c r="I7945" t="s">
        <v>8724</v>
      </c>
      <c r="J7945" t="s">
        <v>8725</v>
      </c>
    </row>
    <row r="7946" spans="1:10" x14ac:dyDescent="0.25">
      <c r="A7946" t="s">
        <v>23654</v>
      </c>
      <c r="B7946" t="s">
        <v>23655</v>
      </c>
      <c r="C7946">
        <v>1556926080000</v>
      </c>
      <c r="D7946" s="3">
        <f t="shared" si="124"/>
        <v>43588.977777777778</v>
      </c>
      <c r="E7946" t="s">
        <v>23656</v>
      </c>
      <c r="F7946">
        <v>-0.94320000000000004</v>
      </c>
      <c r="G7946">
        <v>-0.29155714285714301</v>
      </c>
      <c r="H7946">
        <v>-0.71990299999999996</v>
      </c>
      <c r="I7946" t="s">
        <v>8724</v>
      </c>
      <c r="J7946" t="s">
        <v>6882</v>
      </c>
    </row>
    <row r="7947" spans="1:10" x14ac:dyDescent="0.25">
      <c r="A7947" t="s">
        <v>23657</v>
      </c>
      <c r="B7947" t="s">
        <v>23658</v>
      </c>
      <c r="C7947">
        <v>1556746200000</v>
      </c>
      <c r="D7947" s="3">
        <f t="shared" si="124"/>
        <v>43586.895833333328</v>
      </c>
      <c r="E7947" t="s">
        <v>23659</v>
      </c>
      <c r="F7947">
        <v>-0.90580000000000005</v>
      </c>
      <c r="G7947">
        <v>-6.9185185185185197E-2</v>
      </c>
      <c r="H7947">
        <v>-0.54994799999999999</v>
      </c>
      <c r="I7947" t="s">
        <v>8724</v>
      </c>
      <c r="J7947" t="s">
        <v>8725</v>
      </c>
    </row>
    <row r="7948" spans="1:10" x14ac:dyDescent="0.25">
      <c r="A7948" t="s">
        <v>23660</v>
      </c>
      <c r="B7948" t="s">
        <v>23661</v>
      </c>
      <c r="C7948">
        <v>1563321600000</v>
      </c>
      <c r="D7948" s="3">
        <f t="shared" si="124"/>
        <v>43663</v>
      </c>
      <c r="E7948" t="s">
        <v>23662</v>
      </c>
      <c r="F7948">
        <v>-0.65880000000000005</v>
      </c>
      <c r="G7948">
        <v>-2.6976190476190501E-2</v>
      </c>
      <c r="H7948">
        <v>-0.50098299999999996</v>
      </c>
      <c r="I7948" t="s">
        <v>8724</v>
      </c>
      <c r="J7948" t="s">
        <v>9197</v>
      </c>
    </row>
    <row r="7949" spans="1:10" x14ac:dyDescent="0.25">
      <c r="A7949" t="s">
        <v>23663</v>
      </c>
      <c r="B7949" t="s">
        <v>23664</v>
      </c>
      <c r="C7949">
        <v>1556918400000</v>
      </c>
      <c r="D7949" s="3">
        <f t="shared" si="124"/>
        <v>43588.888888888891</v>
      </c>
      <c r="E7949" t="s">
        <v>23665</v>
      </c>
      <c r="F7949">
        <v>-0.85199999999999998</v>
      </c>
      <c r="G7949">
        <v>1.06939393939394E-2</v>
      </c>
      <c r="H7949">
        <v>-0.646594</v>
      </c>
      <c r="I7949" t="s">
        <v>8724</v>
      </c>
      <c r="J7949" t="s">
        <v>6882</v>
      </c>
    </row>
    <row r="7950" spans="1:10" x14ac:dyDescent="0.25">
      <c r="A7950" t="s">
        <v>23666</v>
      </c>
      <c r="B7950" t="s">
        <v>23667</v>
      </c>
      <c r="C7950">
        <v>1556739240000</v>
      </c>
      <c r="D7950" s="3">
        <f t="shared" si="124"/>
        <v>43586.81527777778</v>
      </c>
      <c r="E7950" t="s">
        <v>23668</v>
      </c>
      <c r="F7950">
        <v>0.85150000000000003</v>
      </c>
      <c r="G7950">
        <v>0.117365217391304</v>
      </c>
      <c r="H7950">
        <v>-0.39102700000000001</v>
      </c>
      <c r="I7950" t="s">
        <v>8724</v>
      </c>
      <c r="J7950" t="s">
        <v>8725</v>
      </c>
    </row>
    <row r="7951" spans="1:10" x14ac:dyDescent="0.25">
      <c r="A7951" t="s">
        <v>23669</v>
      </c>
      <c r="B7951" t="s">
        <v>23670</v>
      </c>
      <c r="C7951">
        <v>1556905320000</v>
      </c>
      <c r="D7951" s="3">
        <f t="shared" si="124"/>
        <v>43588.737500000003</v>
      </c>
      <c r="E7951" t="s">
        <v>23671</v>
      </c>
      <c r="F7951">
        <v>0.98680000000000001</v>
      </c>
      <c r="G7951">
        <v>8.0502941176470597E-2</v>
      </c>
      <c r="H7951">
        <v>-0.61787899999999996</v>
      </c>
      <c r="I7951" t="s">
        <v>8724</v>
      </c>
      <c r="J7951" t="s">
        <v>6882</v>
      </c>
    </row>
    <row r="7952" spans="1:10" x14ac:dyDescent="0.25">
      <c r="A7952" t="s">
        <v>23672</v>
      </c>
      <c r="B7952" t="s">
        <v>23673</v>
      </c>
      <c r="C7952">
        <v>1556727780000</v>
      </c>
      <c r="D7952" s="3">
        <f t="shared" si="124"/>
        <v>43586.682638888888</v>
      </c>
      <c r="E7952" t="s">
        <v>23674</v>
      </c>
      <c r="F7952">
        <v>0.98080000000000001</v>
      </c>
      <c r="G7952">
        <v>0.17048421052631599</v>
      </c>
      <c r="H7952">
        <v>-0.341111</v>
      </c>
      <c r="I7952" t="s">
        <v>8724</v>
      </c>
      <c r="J7952" t="s">
        <v>8725</v>
      </c>
    </row>
    <row r="7953" spans="1:10" x14ac:dyDescent="0.25">
      <c r="A7953" t="s">
        <v>23675</v>
      </c>
      <c r="B7953" t="s">
        <v>23676</v>
      </c>
      <c r="C7953">
        <v>1563298800000</v>
      </c>
      <c r="D7953" s="3">
        <f t="shared" si="124"/>
        <v>43662.736111111109</v>
      </c>
      <c r="E7953" t="s">
        <v>23677</v>
      </c>
      <c r="F7953">
        <v>-0.8498</v>
      </c>
      <c r="G7953">
        <v>-2.2093333333333302E-2</v>
      </c>
      <c r="H7953">
        <v>0.45230999999999999</v>
      </c>
      <c r="I7953" t="s">
        <v>8724</v>
      </c>
      <c r="J7953" t="s">
        <v>9197</v>
      </c>
    </row>
    <row r="7954" spans="1:10" x14ac:dyDescent="0.25">
      <c r="A7954" t="s">
        <v>23678</v>
      </c>
      <c r="B7954" t="s">
        <v>23679</v>
      </c>
      <c r="C7954">
        <v>1556718300000</v>
      </c>
      <c r="D7954" s="3">
        <f t="shared" si="124"/>
        <v>43586.572916666672</v>
      </c>
      <c r="E7954" t="s">
        <v>23680</v>
      </c>
      <c r="F7954">
        <v>0.62039999999999995</v>
      </c>
      <c r="G7954">
        <v>8.4541176470588203E-2</v>
      </c>
      <c r="H7954">
        <v>0.32262000000000002</v>
      </c>
      <c r="I7954" t="s">
        <v>8724</v>
      </c>
      <c r="J7954" t="s">
        <v>8725</v>
      </c>
    </row>
    <row r="7955" spans="1:10" x14ac:dyDescent="0.25">
      <c r="A7955" t="s">
        <v>23681</v>
      </c>
      <c r="B7955" t="s">
        <v>23682</v>
      </c>
      <c r="C7955">
        <v>1556890080000</v>
      </c>
      <c r="D7955" s="3">
        <f t="shared" si="124"/>
        <v>43588.561111111107</v>
      </c>
      <c r="E7955" t="s">
        <v>23683</v>
      </c>
      <c r="F7955">
        <v>-0.98360000000000003</v>
      </c>
      <c r="G7955">
        <v>-0.16303846153846199</v>
      </c>
      <c r="H7955">
        <v>-0.55353300000000005</v>
      </c>
      <c r="I7955" t="s">
        <v>8724</v>
      </c>
      <c r="J7955" t="s">
        <v>6882</v>
      </c>
    </row>
    <row r="7956" spans="1:10" x14ac:dyDescent="0.25">
      <c r="A7956" t="s">
        <v>23684</v>
      </c>
      <c r="B7956" t="s">
        <v>23679</v>
      </c>
      <c r="C7956">
        <v>1556705940000</v>
      </c>
      <c r="D7956" s="3">
        <f t="shared" si="124"/>
        <v>43586.429861111115</v>
      </c>
      <c r="E7956" t="s">
        <v>23685</v>
      </c>
      <c r="F7956">
        <v>0.76890000000000003</v>
      </c>
      <c r="G7956">
        <v>9.5968750000000005E-2</v>
      </c>
      <c r="H7956">
        <v>-0.32746700000000001</v>
      </c>
      <c r="I7956" t="s">
        <v>8724</v>
      </c>
      <c r="J7956" t="s">
        <v>8725</v>
      </c>
    </row>
    <row r="7957" spans="1:10" x14ac:dyDescent="0.25">
      <c r="A7957" t="s">
        <v>23686</v>
      </c>
      <c r="B7957" t="s">
        <v>23687</v>
      </c>
      <c r="C7957">
        <v>1556870160000</v>
      </c>
      <c r="D7957" s="3">
        <f t="shared" si="124"/>
        <v>43588.330555555556</v>
      </c>
      <c r="E7957" t="s">
        <v>23688</v>
      </c>
      <c r="F7957">
        <v>-9.4600000000000004E-2</v>
      </c>
      <c r="G7957">
        <v>1.0749999999999999E-2</v>
      </c>
      <c r="H7957">
        <v>-0.28491100000000003</v>
      </c>
      <c r="I7957" t="s">
        <v>8724</v>
      </c>
      <c r="J7957" t="s">
        <v>6882</v>
      </c>
    </row>
    <row r="7958" spans="1:10" x14ac:dyDescent="0.25">
      <c r="A7958" t="s">
        <v>23689</v>
      </c>
      <c r="B7958" t="s">
        <v>23690</v>
      </c>
      <c r="C7958">
        <v>1563292680000</v>
      </c>
      <c r="D7958" s="3">
        <f t="shared" si="124"/>
        <v>43662.665277777778</v>
      </c>
      <c r="E7958" t="s">
        <v>23691</v>
      </c>
      <c r="F7958">
        <v>0.93400000000000005</v>
      </c>
      <c r="G7958">
        <v>0.18023846153846201</v>
      </c>
      <c r="H7958">
        <v>-0.61247300000000005</v>
      </c>
      <c r="I7958" t="s">
        <v>8724</v>
      </c>
      <c r="J7958" t="s">
        <v>9197</v>
      </c>
    </row>
    <row r="7959" spans="1:10" x14ac:dyDescent="0.25">
      <c r="A7959" t="s">
        <v>23692</v>
      </c>
      <c r="B7959" t="s">
        <v>23693</v>
      </c>
      <c r="C7959">
        <v>1563283020000</v>
      </c>
      <c r="D7959" s="3">
        <f t="shared" si="124"/>
        <v>43662.553472222222</v>
      </c>
      <c r="E7959" t="s">
        <v>23694</v>
      </c>
      <c r="F7959">
        <v>-0.96799999999999997</v>
      </c>
      <c r="G7959">
        <v>-0.11123636363636399</v>
      </c>
      <c r="H7959">
        <v>-0.75728700000000004</v>
      </c>
      <c r="I7959" t="s">
        <v>8724</v>
      </c>
      <c r="J7959" t="s">
        <v>9197</v>
      </c>
    </row>
    <row r="7960" spans="1:10" x14ac:dyDescent="0.25">
      <c r="A7960" t="s">
        <v>23695</v>
      </c>
      <c r="B7960" t="s">
        <v>23696</v>
      </c>
      <c r="C7960">
        <v>1556659020000</v>
      </c>
      <c r="D7960" s="3">
        <f t="shared" si="124"/>
        <v>43585.88680555555</v>
      </c>
      <c r="E7960" t="s">
        <v>23697</v>
      </c>
      <c r="F7960">
        <v>0.32890000000000003</v>
      </c>
      <c r="G7960">
        <v>0.18740999999999999</v>
      </c>
      <c r="H7960">
        <v>-0.583283</v>
      </c>
      <c r="I7960" t="s">
        <v>8724</v>
      </c>
      <c r="J7960" t="s">
        <v>8725</v>
      </c>
    </row>
    <row r="7961" spans="1:10" x14ac:dyDescent="0.25">
      <c r="A7961" t="s">
        <v>23698</v>
      </c>
      <c r="B7961" t="s">
        <v>23699</v>
      </c>
      <c r="C7961">
        <v>1556863200000</v>
      </c>
      <c r="D7961" s="3">
        <f t="shared" si="124"/>
        <v>43588.25</v>
      </c>
      <c r="E7961" t="s">
        <v>23700</v>
      </c>
      <c r="F7961">
        <v>-0.98750000000000004</v>
      </c>
      <c r="G7961">
        <v>-0.14358399999999999</v>
      </c>
      <c r="H7961">
        <v>-0.58642799999999995</v>
      </c>
      <c r="I7961" t="s">
        <v>8724</v>
      </c>
      <c r="J7961" t="s">
        <v>6882</v>
      </c>
    </row>
    <row r="7962" spans="1:10" x14ac:dyDescent="0.25">
      <c r="A7962" t="s">
        <v>23701</v>
      </c>
      <c r="B7962" t="s">
        <v>23702</v>
      </c>
      <c r="C7962">
        <v>1556637600000</v>
      </c>
      <c r="D7962" s="3">
        <f t="shared" si="124"/>
        <v>43585.638888888891</v>
      </c>
      <c r="E7962" t="s">
        <v>23703</v>
      </c>
      <c r="F7962">
        <v>0.94230000000000003</v>
      </c>
      <c r="G7962">
        <v>0.12146</v>
      </c>
      <c r="H7962">
        <v>0.49613800000000002</v>
      </c>
      <c r="I7962" t="s">
        <v>8724</v>
      </c>
      <c r="J7962" t="s">
        <v>8725</v>
      </c>
    </row>
    <row r="7963" spans="1:10" x14ac:dyDescent="0.25">
      <c r="A7963" t="s">
        <v>23704</v>
      </c>
      <c r="B7963" t="s">
        <v>23705</v>
      </c>
      <c r="C7963">
        <v>1563270420000</v>
      </c>
      <c r="D7963" s="3">
        <f t="shared" si="124"/>
        <v>43662.407638888893</v>
      </c>
      <c r="E7963" t="s">
        <v>23706</v>
      </c>
      <c r="F7963">
        <v>0.29599999999999999</v>
      </c>
      <c r="G7963">
        <v>1.5428571428571399E-2</v>
      </c>
      <c r="H7963">
        <v>-0.46093800000000001</v>
      </c>
      <c r="I7963" t="s">
        <v>8724</v>
      </c>
      <c r="J7963" t="s">
        <v>9197</v>
      </c>
    </row>
    <row r="7964" spans="1:10" x14ac:dyDescent="0.25">
      <c r="A7964" t="s">
        <v>23707</v>
      </c>
      <c r="B7964" t="s">
        <v>23708</v>
      </c>
      <c r="C7964">
        <v>1556627460000</v>
      </c>
      <c r="D7964" s="3">
        <f t="shared" si="124"/>
        <v>43585.521527777775</v>
      </c>
      <c r="E7964" t="s">
        <v>23709</v>
      </c>
      <c r="F7964">
        <v>-0.96460000000000001</v>
      </c>
      <c r="G7964">
        <v>-0.17132142857142901</v>
      </c>
      <c r="H7964">
        <v>-0.37829600000000002</v>
      </c>
      <c r="I7964" t="s">
        <v>8724</v>
      </c>
      <c r="J7964" t="s">
        <v>8725</v>
      </c>
    </row>
    <row r="7965" spans="1:10" x14ac:dyDescent="0.25">
      <c r="A7965" t="s">
        <v>23710</v>
      </c>
      <c r="B7965" t="s">
        <v>23711</v>
      </c>
      <c r="C7965">
        <v>1556840940000</v>
      </c>
      <c r="D7965" s="3">
        <f t="shared" si="124"/>
        <v>43587.992361111115</v>
      </c>
      <c r="E7965" t="s">
        <v>23712</v>
      </c>
      <c r="F7965">
        <v>-0.80469999999999997</v>
      </c>
      <c r="G7965">
        <v>-0.118157142857143</v>
      </c>
      <c r="H7965">
        <v>-0.31966099999999997</v>
      </c>
      <c r="I7965" t="s">
        <v>8724</v>
      </c>
      <c r="J7965" t="s">
        <v>6882</v>
      </c>
    </row>
    <row r="7966" spans="1:10" x14ac:dyDescent="0.25">
      <c r="A7966" t="s">
        <v>23713</v>
      </c>
      <c r="B7966" t="s">
        <v>23714</v>
      </c>
      <c r="C7966">
        <v>1563264300000</v>
      </c>
      <c r="D7966" s="3">
        <f t="shared" si="124"/>
        <v>43662.336805555555</v>
      </c>
      <c r="E7966" t="s">
        <v>23715</v>
      </c>
      <c r="F7966">
        <v>0.95950000000000002</v>
      </c>
      <c r="G7966">
        <v>0.20376666666666701</v>
      </c>
      <c r="H7966">
        <v>0.27278200000000002</v>
      </c>
      <c r="I7966" t="s">
        <v>8724</v>
      </c>
      <c r="J7966" t="s">
        <v>9197</v>
      </c>
    </row>
    <row r="7967" spans="1:10" x14ac:dyDescent="0.25">
      <c r="A7967" t="s">
        <v>23716</v>
      </c>
      <c r="B7967" t="s">
        <v>23717</v>
      </c>
      <c r="C7967">
        <v>1556840820000</v>
      </c>
      <c r="D7967" s="3">
        <f t="shared" si="124"/>
        <v>43587.990972222222</v>
      </c>
      <c r="E7967" t="s">
        <v>23718</v>
      </c>
      <c r="F7967">
        <v>-0.98009999999999997</v>
      </c>
      <c r="G7967">
        <v>-0.13061666666666699</v>
      </c>
      <c r="H7967">
        <v>-0.55144899999999997</v>
      </c>
      <c r="I7967" t="s">
        <v>8724</v>
      </c>
      <c r="J7967" t="s">
        <v>6882</v>
      </c>
    </row>
    <row r="7968" spans="1:10" x14ac:dyDescent="0.25">
      <c r="A7968" t="s">
        <v>23719</v>
      </c>
      <c r="B7968" t="s">
        <v>23720</v>
      </c>
      <c r="C7968">
        <v>1556626440000</v>
      </c>
      <c r="D7968" s="3">
        <f t="shared" si="124"/>
        <v>43585.509722222225</v>
      </c>
      <c r="E7968" t="s">
        <v>23721</v>
      </c>
      <c r="F7968">
        <v>0.95709999999999995</v>
      </c>
      <c r="G7968">
        <v>-9.9666666666666705E-3</v>
      </c>
      <c r="H7968">
        <v>-0.27937600000000001</v>
      </c>
      <c r="I7968" t="s">
        <v>8724</v>
      </c>
      <c r="J7968" t="s">
        <v>8725</v>
      </c>
    </row>
    <row r="7969" spans="1:10" x14ac:dyDescent="0.25">
      <c r="A7969" t="s">
        <v>23722</v>
      </c>
      <c r="B7969" t="s">
        <v>23723</v>
      </c>
      <c r="C7969">
        <v>1563251400000</v>
      </c>
      <c r="D7969" s="3">
        <f t="shared" si="124"/>
        <v>43662.1875</v>
      </c>
      <c r="E7969" t="s">
        <v>23724</v>
      </c>
      <c r="F7969">
        <v>-0.68079999999999996</v>
      </c>
      <c r="G7969">
        <v>-0.133033333333333</v>
      </c>
      <c r="H7969">
        <v>-0.28139399999999998</v>
      </c>
      <c r="I7969" t="s">
        <v>8724</v>
      </c>
      <c r="J7969" t="s">
        <v>9197</v>
      </c>
    </row>
    <row r="7970" spans="1:10" x14ac:dyDescent="0.25">
      <c r="A7970" t="s">
        <v>23725</v>
      </c>
      <c r="B7970" t="s">
        <v>23726</v>
      </c>
      <c r="C7970">
        <v>1556840280000</v>
      </c>
      <c r="D7970" s="3">
        <f t="shared" si="124"/>
        <v>43587.984722222223</v>
      </c>
      <c r="E7970" t="s">
        <v>23727</v>
      </c>
      <c r="F7970">
        <v>-0.98680000000000001</v>
      </c>
      <c r="G7970">
        <v>-0.13144400000000001</v>
      </c>
      <c r="H7970">
        <v>-0.57169800000000004</v>
      </c>
      <c r="I7970" t="s">
        <v>8724</v>
      </c>
      <c r="J7970" t="s">
        <v>6882</v>
      </c>
    </row>
    <row r="7971" spans="1:10" x14ac:dyDescent="0.25">
      <c r="A7971" t="s">
        <v>23728</v>
      </c>
      <c r="B7971" t="s">
        <v>23729</v>
      </c>
      <c r="C7971">
        <v>1563249000000</v>
      </c>
      <c r="D7971" s="3">
        <f t="shared" si="124"/>
        <v>43662.159722222219</v>
      </c>
      <c r="E7971" t="s">
        <v>23730</v>
      </c>
      <c r="F7971">
        <v>-0.25</v>
      </c>
      <c r="G7971">
        <v>9.3650000000000001E-3</v>
      </c>
      <c r="H7971">
        <v>-0.63256699999999999</v>
      </c>
      <c r="I7971" t="s">
        <v>8724</v>
      </c>
      <c r="J7971" t="s">
        <v>9197</v>
      </c>
    </row>
    <row r="7972" spans="1:10" x14ac:dyDescent="0.25">
      <c r="A7972" t="s">
        <v>23731</v>
      </c>
      <c r="B7972" t="s">
        <v>23732</v>
      </c>
      <c r="C7972">
        <v>1556610540000</v>
      </c>
      <c r="D7972" s="3">
        <f t="shared" si="124"/>
        <v>43585.325694444444</v>
      </c>
      <c r="E7972" t="s">
        <v>23733</v>
      </c>
      <c r="F7972">
        <v>0.92600000000000005</v>
      </c>
      <c r="G7972">
        <v>0.23542222222222201</v>
      </c>
      <c r="H7972">
        <v>0.52666599999999997</v>
      </c>
      <c r="I7972" t="s">
        <v>8724</v>
      </c>
      <c r="J7972" t="s">
        <v>8725</v>
      </c>
    </row>
    <row r="7973" spans="1:10" x14ac:dyDescent="0.25">
      <c r="A7973" t="s">
        <v>23734</v>
      </c>
      <c r="B7973" t="s">
        <v>23735</v>
      </c>
      <c r="C7973">
        <v>1556607780000</v>
      </c>
      <c r="D7973" s="3">
        <f t="shared" si="124"/>
        <v>43585.293749999997</v>
      </c>
      <c r="E7973" t="s">
        <v>23736</v>
      </c>
      <c r="F7973">
        <v>0.99529999999999996</v>
      </c>
      <c r="G7973">
        <v>0.16046874999999999</v>
      </c>
      <c r="H7973">
        <v>-0.344918</v>
      </c>
      <c r="I7973" t="s">
        <v>8724</v>
      </c>
      <c r="J7973" t="s">
        <v>8725</v>
      </c>
    </row>
    <row r="7974" spans="1:10" x14ac:dyDescent="0.25">
      <c r="A7974" t="s">
        <v>23737</v>
      </c>
      <c r="B7974" t="s">
        <v>23738</v>
      </c>
      <c r="C7974">
        <v>1556821920000</v>
      </c>
      <c r="D7974" s="3">
        <f t="shared" si="124"/>
        <v>43587.772222222222</v>
      </c>
      <c r="E7974" t="s">
        <v>23739</v>
      </c>
      <c r="F7974">
        <v>2.58E-2</v>
      </c>
      <c r="G7974">
        <v>5.49999999999988E-4</v>
      </c>
      <c r="H7974">
        <v>-0.58233900000000005</v>
      </c>
      <c r="I7974" t="s">
        <v>8724</v>
      </c>
      <c r="J7974" t="s">
        <v>6882</v>
      </c>
    </row>
    <row r="7975" spans="1:10" x14ac:dyDescent="0.25">
      <c r="A7975" t="s">
        <v>23740</v>
      </c>
      <c r="B7975" t="s">
        <v>23741</v>
      </c>
      <c r="C7975">
        <v>1556605500000</v>
      </c>
      <c r="D7975" s="3">
        <f t="shared" si="124"/>
        <v>43585.267361111109</v>
      </c>
      <c r="E7975" t="s">
        <v>23742</v>
      </c>
      <c r="F7975">
        <v>0.98629999999999995</v>
      </c>
      <c r="G7975">
        <v>0.101677419354839</v>
      </c>
      <c r="H7975">
        <v>-0.40499299999999999</v>
      </c>
      <c r="I7975" t="s">
        <v>8724</v>
      </c>
      <c r="J7975" t="s">
        <v>8725</v>
      </c>
    </row>
    <row r="7976" spans="1:10" x14ac:dyDescent="0.25">
      <c r="A7976" t="s">
        <v>23743</v>
      </c>
      <c r="B7976" t="s">
        <v>23744</v>
      </c>
      <c r="C7976">
        <v>1556820240000</v>
      </c>
      <c r="D7976" s="3">
        <f t="shared" si="124"/>
        <v>43587.75277777778</v>
      </c>
      <c r="E7976" t="s">
        <v>23745</v>
      </c>
      <c r="F7976">
        <v>-5.16E-2</v>
      </c>
      <c r="G7976">
        <v>-2.52E-2</v>
      </c>
      <c r="H7976">
        <v>-0.87030099999999999</v>
      </c>
      <c r="I7976" t="s">
        <v>8724</v>
      </c>
      <c r="J7976" t="s">
        <v>6882</v>
      </c>
    </row>
    <row r="7977" spans="1:10" x14ac:dyDescent="0.25">
      <c r="A7977" t="s">
        <v>23746</v>
      </c>
      <c r="B7977" t="s">
        <v>23747</v>
      </c>
      <c r="C7977">
        <v>1556809680000</v>
      </c>
      <c r="D7977" s="3">
        <f t="shared" si="124"/>
        <v>43587.630555555559</v>
      </c>
      <c r="E7977" t="s">
        <v>23748</v>
      </c>
      <c r="F7977">
        <v>-0.98509999999999998</v>
      </c>
      <c r="G7977">
        <v>-6.9389999999999993E-2</v>
      </c>
      <c r="H7977">
        <v>-0.67049999999999998</v>
      </c>
      <c r="I7977" t="s">
        <v>8724</v>
      </c>
      <c r="J7977" t="s">
        <v>6882</v>
      </c>
    </row>
    <row r="7978" spans="1:10" x14ac:dyDescent="0.25">
      <c r="A7978" t="s">
        <v>23749</v>
      </c>
      <c r="B7978" t="s">
        <v>23750</v>
      </c>
      <c r="C7978">
        <v>1556589120000</v>
      </c>
      <c r="D7978" s="3">
        <f t="shared" si="124"/>
        <v>43585.077777777777</v>
      </c>
      <c r="E7978" t="s">
        <v>23751</v>
      </c>
      <c r="F7978">
        <v>0.90990000000000004</v>
      </c>
      <c r="G7978">
        <v>0.16666249999999999</v>
      </c>
      <c r="H7978">
        <v>-0.29389999999999999</v>
      </c>
      <c r="I7978" t="s">
        <v>8724</v>
      </c>
      <c r="J7978" t="s">
        <v>8725</v>
      </c>
    </row>
    <row r="7979" spans="1:10" x14ac:dyDescent="0.25">
      <c r="A7979" t="s">
        <v>23752</v>
      </c>
      <c r="B7979" t="s">
        <v>23753</v>
      </c>
      <c r="C7979">
        <v>1556798820000</v>
      </c>
      <c r="D7979" s="3">
        <f t="shared" si="124"/>
        <v>43587.504861111112</v>
      </c>
      <c r="E7979" t="s">
        <v>23754</v>
      </c>
      <c r="F7979">
        <v>0.42149999999999999</v>
      </c>
      <c r="G7979">
        <v>0.11405</v>
      </c>
      <c r="H7979">
        <v>-0.42615599999999998</v>
      </c>
      <c r="I7979" t="s">
        <v>8724</v>
      </c>
      <c r="J7979" t="s">
        <v>6882</v>
      </c>
    </row>
    <row r="7980" spans="1:10" x14ac:dyDescent="0.25">
      <c r="A7980" t="s">
        <v>23755</v>
      </c>
      <c r="B7980" t="s">
        <v>23756</v>
      </c>
      <c r="C7980">
        <v>1556572920000</v>
      </c>
      <c r="D7980" s="3">
        <f t="shared" si="124"/>
        <v>43584.890277777777</v>
      </c>
      <c r="E7980" t="s">
        <v>23757</v>
      </c>
      <c r="F7980">
        <v>0.96940000000000004</v>
      </c>
      <c r="G7980">
        <v>8.3890909090909099E-2</v>
      </c>
      <c r="H7980">
        <v>-0.33862799999999998</v>
      </c>
      <c r="I7980" t="s">
        <v>8724</v>
      </c>
      <c r="J7980" t="s">
        <v>8725</v>
      </c>
    </row>
    <row r="7981" spans="1:10" x14ac:dyDescent="0.25">
      <c r="A7981" t="s">
        <v>23758</v>
      </c>
      <c r="B7981" t="s">
        <v>23759</v>
      </c>
      <c r="C7981">
        <v>1563225060000</v>
      </c>
      <c r="D7981" s="3">
        <f t="shared" si="124"/>
        <v>43661.882638888885</v>
      </c>
      <c r="E7981" t="s">
        <v>23760</v>
      </c>
      <c r="F7981">
        <v>0.128</v>
      </c>
      <c r="G7981">
        <v>1.45411764705882E-2</v>
      </c>
      <c r="H7981">
        <v>-0.407918</v>
      </c>
      <c r="I7981" t="s">
        <v>8724</v>
      </c>
      <c r="J7981" t="s">
        <v>9197</v>
      </c>
    </row>
    <row r="7982" spans="1:10" x14ac:dyDescent="0.25">
      <c r="A7982" t="s">
        <v>23761</v>
      </c>
      <c r="B7982" t="s">
        <v>23762</v>
      </c>
      <c r="C7982">
        <v>1556795100000</v>
      </c>
      <c r="D7982" s="3">
        <f t="shared" si="124"/>
        <v>43587.461805555555</v>
      </c>
      <c r="E7982" t="s">
        <v>23763</v>
      </c>
      <c r="F7982">
        <v>-0.36120000000000002</v>
      </c>
      <c r="G7982">
        <v>-9.3299999999999994E-2</v>
      </c>
      <c r="H7982">
        <v>-0.67735000000000001</v>
      </c>
      <c r="I7982" t="s">
        <v>8724</v>
      </c>
      <c r="J7982" t="s">
        <v>6882</v>
      </c>
    </row>
    <row r="7983" spans="1:10" x14ac:dyDescent="0.25">
      <c r="A7983" t="s">
        <v>23764</v>
      </c>
      <c r="B7983" t="s">
        <v>23765</v>
      </c>
      <c r="C7983">
        <v>1556789220000</v>
      </c>
      <c r="D7983" s="3">
        <f t="shared" si="124"/>
        <v>43587.393750000003</v>
      </c>
      <c r="E7983" t="s">
        <v>23766</v>
      </c>
      <c r="F7983">
        <v>-0.83160000000000001</v>
      </c>
      <c r="G7983">
        <v>-0.181683333333333</v>
      </c>
      <c r="H7983">
        <v>-0.64291799999999999</v>
      </c>
      <c r="I7983" t="s">
        <v>8724</v>
      </c>
      <c r="J7983" t="s">
        <v>6882</v>
      </c>
    </row>
    <row r="7984" spans="1:10" x14ac:dyDescent="0.25">
      <c r="A7984" t="s">
        <v>23767</v>
      </c>
      <c r="B7984" t="s">
        <v>23768</v>
      </c>
      <c r="C7984">
        <v>1556565720000</v>
      </c>
      <c r="D7984" s="3">
        <f t="shared" si="124"/>
        <v>43584.806944444441</v>
      </c>
      <c r="E7984" t="s">
        <v>23769</v>
      </c>
      <c r="F7984">
        <v>0.98860000000000003</v>
      </c>
      <c r="G7984">
        <v>0.15607777777777801</v>
      </c>
      <c r="H7984">
        <v>-0.38852599999999998</v>
      </c>
      <c r="I7984" t="s">
        <v>8724</v>
      </c>
      <c r="J7984" t="s">
        <v>8725</v>
      </c>
    </row>
    <row r="7985" spans="1:10" x14ac:dyDescent="0.25">
      <c r="A7985" t="s">
        <v>23770</v>
      </c>
      <c r="B7985" t="s">
        <v>23771</v>
      </c>
      <c r="C7985">
        <v>1556555160000</v>
      </c>
      <c r="D7985" s="3">
        <f t="shared" si="124"/>
        <v>43584.68472222222</v>
      </c>
      <c r="E7985" t="s">
        <v>23772</v>
      </c>
      <c r="F7985">
        <v>0.95169999999999999</v>
      </c>
      <c r="G7985">
        <v>9.2094117647058799E-2</v>
      </c>
      <c r="H7985">
        <v>-0.35095199999999999</v>
      </c>
      <c r="I7985" t="s">
        <v>8724</v>
      </c>
      <c r="J7985" t="s">
        <v>8725</v>
      </c>
    </row>
    <row r="7986" spans="1:10" x14ac:dyDescent="0.25">
      <c r="A7986" t="s">
        <v>23773</v>
      </c>
      <c r="B7986" t="s">
        <v>23774</v>
      </c>
      <c r="C7986">
        <v>1563204420000</v>
      </c>
      <c r="D7986" s="3">
        <f t="shared" si="124"/>
        <v>43661.643750000003</v>
      </c>
      <c r="E7986" t="s">
        <v>23775</v>
      </c>
      <c r="F7986">
        <v>0.97919999999999996</v>
      </c>
      <c r="G7986">
        <v>0.30370000000000003</v>
      </c>
      <c r="H7986">
        <v>0.734321</v>
      </c>
      <c r="I7986" t="s">
        <v>8724</v>
      </c>
      <c r="J7986" t="s">
        <v>9197</v>
      </c>
    </row>
    <row r="7987" spans="1:10" x14ac:dyDescent="0.25">
      <c r="A7987" t="s">
        <v>23776</v>
      </c>
      <c r="B7987" t="s">
        <v>23777</v>
      </c>
      <c r="C7987">
        <v>1556542620000</v>
      </c>
      <c r="D7987" s="3">
        <f t="shared" si="124"/>
        <v>43584.539583333331</v>
      </c>
      <c r="E7987" t="s">
        <v>23778</v>
      </c>
      <c r="F7987">
        <v>0.97909999999999997</v>
      </c>
      <c r="G7987">
        <v>0.100534615384615</v>
      </c>
      <c r="H7987">
        <v>-0.43481199999999998</v>
      </c>
      <c r="I7987" t="s">
        <v>8724</v>
      </c>
      <c r="J7987" t="s">
        <v>8725</v>
      </c>
    </row>
    <row r="7988" spans="1:10" x14ac:dyDescent="0.25">
      <c r="A7988" t="s">
        <v>23779</v>
      </c>
      <c r="B7988" t="s">
        <v>23780</v>
      </c>
      <c r="C7988">
        <v>1556540820000</v>
      </c>
      <c r="D7988" s="3">
        <f t="shared" si="124"/>
        <v>43584.518750000003</v>
      </c>
      <c r="E7988" t="s">
        <v>23781</v>
      </c>
      <c r="F7988">
        <v>-0.71840000000000004</v>
      </c>
      <c r="G7988">
        <v>-4.4025000000000002E-2</v>
      </c>
      <c r="H7988">
        <v>-0.42696600000000001</v>
      </c>
      <c r="I7988" t="s">
        <v>8724</v>
      </c>
      <c r="J7988" t="s">
        <v>8725</v>
      </c>
    </row>
    <row r="7989" spans="1:10" x14ac:dyDescent="0.25">
      <c r="A7989" t="s">
        <v>23782</v>
      </c>
      <c r="B7989" t="s">
        <v>23783</v>
      </c>
      <c r="C7989">
        <v>1556530560000</v>
      </c>
      <c r="D7989" s="3">
        <f t="shared" si="124"/>
        <v>43584.4</v>
      </c>
      <c r="E7989" t="s">
        <v>23784</v>
      </c>
      <c r="F7989">
        <v>0.97740000000000005</v>
      </c>
      <c r="G7989">
        <v>9.2635714285714293E-2</v>
      </c>
      <c r="H7989">
        <v>-0.26187500000000002</v>
      </c>
      <c r="I7989" t="s">
        <v>8724</v>
      </c>
      <c r="J7989" t="s">
        <v>8725</v>
      </c>
    </row>
    <row r="7990" spans="1:10" x14ac:dyDescent="0.25">
      <c r="A7990" t="s">
        <v>23785</v>
      </c>
      <c r="B7990" t="s">
        <v>23786</v>
      </c>
      <c r="C7990">
        <v>1563177840000</v>
      </c>
      <c r="D7990" s="3">
        <f t="shared" si="124"/>
        <v>43661.336111111115</v>
      </c>
      <c r="E7990" t="s">
        <v>23787</v>
      </c>
      <c r="F7990">
        <v>-0.78220000000000001</v>
      </c>
      <c r="G7990">
        <v>-9.5100000000000004E-2</v>
      </c>
      <c r="H7990">
        <v>-0.51185199999999997</v>
      </c>
      <c r="I7990" t="s">
        <v>8724</v>
      </c>
      <c r="J7990" t="s">
        <v>9197</v>
      </c>
    </row>
    <row r="7991" spans="1:10" x14ac:dyDescent="0.25">
      <c r="A7991" t="s">
        <v>23788</v>
      </c>
      <c r="B7991" t="s">
        <v>23789</v>
      </c>
      <c r="C7991">
        <v>1562972160000</v>
      </c>
      <c r="D7991" s="3">
        <f t="shared" si="124"/>
        <v>43658.955555555556</v>
      </c>
      <c r="E7991" t="s">
        <v>23790</v>
      </c>
      <c r="F7991">
        <v>-0.90300000000000002</v>
      </c>
      <c r="G7991">
        <v>-6.5670833333333303E-2</v>
      </c>
      <c r="H7991">
        <v>-0.61343800000000004</v>
      </c>
      <c r="I7991" t="s">
        <v>8724</v>
      </c>
      <c r="J7991" t="s">
        <v>9197</v>
      </c>
    </row>
    <row r="7992" spans="1:10" x14ac:dyDescent="0.25">
      <c r="A7992" t="s">
        <v>23791</v>
      </c>
      <c r="B7992" t="s">
        <v>23792</v>
      </c>
      <c r="C7992">
        <v>1556735820000</v>
      </c>
      <c r="D7992" s="3">
        <f t="shared" si="124"/>
        <v>43586.775694444441</v>
      </c>
      <c r="E7992" t="s">
        <v>23793</v>
      </c>
      <c r="F7992">
        <v>-0.51060000000000005</v>
      </c>
      <c r="G7992">
        <v>-3.6192857142857103E-2</v>
      </c>
      <c r="H7992">
        <v>-0.51265400000000005</v>
      </c>
      <c r="I7992" t="s">
        <v>8724</v>
      </c>
      <c r="J7992" t="s">
        <v>6882</v>
      </c>
    </row>
    <row r="7993" spans="1:10" x14ac:dyDescent="0.25">
      <c r="A7993" t="s">
        <v>23794</v>
      </c>
      <c r="B7993" t="s">
        <v>23795</v>
      </c>
      <c r="C7993">
        <v>1556316840000</v>
      </c>
      <c r="D7993" s="3">
        <f t="shared" si="124"/>
        <v>43581.926388888889</v>
      </c>
      <c r="E7993" t="s">
        <v>23796</v>
      </c>
      <c r="F7993">
        <v>0.94540000000000002</v>
      </c>
      <c r="G7993">
        <v>6.8713043478260905E-2</v>
      </c>
      <c r="H7993">
        <v>-0.46211000000000002</v>
      </c>
      <c r="I7993" t="s">
        <v>8724</v>
      </c>
      <c r="J7993" t="s">
        <v>8725</v>
      </c>
    </row>
    <row r="7994" spans="1:10" x14ac:dyDescent="0.25">
      <c r="A7994" t="s">
        <v>23797</v>
      </c>
      <c r="B7994" t="s">
        <v>23798</v>
      </c>
      <c r="C7994">
        <v>1556314500000</v>
      </c>
      <c r="D7994" s="3">
        <f t="shared" si="124"/>
        <v>43581.899305555555</v>
      </c>
      <c r="E7994" t="s">
        <v>23799</v>
      </c>
      <c r="F7994">
        <v>-0.97899999999999998</v>
      </c>
      <c r="G7994">
        <v>-0.196333333333333</v>
      </c>
      <c r="H7994">
        <v>-0.58782599999999996</v>
      </c>
      <c r="I7994" t="s">
        <v>8724</v>
      </c>
      <c r="J7994" t="s">
        <v>8725</v>
      </c>
    </row>
    <row r="7995" spans="1:10" x14ac:dyDescent="0.25">
      <c r="A7995" t="s">
        <v>23800</v>
      </c>
      <c r="B7995" t="s">
        <v>23801</v>
      </c>
      <c r="C7995">
        <v>1556727720000</v>
      </c>
      <c r="D7995" s="3">
        <f t="shared" si="124"/>
        <v>43586.681944444441</v>
      </c>
      <c r="E7995" t="s">
        <v>23802</v>
      </c>
      <c r="F7995">
        <v>-0.68440000000000001</v>
      </c>
      <c r="G7995">
        <v>-6.6216666666666701E-2</v>
      </c>
      <c r="H7995">
        <v>-0.59846699999999997</v>
      </c>
      <c r="I7995" t="s">
        <v>8724</v>
      </c>
      <c r="J7995" t="s">
        <v>6882</v>
      </c>
    </row>
    <row r="7996" spans="1:10" x14ac:dyDescent="0.25">
      <c r="A7996" t="s">
        <v>23803</v>
      </c>
      <c r="B7996" t="s">
        <v>23804</v>
      </c>
      <c r="C7996">
        <v>1556308920000</v>
      </c>
      <c r="D7996" s="3">
        <f t="shared" si="124"/>
        <v>43581.834722222222</v>
      </c>
      <c r="E7996" t="s">
        <v>23805</v>
      </c>
      <c r="F7996">
        <v>-0.3291</v>
      </c>
      <c r="G7996">
        <v>2.3355000000000001E-2</v>
      </c>
      <c r="H7996">
        <v>-0.501031</v>
      </c>
      <c r="I7996" t="s">
        <v>8724</v>
      </c>
      <c r="J7996" t="s">
        <v>8725</v>
      </c>
    </row>
    <row r="7997" spans="1:10" x14ac:dyDescent="0.25">
      <c r="A7997" t="s">
        <v>23806</v>
      </c>
      <c r="B7997" t="s">
        <v>23807</v>
      </c>
      <c r="C7997">
        <v>1556291520000</v>
      </c>
      <c r="D7997" s="3">
        <f t="shared" si="124"/>
        <v>43581.633333333331</v>
      </c>
      <c r="E7997" t="s">
        <v>23808</v>
      </c>
      <c r="F7997">
        <v>-0.85909999999999997</v>
      </c>
      <c r="G7997">
        <v>-3.6923529411764702E-2</v>
      </c>
      <c r="H7997">
        <v>-0.56660699999999997</v>
      </c>
      <c r="I7997" t="s">
        <v>8724</v>
      </c>
      <c r="J7997" t="s">
        <v>8725</v>
      </c>
    </row>
    <row r="7998" spans="1:10" x14ac:dyDescent="0.25">
      <c r="A7998" t="s">
        <v>23809</v>
      </c>
      <c r="B7998" t="s">
        <v>23810</v>
      </c>
      <c r="C7998">
        <v>1556721840000</v>
      </c>
      <c r="D7998" s="3">
        <f t="shared" si="124"/>
        <v>43586.613888888889</v>
      </c>
      <c r="E7998" t="s">
        <v>23811</v>
      </c>
      <c r="F7998">
        <v>0.98460000000000003</v>
      </c>
      <c r="G7998">
        <v>4.7244444444444599E-3</v>
      </c>
      <c r="H7998">
        <v>-0.62563800000000003</v>
      </c>
      <c r="I7998" t="s">
        <v>8724</v>
      </c>
      <c r="J7998" t="s">
        <v>6882</v>
      </c>
    </row>
    <row r="7999" spans="1:10" x14ac:dyDescent="0.25">
      <c r="A7999" t="s">
        <v>23812</v>
      </c>
      <c r="B7999" t="s">
        <v>23813</v>
      </c>
      <c r="C7999">
        <v>1562954040000</v>
      </c>
      <c r="D7999" s="3">
        <f t="shared" si="124"/>
        <v>43658.745833333334</v>
      </c>
      <c r="E7999" t="s">
        <v>23814</v>
      </c>
      <c r="F7999">
        <v>0.98250000000000004</v>
      </c>
      <c r="G7999">
        <v>4.9356249999999997E-2</v>
      </c>
      <c r="H7999">
        <v>-0.43708599999999997</v>
      </c>
      <c r="I7999" t="s">
        <v>8724</v>
      </c>
      <c r="J7999" t="s">
        <v>9197</v>
      </c>
    </row>
    <row r="8000" spans="1:10" x14ac:dyDescent="0.25">
      <c r="A8000" t="s">
        <v>23815</v>
      </c>
      <c r="B8000" t="s">
        <v>23816</v>
      </c>
      <c r="C8000">
        <v>1556269680000</v>
      </c>
      <c r="D8000" s="3">
        <f t="shared" si="124"/>
        <v>43581.380555555559</v>
      </c>
      <c r="E8000" t="s">
        <v>23817</v>
      </c>
      <c r="F8000">
        <v>0.98719999999999997</v>
      </c>
      <c r="G8000">
        <v>0.24612999999999999</v>
      </c>
      <c r="H8000">
        <v>0.484095</v>
      </c>
      <c r="I8000" t="s">
        <v>8724</v>
      </c>
      <c r="J8000" t="s">
        <v>8725</v>
      </c>
    </row>
    <row r="8001" spans="1:10" x14ac:dyDescent="0.25">
      <c r="A8001" t="s">
        <v>23818</v>
      </c>
      <c r="B8001" t="s">
        <v>23819</v>
      </c>
      <c r="C8001">
        <v>1562950380000</v>
      </c>
      <c r="D8001" s="3">
        <f t="shared" si="124"/>
        <v>43658.703472222223</v>
      </c>
      <c r="E8001" t="s">
        <v>23820</v>
      </c>
      <c r="F8001">
        <v>0.62490000000000001</v>
      </c>
      <c r="G8001">
        <v>8.3140909090909099E-2</v>
      </c>
      <c r="H8001">
        <v>-0.35646899999999998</v>
      </c>
      <c r="I8001" t="s">
        <v>8724</v>
      </c>
      <c r="J8001" t="s">
        <v>9197</v>
      </c>
    </row>
    <row r="8002" spans="1:10" x14ac:dyDescent="0.25">
      <c r="A8002" t="s">
        <v>23821</v>
      </c>
      <c r="B8002" t="s">
        <v>23822</v>
      </c>
      <c r="C8002">
        <v>1556712360000</v>
      </c>
      <c r="D8002" s="3">
        <f t="shared" ref="D8002:D8065" si="125">(C8002 / 86400000) + DATE(1970,1,1)</f>
        <v>43586.504166666666</v>
      </c>
      <c r="E8002" t="s">
        <v>23823</v>
      </c>
      <c r="F8002">
        <v>-0.94230000000000003</v>
      </c>
      <c r="G8002">
        <v>-0.32514999999999999</v>
      </c>
      <c r="H8002">
        <v>-0.40162100000000001</v>
      </c>
      <c r="I8002" t="s">
        <v>8724</v>
      </c>
      <c r="J8002" t="s">
        <v>6882</v>
      </c>
    </row>
    <row r="8003" spans="1:10" x14ac:dyDescent="0.25">
      <c r="A8003" t="s">
        <v>23824</v>
      </c>
      <c r="B8003" t="s">
        <v>23825</v>
      </c>
      <c r="C8003">
        <v>1556262060000</v>
      </c>
      <c r="D8003" s="3">
        <f t="shared" si="125"/>
        <v>43581.292361111111</v>
      </c>
      <c r="E8003" t="s">
        <v>23826</v>
      </c>
      <c r="F8003">
        <v>0.97409999999999997</v>
      </c>
      <c r="G8003">
        <v>0.32525454545454502</v>
      </c>
      <c r="H8003">
        <v>0.33032699999999998</v>
      </c>
      <c r="I8003" t="s">
        <v>8724</v>
      </c>
      <c r="J8003" t="s">
        <v>8725</v>
      </c>
    </row>
    <row r="8004" spans="1:10" x14ac:dyDescent="0.25">
      <c r="A8004" t="s">
        <v>23827</v>
      </c>
      <c r="B8004" t="s">
        <v>23828</v>
      </c>
      <c r="C8004">
        <v>1556254440000</v>
      </c>
      <c r="D8004" s="3">
        <f t="shared" si="125"/>
        <v>43581.204166666663</v>
      </c>
      <c r="E8004" t="s">
        <v>23829</v>
      </c>
      <c r="F8004">
        <v>0.84319999999999995</v>
      </c>
      <c r="G8004">
        <v>6.4947368421052601E-2</v>
      </c>
      <c r="H8004">
        <v>-0.27680399999999999</v>
      </c>
      <c r="I8004" t="s">
        <v>8724</v>
      </c>
      <c r="J8004" t="s">
        <v>8725</v>
      </c>
    </row>
    <row r="8005" spans="1:10" x14ac:dyDescent="0.25">
      <c r="A8005" t="s">
        <v>23830</v>
      </c>
      <c r="B8005" t="s">
        <v>23831</v>
      </c>
      <c r="C8005">
        <v>1556697300000</v>
      </c>
      <c r="D8005" s="3">
        <f t="shared" si="125"/>
        <v>43586.329861111109</v>
      </c>
      <c r="E8005" t="s">
        <v>23832</v>
      </c>
      <c r="F8005">
        <v>-0.62490000000000001</v>
      </c>
      <c r="G8005">
        <v>-4.14285714285714E-3</v>
      </c>
      <c r="H8005">
        <v>-0.46685900000000002</v>
      </c>
      <c r="I8005" t="s">
        <v>8724</v>
      </c>
      <c r="J8005" t="s">
        <v>6882</v>
      </c>
    </row>
    <row r="8006" spans="1:10" x14ac:dyDescent="0.25">
      <c r="A8006" t="s">
        <v>23833</v>
      </c>
      <c r="B8006" t="s">
        <v>23834</v>
      </c>
      <c r="C8006">
        <v>1556242920000</v>
      </c>
      <c r="D8006" s="3">
        <f t="shared" si="125"/>
        <v>43581.070833333331</v>
      </c>
      <c r="E8006" t="s">
        <v>23835</v>
      </c>
      <c r="F8006">
        <v>-0.97560000000000002</v>
      </c>
      <c r="G8006">
        <v>-0.24729375000000001</v>
      </c>
      <c r="H8006">
        <v>-0.57849799999999996</v>
      </c>
      <c r="I8006" t="s">
        <v>8724</v>
      </c>
      <c r="J8006" t="s">
        <v>8725</v>
      </c>
    </row>
    <row r="8007" spans="1:10" x14ac:dyDescent="0.25">
      <c r="A8007" t="s">
        <v>23836</v>
      </c>
      <c r="B8007" t="s">
        <v>23837</v>
      </c>
      <c r="C8007">
        <v>1556242740000</v>
      </c>
      <c r="D8007" s="3">
        <f t="shared" si="125"/>
        <v>43581.068749999999</v>
      </c>
      <c r="E8007" t="s">
        <v>23838</v>
      </c>
      <c r="F8007">
        <v>0.98609999999999998</v>
      </c>
      <c r="G8007">
        <v>0.31313333333333299</v>
      </c>
      <c r="H8007">
        <v>0.359682</v>
      </c>
      <c r="I8007" t="s">
        <v>8724</v>
      </c>
      <c r="J8007" t="s">
        <v>8725</v>
      </c>
    </row>
    <row r="8008" spans="1:10" x14ac:dyDescent="0.25">
      <c r="A8008" t="s">
        <v>23839</v>
      </c>
      <c r="B8008" t="s">
        <v>23840</v>
      </c>
      <c r="C8008">
        <v>1556228160000</v>
      </c>
      <c r="D8008" s="3">
        <f t="shared" si="125"/>
        <v>43580.9</v>
      </c>
      <c r="E8008" t="s">
        <v>23841</v>
      </c>
      <c r="F8008">
        <v>-0.35060000000000002</v>
      </c>
      <c r="G8008">
        <v>-7.5640000000000004E-3</v>
      </c>
      <c r="H8008">
        <v>-0.57242099999999996</v>
      </c>
      <c r="I8008" t="s">
        <v>8724</v>
      </c>
      <c r="J8008" t="s">
        <v>8725</v>
      </c>
    </row>
    <row r="8009" spans="1:10" x14ac:dyDescent="0.25">
      <c r="A8009" t="s">
        <v>23842</v>
      </c>
      <c r="B8009" t="s">
        <v>23843</v>
      </c>
      <c r="C8009">
        <v>1556224260000</v>
      </c>
      <c r="D8009" s="3">
        <f t="shared" si="125"/>
        <v>43580.854861111111</v>
      </c>
      <c r="E8009" t="s">
        <v>23844</v>
      </c>
      <c r="F8009">
        <v>-0.78759999999999997</v>
      </c>
      <c r="G8009">
        <v>-3.0596428571428601E-2</v>
      </c>
      <c r="H8009">
        <v>-0.59328700000000001</v>
      </c>
      <c r="I8009" t="s">
        <v>8724</v>
      </c>
      <c r="J8009" t="s">
        <v>8725</v>
      </c>
    </row>
    <row r="8010" spans="1:10" x14ac:dyDescent="0.25">
      <c r="A8010" t="s">
        <v>23845</v>
      </c>
      <c r="B8010" t="s">
        <v>23846</v>
      </c>
      <c r="C8010">
        <v>1556658420000</v>
      </c>
      <c r="D8010" s="3">
        <f t="shared" si="125"/>
        <v>43585.879861111112</v>
      </c>
      <c r="E8010" t="s">
        <v>23847</v>
      </c>
      <c r="F8010">
        <v>-0.86950000000000005</v>
      </c>
      <c r="G8010">
        <v>-4.1203999999999998E-2</v>
      </c>
      <c r="H8010">
        <v>-0.42629899999999998</v>
      </c>
      <c r="I8010" t="s">
        <v>8724</v>
      </c>
      <c r="J8010" t="s">
        <v>6882</v>
      </c>
    </row>
    <row r="8011" spans="1:10" x14ac:dyDescent="0.25">
      <c r="A8011" t="s">
        <v>23848</v>
      </c>
      <c r="B8011" t="s">
        <v>23849</v>
      </c>
      <c r="C8011">
        <v>1556213220000</v>
      </c>
      <c r="D8011" s="3">
        <f t="shared" si="125"/>
        <v>43580.727083333331</v>
      </c>
      <c r="E8011" t="s">
        <v>23850</v>
      </c>
      <c r="F8011">
        <v>-0.50049999999999994</v>
      </c>
      <c r="G8011">
        <v>-0.231946153846154</v>
      </c>
      <c r="H8011">
        <v>-0.66998999999999997</v>
      </c>
      <c r="I8011" t="s">
        <v>8724</v>
      </c>
      <c r="J8011" t="s">
        <v>8725</v>
      </c>
    </row>
    <row r="8012" spans="1:10" x14ac:dyDescent="0.25">
      <c r="A8012" t="s">
        <v>23851</v>
      </c>
      <c r="B8012" t="s">
        <v>23852</v>
      </c>
      <c r="C8012">
        <v>1556644020000</v>
      </c>
      <c r="D8012" s="3">
        <f t="shared" si="125"/>
        <v>43585.713194444441</v>
      </c>
      <c r="E8012" t="s">
        <v>23853</v>
      </c>
      <c r="F8012">
        <v>0.98170000000000002</v>
      </c>
      <c r="G8012">
        <v>8.5949999999999999E-2</v>
      </c>
      <c r="H8012">
        <v>-0.63039400000000001</v>
      </c>
      <c r="I8012" t="s">
        <v>8724</v>
      </c>
      <c r="J8012" t="s">
        <v>6882</v>
      </c>
    </row>
    <row r="8013" spans="1:10" x14ac:dyDescent="0.25">
      <c r="A8013" t="s">
        <v>23854</v>
      </c>
      <c r="B8013" t="s">
        <v>23855</v>
      </c>
      <c r="C8013">
        <v>1556211780000</v>
      </c>
      <c r="D8013" s="3">
        <f t="shared" si="125"/>
        <v>43580.710416666669</v>
      </c>
      <c r="E8013" t="s">
        <v>23856</v>
      </c>
      <c r="F8013">
        <v>-0.50049999999999994</v>
      </c>
      <c r="G8013">
        <v>-0.231946153846154</v>
      </c>
      <c r="H8013">
        <v>-0.63558599999999998</v>
      </c>
      <c r="I8013" t="s">
        <v>8724</v>
      </c>
      <c r="J8013" t="s">
        <v>8725</v>
      </c>
    </row>
    <row r="8014" spans="1:10" x14ac:dyDescent="0.25">
      <c r="A8014" t="s">
        <v>23857</v>
      </c>
      <c r="B8014" t="s">
        <v>23843</v>
      </c>
      <c r="C8014">
        <v>1556208960000</v>
      </c>
      <c r="D8014" s="3">
        <f t="shared" si="125"/>
        <v>43580.677777777775</v>
      </c>
      <c r="E8014" t="s">
        <v>23858</v>
      </c>
      <c r="F8014">
        <v>-0.94399999999999995</v>
      </c>
      <c r="G8014">
        <v>-7.2807692307692295E-2</v>
      </c>
      <c r="H8014">
        <v>-0.55290799999999996</v>
      </c>
      <c r="I8014" t="s">
        <v>8724</v>
      </c>
      <c r="J8014" t="s">
        <v>8725</v>
      </c>
    </row>
    <row r="8015" spans="1:10" x14ac:dyDescent="0.25">
      <c r="A8015" t="s">
        <v>23859</v>
      </c>
      <c r="B8015" t="s">
        <v>23860</v>
      </c>
      <c r="C8015">
        <v>1562886780000</v>
      </c>
      <c r="D8015" s="3">
        <f t="shared" si="125"/>
        <v>43657.967361111107</v>
      </c>
      <c r="E8015" t="s">
        <v>23861</v>
      </c>
      <c r="F8015">
        <v>0.56469999999999998</v>
      </c>
      <c r="G8015">
        <v>1.51730769230769E-2</v>
      </c>
      <c r="H8015">
        <v>-0.42945699999999998</v>
      </c>
      <c r="I8015" t="s">
        <v>8724</v>
      </c>
      <c r="J8015" t="s">
        <v>9197</v>
      </c>
    </row>
    <row r="8016" spans="1:10" x14ac:dyDescent="0.25">
      <c r="A8016" t="s">
        <v>23862</v>
      </c>
      <c r="B8016" t="s">
        <v>23863</v>
      </c>
      <c r="C8016">
        <v>1556196000000</v>
      </c>
      <c r="D8016" s="3">
        <f t="shared" si="125"/>
        <v>43580.527777777781</v>
      </c>
      <c r="E8016" t="s">
        <v>23864</v>
      </c>
      <c r="F8016">
        <v>-0.97440000000000004</v>
      </c>
      <c r="G8016">
        <v>-6.0889285714285701E-2</v>
      </c>
      <c r="H8016">
        <v>-0.68816999999999995</v>
      </c>
      <c r="I8016" t="s">
        <v>8724</v>
      </c>
      <c r="J8016" t="s">
        <v>8725</v>
      </c>
    </row>
    <row r="8017" spans="1:10" x14ac:dyDescent="0.25">
      <c r="A8017" t="s">
        <v>23865</v>
      </c>
      <c r="B8017" t="s">
        <v>23866</v>
      </c>
      <c r="C8017">
        <v>1556627520000</v>
      </c>
      <c r="D8017" s="3">
        <f t="shared" si="125"/>
        <v>43585.522222222222</v>
      </c>
      <c r="E8017" t="s">
        <v>23867</v>
      </c>
      <c r="F8017">
        <v>-0.80740000000000001</v>
      </c>
      <c r="G8017">
        <v>-0.4037</v>
      </c>
      <c r="H8017">
        <v>-0.478968</v>
      </c>
      <c r="I8017" t="s">
        <v>8724</v>
      </c>
      <c r="J8017" t="s">
        <v>6882</v>
      </c>
    </row>
    <row r="8018" spans="1:10" x14ac:dyDescent="0.25">
      <c r="A8018" t="s">
        <v>23868</v>
      </c>
      <c r="B8018" t="s">
        <v>23869</v>
      </c>
      <c r="C8018">
        <v>1556185680000</v>
      </c>
      <c r="D8018" s="3">
        <f t="shared" si="125"/>
        <v>43580.408333333333</v>
      </c>
      <c r="E8018" t="s">
        <v>23870</v>
      </c>
      <c r="F8018">
        <v>-0.94769999999999999</v>
      </c>
      <c r="G8018">
        <v>-6.4753846153846203E-2</v>
      </c>
      <c r="H8018">
        <v>-0.67981800000000003</v>
      </c>
      <c r="I8018" t="s">
        <v>8724</v>
      </c>
      <c r="J8018" t="s">
        <v>8725</v>
      </c>
    </row>
    <row r="8019" spans="1:10" x14ac:dyDescent="0.25">
      <c r="A8019" t="s">
        <v>23871</v>
      </c>
      <c r="B8019" t="s">
        <v>23872</v>
      </c>
      <c r="C8019">
        <v>1556609700000</v>
      </c>
      <c r="D8019" s="3">
        <f t="shared" si="125"/>
        <v>43585.315972222219</v>
      </c>
      <c r="E8019" t="s">
        <v>23873</v>
      </c>
      <c r="F8019">
        <v>0.98660000000000003</v>
      </c>
      <c r="G8019">
        <v>0.221076923076923</v>
      </c>
      <c r="H8019">
        <v>0.42904599999999998</v>
      </c>
      <c r="I8019" t="s">
        <v>8724</v>
      </c>
      <c r="J8019" t="s">
        <v>6882</v>
      </c>
    </row>
    <row r="8020" spans="1:10" x14ac:dyDescent="0.25">
      <c r="A8020" t="s">
        <v>23874</v>
      </c>
      <c r="B8020" t="s">
        <v>23875</v>
      </c>
      <c r="C8020">
        <v>1556183340000</v>
      </c>
      <c r="D8020" s="3">
        <f t="shared" si="125"/>
        <v>43580.381249999999</v>
      </c>
      <c r="E8020" t="s">
        <v>23876</v>
      </c>
      <c r="F8020">
        <v>-0.60570000000000002</v>
      </c>
      <c r="G8020">
        <v>-1.6989473684210499E-2</v>
      </c>
      <c r="H8020">
        <v>-0.33983099999999999</v>
      </c>
      <c r="I8020" t="s">
        <v>8724</v>
      </c>
      <c r="J8020" t="s">
        <v>8725</v>
      </c>
    </row>
    <row r="8021" spans="1:10" x14ac:dyDescent="0.25">
      <c r="A8021" t="s">
        <v>23877</v>
      </c>
      <c r="B8021" t="s">
        <v>23878</v>
      </c>
      <c r="C8021">
        <v>1556177520000</v>
      </c>
      <c r="D8021" s="3">
        <f t="shared" si="125"/>
        <v>43580.313888888893</v>
      </c>
      <c r="E8021" t="s">
        <v>23879</v>
      </c>
      <c r="F8021">
        <v>-0.84550000000000003</v>
      </c>
      <c r="G8021">
        <v>3.1960714285714301E-2</v>
      </c>
      <c r="H8021">
        <v>-0.62362399999999996</v>
      </c>
      <c r="I8021" t="s">
        <v>8724</v>
      </c>
      <c r="J8021" t="s">
        <v>8725</v>
      </c>
    </row>
    <row r="8022" spans="1:10" x14ac:dyDescent="0.25">
      <c r="A8022" t="s">
        <v>23880</v>
      </c>
      <c r="B8022" t="s">
        <v>23878</v>
      </c>
      <c r="C8022">
        <v>1556167800000</v>
      </c>
      <c r="D8022" s="3">
        <f t="shared" si="125"/>
        <v>43580.201388888891</v>
      </c>
      <c r="E8022" t="s">
        <v>23881</v>
      </c>
      <c r="F8022">
        <v>-0.92930000000000001</v>
      </c>
      <c r="G8022">
        <v>-1.11586206896552E-2</v>
      </c>
      <c r="H8022">
        <v>-0.51361699999999999</v>
      </c>
      <c r="I8022" t="s">
        <v>8724</v>
      </c>
      <c r="J8022" t="s">
        <v>8725</v>
      </c>
    </row>
    <row r="8023" spans="1:10" x14ac:dyDescent="0.25">
      <c r="A8023" t="s">
        <v>23882</v>
      </c>
      <c r="B8023" t="s">
        <v>23883</v>
      </c>
      <c r="C8023">
        <v>1556157720000</v>
      </c>
      <c r="D8023" s="3">
        <f t="shared" si="125"/>
        <v>43580.084722222222</v>
      </c>
      <c r="E8023" t="s">
        <v>23884</v>
      </c>
      <c r="F8023">
        <v>-0.97070000000000001</v>
      </c>
      <c r="G8023">
        <v>-1.35761904761905E-2</v>
      </c>
      <c r="H8023">
        <v>-0.58819600000000005</v>
      </c>
      <c r="I8023" t="s">
        <v>8724</v>
      </c>
      <c r="J8023" t="s">
        <v>8725</v>
      </c>
    </row>
    <row r="8024" spans="1:10" x14ac:dyDescent="0.25">
      <c r="A8024" t="s">
        <v>23885</v>
      </c>
      <c r="B8024" t="s">
        <v>23886</v>
      </c>
      <c r="C8024">
        <v>1556590980000</v>
      </c>
      <c r="D8024" s="3">
        <f t="shared" si="125"/>
        <v>43585.099305555559</v>
      </c>
      <c r="E8024" t="s">
        <v>23887</v>
      </c>
      <c r="F8024">
        <v>-0.94040000000000001</v>
      </c>
      <c r="G8024">
        <v>-0.1603</v>
      </c>
      <c r="H8024">
        <v>-0.34281800000000001</v>
      </c>
      <c r="I8024" t="s">
        <v>8724</v>
      </c>
      <c r="J8024" t="s">
        <v>6882</v>
      </c>
    </row>
    <row r="8025" spans="1:10" x14ac:dyDescent="0.25">
      <c r="A8025" t="s">
        <v>23888</v>
      </c>
      <c r="B8025" t="s">
        <v>23889</v>
      </c>
      <c r="C8025">
        <v>1562853960000</v>
      </c>
      <c r="D8025" s="3">
        <f t="shared" si="125"/>
        <v>43657.587500000001</v>
      </c>
      <c r="E8025" t="s">
        <v>23890</v>
      </c>
      <c r="F8025">
        <v>-0.89280000000000004</v>
      </c>
      <c r="G8025">
        <v>-4.7768571428571403E-2</v>
      </c>
      <c r="H8025">
        <v>-0.59419900000000003</v>
      </c>
      <c r="I8025" t="s">
        <v>8724</v>
      </c>
      <c r="J8025" t="s">
        <v>9197</v>
      </c>
    </row>
    <row r="8026" spans="1:10" x14ac:dyDescent="0.25">
      <c r="A8026" t="s">
        <v>23891</v>
      </c>
      <c r="B8026" t="s">
        <v>23892</v>
      </c>
      <c r="C8026">
        <v>1556143200000</v>
      </c>
      <c r="D8026" s="3">
        <f t="shared" si="125"/>
        <v>43579.916666666672</v>
      </c>
      <c r="E8026" t="s">
        <v>23893</v>
      </c>
      <c r="F8026">
        <v>-0.86729999999999996</v>
      </c>
      <c r="G8026">
        <v>-4.7442857142857203E-2</v>
      </c>
      <c r="H8026">
        <v>-0.387961</v>
      </c>
      <c r="I8026" t="s">
        <v>8724</v>
      </c>
      <c r="J8026" t="s">
        <v>8725</v>
      </c>
    </row>
    <row r="8027" spans="1:10" x14ac:dyDescent="0.25">
      <c r="A8027" t="s">
        <v>23894</v>
      </c>
      <c r="B8027" t="s">
        <v>23895</v>
      </c>
      <c r="C8027">
        <v>1562849880000</v>
      </c>
      <c r="D8027" s="3">
        <f t="shared" si="125"/>
        <v>43657.540277777778</v>
      </c>
      <c r="E8027" t="s">
        <v>23896</v>
      </c>
      <c r="F8027">
        <v>-0.98350000000000004</v>
      </c>
      <c r="G8027">
        <v>-8.6886206896551701E-2</v>
      </c>
      <c r="H8027">
        <v>-0.56927099999999997</v>
      </c>
      <c r="I8027" t="s">
        <v>8724</v>
      </c>
      <c r="J8027" t="s">
        <v>9197</v>
      </c>
    </row>
    <row r="8028" spans="1:10" x14ac:dyDescent="0.25">
      <c r="A8028" t="s">
        <v>23897</v>
      </c>
      <c r="B8028" t="s">
        <v>23898</v>
      </c>
      <c r="C8028">
        <v>1556141160000</v>
      </c>
      <c r="D8028" s="3">
        <f t="shared" si="125"/>
        <v>43579.893055555556</v>
      </c>
      <c r="E8028" t="s">
        <v>23899</v>
      </c>
      <c r="F8028">
        <v>0.4919</v>
      </c>
      <c r="G8028">
        <v>7.7595999999999998E-2</v>
      </c>
      <c r="H8028">
        <v>-0.30060999999999999</v>
      </c>
      <c r="I8028" t="s">
        <v>8724</v>
      </c>
      <c r="J8028" t="s">
        <v>8725</v>
      </c>
    </row>
    <row r="8029" spans="1:10" x14ac:dyDescent="0.25">
      <c r="A8029" t="s">
        <v>23900</v>
      </c>
      <c r="B8029" t="s">
        <v>23901</v>
      </c>
      <c r="C8029">
        <v>1556575200000</v>
      </c>
      <c r="D8029" s="3">
        <f t="shared" si="125"/>
        <v>43584.916666666672</v>
      </c>
      <c r="E8029" t="s">
        <v>23902</v>
      </c>
      <c r="F8029">
        <v>-0.99719999999999998</v>
      </c>
      <c r="G8029">
        <v>-0.2072</v>
      </c>
      <c r="H8029">
        <v>-0.68031200000000003</v>
      </c>
      <c r="I8029" t="s">
        <v>8724</v>
      </c>
      <c r="J8029" t="s">
        <v>6882</v>
      </c>
    </row>
    <row r="8030" spans="1:10" x14ac:dyDescent="0.25">
      <c r="A8030" t="s">
        <v>23903</v>
      </c>
      <c r="B8030" t="s">
        <v>23904</v>
      </c>
      <c r="C8030">
        <v>1556136360000</v>
      </c>
      <c r="D8030" s="3">
        <f t="shared" si="125"/>
        <v>43579.837500000001</v>
      </c>
      <c r="E8030" t="s">
        <v>23905</v>
      </c>
      <c r="F8030">
        <v>0.86699999999999999</v>
      </c>
      <c r="G8030">
        <v>0.13016956521739101</v>
      </c>
      <c r="H8030">
        <v>-0.282578</v>
      </c>
      <c r="I8030" t="s">
        <v>8724</v>
      </c>
      <c r="J8030" t="s">
        <v>8725</v>
      </c>
    </row>
    <row r="8031" spans="1:10" x14ac:dyDescent="0.25">
      <c r="A8031" t="s">
        <v>23906</v>
      </c>
      <c r="B8031" t="s">
        <v>23904</v>
      </c>
      <c r="C8031">
        <v>1556124360000</v>
      </c>
      <c r="D8031" s="3">
        <f t="shared" si="125"/>
        <v>43579.698611111111</v>
      </c>
      <c r="E8031" t="s">
        <v>23907</v>
      </c>
      <c r="F8031">
        <v>0.9768</v>
      </c>
      <c r="G8031">
        <v>0.18047368421052601</v>
      </c>
      <c r="H8031">
        <v>-0.306311</v>
      </c>
      <c r="I8031" t="s">
        <v>8724</v>
      </c>
      <c r="J8031" t="s">
        <v>8725</v>
      </c>
    </row>
    <row r="8032" spans="1:10" x14ac:dyDescent="0.25">
      <c r="A8032" t="s">
        <v>23908</v>
      </c>
      <c r="B8032" t="s">
        <v>23909</v>
      </c>
      <c r="C8032">
        <v>1556570700000</v>
      </c>
      <c r="D8032" s="3">
        <f t="shared" si="125"/>
        <v>43584.864583333328</v>
      </c>
      <c r="E8032" t="s">
        <v>23910</v>
      </c>
      <c r="F8032">
        <v>-0.99419999999999997</v>
      </c>
      <c r="G8032">
        <v>-0.15762432432432399</v>
      </c>
      <c r="H8032">
        <v>-0.59501300000000001</v>
      </c>
      <c r="I8032" t="s">
        <v>8724</v>
      </c>
      <c r="J8032" t="s">
        <v>6882</v>
      </c>
    </row>
    <row r="8033" spans="1:10" x14ac:dyDescent="0.25">
      <c r="A8033" t="s">
        <v>23911</v>
      </c>
      <c r="B8033" t="s">
        <v>23912</v>
      </c>
      <c r="C8033">
        <v>1556122080000</v>
      </c>
      <c r="D8033" s="3">
        <f t="shared" si="125"/>
        <v>43579.672222222223</v>
      </c>
      <c r="E8033" t="s">
        <v>23913</v>
      </c>
      <c r="F8033">
        <v>-0.99139999999999995</v>
      </c>
      <c r="G8033">
        <v>-0.31466</v>
      </c>
      <c r="H8033">
        <v>0.27465899999999999</v>
      </c>
      <c r="I8033" t="s">
        <v>8724</v>
      </c>
      <c r="J8033" t="s">
        <v>8725</v>
      </c>
    </row>
    <row r="8034" spans="1:10" x14ac:dyDescent="0.25">
      <c r="A8034" t="s">
        <v>23914</v>
      </c>
      <c r="B8034" t="s">
        <v>23915</v>
      </c>
      <c r="C8034">
        <v>1562808540000</v>
      </c>
      <c r="D8034" s="3">
        <f t="shared" si="125"/>
        <v>43657.061805555553</v>
      </c>
      <c r="E8034" t="s">
        <v>23916</v>
      </c>
      <c r="F8034">
        <v>-0.87790000000000001</v>
      </c>
      <c r="G8034">
        <v>-1.6064999999999999E-2</v>
      </c>
      <c r="H8034">
        <v>-0.39582200000000001</v>
      </c>
      <c r="I8034" t="s">
        <v>8724</v>
      </c>
      <c r="J8034" t="s">
        <v>9197</v>
      </c>
    </row>
    <row r="8035" spans="1:10" x14ac:dyDescent="0.25">
      <c r="A8035" t="s">
        <v>23917</v>
      </c>
      <c r="B8035" t="s">
        <v>23918</v>
      </c>
      <c r="C8035">
        <v>1556559480000</v>
      </c>
      <c r="D8035" s="3">
        <f t="shared" si="125"/>
        <v>43584.734722222223</v>
      </c>
      <c r="E8035" t="s">
        <v>23919</v>
      </c>
      <c r="F8035">
        <v>0.98870000000000002</v>
      </c>
      <c r="G8035">
        <v>0.25114999999999998</v>
      </c>
      <c r="H8035">
        <v>0.35076400000000002</v>
      </c>
      <c r="I8035" t="s">
        <v>8724</v>
      </c>
      <c r="J8035" t="s">
        <v>6882</v>
      </c>
    </row>
    <row r="8036" spans="1:10" x14ac:dyDescent="0.25">
      <c r="A8036" t="s">
        <v>23920</v>
      </c>
      <c r="B8036" t="s">
        <v>23921</v>
      </c>
      <c r="C8036">
        <v>1556118180000</v>
      </c>
      <c r="D8036" s="3">
        <f t="shared" si="125"/>
        <v>43579.627083333333</v>
      </c>
      <c r="E8036" t="s">
        <v>23922</v>
      </c>
      <c r="F8036">
        <v>0.96430000000000005</v>
      </c>
      <c r="G8036">
        <v>0.22312499999999999</v>
      </c>
      <c r="H8036">
        <v>0.42907099999999998</v>
      </c>
      <c r="I8036" t="s">
        <v>8724</v>
      </c>
      <c r="J8036" t="s">
        <v>8725</v>
      </c>
    </row>
    <row r="8037" spans="1:10" x14ac:dyDescent="0.25">
      <c r="A8037" t="s">
        <v>23923</v>
      </c>
      <c r="B8037" t="s">
        <v>23924</v>
      </c>
      <c r="C8037">
        <v>1556115360000</v>
      </c>
      <c r="D8037" s="3">
        <f t="shared" si="125"/>
        <v>43579.594444444447</v>
      </c>
      <c r="E8037" t="s">
        <v>23925</v>
      </c>
      <c r="F8037">
        <v>0.81759999999999999</v>
      </c>
      <c r="G8037">
        <v>0.22008333333333299</v>
      </c>
      <c r="H8037">
        <v>-0.27319700000000002</v>
      </c>
      <c r="I8037" t="s">
        <v>8724</v>
      </c>
      <c r="J8037" t="s">
        <v>8725</v>
      </c>
    </row>
    <row r="8038" spans="1:10" x14ac:dyDescent="0.25">
      <c r="A8038" t="s">
        <v>23926</v>
      </c>
      <c r="B8038" t="s">
        <v>23927</v>
      </c>
      <c r="C8038">
        <v>1556551680000</v>
      </c>
      <c r="D8038" s="3">
        <f t="shared" si="125"/>
        <v>43584.64444444445</v>
      </c>
      <c r="E8038" t="s">
        <v>23928</v>
      </c>
      <c r="F8038">
        <v>0.81759999999999999</v>
      </c>
      <c r="G8038">
        <v>0.112470588235294</v>
      </c>
      <c r="H8038">
        <v>0.27864899999999998</v>
      </c>
      <c r="I8038" t="s">
        <v>8724</v>
      </c>
      <c r="J8038" t="s">
        <v>6882</v>
      </c>
    </row>
    <row r="8039" spans="1:10" x14ac:dyDescent="0.25">
      <c r="A8039" t="s">
        <v>23929</v>
      </c>
      <c r="B8039" t="s">
        <v>23930</v>
      </c>
      <c r="C8039">
        <v>1556109600000</v>
      </c>
      <c r="D8039" s="3">
        <f t="shared" si="125"/>
        <v>43579.527777777781</v>
      </c>
      <c r="E8039" t="s">
        <v>23931</v>
      </c>
      <c r="F8039">
        <v>0.99270000000000003</v>
      </c>
      <c r="G8039">
        <v>0.15500714285714301</v>
      </c>
      <c r="H8039">
        <v>-0.33742499999999997</v>
      </c>
      <c r="I8039" t="s">
        <v>8724</v>
      </c>
      <c r="J8039" t="s">
        <v>8725</v>
      </c>
    </row>
    <row r="8040" spans="1:10" x14ac:dyDescent="0.25">
      <c r="A8040" t="s">
        <v>23932</v>
      </c>
      <c r="B8040" t="s">
        <v>23933</v>
      </c>
      <c r="C8040">
        <v>1562781600000</v>
      </c>
      <c r="D8040" s="3">
        <f t="shared" si="125"/>
        <v>43656.75</v>
      </c>
      <c r="E8040" t="s">
        <v>23934</v>
      </c>
      <c r="F8040">
        <v>0.79920000000000002</v>
      </c>
      <c r="G8040">
        <v>4.6854545454545503E-2</v>
      </c>
      <c r="H8040">
        <v>-0.383967</v>
      </c>
      <c r="I8040" t="s">
        <v>8724</v>
      </c>
      <c r="J8040" t="s">
        <v>9197</v>
      </c>
    </row>
    <row r="8041" spans="1:10" x14ac:dyDescent="0.25">
      <c r="A8041" t="s">
        <v>23935</v>
      </c>
      <c r="B8041" t="s">
        <v>23936</v>
      </c>
      <c r="C8041">
        <v>1556108700000</v>
      </c>
      <c r="D8041" s="3">
        <f t="shared" si="125"/>
        <v>43579.517361111109</v>
      </c>
      <c r="E8041" t="s">
        <v>23937</v>
      </c>
      <c r="F8041">
        <v>-0.47670000000000001</v>
      </c>
      <c r="G8041">
        <v>-2.7090909090909002E-3</v>
      </c>
      <c r="H8041">
        <v>0.50177799999999995</v>
      </c>
      <c r="I8041" t="s">
        <v>8724</v>
      </c>
      <c r="J8041" t="s">
        <v>8725</v>
      </c>
    </row>
    <row r="8042" spans="1:10" x14ac:dyDescent="0.25">
      <c r="A8042" t="s">
        <v>23938</v>
      </c>
      <c r="B8042" t="s">
        <v>23939</v>
      </c>
      <c r="C8042">
        <v>1556546580000</v>
      </c>
      <c r="D8042" s="3">
        <f t="shared" si="125"/>
        <v>43584.585416666669</v>
      </c>
      <c r="E8042" t="s">
        <v>23940</v>
      </c>
      <c r="F8042">
        <v>-0.98089999999999999</v>
      </c>
      <c r="G8042">
        <v>-0.12742000000000001</v>
      </c>
      <c r="H8042">
        <v>-0.585395</v>
      </c>
      <c r="I8042" t="s">
        <v>8724</v>
      </c>
      <c r="J8042" t="s">
        <v>6882</v>
      </c>
    </row>
    <row r="8043" spans="1:10" x14ac:dyDescent="0.25">
      <c r="A8043" t="s">
        <v>23941</v>
      </c>
      <c r="B8043" t="s">
        <v>23942</v>
      </c>
      <c r="C8043">
        <v>1562777160000</v>
      </c>
      <c r="D8043" s="3">
        <f t="shared" si="125"/>
        <v>43656.698611111111</v>
      </c>
      <c r="E8043" t="s">
        <v>23943</v>
      </c>
      <c r="F8043">
        <v>0.89770000000000005</v>
      </c>
      <c r="G8043">
        <v>8.4718181818181804E-2</v>
      </c>
      <c r="H8043">
        <v>-0.61142099999999999</v>
      </c>
      <c r="I8043" t="s">
        <v>8724</v>
      </c>
      <c r="J8043" t="s">
        <v>9197</v>
      </c>
    </row>
    <row r="8044" spans="1:10" x14ac:dyDescent="0.25">
      <c r="A8044" t="s">
        <v>23944</v>
      </c>
      <c r="B8044" t="s">
        <v>23945</v>
      </c>
      <c r="C8044">
        <v>1556099940000</v>
      </c>
      <c r="D8044" s="3">
        <f t="shared" si="125"/>
        <v>43579.415972222225</v>
      </c>
      <c r="E8044" t="s">
        <v>23946</v>
      </c>
      <c r="F8044">
        <v>0.98140000000000005</v>
      </c>
      <c r="G8044">
        <v>0.12154782608695699</v>
      </c>
      <c r="H8044">
        <v>-0.40942000000000001</v>
      </c>
      <c r="I8044" t="s">
        <v>8724</v>
      </c>
      <c r="J8044" t="s">
        <v>8725</v>
      </c>
    </row>
    <row r="8045" spans="1:10" x14ac:dyDescent="0.25">
      <c r="A8045" t="s">
        <v>23947</v>
      </c>
      <c r="B8045" t="s">
        <v>23948</v>
      </c>
      <c r="C8045">
        <v>1556091660000</v>
      </c>
      <c r="D8045" s="3">
        <f t="shared" si="125"/>
        <v>43579.320138888885</v>
      </c>
      <c r="E8045" t="s">
        <v>23949</v>
      </c>
      <c r="F8045">
        <v>-0.89449999999999996</v>
      </c>
      <c r="G8045">
        <v>-5.8799999999999998E-2</v>
      </c>
      <c r="H8045">
        <v>0.352244</v>
      </c>
      <c r="I8045" t="s">
        <v>8724</v>
      </c>
      <c r="J8045" t="s">
        <v>8725</v>
      </c>
    </row>
    <row r="8046" spans="1:10" x14ac:dyDescent="0.25">
      <c r="A8046" t="s">
        <v>23950</v>
      </c>
      <c r="B8046" t="s">
        <v>23951</v>
      </c>
      <c r="C8046">
        <v>1556090940000</v>
      </c>
      <c r="D8046" s="3">
        <f t="shared" si="125"/>
        <v>43579.311805555553</v>
      </c>
      <c r="E8046" t="s">
        <v>23952</v>
      </c>
      <c r="F8046">
        <v>0.97189999999999999</v>
      </c>
      <c r="G8046">
        <v>4.6249999999999999E-2</v>
      </c>
      <c r="H8046">
        <v>-0.423873</v>
      </c>
      <c r="I8046" t="s">
        <v>8724</v>
      </c>
      <c r="J8046" t="s">
        <v>8725</v>
      </c>
    </row>
    <row r="8047" spans="1:10" x14ac:dyDescent="0.25">
      <c r="A8047" t="s">
        <v>23953</v>
      </c>
      <c r="B8047" t="s">
        <v>23954</v>
      </c>
      <c r="C8047">
        <v>1556083440000</v>
      </c>
      <c r="D8047" s="3">
        <f t="shared" si="125"/>
        <v>43579.224999999999</v>
      </c>
      <c r="E8047" t="s">
        <v>23955</v>
      </c>
      <c r="F8047">
        <v>0.98150000000000004</v>
      </c>
      <c r="G8047">
        <v>7.2727272727272696E-2</v>
      </c>
      <c r="H8047">
        <v>-0.41875099999999998</v>
      </c>
      <c r="I8047" t="s">
        <v>8724</v>
      </c>
      <c r="J8047" t="s">
        <v>8725</v>
      </c>
    </row>
    <row r="8048" spans="1:10" x14ac:dyDescent="0.25">
      <c r="A8048" t="s">
        <v>23956</v>
      </c>
      <c r="B8048" t="s">
        <v>23957</v>
      </c>
      <c r="C8048">
        <v>1556529900000</v>
      </c>
      <c r="D8048" s="3">
        <f t="shared" si="125"/>
        <v>43584.392361111109</v>
      </c>
      <c r="E8048" t="s">
        <v>23958</v>
      </c>
      <c r="F8048">
        <v>-0.95179999999999998</v>
      </c>
      <c r="G8048">
        <v>-0.19336923076923099</v>
      </c>
      <c r="H8048">
        <v>-0.60532900000000001</v>
      </c>
      <c r="I8048" t="s">
        <v>8724</v>
      </c>
      <c r="J8048" t="s">
        <v>6882</v>
      </c>
    </row>
    <row r="8049" spans="1:10" x14ac:dyDescent="0.25">
      <c r="A8049" t="s">
        <v>23959</v>
      </c>
      <c r="B8049" t="s">
        <v>23960</v>
      </c>
      <c r="C8049">
        <v>1556071440000</v>
      </c>
      <c r="D8049" s="3">
        <f t="shared" si="125"/>
        <v>43579.086111111115</v>
      </c>
      <c r="E8049" t="s">
        <v>23961</v>
      </c>
      <c r="F8049">
        <v>0.3846</v>
      </c>
      <c r="G8049">
        <v>9.8227272727272705E-2</v>
      </c>
      <c r="H8049">
        <v>-0.27617399999999998</v>
      </c>
      <c r="I8049" t="s">
        <v>8724</v>
      </c>
      <c r="J8049" t="s">
        <v>8725</v>
      </c>
    </row>
    <row r="8050" spans="1:10" x14ac:dyDescent="0.25">
      <c r="A8050" t="s">
        <v>23962</v>
      </c>
      <c r="B8050" t="s">
        <v>23963</v>
      </c>
      <c r="C8050">
        <v>1556527620000</v>
      </c>
      <c r="D8050" s="3">
        <f t="shared" si="125"/>
        <v>43584.365972222222</v>
      </c>
      <c r="E8050" t="s">
        <v>23964</v>
      </c>
      <c r="F8050">
        <v>-0.44040000000000001</v>
      </c>
      <c r="G8050">
        <v>3.5374999999999998E-3</v>
      </c>
      <c r="H8050">
        <v>-0.409109</v>
      </c>
      <c r="I8050" t="s">
        <v>8724</v>
      </c>
      <c r="J8050" t="s">
        <v>6882</v>
      </c>
    </row>
    <row r="8051" spans="1:10" x14ac:dyDescent="0.25">
      <c r="A8051" t="s">
        <v>23965</v>
      </c>
      <c r="B8051" t="s">
        <v>23966</v>
      </c>
      <c r="C8051">
        <v>1556071200000</v>
      </c>
      <c r="D8051" s="3">
        <f t="shared" si="125"/>
        <v>43579.083333333328</v>
      </c>
      <c r="E8051" t="s">
        <v>23967</v>
      </c>
      <c r="F8051">
        <v>0.95899999999999996</v>
      </c>
      <c r="G8051">
        <v>9.7673913043478305E-2</v>
      </c>
      <c r="H8051">
        <v>-0.27481699999999998</v>
      </c>
      <c r="I8051" t="s">
        <v>8724</v>
      </c>
      <c r="J8051" t="s">
        <v>8725</v>
      </c>
    </row>
    <row r="8052" spans="1:10" x14ac:dyDescent="0.25">
      <c r="A8052" t="s">
        <v>23968</v>
      </c>
      <c r="B8052" t="s">
        <v>23969</v>
      </c>
      <c r="C8052">
        <v>1556527500000</v>
      </c>
      <c r="D8052" s="3">
        <f t="shared" si="125"/>
        <v>43584.364583333328</v>
      </c>
      <c r="E8052" t="s">
        <v>23970</v>
      </c>
      <c r="F8052">
        <v>0.94930000000000003</v>
      </c>
      <c r="G8052">
        <v>8.0483333333333296E-2</v>
      </c>
      <c r="H8052">
        <v>0.26947100000000002</v>
      </c>
      <c r="I8052" t="s">
        <v>8724</v>
      </c>
      <c r="J8052" t="s">
        <v>6882</v>
      </c>
    </row>
    <row r="8053" spans="1:10" x14ac:dyDescent="0.25">
      <c r="A8053" t="s">
        <v>23971</v>
      </c>
      <c r="B8053" t="s">
        <v>23972</v>
      </c>
      <c r="C8053">
        <v>1562746200000</v>
      </c>
      <c r="D8053" s="3">
        <f t="shared" si="125"/>
        <v>43656.340277777781</v>
      </c>
      <c r="E8053" t="s">
        <v>23973</v>
      </c>
      <c r="F8053">
        <v>0.62490000000000001</v>
      </c>
      <c r="G8053">
        <v>8.7041666666666601E-2</v>
      </c>
      <c r="H8053">
        <v>0.39165</v>
      </c>
      <c r="I8053" t="s">
        <v>8724</v>
      </c>
      <c r="J8053" t="s">
        <v>9197</v>
      </c>
    </row>
    <row r="8054" spans="1:10" x14ac:dyDescent="0.25">
      <c r="A8054" t="s">
        <v>23974</v>
      </c>
      <c r="B8054" t="s">
        <v>23975</v>
      </c>
      <c r="C8054">
        <v>1556071200000</v>
      </c>
      <c r="D8054" s="3">
        <f t="shared" si="125"/>
        <v>43579.083333333328</v>
      </c>
      <c r="E8054" t="s">
        <v>23976</v>
      </c>
      <c r="F8054">
        <v>0.88270000000000004</v>
      </c>
      <c r="G8054">
        <v>0.126085714285714</v>
      </c>
      <c r="H8054">
        <v>-0.45571</v>
      </c>
      <c r="I8054" t="s">
        <v>8724</v>
      </c>
      <c r="J8054" t="s">
        <v>8725</v>
      </c>
    </row>
    <row r="8055" spans="1:10" x14ac:dyDescent="0.25">
      <c r="A8055" t="s">
        <v>23977</v>
      </c>
      <c r="B8055" t="s">
        <v>23978</v>
      </c>
      <c r="C8055">
        <v>1556525820000</v>
      </c>
      <c r="D8055" s="3">
        <f t="shared" si="125"/>
        <v>43584.345138888893</v>
      </c>
      <c r="E8055" t="s">
        <v>23979</v>
      </c>
      <c r="F8055">
        <v>0.98899999999999999</v>
      </c>
      <c r="G8055">
        <v>0.12248823529411799</v>
      </c>
      <c r="H8055">
        <v>0.29892400000000002</v>
      </c>
      <c r="I8055" t="s">
        <v>8724</v>
      </c>
      <c r="J8055" t="s">
        <v>6882</v>
      </c>
    </row>
    <row r="8056" spans="1:10" x14ac:dyDescent="0.25">
      <c r="A8056" t="s">
        <v>23980</v>
      </c>
      <c r="B8056" t="s">
        <v>23981</v>
      </c>
      <c r="C8056">
        <v>1556523900000</v>
      </c>
      <c r="D8056" s="3">
        <f t="shared" si="125"/>
        <v>43584.322916666672</v>
      </c>
      <c r="E8056" t="s">
        <v>23982</v>
      </c>
      <c r="F8056">
        <v>0.92869999999999997</v>
      </c>
      <c r="G8056">
        <v>0.1898</v>
      </c>
      <c r="H8056">
        <v>-0.292186</v>
      </c>
      <c r="I8056" t="s">
        <v>8724</v>
      </c>
      <c r="J8056" t="s">
        <v>6882</v>
      </c>
    </row>
    <row r="8057" spans="1:10" x14ac:dyDescent="0.25">
      <c r="A8057" t="s">
        <v>23983</v>
      </c>
      <c r="B8057" t="s">
        <v>23984</v>
      </c>
      <c r="C8057">
        <v>1556523720000</v>
      </c>
      <c r="D8057" s="3">
        <f t="shared" si="125"/>
        <v>43584.320833333331</v>
      </c>
      <c r="E8057" t="s">
        <v>23985</v>
      </c>
      <c r="F8057">
        <v>0.91839999999999999</v>
      </c>
      <c r="G8057">
        <v>0.1048</v>
      </c>
      <c r="H8057">
        <v>-0.51427900000000004</v>
      </c>
      <c r="I8057" t="s">
        <v>8724</v>
      </c>
      <c r="J8057" t="s">
        <v>6882</v>
      </c>
    </row>
    <row r="8058" spans="1:10" x14ac:dyDescent="0.25">
      <c r="A8058" t="s">
        <v>23986</v>
      </c>
      <c r="B8058" t="s">
        <v>23987</v>
      </c>
      <c r="C8058">
        <v>1556056320000</v>
      </c>
      <c r="D8058" s="3">
        <f t="shared" si="125"/>
        <v>43578.911111111112</v>
      </c>
      <c r="E8058" t="s">
        <v>23988</v>
      </c>
      <c r="F8058">
        <v>0.99309999999999998</v>
      </c>
      <c r="G8058">
        <v>0.19936315789473699</v>
      </c>
      <c r="H8058">
        <v>0.39643699999999998</v>
      </c>
      <c r="I8058" t="s">
        <v>8724</v>
      </c>
      <c r="J8058" t="s">
        <v>8725</v>
      </c>
    </row>
    <row r="8059" spans="1:10" x14ac:dyDescent="0.25">
      <c r="A8059" t="s">
        <v>23989</v>
      </c>
      <c r="B8059" t="s">
        <v>23990</v>
      </c>
      <c r="C8059">
        <v>1556049660000</v>
      </c>
      <c r="D8059" s="3">
        <f t="shared" si="125"/>
        <v>43578.834027777775</v>
      </c>
      <c r="E8059" t="s">
        <v>23991</v>
      </c>
      <c r="F8059">
        <v>0.9919</v>
      </c>
      <c r="G8059">
        <v>0.19384444444444399</v>
      </c>
      <c r="H8059">
        <v>0.36044300000000001</v>
      </c>
      <c r="I8059" t="s">
        <v>8724</v>
      </c>
      <c r="J8059" t="s">
        <v>8725</v>
      </c>
    </row>
    <row r="8060" spans="1:10" x14ac:dyDescent="0.25">
      <c r="A8060" t="s">
        <v>23992</v>
      </c>
      <c r="B8060" t="s">
        <v>23993</v>
      </c>
      <c r="C8060">
        <v>1556037900000</v>
      </c>
      <c r="D8060" s="3">
        <f t="shared" si="125"/>
        <v>43578.697916666672</v>
      </c>
      <c r="E8060" t="s">
        <v>23994</v>
      </c>
      <c r="F8060">
        <v>0.98970000000000002</v>
      </c>
      <c r="G8060">
        <v>0.221871428571429</v>
      </c>
      <c r="H8060">
        <v>0.33498099999999997</v>
      </c>
      <c r="I8060" t="s">
        <v>8724</v>
      </c>
      <c r="J8060" t="s">
        <v>8725</v>
      </c>
    </row>
    <row r="8061" spans="1:10" x14ac:dyDescent="0.25">
      <c r="A8061" t="s">
        <v>23995</v>
      </c>
      <c r="B8061" t="s">
        <v>23996</v>
      </c>
      <c r="C8061">
        <v>1556408640000</v>
      </c>
      <c r="D8061" s="3">
        <f t="shared" si="125"/>
        <v>43582.988888888889</v>
      </c>
      <c r="E8061" t="s">
        <v>23997</v>
      </c>
      <c r="F8061">
        <v>-0.98770000000000002</v>
      </c>
      <c r="G8061">
        <v>-0.20083076923076901</v>
      </c>
      <c r="H8061">
        <v>-0.65747699999999998</v>
      </c>
      <c r="I8061" t="s">
        <v>8724</v>
      </c>
      <c r="J8061" t="s">
        <v>6882</v>
      </c>
    </row>
    <row r="8062" spans="1:10" x14ac:dyDescent="0.25">
      <c r="A8062" t="s">
        <v>23998</v>
      </c>
      <c r="B8062" t="s">
        <v>23999</v>
      </c>
      <c r="C8062">
        <v>1556037240000</v>
      </c>
      <c r="D8062" s="3">
        <f t="shared" si="125"/>
        <v>43578.69027777778</v>
      </c>
      <c r="E8062" t="s">
        <v>24000</v>
      </c>
      <c r="F8062">
        <v>-0.98360000000000003</v>
      </c>
      <c r="G8062">
        <v>-0.138066666666667</v>
      </c>
      <c r="H8062">
        <v>-0.33898200000000001</v>
      </c>
      <c r="I8062" t="s">
        <v>8724</v>
      </c>
      <c r="J8062" t="s">
        <v>8725</v>
      </c>
    </row>
    <row r="8063" spans="1:10" x14ac:dyDescent="0.25">
      <c r="A8063" t="s">
        <v>24001</v>
      </c>
      <c r="B8063" t="s">
        <v>24002</v>
      </c>
      <c r="C8063">
        <v>1556391240000</v>
      </c>
      <c r="D8063" s="3">
        <f t="shared" si="125"/>
        <v>43582.787499999999</v>
      </c>
      <c r="E8063" t="s">
        <v>24003</v>
      </c>
      <c r="F8063">
        <v>-0.98870000000000002</v>
      </c>
      <c r="G8063">
        <v>-0.45224999999999999</v>
      </c>
      <c r="H8063">
        <v>-0.62553899999999996</v>
      </c>
      <c r="I8063" t="s">
        <v>8724</v>
      </c>
      <c r="J8063" t="s">
        <v>6882</v>
      </c>
    </row>
    <row r="8064" spans="1:10" x14ac:dyDescent="0.25">
      <c r="A8064" t="s">
        <v>24004</v>
      </c>
      <c r="B8064" t="s">
        <v>24005</v>
      </c>
      <c r="C8064">
        <v>1556364540000</v>
      </c>
      <c r="D8064" s="3">
        <f t="shared" si="125"/>
        <v>43582.478472222225</v>
      </c>
      <c r="E8064" t="s">
        <v>24006</v>
      </c>
      <c r="F8064">
        <v>0.9042</v>
      </c>
      <c r="G8064">
        <v>0.120866666666667</v>
      </c>
      <c r="H8064">
        <v>-0.56475900000000001</v>
      </c>
      <c r="I8064" t="s">
        <v>8724</v>
      </c>
      <c r="J8064" t="s">
        <v>6882</v>
      </c>
    </row>
    <row r="8065" spans="1:10" x14ac:dyDescent="0.25">
      <c r="A8065" t="s">
        <v>24007</v>
      </c>
      <c r="B8065" t="s">
        <v>24008</v>
      </c>
      <c r="C8065">
        <v>1556305260000</v>
      </c>
      <c r="D8065" s="3">
        <f t="shared" si="125"/>
        <v>43581.792361111111</v>
      </c>
      <c r="E8065" t="s">
        <v>24009</v>
      </c>
      <c r="F8065">
        <v>-0.96020000000000005</v>
      </c>
      <c r="G8065">
        <v>-5.5752173913043497E-2</v>
      </c>
      <c r="H8065">
        <v>-0.454067</v>
      </c>
      <c r="I8065" t="s">
        <v>8724</v>
      </c>
      <c r="J8065" t="s">
        <v>6882</v>
      </c>
    </row>
    <row r="8066" spans="1:10" x14ac:dyDescent="0.25">
      <c r="A8066" t="s">
        <v>24010</v>
      </c>
      <c r="B8066" t="s">
        <v>24011</v>
      </c>
      <c r="C8066">
        <v>1556300340000</v>
      </c>
      <c r="D8066" s="3">
        <f t="shared" ref="D8066:D8129" si="126">(C8066 / 86400000) + DATE(1970,1,1)</f>
        <v>43581.735416666663</v>
      </c>
      <c r="E8066" t="s">
        <v>24012</v>
      </c>
      <c r="F8066">
        <v>0.98180000000000001</v>
      </c>
      <c r="G8066">
        <v>0.22252777777777799</v>
      </c>
      <c r="H8066">
        <v>0.38545099999999999</v>
      </c>
      <c r="I8066" t="s">
        <v>8724</v>
      </c>
      <c r="J8066" t="s">
        <v>6882</v>
      </c>
    </row>
    <row r="8067" spans="1:10" x14ac:dyDescent="0.25">
      <c r="A8067" t="s">
        <v>24013</v>
      </c>
      <c r="B8067" t="s">
        <v>24014</v>
      </c>
      <c r="C8067">
        <v>1556007960000</v>
      </c>
      <c r="D8067" s="3">
        <f t="shared" si="126"/>
        <v>43578.351388888885</v>
      </c>
      <c r="E8067" t="s">
        <v>24015</v>
      </c>
      <c r="F8067">
        <v>-0.98939999999999995</v>
      </c>
      <c r="G8067">
        <v>-0.31219999999999998</v>
      </c>
      <c r="H8067">
        <v>-0.30750300000000003</v>
      </c>
      <c r="I8067" t="s">
        <v>8724</v>
      </c>
      <c r="J8067" t="s">
        <v>8725</v>
      </c>
    </row>
    <row r="8068" spans="1:10" x14ac:dyDescent="0.25">
      <c r="A8068" t="s">
        <v>24016</v>
      </c>
      <c r="B8068" t="s">
        <v>24017</v>
      </c>
      <c r="C8068">
        <v>1556291280000</v>
      </c>
      <c r="D8068" s="3">
        <f t="shared" si="126"/>
        <v>43581.630555555559</v>
      </c>
      <c r="E8068" t="s">
        <v>24018</v>
      </c>
      <c r="F8068">
        <v>-0.29599999999999999</v>
      </c>
      <c r="G8068">
        <v>-5.9200000000000003E-2</v>
      </c>
      <c r="H8068">
        <v>-0.87319800000000003</v>
      </c>
      <c r="I8068" t="s">
        <v>8724</v>
      </c>
      <c r="J8068" t="s">
        <v>6882</v>
      </c>
    </row>
    <row r="8069" spans="1:10" x14ac:dyDescent="0.25">
      <c r="A8069" t="s">
        <v>24019</v>
      </c>
      <c r="B8069" t="s">
        <v>24020</v>
      </c>
      <c r="C8069">
        <v>1562677200000</v>
      </c>
      <c r="D8069" s="3">
        <f t="shared" si="126"/>
        <v>43655.541666666672</v>
      </c>
      <c r="E8069" t="s">
        <v>24021</v>
      </c>
      <c r="F8069">
        <v>0.93889999999999996</v>
      </c>
      <c r="G8069">
        <v>1.39090909090908E-3</v>
      </c>
      <c r="H8069">
        <v>-0.37954500000000002</v>
      </c>
      <c r="I8069" t="s">
        <v>8724</v>
      </c>
      <c r="J8069" t="s">
        <v>9197</v>
      </c>
    </row>
    <row r="8070" spans="1:10" x14ac:dyDescent="0.25">
      <c r="A8070" t="s">
        <v>24022</v>
      </c>
      <c r="B8070" t="s">
        <v>24023</v>
      </c>
      <c r="C8070">
        <v>1556277060000</v>
      </c>
      <c r="D8070" s="3">
        <f t="shared" si="126"/>
        <v>43581.46597222222</v>
      </c>
      <c r="E8070" t="s">
        <v>24024</v>
      </c>
      <c r="F8070">
        <v>0.85</v>
      </c>
      <c r="G8070">
        <v>3.7026666666666701E-2</v>
      </c>
      <c r="H8070">
        <v>-0.37760500000000002</v>
      </c>
      <c r="I8070" t="s">
        <v>8724</v>
      </c>
      <c r="J8070" t="s">
        <v>6882</v>
      </c>
    </row>
    <row r="8071" spans="1:10" x14ac:dyDescent="0.25">
      <c r="A8071" t="s">
        <v>24025</v>
      </c>
      <c r="B8071" t="s">
        <v>24026</v>
      </c>
      <c r="C8071">
        <v>1555996320000</v>
      </c>
      <c r="D8071" s="3">
        <f t="shared" si="126"/>
        <v>43578.216666666667</v>
      </c>
      <c r="E8071" t="s">
        <v>24027</v>
      </c>
      <c r="F8071">
        <v>0.94179999999999997</v>
      </c>
      <c r="G8071">
        <v>9.4584615384615406E-2</v>
      </c>
      <c r="H8071">
        <v>0.31470700000000001</v>
      </c>
      <c r="I8071" t="s">
        <v>8724</v>
      </c>
      <c r="J8071" t="s">
        <v>8725</v>
      </c>
    </row>
    <row r="8072" spans="1:10" x14ac:dyDescent="0.25">
      <c r="A8072" t="s">
        <v>24028</v>
      </c>
      <c r="B8072" t="s">
        <v>24020</v>
      </c>
      <c r="C8072">
        <v>1562654220000</v>
      </c>
      <c r="D8072" s="3">
        <f t="shared" si="126"/>
        <v>43655.275694444441</v>
      </c>
      <c r="E8072" t="s">
        <v>24029</v>
      </c>
      <c r="F8072">
        <v>0.93889999999999996</v>
      </c>
      <c r="G8072">
        <v>1.45714285714285E-3</v>
      </c>
      <c r="H8072">
        <v>-0.37954500000000002</v>
      </c>
      <c r="I8072" t="s">
        <v>8724</v>
      </c>
      <c r="J8072" t="s">
        <v>9197</v>
      </c>
    </row>
    <row r="8073" spans="1:10" x14ac:dyDescent="0.25">
      <c r="A8073" t="s">
        <v>24030</v>
      </c>
      <c r="B8073" t="s">
        <v>24031</v>
      </c>
      <c r="C8073">
        <v>1556272260000</v>
      </c>
      <c r="D8073" s="3">
        <f t="shared" si="126"/>
        <v>43581.410416666666</v>
      </c>
      <c r="E8073" t="s">
        <v>24032</v>
      </c>
      <c r="F8073">
        <v>0.72689999999999999</v>
      </c>
      <c r="G8073">
        <v>0.11353448275862101</v>
      </c>
      <c r="H8073">
        <v>-0.36393700000000001</v>
      </c>
      <c r="I8073" t="s">
        <v>8724</v>
      </c>
      <c r="J8073" t="s">
        <v>6882</v>
      </c>
    </row>
    <row r="8074" spans="1:10" x14ac:dyDescent="0.25">
      <c r="A8074" t="s">
        <v>24033</v>
      </c>
      <c r="B8074" t="s">
        <v>24034</v>
      </c>
      <c r="C8074">
        <v>1556269860000</v>
      </c>
      <c r="D8074" s="3">
        <f t="shared" si="126"/>
        <v>43581.382638888885</v>
      </c>
      <c r="E8074" t="s">
        <v>24035</v>
      </c>
      <c r="F8074">
        <v>-0.10730000000000001</v>
      </c>
      <c r="G8074">
        <v>-2.5166666666666698E-2</v>
      </c>
      <c r="H8074">
        <v>-0.624587</v>
      </c>
      <c r="I8074" t="s">
        <v>8724</v>
      </c>
      <c r="J8074" t="s">
        <v>6882</v>
      </c>
    </row>
    <row r="8075" spans="1:10" x14ac:dyDescent="0.25">
      <c r="A8075" t="s">
        <v>24036</v>
      </c>
      <c r="B8075" t="s">
        <v>24037</v>
      </c>
      <c r="C8075">
        <v>1555984980000</v>
      </c>
      <c r="D8075" s="3">
        <f t="shared" si="126"/>
        <v>43578.085416666669</v>
      </c>
      <c r="E8075" t="s">
        <v>24038</v>
      </c>
      <c r="F8075">
        <v>0.90539999999999998</v>
      </c>
      <c r="G8075">
        <v>0.101394444444444</v>
      </c>
      <c r="H8075">
        <v>-0.30062800000000001</v>
      </c>
      <c r="I8075" t="s">
        <v>8724</v>
      </c>
      <c r="J8075" t="s">
        <v>8725</v>
      </c>
    </row>
    <row r="8076" spans="1:10" x14ac:dyDescent="0.25">
      <c r="A8076" t="s">
        <v>24039</v>
      </c>
      <c r="B8076" t="s">
        <v>24040</v>
      </c>
      <c r="C8076">
        <v>1556267280000</v>
      </c>
      <c r="D8076" s="3">
        <f t="shared" si="126"/>
        <v>43581.352777777778</v>
      </c>
      <c r="E8076" t="s">
        <v>24041</v>
      </c>
      <c r="F8076">
        <v>7.7200000000000005E-2</v>
      </c>
      <c r="G8076">
        <v>8.1416666666666599E-3</v>
      </c>
      <c r="H8076">
        <v>-0.60803600000000002</v>
      </c>
      <c r="I8076" t="s">
        <v>8724</v>
      </c>
      <c r="J8076" t="s">
        <v>6882</v>
      </c>
    </row>
    <row r="8077" spans="1:10" x14ac:dyDescent="0.25">
      <c r="A8077" t="s">
        <v>24042</v>
      </c>
      <c r="B8077" t="s">
        <v>24043</v>
      </c>
      <c r="C8077">
        <v>1556267160000</v>
      </c>
      <c r="D8077" s="3">
        <f t="shared" si="126"/>
        <v>43581.351388888885</v>
      </c>
      <c r="E8077" t="s">
        <v>24044</v>
      </c>
      <c r="F8077">
        <v>0.97989999999999999</v>
      </c>
      <c r="G8077">
        <v>0.15123500000000001</v>
      </c>
      <c r="H8077">
        <v>-0.52126399999999995</v>
      </c>
      <c r="I8077" t="s">
        <v>8724</v>
      </c>
      <c r="J8077" t="s">
        <v>6882</v>
      </c>
    </row>
    <row r="8078" spans="1:10" x14ac:dyDescent="0.25">
      <c r="A8078" t="s">
        <v>24045</v>
      </c>
      <c r="B8078" t="s">
        <v>24046</v>
      </c>
      <c r="C8078">
        <v>1555968060000</v>
      </c>
      <c r="D8078" s="3">
        <f t="shared" si="126"/>
        <v>43577.889583333337</v>
      </c>
      <c r="E8078" t="s">
        <v>24047</v>
      </c>
      <c r="F8078">
        <v>-0.66590000000000005</v>
      </c>
      <c r="G8078">
        <v>-3.2992592592592601E-2</v>
      </c>
      <c r="H8078">
        <v>-0.40297100000000002</v>
      </c>
      <c r="I8078" t="s">
        <v>8724</v>
      </c>
      <c r="J8078" t="s">
        <v>8725</v>
      </c>
    </row>
    <row r="8079" spans="1:10" x14ac:dyDescent="0.25">
      <c r="A8079" t="s">
        <v>24048</v>
      </c>
      <c r="B8079" t="s">
        <v>24046</v>
      </c>
      <c r="C8079">
        <v>1555964100000</v>
      </c>
      <c r="D8079" s="3">
        <f t="shared" si="126"/>
        <v>43577.84375</v>
      </c>
      <c r="E8079" t="s">
        <v>24049</v>
      </c>
      <c r="F8079">
        <v>-0.88990000000000002</v>
      </c>
      <c r="G8079">
        <v>-4.7389285714285703E-2</v>
      </c>
      <c r="H8079">
        <v>-0.419937</v>
      </c>
      <c r="I8079" t="s">
        <v>8724</v>
      </c>
      <c r="J8079" t="s">
        <v>8725</v>
      </c>
    </row>
    <row r="8080" spans="1:10" x14ac:dyDescent="0.25">
      <c r="A8080" t="s">
        <v>24050</v>
      </c>
      <c r="B8080" t="s">
        <v>24051</v>
      </c>
      <c r="C8080">
        <v>1556265300000</v>
      </c>
      <c r="D8080" s="3">
        <f t="shared" si="126"/>
        <v>43581.329861111109</v>
      </c>
      <c r="E8080" t="s">
        <v>24052</v>
      </c>
      <c r="F8080">
        <v>0.97989999999999999</v>
      </c>
      <c r="G8080">
        <v>0.15123500000000001</v>
      </c>
      <c r="H8080">
        <v>-0.49128699999999997</v>
      </c>
      <c r="I8080" t="s">
        <v>8724</v>
      </c>
      <c r="J8080" t="s">
        <v>6882</v>
      </c>
    </row>
    <row r="8081" spans="1:10" x14ac:dyDescent="0.25">
      <c r="A8081" t="s">
        <v>24053</v>
      </c>
      <c r="B8081" t="s">
        <v>24054</v>
      </c>
      <c r="C8081">
        <v>1556264460000</v>
      </c>
      <c r="D8081" s="3">
        <f t="shared" si="126"/>
        <v>43581.320138888885</v>
      </c>
      <c r="E8081" t="s">
        <v>24055</v>
      </c>
      <c r="F8081">
        <v>-0.47670000000000001</v>
      </c>
      <c r="G8081">
        <v>-5.9843750000000001E-2</v>
      </c>
      <c r="H8081">
        <v>-0.36639699999999997</v>
      </c>
      <c r="I8081" t="s">
        <v>8724</v>
      </c>
      <c r="J8081" t="s">
        <v>6882</v>
      </c>
    </row>
    <row r="8082" spans="1:10" x14ac:dyDescent="0.25">
      <c r="A8082" t="s">
        <v>24056</v>
      </c>
      <c r="B8082" t="s">
        <v>24057</v>
      </c>
      <c r="C8082">
        <v>1562584500000</v>
      </c>
      <c r="D8082" s="3">
        <f t="shared" si="126"/>
        <v>43654.46875</v>
      </c>
      <c r="E8082" t="s">
        <v>24058</v>
      </c>
      <c r="F8082">
        <v>-0.51870000000000005</v>
      </c>
      <c r="G8082">
        <v>-1.9128571428571401E-2</v>
      </c>
      <c r="H8082">
        <v>-0.29903999999999997</v>
      </c>
      <c r="I8082" t="s">
        <v>8724</v>
      </c>
      <c r="J8082" t="s">
        <v>9197</v>
      </c>
    </row>
    <row r="8083" spans="1:10" x14ac:dyDescent="0.25">
      <c r="A8083" t="s">
        <v>24059</v>
      </c>
      <c r="B8083" t="s">
        <v>24060</v>
      </c>
      <c r="C8083">
        <v>1555960080000</v>
      </c>
      <c r="D8083" s="3">
        <f t="shared" si="126"/>
        <v>43577.797222222223</v>
      </c>
      <c r="E8083" t="s">
        <v>24061</v>
      </c>
      <c r="F8083">
        <v>-0.52669999999999995</v>
      </c>
      <c r="G8083">
        <v>-2.4594736842105301E-2</v>
      </c>
      <c r="H8083">
        <v>-0.309276</v>
      </c>
      <c r="I8083" t="s">
        <v>8724</v>
      </c>
      <c r="J8083" t="s">
        <v>8725</v>
      </c>
    </row>
    <row r="8084" spans="1:10" x14ac:dyDescent="0.25">
      <c r="A8084" t="s">
        <v>24062</v>
      </c>
      <c r="B8084" t="s">
        <v>24063</v>
      </c>
      <c r="C8084">
        <v>1555954320000</v>
      </c>
      <c r="D8084" s="3">
        <f t="shared" si="126"/>
        <v>43577.73055555555</v>
      </c>
      <c r="E8084" t="s">
        <v>24064</v>
      </c>
      <c r="F8084">
        <v>0.28460000000000002</v>
      </c>
      <c r="G8084">
        <v>3.4933333333333302E-2</v>
      </c>
      <c r="H8084">
        <v>-0.40892600000000001</v>
      </c>
      <c r="I8084" t="s">
        <v>8724</v>
      </c>
      <c r="J8084" t="s">
        <v>8725</v>
      </c>
    </row>
    <row r="8085" spans="1:10" x14ac:dyDescent="0.25">
      <c r="A8085" t="s">
        <v>24065</v>
      </c>
      <c r="B8085" t="s">
        <v>24066</v>
      </c>
      <c r="C8085">
        <v>1555950840000</v>
      </c>
      <c r="D8085" s="3">
        <f t="shared" si="126"/>
        <v>43577.69027777778</v>
      </c>
      <c r="E8085" t="s">
        <v>24067</v>
      </c>
      <c r="F8085">
        <v>-0.89770000000000005</v>
      </c>
      <c r="G8085">
        <v>-6.8585714285714305E-2</v>
      </c>
      <c r="H8085">
        <v>-0.37453900000000001</v>
      </c>
      <c r="I8085" t="s">
        <v>8724</v>
      </c>
      <c r="J8085" t="s">
        <v>8725</v>
      </c>
    </row>
    <row r="8086" spans="1:10" x14ac:dyDescent="0.25">
      <c r="A8086" t="s">
        <v>24068</v>
      </c>
      <c r="B8086" t="s">
        <v>24069</v>
      </c>
      <c r="C8086">
        <v>1562575860000</v>
      </c>
      <c r="D8086" s="3">
        <f t="shared" si="126"/>
        <v>43654.368750000001</v>
      </c>
      <c r="E8086" t="s">
        <v>24070</v>
      </c>
      <c r="F8086">
        <v>-0.98509999999999998</v>
      </c>
      <c r="G8086">
        <v>-0.302654166666667</v>
      </c>
      <c r="H8086">
        <v>-0.58721100000000004</v>
      </c>
      <c r="I8086" t="s">
        <v>8724</v>
      </c>
      <c r="J8086" t="s">
        <v>9197</v>
      </c>
    </row>
    <row r="8087" spans="1:10" x14ac:dyDescent="0.25">
      <c r="A8087" t="s">
        <v>24071</v>
      </c>
      <c r="B8087" t="s">
        <v>24072</v>
      </c>
      <c r="C8087">
        <v>1555945860000</v>
      </c>
      <c r="D8087" s="3">
        <f t="shared" si="126"/>
        <v>43577.632638888885</v>
      </c>
      <c r="E8087" t="s">
        <v>24073</v>
      </c>
      <c r="F8087">
        <v>0.92459999999999998</v>
      </c>
      <c r="G8087">
        <v>0.17022000000000001</v>
      </c>
      <c r="H8087">
        <v>0.43454199999999998</v>
      </c>
      <c r="I8087" t="s">
        <v>8724</v>
      </c>
      <c r="J8087" t="s">
        <v>8725</v>
      </c>
    </row>
    <row r="8088" spans="1:10" x14ac:dyDescent="0.25">
      <c r="A8088" t="s">
        <v>24074</v>
      </c>
      <c r="B8088" t="s">
        <v>24075</v>
      </c>
      <c r="C8088">
        <v>1562572440000</v>
      </c>
      <c r="D8088" s="3">
        <f t="shared" si="126"/>
        <v>43654.329166666663</v>
      </c>
      <c r="E8088" t="s">
        <v>24076</v>
      </c>
      <c r="F8088">
        <v>-0.91839999999999999</v>
      </c>
      <c r="G8088">
        <v>-0.14993000000000001</v>
      </c>
      <c r="H8088">
        <v>-0.42015000000000002</v>
      </c>
      <c r="I8088" t="s">
        <v>8724</v>
      </c>
      <c r="J8088" t="s">
        <v>9197</v>
      </c>
    </row>
    <row r="8089" spans="1:10" x14ac:dyDescent="0.25">
      <c r="A8089" t="s">
        <v>24077</v>
      </c>
      <c r="B8089" t="s">
        <v>24078</v>
      </c>
      <c r="C8089">
        <v>1555940520000</v>
      </c>
      <c r="D8089" s="3">
        <f t="shared" si="126"/>
        <v>43577.570833333331</v>
      </c>
      <c r="E8089" t="s">
        <v>24079</v>
      </c>
      <c r="F8089">
        <v>0.95950000000000002</v>
      </c>
      <c r="G8089">
        <v>0.14938421052631601</v>
      </c>
      <c r="H8089">
        <v>-0.38258599999999998</v>
      </c>
      <c r="I8089" t="s">
        <v>8724</v>
      </c>
      <c r="J8089" t="s">
        <v>8725</v>
      </c>
    </row>
    <row r="8090" spans="1:10" x14ac:dyDescent="0.25">
      <c r="A8090" t="s">
        <v>24080</v>
      </c>
      <c r="B8090" t="s">
        <v>24081</v>
      </c>
      <c r="C8090">
        <v>1555935960000</v>
      </c>
      <c r="D8090" s="3">
        <f t="shared" si="126"/>
        <v>43577.518055555556</v>
      </c>
      <c r="E8090" t="s">
        <v>24082</v>
      </c>
      <c r="F8090">
        <v>-0.38179999999999997</v>
      </c>
      <c r="G8090">
        <v>7.5222222222222201E-3</v>
      </c>
      <c r="H8090">
        <v>0.303929</v>
      </c>
      <c r="I8090" t="s">
        <v>8724</v>
      </c>
      <c r="J8090" t="s">
        <v>8725</v>
      </c>
    </row>
    <row r="8091" spans="1:10" x14ac:dyDescent="0.25">
      <c r="A8091" t="s">
        <v>24083</v>
      </c>
      <c r="B8091" t="s">
        <v>24084</v>
      </c>
      <c r="C8091">
        <v>1555932900000</v>
      </c>
      <c r="D8091" s="3">
        <f t="shared" si="126"/>
        <v>43577.482638888891</v>
      </c>
      <c r="E8091" t="s">
        <v>24085</v>
      </c>
      <c r="F8091">
        <v>-0.9819</v>
      </c>
      <c r="G8091">
        <v>-0.5</v>
      </c>
      <c r="H8091">
        <v>-0.79053899999999999</v>
      </c>
      <c r="I8091" t="s">
        <v>8724</v>
      </c>
      <c r="J8091" t="s">
        <v>8725</v>
      </c>
    </row>
    <row r="8092" spans="1:10" x14ac:dyDescent="0.25">
      <c r="A8092" t="s">
        <v>24086</v>
      </c>
      <c r="B8092" t="s">
        <v>24087</v>
      </c>
      <c r="C8092">
        <v>1556210700000</v>
      </c>
      <c r="D8092" s="3">
        <f t="shared" si="126"/>
        <v>43580.697916666672</v>
      </c>
      <c r="E8092" t="s">
        <v>24088</v>
      </c>
      <c r="F8092">
        <v>-0.97570000000000001</v>
      </c>
      <c r="G8092">
        <v>-0.175183333333333</v>
      </c>
      <c r="H8092">
        <v>-0.70514399999999999</v>
      </c>
      <c r="I8092" t="s">
        <v>8724</v>
      </c>
      <c r="J8092" t="s">
        <v>6882</v>
      </c>
    </row>
    <row r="8093" spans="1:10" x14ac:dyDescent="0.25">
      <c r="A8093" t="s">
        <v>24089</v>
      </c>
      <c r="B8093" t="s">
        <v>24090</v>
      </c>
      <c r="C8093">
        <v>1555926840000</v>
      </c>
      <c r="D8093" s="3">
        <f t="shared" si="126"/>
        <v>43577.412499999999</v>
      </c>
      <c r="E8093" t="s">
        <v>24091</v>
      </c>
      <c r="F8093">
        <v>0.91690000000000005</v>
      </c>
      <c r="G8093">
        <v>6.8154999999999993E-2</v>
      </c>
      <c r="H8093">
        <v>-0.29540899999999998</v>
      </c>
      <c r="I8093" t="s">
        <v>8724</v>
      </c>
      <c r="J8093" t="s">
        <v>8725</v>
      </c>
    </row>
    <row r="8094" spans="1:10" x14ac:dyDescent="0.25">
      <c r="A8094" t="s">
        <v>24092</v>
      </c>
      <c r="B8094" t="s">
        <v>24093</v>
      </c>
      <c r="C8094">
        <v>1556200860000</v>
      </c>
      <c r="D8094" s="3">
        <f t="shared" si="126"/>
        <v>43580.584027777775</v>
      </c>
      <c r="E8094" t="s">
        <v>24094</v>
      </c>
      <c r="F8094">
        <v>-0.94820000000000004</v>
      </c>
      <c r="G8094">
        <v>-0.10397692307692299</v>
      </c>
      <c r="H8094">
        <v>0.50428200000000001</v>
      </c>
      <c r="I8094" t="s">
        <v>8724</v>
      </c>
      <c r="J8094" t="s">
        <v>6882</v>
      </c>
    </row>
    <row r="8095" spans="1:10" x14ac:dyDescent="0.25">
      <c r="A8095" t="s">
        <v>24095</v>
      </c>
      <c r="B8095" t="s">
        <v>24096</v>
      </c>
      <c r="C8095">
        <v>1556197680000</v>
      </c>
      <c r="D8095" s="3">
        <f t="shared" si="126"/>
        <v>43580.547222222223</v>
      </c>
      <c r="E8095" t="s">
        <v>24097</v>
      </c>
      <c r="F8095">
        <v>0.9909</v>
      </c>
      <c r="G8095">
        <v>0.222426315789474</v>
      </c>
      <c r="H8095">
        <v>-0.34414499999999998</v>
      </c>
      <c r="I8095" t="s">
        <v>8724</v>
      </c>
      <c r="J8095" t="s">
        <v>6882</v>
      </c>
    </row>
    <row r="8096" spans="1:10" x14ac:dyDescent="0.25">
      <c r="A8096" t="s">
        <v>24098</v>
      </c>
      <c r="B8096" t="s">
        <v>24099</v>
      </c>
      <c r="C8096">
        <v>1556187720000</v>
      </c>
      <c r="D8096" s="3">
        <f t="shared" si="126"/>
        <v>43580.431944444441</v>
      </c>
      <c r="E8096" t="s">
        <v>24100</v>
      </c>
      <c r="F8096">
        <v>0.77500000000000002</v>
      </c>
      <c r="G8096">
        <v>0.42613333333333298</v>
      </c>
      <c r="H8096">
        <v>0.40740599999999999</v>
      </c>
      <c r="I8096" t="s">
        <v>8724</v>
      </c>
      <c r="J8096" t="s">
        <v>6882</v>
      </c>
    </row>
    <row r="8097" spans="1:10" x14ac:dyDescent="0.25">
      <c r="A8097" t="s">
        <v>24101</v>
      </c>
      <c r="B8097" t="s">
        <v>9498</v>
      </c>
      <c r="C8097">
        <v>1562360280000</v>
      </c>
      <c r="D8097" s="3">
        <f t="shared" si="126"/>
        <v>43651.873611111107</v>
      </c>
      <c r="E8097" t="s">
        <v>24102</v>
      </c>
      <c r="F8097">
        <v>0.98770000000000002</v>
      </c>
      <c r="G8097">
        <v>0.20043478260869599</v>
      </c>
      <c r="H8097">
        <v>0.43678600000000001</v>
      </c>
      <c r="I8097" t="s">
        <v>8724</v>
      </c>
      <c r="J8097" t="s">
        <v>9197</v>
      </c>
    </row>
    <row r="8098" spans="1:10" x14ac:dyDescent="0.25">
      <c r="A8098" t="s">
        <v>24103</v>
      </c>
      <c r="B8098" t="s">
        <v>24104</v>
      </c>
      <c r="C8098">
        <v>1555897260000</v>
      </c>
      <c r="D8098" s="3">
        <f t="shared" si="126"/>
        <v>43577.070138888885</v>
      </c>
      <c r="E8098" t="s">
        <v>24105</v>
      </c>
      <c r="F8098">
        <v>2.58E-2</v>
      </c>
      <c r="G8098">
        <v>2.7750000000000001E-3</v>
      </c>
      <c r="H8098">
        <v>-0.45230700000000001</v>
      </c>
      <c r="I8098" t="s">
        <v>8724</v>
      </c>
      <c r="J8098" t="s">
        <v>8725</v>
      </c>
    </row>
    <row r="8099" spans="1:10" x14ac:dyDescent="0.25">
      <c r="A8099" t="s">
        <v>24106</v>
      </c>
      <c r="B8099" t="s">
        <v>24107</v>
      </c>
      <c r="C8099">
        <v>1556187240000</v>
      </c>
      <c r="D8099" s="3">
        <f t="shared" si="126"/>
        <v>43580.426388888889</v>
      </c>
      <c r="E8099" t="s">
        <v>24108</v>
      </c>
      <c r="F8099">
        <v>0.45879999999999999</v>
      </c>
      <c r="G8099">
        <v>0.16639999999999999</v>
      </c>
      <c r="H8099">
        <v>-0.70848599999999995</v>
      </c>
      <c r="I8099" t="s">
        <v>8724</v>
      </c>
      <c r="J8099" t="s">
        <v>6882</v>
      </c>
    </row>
    <row r="8100" spans="1:10" x14ac:dyDescent="0.25">
      <c r="A8100" t="s">
        <v>24109</v>
      </c>
      <c r="B8100" t="s">
        <v>24110</v>
      </c>
      <c r="C8100">
        <v>1555896540000</v>
      </c>
      <c r="D8100" s="3">
        <f t="shared" si="126"/>
        <v>43577.061805555553</v>
      </c>
      <c r="E8100" t="s">
        <v>24111</v>
      </c>
      <c r="F8100">
        <v>-0.94930000000000003</v>
      </c>
      <c r="G8100">
        <v>-0.32234285714285699</v>
      </c>
      <c r="H8100">
        <v>-0.36223100000000003</v>
      </c>
      <c r="I8100" t="s">
        <v>8724</v>
      </c>
      <c r="J8100" t="s">
        <v>8725</v>
      </c>
    </row>
    <row r="8101" spans="1:10" x14ac:dyDescent="0.25">
      <c r="A8101" t="s">
        <v>24112</v>
      </c>
      <c r="B8101" t="s">
        <v>24113</v>
      </c>
      <c r="C8101">
        <v>1562339820000</v>
      </c>
      <c r="D8101" s="3">
        <f t="shared" si="126"/>
        <v>43651.63680555555</v>
      </c>
      <c r="E8101" t="s">
        <v>24114</v>
      </c>
      <c r="F8101">
        <v>0.90849999999999997</v>
      </c>
      <c r="G8101">
        <v>2.1844117647058799E-2</v>
      </c>
      <c r="H8101">
        <v>-0.48357499999999998</v>
      </c>
      <c r="I8101" t="s">
        <v>8724</v>
      </c>
      <c r="J8101" t="s">
        <v>9197</v>
      </c>
    </row>
    <row r="8102" spans="1:10" x14ac:dyDescent="0.25">
      <c r="A8102" t="s">
        <v>24115</v>
      </c>
      <c r="B8102" t="s">
        <v>24116</v>
      </c>
      <c r="C8102">
        <v>1562335320000</v>
      </c>
      <c r="D8102" s="3">
        <f t="shared" si="126"/>
        <v>43651.584722222222</v>
      </c>
      <c r="E8102" t="s">
        <v>24117</v>
      </c>
      <c r="F8102">
        <v>0.97409999999999997</v>
      </c>
      <c r="G8102">
        <v>0.125305555555556</v>
      </c>
      <c r="H8102">
        <v>-0.397366</v>
      </c>
      <c r="I8102" t="s">
        <v>8724</v>
      </c>
      <c r="J8102" t="s">
        <v>9197</v>
      </c>
    </row>
    <row r="8103" spans="1:10" x14ac:dyDescent="0.25">
      <c r="A8103" t="s">
        <v>24118</v>
      </c>
      <c r="B8103" t="s">
        <v>24119</v>
      </c>
      <c r="C8103">
        <v>1556149500000</v>
      </c>
      <c r="D8103" s="3">
        <f t="shared" si="126"/>
        <v>43579.989583333328</v>
      </c>
      <c r="E8103" t="s">
        <v>24120</v>
      </c>
      <c r="F8103">
        <v>-2.58E-2</v>
      </c>
      <c r="G8103">
        <v>-3.5450000000000002E-2</v>
      </c>
      <c r="H8103">
        <v>-0.63153000000000004</v>
      </c>
      <c r="I8103" t="s">
        <v>8724</v>
      </c>
      <c r="J8103" t="s">
        <v>6882</v>
      </c>
    </row>
    <row r="8104" spans="1:10" x14ac:dyDescent="0.25">
      <c r="A8104" t="s">
        <v>24121</v>
      </c>
      <c r="B8104" t="s">
        <v>24122</v>
      </c>
      <c r="C8104">
        <v>1555605180000</v>
      </c>
      <c r="D8104" s="3">
        <f t="shared" si="126"/>
        <v>43573.689583333333</v>
      </c>
      <c r="E8104" t="s">
        <v>24123</v>
      </c>
      <c r="F8104">
        <v>0.86350000000000005</v>
      </c>
      <c r="G8104">
        <v>0.10821500000000001</v>
      </c>
      <c r="H8104">
        <v>-0.44058399999999998</v>
      </c>
      <c r="I8104" t="s">
        <v>8724</v>
      </c>
      <c r="J8104" t="s">
        <v>8725</v>
      </c>
    </row>
    <row r="8105" spans="1:10" x14ac:dyDescent="0.25">
      <c r="A8105" t="s">
        <v>24124</v>
      </c>
      <c r="B8105" t="s">
        <v>24125</v>
      </c>
      <c r="C8105">
        <v>1555599600000</v>
      </c>
      <c r="D8105" s="3">
        <f t="shared" si="126"/>
        <v>43573.625</v>
      </c>
      <c r="E8105" t="s">
        <v>24126</v>
      </c>
      <c r="F8105">
        <v>0.96089999999999998</v>
      </c>
      <c r="G8105">
        <v>0.156427777777778</v>
      </c>
      <c r="H8105">
        <v>-0.37162200000000001</v>
      </c>
      <c r="I8105" t="s">
        <v>8724</v>
      </c>
      <c r="J8105" t="s">
        <v>8725</v>
      </c>
    </row>
    <row r="8106" spans="1:10" x14ac:dyDescent="0.25">
      <c r="A8106" t="s">
        <v>24127</v>
      </c>
      <c r="B8106" t="s">
        <v>24128</v>
      </c>
      <c r="C8106">
        <v>1555592280000</v>
      </c>
      <c r="D8106" s="3">
        <f t="shared" si="126"/>
        <v>43573.540277777778</v>
      </c>
      <c r="E8106" t="s">
        <v>24129</v>
      </c>
      <c r="F8106">
        <v>-0.94199999999999995</v>
      </c>
      <c r="G8106">
        <v>-6.39333333333333E-2</v>
      </c>
      <c r="H8106">
        <v>-0.55117400000000005</v>
      </c>
      <c r="I8106" t="s">
        <v>8724</v>
      </c>
      <c r="J8106" t="s">
        <v>8725</v>
      </c>
    </row>
    <row r="8107" spans="1:10" x14ac:dyDescent="0.25">
      <c r="A8107" t="s">
        <v>24130</v>
      </c>
      <c r="B8107" t="s">
        <v>24131</v>
      </c>
      <c r="C8107">
        <v>1555580700000</v>
      </c>
      <c r="D8107" s="3">
        <f t="shared" si="126"/>
        <v>43573.40625</v>
      </c>
      <c r="E8107" t="s">
        <v>24132</v>
      </c>
      <c r="F8107">
        <v>-0.98740000000000006</v>
      </c>
      <c r="G8107">
        <v>-0.15019199999999999</v>
      </c>
      <c r="H8107">
        <v>-0.64124099999999995</v>
      </c>
      <c r="I8107" t="s">
        <v>8724</v>
      </c>
      <c r="J8107" t="s">
        <v>8725</v>
      </c>
    </row>
    <row r="8108" spans="1:10" x14ac:dyDescent="0.25">
      <c r="A8108" t="s">
        <v>24133</v>
      </c>
      <c r="B8108" t="s">
        <v>24134</v>
      </c>
      <c r="C8108">
        <v>1562313240000</v>
      </c>
      <c r="D8108" s="3">
        <f t="shared" si="126"/>
        <v>43651.329166666663</v>
      </c>
      <c r="E8108" t="s">
        <v>24135</v>
      </c>
      <c r="F8108">
        <v>-0.58589999999999998</v>
      </c>
      <c r="G8108">
        <v>-2.665E-2</v>
      </c>
      <c r="H8108">
        <v>-0.363985</v>
      </c>
      <c r="I8108" t="s">
        <v>8724</v>
      </c>
      <c r="J8108" t="s">
        <v>9197</v>
      </c>
    </row>
    <row r="8109" spans="1:10" x14ac:dyDescent="0.25">
      <c r="A8109" t="s">
        <v>24136</v>
      </c>
      <c r="B8109" t="s">
        <v>24137</v>
      </c>
      <c r="C8109">
        <v>1555575120000</v>
      </c>
      <c r="D8109" s="3">
        <f t="shared" si="126"/>
        <v>43573.341666666667</v>
      </c>
      <c r="E8109" t="s">
        <v>24138</v>
      </c>
      <c r="F8109">
        <v>-0.95199999999999996</v>
      </c>
      <c r="G8109">
        <v>-0.117153333333333</v>
      </c>
      <c r="H8109">
        <v>-0.32439899999999999</v>
      </c>
      <c r="I8109" t="s">
        <v>8724</v>
      </c>
      <c r="J8109" t="s">
        <v>8725</v>
      </c>
    </row>
    <row r="8110" spans="1:10" x14ac:dyDescent="0.25">
      <c r="A8110" t="s">
        <v>24139</v>
      </c>
      <c r="B8110" t="s">
        <v>24140</v>
      </c>
      <c r="C8110">
        <v>1555574340000</v>
      </c>
      <c r="D8110" s="3">
        <f t="shared" si="126"/>
        <v>43573.332638888889</v>
      </c>
      <c r="E8110" t="s">
        <v>24141</v>
      </c>
      <c r="F8110">
        <v>0.92290000000000005</v>
      </c>
      <c r="G8110">
        <v>0.14244999999999999</v>
      </c>
      <c r="H8110">
        <v>-0.28697899999999998</v>
      </c>
      <c r="I8110" t="s">
        <v>8724</v>
      </c>
      <c r="J8110" t="s">
        <v>8725</v>
      </c>
    </row>
    <row r="8111" spans="1:10" x14ac:dyDescent="0.25">
      <c r="A8111" t="s">
        <v>24142</v>
      </c>
      <c r="B8111" t="s">
        <v>24143</v>
      </c>
      <c r="C8111">
        <v>1556130420000</v>
      </c>
      <c r="D8111" s="3">
        <f t="shared" si="126"/>
        <v>43579.768750000003</v>
      </c>
      <c r="E8111" t="s">
        <v>24144</v>
      </c>
      <c r="F8111">
        <v>0.64859999999999995</v>
      </c>
      <c r="G8111">
        <v>9.0212500000000001E-2</v>
      </c>
      <c r="H8111">
        <v>-0.57120499999999996</v>
      </c>
      <c r="I8111" t="s">
        <v>8724</v>
      </c>
      <c r="J8111" t="s">
        <v>6882</v>
      </c>
    </row>
    <row r="8112" spans="1:10" x14ac:dyDescent="0.25">
      <c r="A8112" t="s">
        <v>24145</v>
      </c>
      <c r="B8112" t="s">
        <v>24146</v>
      </c>
      <c r="C8112">
        <v>1562311440000</v>
      </c>
      <c r="D8112" s="3">
        <f t="shared" si="126"/>
        <v>43651.308333333334</v>
      </c>
      <c r="E8112" t="s">
        <v>24147</v>
      </c>
      <c r="F8112">
        <v>0.89090000000000003</v>
      </c>
      <c r="G8112">
        <v>0.229108333333333</v>
      </c>
      <c r="H8112">
        <v>-0.55291400000000002</v>
      </c>
      <c r="I8112" t="s">
        <v>8724</v>
      </c>
      <c r="J8112" t="s">
        <v>9197</v>
      </c>
    </row>
    <row r="8113" spans="1:10" x14ac:dyDescent="0.25">
      <c r="A8113" t="s">
        <v>24148</v>
      </c>
      <c r="B8113" t="s">
        <v>24149</v>
      </c>
      <c r="C8113">
        <v>1556125080000</v>
      </c>
      <c r="D8113" s="3">
        <f t="shared" si="126"/>
        <v>43579.70694444445</v>
      </c>
      <c r="E8113" t="s">
        <v>24150</v>
      </c>
      <c r="F8113">
        <v>-0.91539999999999999</v>
      </c>
      <c r="G8113">
        <v>-5.84631578947368E-2</v>
      </c>
      <c r="H8113">
        <v>-0.29463800000000001</v>
      </c>
      <c r="I8113" t="s">
        <v>8724</v>
      </c>
      <c r="J8113" t="s">
        <v>6882</v>
      </c>
    </row>
    <row r="8114" spans="1:10" x14ac:dyDescent="0.25">
      <c r="A8114" t="s">
        <v>24151</v>
      </c>
      <c r="B8114" t="s">
        <v>24152</v>
      </c>
      <c r="C8114">
        <v>1555570500000</v>
      </c>
      <c r="D8114" s="3">
        <f t="shared" si="126"/>
        <v>43573.288194444445</v>
      </c>
      <c r="E8114" t="s">
        <v>24153</v>
      </c>
      <c r="F8114">
        <v>0.83909999999999996</v>
      </c>
      <c r="G8114">
        <v>1.4208E-2</v>
      </c>
      <c r="H8114">
        <v>-0.29964299999999999</v>
      </c>
      <c r="I8114" t="s">
        <v>8724</v>
      </c>
      <c r="J8114" t="s">
        <v>8725</v>
      </c>
    </row>
    <row r="8115" spans="1:10" x14ac:dyDescent="0.25">
      <c r="A8115" t="s">
        <v>24154</v>
      </c>
      <c r="B8115" t="s">
        <v>24155</v>
      </c>
      <c r="C8115">
        <v>1562298660000</v>
      </c>
      <c r="D8115" s="3">
        <f t="shared" si="126"/>
        <v>43651.160416666666</v>
      </c>
      <c r="E8115" t="s">
        <v>24156</v>
      </c>
      <c r="F8115">
        <v>0.81240000000000001</v>
      </c>
      <c r="G8115">
        <v>0.19782307692307699</v>
      </c>
      <c r="H8115">
        <v>-0.65019499999999997</v>
      </c>
      <c r="I8115" t="s">
        <v>8724</v>
      </c>
      <c r="J8115" t="s">
        <v>9197</v>
      </c>
    </row>
    <row r="8116" spans="1:10" x14ac:dyDescent="0.25">
      <c r="A8116" t="s">
        <v>24157</v>
      </c>
      <c r="B8116" t="s">
        <v>24158</v>
      </c>
      <c r="C8116">
        <v>1556120400000</v>
      </c>
      <c r="D8116" s="3">
        <f t="shared" si="126"/>
        <v>43579.652777777781</v>
      </c>
      <c r="E8116" t="s">
        <v>24159</v>
      </c>
      <c r="F8116">
        <v>-0.15759999999999999</v>
      </c>
      <c r="G8116">
        <v>-2.2585714285714299E-2</v>
      </c>
      <c r="H8116">
        <v>-0.43908599999999998</v>
      </c>
      <c r="I8116" t="s">
        <v>8724</v>
      </c>
      <c r="J8116" t="s">
        <v>6882</v>
      </c>
    </row>
    <row r="8117" spans="1:10" x14ac:dyDescent="0.25">
      <c r="A8117" t="s">
        <v>24160</v>
      </c>
      <c r="B8117" t="s">
        <v>24161</v>
      </c>
      <c r="C8117">
        <v>1555560060000</v>
      </c>
      <c r="D8117" s="3">
        <f t="shared" si="126"/>
        <v>43573.167361111111</v>
      </c>
      <c r="E8117" t="s">
        <v>24162</v>
      </c>
      <c r="F8117">
        <v>0.98670000000000002</v>
      </c>
      <c r="G8117">
        <v>0.11624230769230801</v>
      </c>
      <c r="H8117">
        <v>0.31865100000000002</v>
      </c>
      <c r="I8117" t="s">
        <v>8724</v>
      </c>
      <c r="J8117" t="s">
        <v>8725</v>
      </c>
    </row>
    <row r="8118" spans="1:10" x14ac:dyDescent="0.25">
      <c r="A8118" t="s">
        <v>24163</v>
      </c>
      <c r="B8118" t="s">
        <v>24164</v>
      </c>
      <c r="C8118">
        <v>1555551300000</v>
      </c>
      <c r="D8118" s="3">
        <f t="shared" si="126"/>
        <v>43573.065972222219</v>
      </c>
      <c r="E8118" t="s">
        <v>24165</v>
      </c>
      <c r="F8118">
        <v>0.65100000000000002</v>
      </c>
      <c r="G8118">
        <v>4.3290476190476199E-2</v>
      </c>
      <c r="H8118">
        <v>0.29739599999999999</v>
      </c>
      <c r="I8118" t="s">
        <v>8724</v>
      </c>
      <c r="J8118" t="s">
        <v>8725</v>
      </c>
    </row>
    <row r="8119" spans="1:10" x14ac:dyDescent="0.25">
      <c r="A8119" t="s">
        <v>24166</v>
      </c>
      <c r="B8119" t="s">
        <v>24167</v>
      </c>
      <c r="C8119">
        <v>1555540200000</v>
      </c>
      <c r="D8119" s="3">
        <f t="shared" si="126"/>
        <v>43572.9375</v>
      </c>
      <c r="E8119" t="s">
        <v>24168</v>
      </c>
      <c r="F8119">
        <v>0.93710000000000004</v>
      </c>
      <c r="G8119">
        <v>0.104166666666667</v>
      </c>
      <c r="H8119">
        <v>0.31790400000000002</v>
      </c>
      <c r="I8119" t="s">
        <v>8724</v>
      </c>
      <c r="J8119" t="s">
        <v>8725</v>
      </c>
    </row>
    <row r="8120" spans="1:10" x14ac:dyDescent="0.25">
      <c r="A8120" t="s">
        <v>24169</v>
      </c>
      <c r="B8120" t="s">
        <v>24170</v>
      </c>
      <c r="C8120">
        <v>1556074320000</v>
      </c>
      <c r="D8120" s="3">
        <f t="shared" si="126"/>
        <v>43579.119444444441</v>
      </c>
      <c r="E8120" t="s">
        <v>24171</v>
      </c>
      <c r="F8120">
        <v>0.52669999999999995</v>
      </c>
      <c r="G8120">
        <v>0.136875</v>
      </c>
      <c r="H8120">
        <v>-0.85577099999999995</v>
      </c>
      <c r="I8120" t="s">
        <v>8724</v>
      </c>
      <c r="J8120" t="s">
        <v>6882</v>
      </c>
    </row>
    <row r="8121" spans="1:10" x14ac:dyDescent="0.25">
      <c r="A8121" t="s">
        <v>24172</v>
      </c>
      <c r="B8121" t="s">
        <v>24173</v>
      </c>
      <c r="C8121">
        <v>1555539540000</v>
      </c>
      <c r="D8121" s="3">
        <f t="shared" si="126"/>
        <v>43572.929861111115</v>
      </c>
      <c r="E8121" t="s">
        <v>24174</v>
      </c>
      <c r="F8121">
        <v>0.90620000000000001</v>
      </c>
      <c r="G8121">
        <v>7.2821739130434798E-2</v>
      </c>
      <c r="H8121">
        <v>0.307508</v>
      </c>
      <c r="I8121" t="s">
        <v>8724</v>
      </c>
      <c r="J8121" t="s">
        <v>8725</v>
      </c>
    </row>
    <row r="8122" spans="1:10" x14ac:dyDescent="0.25">
      <c r="A8122" t="s">
        <v>24175</v>
      </c>
      <c r="B8122" t="s">
        <v>24176</v>
      </c>
      <c r="C8122">
        <v>1562247540000</v>
      </c>
      <c r="D8122" s="3">
        <f t="shared" si="126"/>
        <v>43650.568749999999</v>
      </c>
      <c r="E8122" t="s">
        <v>24177</v>
      </c>
      <c r="F8122">
        <v>0.7964</v>
      </c>
      <c r="G8122">
        <v>5.7549999999999997E-2</v>
      </c>
      <c r="H8122">
        <v>-0.31254700000000002</v>
      </c>
      <c r="I8122" t="s">
        <v>8724</v>
      </c>
      <c r="J8122" t="s">
        <v>9197</v>
      </c>
    </row>
    <row r="8123" spans="1:10" x14ac:dyDescent="0.25">
      <c r="A8123" t="s">
        <v>24178</v>
      </c>
      <c r="B8123" t="s">
        <v>24179</v>
      </c>
      <c r="C8123">
        <v>1555536420000</v>
      </c>
      <c r="D8123" s="3">
        <f t="shared" si="126"/>
        <v>43572.893750000003</v>
      </c>
      <c r="E8123" t="s">
        <v>24180</v>
      </c>
      <c r="F8123">
        <v>0.93710000000000004</v>
      </c>
      <c r="G8123">
        <v>0.104166666666667</v>
      </c>
      <c r="H8123">
        <v>0.334374</v>
      </c>
      <c r="I8123" t="s">
        <v>8724</v>
      </c>
      <c r="J8123" t="s">
        <v>8725</v>
      </c>
    </row>
    <row r="8124" spans="1:10" x14ac:dyDescent="0.25">
      <c r="A8124" t="s">
        <v>24181</v>
      </c>
      <c r="B8124" t="s">
        <v>24182</v>
      </c>
      <c r="C8124">
        <v>1556060580000</v>
      </c>
      <c r="D8124" s="3">
        <f t="shared" si="126"/>
        <v>43578.960416666669</v>
      </c>
      <c r="E8124" t="s">
        <v>24183</v>
      </c>
      <c r="F8124">
        <v>-0.91779999999999995</v>
      </c>
      <c r="G8124">
        <v>-4.9278571428571401E-2</v>
      </c>
      <c r="H8124">
        <v>-0.30066700000000002</v>
      </c>
      <c r="I8124" t="s">
        <v>8724</v>
      </c>
      <c r="J8124" t="s">
        <v>6882</v>
      </c>
    </row>
    <row r="8125" spans="1:10" x14ac:dyDescent="0.25">
      <c r="A8125" t="s">
        <v>24184</v>
      </c>
      <c r="B8125" t="s">
        <v>24185</v>
      </c>
      <c r="C8125">
        <v>1555518840000</v>
      </c>
      <c r="D8125" s="3">
        <f t="shared" si="126"/>
        <v>43572.69027777778</v>
      </c>
      <c r="E8125" t="s">
        <v>24186</v>
      </c>
      <c r="F8125">
        <v>-0.90649999999999997</v>
      </c>
      <c r="G8125">
        <v>8.0173913043478207E-2</v>
      </c>
      <c r="H8125">
        <v>0.30851000000000001</v>
      </c>
      <c r="I8125" t="s">
        <v>8724</v>
      </c>
      <c r="J8125" t="s">
        <v>8725</v>
      </c>
    </row>
    <row r="8126" spans="1:10" x14ac:dyDescent="0.25">
      <c r="A8126" t="s">
        <v>24187</v>
      </c>
      <c r="B8126" t="s">
        <v>24188</v>
      </c>
      <c r="C8126">
        <v>1562230140000</v>
      </c>
      <c r="D8126" s="3">
        <f t="shared" si="126"/>
        <v>43650.367361111115</v>
      </c>
      <c r="E8126" t="s">
        <v>24189</v>
      </c>
      <c r="F8126">
        <v>0.90010000000000001</v>
      </c>
      <c r="G8126">
        <v>0.11138000000000001</v>
      </c>
      <c r="H8126">
        <v>-0.54681199999999996</v>
      </c>
      <c r="I8126" t="s">
        <v>8724</v>
      </c>
      <c r="J8126" t="s">
        <v>9197</v>
      </c>
    </row>
    <row r="8127" spans="1:10" x14ac:dyDescent="0.25">
      <c r="A8127" t="s">
        <v>24190</v>
      </c>
      <c r="B8127" t="s">
        <v>24191</v>
      </c>
      <c r="C8127">
        <v>1555513080000</v>
      </c>
      <c r="D8127" s="3">
        <f t="shared" si="126"/>
        <v>43572.623611111107</v>
      </c>
      <c r="E8127" t="s">
        <v>24192</v>
      </c>
      <c r="F8127">
        <v>0.76500000000000001</v>
      </c>
      <c r="G8127">
        <v>9.05764705882353E-2</v>
      </c>
      <c r="H8127">
        <v>-0.28252500000000003</v>
      </c>
      <c r="I8127" t="s">
        <v>8724</v>
      </c>
      <c r="J8127" t="s">
        <v>8725</v>
      </c>
    </row>
    <row r="8128" spans="1:10" x14ac:dyDescent="0.25">
      <c r="A8128" t="s">
        <v>24193</v>
      </c>
      <c r="B8128" t="s">
        <v>24194</v>
      </c>
      <c r="C8128">
        <v>1562226900000</v>
      </c>
      <c r="D8128" s="3">
        <f t="shared" si="126"/>
        <v>43650.329861111109</v>
      </c>
      <c r="E8128" t="s">
        <v>24195</v>
      </c>
      <c r="F8128">
        <v>0.88070000000000004</v>
      </c>
      <c r="G8128">
        <v>0.161533333333333</v>
      </c>
      <c r="H8128">
        <v>0.31757400000000002</v>
      </c>
      <c r="I8128" t="s">
        <v>8724</v>
      </c>
      <c r="J8128" t="s">
        <v>9197</v>
      </c>
    </row>
    <row r="8129" spans="1:10" x14ac:dyDescent="0.25">
      <c r="A8129" t="s">
        <v>24196</v>
      </c>
      <c r="B8129" t="s">
        <v>24197</v>
      </c>
      <c r="C8129">
        <v>1555510080000</v>
      </c>
      <c r="D8129" s="3">
        <f t="shared" si="126"/>
        <v>43572.588888888888</v>
      </c>
      <c r="E8129" t="s">
        <v>24198</v>
      </c>
      <c r="F8129">
        <v>0.95399999999999996</v>
      </c>
      <c r="G8129">
        <v>0.13026206896551701</v>
      </c>
      <c r="H8129">
        <v>0.40558</v>
      </c>
      <c r="I8129" t="s">
        <v>8724</v>
      </c>
      <c r="J8129" t="s">
        <v>8725</v>
      </c>
    </row>
    <row r="8130" spans="1:10" x14ac:dyDescent="0.25">
      <c r="A8130" t="s">
        <v>24199</v>
      </c>
      <c r="B8130" t="s">
        <v>24200</v>
      </c>
      <c r="C8130">
        <v>1556034720000</v>
      </c>
      <c r="D8130" s="3">
        <f t="shared" ref="D8130:D8193" si="127">(C8130 / 86400000) + DATE(1970,1,1)</f>
        <v>43578.661111111112</v>
      </c>
      <c r="E8130" t="s">
        <v>24201</v>
      </c>
      <c r="F8130">
        <v>0.60309999999999997</v>
      </c>
      <c r="G8130">
        <v>1.96418604651163E-2</v>
      </c>
      <c r="H8130">
        <v>-0.69647000000000003</v>
      </c>
      <c r="I8130" t="s">
        <v>8724</v>
      </c>
      <c r="J8130" t="s">
        <v>6882</v>
      </c>
    </row>
    <row r="8131" spans="1:10" x14ac:dyDescent="0.25">
      <c r="A8131" t="s">
        <v>24202</v>
      </c>
      <c r="B8131" t="s">
        <v>24203</v>
      </c>
      <c r="C8131">
        <v>1555503960000</v>
      </c>
      <c r="D8131" s="3">
        <f t="shared" si="127"/>
        <v>43572.518055555556</v>
      </c>
      <c r="E8131" t="s">
        <v>24204</v>
      </c>
      <c r="F8131">
        <v>-0.5423</v>
      </c>
      <c r="G8131">
        <v>-2.3688888888888902E-2</v>
      </c>
      <c r="H8131">
        <v>0.50620900000000002</v>
      </c>
      <c r="I8131" t="s">
        <v>8724</v>
      </c>
      <c r="J8131" t="s">
        <v>8725</v>
      </c>
    </row>
    <row r="8132" spans="1:10" x14ac:dyDescent="0.25">
      <c r="A8132" t="s">
        <v>24205</v>
      </c>
      <c r="B8132" t="s">
        <v>24206</v>
      </c>
      <c r="C8132">
        <v>1556029560000</v>
      </c>
      <c r="D8132" s="3">
        <f t="shared" si="127"/>
        <v>43578.601388888885</v>
      </c>
      <c r="E8132" t="s">
        <v>24207</v>
      </c>
      <c r="F8132">
        <v>0.98670000000000002</v>
      </c>
      <c r="G8132">
        <v>0.147238095238095</v>
      </c>
      <c r="H8132">
        <v>-0.42499799999999999</v>
      </c>
      <c r="I8132" t="s">
        <v>8724</v>
      </c>
      <c r="J8132" t="s">
        <v>6882</v>
      </c>
    </row>
    <row r="8133" spans="1:10" x14ac:dyDescent="0.25">
      <c r="A8133" t="s">
        <v>24208</v>
      </c>
      <c r="B8133" t="s">
        <v>24197</v>
      </c>
      <c r="C8133">
        <v>1555503540000</v>
      </c>
      <c r="D8133" s="3">
        <f t="shared" si="127"/>
        <v>43572.513194444444</v>
      </c>
      <c r="E8133" t="s">
        <v>24209</v>
      </c>
      <c r="F8133">
        <v>0.94830000000000003</v>
      </c>
      <c r="G8133">
        <v>0.117151724137931</v>
      </c>
      <c r="H8133">
        <v>0.38450899999999999</v>
      </c>
      <c r="I8133" t="s">
        <v>8724</v>
      </c>
      <c r="J8133" t="s">
        <v>8725</v>
      </c>
    </row>
    <row r="8134" spans="1:10" x14ac:dyDescent="0.25">
      <c r="A8134" t="s">
        <v>24210</v>
      </c>
      <c r="B8134" t="s">
        <v>24211</v>
      </c>
      <c r="C8134">
        <v>1555494240000</v>
      </c>
      <c r="D8134" s="3">
        <f t="shared" si="127"/>
        <v>43572.405555555553</v>
      </c>
      <c r="E8134" t="s">
        <v>24212</v>
      </c>
      <c r="F8134">
        <v>0.86339999999999995</v>
      </c>
      <c r="G8134">
        <v>0.102762962962963</v>
      </c>
      <c r="H8134">
        <v>0.42800199999999999</v>
      </c>
      <c r="I8134" t="s">
        <v>8724</v>
      </c>
      <c r="J8134" t="s">
        <v>8725</v>
      </c>
    </row>
    <row r="8135" spans="1:10" x14ac:dyDescent="0.25">
      <c r="A8135" t="s">
        <v>24213</v>
      </c>
      <c r="B8135" t="s">
        <v>24214</v>
      </c>
      <c r="C8135">
        <v>1556020260000</v>
      </c>
      <c r="D8135" s="3">
        <f t="shared" si="127"/>
        <v>43578.493750000001</v>
      </c>
      <c r="E8135" t="s">
        <v>24215</v>
      </c>
      <c r="F8135">
        <v>4.9799999999999997E-2</v>
      </c>
      <c r="G8135">
        <v>6.7555555555555598E-3</v>
      </c>
      <c r="H8135">
        <v>-0.40157199999999998</v>
      </c>
      <c r="I8135" t="s">
        <v>8724</v>
      </c>
      <c r="J8135" t="s">
        <v>6882</v>
      </c>
    </row>
    <row r="8136" spans="1:10" x14ac:dyDescent="0.25">
      <c r="A8136" t="s">
        <v>24216</v>
      </c>
      <c r="B8136" t="s">
        <v>24217</v>
      </c>
      <c r="C8136">
        <v>1555486680000</v>
      </c>
      <c r="D8136" s="3">
        <f t="shared" si="127"/>
        <v>43572.318055555559</v>
      </c>
      <c r="E8136" t="s">
        <v>24218</v>
      </c>
      <c r="F8136">
        <v>0.9304</v>
      </c>
      <c r="G8136">
        <v>0.18953999999999999</v>
      </c>
      <c r="H8136">
        <v>0.50357700000000005</v>
      </c>
      <c r="I8136" t="s">
        <v>8724</v>
      </c>
      <c r="J8136" t="s">
        <v>8725</v>
      </c>
    </row>
    <row r="8137" spans="1:10" x14ac:dyDescent="0.25">
      <c r="A8137" t="s">
        <v>24219</v>
      </c>
      <c r="B8137" t="s">
        <v>24220</v>
      </c>
      <c r="C8137">
        <v>1555471680000</v>
      </c>
      <c r="D8137" s="3">
        <f t="shared" si="127"/>
        <v>43572.14444444445</v>
      </c>
      <c r="E8137" t="s">
        <v>24221</v>
      </c>
      <c r="F8137">
        <v>0.99219999999999997</v>
      </c>
      <c r="G8137">
        <v>0.26287894736842099</v>
      </c>
      <c r="H8137">
        <v>0.50892400000000004</v>
      </c>
      <c r="I8137" t="s">
        <v>8724</v>
      </c>
      <c r="J8137" t="s">
        <v>8725</v>
      </c>
    </row>
    <row r="8138" spans="1:10" x14ac:dyDescent="0.25">
      <c r="A8138" t="s">
        <v>24222</v>
      </c>
      <c r="B8138" t="s">
        <v>24223</v>
      </c>
      <c r="C8138">
        <v>1556005620000</v>
      </c>
      <c r="D8138" s="3">
        <f t="shared" si="127"/>
        <v>43578.32430555555</v>
      </c>
      <c r="E8138" t="s">
        <v>24224</v>
      </c>
      <c r="F8138">
        <v>0.95750000000000002</v>
      </c>
      <c r="G8138">
        <v>0.19558947368421001</v>
      </c>
      <c r="H8138">
        <v>0.49705100000000002</v>
      </c>
      <c r="I8138" t="s">
        <v>8724</v>
      </c>
      <c r="J8138" t="s">
        <v>6882</v>
      </c>
    </row>
    <row r="8139" spans="1:10" x14ac:dyDescent="0.25">
      <c r="A8139" t="s">
        <v>24225</v>
      </c>
      <c r="B8139" t="s">
        <v>24226</v>
      </c>
      <c r="C8139">
        <v>1555466880000</v>
      </c>
      <c r="D8139" s="3">
        <f t="shared" si="127"/>
        <v>43572.088888888888</v>
      </c>
      <c r="E8139" t="s">
        <v>24227</v>
      </c>
      <c r="F8139">
        <v>-0.86250000000000004</v>
      </c>
      <c r="G8139">
        <v>-0.14094000000000001</v>
      </c>
      <c r="H8139">
        <v>-0.29122700000000001</v>
      </c>
      <c r="I8139" t="s">
        <v>8724</v>
      </c>
      <c r="J8139" t="s">
        <v>8725</v>
      </c>
    </row>
    <row r="8140" spans="1:10" x14ac:dyDescent="0.25">
      <c r="A8140" t="s">
        <v>24228</v>
      </c>
      <c r="B8140" t="s">
        <v>24229</v>
      </c>
      <c r="C8140">
        <v>1556002080000</v>
      </c>
      <c r="D8140" s="3">
        <f t="shared" si="127"/>
        <v>43578.283333333333</v>
      </c>
      <c r="E8140" t="s">
        <v>24230</v>
      </c>
      <c r="F8140">
        <v>4.9799999999999997E-2</v>
      </c>
      <c r="G8140">
        <v>6.0800000000000099E-3</v>
      </c>
      <c r="H8140">
        <v>-0.38878600000000002</v>
      </c>
      <c r="I8140" t="s">
        <v>8724</v>
      </c>
      <c r="J8140" t="s">
        <v>6882</v>
      </c>
    </row>
    <row r="8141" spans="1:10" x14ac:dyDescent="0.25">
      <c r="A8141" t="s">
        <v>24231</v>
      </c>
      <c r="B8141" t="s">
        <v>24232</v>
      </c>
      <c r="C8141">
        <v>1555464120000</v>
      </c>
      <c r="D8141" s="3">
        <f t="shared" si="127"/>
        <v>43572.056944444441</v>
      </c>
      <c r="E8141" t="s">
        <v>24233</v>
      </c>
      <c r="F8141">
        <v>0.95689999999999997</v>
      </c>
      <c r="G8141">
        <v>0.102791666666667</v>
      </c>
      <c r="H8141">
        <v>-0.35700999999999999</v>
      </c>
      <c r="I8141" t="s">
        <v>8724</v>
      </c>
      <c r="J8141" t="s">
        <v>8725</v>
      </c>
    </row>
    <row r="8142" spans="1:10" x14ac:dyDescent="0.25">
      <c r="A8142" t="s">
        <v>24234</v>
      </c>
      <c r="B8142" t="s">
        <v>24235</v>
      </c>
      <c r="C8142">
        <v>1562179860000</v>
      </c>
      <c r="D8142" s="3">
        <f t="shared" si="127"/>
        <v>43649.785416666666</v>
      </c>
      <c r="E8142" t="s">
        <v>24236</v>
      </c>
      <c r="F8142">
        <v>-0.9839</v>
      </c>
      <c r="G8142">
        <v>-4.6577272727272703E-2</v>
      </c>
      <c r="H8142">
        <v>-0.56083400000000005</v>
      </c>
      <c r="I8142" t="s">
        <v>8724</v>
      </c>
      <c r="J8142" t="s">
        <v>9197</v>
      </c>
    </row>
    <row r="8143" spans="1:10" x14ac:dyDescent="0.25">
      <c r="A8143" t="s">
        <v>24237</v>
      </c>
      <c r="B8143" t="s">
        <v>24238</v>
      </c>
      <c r="C8143">
        <v>1555986840000</v>
      </c>
      <c r="D8143" s="3">
        <f t="shared" si="127"/>
        <v>43578.106944444444</v>
      </c>
      <c r="E8143" t="s">
        <v>24239</v>
      </c>
      <c r="F8143">
        <v>0.99329999999999996</v>
      </c>
      <c r="G8143">
        <v>0.28240999999999999</v>
      </c>
      <c r="H8143">
        <v>0.59362999999999999</v>
      </c>
      <c r="I8143" t="s">
        <v>8724</v>
      </c>
      <c r="J8143" t="s">
        <v>6882</v>
      </c>
    </row>
    <row r="8144" spans="1:10" x14ac:dyDescent="0.25">
      <c r="A8144" t="s">
        <v>24240</v>
      </c>
      <c r="B8144" t="s">
        <v>24241</v>
      </c>
      <c r="C8144">
        <v>1555451100000</v>
      </c>
      <c r="D8144" s="3">
        <f t="shared" si="127"/>
        <v>43571.90625</v>
      </c>
      <c r="E8144" t="s">
        <v>24242</v>
      </c>
      <c r="F8144">
        <v>0.9446</v>
      </c>
      <c r="G8144">
        <v>9.67428571428572E-2</v>
      </c>
      <c r="H8144">
        <v>-0.412825</v>
      </c>
      <c r="I8144" t="s">
        <v>8724</v>
      </c>
      <c r="J8144" t="s">
        <v>8725</v>
      </c>
    </row>
    <row r="8145" spans="1:10" x14ac:dyDescent="0.25">
      <c r="A8145" t="s">
        <v>24243</v>
      </c>
      <c r="B8145" t="s">
        <v>24244</v>
      </c>
      <c r="C8145">
        <v>1555443840000</v>
      </c>
      <c r="D8145" s="3">
        <f t="shared" si="127"/>
        <v>43571.822222222225</v>
      </c>
      <c r="E8145" t="s">
        <v>24245</v>
      </c>
      <c r="F8145">
        <v>0.95550000000000002</v>
      </c>
      <c r="G8145">
        <v>9.8974193548387199E-2</v>
      </c>
      <c r="H8145">
        <v>-0.37634899999999999</v>
      </c>
      <c r="I8145" t="s">
        <v>8724</v>
      </c>
      <c r="J8145" t="s">
        <v>8725</v>
      </c>
    </row>
    <row r="8146" spans="1:10" x14ac:dyDescent="0.25">
      <c r="A8146" t="s">
        <v>24246</v>
      </c>
      <c r="B8146" t="s">
        <v>24247</v>
      </c>
      <c r="C8146">
        <v>1555431900000</v>
      </c>
      <c r="D8146" s="3">
        <f t="shared" si="127"/>
        <v>43571.684027777781</v>
      </c>
      <c r="E8146" t="s">
        <v>24248</v>
      </c>
      <c r="F8146">
        <v>0.9768</v>
      </c>
      <c r="G8146">
        <v>0.21204999999999999</v>
      </c>
      <c r="H8146">
        <v>-0.30605100000000002</v>
      </c>
      <c r="I8146" t="s">
        <v>8724</v>
      </c>
      <c r="J8146" t="s">
        <v>8725</v>
      </c>
    </row>
    <row r="8147" spans="1:10" x14ac:dyDescent="0.25">
      <c r="A8147" t="s">
        <v>24249</v>
      </c>
      <c r="B8147" t="s">
        <v>19251</v>
      </c>
      <c r="C8147">
        <v>1555417260000</v>
      </c>
      <c r="D8147" s="3">
        <f t="shared" si="127"/>
        <v>43571.514583333337</v>
      </c>
      <c r="E8147" t="s">
        <v>24250</v>
      </c>
      <c r="F8147">
        <v>0.8639</v>
      </c>
      <c r="G8147">
        <v>-2.0833333333333298E-3</v>
      </c>
      <c r="H8147">
        <v>-0.31742300000000001</v>
      </c>
      <c r="I8147" t="s">
        <v>8724</v>
      </c>
      <c r="J8147" t="s">
        <v>8725</v>
      </c>
    </row>
    <row r="8148" spans="1:10" x14ac:dyDescent="0.25">
      <c r="A8148" t="s">
        <v>24251</v>
      </c>
      <c r="B8148" t="s">
        <v>24252</v>
      </c>
      <c r="C8148">
        <v>1555418160000</v>
      </c>
      <c r="D8148" s="3">
        <f t="shared" si="127"/>
        <v>43571.525000000001</v>
      </c>
      <c r="E8148" t="s">
        <v>24253</v>
      </c>
      <c r="F8148">
        <v>0.96550000000000002</v>
      </c>
      <c r="G8148">
        <v>0.134425925925926</v>
      </c>
      <c r="H8148">
        <v>-0.32783699999999999</v>
      </c>
      <c r="I8148" t="s">
        <v>8724</v>
      </c>
      <c r="J8148" t="s">
        <v>8725</v>
      </c>
    </row>
    <row r="8149" spans="1:10" x14ac:dyDescent="0.25">
      <c r="A8149" t="s">
        <v>24254</v>
      </c>
      <c r="B8149" t="s">
        <v>24255</v>
      </c>
      <c r="C8149">
        <v>1555944600000</v>
      </c>
      <c r="D8149" s="3">
        <f t="shared" si="127"/>
        <v>43577.618055555555</v>
      </c>
      <c r="E8149" t="s">
        <v>24256</v>
      </c>
      <c r="F8149">
        <v>-0.2732</v>
      </c>
      <c r="G8149">
        <v>-0.1366</v>
      </c>
      <c r="H8149">
        <v>-0.55286599999999997</v>
      </c>
      <c r="I8149" t="s">
        <v>8724</v>
      </c>
      <c r="J8149" t="s">
        <v>6882</v>
      </c>
    </row>
    <row r="8150" spans="1:10" x14ac:dyDescent="0.25">
      <c r="A8150" t="s">
        <v>24257</v>
      </c>
      <c r="B8150" t="s">
        <v>24258</v>
      </c>
      <c r="C8150">
        <v>1555395720000</v>
      </c>
      <c r="D8150" s="3">
        <f t="shared" si="127"/>
        <v>43571.265277777777</v>
      </c>
      <c r="E8150" t="s">
        <v>24259</v>
      </c>
      <c r="F8150">
        <v>-0.53459999999999996</v>
      </c>
      <c r="G8150">
        <v>-0.1782</v>
      </c>
      <c r="H8150">
        <v>-0.80493099999999995</v>
      </c>
      <c r="I8150" t="s">
        <v>8724</v>
      </c>
      <c r="J8150" t="s">
        <v>8725</v>
      </c>
    </row>
    <row r="8151" spans="1:10" x14ac:dyDescent="0.25">
      <c r="A8151" t="s">
        <v>24260</v>
      </c>
      <c r="B8151" t="s">
        <v>24255</v>
      </c>
      <c r="C8151">
        <v>1555944420000</v>
      </c>
      <c r="D8151" s="3">
        <f t="shared" si="127"/>
        <v>43577.615972222222</v>
      </c>
      <c r="E8151" t="s">
        <v>24261</v>
      </c>
      <c r="F8151">
        <v>-0.2732</v>
      </c>
      <c r="G8151">
        <v>-9.1066666666666699E-2</v>
      </c>
      <c r="H8151">
        <v>-0.51699200000000001</v>
      </c>
      <c r="I8151" t="s">
        <v>8724</v>
      </c>
      <c r="J8151" t="s">
        <v>6882</v>
      </c>
    </row>
    <row r="8152" spans="1:10" x14ac:dyDescent="0.25">
      <c r="A8152" t="s">
        <v>24262</v>
      </c>
      <c r="B8152" t="s">
        <v>24263</v>
      </c>
      <c r="C8152">
        <v>1555382820000</v>
      </c>
      <c r="D8152" s="3">
        <f t="shared" si="127"/>
        <v>43571.115972222222</v>
      </c>
      <c r="E8152" t="s">
        <v>24264</v>
      </c>
      <c r="F8152">
        <v>-0.97419999999999995</v>
      </c>
      <c r="G8152">
        <v>-0.27633999999999997</v>
      </c>
      <c r="H8152">
        <v>-0.47395999999999999</v>
      </c>
      <c r="I8152" t="s">
        <v>8724</v>
      </c>
      <c r="J8152" t="s">
        <v>8725</v>
      </c>
    </row>
    <row r="8153" spans="1:10" x14ac:dyDescent="0.25">
      <c r="A8153" t="s">
        <v>24265</v>
      </c>
      <c r="B8153" t="s">
        <v>24266</v>
      </c>
      <c r="C8153">
        <v>1555924500000</v>
      </c>
      <c r="D8153" s="3">
        <f t="shared" si="127"/>
        <v>43577.385416666672</v>
      </c>
      <c r="E8153" t="s">
        <v>24267</v>
      </c>
      <c r="F8153">
        <v>-0.128</v>
      </c>
      <c r="G8153">
        <v>-4.1366666666666697E-2</v>
      </c>
      <c r="H8153">
        <v>-0.86252799999999996</v>
      </c>
      <c r="I8153" t="s">
        <v>8724</v>
      </c>
      <c r="J8153" t="s">
        <v>6882</v>
      </c>
    </row>
    <row r="8154" spans="1:10" x14ac:dyDescent="0.25">
      <c r="A8154" t="s">
        <v>24268</v>
      </c>
      <c r="B8154" t="s">
        <v>24269</v>
      </c>
      <c r="C8154">
        <v>1555364280000</v>
      </c>
      <c r="D8154" s="3">
        <f t="shared" si="127"/>
        <v>43570.901388888888</v>
      </c>
      <c r="E8154" t="s">
        <v>24270</v>
      </c>
      <c r="F8154">
        <v>0.84509999999999996</v>
      </c>
      <c r="G8154">
        <v>3.04E-2</v>
      </c>
      <c r="H8154">
        <v>-0.47847800000000001</v>
      </c>
      <c r="I8154" t="s">
        <v>8724</v>
      </c>
      <c r="J8154" t="s">
        <v>8725</v>
      </c>
    </row>
    <row r="8155" spans="1:10" x14ac:dyDescent="0.25">
      <c r="A8155" t="s">
        <v>24271</v>
      </c>
      <c r="B8155" t="s">
        <v>24272</v>
      </c>
      <c r="C8155">
        <v>1562138700000</v>
      </c>
      <c r="D8155" s="3">
        <f t="shared" si="127"/>
        <v>43649.309027777781</v>
      </c>
      <c r="E8155" t="s">
        <v>24273</v>
      </c>
      <c r="F8155">
        <v>0.97689999999999999</v>
      </c>
      <c r="G8155">
        <v>0.26082857142857102</v>
      </c>
      <c r="H8155">
        <v>0.28068199999999999</v>
      </c>
      <c r="I8155" t="s">
        <v>8724</v>
      </c>
      <c r="J8155" t="s">
        <v>9197</v>
      </c>
    </row>
    <row r="8156" spans="1:10" x14ac:dyDescent="0.25">
      <c r="A8156" t="s">
        <v>24274</v>
      </c>
      <c r="B8156" t="s">
        <v>24275</v>
      </c>
      <c r="C8156">
        <v>1555679640000</v>
      </c>
      <c r="D8156" s="3">
        <f t="shared" si="127"/>
        <v>43574.551388888889</v>
      </c>
      <c r="E8156" t="s">
        <v>24276</v>
      </c>
      <c r="F8156">
        <v>0.15310000000000001</v>
      </c>
      <c r="G8156">
        <v>0.15310000000000001</v>
      </c>
      <c r="H8156">
        <v>-0.39971800000000002</v>
      </c>
      <c r="I8156" t="s">
        <v>8724</v>
      </c>
      <c r="J8156" t="s">
        <v>6882</v>
      </c>
    </row>
    <row r="8157" spans="1:10" x14ac:dyDescent="0.25">
      <c r="A8157" t="s">
        <v>24277</v>
      </c>
      <c r="B8157" t="s">
        <v>24278</v>
      </c>
      <c r="C8157">
        <v>1555666680000</v>
      </c>
      <c r="D8157" s="3">
        <f t="shared" si="127"/>
        <v>43574.401388888888</v>
      </c>
      <c r="E8157" t="s">
        <v>24279</v>
      </c>
      <c r="F8157">
        <v>0.42149999999999999</v>
      </c>
      <c r="G8157">
        <v>0.110925</v>
      </c>
      <c r="H8157">
        <v>0.54195099999999996</v>
      </c>
      <c r="I8157" t="s">
        <v>8724</v>
      </c>
      <c r="J8157" t="s">
        <v>6882</v>
      </c>
    </row>
    <row r="8158" spans="1:10" x14ac:dyDescent="0.25">
      <c r="A8158" t="s">
        <v>24280</v>
      </c>
      <c r="B8158" t="s">
        <v>24281</v>
      </c>
      <c r="C8158">
        <v>1555635060000</v>
      </c>
      <c r="D8158" s="3">
        <f t="shared" si="127"/>
        <v>43574.035416666666</v>
      </c>
      <c r="E8158" t="s">
        <v>24282</v>
      </c>
      <c r="F8158">
        <v>-0.98970000000000002</v>
      </c>
      <c r="G8158">
        <v>-0.19454516129032301</v>
      </c>
      <c r="H8158">
        <v>-0.62875599999999998</v>
      </c>
      <c r="I8158" t="s">
        <v>8724</v>
      </c>
      <c r="J8158" t="s">
        <v>6882</v>
      </c>
    </row>
    <row r="8159" spans="1:10" x14ac:dyDescent="0.25">
      <c r="A8159" t="s">
        <v>24283</v>
      </c>
      <c r="B8159" t="s">
        <v>24284</v>
      </c>
      <c r="C8159">
        <v>1555625820000</v>
      </c>
      <c r="D8159" s="3">
        <f t="shared" si="127"/>
        <v>43573.928472222222</v>
      </c>
      <c r="E8159" t="s">
        <v>24285</v>
      </c>
      <c r="F8159">
        <v>-0.95309999999999995</v>
      </c>
      <c r="G8159">
        <v>-1.8334782608695699E-2</v>
      </c>
      <c r="H8159">
        <v>-0.61527100000000001</v>
      </c>
      <c r="I8159" t="s">
        <v>8724</v>
      </c>
      <c r="J8159" t="s">
        <v>6882</v>
      </c>
    </row>
    <row r="8160" spans="1:10" x14ac:dyDescent="0.25">
      <c r="A8160" t="s">
        <v>24286</v>
      </c>
      <c r="B8160" t="s">
        <v>24287</v>
      </c>
      <c r="C8160">
        <v>1555357860000</v>
      </c>
      <c r="D8160" s="3">
        <f t="shared" si="127"/>
        <v>43570.827083333337</v>
      </c>
      <c r="E8160" t="s">
        <v>24288</v>
      </c>
      <c r="F8160">
        <v>0.93840000000000001</v>
      </c>
      <c r="G8160">
        <v>5.6066666666666702E-2</v>
      </c>
      <c r="H8160">
        <v>-0.47581499999999999</v>
      </c>
      <c r="I8160" t="s">
        <v>8724</v>
      </c>
      <c r="J8160" t="s">
        <v>8725</v>
      </c>
    </row>
    <row r="8161" spans="1:10" x14ac:dyDescent="0.25">
      <c r="A8161" t="s">
        <v>24289</v>
      </c>
      <c r="B8161" t="s">
        <v>24290</v>
      </c>
      <c r="C8161">
        <v>1555346400000</v>
      </c>
      <c r="D8161" s="3">
        <f t="shared" si="127"/>
        <v>43570.694444444445</v>
      </c>
      <c r="E8161" t="s">
        <v>24291</v>
      </c>
      <c r="F8161">
        <v>0.6079</v>
      </c>
      <c r="G8161">
        <v>3.0878260869565199E-2</v>
      </c>
      <c r="H8161">
        <v>-0.62046100000000004</v>
      </c>
      <c r="I8161" t="s">
        <v>8724</v>
      </c>
      <c r="J8161" t="s">
        <v>8725</v>
      </c>
    </row>
    <row r="8162" spans="1:10" x14ac:dyDescent="0.25">
      <c r="A8162" t="s">
        <v>24292</v>
      </c>
      <c r="B8162" t="s">
        <v>24293</v>
      </c>
      <c r="C8162">
        <v>1555346280000</v>
      </c>
      <c r="D8162" s="3">
        <f t="shared" si="127"/>
        <v>43570.693055555559</v>
      </c>
      <c r="E8162" t="s">
        <v>24294</v>
      </c>
      <c r="F8162">
        <v>0.94430000000000003</v>
      </c>
      <c r="G8162">
        <v>9.3709090909090895E-2</v>
      </c>
      <c r="H8162">
        <v>-0.51463800000000004</v>
      </c>
      <c r="I8162" t="s">
        <v>8724</v>
      </c>
      <c r="J8162" t="s">
        <v>8725</v>
      </c>
    </row>
    <row r="8163" spans="1:10" x14ac:dyDescent="0.25">
      <c r="A8163" t="s">
        <v>24295</v>
      </c>
      <c r="B8163" t="s">
        <v>24296</v>
      </c>
      <c r="C8163">
        <v>1562125200000</v>
      </c>
      <c r="D8163" s="3">
        <f t="shared" si="127"/>
        <v>43649.152777777781</v>
      </c>
      <c r="E8163" t="s">
        <v>24297</v>
      </c>
      <c r="F8163">
        <v>0.98960000000000004</v>
      </c>
      <c r="G8163">
        <v>0.309938461538462</v>
      </c>
      <c r="H8163">
        <v>0.36700300000000002</v>
      </c>
      <c r="I8163" t="s">
        <v>8724</v>
      </c>
      <c r="J8163" t="s">
        <v>9197</v>
      </c>
    </row>
    <row r="8164" spans="1:10" x14ac:dyDescent="0.25">
      <c r="A8164" t="s">
        <v>24298</v>
      </c>
      <c r="B8164" t="s">
        <v>24299</v>
      </c>
      <c r="C8164">
        <v>1555340040000</v>
      </c>
      <c r="D8164" s="3">
        <f t="shared" si="127"/>
        <v>43570.620833333334</v>
      </c>
      <c r="E8164" t="s">
        <v>24300</v>
      </c>
      <c r="F8164">
        <v>-0.83599999999999997</v>
      </c>
      <c r="G8164">
        <v>-5.6713333333333303E-2</v>
      </c>
      <c r="H8164">
        <v>-0.68238299999999996</v>
      </c>
      <c r="I8164" t="s">
        <v>8724</v>
      </c>
      <c r="J8164" t="s">
        <v>8725</v>
      </c>
    </row>
    <row r="8165" spans="1:10" x14ac:dyDescent="0.25">
      <c r="A8165" t="s">
        <v>24301</v>
      </c>
      <c r="B8165" t="s">
        <v>24302</v>
      </c>
      <c r="C8165">
        <v>1562106900000</v>
      </c>
      <c r="D8165" s="3">
        <f t="shared" si="127"/>
        <v>43648.940972222219</v>
      </c>
      <c r="E8165" t="s">
        <v>24303</v>
      </c>
      <c r="F8165">
        <v>0.96989999999999998</v>
      </c>
      <c r="G8165">
        <v>0.124657894736842</v>
      </c>
      <c r="H8165">
        <v>-0.39792100000000002</v>
      </c>
      <c r="I8165" t="s">
        <v>8724</v>
      </c>
      <c r="J8165" t="s">
        <v>9197</v>
      </c>
    </row>
    <row r="8166" spans="1:10" x14ac:dyDescent="0.25">
      <c r="A8166" t="s">
        <v>24304</v>
      </c>
      <c r="B8166" t="s">
        <v>24305</v>
      </c>
      <c r="C8166">
        <v>1555331580000</v>
      </c>
      <c r="D8166" s="3">
        <f t="shared" si="127"/>
        <v>43570.522916666669</v>
      </c>
      <c r="E8166" t="s">
        <v>24306</v>
      </c>
      <c r="F8166">
        <v>-0.61240000000000006</v>
      </c>
      <c r="G8166">
        <v>-2.6238461538461499E-2</v>
      </c>
      <c r="H8166">
        <v>0.36304900000000001</v>
      </c>
      <c r="I8166" t="s">
        <v>8724</v>
      </c>
      <c r="J8166" t="s">
        <v>8725</v>
      </c>
    </row>
    <row r="8167" spans="1:10" x14ac:dyDescent="0.25">
      <c r="A8167" t="s">
        <v>24307</v>
      </c>
      <c r="B8167" t="s">
        <v>24308</v>
      </c>
      <c r="C8167">
        <v>1555606200000</v>
      </c>
      <c r="D8167" s="3">
        <f t="shared" si="127"/>
        <v>43573.701388888891</v>
      </c>
      <c r="E8167" t="s">
        <v>24309</v>
      </c>
      <c r="F8167">
        <v>0.59940000000000004</v>
      </c>
      <c r="G8167">
        <v>7.5499999999999998E-2</v>
      </c>
      <c r="H8167">
        <v>-0.27984500000000001</v>
      </c>
      <c r="I8167" t="s">
        <v>8724</v>
      </c>
      <c r="J8167" t="s">
        <v>6882</v>
      </c>
    </row>
    <row r="8168" spans="1:10" x14ac:dyDescent="0.25">
      <c r="A8168" t="s">
        <v>24310</v>
      </c>
      <c r="B8168" t="s">
        <v>24311</v>
      </c>
      <c r="C8168">
        <v>1555330140000</v>
      </c>
      <c r="D8168" s="3">
        <f t="shared" si="127"/>
        <v>43570.506249999999</v>
      </c>
      <c r="E8168" t="s">
        <v>24312</v>
      </c>
      <c r="F8168">
        <v>0.98650000000000004</v>
      </c>
      <c r="G8168">
        <v>0.160854545454545</v>
      </c>
      <c r="H8168">
        <v>0.39284000000000002</v>
      </c>
      <c r="I8168" t="s">
        <v>8724</v>
      </c>
      <c r="J8168" t="s">
        <v>8725</v>
      </c>
    </row>
    <row r="8169" spans="1:10" x14ac:dyDescent="0.25">
      <c r="A8169" t="s">
        <v>24313</v>
      </c>
      <c r="B8169" t="s">
        <v>24314</v>
      </c>
      <c r="C8169">
        <v>1555592520000</v>
      </c>
      <c r="D8169" s="3">
        <f t="shared" si="127"/>
        <v>43573.54305555555</v>
      </c>
      <c r="E8169" t="s">
        <v>24315</v>
      </c>
      <c r="F8169">
        <v>-0.89570000000000005</v>
      </c>
      <c r="G8169">
        <v>-0.17537777777777799</v>
      </c>
      <c r="H8169">
        <v>-0.28920699999999999</v>
      </c>
      <c r="I8169" t="s">
        <v>8724</v>
      </c>
      <c r="J8169" t="s">
        <v>6882</v>
      </c>
    </row>
    <row r="8170" spans="1:10" x14ac:dyDescent="0.25">
      <c r="A8170" t="s">
        <v>24316</v>
      </c>
      <c r="B8170" t="s">
        <v>24317</v>
      </c>
      <c r="C8170">
        <v>1555320840000</v>
      </c>
      <c r="D8170" s="3">
        <f t="shared" si="127"/>
        <v>43570.398611111115</v>
      </c>
      <c r="E8170" t="s">
        <v>24318</v>
      </c>
      <c r="F8170">
        <v>0.96330000000000005</v>
      </c>
      <c r="G8170">
        <v>8.6419999999999997E-2</v>
      </c>
      <c r="H8170">
        <v>0.31148900000000002</v>
      </c>
      <c r="I8170" t="s">
        <v>8724</v>
      </c>
      <c r="J8170" t="s">
        <v>8725</v>
      </c>
    </row>
    <row r="8171" spans="1:10" x14ac:dyDescent="0.25">
      <c r="A8171" t="s">
        <v>24319</v>
      </c>
      <c r="B8171" t="s">
        <v>24320</v>
      </c>
      <c r="C8171">
        <v>1555314780000</v>
      </c>
      <c r="D8171" s="3">
        <f t="shared" si="127"/>
        <v>43570.328472222223</v>
      </c>
      <c r="E8171" t="s">
        <v>24321</v>
      </c>
      <c r="F8171">
        <v>0.98229999999999995</v>
      </c>
      <c r="G8171">
        <v>0.12899230769230799</v>
      </c>
      <c r="H8171">
        <v>0.586696</v>
      </c>
      <c r="I8171" t="s">
        <v>8724</v>
      </c>
      <c r="J8171" t="s">
        <v>8725</v>
      </c>
    </row>
    <row r="8172" spans="1:10" x14ac:dyDescent="0.25">
      <c r="A8172" t="s">
        <v>24322</v>
      </c>
      <c r="B8172" t="s">
        <v>24323</v>
      </c>
      <c r="C8172">
        <v>1562095380000</v>
      </c>
      <c r="D8172" s="3">
        <f t="shared" si="127"/>
        <v>43648.807638888888</v>
      </c>
      <c r="E8172" t="s">
        <v>24324</v>
      </c>
      <c r="F8172">
        <v>0.98099999999999998</v>
      </c>
      <c r="G8172">
        <v>8.6338888888888896E-2</v>
      </c>
      <c r="H8172">
        <v>-0.47757300000000003</v>
      </c>
      <c r="I8172" t="s">
        <v>8724</v>
      </c>
      <c r="J8172" t="s">
        <v>9197</v>
      </c>
    </row>
    <row r="8173" spans="1:10" x14ac:dyDescent="0.25">
      <c r="A8173" t="s">
        <v>24325</v>
      </c>
      <c r="B8173" t="s">
        <v>24326</v>
      </c>
      <c r="C8173">
        <v>1555313220000</v>
      </c>
      <c r="D8173" s="3">
        <f t="shared" si="127"/>
        <v>43570.310416666667</v>
      </c>
      <c r="E8173" t="s">
        <v>24327</v>
      </c>
      <c r="F8173">
        <v>0.94079999999999997</v>
      </c>
      <c r="G8173">
        <v>0.102907142857143</v>
      </c>
      <c r="H8173">
        <v>0.32320100000000002</v>
      </c>
      <c r="I8173" t="s">
        <v>8724</v>
      </c>
      <c r="J8173" t="s">
        <v>8725</v>
      </c>
    </row>
    <row r="8174" spans="1:10" x14ac:dyDescent="0.25">
      <c r="A8174" t="s">
        <v>24328</v>
      </c>
      <c r="B8174" t="s">
        <v>24329</v>
      </c>
      <c r="C8174">
        <v>1562090940000</v>
      </c>
      <c r="D8174" s="3">
        <f t="shared" si="127"/>
        <v>43648.756249999999</v>
      </c>
      <c r="E8174" t="s">
        <v>24330</v>
      </c>
      <c r="F8174">
        <v>-0.41980000000000001</v>
      </c>
      <c r="G8174">
        <v>-5.5145E-2</v>
      </c>
      <c r="H8174">
        <v>-0.64398200000000005</v>
      </c>
      <c r="I8174" t="s">
        <v>8724</v>
      </c>
      <c r="J8174" t="s">
        <v>9197</v>
      </c>
    </row>
    <row r="8175" spans="1:10" x14ac:dyDescent="0.25">
      <c r="A8175" t="s">
        <v>24331</v>
      </c>
      <c r="B8175" t="s">
        <v>24332</v>
      </c>
      <c r="C8175">
        <v>1562086620000</v>
      </c>
      <c r="D8175" s="3">
        <f t="shared" si="127"/>
        <v>43648.706250000003</v>
      </c>
      <c r="E8175" t="s">
        <v>24333</v>
      </c>
      <c r="F8175">
        <v>0.66949999999999998</v>
      </c>
      <c r="G8175">
        <v>-1.5052380952380999E-2</v>
      </c>
      <c r="H8175">
        <v>-0.68734499999999998</v>
      </c>
      <c r="I8175" t="s">
        <v>8724</v>
      </c>
      <c r="J8175" t="s">
        <v>9197</v>
      </c>
    </row>
    <row r="8176" spans="1:10" x14ac:dyDescent="0.25">
      <c r="A8176" t="s">
        <v>24334</v>
      </c>
      <c r="B8176" t="s">
        <v>24335</v>
      </c>
      <c r="C8176">
        <v>1555579980000</v>
      </c>
      <c r="D8176" s="3">
        <f t="shared" si="127"/>
        <v>43573.397916666669</v>
      </c>
      <c r="E8176" t="s">
        <v>24336</v>
      </c>
      <c r="F8176">
        <v>-1.7600000000000001E-2</v>
      </c>
      <c r="G8176">
        <v>7.3441666666666697E-2</v>
      </c>
      <c r="H8176">
        <v>-0.306143</v>
      </c>
      <c r="I8176" t="s">
        <v>8724</v>
      </c>
      <c r="J8176" t="s">
        <v>6882</v>
      </c>
    </row>
    <row r="8177" spans="1:10" x14ac:dyDescent="0.25">
      <c r="A8177" t="s">
        <v>24337</v>
      </c>
      <c r="B8177" t="s">
        <v>24338</v>
      </c>
      <c r="C8177">
        <v>1555300140000</v>
      </c>
      <c r="D8177" s="3">
        <f t="shared" si="127"/>
        <v>43570.15902777778</v>
      </c>
      <c r="E8177" t="s">
        <v>24339</v>
      </c>
      <c r="F8177">
        <v>0.98570000000000002</v>
      </c>
      <c r="G8177">
        <v>0.161748275862069</v>
      </c>
      <c r="H8177">
        <v>0.32675700000000002</v>
      </c>
      <c r="I8177" t="s">
        <v>8724</v>
      </c>
      <c r="J8177" t="s">
        <v>8725</v>
      </c>
    </row>
    <row r="8178" spans="1:10" x14ac:dyDescent="0.25">
      <c r="A8178" t="s">
        <v>24340</v>
      </c>
      <c r="B8178" t="s">
        <v>24341</v>
      </c>
      <c r="C8178">
        <v>1555293180000</v>
      </c>
      <c r="D8178" s="3">
        <f t="shared" si="127"/>
        <v>43570.078472222223</v>
      </c>
      <c r="E8178" t="s">
        <v>24342</v>
      </c>
      <c r="F8178">
        <v>0.99019999999999997</v>
      </c>
      <c r="G8178">
        <v>0.14688888888888901</v>
      </c>
      <c r="H8178">
        <v>0.349078</v>
      </c>
      <c r="I8178" t="s">
        <v>8724</v>
      </c>
      <c r="J8178" t="s">
        <v>8725</v>
      </c>
    </row>
    <row r="8179" spans="1:10" x14ac:dyDescent="0.25">
      <c r="A8179" t="s">
        <v>24343</v>
      </c>
      <c r="B8179" t="s">
        <v>24344</v>
      </c>
      <c r="C8179">
        <v>1555577580000</v>
      </c>
      <c r="D8179" s="3">
        <f t="shared" si="127"/>
        <v>43573.370138888888</v>
      </c>
      <c r="E8179" t="s">
        <v>24345</v>
      </c>
      <c r="F8179">
        <v>0.72689999999999999</v>
      </c>
      <c r="G8179">
        <v>0.14420769230769201</v>
      </c>
      <c r="H8179">
        <v>-0.36589100000000002</v>
      </c>
      <c r="I8179" t="s">
        <v>8724</v>
      </c>
      <c r="J8179" t="s">
        <v>6882</v>
      </c>
    </row>
    <row r="8180" spans="1:10" x14ac:dyDescent="0.25">
      <c r="A8180" t="s">
        <v>24346</v>
      </c>
      <c r="B8180" t="s">
        <v>24347</v>
      </c>
      <c r="C8180">
        <v>1562081520000</v>
      </c>
      <c r="D8180" s="3">
        <f t="shared" si="127"/>
        <v>43648.647222222222</v>
      </c>
      <c r="E8180" t="s">
        <v>24348</v>
      </c>
      <c r="F8180">
        <v>-0.92079999999999995</v>
      </c>
      <c r="G8180">
        <v>-0.160373684210526</v>
      </c>
      <c r="H8180">
        <v>-0.62607299999999999</v>
      </c>
      <c r="I8180" t="s">
        <v>8724</v>
      </c>
      <c r="J8180" t="s">
        <v>9197</v>
      </c>
    </row>
    <row r="8181" spans="1:10" x14ac:dyDescent="0.25">
      <c r="A8181" t="s">
        <v>24349</v>
      </c>
      <c r="B8181" t="s">
        <v>24350</v>
      </c>
      <c r="C8181">
        <v>1555575000000</v>
      </c>
      <c r="D8181" s="3">
        <f t="shared" si="127"/>
        <v>43573.340277777781</v>
      </c>
      <c r="E8181" t="s">
        <v>24351</v>
      </c>
      <c r="F8181">
        <v>0.88280000000000003</v>
      </c>
      <c r="G8181">
        <v>5.5199999999999999E-2</v>
      </c>
      <c r="H8181">
        <v>-0.64894799999999997</v>
      </c>
      <c r="I8181" t="s">
        <v>8724</v>
      </c>
      <c r="J8181" t="s">
        <v>6882</v>
      </c>
    </row>
    <row r="8182" spans="1:10" x14ac:dyDescent="0.25">
      <c r="A8182" t="s">
        <v>24352</v>
      </c>
      <c r="B8182" t="s">
        <v>24353</v>
      </c>
      <c r="C8182">
        <v>1555574880000</v>
      </c>
      <c r="D8182" s="3">
        <f t="shared" si="127"/>
        <v>43573.338888888888</v>
      </c>
      <c r="E8182" t="s">
        <v>24354</v>
      </c>
      <c r="F8182">
        <v>0.96120000000000005</v>
      </c>
      <c r="G8182">
        <v>9.16421052631579E-2</v>
      </c>
      <c r="H8182">
        <v>-0.54018500000000003</v>
      </c>
      <c r="I8182" t="s">
        <v>8724</v>
      </c>
      <c r="J8182" t="s">
        <v>6882</v>
      </c>
    </row>
    <row r="8183" spans="1:10" x14ac:dyDescent="0.25">
      <c r="A8183" t="s">
        <v>24355</v>
      </c>
      <c r="B8183" t="s">
        <v>24356</v>
      </c>
      <c r="C8183">
        <v>1555104720000</v>
      </c>
      <c r="D8183" s="3">
        <f t="shared" si="127"/>
        <v>43567.897222222222</v>
      </c>
      <c r="E8183" t="s">
        <v>24357</v>
      </c>
      <c r="F8183">
        <v>0.9889</v>
      </c>
      <c r="G8183">
        <v>0.16477037037037001</v>
      </c>
      <c r="H8183">
        <v>0.43039699999999997</v>
      </c>
      <c r="I8183" t="s">
        <v>8724</v>
      </c>
      <c r="J8183" t="s">
        <v>8725</v>
      </c>
    </row>
    <row r="8184" spans="1:10" x14ac:dyDescent="0.25">
      <c r="A8184" t="s">
        <v>24358</v>
      </c>
      <c r="B8184" t="s">
        <v>24359</v>
      </c>
      <c r="C8184">
        <v>1555099800000</v>
      </c>
      <c r="D8184" s="3">
        <f t="shared" si="127"/>
        <v>43567.840277777781</v>
      </c>
      <c r="E8184" t="s">
        <v>24360</v>
      </c>
      <c r="F8184">
        <v>0.99480000000000002</v>
      </c>
      <c r="G8184">
        <v>0.189411111111111</v>
      </c>
      <c r="H8184">
        <v>0.446799</v>
      </c>
      <c r="I8184" t="s">
        <v>8724</v>
      </c>
      <c r="J8184" t="s">
        <v>8725</v>
      </c>
    </row>
    <row r="8185" spans="1:10" x14ac:dyDescent="0.25">
      <c r="A8185" t="s">
        <v>24361</v>
      </c>
      <c r="B8185" t="s">
        <v>24362</v>
      </c>
      <c r="C8185">
        <v>1555085580000</v>
      </c>
      <c r="D8185" s="3">
        <f t="shared" si="127"/>
        <v>43567.67569444445</v>
      </c>
      <c r="E8185" t="s">
        <v>24363</v>
      </c>
      <c r="F8185">
        <v>-0.85909999999999997</v>
      </c>
      <c r="G8185">
        <v>-0.12535833333333299</v>
      </c>
      <c r="H8185">
        <v>-0.45236799999999999</v>
      </c>
      <c r="I8185" t="s">
        <v>8724</v>
      </c>
      <c r="J8185" t="s">
        <v>8725</v>
      </c>
    </row>
    <row r="8186" spans="1:10" x14ac:dyDescent="0.25">
      <c r="A8186" t="s">
        <v>24364</v>
      </c>
      <c r="B8186" t="s">
        <v>24365</v>
      </c>
      <c r="C8186">
        <v>1555081020000</v>
      </c>
      <c r="D8186" s="3">
        <f t="shared" si="127"/>
        <v>43567.622916666667</v>
      </c>
      <c r="E8186" t="s">
        <v>24366</v>
      </c>
      <c r="F8186">
        <v>0.93820000000000003</v>
      </c>
      <c r="G8186">
        <v>0.15594285714285699</v>
      </c>
      <c r="H8186">
        <v>0.40840100000000001</v>
      </c>
      <c r="I8186" t="s">
        <v>8724</v>
      </c>
      <c r="J8186" t="s">
        <v>8725</v>
      </c>
    </row>
    <row r="8187" spans="1:10" x14ac:dyDescent="0.25">
      <c r="A8187" t="s">
        <v>24367</v>
      </c>
      <c r="B8187" t="s">
        <v>24368</v>
      </c>
      <c r="C8187">
        <v>1555075800000</v>
      </c>
      <c r="D8187" s="3">
        <f t="shared" si="127"/>
        <v>43567.5625</v>
      </c>
      <c r="E8187" t="s">
        <v>24369</v>
      </c>
      <c r="F8187">
        <v>0.97299999999999998</v>
      </c>
      <c r="G8187">
        <v>0.13203599999999999</v>
      </c>
      <c r="H8187">
        <v>0.33708700000000003</v>
      </c>
      <c r="I8187" t="s">
        <v>8724</v>
      </c>
      <c r="J8187" t="s">
        <v>8725</v>
      </c>
    </row>
    <row r="8188" spans="1:10" x14ac:dyDescent="0.25">
      <c r="A8188" t="s">
        <v>24370</v>
      </c>
      <c r="B8188" t="s">
        <v>24371</v>
      </c>
      <c r="C8188">
        <v>1555517880000</v>
      </c>
      <c r="D8188" s="3">
        <f t="shared" si="127"/>
        <v>43572.679166666669</v>
      </c>
      <c r="E8188" t="s">
        <v>24372</v>
      </c>
      <c r="F8188">
        <v>0.94230000000000003</v>
      </c>
      <c r="G8188">
        <v>0.18442222222222199</v>
      </c>
      <c r="H8188">
        <v>-0.47407500000000002</v>
      </c>
      <c r="I8188" t="s">
        <v>8724</v>
      </c>
      <c r="J8188" t="s">
        <v>6882</v>
      </c>
    </row>
    <row r="8189" spans="1:10" x14ac:dyDescent="0.25">
      <c r="A8189" t="s">
        <v>24373</v>
      </c>
      <c r="B8189" t="s">
        <v>24374</v>
      </c>
      <c r="C8189">
        <v>1555072560000</v>
      </c>
      <c r="D8189" s="3">
        <f t="shared" si="127"/>
        <v>43567.525000000001</v>
      </c>
      <c r="E8189" t="s">
        <v>24375</v>
      </c>
      <c r="F8189">
        <v>-0.89790000000000003</v>
      </c>
      <c r="G8189">
        <v>-0.15893333333333301</v>
      </c>
      <c r="H8189">
        <v>-0.29592499999999999</v>
      </c>
      <c r="I8189" t="s">
        <v>8724</v>
      </c>
      <c r="J8189" t="s">
        <v>8725</v>
      </c>
    </row>
    <row r="8190" spans="1:10" x14ac:dyDescent="0.25">
      <c r="A8190" t="s">
        <v>24376</v>
      </c>
      <c r="B8190" t="s">
        <v>24377</v>
      </c>
      <c r="C8190">
        <v>1555065000000</v>
      </c>
      <c r="D8190" s="3">
        <f t="shared" si="127"/>
        <v>43567.4375</v>
      </c>
      <c r="E8190" t="s">
        <v>24378</v>
      </c>
      <c r="F8190">
        <v>0.36420000000000002</v>
      </c>
      <c r="G8190">
        <v>1.32777777777778E-2</v>
      </c>
      <c r="H8190">
        <v>-0.39352999999999999</v>
      </c>
      <c r="I8190" t="s">
        <v>8724</v>
      </c>
      <c r="J8190" t="s">
        <v>8725</v>
      </c>
    </row>
    <row r="8191" spans="1:10" x14ac:dyDescent="0.25">
      <c r="A8191" t="s">
        <v>24379</v>
      </c>
      <c r="B8191" t="s">
        <v>24380</v>
      </c>
      <c r="C8191">
        <v>1555517100000</v>
      </c>
      <c r="D8191" s="3">
        <f t="shared" si="127"/>
        <v>43572.670138888891</v>
      </c>
      <c r="E8191" t="s">
        <v>24381</v>
      </c>
      <c r="F8191">
        <v>0.85529999999999995</v>
      </c>
      <c r="G8191">
        <v>7.4270588235294102E-2</v>
      </c>
      <c r="H8191">
        <v>-0.42696600000000001</v>
      </c>
      <c r="I8191" t="s">
        <v>8724</v>
      </c>
      <c r="J8191" t="s">
        <v>6882</v>
      </c>
    </row>
    <row r="8192" spans="1:10" x14ac:dyDescent="0.25">
      <c r="A8192" t="s">
        <v>24382</v>
      </c>
      <c r="B8192" t="s">
        <v>24383</v>
      </c>
      <c r="C8192">
        <v>1555050240000</v>
      </c>
      <c r="D8192" s="3">
        <f t="shared" si="127"/>
        <v>43567.266666666663</v>
      </c>
      <c r="E8192" t="s">
        <v>24384</v>
      </c>
      <c r="F8192">
        <v>0.97470000000000001</v>
      </c>
      <c r="G8192">
        <v>0.13746875</v>
      </c>
      <c r="H8192">
        <v>-0.32760899999999998</v>
      </c>
      <c r="I8192" t="s">
        <v>8724</v>
      </c>
      <c r="J8192" t="s">
        <v>8725</v>
      </c>
    </row>
    <row r="8193" spans="1:10" x14ac:dyDescent="0.25">
      <c r="A8193" t="s">
        <v>24385</v>
      </c>
      <c r="B8193" t="s">
        <v>24386</v>
      </c>
      <c r="C8193">
        <v>1555515660000</v>
      </c>
      <c r="D8193" s="3">
        <f t="shared" si="127"/>
        <v>43572.65347222222</v>
      </c>
      <c r="E8193" t="s">
        <v>24387</v>
      </c>
      <c r="F8193">
        <v>-0.99870000000000003</v>
      </c>
      <c r="G8193">
        <v>-0.41804999999999998</v>
      </c>
      <c r="H8193">
        <v>-0.76949699999999999</v>
      </c>
      <c r="I8193" t="s">
        <v>8724</v>
      </c>
      <c r="J8193" t="s">
        <v>6882</v>
      </c>
    </row>
    <row r="8194" spans="1:10" x14ac:dyDescent="0.25">
      <c r="A8194" t="s">
        <v>24388</v>
      </c>
      <c r="B8194" t="s">
        <v>24389</v>
      </c>
      <c r="C8194">
        <v>1555017600000</v>
      </c>
      <c r="D8194" s="3">
        <f t="shared" ref="D8194:D8257" si="128">(C8194 / 86400000) + DATE(1970,1,1)</f>
        <v>43566.888888888891</v>
      </c>
      <c r="E8194" t="s">
        <v>24390</v>
      </c>
      <c r="F8194">
        <v>2.0400000000000001E-2</v>
      </c>
      <c r="G8194">
        <v>1.7631999999999998E-2</v>
      </c>
      <c r="H8194">
        <v>-0.47597200000000001</v>
      </c>
      <c r="I8194" t="s">
        <v>8724</v>
      </c>
      <c r="J8194" t="s">
        <v>8725</v>
      </c>
    </row>
    <row r="8195" spans="1:10" x14ac:dyDescent="0.25">
      <c r="A8195" t="s">
        <v>24391</v>
      </c>
      <c r="B8195" t="s">
        <v>24392</v>
      </c>
      <c r="C8195">
        <v>1555512120000</v>
      </c>
      <c r="D8195" s="3">
        <f t="shared" si="128"/>
        <v>43572.612500000003</v>
      </c>
      <c r="E8195" t="s">
        <v>24393</v>
      </c>
      <c r="F8195">
        <v>0.86080000000000001</v>
      </c>
      <c r="G8195">
        <v>0.31612499999999999</v>
      </c>
      <c r="H8195">
        <v>0.71577299999999999</v>
      </c>
      <c r="I8195" t="s">
        <v>8724</v>
      </c>
      <c r="J8195" t="s">
        <v>6882</v>
      </c>
    </row>
    <row r="8196" spans="1:10" x14ac:dyDescent="0.25">
      <c r="A8196" t="s">
        <v>24394</v>
      </c>
      <c r="B8196" t="s">
        <v>24395</v>
      </c>
      <c r="C8196">
        <v>1555013880000</v>
      </c>
      <c r="D8196" s="3">
        <f t="shared" si="128"/>
        <v>43566.845833333333</v>
      </c>
      <c r="E8196" t="s">
        <v>24396</v>
      </c>
      <c r="F8196">
        <v>-0.62490000000000001</v>
      </c>
      <c r="G8196">
        <v>-5.48846153846154E-2</v>
      </c>
      <c r="H8196">
        <v>-0.60713399999999995</v>
      </c>
      <c r="I8196" t="s">
        <v>8724</v>
      </c>
      <c r="J8196" t="s">
        <v>8725</v>
      </c>
    </row>
    <row r="8197" spans="1:10" x14ac:dyDescent="0.25">
      <c r="A8197" t="s">
        <v>24397</v>
      </c>
      <c r="B8197" t="s">
        <v>24398</v>
      </c>
      <c r="C8197">
        <v>1555500060000</v>
      </c>
      <c r="D8197" s="3">
        <f t="shared" si="128"/>
        <v>43572.472916666666</v>
      </c>
      <c r="E8197" t="s">
        <v>24399</v>
      </c>
      <c r="F8197">
        <v>0.63100000000000001</v>
      </c>
      <c r="G8197">
        <v>4.6218750000000003E-2</v>
      </c>
      <c r="H8197">
        <v>-0.39124500000000001</v>
      </c>
      <c r="I8197" t="s">
        <v>8724</v>
      </c>
      <c r="J8197" t="s">
        <v>6882</v>
      </c>
    </row>
    <row r="8198" spans="1:10" x14ac:dyDescent="0.25">
      <c r="A8198" t="s">
        <v>24400</v>
      </c>
      <c r="B8198" t="s">
        <v>24401</v>
      </c>
      <c r="C8198">
        <v>1555013400000</v>
      </c>
      <c r="D8198" s="3">
        <f t="shared" si="128"/>
        <v>43566.840277777781</v>
      </c>
      <c r="E8198" t="s">
        <v>24402</v>
      </c>
      <c r="F8198">
        <v>0.86829999999999996</v>
      </c>
      <c r="G8198">
        <v>4.4203846153846198E-2</v>
      </c>
      <c r="H8198">
        <v>-0.47502299999999997</v>
      </c>
      <c r="I8198" t="s">
        <v>8724</v>
      </c>
      <c r="J8198" t="s">
        <v>8725</v>
      </c>
    </row>
    <row r="8199" spans="1:10" x14ac:dyDescent="0.25">
      <c r="A8199" t="s">
        <v>24403</v>
      </c>
      <c r="B8199" t="s">
        <v>24404</v>
      </c>
      <c r="C8199">
        <v>1555499220000</v>
      </c>
      <c r="D8199" s="3">
        <f t="shared" si="128"/>
        <v>43572.463194444441</v>
      </c>
      <c r="E8199" t="s">
        <v>24405</v>
      </c>
      <c r="F8199">
        <v>0.94850000000000001</v>
      </c>
      <c r="G8199">
        <v>0.17108571428571401</v>
      </c>
      <c r="H8199">
        <v>0.31547399999999998</v>
      </c>
      <c r="I8199" t="s">
        <v>8724</v>
      </c>
      <c r="J8199" t="s">
        <v>6882</v>
      </c>
    </row>
    <row r="8200" spans="1:10" x14ac:dyDescent="0.25">
      <c r="A8200" t="s">
        <v>24406</v>
      </c>
      <c r="B8200" t="s">
        <v>24407</v>
      </c>
      <c r="C8200">
        <v>1555004940000</v>
      </c>
      <c r="D8200" s="3">
        <f t="shared" si="128"/>
        <v>43566.742361111115</v>
      </c>
      <c r="E8200" t="s">
        <v>24408</v>
      </c>
      <c r="F8200">
        <v>-0.15310000000000001</v>
      </c>
      <c r="G8200">
        <v>-1.6766666666666701E-2</v>
      </c>
      <c r="H8200">
        <v>0.41510000000000002</v>
      </c>
      <c r="I8200" t="s">
        <v>8724</v>
      </c>
      <c r="J8200" t="s">
        <v>8725</v>
      </c>
    </row>
    <row r="8201" spans="1:10" x14ac:dyDescent="0.25">
      <c r="A8201" t="s">
        <v>24409</v>
      </c>
      <c r="B8201" t="s">
        <v>24380</v>
      </c>
      <c r="C8201">
        <v>1555497660000</v>
      </c>
      <c r="D8201" s="3">
        <f t="shared" si="128"/>
        <v>43572.445138888885</v>
      </c>
      <c r="E8201" t="s">
        <v>24410</v>
      </c>
      <c r="F8201">
        <v>0.22470000000000001</v>
      </c>
      <c r="G8201">
        <v>-1.45238095238096E-3</v>
      </c>
      <c r="H8201">
        <v>-0.415406</v>
      </c>
      <c r="I8201" t="s">
        <v>8724</v>
      </c>
      <c r="J8201" t="s">
        <v>6882</v>
      </c>
    </row>
    <row r="8202" spans="1:10" x14ac:dyDescent="0.25">
      <c r="A8202" t="s">
        <v>24411</v>
      </c>
      <c r="B8202" t="s">
        <v>24412</v>
      </c>
      <c r="C8202">
        <v>1554998520000</v>
      </c>
      <c r="D8202" s="3">
        <f t="shared" si="128"/>
        <v>43566.66805555555</v>
      </c>
      <c r="E8202" t="s">
        <v>24413</v>
      </c>
      <c r="F8202">
        <v>-0.66200000000000003</v>
      </c>
      <c r="G8202">
        <v>4.2005000000000001E-2</v>
      </c>
      <c r="H8202">
        <v>-0.52651199999999998</v>
      </c>
      <c r="I8202" t="s">
        <v>8724</v>
      </c>
      <c r="J8202" t="s">
        <v>8725</v>
      </c>
    </row>
    <row r="8203" spans="1:10" x14ac:dyDescent="0.25">
      <c r="A8203" t="s">
        <v>24414</v>
      </c>
      <c r="B8203" t="s">
        <v>24415</v>
      </c>
      <c r="C8203">
        <v>1555494720000</v>
      </c>
      <c r="D8203" s="3">
        <f t="shared" si="128"/>
        <v>43572.411111111112</v>
      </c>
      <c r="E8203" t="s">
        <v>24416</v>
      </c>
      <c r="F8203">
        <v>-0.99750000000000005</v>
      </c>
      <c r="G8203">
        <v>-0.38094800000000001</v>
      </c>
      <c r="H8203">
        <v>-0.76304000000000005</v>
      </c>
      <c r="I8203" t="s">
        <v>8724</v>
      </c>
      <c r="J8203" t="s">
        <v>6882</v>
      </c>
    </row>
    <row r="8204" spans="1:10" x14ac:dyDescent="0.25">
      <c r="A8204" t="s">
        <v>24417</v>
      </c>
      <c r="B8204" t="s">
        <v>24418</v>
      </c>
      <c r="C8204">
        <v>1554994980000</v>
      </c>
      <c r="D8204" s="3">
        <f t="shared" si="128"/>
        <v>43566.627083333333</v>
      </c>
      <c r="E8204" t="s">
        <v>24419</v>
      </c>
      <c r="F8204">
        <v>0.73509999999999998</v>
      </c>
      <c r="G8204">
        <v>6.9481249999999994E-2</v>
      </c>
      <c r="H8204">
        <v>-0.33435999999999999</v>
      </c>
      <c r="I8204" t="s">
        <v>8724</v>
      </c>
      <c r="J8204" t="s">
        <v>8725</v>
      </c>
    </row>
    <row r="8205" spans="1:10" x14ac:dyDescent="0.25">
      <c r="A8205" t="s">
        <v>24420</v>
      </c>
      <c r="B8205" t="s">
        <v>24421</v>
      </c>
      <c r="C8205">
        <v>1555492740000</v>
      </c>
      <c r="D8205" s="3">
        <f t="shared" si="128"/>
        <v>43572.388194444444</v>
      </c>
      <c r="E8205" t="s">
        <v>24422</v>
      </c>
      <c r="F8205">
        <v>-0.9889</v>
      </c>
      <c r="G8205">
        <v>-0.15672307692307699</v>
      </c>
      <c r="H8205">
        <v>-0.65573400000000004</v>
      </c>
      <c r="I8205" t="s">
        <v>8724</v>
      </c>
      <c r="J8205" t="s">
        <v>6882</v>
      </c>
    </row>
    <row r="8206" spans="1:10" x14ac:dyDescent="0.25">
      <c r="A8206" t="s">
        <v>24423</v>
      </c>
      <c r="B8206" t="s">
        <v>24424</v>
      </c>
      <c r="C8206">
        <v>1554993300000</v>
      </c>
      <c r="D8206" s="3">
        <f t="shared" si="128"/>
        <v>43566.607638888891</v>
      </c>
      <c r="E8206" t="s">
        <v>24425</v>
      </c>
      <c r="F8206">
        <v>-0.92600000000000005</v>
      </c>
      <c r="G8206">
        <v>-0.123958333333333</v>
      </c>
      <c r="H8206">
        <v>-0.54032999999999998</v>
      </c>
      <c r="I8206" t="s">
        <v>8724</v>
      </c>
      <c r="J8206" t="s">
        <v>8725</v>
      </c>
    </row>
    <row r="8207" spans="1:10" x14ac:dyDescent="0.25">
      <c r="A8207" t="s">
        <v>24426</v>
      </c>
      <c r="B8207" t="s">
        <v>24427</v>
      </c>
      <c r="C8207">
        <v>1554987720000</v>
      </c>
      <c r="D8207" s="3">
        <f t="shared" si="128"/>
        <v>43566.54305555555</v>
      </c>
      <c r="E8207" t="s">
        <v>24428</v>
      </c>
      <c r="F8207">
        <v>0.62770000000000004</v>
      </c>
      <c r="G8207">
        <v>3.8886956521739097E-2</v>
      </c>
      <c r="H8207">
        <v>-0.64270799999999995</v>
      </c>
      <c r="I8207" t="s">
        <v>8724</v>
      </c>
      <c r="J8207" t="s">
        <v>8725</v>
      </c>
    </row>
    <row r="8208" spans="1:10" x14ac:dyDescent="0.25">
      <c r="A8208" t="s">
        <v>24429</v>
      </c>
      <c r="B8208" t="s">
        <v>24430</v>
      </c>
      <c r="C8208">
        <v>1554987600000</v>
      </c>
      <c r="D8208" s="3">
        <f t="shared" si="128"/>
        <v>43566.541666666672</v>
      </c>
      <c r="E8208" t="s">
        <v>24431</v>
      </c>
      <c r="F8208">
        <v>0.98250000000000004</v>
      </c>
      <c r="G8208">
        <v>0.214540909090909</v>
      </c>
      <c r="H8208">
        <v>0.50797700000000001</v>
      </c>
      <c r="I8208" t="s">
        <v>8724</v>
      </c>
      <c r="J8208" t="s">
        <v>8725</v>
      </c>
    </row>
    <row r="8209" spans="1:10" x14ac:dyDescent="0.25">
      <c r="A8209" t="s">
        <v>24432</v>
      </c>
      <c r="B8209" t="s">
        <v>24433</v>
      </c>
      <c r="C8209">
        <v>1554975960000</v>
      </c>
      <c r="D8209" s="3">
        <f t="shared" si="128"/>
        <v>43566.406944444447</v>
      </c>
      <c r="E8209" t="s">
        <v>24434</v>
      </c>
      <c r="F8209">
        <v>-0.27400000000000002</v>
      </c>
      <c r="G8209">
        <v>-4.3491304347826103E-2</v>
      </c>
      <c r="H8209">
        <v>-0.68954000000000004</v>
      </c>
      <c r="I8209" t="s">
        <v>8724</v>
      </c>
      <c r="J8209" t="s">
        <v>8725</v>
      </c>
    </row>
    <row r="8210" spans="1:10" x14ac:dyDescent="0.25">
      <c r="A8210" t="s">
        <v>24435</v>
      </c>
      <c r="B8210" t="s">
        <v>24430</v>
      </c>
      <c r="C8210">
        <v>1554964980000</v>
      </c>
      <c r="D8210" s="3">
        <f t="shared" si="128"/>
        <v>43566.279861111107</v>
      </c>
      <c r="E8210" t="s">
        <v>24436</v>
      </c>
      <c r="F8210">
        <v>0.98250000000000004</v>
      </c>
      <c r="G8210">
        <v>0.22475714285714299</v>
      </c>
      <c r="H8210">
        <v>0.50797700000000001</v>
      </c>
      <c r="I8210" t="s">
        <v>8724</v>
      </c>
      <c r="J8210" t="s">
        <v>8725</v>
      </c>
    </row>
    <row r="8211" spans="1:10" x14ac:dyDescent="0.25">
      <c r="A8211" t="s">
        <v>24437</v>
      </c>
      <c r="B8211" t="s">
        <v>24438</v>
      </c>
      <c r="C8211">
        <v>1555434660000</v>
      </c>
      <c r="D8211" s="3">
        <f t="shared" si="128"/>
        <v>43571.71597222222</v>
      </c>
      <c r="E8211" t="s">
        <v>24439</v>
      </c>
      <c r="F8211">
        <v>-0.78669999999999995</v>
      </c>
      <c r="G8211">
        <v>-6.8570000000000006E-2</v>
      </c>
      <c r="H8211">
        <v>-0.40648899999999999</v>
      </c>
      <c r="I8211" t="s">
        <v>8724</v>
      </c>
      <c r="J8211" t="s">
        <v>6882</v>
      </c>
    </row>
    <row r="8212" spans="1:10" x14ac:dyDescent="0.25">
      <c r="A8212" t="s">
        <v>24440</v>
      </c>
      <c r="B8212" t="s">
        <v>24441</v>
      </c>
      <c r="C8212">
        <v>1554932460000</v>
      </c>
      <c r="D8212" s="3">
        <f t="shared" si="128"/>
        <v>43565.90347222222</v>
      </c>
      <c r="E8212" t="s">
        <v>24442</v>
      </c>
      <c r="F8212">
        <v>-0.3276</v>
      </c>
      <c r="G8212">
        <v>-3.5751851851851903E-2</v>
      </c>
      <c r="H8212">
        <v>-0.58146699999999996</v>
      </c>
      <c r="I8212" t="s">
        <v>8724</v>
      </c>
      <c r="J8212" t="s">
        <v>8725</v>
      </c>
    </row>
    <row r="8213" spans="1:10" x14ac:dyDescent="0.25">
      <c r="A8213" t="s">
        <v>24443</v>
      </c>
      <c r="B8213" t="s">
        <v>24444</v>
      </c>
      <c r="C8213">
        <v>1555428780000</v>
      </c>
      <c r="D8213" s="3">
        <f t="shared" si="128"/>
        <v>43571.647916666669</v>
      </c>
      <c r="E8213" t="s">
        <v>24445</v>
      </c>
      <c r="F8213">
        <v>-0.85929999999999995</v>
      </c>
      <c r="G8213">
        <v>-1.9042105263157898E-2</v>
      </c>
      <c r="H8213">
        <v>-0.53312300000000001</v>
      </c>
      <c r="I8213" t="s">
        <v>8724</v>
      </c>
      <c r="J8213" t="s">
        <v>6882</v>
      </c>
    </row>
    <row r="8214" spans="1:10" x14ac:dyDescent="0.25">
      <c r="A8214" t="s">
        <v>24446</v>
      </c>
      <c r="B8214" t="s">
        <v>24447</v>
      </c>
      <c r="C8214">
        <v>1554926460000</v>
      </c>
      <c r="D8214" s="3">
        <f t="shared" si="128"/>
        <v>43565.834027777775</v>
      </c>
      <c r="E8214" t="s">
        <v>24448</v>
      </c>
      <c r="F8214">
        <v>-0.88859999999999995</v>
      </c>
      <c r="G8214">
        <v>-0.19029333333333301</v>
      </c>
      <c r="H8214">
        <v>-0.50989499999999999</v>
      </c>
      <c r="I8214" t="s">
        <v>8724</v>
      </c>
      <c r="J8214" t="s">
        <v>8725</v>
      </c>
    </row>
    <row r="8215" spans="1:10" x14ac:dyDescent="0.25">
      <c r="A8215" t="s">
        <v>24449</v>
      </c>
      <c r="B8215" t="s">
        <v>24450</v>
      </c>
      <c r="C8215">
        <v>1554926340000</v>
      </c>
      <c r="D8215" s="3">
        <f t="shared" si="128"/>
        <v>43565.832638888889</v>
      </c>
      <c r="E8215" t="s">
        <v>24451</v>
      </c>
      <c r="F8215">
        <v>0.68559999999999999</v>
      </c>
      <c r="G8215">
        <v>9.2999999999999992E-3</v>
      </c>
      <c r="H8215">
        <v>-0.62505100000000002</v>
      </c>
      <c r="I8215" t="s">
        <v>8724</v>
      </c>
      <c r="J8215" t="s">
        <v>8725</v>
      </c>
    </row>
    <row r="8216" spans="1:10" x14ac:dyDescent="0.25">
      <c r="A8216" t="s">
        <v>24452</v>
      </c>
      <c r="B8216" t="s">
        <v>24453</v>
      </c>
      <c r="C8216">
        <v>1554915600000</v>
      </c>
      <c r="D8216" s="3">
        <f t="shared" si="128"/>
        <v>43565.708333333328</v>
      </c>
      <c r="E8216" t="s">
        <v>24454</v>
      </c>
      <c r="F8216">
        <v>-0.50229999999999997</v>
      </c>
      <c r="G8216">
        <v>-1.5817391304347801E-2</v>
      </c>
      <c r="H8216">
        <v>-0.552647</v>
      </c>
      <c r="I8216" t="s">
        <v>8724</v>
      </c>
      <c r="J8216" t="s">
        <v>8725</v>
      </c>
    </row>
    <row r="8217" spans="1:10" x14ac:dyDescent="0.25">
      <c r="A8217" t="s">
        <v>24455</v>
      </c>
      <c r="B8217" t="s">
        <v>24456</v>
      </c>
      <c r="C8217">
        <v>1555423200000</v>
      </c>
      <c r="D8217" s="3">
        <f t="shared" si="128"/>
        <v>43571.583333333328</v>
      </c>
      <c r="E8217" t="s">
        <v>24457</v>
      </c>
      <c r="F8217">
        <v>-0.9022</v>
      </c>
      <c r="G8217">
        <v>-9.2993333333333303E-2</v>
      </c>
      <c r="H8217">
        <v>-0.52769200000000005</v>
      </c>
      <c r="I8217" t="s">
        <v>8724</v>
      </c>
      <c r="J8217" t="s">
        <v>6882</v>
      </c>
    </row>
    <row r="8218" spans="1:10" x14ac:dyDescent="0.25">
      <c r="A8218" t="s">
        <v>24458</v>
      </c>
      <c r="B8218" t="s">
        <v>24459</v>
      </c>
      <c r="C8218">
        <v>1554909000000</v>
      </c>
      <c r="D8218" s="3">
        <f t="shared" si="128"/>
        <v>43565.631944444445</v>
      </c>
      <c r="E8218" t="s">
        <v>24460</v>
      </c>
      <c r="F8218">
        <v>0.20230000000000001</v>
      </c>
      <c r="G8218">
        <v>4.5414285714285699E-2</v>
      </c>
      <c r="H8218">
        <v>-0.32059799999999999</v>
      </c>
      <c r="I8218" t="s">
        <v>8724</v>
      </c>
      <c r="J8218" t="s">
        <v>8725</v>
      </c>
    </row>
    <row r="8219" spans="1:10" x14ac:dyDescent="0.25">
      <c r="A8219" t="s">
        <v>24461</v>
      </c>
      <c r="B8219" t="s">
        <v>24462</v>
      </c>
      <c r="C8219">
        <v>1555421220000</v>
      </c>
      <c r="D8219" s="3">
        <f t="shared" si="128"/>
        <v>43571.560416666667</v>
      </c>
      <c r="E8219" t="s">
        <v>24463</v>
      </c>
      <c r="F8219">
        <v>0.96950000000000003</v>
      </c>
      <c r="G8219">
        <v>6.6900000000000001E-2</v>
      </c>
      <c r="H8219">
        <v>-0.34470499999999998</v>
      </c>
      <c r="I8219" t="s">
        <v>8724</v>
      </c>
      <c r="J8219" t="s">
        <v>6882</v>
      </c>
    </row>
    <row r="8220" spans="1:10" x14ac:dyDescent="0.25">
      <c r="A8220" t="s">
        <v>24464</v>
      </c>
      <c r="B8220" t="s">
        <v>24465</v>
      </c>
      <c r="C8220">
        <v>1554900180000</v>
      </c>
      <c r="D8220" s="3">
        <f t="shared" si="128"/>
        <v>43565.529861111107</v>
      </c>
      <c r="E8220" t="s">
        <v>24466</v>
      </c>
      <c r="F8220">
        <v>-0.9859</v>
      </c>
      <c r="G8220">
        <v>-0.103968965517241</v>
      </c>
      <c r="H8220">
        <v>-0.46464299999999997</v>
      </c>
      <c r="I8220" t="s">
        <v>8724</v>
      </c>
      <c r="J8220" t="s">
        <v>8725</v>
      </c>
    </row>
    <row r="8221" spans="1:10" x14ac:dyDescent="0.25">
      <c r="A8221" t="s">
        <v>24467</v>
      </c>
      <c r="B8221" t="s">
        <v>24468</v>
      </c>
      <c r="C8221">
        <v>1555407480000</v>
      </c>
      <c r="D8221" s="3">
        <f t="shared" si="128"/>
        <v>43571.401388888888</v>
      </c>
      <c r="E8221" t="s">
        <v>24469</v>
      </c>
      <c r="F8221">
        <v>-0.9526</v>
      </c>
      <c r="G8221">
        <v>-5.0000000000000695E-4</v>
      </c>
      <c r="H8221">
        <v>-0.483373</v>
      </c>
      <c r="I8221" t="s">
        <v>8724</v>
      </c>
      <c r="J8221" t="s">
        <v>6882</v>
      </c>
    </row>
    <row r="8222" spans="1:10" x14ac:dyDescent="0.25">
      <c r="A8222" t="s">
        <v>24470</v>
      </c>
      <c r="B8222" t="s">
        <v>24471</v>
      </c>
      <c r="C8222">
        <v>1554899160000</v>
      </c>
      <c r="D8222" s="3">
        <f t="shared" si="128"/>
        <v>43565.518055555556</v>
      </c>
      <c r="E8222" t="s">
        <v>24472</v>
      </c>
      <c r="F8222">
        <v>-0.68079999999999996</v>
      </c>
      <c r="G8222">
        <v>-3.5109090909090902E-2</v>
      </c>
      <c r="H8222">
        <v>-0.382158</v>
      </c>
      <c r="I8222" t="s">
        <v>8724</v>
      </c>
      <c r="J8222" t="s">
        <v>8725</v>
      </c>
    </row>
    <row r="8223" spans="1:10" x14ac:dyDescent="0.25">
      <c r="A8223" t="s">
        <v>24473</v>
      </c>
      <c r="B8223" t="s">
        <v>24474</v>
      </c>
      <c r="C8223">
        <v>1555400880000</v>
      </c>
      <c r="D8223" s="3">
        <f t="shared" si="128"/>
        <v>43571.324999999997</v>
      </c>
      <c r="E8223" t="s">
        <v>24475</v>
      </c>
      <c r="F8223">
        <v>0.97770000000000001</v>
      </c>
      <c r="G8223">
        <v>0.20490769230769201</v>
      </c>
      <c r="H8223">
        <v>-0.31714999999999999</v>
      </c>
      <c r="I8223" t="s">
        <v>8724</v>
      </c>
      <c r="J8223" t="s">
        <v>6882</v>
      </c>
    </row>
    <row r="8224" spans="1:10" x14ac:dyDescent="0.25">
      <c r="A8224" t="s">
        <v>24476</v>
      </c>
      <c r="B8224" t="s">
        <v>24477</v>
      </c>
      <c r="C8224">
        <v>1554898800000</v>
      </c>
      <c r="D8224" s="3">
        <f t="shared" si="128"/>
        <v>43565.513888888891</v>
      </c>
      <c r="E8224" t="s">
        <v>24478</v>
      </c>
      <c r="F8224">
        <v>0.5746</v>
      </c>
      <c r="G8224">
        <v>6.4558333333333301E-2</v>
      </c>
      <c r="H8224">
        <v>-0.50164699999999995</v>
      </c>
      <c r="I8224" t="s">
        <v>8724</v>
      </c>
      <c r="J8224" t="s">
        <v>8725</v>
      </c>
    </row>
    <row r="8225" spans="1:10" x14ac:dyDescent="0.25">
      <c r="A8225" t="s">
        <v>24479</v>
      </c>
      <c r="B8225" t="s">
        <v>24480</v>
      </c>
      <c r="C8225">
        <v>1555400040000</v>
      </c>
      <c r="D8225" s="3">
        <f t="shared" si="128"/>
        <v>43571.31527777778</v>
      </c>
      <c r="E8225" t="s">
        <v>24481</v>
      </c>
      <c r="F8225">
        <v>-0.93559999999999999</v>
      </c>
      <c r="G8225">
        <v>4.9460714285714302E-2</v>
      </c>
      <c r="H8225">
        <v>-0.37768400000000002</v>
      </c>
      <c r="I8225" t="s">
        <v>8724</v>
      </c>
      <c r="J8225" t="s">
        <v>6882</v>
      </c>
    </row>
    <row r="8226" spans="1:10" x14ac:dyDescent="0.25">
      <c r="A8226" t="s">
        <v>24482</v>
      </c>
      <c r="B8226" t="s">
        <v>24483</v>
      </c>
      <c r="C8226">
        <v>1554892200000</v>
      </c>
      <c r="D8226" s="3">
        <f t="shared" si="128"/>
        <v>43565.4375</v>
      </c>
      <c r="E8226" t="s">
        <v>24484</v>
      </c>
      <c r="F8226">
        <v>0.99729999999999996</v>
      </c>
      <c r="G8226">
        <v>0.18657560975609799</v>
      </c>
      <c r="H8226">
        <v>-0.32114799999999999</v>
      </c>
      <c r="I8226" t="s">
        <v>8724</v>
      </c>
      <c r="J8226" t="s">
        <v>8725</v>
      </c>
    </row>
    <row r="8227" spans="1:10" x14ac:dyDescent="0.25">
      <c r="A8227" t="s">
        <v>24485</v>
      </c>
      <c r="B8227" t="s">
        <v>24486</v>
      </c>
      <c r="C8227">
        <v>1561757640000</v>
      </c>
      <c r="D8227" s="3">
        <f t="shared" si="128"/>
        <v>43644.898611111115</v>
      </c>
      <c r="E8227" t="s">
        <v>24487</v>
      </c>
      <c r="F8227">
        <v>0.3291</v>
      </c>
      <c r="G8227">
        <v>2.5024999999999999E-2</v>
      </c>
      <c r="H8227">
        <v>-0.61157799999999995</v>
      </c>
      <c r="I8227" t="s">
        <v>8724</v>
      </c>
      <c r="J8227" t="s">
        <v>9197</v>
      </c>
    </row>
    <row r="8228" spans="1:10" x14ac:dyDescent="0.25">
      <c r="A8228" t="s">
        <v>24488</v>
      </c>
      <c r="B8228" t="s">
        <v>24489</v>
      </c>
      <c r="C8228">
        <v>1555386780000</v>
      </c>
      <c r="D8228" s="3">
        <f t="shared" si="128"/>
        <v>43571.161805555559</v>
      </c>
      <c r="E8228" t="s">
        <v>24490</v>
      </c>
      <c r="F8228">
        <v>-0.97189999999999999</v>
      </c>
      <c r="G8228">
        <v>-3.3588461538461498E-2</v>
      </c>
      <c r="H8228">
        <v>-0.59225799999999995</v>
      </c>
      <c r="I8228" t="s">
        <v>8724</v>
      </c>
      <c r="J8228" t="s">
        <v>6882</v>
      </c>
    </row>
    <row r="8229" spans="1:10" x14ac:dyDescent="0.25">
      <c r="A8229" t="s">
        <v>24491</v>
      </c>
      <c r="B8229" t="s">
        <v>24492</v>
      </c>
      <c r="C8229">
        <v>1555383120000</v>
      </c>
      <c r="D8229" s="3">
        <f t="shared" si="128"/>
        <v>43571.119444444441</v>
      </c>
      <c r="E8229" t="s">
        <v>24493</v>
      </c>
      <c r="F8229">
        <v>0.96199999999999997</v>
      </c>
      <c r="G8229">
        <v>8.2335714285714304E-2</v>
      </c>
      <c r="H8229">
        <v>-0.52071100000000003</v>
      </c>
      <c r="I8229" t="s">
        <v>8724</v>
      </c>
      <c r="J8229" t="s">
        <v>6882</v>
      </c>
    </row>
    <row r="8230" spans="1:10" x14ac:dyDescent="0.25">
      <c r="A8230" t="s">
        <v>24494</v>
      </c>
      <c r="B8230" t="s">
        <v>24495</v>
      </c>
      <c r="C8230">
        <v>1554889800000</v>
      </c>
      <c r="D8230" s="3">
        <f t="shared" si="128"/>
        <v>43565.409722222219</v>
      </c>
      <c r="E8230" t="s">
        <v>24496</v>
      </c>
      <c r="F8230">
        <v>-0.99080000000000001</v>
      </c>
      <c r="G8230">
        <v>-0.15937499999999999</v>
      </c>
      <c r="H8230">
        <v>-0.48569000000000001</v>
      </c>
      <c r="I8230" t="s">
        <v>8724</v>
      </c>
      <c r="J8230" t="s">
        <v>8725</v>
      </c>
    </row>
    <row r="8231" spans="1:10" x14ac:dyDescent="0.25">
      <c r="A8231" t="s">
        <v>24497</v>
      </c>
      <c r="B8231" t="s">
        <v>24498</v>
      </c>
      <c r="C8231">
        <v>1555378800000</v>
      </c>
      <c r="D8231" s="3">
        <f t="shared" si="128"/>
        <v>43571.069444444445</v>
      </c>
      <c r="E8231" t="s">
        <v>24499</v>
      </c>
      <c r="F8231">
        <v>-0.96399999999999997</v>
      </c>
      <c r="G8231">
        <v>-1.25090909090909E-2</v>
      </c>
      <c r="H8231">
        <v>-0.61623499999999998</v>
      </c>
      <c r="I8231" t="s">
        <v>8724</v>
      </c>
      <c r="J8231" t="s">
        <v>6882</v>
      </c>
    </row>
    <row r="8232" spans="1:10" x14ac:dyDescent="0.25">
      <c r="A8232" t="s">
        <v>24500</v>
      </c>
      <c r="B8232" t="s">
        <v>24501</v>
      </c>
      <c r="C8232">
        <v>1554876180000</v>
      </c>
      <c r="D8232" s="3">
        <f t="shared" si="128"/>
        <v>43565.252083333333</v>
      </c>
      <c r="E8232" t="s">
        <v>24502</v>
      </c>
      <c r="F8232">
        <v>-0.84809999999999997</v>
      </c>
      <c r="G8232">
        <v>-4.94037037037037E-2</v>
      </c>
      <c r="H8232">
        <v>-0.56851099999999999</v>
      </c>
      <c r="I8232" t="s">
        <v>8724</v>
      </c>
      <c r="J8232" t="s">
        <v>8725</v>
      </c>
    </row>
    <row r="8233" spans="1:10" x14ac:dyDescent="0.25">
      <c r="A8233" t="s">
        <v>24503</v>
      </c>
      <c r="B8233" t="s">
        <v>24504</v>
      </c>
      <c r="C8233">
        <v>1554873840000</v>
      </c>
      <c r="D8233" s="3">
        <f t="shared" si="128"/>
        <v>43565.224999999999</v>
      </c>
      <c r="E8233" t="s">
        <v>24505</v>
      </c>
      <c r="F8233">
        <v>-0.93369999999999997</v>
      </c>
      <c r="G8233">
        <v>-8.2661111111111102E-2</v>
      </c>
      <c r="H8233">
        <v>-0.45366800000000002</v>
      </c>
      <c r="I8233" t="s">
        <v>8724</v>
      </c>
      <c r="J8233" t="s">
        <v>8725</v>
      </c>
    </row>
    <row r="8234" spans="1:10" x14ac:dyDescent="0.25">
      <c r="A8234" t="s">
        <v>24506</v>
      </c>
      <c r="B8234" t="s">
        <v>24507</v>
      </c>
      <c r="C8234">
        <v>1554868560000</v>
      </c>
      <c r="D8234" s="3">
        <f t="shared" si="128"/>
        <v>43565.163888888885</v>
      </c>
      <c r="E8234" t="s">
        <v>24508</v>
      </c>
      <c r="F8234">
        <v>-0.88470000000000004</v>
      </c>
      <c r="G8234">
        <v>-6.87423076923077E-2</v>
      </c>
      <c r="H8234">
        <v>-0.59398099999999998</v>
      </c>
      <c r="I8234" t="s">
        <v>8724</v>
      </c>
      <c r="J8234" t="s">
        <v>8725</v>
      </c>
    </row>
    <row r="8235" spans="1:10" x14ac:dyDescent="0.25">
      <c r="A8235" t="s">
        <v>24509</v>
      </c>
      <c r="B8235" t="s">
        <v>24510</v>
      </c>
      <c r="C8235">
        <v>1554862500000</v>
      </c>
      <c r="D8235" s="3">
        <f t="shared" si="128"/>
        <v>43565.09375</v>
      </c>
      <c r="E8235" t="s">
        <v>24511</v>
      </c>
      <c r="F8235">
        <v>-0.93540000000000001</v>
      </c>
      <c r="G8235">
        <v>-8.1612500000000004E-2</v>
      </c>
      <c r="H8235">
        <v>-0.54591699999999999</v>
      </c>
      <c r="I8235" t="s">
        <v>8724</v>
      </c>
      <c r="J8235" t="s">
        <v>8725</v>
      </c>
    </row>
    <row r="8236" spans="1:10" x14ac:dyDescent="0.25">
      <c r="A8236" t="s">
        <v>24512</v>
      </c>
      <c r="B8236" t="s">
        <v>24513</v>
      </c>
      <c r="C8236">
        <v>1554848820000</v>
      </c>
      <c r="D8236" s="3">
        <f t="shared" si="128"/>
        <v>43564.935416666667</v>
      </c>
      <c r="E8236" t="s">
        <v>24514</v>
      </c>
      <c r="F8236">
        <v>-0.96579999999999999</v>
      </c>
      <c r="G8236">
        <v>-0.215268421052632</v>
      </c>
      <c r="H8236">
        <v>-0.63839699999999999</v>
      </c>
      <c r="I8236" t="s">
        <v>8724</v>
      </c>
      <c r="J8236" t="s">
        <v>8725</v>
      </c>
    </row>
    <row r="8237" spans="1:10" x14ac:dyDescent="0.25">
      <c r="A8237" t="s">
        <v>24515</v>
      </c>
      <c r="B8237" t="s">
        <v>24516</v>
      </c>
      <c r="C8237">
        <v>1555348800000</v>
      </c>
      <c r="D8237" s="3">
        <f t="shared" si="128"/>
        <v>43570.722222222219</v>
      </c>
      <c r="E8237" t="s">
        <v>24517</v>
      </c>
      <c r="F8237">
        <v>-0.99019999999999997</v>
      </c>
      <c r="G8237">
        <v>-9.4562857142857101E-2</v>
      </c>
      <c r="H8237">
        <v>-0.61541800000000002</v>
      </c>
      <c r="I8237" t="s">
        <v>8724</v>
      </c>
      <c r="J8237" t="s">
        <v>6882</v>
      </c>
    </row>
    <row r="8238" spans="1:10" x14ac:dyDescent="0.25">
      <c r="A8238" t="s">
        <v>24518</v>
      </c>
      <c r="B8238" t="s">
        <v>24519</v>
      </c>
      <c r="C8238">
        <v>1554844680000</v>
      </c>
      <c r="D8238" s="3">
        <f t="shared" si="128"/>
        <v>43564.887499999997</v>
      </c>
      <c r="E8238" t="s">
        <v>24520</v>
      </c>
      <c r="F8238">
        <v>0.96899999999999997</v>
      </c>
      <c r="G8238">
        <v>6.4082758620689698E-2</v>
      </c>
      <c r="H8238">
        <v>-0.472856</v>
      </c>
      <c r="I8238" t="s">
        <v>8724</v>
      </c>
      <c r="J8238" t="s">
        <v>8725</v>
      </c>
    </row>
    <row r="8239" spans="1:10" x14ac:dyDescent="0.25">
      <c r="A8239" t="s">
        <v>24521</v>
      </c>
      <c r="B8239" t="s">
        <v>24522</v>
      </c>
      <c r="C8239">
        <v>1555342380000</v>
      </c>
      <c r="D8239" s="3">
        <f t="shared" si="128"/>
        <v>43570.647916666669</v>
      </c>
      <c r="E8239" t="s">
        <v>24523</v>
      </c>
      <c r="F8239">
        <v>-0.97299999999999998</v>
      </c>
      <c r="G8239">
        <v>-0.123342857142857</v>
      </c>
      <c r="H8239">
        <v>-0.61314000000000002</v>
      </c>
      <c r="I8239" t="s">
        <v>8724</v>
      </c>
      <c r="J8239" t="s">
        <v>6882</v>
      </c>
    </row>
    <row r="8240" spans="1:10" x14ac:dyDescent="0.25">
      <c r="A8240" t="s">
        <v>24524</v>
      </c>
      <c r="B8240" t="s">
        <v>24525</v>
      </c>
      <c r="C8240">
        <v>1554841860000</v>
      </c>
      <c r="D8240" s="3">
        <f t="shared" si="128"/>
        <v>43564.854861111111</v>
      </c>
      <c r="E8240" t="s">
        <v>24526</v>
      </c>
      <c r="F8240">
        <v>0.34510000000000002</v>
      </c>
      <c r="G8240">
        <v>-8.2777777777777505E-4</v>
      </c>
      <c r="H8240">
        <v>-0.59736699999999998</v>
      </c>
      <c r="I8240" t="s">
        <v>8724</v>
      </c>
      <c r="J8240" t="s">
        <v>8725</v>
      </c>
    </row>
    <row r="8241" spans="1:10" x14ac:dyDescent="0.25">
      <c r="A8241" t="s">
        <v>24527</v>
      </c>
      <c r="B8241" t="s">
        <v>24528</v>
      </c>
      <c r="C8241">
        <v>1555329600000</v>
      </c>
      <c r="D8241" s="3">
        <f t="shared" si="128"/>
        <v>43570.5</v>
      </c>
      <c r="E8241" t="s">
        <v>24529</v>
      </c>
      <c r="F8241">
        <v>-0.99770000000000003</v>
      </c>
      <c r="G8241">
        <v>-0.18950666666666699</v>
      </c>
      <c r="H8241">
        <v>-0.69390499999999999</v>
      </c>
      <c r="I8241" t="s">
        <v>8724</v>
      </c>
      <c r="J8241" t="s">
        <v>6882</v>
      </c>
    </row>
    <row r="8242" spans="1:10" x14ac:dyDescent="0.25">
      <c r="A8242" t="s">
        <v>24530</v>
      </c>
      <c r="B8242" t="s">
        <v>24531</v>
      </c>
      <c r="C8242">
        <v>1555268700000</v>
      </c>
      <c r="D8242" s="3">
        <f t="shared" si="128"/>
        <v>43569.795138888891</v>
      </c>
      <c r="E8242" t="s">
        <v>24532</v>
      </c>
      <c r="F8242">
        <v>-0.99770000000000003</v>
      </c>
      <c r="G8242">
        <v>-0.18950666666666699</v>
      </c>
      <c r="H8242">
        <v>-0.69390499999999999</v>
      </c>
      <c r="I8242" t="s">
        <v>8724</v>
      </c>
      <c r="J8242" t="s">
        <v>6882</v>
      </c>
    </row>
    <row r="8243" spans="1:10" x14ac:dyDescent="0.25">
      <c r="A8243" t="s">
        <v>24533</v>
      </c>
      <c r="B8243" t="s">
        <v>19254</v>
      </c>
      <c r="C8243">
        <v>1554840900000</v>
      </c>
      <c r="D8243" s="3">
        <f t="shared" si="128"/>
        <v>43564.84375</v>
      </c>
      <c r="E8243" t="s">
        <v>24534</v>
      </c>
      <c r="F8243">
        <v>0.9748</v>
      </c>
      <c r="G8243">
        <v>6.8324137931034506E-2</v>
      </c>
      <c r="H8243">
        <v>-0.43651499999999999</v>
      </c>
      <c r="I8243" t="s">
        <v>8724</v>
      </c>
      <c r="J8243" t="s">
        <v>8725</v>
      </c>
    </row>
    <row r="8244" spans="1:10" x14ac:dyDescent="0.25">
      <c r="A8244" t="s">
        <v>24535</v>
      </c>
      <c r="B8244" t="s">
        <v>24536</v>
      </c>
      <c r="C8244">
        <v>1554837780000</v>
      </c>
      <c r="D8244" s="3">
        <f t="shared" si="128"/>
        <v>43564.807638888888</v>
      </c>
      <c r="E8244" t="s">
        <v>24537</v>
      </c>
      <c r="F8244">
        <v>-0.97789999999999999</v>
      </c>
      <c r="G8244">
        <v>-0.25166363636363598</v>
      </c>
      <c r="H8244">
        <v>-0.644621</v>
      </c>
      <c r="I8244" t="s">
        <v>8724</v>
      </c>
      <c r="J8244" t="s">
        <v>8725</v>
      </c>
    </row>
    <row r="8245" spans="1:10" x14ac:dyDescent="0.25">
      <c r="A8245" t="s">
        <v>24538</v>
      </c>
      <c r="B8245" t="s">
        <v>24539</v>
      </c>
      <c r="C8245">
        <v>1561666560000</v>
      </c>
      <c r="D8245" s="3">
        <f t="shared" si="128"/>
        <v>43643.844444444447</v>
      </c>
      <c r="E8245" t="s">
        <v>24540</v>
      </c>
      <c r="F8245">
        <v>-0.89219999999999999</v>
      </c>
      <c r="G8245">
        <v>-9.4442857142857203E-2</v>
      </c>
      <c r="H8245">
        <v>-0.247586</v>
      </c>
      <c r="I8245" t="s">
        <v>8724</v>
      </c>
      <c r="J8245" t="s">
        <v>9197</v>
      </c>
    </row>
    <row r="8246" spans="1:10" x14ac:dyDescent="0.25">
      <c r="A8246" t="s">
        <v>24541</v>
      </c>
      <c r="B8246" t="s">
        <v>24542</v>
      </c>
      <c r="C8246">
        <v>1555251060000</v>
      </c>
      <c r="D8246" s="3">
        <f t="shared" si="128"/>
        <v>43569.59097222222</v>
      </c>
      <c r="E8246" t="s">
        <v>24543</v>
      </c>
      <c r="F8246">
        <v>0.94510000000000005</v>
      </c>
      <c r="G8246">
        <v>0.2255625</v>
      </c>
      <c r="H8246">
        <v>0.38347399999999998</v>
      </c>
      <c r="I8246" t="s">
        <v>8724</v>
      </c>
      <c r="J8246" t="s">
        <v>6882</v>
      </c>
    </row>
    <row r="8247" spans="1:10" x14ac:dyDescent="0.25">
      <c r="A8247" t="s">
        <v>24544</v>
      </c>
      <c r="B8247" t="s">
        <v>19254</v>
      </c>
      <c r="C8247">
        <v>1554827280000</v>
      </c>
      <c r="D8247" s="3">
        <f t="shared" si="128"/>
        <v>43564.686111111107</v>
      </c>
      <c r="E8247" t="s">
        <v>24545</v>
      </c>
      <c r="F8247">
        <v>0.43099999999999999</v>
      </c>
      <c r="G8247">
        <v>5.3559999999999901E-3</v>
      </c>
      <c r="H8247">
        <v>-0.43117899999999998</v>
      </c>
      <c r="I8247" t="s">
        <v>8724</v>
      </c>
      <c r="J8247" t="s">
        <v>8725</v>
      </c>
    </row>
    <row r="8248" spans="1:10" x14ac:dyDescent="0.25">
      <c r="A8248" t="s">
        <v>24546</v>
      </c>
      <c r="B8248" t="s">
        <v>24547</v>
      </c>
      <c r="C8248">
        <v>1554813420000</v>
      </c>
      <c r="D8248" s="3">
        <f t="shared" si="128"/>
        <v>43564.525694444441</v>
      </c>
      <c r="E8248" t="s">
        <v>24548</v>
      </c>
      <c r="F8248">
        <v>-0.872</v>
      </c>
      <c r="G8248">
        <v>-0.11423999999999999</v>
      </c>
      <c r="H8248">
        <v>-0.41141800000000001</v>
      </c>
      <c r="I8248" t="s">
        <v>8724</v>
      </c>
      <c r="J8248" t="s">
        <v>8725</v>
      </c>
    </row>
    <row r="8249" spans="1:10" x14ac:dyDescent="0.25">
      <c r="A8249" t="s">
        <v>24549</v>
      </c>
      <c r="B8249" t="s">
        <v>24550</v>
      </c>
      <c r="C8249">
        <v>1555203660000</v>
      </c>
      <c r="D8249" s="3">
        <f t="shared" si="128"/>
        <v>43569.042361111111</v>
      </c>
      <c r="E8249" t="s">
        <v>24551</v>
      </c>
      <c r="F8249">
        <v>-0.78759999999999997</v>
      </c>
      <c r="G8249">
        <v>2.1999999999999999E-2</v>
      </c>
      <c r="H8249">
        <v>-0.65135100000000001</v>
      </c>
      <c r="I8249" t="s">
        <v>8724</v>
      </c>
      <c r="J8249" t="s">
        <v>6882</v>
      </c>
    </row>
    <row r="8250" spans="1:10" x14ac:dyDescent="0.25">
      <c r="A8250" t="s">
        <v>24552</v>
      </c>
      <c r="B8250" t="s">
        <v>24553</v>
      </c>
      <c r="C8250">
        <v>1554805020000</v>
      </c>
      <c r="D8250" s="3">
        <f t="shared" si="128"/>
        <v>43564.428472222222</v>
      </c>
      <c r="E8250" t="s">
        <v>24554</v>
      </c>
      <c r="F8250">
        <v>-0.9002</v>
      </c>
      <c r="G8250">
        <v>-9.4092307692307697E-2</v>
      </c>
      <c r="H8250">
        <v>-0.37143999999999999</v>
      </c>
      <c r="I8250" t="s">
        <v>8724</v>
      </c>
      <c r="J8250" t="s">
        <v>8725</v>
      </c>
    </row>
    <row r="8251" spans="1:10" x14ac:dyDescent="0.25">
      <c r="A8251" t="s">
        <v>24555</v>
      </c>
      <c r="B8251" t="s">
        <v>24556</v>
      </c>
      <c r="C8251">
        <v>1554800220000</v>
      </c>
      <c r="D8251" s="3">
        <f t="shared" si="128"/>
        <v>43564.372916666667</v>
      </c>
      <c r="E8251" t="s">
        <v>24557</v>
      </c>
      <c r="F8251">
        <v>-0.92100000000000004</v>
      </c>
      <c r="G8251">
        <v>-9.8733333333333298E-2</v>
      </c>
      <c r="H8251">
        <v>-0.30858000000000002</v>
      </c>
      <c r="I8251" t="s">
        <v>8724</v>
      </c>
      <c r="J8251" t="s">
        <v>8725</v>
      </c>
    </row>
    <row r="8252" spans="1:10" x14ac:dyDescent="0.25">
      <c r="A8252" t="s">
        <v>24558</v>
      </c>
      <c r="B8252" t="s">
        <v>24559</v>
      </c>
      <c r="C8252">
        <v>1555168920000</v>
      </c>
      <c r="D8252" s="3">
        <f t="shared" si="128"/>
        <v>43568.640277777777</v>
      </c>
      <c r="E8252" t="s">
        <v>24560</v>
      </c>
      <c r="F8252">
        <v>-0.92010000000000003</v>
      </c>
      <c r="G8252">
        <v>-0.13769999999999999</v>
      </c>
      <c r="H8252">
        <v>-0.46255600000000002</v>
      </c>
      <c r="I8252" t="s">
        <v>8724</v>
      </c>
      <c r="J8252" t="s">
        <v>6882</v>
      </c>
    </row>
    <row r="8253" spans="1:10" x14ac:dyDescent="0.25">
      <c r="A8253" t="s">
        <v>24561</v>
      </c>
      <c r="B8253" t="s">
        <v>24562</v>
      </c>
      <c r="C8253">
        <v>1561614240000</v>
      </c>
      <c r="D8253" s="3">
        <f t="shared" si="128"/>
        <v>43643.238888888889</v>
      </c>
      <c r="E8253" t="s">
        <v>24563</v>
      </c>
      <c r="F8253">
        <v>0.30580000000000002</v>
      </c>
      <c r="G8253">
        <v>0.10961</v>
      </c>
      <c r="H8253">
        <v>-0.354902</v>
      </c>
      <c r="I8253" t="s">
        <v>8724</v>
      </c>
      <c r="J8253" t="s">
        <v>9197</v>
      </c>
    </row>
    <row r="8254" spans="1:10" x14ac:dyDescent="0.25">
      <c r="A8254" t="s">
        <v>24564</v>
      </c>
      <c r="B8254" t="s">
        <v>24565</v>
      </c>
      <c r="C8254">
        <v>1554793080000</v>
      </c>
      <c r="D8254" s="3">
        <f t="shared" si="128"/>
        <v>43564.290277777778</v>
      </c>
      <c r="E8254" t="s">
        <v>24566</v>
      </c>
      <c r="F8254">
        <v>0.97019999999999995</v>
      </c>
      <c r="G8254">
        <v>0.151322222222222</v>
      </c>
      <c r="H8254">
        <v>0.30282100000000001</v>
      </c>
      <c r="I8254" t="s">
        <v>8724</v>
      </c>
      <c r="J8254" t="s">
        <v>8725</v>
      </c>
    </row>
    <row r="8255" spans="1:10" x14ac:dyDescent="0.25">
      <c r="A8255" t="s">
        <v>24567</v>
      </c>
      <c r="B8255" t="s">
        <v>24568</v>
      </c>
      <c r="C8255">
        <v>1554781620000</v>
      </c>
      <c r="D8255" s="3">
        <f t="shared" si="128"/>
        <v>43564.157638888893</v>
      </c>
      <c r="E8255" t="s">
        <v>24569</v>
      </c>
      <c r="F8255">
        <v>0.97419999999999995</v>
      </c>
      <c r="G8255">
        <v>9.9250000000000005E-2</v>
      </c>
      <c r="H8255">
        <v>-0.33438400000000001</v>
      </c>
      <c r="I8255" t="s">
        <v>8724</v>
      </c>
      <c r="J8255" t="s">
        <v>8725</v>
      </c>
    </row>
    <row r="8256" spans="1:10" x14ac:dyDescent="0.25">
      <c r="A8256" t="s">
        <v>24570</v>
      </c>
      <c r="B8256" t="s">
        <v>24571</v>
      </c>
      <c r="C8256">
        <v>1555109040000</v>
      </c>
      <c r="D8256" s="3">
        <f t="shared" si="128"/>
        <v>43567.947222222225</v>
      </c>
      <c r="E8256" t="s">
        <v>24572</v>
      </c>
      <c r="F8256">
        <v>-0.15310000000000001</v>
      </c>
      <c r="G8256">
        <v>-2.5123076923076901E-2</v>
      </c>
      <c r="H8256">
        <v>-0.66924799999999995</v>
      </c>
      <c r="I8256" t="s">
        <v>8724</v>
      </c>
      <c r="J8256" t="s">
        <v>6882</v>
      </c>
    </row>
    <row r="8257" spans="1:10" x14ac:dyDescent="0.25">
      <c r="A8257" t="s">
        <v>24573</v>
      </c>
      <c r="B8257" t="s">
        <v>24574</v>
      </c>
      <c r="C8257">
        <v>1554775740000</v>
      </c>
      <c r="D8257" s="3">
        <f t="shared" si="128"/>
        <v>43564.089583333334</v>
      </c>
      <c r="E8257" t="s">
        <v>24575</v>
      </c>
      <c r="F8257">
        <v>0.91610000000000003</v>
      </c>
      <c r="G8257">
        <v>7.3318181818181796E-2</v>
      </c>
      <c r="H8257">
        <v>0.27231100000000003</v>
      </c>
      <c r="I8257" t="s">
        <v>8724</v>
      </c>
      <c r="J8257" t="s">
        <v>8725</v>
      </c>
    </row>
    <row r="8258" spans="1:10" x14ac:dyDescent="0.25">
      <c r="A8258" t="s">
        <v>24576</v>
      </c>
      <c r="B8258" t="s">
        <v>24577</v>
      </c>
      <c r="C8258">
        <v>1561602660000</v>
      </c>
      <c r="D8258" s="3">
        <f t="shared" ref="D8258:D8321" si="129">(C8258 / 86400000) + DATE(1970,1,1)</f>
        <v>43643.104861111111</v>
      </c>
      <c r="E8258" t="s">
        <v>24578</v>
      </c>
      <c r="F8258">
        <v>-0.1043</v>
      </c>
      <c r="G8258">
        <v>6.0765E-2</v>
      </c>
      <c r="H8258">
        <v>-0.34638999999999998</v>
      </c>
      <c r="I8258" t="s">
        <v>8724</v>
      </c>
      <c r="J8258" t="s">
        <v>9197</v>
      </c>
    </row>
    <row r="8259" spans="1:10" x14ac:dyDescent="0.25">
      <c r="A8259" t="s">
        <v>24579</v>
      </c>
      <c r="B8259" t="s">
        <v>24580</v>
      </c>
      <c r="C8259">
        <v>1554775140000</v>
      </c>
      <c r="D8259" s="3">
        <f t="shared" si="129"/>
        <v>43564.082638888889</v>
      </c>
      <c r="E8259" t="s">
        <v>24581</v>
      </c>
      <c r="F8259">
        <v>-0.97119999999999995</v>
      </c>
      <c r="G8259">
        <v>-0.33868888888888898</v>
      </c>
      <c r="H8259">
        <v>0.26819500000000002</v>
      </c>
      <c r="I8259" t="s">
        <v>8724</v>
      </c>
      <c r="J8259" t="s">
        <v>8725</v>
      </c>
    </row>
    <row r="8260" spans="1:10" x14ac:dyDescent="0.25">
      <c r="A8260" t="s">
        <v>24582</v>
      </c>
      <c r="B8260" t="s">
        <v>24583</v>
      </c>
      <c r="C8260">
        <v>1554759420000</v>
      </c>
      <c r="D8260" s="3">
        <f t="shared" si="129"/>
        <v>43563.900694444441</v>
      </c>
      <c r="E8260" t="s">
        <v>24584</v>
      </c>
      <c r="F8260">
        <v>0.875</v>
      </c>
      <c r="G8260">
        <v>9.6733333333333393E-2</v>
      </c>
      <c r="H8260">
        <v>0.42569099999999999</v>
      </c>
      <c r="I8260" t="s">
        <v>8724</v>
      </c>
      <c r="J8260" t="s">
        <v>8725</v>
      </c>
    </row>
    <row r="8261" spans="1:10" x14ac:dyDescent="0.25">
      <c r="A8261" t="s">
        <v>24585</v>
      </c>
      <c r="B8261" t="s">
        <v>24586</v>
      </c>
      <c r="C8261">
        <v>1555097460000</v>
      </c>
      <c r="D8261" s="3">
        <f t="shared" si="129"/>
        <v>43567.813194444447</v>
      </c>
      <c r="E8261" t="s">
        <v>24587</v>
      </c>
      <c r="F8261">
        <v>0.84040000000000004</v>
      </c>
      <c r="G8261">
        <v>7.46470588235294E-2</v>
      </c>
      <c r="H8261">
        <v>-0.66036399999999995</v>
      </c>
      <c r="I8261" t="s">
        <v>8724</v>
      </c>
      <c r="J8261" t="s">
        <v>6882</v>
      </c>
    </row>
    <row r="8262" spans="1:10" x14ac:dyDescent="0.25">
      <c r="A8262" t="s">
        <v>24588</v>
      </c>
      <c r="B8262" t="s">
        <v>24589</v>
      </c>
      <c r="C8262">
        <v>1561585500000</v>
      </c>
      <c r="D8262" s="3">
        <f t="shared" si="129"/>
        <v>43642.90625</v>
      </c>
      <c r="E8262" t="s">
        <v>24590</v>
      </c>
      <c r="F8262">
        <v>0.72130000000000005</v>
      </c>
      <c r="G8262">
        <v>2.3637499999999999E-2</v>
      </c>
      <c r="H8262">
        <v>0.52430399999999999</v>
      </c>
      <c r="I8262" t="s">
        <v>8724</v>
      </c>
      <c r="J8262" t="s">
        <v>9197</v>
      </c>
    </row>
    <row r="8263" spans="1:10" x14ac:dyDescent="0.25">
      <c r="A8263" t="s">
        <v>24591</v>
      </c>
      <c r="B8263" t="s">
        <v>24592</v>
      </c>
      <c r="C8263">
        <v>1554754200000</v>
      </c>
      <c r="D8263" s="3">
        <f t="shared" si="129"/>
        <v>43563.840277777781</v>
      </c>
      <c r="E8263" t="s">
        <v>24593</v>
      </c>
      <c r="F8263">
        <v>0.97660000000000002</v>
      </c>
      <c r="G8263">
        <v>4.2246428571428601E-2</v>
      </c>
      <c r="H8263">
        <v>0.30158400000000002</v>
      </c>
      <c r="I8263" t="s">
        <v>8724</v>
      </c>
      <c r="J8263" t="s">
        <v>8725</v>
      </c>
    </row>
    <row r="8264" spans="1:10" x14ac:dyDescent="0.25">
      <c r="A8264" t="s">
        <v>24594</v>
      </c>
      <c r="B8264" t="s">
        <v>24592</v>
      </c>
      <c r="C8264">
        <v>1554742560000</v>
      </c>
      <c r="D8264" s="3">
        <f t="shared" si="129"/>
        <v>43563.705555555556</v>
      </c>
      <c r="E8264" t="s">
        <v>24595</v>
      </c>
      <c r="F8264">
        <v>0.98419999999999996</v>
      </c>
      <c r="G8264">
        <v>8.6557142857142902E-2</v>
      </c>
      <c r="H8264">
        <v>0.29829899999999998</v>
      </c>
      <c r="I8264" t="s">
        <v>8724</v>
      </c>
      <c r="J8264" t="s">
        <v>8725</v>
      </c>
    </row>
    <row r="8265" spans="1:10" x14ac:dyDescent="0.25">
      <c r="A8265" t="s">
        <v>24596</v>
      </c>
      <c r="B8265" t="s">
        <v>24597</v>
      </c>
      <c r="C8265">
        <v>1561573320000</v>
      </c>
      <c r="D8265" s="3">
        <f t="shared" si="129"/>
        <v>43642.765277777777</v>
      </c>
      <c r="E8265" t="s">
        <v>24598</v>
      </c>
      <c r="F8265">
        <v>0.75060000000000004</v>
      </c>
      <c r="G8265">
        <v>-5.0677272727272703E-2</v>
      </c>
      <c r="H8265">
        <v>-0.45783099999999999</v>
      </c>
      <c r="I8265" t="s">
        <v>8724</v>
      </c>
      <c r="J8265" t="s">
        <v>9197</v>
      </c>
    </row>
    <row r="8266" spans="1:10" x14ac:dyDescent="0.25">
      <c r="A8266" t="s">
        <v>24599</v>
      </c>
      <c r="B8266" t="s">
        <v>24600</v>
      </c>
      <c r="C8266">
        <v>1554736680000</v>
      </c>
      <c r="D8266" s="3">
        <f t="shared" si="129"/>
        <v>43563.637499999997</v>
      </c>
      <c r="E8266" t="s">
        <v>24601</v>
      </c>
      <c r="F8266">
        <v>0.93230000000000002</v>
      </c>
      <c r="G8266">
        <v>0.13768235294117601</v>
      </c>
      <c r="H8266">
        <v>-0.54505300000000001</v>
      </c>
      <c r="I8266" t="s">
        <v>8724</v>
      </c>
      <c r="J8266" t="s">
        <v>8725</v>
      </c>
    </row>
    <row r="8267" spans="1:10" x14ac:dyDescent="0.25">
      <c r="A8267" t="s">
        <v>24602</v>
      </c>
      <c r="B8267" t="s">
        <v>24603</v>
      </c>
      <c r="C8267">
        <v>1561568640000</v>
      </c>
      <c r="D8267" s="3">
        <f t="shared" si="129"/>
        <v>43642.711111111115</v>
      </c>
      <c r="E8267" t="s">
        <v>24604</v>
      </c>
      <c r="F8267">
        <v>0.83599999999999997</v>
      </c>
      <c r="G8267">
        <v>-4.1430434782608702E-2</v>
      </c>
      <c r="H8267">
        <v>-0.38469999999999999</v>
      </c>
      <c r="I8267" t="s">
        <v>8724</v>
      </c>
      <c r="J8267" t="s">
        <v>9197</v>
      </c>
    </row>
    <row r="8268" spans="1:10" x14ac:dyDescent="0.25">
      <c r="A8268" t="s">
        <v>24605</v>
      </c>
      <c r="B8268" t="s">
        <v>24606</v>
      </c>
      <c r="C8268">
        <v>1555030800000</v>
      </c>
      <c r="D8268" s="3">
        <f t="shared" si="129"/>
        <v>43567.041666666672</v>
      </c>
      <c r="E8268" t="s">
        <v>24607</v>
      </c>
      <c r="F8268">
        <v>0.79349999999999998</v>
      </c>
      <c r="G8268">
        <v>3.4266666666666702E-2</v>
      </c>
      <c r="H8268">
        <v>-0.395287</v>
      </c>
      <c r="I8268" t="s">
        <v>8724</v>
      </c>
      <c r="J8268" t="s">
        <v>6882</v>
      </c>
    </row>
    <row r="8269" spans="1:10" x14ac:dyDescent="0.25">
      <c r="A8269" t="s">
        <v>24608</v>
      </c>
      <c r="B8269" t="s">
        <v>24609</v>
      </c>
      <c r="C8269">
        <v>1554726900000</v>
      </c>
      <c r="D8269" s="3">
        <f t="shared" si="129"/>
        <v>43563.524305555555</v>
      </c>
      <c r="E8269" t="s">
        <v>24610</v>
      </c>
      <c r="F8269">
        <v>-0.90810000000000002</v>
      </c>
      <c r="G8269">
        <v>-8.2414285714285704E-2</v>
      </c>
      <c r="H8269">
        <v>-0.317135</v>
      </c>
      <c r="I8269" t="s">
        <v>8724</v>
      </c>
      <c r="J8269" t="s">
        <v>8725</v>
      </c>
    </row>
    <row r="8270" spans="1:10" x14ac:dyDescent="0.25">
      <c r="A8270" t="s">
        <v>24611</v>
      </c>
      <c r="B8270" t="s">
        <v>24612</v>
      </c>
      <c r="C8270">
        <v>1555017600000</v>
      </c>
      <c r="D8270" s="3">
        <f t="shared" si="129"/>
        <v>43566.888888888891</v>
      </c>
      <c r="E8270" t="s">
        <v>24613</v>
      </c>
      <c r="F8270">
        <v>-0.93920000000000003</v>
      </c>
      <c r="G8270">
        <v>-0.17524285714285701</v>
      </c>
      <c r="H8270">
        <v>-0.71282400000000001</v>
      </c>
      <c r="I8270" t="s">
        <v>8724</v>
      </c>
      <c r="J8270" t="s">
        <v>6882</v>
      </c>
    </row>
    <row r="8271" spans="1:10" x14ac:dyDescent="0.25">
      <c r="A8271" t="s">
        <v>24614</v>
      </c>
      <c r="B8271" t="s">
        <v>24615</v>
      </c>
      <c r="C8271">
        <v>1554718680000</v>
      </c>
      <c r="D8271" s="3">
        <f t="shared" si="129"/>
        <v>43563.429166666669</v>
      </c>
      <c r="E8271" t="s">
        <v>24616</v>
      </c>
      <c r="F8271">
        <v>-0.92100000000000004</v>
      </c>
      <c r="G8271">
        <v>-9.3536842105263196E-2</v>
      </c>
      <c r="H8271">
        <v>-0.28564899999999999</v>
      </c>
      <c r="I8271" t="s">
        <v>8724</v>
      </c>
      <c r="J8271" t="s">
        <v>8725</v>
      </c>
    </row>
    <row r="8272" spans="1:10" x14ac:dyDescent="0.25">
      <c r="A8272" t="s">
        <v>24617</v>
      </c>
      <c r="B8272" t="s">
        <v>24618</v>
      </c>
      <c r="C8272">
        <v>1561555680000</v>
      </c>
      <c r="D8272" s="3">
        <f t="shared" si="129"/>
        <v>43642.561111111107</v>
      </c>
      <c r="E8272" t="s">
        <v>24619</v>
      </c>
      <c r="F8272">
        <v>-0.78610000000000002</v>
      </c>
      <c r="G8272">
        <v>-1.77942857142857E-2</v>
      </c>
      <c r="H8272">
        <v>-0.49667699999999998</v>
      </c>
      <c r="I8272" t="s">
        <v>8724</v>
      </c>
      <c r="J8272" t="s">
        <v>9197</v>
      </c>
    </row>
    <row r="8273" spans="1:10" x14ac:dyDescent="0.25">
      <c r="A8273" t="s">
        <v>24620</v>
      </c>
      <c r="B8273" t="s">
        <v>24621</v>
      </c>
      <c r="C8273">
        <v>1561543500000</v>
      </c>
      <c r="D8273" s="3">
        <f t="shared" si="129"/>
        <v>43642.420138888891</v>
      </c>
      <c r="E8273" t="s">
        <v>24622</v>
      </c>
      <c r="F8273">
        <v>-0.94369999999999998</v>
      </c>
      <c r="G8273">
        <v>-6.4096774193548395E-2</v>
      </c>
      <c r="H8273">
        <v>-0.53641099999999997</v>
      </c>
      <c r="I8273" t="s">
        <v>8724</v>
      </c>
      <c r="J8273" t="s">
        <v>9197</v>
      </c>
    </row>
    <row r="8274" spans="1:10" x14ac:dyDescent="0.25">
      <c r="A8274" t="s">
        <v>24623</v>
      </c>
      <c r="B8274" t="s">
        <v>24624</v>
      </c>
      <c r="C8274">
        <v>1554707100000</v>
      </c>
      <c r="D8274" s="3">
        <f t="shared" si="129"/>
        <v>43563.295138888891</v>
      </c>
      <c r="E8274" t="s">
        <v>24625</v>
      </c>
      <c r="F8274">
        <v>-0.98819999999999997</v>
      </c>
      <c r="G8274">
        <v>-0.103319047619048</v>
      </c>
      <c r="H8274">
        <v>-0.47943400000000003</v>
      </c>
      <c r="I8274" t="s">
        <v>8724</v>
      </c>
      <c r="J8274" t="s">
        <v>8725</v>
      </c>
    </row>
    <row r="8275" spans="1:10" x14ac:dyDescent="0.25">
      <c r="A8275" t="s">
        <v>24626</v>
      </c>
      <c r="B8275" t="s">
        <v>24627</v>
      </c>
      <c r="C8275">
        <v>1561534440000</v>
      </c>
      <c r="D8275" s="3">
        <f t="shared" si="129"/>
        <v>43642.31527777778</v>
      </c>
      <c r="E8275" t="s">
        <v>24628</v>
      </c>
      <c r="F8275">
        <v>0.82250000000000001</v>
      </c>
      <c r="G8275">
        <v>0.112416666666667</v>
      </c>
      <c r="H8275">
        <v>-0.423344</v>
      </c>
      <c r="I8275" t="s">
        <v>8724</v>
      </c>
      <c r="J8275" t="s">
        <v>9197</v>
      </c>
    </row>
    <row r="8276" spans="1:10" x14ac:dyDescent="0.25">
      <c r="A8276" t="s">
        <v>24629</v>
      </c>
      <c r="B8276" t="s">
        <v>24630</v>
      </c>
      <c r="C8276">
        <v>1554706740000</v>
      </c>
      <c r="D8276" s="3">
        <f t="shared" si="129"/>
        <v>43563.290972222225</v>
      </c>
      <c r="E8276" t="s">
        <v>24631</v>
      </c>
      <c r="F8276">
        <v>0.86580000000000001</v>
      </c>
      <c r="G8276">
        <v>7.7613636363636301E-2</v>
      </c>
      <c r="H8276">
        <v>-0.50848499999999996</v>
      </c>
      <c r="I8276" t="s">
        <v>8724</v>
      </c>
      <c r="J8276" t="s">
        <v>8725</v>
      </c>
    </row>
    <row r="8277" spans="1:10" x14ac:dyDescent="0.25">
      <c r="A8277" t="s">
        <v>24632</v>
      </c>
      <c r="B8277" t="s">
        <v>24633</v>
      </c>
      <c r="C8277">
        <v>1561529760000</v>
      </c>
      <c r="D8277" s="3">
        <f t="shared" si="129"/>
        <v>43642.261111111111</v>
      </c>
      <c r="E8277" t="s">
        <v>24634</v>
      </c>
      <c r="F8277">
        <v>0.60309999999999997</v>
      </c>
      <c r="G8277">
        <v>0.12701176470588199</v>
      </c>
      <c r="H8277">
        <v>-0.26775399999999999</v>
      </c>
      <c r="I8277" t="s">
        <v>8724</v>
      </c>
      <c r="J8277" t="s">
        <v>9197</v>
      </c>
    </row>
    <row r="8278" spans="1:10" x14ac:dyDescent="0.25">
      <c r="A8278" t="s">
        <v>24635</v>
      </c>
      <c r="B8278" t="s">
        <v>24636</v>
      </c>
      <c r="C8278">
        <v>1554692640000</v>
      </c>
      <c r="D8278" s="3">
        <f t="shared" si="129"/>
        <v>43563.12777777778</v>
      </c>
      <c r="E8278" t="s">
        <v>24637</v>
      </c>
      <c r="F8278">
        <v>0.35980000000000001</v>
      </c>
      <c r="G8278">
        <v>8.8022727272727294E-2</v>
      </c>
      <c r="H8278">
        <v>-0.44318600000000002</v>
      </c>
      <c r="I8278" t="s">
        <v>8724</v>
      </c>
      <c r="J8278" t="s">
        <v>8725</v>
      </c>
    </row>
    <row r="8279" spans="1:10" x14ac:dyDescent="0.25">
      <c r="A8279" t="s">
        <v>24638</v>
      </c>
      <c r="B8279" t="s">
        <v>24639</v>
      </c>
      <c r="C8279">
        <v>1554686820000</v>
      </c>
      <c r="D8279" s="3">
        <f t="shared" si="129"/>
        <v>43563.060416666667</v>
      </c>
      <c r="E8279" t="s">
        <v>24640</v>
      </c>
      <c r="F8279">
        <v>-0.86760000000000004</v>
      </c>
      <c r="G8279">
        <v>8.60952380952381E-2</v>
      </c>
      <c r="H8279">
        <v>-0.45041199999999998</v>
      </c>
      <c r="I8279" t="s">
        <v>8724</v>
      </c>
      <c r="J8279" t="s">
        <v>8725</v>
      </c>
    </row>
    <row r="8280" spans="1:10" x14ac:dyDescent="0.25">
      <c r="A8280" t="s">
        <v>24641</v>
      </c>
      <c r="B8280" t="s">
        <v>24642</v>
      </c>
      <c r="C8280">
        <v>1554499380000</v>
      </c>
      <c r="D8280" s="3">
        <f t="shared" si="129"/>
        <v>43560.890972222223</v>
      </c>
      <c r="E8280" t="s">
        <v>24643</v>
      </c>
      <c r="F8280">
        <v>0.98950000000000005</v>
      </c>
      <c r="G8280">
        <v>0.14577647058823501</v>
      </c>
      <c r="H8280">
        <v>-0.37689400000000001</v>
      </c>
      <c r="I8280" t="s">
        <v>8724</v>
      </c>
      <c r="J8280" t="s">
        <v>8725</v>
      </c>
    </row>
    <row r="8281" spans="1:10" x14ac:dyDescent="0.25">
      <c r="A8281" t="s">
        <v>24644</v>
      </c>
      <c r="B8281" t="s">
        <v>24645</v>
      </c>
      <c r="C8281">
        <v>1554496380000</v>
      </c>
      <c r="D8281" s="3">
        <f t="shared" si="129"/>
        <v>43560.856249999997</v>
      </c>
      <c r="E8281" t="s">
        <v>24646</v>
      </c>
      <c r="F8281">
        <v>-0.09</v>
      </c>
      <c r="G8281">
        <v>-4.1190476190476201E-2</v>
      </c>
      <c r="H8281">
        <v>0.35732999999999998</v>
      </c>
      <c r="I8281" t="s">
        <v>8724</v>
      </c>
      <c r="J8281" t="s">
        <v>8725</v>
      </c>
    </row>
    <row r="8282" spans="1:10" x14ac:dyDescent="0.25">
      <c r="A8282" t="s">
        <v>24647</v>
      </c>
      <c r="B8282" t="s">
        <v>24648</v>
      </c>
      <c r="C8282">
        <v>1554462060000</v>
      </c>
      <c r="D8282" s="3">
        <f t="shared" si="129"/>
        <v>43560.459027777775</v>
      </c>
      <c r="E8282" t="s">
        <v>24649</v>
      </c>
      <c r="F8282">
        <v>-0.59940000000000004</v>
      </c>
      <c r="G8282">
        <v>-5.5107142857142903E-2</v>
      </c>
      <c r="H8282">
        <v>-0.63788199999999995</v>
      </c>
      <c r="I8282" t="s">
        <v>8724</v>
      </c>
      <c r="J8282" t="s">
        <v>8725</v>
      </c>
    </row>
    <row r="8283" spans="1:10" x14ac:dyDescent="0.25">
      <c r="A8283" t="s">
        <v>24650</v>
      </c>
      <c r="B8283" t="s">
        <v>24651</v>
      </c>
      <c r="C8283">
        <v>1554449460000</v>
      </c>
      <c r="D8283" s="3">
        <f t="shared" si="129"/>
        <v>43560.313194444447</v>
      </c>
      <c r="E8283" t="s">
        <v>24652</v>
      </c>
      <c r="F8283">
        <v>0.93869999999999998</v>
      </c>
      <c r="G8283">
        <v>0.346585714285714</v>
      </c>
      <c r="H8283">
        <v>-0.31968000000000002</v>
      </c>
      <c r="I8283" t="s">
        <v>8724</v>
      </c>
      <c r="J8283" t="s">
        <v>8725</v>
      </c>
    </row>
    <row r="8284" spans="1:10" x14ac:dyDescent="0.25">
      <c r="A8284" t="s">
        <v>24653</v>
      </c>
      <c r="B8284" t="s">
        <v>24654</v>
      </c>
      <c r="C8284">
        <v>1554979020000</v>
      </c>
      <c r="D8284" s="3">
        <f t="shared" si="129"/>
        <v>43566.442361111112</v>
      </c>
      <c r="E8284" t="s">
        <v>24655</v>
      </c>
      <c r="F8284">
        <v>-0.99039999999999995</v>
      </c>
      <c r="G8284">
        <v>-0.16390333333333301</v>
      </c>
      <c r="H8284">
        <v>-0.60690500000000003</v>
      </c>
      <c r="I8284" t="s">
        <v>8724</v>
      </c>
      <c r="J8284" t="s">
        <v>6882</v>
      </c>
    </row>
    <row r="8285" spans="1:10" x14ac:dyDescent="0.25">
      <c r="A8285" t="s">
        <v>24656</v>
      </c>
      <c r="B8285" t="s">
        <v>24657</v>
      </c>
      <c r="C8285">
        <v>1554978840000</v>
      </c>
      <c r="D8285" s="3">
        <f t="shared" si="129"/>
        <v>43566.44027777778</v>
      </c>
      <c r="E8285" t="s">
        <v>24658</v>
      </c>
      <c r="F8285">
        <v>-0.99109999999999998</v>
      </c>
      <c r="G8285">
        <v>-0.17116999999999999</v>
      </c>
      <c r="H8285">
        <v>-0.60497000000000001</v>
      </c>
      <c r="I8285" t="s">
        <v>8724</v>
      </c>
      <c r="J8285" t="s">
        <v>6882</v>
      </c>
    </row>
    <row r="8286" spans="1:10" x14ac:dyDescent="0.25">
      <c r="A8286" t="s">
        <v>24659</v>
      </c>
      <c r="B8286" t="s">
        <v>24660</v>
      </c>
      <c r="C8286">
        <v>1554976140000</v>
      </c>
      <c r="D8286" s="3">
        <f t="shared" si="129"/>
        <v>43566.40902777778</v>
      </c>
      <c r="E8286" t="s">
        <v>24661</v>
      </c>
      <c r="F8286">
        <v>0.96860000000000002</v>
      </c>
      <c r="G8286">
        <v>0.109186666666667</v>
      </c>
      <c r="H8286">
        <v>-0.62922400000000001</v>
      </c>
      <c r="I8286" t="s">
        <v>8724</v>
      </c>
      <c r="J8286" t="s">
        <v>6882</v>
      </c>
    </row>
    <row r="8287" spans="1:10" x14ac:dyDescent="0.25">
      <c r="A8287" t="s">
        <v>24662</v>
      </c>
      <c r="B8287" t="s">
        <v>24663</v>
      </c>
      <c r="C8287">
        <v>1554435720000</v>
      </c>
      <c r="D8287" s="3">
        <f t="shared" si="129"/>
        <v>43560.154166666667</v>
      </c>
      <c r="E8287" t="s">
        <v>24664</v>
      </c>
      <c r="F8287">
        <v>-0.89649999999999996</v>
      </c>
      <c r="G8287">
        <v>-5.2996000000000001E-2</v>
      </c>
      <c r="H8287">
        <v>-0.52243700000000004</v>
      </c>
      <c r="I8287" t="s">
        <v>8724</v>
      </c>
      <c r="J8287" t="s">
        <v>8725</v>
      </c>
    </row>
    <row r="8288" spans="1:10" x14ac:dyDescent="0.25">
      <c r="A8288" t="s">
        <v>24665</v>
      </c>
      <c r="B8288" t="s">
        <v>24666</v>
      </c>
      <c r="C8288">
        <v>1554427680000</v>
      </c>
      <c r="D8288" s="3">
        <f t="shared" si="129"/>
        <v>43560.061111111107</v>
      </c>
      <c r="E8288" t="s">
        <v>24667</v>
      </c>
      <c r="F8288">
        <v>-0.91979999999999995</v>
      </c>
      <c r="G8288">
        <v>-4.6392000000000003E-2</v>
      </c>
      <c r="H8288">
        <v>-0.43951200000000001</v>
      </c>
      <c r="I8288" t="s">
        <v>8724</v>
      </c>
      <c r="J8288" t="s">
        <v>8725</v>
      </c>
    </row>
    <row r="8289" spans="1:10" x14ac:dyDescent="0.25">
      <c r="A8289" t="s">
        <v>24668</v>
      </c>
      <c r="B8289" t="s">
        <v>24669</v>
      </c>
      <c r="C8289">
        <v>1554421980000</v>
      </c>
      <c r="D8289" s="3">
        <f t="shared" si="129"/>
        <v>43559.995138888888</v>
      </c>
      <c r="E8289" t="s">
        <v>24670</v>
      </c>
      <c r="F8289">
        <v>5.2499999999999998E-2</v>
      </c>
      <c r="G8289">
        <v>1.3100000000000001E-2</v>
      </c>
      <c r="H8289">
        <v>-0.396727</v>
      </c>
      <c r="I8289" t="s">
        <v>8724</v>
      </c>
      <c r="J8289" t="s">
        <v>8725</v>
      </c>
    </row>
    <row r="8290" spans="1:10" x14ac:dyDescent="0.25">
      <c r="A8290" t="s">
        <v>24671</v>
      </c>
      <c r="B8290" t="s">
        <v>24672</v>
      </c>
      <c r="C8290">
        <v>1554973200000</v>
      </c>
      <c r="D8290" s="3">
        <f t="shared" si="129"/>
        <v>43566.375</v>
      </c>
      <c r="E8290" t="s">
        <v>24673</v>
      </c>
      <c r="F8290">
        <v>-0.90010000000000001</v>
      </c>
      <c r="G8290">
        <v>-0.42409999999999998</v>
      </c>
      <c r="H8290">
        <v>-0.81615099999999996</v>
      </c>
      <c r="I8290" t="s">
        <v>8724</v>
      </c>
      <c r="J8290" t="s">
        <v>6882</v>
      </c>
    </row>
    <row r="8291" spans="1:10" x14ac:dyDescent="0.25">
      <c r="A8291" t="s">
        <v>24674</v>
      </c>
      <c r="B8291" t="s">
        <v>24675</v>
      </c>
      <c r="C8291">
        <v>1554412860000</v>
      </c>
      <c r="D8291" s="3">
        <f t="shared" si="129"/>
        <v>43559.889583333337</v>
      </c>
      <c r="E8291" t="s">
        <v>24676</v>
      </c>
      <c r="F8291">
        <v>-0.97419999999999995</v>
      </c>
      <c r="G8291">
        <v>-0.15108095238095201</v>
      </c>
      <c r="H8291">
        <v>-0.28656399999999999</v>
      </c>
      <c r="I8291" t="s">
        <v>8724</v>
      </c>
      <c r="J8291" t="s">
        <v>8725</v>
      </c>
    </row>
    <row r="8292" spans="1:10" x14ac:dyDescent="0.25">
      <c r="A8292" t="s">
        <v>24677</v>
      </c>
      <c r="B8292" t="s">
        <v>24678</v>
      </c>
      <c r="C8292">
        <v>1554932040000</v>
      </c>
      <c r="D8292" s="3">
        <f t="shared" si="129"/>
        <v>43565.898611111115</v>
      </c>
      <c r="E8292" t="s">
        <v>24679</v>
      </c>
      <c r="F8292">
        <v>0.86880000000000002</v>
      </c>
      <c r="G8292">
        <v>8.5228571428571404E-2</v>
      </c>
      <c r="H8292">
        <v>-0.32700299999999999</v>
      </c>
      <c r="I8292" t="s">
        <v>8724</v>
      </c>
      <c r="J8292" t="s">
        <v>6882</v>
      </c>
    </row>
    <row r="8293" spans="1:10" x14ac:dyDescent="0.25">
      <c r="A8293" t="s">
        <v>24680</v>
      </c>
      <c r="B8293" t="s">
        <v>24681</v>
      </c>
      <c r="C8293">
        <v>1554405240000</v>
      </c>
      <c r="D8293" s="3">
        <f t="shared" si="129"/>
        <v>43559.801388888889</v>
      </c>
      <c r="E8293" t="s">
        <v>24682</v>
      </c>
      <c r="F8293">
        <v>0.61419999999999997</v>
      </c>
      <c r="G8293">
        <v>2.3283333333333298E-2</v>
      </c>
      <c r="H8293">
        <v>-0.420178</v>
      </c>
      <c r="I8293" t="s">
        <v>8724</v>
      </c>
      <c r="J8293" t="s">
        <v>8725</v>
      </c>
    </row>
    <row r="8294" spans="1:10" x14ac:dyDescent="0.25">
      <c r="A8294" t="s">
        <v>24683</v>
      </c>
      <c r="B8294" t="s">
        <v>24684</v>
      </c>
      <c r="C8294">
        <v>1561448520000</v>
      </c>
      <c r="D8294" s="3">
        <f t="shared" si="129"/>
        <v>43641.320833333331</v>
      </c>
      <c r="E8294" t="s">
        <v>24685</v>
      </c>
      <c r="F8294">
        <v>-0.35060000000000002</v>
      </c>
      <c r="G8294">
        <v>-4.4666666666666702E-2</v>
      </c>
      <c r="H8294">
        <v>0.29842600000000002</v>
      </c>
      <c r="I8294" t="s">
        <v>8724</v>
      </c>
      <c r="J8294" t="s">
        <v>9197</v>
      </c>
    </row>
    <row r="8295" spans="1:10" x14ac:dyDescent="0.25">
      <c r="A8295" t="s">
        <v>24686</v>
      </c>
      <c r="B8295" t="s">
        <v>24687</v>
      </c>
      <c r="C8295">
        <v>1554381540000</v>
      </c>
      <c r="D8295" s="3">
        <f t="shared" si="129"/>
        <v>43559.527083333334</v>
      </c>
      <c r="E8295" t="s">
        <v>24688</v>
      </c>
      <c r="F8295">
        <v>-8.1600000000000006E-2</v>
      </c>
      <c r="G8295">
        <v>7.0586206896551706E-2</v>
      </c>
      <c r="H8295">
        <v>-0.49402200000000002</v>
      </c>
      <c r="I8295" t="s">
        <v>8724</v>
      </c>
      <c r="J8295" t="s">
        <v>8725</v>
      </c>
    </row>
    <row r="8296" spans="1:10" x14ac:dyDescent="0.25">
      <c r="A8296" t="s">
        <v>24689</v>
      </c>
      <c r="B8296" t="s">
        <v>24687</v>
      </c>
      <c r="C8296">
        <v>1554371520000</v>
      </c>
      <c r="D8296" s="3">
        <f t="shared" si="129"/>
        <v>43559.411111111112</v>
      </c>
      <c r="E8296" t="s">
        <v>24690</v>
      </c>
      <c r="F8296">
        <v>0.92779999999999996</v>
      </c>
      <c r="G8296">
        <v>0.109719230769231</v>
      </c>
      <c r="H8296">
        <v>-0.40060499999999999</v>
      </c>
      <c r="I8296" t="s">
        <v>8724</v>
      </c>
      <c r="J8296" t="s">
        <v>8725</v>
      </c>
    </row>
    <row r="8297" spans="1:10" x14ac:dyDescent="0.25">
      <c r="A8297" t="s">
        <v>24691</v>
      </c>
      <c r="B8297" t="s">
        <v>24692</v>
      </c>
      <c r="C8297">
        <v>1554364260000</v>
      </c>
      <c r="D8297" s="3">
        <f t="shared" si="129"/>
        <v>43559.327083333337</v>
      </c>
      <c r="E8297" t="s">
        <v>24693</v>
      </c>
      <c r="F8297">
        <v>0.89100000000000001</v>
      </c>
      <c r="G8297">
        <v>9.0508333333333399E-2</v>
      </c>
      <c r="H8297">
        <v>-0.270366</v>
      </c>
      <c r="I8297" t="s">
        <v>8724</v>
      </c>
      <c r="J8297" t="s">
        <v>8725</v>
      </c>
    </row>
    <row r="8298" spans="1:10" x14ac:dyDescent="0.25">
      <c r="A8298" t="s">
        <v>24694</v>
      </c>
      <c r="B8298" t="s">
        <v>24695</v>
      </c>
      <c r="C8298">
        <v>1554342120000</v>
      </c>
      <c r="D8298" s="3">
        <f t="shared" si="129"/>
        <v>43559.070833333331</v>
      </c>
      <c r="E8298" t="s">
        <v>24696</v>
      </c>
      <c r="F8298">
        <v>0.96499999999999997</v>
      </c>
      <c r="G8298">
        <v>0.19341</v>
      </c>
      <c r="H8298">
        <v>0.38292999999999999</v>
      </c>
      <c r="I8298" t="s">
        <v>8724</v>
      </c>
      <c r="J8298" t="s">
        <v>8725</v>
      </c>
    </row>
    <row r="8299" spans="1:10" x14ac:dyDescent="0.25">
      <c r="A8299" t="s">
        <v>24697</v>
      </c>
      <c r="B8299" t="s">
        <v>24698</v>
      </c>
      <c r="C8299">
        <v>1554325860000</v>
      </c>
      <c r="D8299" s="3">
        <f t="shared" si="129"/>
        <v>43558.882638888885</v>
      </c>
      <c r="E8299" t="s">
        <v>24699</v>
      </c>
      <c r="F8299">
        <v>0.99260000000000004</v>
      </c>
      <c r="G8299">
        <v>0.23954347826087</v>
      </c>
      <c r="H8299">
        <v>0.43455100000000002</v>
      </c>
      <c r="I8299" t="s">
        <v>8724</v>
      </c>
      <c r="J8299" t="s">
        <v>8725</v>
      </c>
    </row>
    <row r="8300" spans="1:10" x14ac:dyDescent="0.25">
      <c r="A8300" t="s">
        <v>24700</v>
      </c>
      <c r="B8300" t="s">
        <v>24701</v>
      </c>
      <c r="C8300">
        <v>1554898200000</v>
      </c>
      <c r="D8300" s="3">
        <f t="shared" si="129"/>
        <v>43565.506944444445</v>
      </c>
      <c r="E8300" t="s">
        <v>24702</v>
      </c>
      <c r="F8300">
        <v>-0.68079999999999996</v>
      </c>
      <c r="G8300">
        <v>-6.8809999999999996E-2</v>
      </c>
      <c r="H8300">
        <v>-0.70557099999999995</v>
      </c>
      <c r="I8300" t="s">
        <v>8724</v>
      </c>
      <c r="J8300" t="s">
        <v>6882</v>
      </c>
    </row>
    <row r="8301" spans="1:10" x14ac:dyDescent="0.25">
      <c r="A8301" t="s">
        <v>24703</v>
      </c>
      <c r="B8301" t="s">
        <v>24704</v>
      </c>
      <c r="C8301">
        <v>1554323340000</v>
      </c>
      <c r="D8301" s="3">
        <f t="shared" si="129"/>
        <v>43558.853472222225</v>
      </c>
      <c r="E8301" t="s">
        <v>24705</v>
      </c>
      <c r="F8301">
        <v>-0.98619999999999997</v>
      </c>
      <c r="G8301">
        <v>-0.18495882352941201</v>
      </c>
      <c r="H8301">
        <v>-0.46234199999999998</v>
      </c>
      <c r="I8301" t="s">
        <v>8724</v>
      </c>
      <c r="J8301" t="s">
        <v>8725</v>
      </c>
    </row>
    <row r="8302" spans="1:10" x14ac:dyDescent="0.25">
      <c r="A8302" t="s">
        <v>24706</v>
      </c>
      <c r="B8302" t="s">
        <v>24707</v>
      </c>
      <c r="C8302">
        <v>1554882180000</v>
      </c>
      <c r="D8302" s="3">
        <f t="shared" si="129"/>
        <v>43565.321527777778</v>
      </c>
      <c r="E8302" t="s">
        <v>24708</v>
      </c>
      <c r="F8302">
        <v>-0.13600000000000001</v>
      </c>
      <c r="G8302">
        <v>0.1164375</v>
      </c>
      <c r="H8302">
        <v>-0.32715</v>
      </c>
      <c r="I8302" t="s">
        <v>8724</v>
      </c>
      <c r="J8302" t="s">
        <v>6882</v>
      </c>
    </row>
    <row r="8303" spans="1:10" x14ac:dyDescent="0.25">
      <c r="A8303" t="s">
        <v>24709</v>
      </c>
      <c r="B8303" t="s">
        <v>24710</v>
      </c>
      <c r="C8303">
        <v>1561380000000</v>
      </c>
      <c r="D8303" s="3">
        <f t="shared" si="129"/>
        <v>43640.527777777781</v>
      </c>
      <c r="E8303" t="s">
        <v>24711</v>
      </c>
      <c r="F8303">
        <v>-0.95330000000000004</v>
      </c>
      <c r="G8303">
        <v>-0.17194117647058799</v>
      </c>
      <c r="H8303">
        <v>-0.55616699999999997</v>
      </c>
      <c r="I8303" t="s">
        <v>8724</v>
      </c>
      <c r="J8303" t="s">
        <v>9197</v>
      </c>
    </row>
    <row r="8304" spans="1:10" x14ac:dyDescent="0.25">
      <c r="A8304" t="s">
        <v>24712</v>
      </c>
      <c r="B8304" t="s">
        <v>24713</v>
      </c>
      <c r="C8304">
        <v>1554318300000</v>
      </c>
      <c r="D8304" s="3">
        <f t="shared" si="129"/>
        <v>43558.795138888891</v>
      </c>
      <c r="E8304" t="s">
        <v>24714</v>
      </c>
      <c r="F8304">
        <v>0.99409999999999998</v>
      </c>
      <c r="G8304">
        <v>0.259209090909091</v>
      </c>
      <c r="H8304">
        <v>0.34660400000000002</v>
      </c>
      <c r="I8304" t="s">
        <v>8724</v>
      </c>
      <c r="J8304" t="s">
        <v>8725</v>
      </c>
    </row>
    <row r="8305" spans="1:10" x14ac:dyDescent="0.25">
      <c r="A8305" t="s">
        <v>24715</v>
      </c>
      <c r="B8305" t="s">
        <v>24716</v>
      </c>
      <c r="C8305">
        <v>1554308940000</v>
      </c>
      <c r="D8305" s="3">
        <f t="shared" si="129"/>
        <v>43558.686805555553</v>
      </c>
      <c r="E8305" t="s">
        <v>24717</v>
      </c>
      <c r="F8305">
        <v>0.98850000000000005</v>
      </c>
      <c r="G8305">
        <v>0.28025238095238098</v>
      </c>
      <c r="H8305">
        <v>0.47672799999999999</v>
      </c>
      <c r="I8305" t="s">
        <v>8724</v>
      </c>
      <c r="J8305" t="s">
        <v>8725</v>
      </c>
    </row>
    <row r="8306" spans="1:10" x14ac:dyDescent="0.25">
      <c r="A8306" t="s">
        <v>24718</v>
      </c>
      <c r="B8306" t="s">
        <v>24719</v>
      </c>
      <c r="C8306">
        <v>1554308520000</v>
      </c>
      <c r="D8306" s="3">
        <f t="shared" si="129"/>
        <v>43558.681944444441</v>
      </c>
      <c r="E8306" t="s">
        <v>24720</v>
      </c>
      <c r="F8306">
        <v>-0.95379999999999998</v>
      </c>
      <c r="G8306">
        <v>-0.22093750000000001</v>
      </c>
      <c r="H8306">
        <v>-0.43110199999999999</v>
      </c>
      <c r="I8306" t="s">
        <v>8724</v>
      </c>
      <c r="J8306" t="s">
        <v>8725</v>
      </c>
    </row>
    <row r="8307" spans="1:10" x14ac:dyDescent="0.25">
      <c r="A8307" t="s">
        <v>24721</v>
      </c>
      <c r="B8307" t="s">
        <v>24722</v>
      </c>
      <c r="C8307">
        <v>1554863460000</v>
      </c>
      <c r="D8307" s="3">
        <f t="shared" si="129"/>
        <v>43565.104861111111</v>
      </c>
      <c r="E8307" t="s">
        <v>24723</v>
      </c>
      <c r="F8307">
        <v>-0.87729999999999997</v>
      </c>
      <c r="G8307">
        <v>-3.32166666666667E-2</v>
      </c>
      <c r="H8307">
        <v>-0.478273</v>
      </c>
      <c r="I8307" t="s">
        <v>8724</v>
      </c>
      <c r="J8307" t="s">
        <v>6882</v>
      </c>
    </row>
    <row r="8308" spans="1:10" x14ac:dyDescent="0.25">
      <c r="A8308" t="s">
        <v>24724</v>
      </c>
      <c r="B8308" t="s">
        <v>22662</v>
      </c>
      <c r="C8308">
        <v>1554304080000</v>
      </c>
      <c r="D8308" s="3">
        <f t="shared" si="129"/>
        <v>43558.630555555559</v>
      </c>
      <c r="E8308" t="s">
        <v>24725</v>
      </c>
      <c r="F8308">
        <v>0.89790000000000003</v>
      </c>
      <c r="G8308">
        <v>0.106226666666667</v>
      </c>
      <c r="H8308">
        <v>-0.32305400000000001</v>
      </c>
      <c r="I8308" t="s">
        <v>8724</v>
      </c>
      <c r="J8308" t="s">
        <v>8725</v>
      </c>
    </row>
    <row r="8309" spans="1:10" x14ac:dyDescent="0.25">
      <c r="A8309" t="s">
        <v>24726</v>
      </c>
      <c r="B8309" t="s">
        <v>24727</v>
      </c>
      <c r="C8309">
        <v>1554293520000</v>
      </c>
      <c r="D8309" s="3">
        <f t="shared" si="129"/>
        <v>43558.508333333331</v>
      </c>
      <c r="E8309" t="s">
        <v>24728</v>
      </c>
      <c r="F8309">
        <v>0.99180000000000001</v>
      </c>
      <c r="G8309">
        <v>0.158953846153846</v>
      </c>
      <c r="H8309">
        <v>0.46285799999999999</v>
      </c>
      <c r="I8309" t="s">
        <v>8724</v>
      </c>
      <c r="J8309" t="s">
        <v>8725</v>
      </c>
    </row>
    <row r="8310" spans="1:10" x14ac:dyDescent="0.25">
      <c r="A8310" t="s">
        <v>24729</v>
      </c>
      <c r="B8310" t="s">
        <v>24730</v>
      </c>
      <c r="C8310">
        <v>1554283380000</v>
      </c>
      <c r="D8310" s="3">
        <f t="shared" si="129"/>
        <v>43558.390972222223</v>
      </c>
      <c r="E8310" t="s">
        <v>24731</v>
      </c>
      <c r="F8310">
        <v>0.97560000000000002</v>
      </c>
      <c r="G8310">
        <v>0.15095925925925899</v>
      </c>
      <c r="H8310">
        <v>0.33813700000000002</v>
      </c>
      <c r="I8310" t="s">
        <v>8724</v>
      </c>
      <c r="J8310" t="s">
        <v>8725</v>
      </c>
    </row>
    <row r="8311" spans="1:10" x14ac:dyDescent="0.25">
      <c r="A8311" t="s">
        <v>24732</v>
      </c>
      <c r="B8311" t="s">
        <v>24733</v>
      </c>
      <c r="C8311">
        <v>1554280320000</v>
      </c>
      <c r="D8311" s="3">
        <f t="shared" si="129"/>
        <v>43558.35555555555</v>
      </c>
      <c r="E8311" t="s">
        <v>24734</v>
      </c>
      <c r="F8311">
        <v>0.63649999999999995</v>
      </c>
      <c r="G8311">
        <v>7.5517647058823606E-2</v>
      </c>
      <c r="H8311">
        <v>0.41191899999999998</v>
      </c>
      <c r="I8311" t="s">
        <v>8724</v>
      </c>
      <c r="J8311" t="s">
        <v>8725</v>
      </c>
    </row>
    <row r="8312" spans="1:10" x14ac:dyDescent="0.25">
      <c r="A8312" t="s">
        <v>24735</v>
      </c>
      <c r="B8312" t="s">
        <v>24736</v>
      </c>
      <c r="C8312">
        <v>1554840300000</v>
      </c>
      <c r="D8312" s="3">
        <f t="shared" si="129"/>
        <v>43564.836805555555</v>
      </c>
      <c r="E8312" t="s">
        <v>24737</v>
      </c>
      <c r="F8312">
        <v>-0.77170000000000005</v>
      </c>
      <c r="G8312">
        <v>-0.105128</v>
      </c>
      <c r="H8312">
        <v>-0.75385999999999997</v>
      </c>
      <c r="I8312" t="s">
        <v>8724</v>
      </c>
      <c r="J8312" t="s">
        <v>6882</v>
      </c>
    </row>
    <row r="8313" spans="1:10" x14ac:dyDescent="0.25">
      <c r="A8313" t="s">
        <v>24738</v>
      </c>
      <c r="B8313" t="s">
        <v>24739</v>
      </c>
      <c r="C8313">
        <v>1561154760000</v>
      </c>
      <c r="D8313" s="3">
        <f t="shared" si="129"/>
        <v>43637.920833333337</v>
      </c>
      <c r="E8313" t="s">
        <v>24740</v>
      </c>
      <c r="F8313">
        <v>0.94079999999999997</v>
      </c>
      <c r="G8313">
        <v>9.4031578947368397E-2</v>
      </c>
      <c r="H8313">
        <v>-0.58418300000000001</v>
      </c>
      <c r="I8313" t="s">
        <v>8724</v>
      </c>
      <c r="J8313" t="s">
        <v>9197</v>
      </c>
    </row>
    <row r="8314" spans="1:10" x14ac:dyDescent="0.25">
      <c r="A8314" t="s">
        <v>24741</v>
      </c>
      <c r="B8314" t="s">
        <v>24742</v>
      </c>
      <c r="C8314">
        <v>1554831540000</v>
      </c>
      <c r="D8314" s="3">
        <f t="shared" si="129"/>
        <v>43564.735416666663</v>
      </c>
      <c r="E8314" t="s">
        <v>24743</v>
      </c>
      <c r="F8314">
        <v>-0.80179999999999996</v>
      </c>
      <c r="G8314">
        <v>-0.14917777777777799</v>
      </c>
      <c r="H8314">
        <v>-0.73353400000000002</v>
      </c>
      <c r="I8314" t="s">
        <v>8724</v>
      </c>
      <c r="J8314" t="s">
        <v>6882</v>
      </c>
    </row>
    <row r="8315" spans="1:10" x14ac:dyDescent="0.25">
      <c r="A8315" t="s">
        <v>24744</v>
      </c>
      <c r="B8315" t="s">
        <v>24745</v>
      </c>
      <c r="C8315">
        <v>1554274980000</v>
      </c>
      <c r="D8315" s="3">
        <f t="shared" si="129"/>
        <v>43558.293749999997</v>
      </c>
      <c r="E8315" t="s">
        <v>24746</v>
      </c>
      <c r="F8315">
        <v>0.94879999999999998</v>
      </c>
      <c r="G8315">
        <v>0.10970769230769201</v>
      </c>
      <c r="H8315">
        <v>0.36880200000000002</v>
      </c>
      <c r="I8315" t="s">
        <v>8724</v>
      </c>
      <c r="J8315" t="s">
        <v>8725</v>
      </c>
    </row>
    <row r="8316" spans="1:10" x14ac:dyDescent="0.25">
      <c r="A8316" t="s">
        <v>24747</v>
      </c>
      <c r="B8316" t="s">
        <v>24748</v>
      </c>
      <c r="C8316">
        <v>1554829320000</v>
      </c>
      <c r="D8316" s="3">
        <f t="shared" si="129"/>
        <v>43564.709722222222</v>
      </c>
      <c r="E8316" t="s">
        <v>24749</v>
      </c>
      <c r="F8316">
        <v>0.82709999999999995</v>
      </c>
      <c r="G8316">
        <v>0.118833333333333</v>
      </c>
      <c r="H8316">
        <v>-0.66036799999999996</v>
      </c>
      <c r="I8316" t="s">
        <v>8724</v>
      </c>
      <c r="J8316" t="s">
        <v>6882</v>
      </c>
    </row>
    <row r="8317" spans="1:10" x14ac:dyDescent="0.25">
      <c r="A8317" t="s">
        <v>24750</v>
      </c>
      <c r="B8317" t="s">
        <v>24751</v>
      </c>
      <c r="C8317">
        <v>1554271680000</v>
      </c>
      <c r="D8317" s="3">
        <f t="shared" si="129"/>
        <v>43558.255555555559</v>
      </c>
      <c r="E8317" t="s">
        <v>24752</v>
      </c>
      <c r="F8317">
        <v>-0.96660000000000001</v>
      </c>
      <c r="G8317">
        <v>-0.12820000000000001</v>
      </c>
      <c r="H8317">
        <v>-0.57801000000000002</v>
      </c>
      <c r="I8317" t="s">
        <v>8724</v>
      </c>
      <c r="J8317" t="s">
        <v>8725</v>
      </c>
    </row>
    <row r="8318" spans="1:10" x14ac:dyDescent="0.25">
      <c r="A8318" t="s">
        <v>24753</v>
      </c>
      <c r="B8318" t="s">
        <v>24754</v>
      </c>
      <c r="C8318">
        <v>1554825240000</v>
      </c>
      <c r="D8318" s="3">
        <f t="shared" si="129"/>
        <v>43564.662499999999</v>
      </c>
      <c r="E8318" t="s">
        <v>24755</v>
      </c>
      <c r="F8318">
        <v>0.86760000000000004</v>
      </c>
      <c r="G8318">
        <v>2.73466666666667E-2</v>
      </c>
      <c r="H8318">
        <v>-0.35302899999999998</v>
      </c>
      <c r="I8318" t="s">
        <v>8724</v>
      </c>
      <c r="J8318" t="s">
        <v>6882</v>
      </c>
    </row>
    <row r="8319" spans="1:10" x14ac:dyDescent="0.25">
      <c r="A8319" t="s">
        <v>24756</v>
      </c>
      <c r="B8319" t="s">
        <v>24757</v>
      </c>
      <c r="C8319">
        <v>1554825180000</v>
      </c>
      <c r="D8319" s="3">
        <f t="shared" si="129"/>
        <v>43564.661805555559</v>
      </c>
      <c r="E8319" t="s">
        <v>24758</v>
      </c>
      <c r="F8319">
        <v>0.31819999999999998</v>
      </c>
      <c r="G8319">
        <v>0.16550000000000001</v>
      </c>
      <c r="H8319">
        <v>0.56215000000000004</v>
      </c>
      <c r="I8319" t="s">
        <v>8724</v>
      </c>
      <c r="J8319" t="s">
        <v>6882</v>
      </c>
    </row>
    <row r="8320" spans="1:10" x14ac:dyDescent="0.25">
      <c r="A8320" t="s">
        <v>24759</v>
      </c>
      <c r="B8320" t="s">
        <v>24760</v>
      </c>
      <c r="C8320">
        <v>1554266160000</v>
      </c>
      <c r="D8320" s="3">
        <f t="shared" si="129"/>
        <v>43558.191666666666</v>
      </c>
      <c r="E8320" t="s">
        <v>24761</v>
      </c>
      <c r="F8320">
        <v>0.84950000000000003</v>
      </c>
      <c r="G8320">
        <v>6.95115384615385E-2</v>
      </c>
      <c r="H8320">
        <v>0.31009599999999998</v>
      </c>
      <c r="I8320" t="s">
        <v>8724</v>
      </c>
      <c r="J8320" t="s">
        <v>8725</v>
      </c>
    </row>
    <row r="8321" spans="1:10" x14ac:dyDescent="0.25">
      <c r="A8321" t="s">
        <v>24762</v>
      </c>
      <c r="B8321" t="s">
        <v>24763</v>
      </c>
      <c r="C8321">
        <v>1561137480000</v>
      </c>
      <c r="D8321" s="3">
        <f t="shared" si="129"/>
        <v>43637.720833333333</v>
      </c>
      <c r="E8321" t="s">
        <v>24764</v>
      </c>
      <c r="F8321">
        <v>-0.97350000000000003</v>
      </c>
      <c r="G8321">
        <v>-0.192815384615385</v>
      </c>
      <c r="H8321">
        <v>-0.66523699999999997</v>
      </c>
      <c r="I8321" t="s">
        <v>8724</v>
      </c>
      <c r="J8321" t="s">
        <v>9197</v>
      </c>
    </row>
    <row r="8322" spans="1:10" x14ac:dyDescent="0.25">
      <c r="A8322" t="s">
        <v>24765</v>
      </c>
      <c r="B8322" t="s">
        <v>24766</v>
      </c>
      <c r="C8322">
        <v>1554261900000</v>
      </c>
      <c r="D8322" s="3">
        <f t="shared" ref="D8322:D8385" si="130">(C8322 / 86400000) + DATE(1970,1,1)</f>
        <v>43558.142361111109</v>
      </c>
      <c r="E8322" t="s">
        <v>24767</v>
      </c>
      <c r="F8322">
        <v>-0.78520000000000001</v>
      </c>
      <c r="G8322">
        <v>3.6073684210526299E-2</v>
      </c>
      <c r="H8322">
        <v>0.45268000000000003</v>
      </c>
      <c r="I8322" t="s">
        <v>8724</v>
      </c>
      <c r="J8322" t="s">
        <v>8725</v>
      </c>
    </row>
    <row r="8323" spans="1:10" x14ac:dyDescent="0.25">
      <c r="A8323" t="s">
        <v>24768</v>
      </c>
      <c r="B8323" t="s">
        <v>24769</v>
      </c>
      <c r="C8323">
        <v>1561135980000</v>
      </c>
      <c r="D8323" s="3">
        <f t="shared" si="130"/>
        <v>43637.703472222223</v>
      </c>
      <c r="E8323" t="s">
        <v>24770</v>
      </c>
      <c r="F8323">
        <v>-0.95779999999999998</v>
      </c>
      <c r="G8323">
        <v>-8.6989473684210505E-2</v>
      </c>
      <c r="H8323">
        <v>-0.529474</v>
      </c>
      <c r="I8323" t="s">
        <v>8724</v>
      </c>
      <c r="J8323" t="s">
        <v>9197</v>
      </c>
    </row>
    <row r="8324" spans="1:10" x14ac:dyDescent="0.25">
      <c r="A8324" t="s">
        <v>24771</v>
      </c>
      <c r="B8324" t="s">
        <v>24772</v>
      </c>
      <c r="C8324">
        <v>1554811440000</v>
      </c>
      <c r="D8324" s="3">
        <f t="shared" si="130"/>
        <v>43564.50277777778</v>
      </c>
      <c r="E8324" t="s">
        <v>24773</v>
      </c>
      <c r="F8324">
        <v>0.31819999999999998</v>
      </c>
      <c r="G8324">
        <v>9.78333333333333E-2</v>
      </c>
      <c r="H8324">
        <v>0.37376500000000001</v>
      </c>
      <c r="I8324" t="s">
        <v>8724</v>
      </c>
      <c r="J8324" t="s">
        <v>6882</v>
      </c>
    </row>
    <row r="8325" spans="1:10" x14ac:dyDescent="0.25">
      <c r="A8325" t="s">
        <v>24774</v>
      </c>
      <c r="B8325" t="s">
        <v>24775</v>
      </c>
      <c r="C8325">
        <v>1554260460000</v>
      </c>
      <c r="D8325" s="3">
        <f t="shared" si="130"/>
        <v>43558.125694444447</v>
      </c>
      <c r="E8325" t="s">
        <v>24776</v>
      </c>
      <c r="F8325">
        <v>0.45760000000000001</v>
      </c>
      <c r="G8325">
        <v>3.2800000000000003E-2</v>
      </c>
      <c r="H8325">
        <v>-0.30688700000000002</v>
      </c>
      <c r="I8325" t="s">
        <v>8724</v>
      </c>
      <c r="J8325" t="s">
        <v>8725</v>
      </c>
    </row>
    <row r="8326" spans="1:10" x14ac:dyDescent="0.25">
      <c r="A8326" t="s">
        <v>24777</v>
      </c>
      <c r="B8326" t="s">
        <v>24778</v>
      </c>
      <c r="C8326">
        <v>1554809700000</v>
      </c>
      <c r="D8326" s="3">
        <f t="shared" si="130"/>
        <v>43564.482638888891</v>
      </c>
      <c r="E8326" t="s">
        <v>24779</v>
      </c>
      <c r="F8326">
        <v>0.91859999999999997</v>
      </c>
      <c r="G8326">
        <v>0.113355555555556</v>
      </c>
      <c r="H8326">
        <v>-0.33087100000000003</v>
      </c>
      <c r="I8326" t="s">
        <v>8724</v>
      </c>
      <c r="J8326" t="s">
        <v>6882</v>
      </c>
    </row>
    <row r="8327" spans="1:10" x14ac:dyDescent="0.25">
      <c r="A8327" t="s">
        <v>24780</v>
      </c>
      <c r="B8327" t="s">
        <v>24781</v>
      </c>
      <c r="C8327">
        <v>1554249600000</v>
      </c>
      <c r="D8327" s="3">
        <f t="shared" si="130"/>
        <v>43558</v>
      </c>
      <c r="E8327" t="s">
        <v>24782</v>
      </c>
      <c r="F8327">
        <v>-0.99539999999999995</v>
      </c>
      <c r="G8327">
        <v>-0.29940526315789501</v>
      </c>
      <c r="H8327">
        <v>-0.62677700000000003</v>
      </c>
      <c r="I8327" t="s">
        <v>8724</v>
      </c>
      <c r="J8327" t="s">
        <v>8725</v>
      </c>
    </row>
    <row r="8328" spans="1:10" x14ac:dyDescent="0.25">
      <c r="A8328" t="s">
        <v>24783</v>
      </c>
      <c r="B8328" t="s">
        <v>24784</v>
      </c>
      <c r="C8328">
        <v>1561131120000</v>
      </c>
      <c r="D8328" s="3">
        <f t="shared" si="130"/>
        <v>43637.647222222222</v>
      </c>
      <c r="E8328" t="s">
        <v>24785</v>
      </c>
      <c r="F8328">
        <v>-0.99209999999999998</v>
      </c>
      <c r="G8328">
        <v>-0.19078947368421101</v>
      </c>
      <c r="H8328">
        <v>-0.64317299999999999</v>
      </c>
      <c r="I8328" t="s">
        <v>8724</v>
      </c>
      <c r="J8328" t="s">
        <v>9197</v>
      </c>
    </row>
    <row r="8329" spans="1:10" x14ac:dyDescent="0.25">
      <c r="A8329" t="s">
        <v>24786</v>
      </c>
      <c r="B8329" t="s">
        <v>24787</v>
      </c>
      <c r="C8329">
        <v>1554244320000</v>
      </c>
      <c r="D8329" s="3">
        <f t="shared" si="130"/>
        <v>43557.938888888893</v>
      </c>
      <c r="E8329" t="s">
        <v>24788</v>
      </c>
      <c r="F8329">
        <v>0.27160000000000001</v>
      </c>
      <c r="G8329">
        <v>9.1999999999999998E-3</v>
      </c>
      <c r="H8329">
        <v>-0.69442000000000004</v>
      </c>
      <c r="I8329" t="s">
        <v>8724</v>
      </c>
      <c r="J8329" t="s">
        <v>8725</v>
      </c>
    </row>
    <row r="8330" spans="1:10" x14ac:dyDescent="0.25">
      <c r="A8330" t="s">
        <v>24789</v>
      </c>
      <c r="B8330" t="s">
        <v>24790</v>
      </c>
      <c r="C8330">
        <v>1561125960000</v>
      </c>
      <c r="D8330" s="3">
        <f t="shared" si="130"/>
        <v>43637.587500000001</v>
      </c>
      <c r="E8330" t="s">
        <v>24791</v>
      </c>
      <c r="F8330">
        <v>-0.97840000000000005</v>
      </c>
      <c r="G8330">
        <v>-0.122930434782609</v>
      </c>
      <c r="H8330">
        <v>-0.65737599999999996</v>
      </c>
      <c r="I8330" t="s">
        <v>8724</v>
      </c>
      <c r="J8330" t="s">
        <v>9197</v>
      </c>
    </row>
    <row r="8331" spans="1:10" x14ac:dyDescent="0.25">
      <c r="A8331" t="s">
        <v>24792</v>
      </c>
      <c r="B8331" t="s">
        <v>24778</v>
      </c>
      <c r="C8331">
        <v>1554804600000</v>
      </c>
      <c r="D8331" s="3">
        <f t="shared" si="130"/>
        <v>43564.423611111109</v>
      </c>
      <c r="E8331" t="s">
        <v>24793</v>
      </c>
      <c r="F8331">
        <v>0.85909999999999997</v>
      </c>
      <c r="G8331">
        <v>9.2910526315789499E-2</v>
      </c>
      <c r="H8331">
        <v>-0.40966799999999998</v>
      </c>
      <c r="I8331" t="s">
        <v>8724</v>
      </c>
      <c r="J8331" t="s">
        <v>6882</v>
      </c>
    </row>
    <row r="8332" spans="1:10" x14ac:dyDescent="0.25">
      <c r="A8332" t="s">
        <v>24794</v>
      </c>
      <c r="B8332" t="s">
        <v>24795</v>
      </c>
      <c r="C8332">
        <v>1554239760000</v>
      </c>
      <c r="D8332" s="3">
        <f t="shared" si="130"/>
        <v>43557.886111111111</v>
      </c>
      <c r="E8332" t="s">
        <v>24796</v>
      </c>
      <c r="F8332">
        <v>-0.77829999999999999</v>
      </c>
      <c r="G8332">
        <v>-2.5520000000000001E-2</v>
      </c>
      <c r="H8332">
        <v>-0.25469000000000003</v>
      </c>
      <c r="I8332" t="s">
        <v>8724</v>
      </c>
      <c r="J8332" t="s">
        <v>8725</v>
      </c>
    </row>
    <row r="8333" spans="1:10" x14ac:dyDescent="0.25">
      <c r="A8333" t="s">
        <v>24797</v>
      </c>
      <c r="B8333" t="s">
        <v>24798</v>
      </c>
      <c r="C8333">
        <v>1554798660000</v>
      </c>
      <c r="D8333" s="3">
        <f t="shared" si="130"/>
        <v>43564.354861111111</v>
      </c>
      <c r="E8333" t="s">
        <v>24799</v>
      </c>
      <c r="F8333">
        <v>0.34</v>
      </c>
      <c r="G8333">
        <v>8.2263157894736892E-3</v>
      </c>
      <c r="H8333">
        <v>-0.424427</v>
      </c>
      <c r="I8333" t="s">
        <v>8724</v>
      </c>
      <c r="J8333" t="s">
        <v>6882</v>
      </c>
    </row>
    <row r="8334" spans="1:10" x14ac:dyDescent="0.25">
      <c r="A8334" t="s">
        <v>24800</v>
      </c>
      <c r="B8334" t="s">
        <v>24801</v>
      </c>
      <c r="C8334">
        <v>1561098600000</v>
      </c>
      <c r="D8334" s="3">
        <f t="shared" si="130"/>
        <v>43637.270833333328</v>
      </c>
      <c r="E8334" t="s">
        <v>24802</v>
      </c>
      <c r="F8334">
        <v>3.1199999999999999E-2</v>
      </c>
      <c r="G8334">
        <v>-4.46076923076923E-2</v>
      </c>
      <c r="H8334">
        <v>-0.45968599999999998</v>
      </c>
      <c r="I8334" t="s">
        <v>8724</v>
      </c>
      <c r="J8334" t="s">
        <v>9197</v>
      </c>
    </row>
    <row r="8335" spans="1:10" x14ac:dyDescent="0.25">
      <c r="A8335" t="s">
        <v>24803</v>
      </c>
      <c r="B8335" t="s">
        <v>24798</v>
      </c>
      <c r="C8335">
        <v>1554798600000</v>
      </c>
      <c r="D8335" s="3">
        <f t="shared" si="130"/>
        <v>43564.354166666672</v>
      </c>
      <c r="E8335" t="s">
        <v>24804</v>
      </c>
      <c r="F8335">
        <v>0.34</v>
      </c>
      <c r="G8335">
        <v>8.2263157894736892E-3</v>
      </c>
      <c r="H8335">
        <v>-0.41661199999999998</v>
      </c>
      <c r="I8335" t="s">
        <v>8724</v>
      </c>
      <c r="J8335" t="s">
        <v>6882</v>
      </c>
    </row>
    <row r="8336" spans="1:10" x14ac:dyDescent="0.25">
      <c r="A8336" t="s">
        <v>24805</v>
      </c>
      <c r="B8336" t="s">
        <v>24806</v>
      </c>
      <c r="C8336">
        <v>1554798120000</v>
      </c>
      <c r="D8336" s="3">
        <f t="shared" si="130"/>
        <v>43564.348611111112</v>
      </c>
      <c r="E8336" t="s">
        <v>24807</v>
      </c>
      <c r="F8336">
        <v>0.72689999999999999</v>
      </c>
      <c r="G8336">
        <v>5.7464285714285697E-2</v>
      </c>
      <c r="H8336">
        <v>-0.46059499999999998</v>
      </c>
      <c r="I8336" t="s">
        <v>8724</v>
      </c>
      <c r="J8336" t="s">
        <v>6882</v>
      </c>
    </row>
    <row r="8337" spans="1:10" x14ac:dyDescent="0.25">
      <c r="A8337" t="s">
        <v>24808</v>
      </c>
      <c r="B8337" t="s">
        <v>24809</v>
      </c>
      <c r="C8337">
        <v>1554237120000</v>
      </c>
      <c r="D8337" s="3">
        <f t="shared" si="130"/>
        <v>43557.85555555555</v>
      </c>
      <c r="E8337" t="s">
        <v>24810</v>
      </c>
      <c r="F8337">
        <v>0.43909999999999999</v>
      </c>
      <c r="G8337">
        <v>2.0815789473684201E-2</v>
      </c>
      <c r="H8337">
        <v>-0.72195799999999999</v>
      </c>
      <c r="I8337" t="s">
        <v>8724</v>
      </c>
      <c r="J8337" t="s">
        <v>8725</v>
      </c>
    </row>
    <row r="8338" spans="1:10" x14ac:dyDescent="0.25">
      <c r="A8338" t="s">
        <v>24811</v>
      </c>
      <c r="B8338" t="s">
        <v>24812</v>
      </c>
      <c r="C8338">
        <v>1561089240000</v>
      </c>
      <c r="D8338" s="3">
        <f t="shared" si="130"/>
        <v>43637.162499999999</v>
      </c>
      <c r="E8338" t="s">
        <v>24813</v>
      </c>
      <c r="F8338">
        <v>-0.45629999999999998</v>
      </c>
      <c r="G8338">
        <v>-1.3376000000000001E-2</v>
      </c>
      <c r="H8338">
        <v>-0.479101</v>
      </c>
      <c r="I8338" t="s">
        <v>8724</v>
      </c>
      <c r="J8338" t="s">
        <v>9197</v>
      </c>
    </row>
    <row r="8339" spans="1:10" x14ac:dyDescent="0.25">
      <c r="A8339" t="s">
        <v>24814</v>
      </c>
      <c r="B8339" t="s">
        <v>24815</v>
      </c>
      <c r="C8339">
        <v>1561082640000</v>
      </c>
      <c r="D8339" s="3">
        <f t="shared" si="130"/>
        <v>43637.086111111115</v>
      </c>
      <c r="E8339" t="s">
        <v>24816</v>
      </c>
      <c r="F8339">
        <v>-0.96970000000000001</v>
      </c>
      <c r="G8339">
        <v>-9.5109090909090893E-2</v>
      </c>
      <c r="H8339">
        <v>-0.54774500000000004</v>
      </c>
      <c r="I8339" t="s">
        <v>8724</v>
      </c>
      <c r="J8339" t="s">
        <v>9197</v>
      </c>
    </row>
    <row r="8340" spans="1:10" x14ac:dyDescent="0.25">
      <c r="A8340" t="s">
        <v>24817</v>
      </c>
      <c r="B8340" t="s">
        <v>24818</v>
      </c>
      <c r="C8340">
        <v>1554232140000</v>
      </c>
      <c r="D8340" s="3">
        <f t="shared" si="130"/>
        <v>43557.797916666663</v>
      </c>
      <c r="E8340" t="s">
        <v>24819</v>
      </c>
      <c r="F8340">
        <v>-0.80469999999999997</v>
      </c>
      <c r="G8340">
        <v>4.1654999999999998E-2</v>
      </c>
      <c r="H8340">
        <v>0.31061</v>
      </c>
      <c r="I8340" t="s">
        <v>8724</v>
      </c>
      <c r="J8340" t="s">
        <v>8725</v>
      </c>
    </row>
    <row r="8341" spans="1:10" x14ac:dyDescent="0.25">
      <c r="A8341" t="s">
        <v>24820</v>
      </c>
      <c r="B8341" t="s">
        <v>24821</v>
      </c>
      <c r="C8341">
        <v>1554796500000</v>
      </c>
      <c r="D8341" s="3">
        <f t="shared" si="130"/>
        <v>43564.329861111109</v>
      </c>
      <c r="E8341" t="s">
        <v>24822</v>
      </c>
      <c r="F8341">
        <v>0.94850000000000001</v>
      </c>
      <c r="G8341">
        <v>0.1736</v>
      </c>
      <c r="H8341">
        <v>-0.33918199999999998</v>
      </c>
      <c r="I8341" t="s">
        <v>8724</v>
      </c>
      <c r="J8341" t="s">
        <v>6882</v>
      </c>
    </row>
    <row r="8342" spans="1:10" x14ac:dyDescent="0.25">
      <c r="A8342" t="s">
        <v>24823</v>
      </c>
      <c r="B8342" t="s">
        <v>24824</v>
      </c>
      <c r="C8342">
        <v>1554223260000</v>
      </c>
      <c r="D8342" s="3">
        <f t="shared" si="130"/>
        <v>43557.695138888885</v>
      </c>
      <c r="E8342" t="s">
        <v>24825</v>
      </c>
      <c r="F8342">
        <v>-0.90910000000000002</v>
      </c>
      <c r="G8342">
        <v>1.6678947368421099E-2</v>
      </c>
      <c r="H8342">
        <v>-0.32846399999999998</v>
      </c>
      <c r="I8342" t="s">
        <v>8724</v>
      </c>
      <c r="J8342" t="s">
        <v>8725</v>
      </c>
    </row>
    <row r="8343" spans="1:10" x14ac:dyDescent="0.25">
      <c r="A8343" t="s">
        <v>24826</v>
      </c>
      <c r="B8343" t="s">
        <v>24827</v>
      </c>
      <c r="C8343">
        <v>1554795660000</v>
      </c>
      <c r="D8343" s="3">
        <f t="shared" si="130"/>
        <v>43564.320138888885</v>
      </c>
      <c r="E8343" t="s">
        <v>24828</v>
      </c>
      <c r="F8343">
        <v>0.89790000000000003</v>
      </c>
      <c r="G8343">
        <v>0.10698125</v>
      </c>
      <c r="H8343">
        <v>0.264293</v>
      </c>
      <c r="I8343" t="s">
        <v>8724</v>
      </c>
      <c r="J8343" t="s">
        <v>6882</v>
      </c>
    </row>
    <row r="8344" spans="1:10" x14ac:dyDescent="0.25">
      <c r="A8344" t="s">
        <v>24829</v>
      </c>
      <c r="B8344" t="s">
        <v>24830</v>
      </c>
      <c r="C8344">
        <v>1554214380000</v>
      </c>
      <c r="D8344" s="3">
        <f t="shared" si="130"/>
        <v>43557.592361111107</v>
      </c>
      <c r="E8344" t="s">
        <v>24831</v>
      </c>
      <c r="F8344">
        <v>0.93620000000000003</v>
      </c>
      <c r="G8344">
        <v>8.1668000000000004E-2</v>
      </c>
      <c r="H8344">
        <v>-0.311226</v>
      </c>
      <c r="I8344" t="s">
        <v>8724</v>
      </c>
      <c r="J8344" t="s">
        <v>8725</v>
      </c>
    </row>
    <row r="8345" spans="1:10" x14ac:dyDescent="0.25">
      <c r="A8345" t="s">
        <v>24832</v>
      </c>
      <c r="B8345" t="s">
        <v>24081</v>
      </c>
      <c r="C8345">
        <v>1554207960000</v>
      </c>
      <c r="D8345" s="3">
        <f t="shared" si="130"/>
        <v>43557.518055555556</v>
      </c>
      <c r="E8345" t="s">
        <v>24833</v>
      </c>
      <c r="F8345">
        <v>-0.95669999999999999</v>
      </c>
      <c r="G8345">
        <v>-8.1383333333333294E-2</v>
      </c>
      <c r="H8345">
        <v>-0.30161900000000003</v>
      </c>
      <c r="I8345" t="s">
        <v>8724</v>
      </c>
      <c r="J8345" t="s">
        <v>8725</v>
      </c>
    </row>
    <row r="8346" spans="1:10" x14ac:dyDescent="0.25">
      <c r="A8346" t="s">
        <v>24834</v>
      </c>
      <c r="B8346" t="s">
        <v>24835</v>
      </c>
      <c r="C8346">
        <v>1554785820000</v>
      </c>
      <c r="D8346" s="3">
        <f t="shared" si="130"/>
        <v>43564.206250000003</v>
      </c>
      <c r="E8346" t="s">
        <v>24836</v>
      </c>
      <c r="F8346">
        <v>-0.60589999999999999</v>
      </c>
      <c r="G8346">
        <v>-4.6342857142857102E-2</v>
      </c>
      <c r="H8346">
        <v>-0.51688100000000003</v>
      </c>
      <c r="I8346" t="s">
        <v>8724</v>
      </c>
      <c r="J8346" t="s">
        <v>6882</v>
      </c>
    </row>
    <row r="8347" spans="1:10" x14ac:dyDescent="0.25">
      <c r="A8347" t="s">
        <v>24837</v>
      </c>
      <c r="B8347" t="s">
        <v>24838</v>
      </c>
      <c r="C8347">
        <v>1554201060000</v>
      </c>
      <c r="D8347" s="3">
        <f t="shared" si="130"/>
        <v>43557.438194444447</v>
      </c>
      <c r="E8347" t="s">
        <v>24839</v>
      </c>
      <c r="F8347">
        <v>-0.99460000000000004</v>
      </c>
      <c r="G8347">
        <v>-0.27095000000000002</v>
      </c>
      <c r="H8347">
        <v>-0.60117900000000002</v>
      </c>
      <c r="I8347" t="s">
        <v>8724</v>
      </c>
      <c r="J8347" t="s">
        <v>8725</v>
      </c>
    </row>
    <row r="8348" spans="1:10" x14ac:dyDescent="0.25">
      <c r="A8348" t="s">
        <v>24840</v>
      </c>
      <c r="B8348" t="s">
        <v>24841</v>
      </c>
      <c r="C8348">
        <v>1554777480000</v>
      </c>
      <c r="D8348" s="3">
        <f t="shared" si="130"/>
        <v>43564.109722222223</v>
      </c>
      <c r="E8348" t="s">
        <v>24842</v>
      </c>
      <c r="F8348">
        <v>0.94030000000000002</v>
      </c>
      <c r="G8348">
        <v>0.126873333333333</v>
      </c>
      <c r="H8348">
        <v>0.39260299999999998</v>
      </c>
      <c r="I8348" t="s">
        <v>8724</v>
      </c>
      <c r="J8348" t="s">
        <v>6882</v>
      </c>
    </row>
    <row r="8349" spans="1:10" x14ac:dyDescent="0.25">
      <c r="A8349" t="s">
        <v>24843</v>
      </c>
      <c r="B8349" t="s">
        <v>24844</v>
      </c>
      <c r="C8349">
        <v>1554199560000</v>
      </c>
      <c r="D8349" s="3">
        <f t="shared" si="130"/>
        <v>43557.420833333337</v>
      </c>
      <c r="E8349" t="s">
        <v>24845</v>
      </c>
      <c r="F8349">
        <v>0.96760000000000002</v>
      </c>
      <c r="G8349">
        <v>9.0167999999999998E-2</v>
      </c>
      <c r="H8349">
        <v>-0.43511300000000003</v>
      </c>
      <c r="I8349" t="s">
        <v>8724</v>
      </c>
      <c r="J8349" t="s">
        <v>8725</v>
      </c>
    </row>
    <row r="8350" spans="1:10" x14ac:dyDescent="0.25">
      <c r="A8350" t="s">
        <v>24846</v>
      </c>
      <c r="B8350" t="s">
        <v>24847</v>
      </c>
      <c r="C8350">
        <v>1554772680000</v>
      </c>
      <c r="D8350" s="3">
        <f t="shared" si="130"/>
        <v>43564.054166666669</v>
      </c>
      <c r="E8350" t="s">
        <v>24848</v>
      </c>
      <c r="F8350">
        <v>-0.7964</v>
      </c>
      <c r="G8350">
        <v>-7.6081250000000003E-2</v>
      </c>
      <c r="H8350">
        <v>-0.63707400000000003</v>
      </c>
      <c r="I8350" t="s">
        <v>8724</v>
      </c>
      <c r="J8350" t="s">
        <v>6882</v>
      </c>
    </row>
    <row r="8351" spans="1:10" x14ac:dyDescent="0.25">
      <c r="A8351" t="s">
        <v>24849</v>
      </c>
      <c r="B8351" t="s">
        <v>24850</v>
      </c>
      <c r="C8351">
        <v>1554190080000</v>
      </c>
      <c r="D8351" s="3">
        <f t="shared" si="130"/>
        <v>43557.311111111107</v>
      </c>
      <c r="E8351" t="s">
        <v>24851</v>
      </c>
      <c r="F8351">
        <v>0.9607</v>
      </c>
      <c r="G8351">
        <v>0.14860000000000001</v>
      </c>
      <c r="H8351">
        <v>0.34405400000000003</v>
      </c>
      <c r="I8351" t="s">
        <v>8724</v>
      </c>
      <c r="J8351" t="s">
        <v>8725</v>
      </c>
    </row>
    <row r="8352" spans="1:10" x14ac:dyDescent="0.25">
      <c r="A8352" t="s">
        <v>24852</v>
      </c>
      <c r="B8352" t="s">
        <v>24853</v>
      </c>
      <c r="C8352">
        <v>1561041000000</v>
      </c>
      <c r="D8352" s="3">
        <f t="shared" si="130"/>
        <v>43636.604166666672</v>
      </c>
      <c r="E8352" t="s">
        <v>24854</v>
      </c>
      <c r="F8352">
        <v>0.9456</v>
      </c>
      <c r="G8352">
        <v>6.0447058823529402E-2</v>
      </c>
      <c r="H8352">
        <v>-0.41847899999999999</v>
      </c>
      <c r="I8352" t="s">
        <v>8724</v>
      </c>
      <c r="J8352" t="s">
        <v>9197</v>
      </c>
    </row>
    <row r="8353" spans="1:10" x14ac:dyDescent="0.25">
      <c r="A8353" t="s">
        <v>24855</v>
      </c>
      <c r="B8353" t="s">
        <v>24856</v>
      </c>
      <c r="C8353">
        <v>1554187500000</v>
      </c>
      <c r="D8353" s="3">
        <f t="shared" si="130"/>
        <v>43557.28125</v>
      </c>
      <c r="E8353" t="s">
        <v>24857</v>
      </c>
      <c r="F8353">
        <v>0.96099999999999997</v>
      </c>
      <c r="G8353">
        <v>0.24718000000000001</v>
      </c>
      <c r="H8353">
        <v>0.57444799999999996</v>
      </c>
      <c r="I8353" t="s">
        <v>8724</v>
      </c>
      <c r="J8353" t="s">
        <v>8725</v>
      </c>
    </row>
    <row r="8354" spans="1:10" x14ac:dyDescent="0.25">
      <c r="A8354" t="s">
        <v>24858</v>
      </c>
      <c r="B8354" t="s">
        <v>24859</v>
      </c>
      <c r="C8354">
        <v>1554182280000</v>
      </c>
      <c r="D8354" s="3">
        <f t="shared" si="130"/>
        <v>43557.220833333333</v>
      </c>
      <c r="E8354" t="s">
        <v>24860</v>
      </c>
      <c r="F8354">
        <v>0.95450000000000002</v>
      </c>
      <c r="G8354">
        <v>0.22851818181818201</v>
      </c>
      <c r="H8354">
        <v>0.63910199999999995</v>
      </c>
      <c r="I8354" t="s">
        <v>8724</v>
      </c>
      <c r="J8354" t="s">
        <v>8725</v>
      </c>
    </row>
    <row r="8355" spans="1:10" x14ac:dyDescent="0.25">
      <c r="A8355" t="s">
        <v>24861</v>
      </c>
      <c r="B8355" t="s">
        <v>24862</v>
      </c>
      <c r="C8355">
        <v>1554179100000</v>
      </c>
      <c r="D8355" s="3">
        <f t="shared" si="130"/>
        <v>43557.184027777781</v>
      </c>
      <c r="E8355" t="s">
        <v>24863</v>
      </c>
      <c r="F8355">
        <v>0.88719999999999999</v>
      </c>
      <c r="G8355">
        <v>0.11855</v>
      </c>
      <c r="H8355">
        <v>0.31028899999999998</v>
      </c>
      <c r="I8355" t="s">
        <v>8724</v>
      </c>
      <c r="J8355" t="s">
        <v>8725</v>
      </c>
    </row>
    <row r="8356" spans="1:10" x14ac:dyDescent="0.25">
      <c r="A8356" t="s">
        <v>24864</v>
      </c>
      <c r="B8356" t="s">
        <v>24865</v>
      </c>
      <c r="C8356">
        <v>1554748560000</v>
      </c>
      <c r="D8356" s="3">
        <f t="shared" si="130"/>
        <v>43563.775000000001</v>
      </c>
      <c r="E8356" t="s">
        <v>24866</v>
      </c>
      <c r="F8356">
        <v>0.80740000000000001</v>
      </c>
      <c r="G8356">
        <v>0.21143999999999999</v>
      </c>
      <c r="H8356">
        <v>-0.30147200000000002</v>
      </c>
      <c r="I8356" t="s">
        <v>8724</v>
      </c>
      <c r="J8356" t="s">
        <v>6882</v>
      </c>
    </row>
    <row r="8357" spans="1:10" x14ac:dyDescent="0.25">
      <c r="A8357" t="s">
        <v>24867</v>
      </c>
      <c r="B8357" t="s">
        <v>24868</v>
      </c>
      <c r="C8357">
        <v>1554745260000</v>
      </c>
      <c r="D8357" s="3">
        <f t="shared" si="130"/>
        <v>43563.736805555556</v>
      </c>
      <c r="E8357" t="s">
        <v>24869</v>
      </c>
      <c r="F8357">
        <v>0.72870000000000001</v>
      </c>
      <c r="G8357">
        <v>1.3488888888888899E-2</v>
      </c>
      <c r="H8357">
        <v>0.30210999999999999</v>
      </c>
      <c r="I8357" t="s">
        <v>8724</v>
      </c>
      <c r="J8357" t="s">
        <v>6882</v>
      </c>
    </row>
    <row r="8358" spans="1:10" x14ac:dyDescent="0.25">
      <c r="A8358" t="s">
        <v>24870</v>
      </c>
      <c r="B8358" t="s">
        <v>24871</v>
      </c>
      <c r="C8358">
        <v>1554174660000</v>
      </c>
      <c r="D8358" s="3">
        <f t="shared" si="130"/>
        <v>43557.132638888885</v>
      </c>
      <c r="E8358" t="s">
        <v>24872</v>
      </c>
      <c r="F8358">
        <v>-0.97689999999999999</v>
      </c>
      <c r="G8358">
        <v>-0.105023076923077</v>
      </c>
      <c r="H8358">
        <v>-0.50668899999999994</v>
      </c>
      <c r="I8358" t="s">
        <v>8724</v>
      </c>
      <c r="J8358" t="s">
        <v>8725</v>
      </c>
    </row>
    <row r="8359" spans="1:10" x14ac:dyDescent="0.25">
      <c r="A8359" t="s">
        <v>24873</v>
      </c>
      <c r="B8359" t="s">
        <v>24874</v>
      </c>
      <c r="C8359">
        <v>1561021380000</v>
      </c>
      <c r="D8359" s="3">
        <f t="shared" si="130"/>
        <v>43636.377083333333</v>
      </c>
      <c r="E8359" t="s">
        <v>24875</v>
      </c>
      <c r="F8359">
        <v>-0.6956</v>
      </c>
      <c r="G8359">
        <v>-0.15277777777777801</v>
      </c>
      <c r="H8359">
        <v>-0.30375099999999999</v>
      </c>
      <c r="I8359" t="s">
        <v>8724</v>
      </c>
      <c r="J8359" t="s">
        <v>9197</v>
      </c>
    </row>
    <row r="8360" spans="1:10" x14ac:dyDescent="0.25">
      <c r="A8360" t="s">
        <v>24876</v>
      </c>
      <c r="B8360" t="s">
        <v>24877</v>
      </c>
      <c r="C8360">
        <v>1561019160000</v>
      </c>
      <c r="D8360" s="3">
        <f t="shared" si="130"/>
        <v>43636.351388888885</v>
      </c>
      <c r="E8360" t="s">
        <v>24878</v>
      </c>
      <c r="F8360">
        <v>-0.128</v>
      </c>
      <c r="G8360">
        <v>2.1000000000000001E-2</v>
      </c>
      <c r="H8360">
        <v>-0.47144599999999998</v>
      </c>
      <c r="I8360" t="s">
        <v>8724</v>
      </c>
      <c r="J8360" t="s">
        <v>9197</v>
      </c>
    </row>
    <row r="8361" spans="1:10" x14ac:dyDescent="0.25">
      <c r="A8361" t="s">
        <v>24879</v>
      </c>
      <c r="B8361" t="s">
        <v>24880</v>
      </c>
      <c r="C8361">
        <v>1554171120000</v>
      </c>
      <c r="D8361" s="3">
        <f t="shared" si="130"/>
        <v>43557.091666666667</v>
      </c>
      <c r="E8361" t="s">
        <v>24881</v>
      </c>
      <c r="F8361">
        <v>0.96660000000000001</v>
      </c>
      <c r="G8361">
        <v>0.163325</v>
      </c>
      <c r="H8361">
        <v>0.41038400000000003</v>
      </c>
      <c r="I8361" t="s">
        <v>8724</v>
      </c>
      <c r="J8361" t="s">
        <v>8725</v>
      </c>
    </row>
    <row r="8362" spans="1:10" x14ac:dyDescent="0.25">
      <c r="A8362" t="s">
        <v>24882</v>
      </c>
      <c r="B8362" t="s">
        <v>24883</v>
      </c>
      <c r="C8362">
        <v>1554153180000</v>
      </c>
      <c r="D8362" s="3">
        <f t="shared" si="130"/>
        <v>43556.884027777778</v>
      </c>
      <c r="E8362" t="s">
        <v>24884</v>
      </c>
      <c r="F8362">
        <v>0.98160000000000003</v>
      </c>
      <c r="G8362">
        <v>9.63608695652175E-2</v>
      </c>
      <c r="H8362">
        <v>0.35961599999999999</v>
      </c>
      <c r="I8362" t="s">
        <v>8724</v>
      </c>
      <c r="J8362" t="s">
        <v>8725</v>
      </c>
    </row>
    <row r="8363" spans="1:10" x14ac:dyDescent="0.25">
      <c r="A8363" t="s">
        <v>24885</v>
      </c>
      <c r="B8363" t="s">
        <v>24886</v>
      </c>
      <c r="C8363">
        <v>1554716220000</v>
      </c>
      <c r="D8363" s="3">
        <f t="shared" si="130"/>
        <v>43563.400694444441</v>
      </c>
      <c r="E8363" t="s">
        <v>24887</v>
      </c>
      <c r="F8363">
        <v>0.66679999999999995</v>
      </c>
      <c r="G8363">
        <v>9.9814285714285703E-2</v>
      </c>
      <c r="H8363">
        <v>-0.48769699999999999</v>
      </c>
      <c r="I8363" t="s">
        <v>8724</v>
      </c>
      <c r="J8363" t="s">
        <v>6882</v>
      </c>
    </row>
    <row r="8364" spans="1:10" x14ac:dyDescent="0.25">
      <c r="A8364" t="s">
        <v>24888</v>
      </c>
      <c r="B8364" t="s">
        <v>24889</v>
      </c>
      <c r="C8364">
        <v>1554713280000</v>
      </c>
      <c r="D8364" s="3">
        <f t="shared" si="130"/>
        <v>43563.366666666669</v>
      </c>
      <c r="E8364" t="s">
        <v>24890</v>
      </c>
      <c r="F8364">
        <v>-0.74299999999999999</v>
      </c>
      <c r="G8364">
        <v>-0.18684000000000001</v>
      </c>
      <c r="H8364">
        <v>-0.60665599999999997</v>
      </c>
      <c r="I8364" t="s">
        <v>8724</v>
      </c>
      <c r="J8364" t="s">
        <v>6882</v>
      </c>
    </row>
    <row r="8365" spans="1:10" x14ac:dyDescent="0.25">
      <c r="A8365" t="s">
        <v>24891</v>
      </c>
      <c r="B8365" t="s">
        <v>24892</v>
      </c>
      <c r="C8365">
        <v>1554147300000</v>
      </c>
      <c r="D8365" s="3">
        <f t="shared" si="130"/>
        <v>43556.815972222219</v>
      </c>
      <c r="E8365" t="s">
        <v>24893</v>
      </c>
      <c r="F8365">
        <v>0.99419999999999997</v>
      </c>
      <c r="G8365">
        <v>0.153252380952381</v>
      </c>
      <c r="H8365">
        <v>0.40290199999999998</v>
      </c>
      <c r="I8365" t="s">
        <v>8724</v>
      </c>
      <c r="J8365" t="s">
        <v>8725</v>
      </c>
    </row>
    <row r="8366" spans="1:10" x14ac:dyDescent="0.25">
      <c r="A8366" t="s">
        <v>24894</v>
      </c>
      <c r="B8366" t="s">
        <v>24895</v>
      </c>
      <c r="C8366">
        <v>1554712620000</v>
      </c>
      <c r="D8366" s="3">
        <f t="shared" si="130"/>
        <v>43563.359027777777</v>
      </c>
      <c r="E8366" t="s">
        <v>24896</v>
      </c>
      <c r="F8366">
        <v>0.83160000000000001</v>
      </c>
      <c r="G8366">
        <v>0.113</v>
      </c>
      <c r="H8366">
        <v>-0.52259800000000001</v>
      </c>
      <c r="I8366" t="s">
        <v>8724</v>
      </c>
      <c r="J8366" t="s">
        <v>6882</v>
      </c>
    </row>
    <row r="8367" spans="1:10" x14ac:dyDescent="0.25">
      <c r="A8367" t="s">
        <v>24897</v>
      </c>
      <c r="B8367" t="s">
        <v>24898</v>
      </c>
      <c r="C8367">
        <v>1554138060000</v>
      </c>
      <c r="D8367" s="3">
        <f t="shared" si="130"/>
        <v>43556.709027777775</v>
      </c>
      <c r="E8367" t="s">
        <v>24899</v>
      </c>
      <c r="F8367">
        <v>0.98880000000000001</v>
      </c>
      <c r="G8367">
        <v>8.3804761904761896E-2</v>
      </c>
      <c r="H8367">
        <v>0.33244200000000002</v>
      </c>
      <c r="I8367" t="s">
        <v>8724</v>
      </c>
      <c r="J8367" t="s">
        <v>8725</v>
      </c>
    </row>
    <row r="8368" spans="1:10" x14ac:dyDescent="0.25">
      <c r="A8368" t="s">
        <v>24900</v>
      </c>
      <c r="B8368" t="s">
        <v>24901</v>
      </c>
      <c r="C8368">
        <v>1554711300000</v>
      </c>
      <c r="D8368" s="3">
        <f t="shared" si="130"/>
        <v>43563.34375</v>
      </c>
      <c r="E8368" t="s">
        <v>24902</v>
      </c>
      <c r="F8368">
        <v>0.83760000000000001</v>
      </c>
      <c r="G8368">
        <v>0.19242000000000001</v>
      </c>
      <c r="H8368">
        <v>0.54551799999999995</v>
      </c>
      <c r="I8368" t="s">
        <v>8724</v>
      </c>
      <c r="J8368" t="s">
        <v>6882</v>
      </c>
    </row>
    <row r="8369" spans="1:10" x14ac:dyDescent="0.25">
      <c r="A8369" t="s">
        <v>24903</v>
      </c>
      <c r="B8369" t="s">
        <v>24904</v>
      </c>
      <c r="C8369">
        <v>1560976140000</v>
      </c>
      <c r="D8369" s="3">
        <f t="shared" si="130"/>
        <v>43635.853472222225</v>
      </c>
      <c r="E8369" t="s">
        <v>24905</v>
      </c>
      <c r="F8369">
        <v>0.56620000000000004</v>
      </c>
      <c r="G8369">
        <v>-1.346E-2</v>
      </c>
      <c r="H8369">
        <v>0.31656299999999998</v>
      </c>
      <c r="I8369" t="s">
        <v>8724</v>
      </c>
      <c r="J8369" t="s">
        <v>9197</v>
      </c>
    </row>
    <row r="8370" spans="1:10" x14ac:dyDescent="0.25">
      <c r="A8370" t="s">
        <v>24906</v>
      </c>
      <c r="B8370" t="s">
        <v>24907</v>
      </c>
      <c r="C8370">
        <v>1554131520000</v>
      </c>
      <c r="D8370" s="3">
        <f t="shared" si="130"/>
        <v>43556.633333333331</v>
      </c>
      <c r="E8370" t="s">
        <v>24908</v>
      </c>
      <c r="F8370">
        <v>0.95779999999999998</v>
      </c>
      <c r="G8370">
        <v>0.213513333333333</v>
      </c>
      <c r="H8370">
        <v>0.522922</v>
      </c>
      <c r="I8370" t="s">
        <v>8724</v>
      </c>
      <c r="J8370" t="s">
        <v>8725</v>
      </c>
    </row>
    <row r="8371" spans="1:10" x14ac:dyDescent="0.25">
      <c r="A8371" t="s">
        <v>24909</v>
      </c>
      <c r="B8371" t="s">
        <v>24910</v>
      </c>
      <c r="C8371">
        <v>1554709440000</v>
      </c>
      <c r="D8371" s="3">
        <f t="shared" si="130"/>
        <v>43563.322222222225</v>
      </c>
      <c r="E8371" t="s">
        <v>24911</v>
      </c>
      <c r="F8371">
        <v>0.97619999999999996</v>
      </c>
      <c r="G8371">
        <v>0.17201388888888899</v>
      </c>
      <c r="H8371">
        <v>-0.40137299999999998</v>
      </c>
      <c r="I8371" t="s">
        <v>8724</v>
      </c>
      <c r="J8371" t="s">
        <v>6882</v>
      </c>
    </row>
    <row r="8372" spans="1:10" x14ac:dyDescent="0.25">
      <c r="A8372" t="s">
        <v>24912</v>
      </c>
      <c r="B8372" t="s">
        <v>24913</v>
      </c>
      <c r="C8372">
        <v>1554708720000</v>
      </c>
      <c r="D8372" s="3">
        <f t="shared" si="130"/>
        <v>43563.313888888893</v>
      </c>
      <c r="E8372" t="s">
        <v>24914</v>
      </c>
      <c r="F8372">
        <v>0.88600000000000001</v>
      </c>
      <c r="G8372">
        <v>0.106833333333333</v>
      </c>
      <c r="H8372">
        <v>0.27593000000000001</v>
      </c>
      <c r="I8372" t="s">
        <v>8724</v>
      </c>
      <c r="J8372" t="s">
        <v>6882</v>
      </c>
    </row>
    <row r="8373" spans="1:10" x14ac:dyDescent="0.25">
      <c r="A8373" t="s">
        <v>24915</v>
      </c>
      <c r="B8373" t="s">
        <v>24916</v>
      </c>
      <c r="C8373">
        <v>1554127920000</v>
      </c>
      <c r="D8373" s="3">
        <f t="shared" si="130"/>
        <v>43556.591666666667</v>
      </c>
      <c r="E8373" t="s">
        <v>24917</v>
      </c>
      <c r="F8373">
        <v>0.9677</v>
      </c>
      <c r="G8373">
        <v>0.1252625</v>
      </c>
      <c r="H8373">
        <v>0.34947600000000001</v>
      </c>
      <c r="I8373" t="s">
        <v>8724</v>
      </c>
      <c r="J8373" t="s">
        <v>8725</v>
      </c>
    </row>
    <row r="8374" spans="1:10" x14ac:dyDescent="0.25">
      <c r="A8374" t="s">
        <v>24918</v>
      </c>
      <c r="B8374" t="s">
        <v>24919</v>
      </c>
      <c r="C8374">
        <v>1560972420000</v>
      </c>
      <c r="D8374" s="3">
        <f t="shared" si="130"/>
        <v>43635.810416666667</v>
      </c>
      <c r="E8374" t="s">
        <v>24920</v>
      </c>
      <c r="F8374">
        <v>0.98760000000000003</v>
      </c>
      <c r="G8374">
        <v>0.237078571428571</v>
      </c>
      <c r="H8374">
        <v>0.56206699999999998</v>
      </c>
      <c r="I8374" t="s">
        <v>8724</v>
      </c>
      <c r="J8374" t="s">
        <v>9197</v>
      </c>
    </row>
    <row r="8375" spans="1:10" x14ac:dyDescent="0.25">
      <c r="A8375" t="s">
        <v>24921</v>
      </c>
      <c r="B8375" t="s">
        <v>24922</v>
      </c>
      <c r="C8375">
        <v>1560970800000</v>
      </c>
      <c r="D8375" s="3">
        <f t="shared" si="130"/>
        <v>43635.791666666672</v>
      </c>
      <c r="E8375" t="s">
        <v>24923</v>
      </c>
      <c r="F8375">
        <v>-0.51060000000000005</v>
      </c>
      <c r="G8375">
        <v>1.3357142857142899E-3</v>
      </c>
      <c r="H8375">
        <v>-0.44920700000000002</v>
      </c>
      <c r="I8375" t="s">
        <v>8724</v>
      </c>
      <c r="J8375" t="s">
        <v>9197</v>
      </c>
    </row>
    <row r="8376" spans="1:10" x14ac:dyDescent="0.25">
      <c r="A8376" t="s">
        <v>24924</v>
      </c>
      <c r="B8376" t="s">
        <v>24925</v>
      </c>
      <c r="C8376">
        <v>1554121980000</v>
      </c>
      <c r="D8376" s="3">
        <f t="shared" si="130"/>
        <v>43556.522916666669</v>
      </c>
      <c r="E8376" t="s">
        <v>24926</v>
      </c>
      <c r="F8376">
        <v>-0.88070000000000004</v>
      </c>
      <c r="G8376">
        <v>-9.0761538461538505E-2</v>
      </c>
      <c r="H8376">
        <v>-0.27914</v>
      </c>
      <c r="I8376" t="s">
        <v>8724</v>
      </c>
      <c r="J8376" t="s">
        <v>8725</v>
      </c>
    </row>
    <row r="8377" spans="1:10" x14ac:dyDescent="0.25">
      <c r="A8377" t="s">
        <v>24927</v>
      </c>
      <c r="B8377" t="s">
        <v>24928</v>
      </c>
      <c r="C8377">
        <v>1554121380000</v>
      </c>
      <c r="D8377" s="3">
        <f t="shared" si="130"/>
        <v>43556.515972222223</v>
      </c>
      <c r="E8377" t="s">
        <v>24929</v>
      </c>
      <c r="F8377">
        <v>0.99660000000000004</v>
      </c>
      <c r="G8377">
        <v>0.21675333333333299</v>
      </c>
      <c r="H8377">
        <v>0.59243000000000001</v>
      </c>
      <c r="I8377" t="s">
        <v>8724</v>
      </c>
      <c r="J8377" t="s">
        <v>8725</v>
      </c>
    </row>
    <row r="8378" spans="1:10" x14ac:dyDescent="0.25">
      <c r="A8378" t="s">
        <v>24930</v>
      </c>
      <c r="B8378" t="s">
        <v>24931</v>
      </c>
      <c r="C8378">
        <v>1554695940000</v>
      </c>
      <c r="D8378" s="3">
        <f t="shared" si="130"/>
        <v>43563.165972222225</v>
      </c>
      <c r="E8378" t="s">
        <v>24932</v>
      </c>
      <c r="F8378">
        <v>0.94679999999999997</v>
      </c>
      <c r="G8378">
        <v>0.18095714285714301</v>
      </c>
      <c r="H8378">
        <v>0.34751100000000001</v>
      </c>
      <c r="I8378" t="s">
        <v>8724</v>
      </c>
      <c r="J8378" t="s">
        <v>6882</v>
      </c>
    </row>
    <row r="8379" spans="1:10" x14ac:dyDescent="0.25">
      <c r="A8379" t="s">
        <v>24933</v>
      </c>
      <c r="B8379" t="s">
        <v>24934</v>
      </c>
      <c r="C8379">
        <v>1560957660000</v>
      </c>
      <c r="D8379" s="3">
        <f t="shared" si="130"/>
        <v>43635.639583333337</v>
      </c>
      <c r="E8379" t="s">
        <v>24935</v>
      </c>
      <c r="F8379">
        <v>0.1779</v>
      </c>
      <c r="G8379">
        <v>0.113442857142857</v>
      </c>
      <c r="H8379">
        <v>-0.33677299999999999</v>
      </c>
      <c r="I8379" t="s">
        <v>8724</v>
      </c>
      <c r="J8379" t="s">
        <v>9197</v>
      </c>
    </row>
    <row r="8380" spans="1:10" x14ac:dyDescent="0.25">
      <c r="A8380" t="s">
        <v>24936</v>
      </c>
      <c r="B8380" t="s">
        <v>24937</v>
      </c>
      <c r="C8380">
        <v>1554110700000</v>
      </c>
      <c r="D8380" s="3">
        <f t="shared" si="130"/>
        <v>43556.392361111109</v>
      </c>
      <c r="E8380" t="s">
        <v>24938</v>
      </c>
      <c r="F8380">
        <v>0.97970000000000002</v>
      </c>
      <c r="G8380">
        <v>0.18805384615384599</v>
      </c>
      <c r="H8380">
        <v>0.591534</v>
      </c>
      <c r="I8380" t="s">
        <v>8724</v>
      </c>
      <c r="J8380" t="s">
        <v>8725</v>
      </c>
    </row>
    <row r="8381" spans="1:10" x14ac:dyDescent="0.25">
      <c r="A8381" t="s">
        <v>24939</v>
      </c>
      <c r="B8381" t="s">
        <v>24940</v>
      </c>
      <c r="C8381">
        <v>1554588120000</v>
      </c>
      <c r="D8381" s="3">
        <f t="shared" si="130"/>
        <v>43561.91805555555</v>
      </c>
      <c r="E8381" t="s">
        <v>24941</v>
      </c>
      <c r="F8381">
        <v>0.77829999999999999</v>
      </c>
      <c r="G8381">
        <v>0.52564999999999995</v>
      </c>
      <c r="H8381">
        <v>0.818241</v>
      </c>
      <c r="I8381" t="s">
        <v>8724</v>
      </c>
      <c r="J8381" t="s">
        <v>6882</v>
      </c>
    </row>
    <row r="8382" spans="1:10" x14ac:dyDescent="0.25">
      <c r="A8382" t="s">
        <v>24942</v>
      </c>
      <c r="B8382" t="s">
        <v>24943</v>
      </c>
      <c r="C8382">
        <v>1553895540000</v>
      </c>
      <c r="D8382" s="3">
        <f t="shared" si="130"/>
        <v>43553.902083333334</v>
      </c>
      <c r="E8382" t="s">
        <v>24944</v>
      </c>
      <c r="F8382">
        <v>0.81759999999999999</v>
      </c>
      <c r="G8382">
        <v>8.13529411764706E-2</v>
      </c>
      <c r="H8382">
        <v>-0.35773899999999997</v>
      </c>
      <c r="I8382" t="s">
        <v>8724</v>
      </c>
      <c r="J8382" t="s">
        <v>8725</v>
      </c>
    </row>
    <row r="8383" spans="1:10" x14ac:dyDescent="0.25">
      <c r="A8383" t="s">
        <v>24945</v>
      </c>
      <c r="B8383" t="s">
        <v>24946</v>
      </c>
      <c r="C8383">
        <v>1554561060000</v>
      </c>
      <c r="D8383" s="3">
        <f t="shared" si="130"/>
        <v>43561.604861111111</v>
      </c>
      <c r="E8383" t="s">
        <v>24947</v>
      </c>
      <c r="F8383">
        <v>-0.52439999999999998</v>
      </c>
      <c r="G8383">
        <v>-4.7322222222222203E-2</v>
      </c>
      <c r="H8383">
        <v>-0.28337299999999999</v>
      </c>
      <c r="I8383" t="s">
        <v>8724</v>
      </c>
      <c r="J8383" t="s">
        <v>6882</v>
      </c>
    </row>
    <row r="8384" spans="1:10" x14ac:dyDescent="0.25">
      <c r="A8384" t="s">
        <v>24948</v>
      </c>
      <c r="B8384" t="s">
        <v>24949</v>
      </c>
      <c r="C8384">
        <v>1553894100000</v>
      </c>
      <c r="D8384" s="3">
        <f t="shared" si="130"/>
        <v>43553.885416666672</v>
      </c>
      <c r="E8384" t="s">
        <v>24950</v>
      </c>
      <c r="F8384">
        <v>-0.96860000000000002</v>
      </c>
      <c r="G8384">
        <v>-0.21600769230769201</v>
      </c>
      <c r="H8384">
        <v>-0.51539800000000002</v>
      </c>
      <c r="I8384" t="s">
        <v>8724</v>
      </c>
      <c r="J8384" t="s">
        <v>8725</v>
      </c>
    </row>
    <row r="8385" spans="1:10" x14ac:dyDescent="0.25">
      <c r="A8385" t="s">
        <v>24951</v>
      </c>
      <c r="B8385" t="s">
        <v>24952</v>
      </c>
      <c r="C8385">
        <v>1554488520000</v>
      </c>
      <c r="D8385" s="3">
        <f t="shared" si="130"/>
        <v>43560.765277777777</v>
      </c>
      <c r="E8385" t="s">
        <v>24953</v>
      </c>
      <c r="F8385">
        <v>0.75790000000000002</v>
      </c>
      <c r="G8385">
        <v>3.3799999999999997E-2</v>
      </c>
      <c r="H8385">
        <v>-0.39740999999999999</v>
      </c>
      <c r="I8385" t="s">
        <v>8724</v>
      </c>
      <c r="J8385" t="s">
        <v>6882</v>
      </c>
    </row>
    <row r="8386" spans="1:10" x14ac:dyDescent="0.25">
      <c r="A8386" t="s">
        <v>24954</v>
      </c>
      <c r="B8386" t="s">
        <v>24955</v>
      </c>
      <c r="C8386">
        <v>1554487620000</v>
      </c>
      <c r="D8386" s="3">
        <f t="shared" ref="D8386:D8449" si="131">(C8386 / 86400000) + DATE(1970,1,1)</f>
        <v>43560.754861111112</v>
      </c>
      <c r="E8386" t="s">
        <v>24956</v>
      </c>
      <c r="F8386">
        <v>0.70030000000000003</v>
      </c>
      <c r="G8386">
        <v>3.1199999999999999E-2</v>
      </c>
      <c r="H8386">
        <v>-0.39144000000000001</v>
      </c>
      <c r="I8386" t="s">
        <v>8724</v>
      </c>
      <c r="J8386" t="s">
        <v>6882</v>
      </c>
    </row>
    <row r="8387" spans="1:10" x14ac:dyDescent="0.25">
      <c r="A8387" t="s">
        <v>24957</v>
      </c>
      <c r="B8387" t="s">
        <v>24958</v>
      </c>
      <c r="C8387">
        <v>1553885940000</v>
      </c>
      <c r="D8387" s="3">
        <f t="shared" si="131"/>
        <v>43553.790972222225</v>
      </c>
      <c r="E8387" t="s">
        <v>24959</v>
      </c>
      <c r="F8387">
        <v>0.89570000000000005</v>
      </c>
      <c r="G8387">
        <v>6.1629411764705898E-2</v>
      </c>
      <c r="H8387">
        <v>-0.38921099999999997</v>
      </c>
      <c r="I8387" t="s">
        <v>8724</v>
      </c>
      <c r="J8387" t="s">
        <v>8725</v>
      </c>
    </row>
    <row r="8388" spans="1:10" x14ac:dyDescent="0.25">
      <c r="A8388" t="s">
        <v>24960</v>
      </c>
      <c r="B8388" t="s">
        <v>24961</v>
      </c>
      <c r="C8388">
        <v>1553876760000</v>
      </c>
      <c r="D8388" s="3">
        <f t="shared" si="131"/>
        <v>43553.68472222222</v>
      </c>
      <c r="E8388" t="s">
        <v>24962</v>
      </c>
      <c r="F8388">
        <v>0.59940000000000004</v>
      </c>
      <c r="G8388">
        <v>2.3362500000000001E-2</v>
      </c>
      <c r="H8388">
        <v>-0.32369199999999998</v>
      </c>
      <c r="I8388" t="s">
        <v>8724</v>
      </c>
      <c r="J8388" t="s">
        <v>8725</v>
      </c>
    </row>
    <row r="8389" spans="1:10" x14ac:dyDescent="0.25">
      <c r="A8389" t="s">
        <v>24963</v>
      </c>
      <c r="B8389" t="s">
        <v>24964</v>
      </c>
      <c r="C8389">
        <v>1554486000000</v>
      </c>
      <c r="D8389" s="3">
        <f t="shared" si="131"/>
        <v>43560.736111111109</v>
      </c>
      <c r="E8389" t="s">
        <v>24965</v>
      </c>
      <c r="F8389">
        <v>-0.97470000000000001</v>
      </c>
      <c r="G8389">
        <v>3.4470588235294098E-3</v>
      </c>
      <c r="H8389">
        <v>-0.58570900000000004</v>
      </c>
      <c r="I8389" t="s">
        <v>8724</v>
      </c>
      <c r="J8389" t="s">
        <v>6882</v>
      </c>
    </row>
    <row r="8390" spans="1:10" x14ac:dyDescent="0.25">
      <c r="A8390" t="s">
        <v>24966</v>
      </c>
      <c r="B8390" t="s">
        <v>24967</v>
      </c>
      <c r="C8390">
        <v>1554485880000</v>
      </c>
      <c r="D8390" s="3">
        <f t="shared" si="131"/>
        <v>43560.734722222223</v>
      </c>
      <c r="E8390" t="s">
        <v>24968</v>
      </c>
      <c r="F8390">
        <v>0.97870000000000001</v>
      </c>
      <c r="G8390">
        <v>0.210163636363636</v>
      </c>
      <c r="H8390">
        <v>0.28706300000000001</v>
      </c>
      <c r="I8390" t="s">
        <v>8724</v>
      </c>
      <c r="J8390" t="s">
        <v>6882</v>
      </c>
    </row>
    <row r="8391" spans="1:10" x14ac:dyDescent="0.25">
      <c r="A8391" t="s">
        <v>24969</v>
      </c>
      <c r="B8391" t="s">
        <v>24970</v>
      </c>
      <c r="C8391">
        <v>1560899460000</v>
      </c>
      <c r="D8391" s="3">
        <f t="shared" si="131"/>
        <v>43634.96597222222</v>
      </c>
      <c r="E8391" t="s">
        <v>24971</v>
      </c>
      <c r="F8391">
        <v>-0.98719999999999997</v>
      </c>
      <c r="G8391">
        <v>-0.24099523809523801</v>
      </c>
      <c r="H8391">
        <v>-0.51212199999999997</v>
      </c>
      <c r="I8391" t="s">
        <v>8724</v>
      </c>
      <c r="J8391" t="s">
        <v>9197</v>
      </c>
    </row>
    <row r="8392" spans="1:10" x14ac:dyDescent="0.25">
      <c r="A8392" t="s">
        <v>24972</v>
      </c>
      <c r="B8392" t="s">
        <v>24973</v>
      </c>
      <c r="C8392">
        <v>1553867280000</v>
      </c>
      <c r="D8392" s="3">
        <f t="shared" si="131"/>
        <v>43553.574999999997</v>
      </c>
      <c r="E8392" t="s">
        <v>24974</v>
      </c>
      <c r="F8392">
        <v>0.99380000000000002</v>
      </c>
      <c r="G8392">
        <v>0.17451875</v>
      </c>
      <c r="H8392">
        <v>0.44461000000000001</v>
      </c>
      <c r="I8392" t="s">
        <v>8724</v>
      </c>
      <c r="J8392" t="s">
        <v>8725</v>
      </c>
    </row>
    <row r="8393" spans="1:10" x14ac:dyDescent="0.25">
      <c r="A8393" t="s">
        <v>24975</v>
      </c>
      <c r="B8393" t="s">
        <v>24976</v>
      </c>
      <c r="C8393">
        <v>1554472620000</v>
      </c>
      <c r="D8393" s="3">
        <f t="shared" si="131"/>
        <v>43560.581250000003</v>
      </c>
      <c r="E8393" t="s">
        <v>24977</v>
      </c>
      <c r="F8393">
        <v>-5.16E-2</v>
      </c>
      <c r="G8393">
        <v>2.13333333333333E-3</v>
      </c>
      <c r="H8393">
        <v>0.369892</v>
      </c>
      <c r="I8393" t="s">
        <v>8724</v>
      </c>
      <c r="J8393" t="s">
        <v>6882</v>
      </c>
    </row>
    <row r="8394" spans="1:10" x14ac:dyDescent="0.25">
      <c r="A8394" t="s">
        <v>24978</v>
      </c>
      <c r="B8394" t="s">
        <v>11886</v>
      </c>
      <c r="C8394">
        <v>1553863320000</v>
      </c>
      <c r="D8394" s="3">
        <f t="shared" si="131"/>
        <v>43553.529166666667</v>
      </c>
      <c r="E8394" t="s">
        <v>24979</v>
      </c>
      <c r="F8394">
        <v>-0.87790000000000001</v>
      </c>
      <c r="G8394">
        <v>-9.8676923076923106E-2</v>
      </c>
      <c r="H8394">
        <v>0.26890500000000001</v>
      </c>
      <c r="I8394" t="s">
        <v>8724</v>
      </c>
      <c r="J8394" t="s">
        <v>8725</v>
      </c>
    </row>
    <row r="8395" spans="1:10" x14ac:dyDescent="0.25">
      <c r="A8395" t="s">
        <v>24980</v>
      </c>
      <c r="B8395" t="s">
        <v>24981</v>
      </c>
      <c r="C8395">
        <v>1560896940000</v>
      </c>
      <c r="D8395" s="3">
        <f t="shared" si="131"/>
        <v>43634.936805555553</v>
      </c>
      <c r="E8395" t="s">
        <v>24982</v>
      </c>
      <c r="F8395">
        <v>0.85189999999999999</v>
      </c>
      <c r="G8395">
        <v>0.16469500000000001</v>
      </c>
      <c r="H8395">
        <v>-0.32417299999999999</v>
      </c>
      <c r="I8395" t="s">
        <v>8724</v>
      </c>
      <c r="J8395" t="s">
        <v>9197</v>
      </c>
    </row>
    <row r="8396" spans="1:10" x14ac:dyDescent="0.25">
      <c r="A8396" t="s">
        <v>24983</v>
      </c>
      <c r="B8396" t="s">
        <v>24984</v>
      </c>
      <c r="C8396">
        <v>1554472500000</v>
      </c>
      <c r="D8396" s="3">
        <f t="shared" si="131"/>
        <v>43560.579861111109</v>
      </c>
      <c r="E8396" t="s">
        <v>24985</v>
      </c>
      <c r="F8396">
        <v>-0.9405</v>
      </c>
      <c r="G8396">
        <v>-0.21056666666666701</v>
      </c>
      <c r="H8396">
        <v>-0.63087300000000002</v>
      </c>
      <c r="I8396" t="s">
        <v>8724</v>
      </c>
      <c r="J8396" t="s">
        <v>6882</v>
      </c>
    </row>
    <row r="8397" spans="1:10" x14ac:dyDescent="0.25">
      <c r="A8397" t="s">
        <v>24986</v>
      </c>
      <c r="B8397" t="s">
        <v>24987</v>
      </c>
      <c r="C8397">
        <v>1553855340000</v>
      </c>
      <c r="D8397" s="3">
        <f t="shared" si="131"/>
        <v>43553.436805555553</v>
      </c>
      <c r="E8397" t="s">
        <v>24988</v>
      </c>
      <c r="F8397">
        <v>0.98950000000000005</v>
      </c>
      <c r="G8397">
        <v>0.15307241379310299</v>
      </c>
      <c r="H8397">
        <v>-0.28012700000000001</v>
      </c>
      <c r="I8397" t="s">
        <v>8724</v>
      </c>
      <c r="J8397" t="s">
        <v>8725</v>
      </c>
    </row>
    <row r="8398" spans="1:10" x14ac:dyDescent="0.25">
      <c r="A8398" t="s">
        <v>24989</v>
      </c>
      <c r="B8398" t="s">
        <v>24990</v>
      </c>
      <c r="C8398">
        <v>1554469620000</v>
      </c>
      <c r="D8398" s="3">
        <f t="shared" si="131"/>
        <v>43560.546527777777</v>
      </c>
      <c r="E8398" t="s">
        <v>24991</v>
      </c>
      <c r="F8398">
        <v>0.98660000000000003</v>
      </c>
      <c r="G8398">
        <v>0.176418181818182</v>
      </c>
      <c r="H8398">
        <v>-0.41943999999999998</v>
      </c>
      <c r="I8398" t="s">
        <v>8724</v>
      </c>
      <c r="J8398" t="s">
        <v>6882</v>
      </c>
    </row>
    <row r="8399" spans="1:10" x14ac:dyDescent="0.25">
      <c r="A8399" t="s">
        <v>24992</v>
      </c>
      <c r="B8399" t="s">
        <v>24993</v>
      </c>
      <c r="C8399">
        <v>1553825340000</v>
      </c>
      <c r="D8399" s="3">
        <f t="shared" si="131"/>
        <v>43553.089583333334</v>
      </c>
      <c r="E8399" t="s">
        <v>24994</v>
      </c>
      <c r="F8399">
        <v>-0.93469999999999998</v>
      </c>
      <c r="G8399">
        <v>-3.6843750000000001E-2</v>
      </c>
      <c r="H8399">
        <v>-0.58162199999999997</v>
      </c>
      <c r="I8399" t="s">
        <v>8724</v>
      </c>
      <c r="J8399" t="s">
        <v>8725</v>
      </c>
    </row>
    <row r="8400" spans="1:10" x14ac:dyDescent="0.25">
      <c r="A8400" t="s">
        <v>24995</v>
      </c>
      <c r="B8400" t="s">
        <v>24996</v>
      </c>
      <c r="C8400">
        <v>1553807940000</v>
      </c>
      <c r="D8400" s="3">
        <f t="shared" si="131"/>
        <v>43552.888194444444</v>
      </c>
      <c r="E8400" t="s">
        <v>24997</v>
      </c>
      <c r="F8400">
        <v>-0.96679999999999999</v>
      </c>
      <c r="G8400">
        <v>-3.8619047619047601E-2</v>
      </c>
      <c r="H8400">
        <v>-0.41556500000000002</v>
      </c>
      <c r="I8400" t="s">
        <v>8724</v>
      </c>
      <c r="J8400" t="s">
        <v>8725</v>
      </c>
    </row>
    <row r="8401" spans="1:10" x14ac:dyDescent="0.25">
      <c r="A8401" t="s">
        <v>24998</v>
      </c>
      <c r="B8401" t="s">
        <v>24999</v>
      </c>
      <c r="C8401">
        <v>1554422220000</v>
      </c>
      <c r="D8401" s="3">
        <f t="shared" si="131"/>
        <v>43559.997916666667</v>
      </c>
      <c r="E8401" t="s">
        <v>25000</v>
      </c>
      <c r="F8401">
        <v>-0.9849</v>
      </c>
      <c r="G8401">
        <v>-0.21984347826087</v>
      </c>
      <c r="H8401">
        <v>-0.60885900000000004</v>
      </c>
      <c r="I8401" t="s">
        <v>8724</v>
      </c>
      <c r="J8401" t="s">
        <v>6882</v>
      </c>
    </row>
    <row r="8402" spans="1:10" x14ac:dyDescent="0.25">
      <c r="A8402" t="s">
        <v>25001</v>
      </c>
      <c r="B8402" t="s">
        <v>25002</v>
      </c>
      <c r="C8402">
        <v>1553799240000</v>
      </c>
      <c r="D8402" s="3">
        <f t="shared" si="131"/>
        <v>43552.787499999999</v>
      </c>
      <c r="E8402" t="s">
        <v>25003</v>
      </c>
      <c r="F8402">
        <v>-0.98719999999999997</v>
      </c>
      <c r="G8402">
        <v>-0.159590476190476</v>
      </c>
      <c r="H8402">
        <v>-0.54605499999999996</v>
      </c>
      <c r="I8402" t="s">
        <v>8724</v>
      </c>
      <c r="J8402" t="s">
        <v>8725</v>
      </c>
    </row>
    <row r="8403" spans="1:10" x14ac:dyDescent="0.25">
      <c r="A8403" t="s">
        <v>25004</v>
      </c>
      <c r="B8403" t="s">
        <v>25005</v>
      </c>
      <c r="C8403">
        <v>1560860700000</v>
      </c>
      <c r="D8403" s="3">
        <f t="shared" si="131"/>
        <v>43634.517361111109</v>
      </c>
      <c r="E8403" t="s">
        <v>25006</v>
      </c>
      <c r="F8403">
        <v>-0.9899</v>
      </c>
      <c r="G8403">
        <v>-9.8693103448275907E-2</v>
      </c>
      <c r="H8403">
        <v>-0.47716700000000001</v>
      </c>
      <c r="I8403" t="s">
        <v>8724</v>
      </c>
      <c r="J8403" t="s">
        <v>9197</v>
      </c>
    </row>
    <row r="8404" spans="1:10" x14ac:dyDescent="0.25">
      <c r="A8404" t="s">
        <v>25007</v>
      </c>
      <c r="B8404" t="s">
        <v>25008</v>
      </c>
      <c r="C8404">
        <v>1553791140000</v>
      </c>
      <c r="D8404" s="3">
        <f t="shared" si="131"/>
        <v>43552.693749999999</v>
      </c>
      <c r="E8404" t="s">
        <v>25009</v>
      </c>
      <c r="F8404">
        <v>-0.97350000000000003</v>
      </c>
      <c r="G8404">
        <v>-0.151966666666667</v>
      </c>
      <c r="H8404">
        <v>-0.52845699999999995</v>
      </c>
      <c r="I8404" t="s">
        <v>8724</v>
      </c>
      <c r="J8404" t="s">
        <v>8725</v>
      </c>
    </row>
    <row r="8405" spans="1:10" x14ac:dyDescent="0.25">
      <c r="A8405" t="s">
        <v>25010</v>
      </c>
      <c r="B8405" t="s">
        <v>25011</v>
      </c>
      <c r="C8405">
        <v>1553781840000</v>
      </c>
      <c r="D8405" s="3">
        <f t="shared" si="131"/>
        <v>43552.586111111115</v>
      </c>
      <c r="E8405" t="s">
        <v>25012</v>
      </c>
      <c r="F8405">
        <v>-0.69479999999999997</v>
      </c>
      <c r="G8405">
        <v>-0.1158375</v>
      </c>
      <c r="H8405">
        <v>-0.43587999999999999</v>
      </c>
      <c r="I8405" t="s">
        <v>8724</v>
      </c>
      <c r="J8405" t="s">
        <v>8725</v>
      </c>
    </row>
    <row r="8406" spans="1:10" x14ac:dyDescent="0.25">
      <c r="A8406" t="s">
        <v>25013</v>
      </c>
      <c r="B8406" t="s">
        <v>25014</v>
      </c>
      <c r="C8406">
        <v>1560840300000</v>
      </c>
      <c r="D8406" s="3">
        <f t="shared" si="131"/>
        <v>43634.28125</v>
      </c>
      <c r="E8406" t="s">
        <v>25015</v>
      </c>
      <c r="F8406">
        <v>-0.40189999999999998</v>
      </c>
      <c r="G8406">
        <v>-5.4012499999999998E-2</v>
      </c>
      <c r="H8406">
        <v>0.29730299999999998</v>
      </c>
      <c r="I8406" t="s">
        <v>8724</v>
      </c>
      <c r="J8406" t="s">
        <v>9197</v>
      </c>
    </row>
    <row r="8407" spans="1:10" x14ac:dyDescent="0.25">
      <c r="A8407" t="s">
        <v>25016</v>
      </c>
      <c r="B8407" t="s">
        <v>25017</v>
      </c>
      <c r="C8407">
        <v>1553780820000</v>
      </c>
      <c r="D8407" s="3">
        <f t="shared" si="131"/>
        <v>43552.57430555555</v>
      </c>
      <c r="E8407" t="s">
        <v>25018</v>
      </c>
      <c r="F8407">
        <v>-0.97189999999999999</v>
      </c>
      <c r="G8407">
        <v>-3.3137931034482801E-2</v>
      </c>
      <c r="H8407">
        <v>-0.48987199999999997</v>
      </c>
      <c r="I8407" t="s">
        <v>8724</v>
      </c>
      <c r="J8407" t="s">
        <v>8725</v>
      </c>
    </row>
    <row r="8408" spans="1:10" x14ac:dyDescent="0.25">
      <c r="A8408" t="s">
        <v>25019</v>
      </c>
      <c r="B8408" t="s">
        <v>25020</v>
      </c>
      <c r="C8408">
        <v>1554324840000</v>
      </c>
      <c r="D8408" s="3">
        <f t="shared" si="131"/>
        <v>43558.870833333334</v>
      </c>
      <c r="E8408" t="s">
        <v>25021</v>
      </c>
      <c r="F8408">
        <v>0.96930000000000005</v>
      </c>
      <c r="G8408">
        <v>0.18905625000000001</v>
      </c>
      <c r="H8408">
        <v>0.34892600000000001</v>
      </c>
      <c r="I8408" t="s">
        <v>8724</v>
      </c>
      <c r="J8408" t="s">
        <v>6882</v>
      </c>
    </row>
    <row r="8409" spans="1:10" x14ac:dyDescent="0.25">
      <c r="A8409" t="s">
        <v>25022</v>
      </c>
      <c r="B8409" t="s">
        <v>25017</v>
      </c>
      <c r="C8409">
        <v>1553771100000</v>
      </c>
      <c r="D8409" s="3">
        <f t="shared" si="131"/>
        <v>43552.461805555555</v>
      </c>
      <c r="E8409" t="s">
        <v>25023</v>
      </c>
      <c r="F8409">
        <v>-0.99339999999999995</v>
      </c>
      <c r="G8409">
        <v>-0.15192692307692299</v>
      </c>
      <c r="H8409">
        <v>-0.616008</v>
      </c>
      <c r="I8409" t="s">
        <v>8724</v>
      </c>
      <c r="J8409" t="s">
        <v>8725</v>
      </c>
    </row>
    <row r="8410" spans="1:10" x14ac:dyDescent="0.25">
      <c r="A8410" t="s">
        <v>25024</v>
      </c>
      <c r="B8410" t="s">
        <v>25025</v>
      </c>
      <c r="C8410">
        <v>1553753400000</v>
      </c>
      <c r="D8410" s="3">
        <f t="shared" si="131"/>
        <v>43552.256944444445</v>
      </c>
      <c r="E8410" t="s">
        <v>25026</v>
      </c>
      <c r="F8410">
        <v>-0.99309999999999998</v>
      </c>
      <c r="G8410">
        <v>-0.208088461538462</v>
      </c>
      <c r="H8410">
        <v>-0.65876299999999999</v>
      </c>
      <c r="I8410" t="s">
        <v>8724</v>
      </c>
      <c r="J8410" t="s">
        <v>8725</v>
      </c>
    </row>
    <row r="8411" spans="1:10" x14ac:dyDescent="0.25">
      <c r="A8411" t="s">
        <v>25027</v>
      </c>
      <c r="B8411" t="s">
        <v>25028</v>
      </c>
      <c r="C8411">
        <v>1560825900000</v>
      </c>
      <c r="D8411" s="3">
        <f t="shared" si="131"/>
        <v>43634.114583333328</v>
      </c>
      <c r="E8411" t="s">
        <v>25029</v>
      </c>
      <c r="F8411">
        <v>-0.82479999999999998</v>
      </c>
      <c r="G8411">
        <v>-2.2891666666666699E-2</v>
      </c>
      <c r="H8411">
        <v>-0.56255699999999997</v>
      </c>
      <c r="I8411" t="s">
        <v>8724</v>
      </c>
      <c r="J8411" t="s">
        <v>9197</v>
      </c>
    </row>
    <row r="8412" spans="1:10" x14ac:dyDescent="0.25">
      <c r="A8412" t="s">
        <v>25030</v>
      </c>
      <c r="B8412" t="s">
        <v>25031</v>
      </c>
      <c r="C8412">
        <v>1554322620000</v>
      </c>
      <c r="D8412" s="3">
        <f t="shared" si="131"/>
        <v>43558.845138888893</v>
      </c>
      <c r="E8412" t="s">
        <v>25032</v>
      </c>
      <c r="F8412">
        <v>0.9889</v>
      </c>
      <c r="G8412">
        <v>0.138736</v>
      </c>
      <c r="H8412">
        <v>-0.49499799999999999</v>
      </c>
      <c r="I8412" t="s">
        <v>8724</v>
      </c>
      <c r="J8412" t="s">
        <v>6882</v>
      </c>
    </row>
    <row r="8413" spans="1:10" x14ac:dyDescent="0.25">
      <c r="A8413" t="s">
        <v>25033</v>
      </c>
      <c r="B8413" t="s">
        <v>25034</v>
      </c>
      <c r="C8413">
        <v>1553743500000</v>
      </c>
      <c r="D8413" s="3">
        <f t="shared" si="131"/>
        <v>43552.142361111109</v>
      </c>
      <c r="E8413" t="s">
        <v>25035</v>
      </c>
      <c r="F8413">
        <v>-0.99260000000000004</v>
      </c>
      <c r="G8413">
        <v>-0.188907407407407</v>
      </c>
      <c r="H8413">
        <v>-0.66798299999999999</v>
      </c>
      <c r="I8413" t="s">
        <v>8724</v>
      </c>
      <c r="J8413" t="s">
        <v>8725</v>
      </c>
    </row>
    <row r="8414" spans="1:10" x14ac:dyDescent="0.25">
      <c r="A8414" t="s">
        <v>25036</v>
      </c>
      <c r="B8414" t="s">
        <v>25037</v>
      </c>
      <c r="C8414">
        <v>1560822240000</v>
      </c>
      <c r="D8414" s="3">
        <f t="shared" si="131"/>
        <v>43634.072222222225</v>
      </c>
      <c r="E8414" t="s">
        <v>25038</v>
      </c>
      <c r="F8414">
        <v>-0.99529999999999996</v>
      </c>
      <c r="G8414">
        <v>-0.24051666666666699</v>
      </c>
      <c r="H8414">
        <v>-0.671736</v>
      </c>
      <c r="I8414" t="s">
        <v>8724</v>
      </c>
      <c r="J8414" t="s">
        <v>9197</v>
      </c>
    </row>
    <row r="8415" spans="1:10" x14ac:dyDescent="0.25">
      <c r="A8415" t="s">
        <v>25039</v>
      </c>
      <c r="B8415" t="s">
        <v>25040</v>
      </c>
      <c r="C8415">
        <v>1553738400000</v>
      </c>
      <c r="D8415" s="3">
        <f t="shared" si="131"/>
        <v>43552.083333333328</v>
      </c>
      <c r="E8415" t="s">
        <v>25041</v>
      </c>
      <c r="F8415">
        <v>-0.98709999999999998</v>
      </c>
      <c r="G8415">
        <v>-5.5239999999999997E-2</v>
      </c>
      <c r="H8415">
        <v>-0.55129899999999998</v>
      </c>
      <c r="I8415" t="s">
        <v>8724</v>
      </c>
      <c r="J8415" t="s">
        <v>8725</v>
      </c>
    </row>
    <row r="8416" spans="1:10" x14ac:dyDescent="0.25">
      <c r="A8416" t="s">
        <v>25042</v>
      </c>
      <c r="B8416" t="s">
        <v>25043</v>
      </c>
      <c r="C8416">
        <v>1553737020000</v>
      </c>
      <c r="D8416" s="3">
        <f t="shared" si="131"/>
        <v>43552.067361111112</v>
      </c>
      <c r="E8416" t="s">
        <v>25044</v>
      </c>
      <c r="F8416">
        <v>-0.99380000000000002</v>
      </c>
      <c r="G8416">
        <v>-0.246530434782609</v>
      </c>
      <c r="H8416">
        <v>-0.67035800000000001</v>
      </c>
      <c r="I8416" t="s">
        <v>8724</v>
      </c>
      <c r="J8416" t="s">
        <v>8725</v>
      </c>
    </row>
    <row r="8417" spans="1:10" x14ac:dyDescent="0.25">
      <c r="A8417" t="s">
        <v>25045</v>
      </c>
      <c r="B8417" t="s">
        <v>25046</v>
      </c>
      <c r="C8417">
        <v>1553722860000</v>
      </c>
      <c r="D8417" s="3">
        <f t="shared" si="131"/>
        <v>43551.90347222222</v>
      </c>
      <c r="E8417" t="s">
        <v>25047</v>
      </c>
      <c r="F8417">
        <v>-0.98709999999999998</v>
      </c>
      <c r="G8417">
        <v>-0.17896400000000001</v>
      </c>
      <c r="H8417">
        <v>-0.57735300000000001</v>
      </c>
      <c r="I8417" t="s">
        <v>8724</v>
      </c>
      <c r="J8417" t="s">
        <v>8725</v>
      </c>
    </row>
    <row r="8418" spans="1:10" x14ac:dyDescent="0.25">
      <c r="A8418" t="s">
        <v>25048</v>
      </c>
      <c r="B8418" t="s">
        <v>25049</v>
      </c>
      <c r="C8418">
        <v>1553721600000</v>
      </c>
      <c r="D8418" s="3">
        <f t="shared" si="131"/>
        <v>43551.888888888891</v>
      </c>
      <c r="E8418" t="s">
        <v>25050</v>
      </c>
      <c r="F8418">
        <v>-0.9153</v>
      </c>
      <c r="G8418">
        <v>-8.0661904761904796E-2</v>
      </c>
      <c r="H8418">
        <v>-0.763042</v>
      </c>
      <c r="I8418" t="s">
        <v>8724</v>
      </c>
      <c r="J8418" t="s">
        <v>8725</v>
      </c>
    </row>
    <row r="8419" spans="1:10" x14ac:dyDescent="0.25">
      <c r="A8419" t="s">
        <v>25051</v>
      </c>
      <c r="B8419" t="s">
        <v>25052</v>
      </c>
      <c r="C8419">
        <v>1554280860000</v>
      </c>
      <c r="D8419" s="3">
        <f t="shared" si="131"/>
        <v>43558.361805555556</v>
      </c>
      <c r="E8419" t="s">
        <v>25053</v>
      </c>
      <c r="F8419">
        <v>-0.99819999999999998</v>
      </c>
      <c r="G8419">
        <v>-0.25574000000000002</v>
      </c>
      <c r="H8419">
        <v>-0.54665300000000006</v>
      </c>
      <c r="I8419" t="s">
        <v>8724</v>
      </c>
      <c r="J8419" t="s">
        <v>6882</v>
      </c>
    </row>
    <row r="8420" spans="1:10" x14ac:dyDescent="0.25">
      <c r="A8420" t="s">
        <v>25054</v>
      </c>
      <c r="B8420" t="s">
        <v>25055</v>
      </c>
      <c r="C8420">
        <v>1553718720000</v>
      </c>
      <c r="D8420" s="3">
        <f t="shared" si="131"/>
        <v>43551.85555555555</v>
      </c>
      <c r="E8420" t="s">
        <v>25056</v>
      </c>
      <c r="F8420">
        <v>-0.99039999999999995</v>
      </c>
      <c r="G8420">
        <v>-0.29847647058823501</v>
      </c>
      <c r="H8420">
        <v>-0.58173299999999994</v>
      </c>
      <c r="I8420" t="s">
        <v>8724</v>
      </c>
      <c r="J8420" t="s">
        <v>8725</v>
      </c>
    </row>
    <row r="8421" spans="1:10" x14ac:dyDescent="0.25">
      <c r="A8421" t="s">
        <v>25057</v>
      </c>
      <c r="B8421" t="s">
        <v>25058</v>
      </c>
      <c r="C8421">
        <v>1560798000000</v>
      </c>
      <c r="D8421" s="3">
        <f t="shared" si="131"/>
        <v>43633.791666666672</v>
      </c>
      <c r="E8421" t="s">
        <v>25059</v>
      </c>
      <c r="F8421">
        <v>-0.98440000000000005</v>
      </c>
      <c r="G8421">
        <v>-0.25222222222222201</v>
      </c>
      <c r="H8421">
        <v>-0.50064600000000004</v>
      </c>
      <c r="I8421" t="s">
        <v>8724</v>
      </c>
      <c r="J8421" t="s">
        <v>9197</v>
      </c>
    </row>
    <row r="8422" spans="1:10" x14ac:dyDescent="0.25">
      <c r="A8422" t="s">
        <v>25060</v>
      </c>
      <c r="B8422" t="s">
        <v>25061</v>
      </c>
      <c r="C8422">
        <v>1553711880000</v>
      </c>
      <c r="D8422" s="3">
        <f t="shared" si="131"/>
        <v>43551.776388888888</v>
      </c>
      <c r="E8422" t="s">
        <v>25062</v>
      </c>
      <c r="F8422">
        <v>-0.92500000000000004</v>
      </c>
      <c r="G8422">
        <v>-0.104252380952381</v>
      </c>
      <c r="H8422">
        <v>-0.73415300000000006</v>
      </c>
      <c r="I8422" t="s">
        <v>8724</v>
      </c>
      <c r="J8422" t="s">
        <v>8725</v>
      </c>
    </row>
    <row r="8423" spans="1:10" x14ac:dyDescent="0.25">
      <c r="A8423" t="s">
        <v>25063</v>
      </c>
      <c r="B8423" t="s">
        <v>25064</v>
      </c>
      <c r="C8423">
        <v>1560793680000</v>
      </c>
      <c r="D8423" s="3">
        <f t="shared" si="131"/>
        <v>43633.741666666669</v>
      </c>
      <c r="E8423" t="s">
        <v>25065</v>
      </c>
      <c r="F8423">
        <v>-0.89580000000000004</v>
      </c>
      <c r="G8423">
        <v>-6.5556521739130402E-2</v>
      </c>
      <c r="H8423">
        <v>-0.62138499999999997</v>
      </c>
      <c r="I8423" t="s">
        <v>8724</v>
      </c>
      <c r="J8423" t="s">
        <v>9197</v>
      </c>
    </row>
    <row r="8424" spans="1:10" x14ac:dyDescent="0.25">
      <c r="A8424" t="s">
        <v>25066</v>
      </c>
      <c r="B8424" t="s">
        <v>25067</v>
      </c>
      <c r="C8424">
        <v>1560791100000</v>
      </c>
      <c r="D8424" s="3">
        <f t="shared" si="131"/>
        <v>43633.711805555555</v>
      </c>
      <c r="E8424" t="s">
        <v>25068</v>
      </c>
      <c r="F8424">
        <v>0.97989999999999999</v>
      </c>
      <c r="G8424">
        <v>0.23193749999999999</v>
      </c>
      <c r="H8424">
        <v>0.31780900000000001</v>
      </c>
      <c r="I8424" t="s">
        <v>8724</v>
      </c>
      <c r="J8424" t="s">
        <v>9197</v>
      </c>
    </row>
    <row r="8425" spans="1:10" x14ac:dyDescent="0.25">
      <c r="A8425" t="s">
        <v>25069</v>
      </c>
      <c r="B8425" t="s">
        <v>25070</v>
      </c>
      <c r="C8425">
        <v>1553704740000</v>
      </c>
      <c r="D8425" s="3">
        <f t="shared" si="131"/>
        <v>43551.693749999999</v>
      </c>
      <c r="E8425" t="s">
        <v>25071</v>
      </c>
      <c r="F8425">
        <v>-0.98529999999999995</v>
      </c>
      <c r="G8425">
        <v>-0.19692000000000001</v>
      </c>
      <c r="H8425">
        <v>-0.69162800000000002</v>
      </c>
      <c r="I8425" t="s">
        <v>8724</v>
      </c>
      <c r="J8425" t="s">
        <v>8725</v>
      </c>
    </row>
    <row r="8426" spans="1:10" x14ac:dyDescent="0.25">
      <c r="A8426" t="s">
        <v>25072</v>
      </c>
      <c r="B8426" t="s">
        <v>25073</v>
      </c>
      <c r="C8426">
        <v>1553704620000</v>
      </c>
      <c r="D8426" s="3">
        <f t="shared" si="131"/>
        <v>43551.692361111112</v>
      </c>
      <c r="E8426" t="s">
        <v>25074</v>
      </c>
      <c r="F8426">
        <v>-0.99399999999999999</v>
      </c>
      <c r="G8426">
        <v>-0.40894666666666701</v>
      </c>
      <c r="H8426">
        <v>-0.58692200000000005</v>
      </c>
      <c r="I8426" t="s">
        <v>8724</v>
      </c>
      <c r="J8426" t="s">
        <v>8725</v>
      </c>
    </row>
    <row r="8427" spans="1:10" x14ac:dyDescent="0.25">
      <c r="A8427" t="s">
        <v>25075</v>
      </c>
      <c r="B8427" t="s">
        <v>25076</v>
      </c>
      <c r="C8427">
        <v>1553702640000</v>
      </c>
      <c r="D8427" s="3">
        <f t="shared" si="131"/>
        <v>43551.669444444444</v>
      </c>
      <c r="E8427" t="s">
        <v>25077</v>
      </c>
      <c r="F8427">
        <v>-0.98280000000000001</v>
      </c>
      <c r="G8427">
        <v>-3.7996874999999999E-2</v>
      </c>
      <c r="H8427">
        <v>-0.53084600000000004</v>
      </c>
      <c r="I8427" t="s">
        <v>8724</v>
      </c>
      <c r="J8427" t="s">
        <v>8725</v>
      </c>
    </row>
    <row r="8428" spans="1:10" x14ac:dyDescent="0.25">
      <c r="A8428" t="s">
        <v>25078</v>
      </c>
      <c r="B8428" t="s">
        <v>25079</v>
      </c>
      <c r="C8428">
        <v>1554253140000</v>
      </c>
      <c r="D8428" s="3">
        <f t="shared" si="131"/>
        <v>43558.040972222225</v>
      </c>
      <c r="E8428" t="s">
        <v>25080</v>
      </c>
      <c r="F8428">
        <v>-0.83309999999999995</v>
      </c>
      <c r="G8428">
        <v>-2.8808108108108101E-2</v>
      </c>
      <c r="H8428">
        <v>-0.56617899999999999</v>
      </c>
      <c r="I8428" t="s">
        <v>8724</v>
      </c>
      <c r="J8428" t="s">
        <v>6882</v>
      </c>
    </row>
    <row r="8429" spans="1:10" x14ac:dyDescent="0.25">
      <c r="A8429" t="s">
        <v>25081</v>
      </c>
      <c r="B8429" t="s">
        <v>25082</v>
      </c>
      <c r="C8429">
        <v>1554247140000</v>
      </c>
      <c r="D8429" s="3">
        <f t="shared" si="131"/>
        <v>43557.97152777778</v>
      </c>
      <c r="E8429" t="s">
        <v>25083</v>
      </c>
      <c r="F8429">
        <v>-0.84419999999999995</v>
      </c>
      <c r="G8429">
        <v>-0.14138999999999999</v>
      </c>
      <c r="H8429">
        <v>-0.59017799999999998</v>
      </c>
      <c r="I8429" t="s">
        <v>8724</v>
      </c>
      <c r="J8429" t="s">
        <v>6882</v>
      </c>
    </row>
    <row r="8430" spans="1:10" x14ac:dyDescent="0.25">
      <c r="A8430" t="s">
        <v>25084</v>
      </c>
      <c r="B8430" t="s">
        <v>25085</v>
      </c>
      <c r="C8430">
        <v>1553683920000</v>
      </c>
      <c r="D8430" s="3">
        <f t="shared" si="131"/>
        <v>43551.452777777777</v>
      </c>
      <c r="E8430" t="s">
        <v>25086</v>
      </c>
      <c r="F8430">
        <v>0.98499999999999999</v>
      </c>
      <c r="G8430">
        <v>0.10982962962963</v>
      </c>
      <c r="H8430">
        <v>-0.55684900000000004</v>
      </c>
      <c r="I8430" t="s">
        <v>8724</v>
      </c>
      <c r="J8430" t="s">
        <v>8725</v>
      </c>
    </row>
    <row r="8431" spans="1:10" x14ac:dyDescent="0.25">
      <c r="A8431" t="s">
        <v>25087</v>
      </c>
      <c r="B8431" t="s">
        <v>25088</v>
      </c>
      <c r="C8431">
        <v>1553674740000</v>
      </c>
      <c r="D8431" s="3">
        <f t="shared" si="131"/>
        <v>43551.34652777778</v>
      </c>
      <c r="E8431" t="s">
        <v>25089</v>
      </c>
      <c r="F8431">
        <v>-0.98270000000000002</v>
      </c>
      <c r="G8431">
        <v>-0.227121428571429</v>
      </c>
      <c r="H8431">
        <v>-0.44844299999999998</v>
      </c>
      <c r="I8431" t="s">
        <v>8724</v>
      </c>
      <c r="J8431" t="s">
        <v>8725</v>
      </c>
    </row>
    <row r="8432" spans="1:10" x14ac:dyDescent="0.25">
      <c r="A8432" t="s">
        <v>25090</v>
      </c>
      <c r="B8432" t="s">
        <v>25091</v>
      </c>
      <c r="C8432">
        <v>1553673900000</v>
      </c>
      <c r="D8432" s="3">
        <f t="shared" si="131"/>
        <v>43551.336805555555</v>
      </c>
      <c r="E8432" t="s">
        <v>25092</v>
      </c>
      <c r="F8432">
        <v>-0.95730000000000004</v>
      </c>
      <c r="G8432">
        <v>-1.54870967741936E-2</v>
      </c>
      <c r="H8432">
        <v>-0.36027999999999999</v>
      </c>
      <c r="I8432" t="s">
        <v>8724</v>
      </c>
      <c r="J8432" t="s">
        <v>8725</v>
      </c>
    </row>
    <row r="8433" spans="1:10" x14ac:dyDescent="0.25">
      <c r="A8433" t="s">
        <v>25093</v>
      </c>
      <c r="B8433" t="s">
        <v>25094</v>
      </c>
      <c r="C8433">
        <v>1560753180000</v>
      </c>
      <c r="D8433" s="3">
        <f t="shared" si="131"/>
        <v>43633.272916666669</v>
      </c>
      <c r="E8433" t="s">
        <v>25095</v>
      </c>
      <c r="F8433">
        <v>0.34</v>
      </c>
      <c r="G8433">
        <v>5.4114285714285698E-2</v>
      </c>
      <c r="H8433">
        <v>-0.56271400000000005</v>
      </c>
      <c r="I8433" t="s">
        <v>8724</v>
      </c>
      <c r="J8433" t="s">
        <v>9197</v>
      </c>
    </row>
    <row r="8434" spans="1:10" x14ac:dyDescent="0.25">
      <c r="A8434" t="s">
        <v>25096</v>
      </c>
      <c r="B8434" t="s">
        <v>25097</v>
      </c>
      <c r="C8434">
        <v>1553659740000</v>
      </c>
      <c r="D8434" s="3">
        <f t="shared" si="131"/>
        <v>43551.172916666663</v>
      </c>
      <c r="E8434" t="s">
        <v>25098</v>
      </c>
      <c r="F8434">
        <v>-0.2092</v>
      </c>
      <c r="G8434">
        <v>3.6475E-2</v>
      </c>
      <c r="H8434">
        <v>-0.37348900000000002</v>
      </c>
      <c r="I8434" t="s">
        <v>8724</v>
      </c>
      <c r="J8434" t="s">
        <v>8725</v>
      </c>
    </row>
    <row r="8435" spans="1:10" x14ac:dyDescent="0.25">
      <c r="A8435" t="s">
        <v>25099</v>
      </c>
      <c r="B8435" t="s">
        <v>25100</v>
      </c>
      <c r="C8435">
        <v>1553637420000</v>
      </c>
      <c r="D8435" s="3">
        <f t="shared" si="131"/>
        <v>43550.914583333331</v>
      </c>
      <c r="E8435" t="s">
        <v>25101</v>
      </c>
      <c r="F8435">
        <v>-0.97089999999999999</v>
      </c>
      <c r="G8435">
        <v>-0.21622857142857099</v>
      </c>
      <c r="H8435">
        <v>-0.56852899999999995</v>
      </c>
      <c r="I8435" t="s">
        <v>8724</v>
      </c>
      <c r="J8435" t="s">
        <v>8725</v>
      </c>
    </row>
    <row r="8436" spans="1:10" x14ac:dyDescent="0.25">
      <c r="A8436" t="s">
        <v>25102</v>
      </c>
      <c r="B8436" t="s">
        <v>25103</v>
      </c>
      <c r="C8436">
        <v>1553635080000</v>
      </c>
      <c r="D8436" s="3">
        <f t="shared" si="131"/>
        <v>43550.887499999997</v>
      </c>
      <c r="E8436" t="s">
        <v>25104</v>
      </c>
      <c r="F8436">
        <v>-0.82709999999999995</v>
      </c>
      <c r="G8436">
        <v>-6.4278947368421102E-2</v>
      </c>
      <c r="H8436">
        <v>-0.41914699999999999</v>
      </c>
      <c r="I8436" t="s">
        <v>8724</v>
      </c>
      <c r="J8436" t="s">
        <v>8725</v>
      </c>
    </row>
    <row r="8437" spans="1:10" x14ac:dyDescent="0.25">
      <c r="A8437" t="s">
        <v>25105</v>
      </c>
      <c r="B8437" t="s">
        <v>25106</v>
      </c>
      <c r="C8437">
        <v>1554236580000</v>
      </c>
      <c r="D8437" s="3">
        <f t="shared" si="131"/>
        <v>43557.849305555559</v>
      </c>
      <c r="E8437" t="s">
        <v>25107</v>
      </c>
      <c r="F8437">
        <v>-0.99780000000000002</v>
      </c>
      <c r="G8437">
        <v>-0.138759649122807</v>
      </c>
      <c r="H8437">
        <v>-0.74129100000000003</v>
      </c>
      <c r="I8437" t="s">
        <v>8724</v>
      </c>
      <c r="J8437" t="s">
        <v>6882</v>
      </c>
    </row>
    <row r="8438" spans="1:10" x14ac:dyDescent="0.25">
      <c r="A8438" t="s">
        <v>25108</v>
      </c>
      <c r="B8438" t="s">
        <v>25109</v>
      </c>
      <c r="C8438">
        <v>1553623920000</v>
      </c>
      <c r="D8438" s="3">
        <f t="shared" si="131"/>
        <v>43550.758333333331</v>
      </c>
      <c r="E8438" t="s">
        <v>25110</v>
      </c>
      <c r="F8438">
        <v>-0.97030000000000005</v>
      </c>
      <c r="G8438">
        <v>-0.13289500000000001</v>
      </c>
      <c r="H8438">
        <v>-0.48292600000000002</v>
      </c>
      <c r="I8438" t="s">
        <v>8724</v>
      </c>
      <c r="J8438" t="s">
        <v>8725</v>
      </c>
    </row>
    <row r="8439" spans="1:10" x14ac:dyDescent="0.25">
      <c r="A8439" t="s">
        <v>25111</v>
      </c>
      <c r="B8439" t="s">
        <v>25112</v>
      </c>
      <c r="C8439">
        <v>1554226440000</v>
      </c>
      <c r="D8439" s="3">
        <f t="shared" si="131"/>
        <v>43557.731944444444</v>
      </c>
      <c r="E8439" t="s">
        <v>25113</v>
      </c>
      <c r="F8439">
        <v>0.54559999999999997</v>
      </c>
      <c r="G8439">
        <v>1.2166666666666701E-2</v>
      </c>
      <c r="H8439">
        <v>0.32494499999999998</v>
      </c>
      <c r="I8439" t="s">
        <v>8724</v>
      </c>
      <c r="J8439" t="s">
        <v>6882</v>
      </c>
    </row>
    <row r="8440" spans="1:10" x14ac:dyDescent="0.25">
      <c r="A8440" t="s">
        <v>25114</v>
      </c>
      <c r="B8440" t="s">
        <v>25115</v>
      </c>
      <c r="C8440">
        <v>1553622960000</v>
      </c>
      <c r="D8440" s="3">
        <f t="shared" si="131"/>
        <v>43550.74722222222</v>
      </c>
      <c r="E8440" t="s">
        <v>25116</v>
      </c>
      <c r="F8440">
        <v>-0.93169999999999997</v>
      </c>
      <c r="G8440">
        <v>-9.4049999999999995E-2</v>
      </c>
      <c r="H8440">
        <v>-0.46456799999999998</v>
      </c>
      <c r="I8440" t="s">
        <v>8724</v>
      </c>
      <c r="J8440" t="s">
        <v>8725</v>
      </c>
    </row>
    <row r="8441" spans="1:10" x14ac:dyDescent="0.25">
      <c r="A8441" t="s">
        <v>25117</v>
      </c>
      <c r="B8441" t="s">
        <v>25118</v>
      </c>
      <c r="C8441">
        <v>1553617260000</v>
      </c>
      <c r="D8441" s="3">
        <f t="shared" si="131"/>
        <v>43550.681250000001</v>
      </c>
      <c r="E8441" t="s">
        <v>25119</v>
      </c>
      <c r="F8441">
        <v>-0.98609999999999998</v>
      </c>
      <c r="G8441">
        <v>-0.20883684210526299</v>
      </c>
      <c r="H8441">
        <v>-0.51091699999999995</v>
      </c>
      <c r="I8441" t="s">
        <v>8724</v>
      </c>
      <c r="J8441" t="s">
        <v>8725</v>
      </c>
    </row>
    <row r="8442" spans="1:10" x14ac:dyDescent="0.25">
      <c r="A8442" t="s">
        <v>25120</v>
      </c>
      <c r="B8442" t="s">
        <v>25121</v>
      </c>
      <c r="C8442">
        <v>1554214080000</v>
      </c>
      <c r="D8442" s="3">
        <f t="shared" si="131"/>
        <v>43557.588888888888</v>
      </c>
      <c r="E8442" t="s">
        <v>25122</v>
      </c>
      <c r="F8442">
        <v>0.96809999999999996</v>
      </c>
      <c r="G8442">
        <v>0.120940909090909</v>
      </c>
      <c r="H8442">
        <v>-0.43629699999999999</v>
      </c>
      <c r="I8442" t="s">
        <v>8724</v>
      </c>
      <c r="J8442" t="s">
        <v>6882</v>
      </c>
    </row>
    <row r="8443" spans="1:10" x14ac:dyDescent="0.25">
      <c r="A8443" t="s">
        <v>25123</v>
      </c>
      <c r="B8443" t="s">
        <v>22004</v>
      </c>
      <c r="C8443">
        <v>1553613000000</v>
      </c>
      <c r="D8443" s="3">
        <f t="shared" si="131"/>
        <v>43550.631944444445</v>
      </c>
      <c r="E8443" t="s">
        <v>25124</v>
      </c>
      <c r="F8443">
        <v>0.7964</v>
      </c>
      <c r="G8443">
        <v>0.10255</v>
      </c>
      <c r="H8443">
        <v>-0.26966099999999998</v>
      </c>
      <c r="I8443" t="s">
        <v>8724</v>
      </c>
      <c r="J8443" t="s">
        <v>8725</v>
      </c>
    </row>
    <row r="8444" spans="1:10" x14ac:dyDescent="0.25">
      <c r="A8444" t="s">
        <v>25125</v>
      </c>
      <c r="B8444" t="s">
        <v>25126</v>
      </c>
      <c r="C8444">
        <v>1553610840000</v>
      </c>
      <c r="D8444" s="3">
        <f t="shared" si="131"/>
        <v>43550.606944444444</v>
      </c>
      <c r="E8444" t="s">
        <v>25127</v>
      </c>
      <c r="F8444">
        <v>-0.96</v>
      </c>
      <c r="G8444">
        <v>-0.14499545454545501</v>
      </c>
      <c r="H8444">
        <v>-0.48485499999999998</v>
      </c>
      <c r="I8444" t="s">
        <v>8724</v>
      </c>
      <c r="J8444" t="s">
        <v>8725</v>
      </c>
    </row>
    <row r="8445" spans="1:10" x14ac:dyDescent="0.25">
      <c r="A8445" t="s">
        <v>25128</v>
      </c>
      <c r="B8445" t="s">
        <v>25129</v>
      </c>
      <c r="C8445">
        <v>1554207840000</v>
      </c>
      <c r="D8445" s="3">
        <f t="shared" si="131"/>
        <v>43557.516666666663</v>
      </c>
      <c r="E8445" t="s">
        <v>25130</v>
      </c>
      <c r="F8445">
        <v>0.37440000000000001</v>
      </c>
      <c r="G8445">
        <v>2.75368421052632E-2</v>
      </c>
      <c r="H8445">
        <v>-0.45693299999999998</v>
      </c>
      <c r="I8445" t="s">
        <v>8724</v>
      </c>
      <c r="J8445" t="s">
        <v>6882</v>
      </c>
    </row>
    <row r="8446" spans="1:10" x14ac:dyDescent="0.25">
      <c r="A8446" t="s">
        <v>25131</v>
      </c>
      <c r="B8446" t="s">
        <v>25132</v>
      </c>
      <c r="C8446">
        <v>1553608500000</v>
      </c>
      <c r="D8446" s="3">
        <f t="shared" si="131"/>
        <v>43550.579861111109</v>
      </c>
      <c r="E8446" t="s">
        <v>25133</v>
      </c>
      <c r="F8446">
        <v>-0.57189999999999996</v>
      </c>
      <c r="G8446">
        <v>-0.28594999999999998</v>
      </c>
      <c r="H8446">
        <v>-0.70854099999999998</v>
      </c>
      <c r="I8446" t="s">
        <v>8724</v>
      </c>
      <c r="J8446" t="s">
        <v>8725</v>
      </c>
    </row>
    <row r="8447" spans="1:10" x14ac:dyDescent="0.25">
      <c r="A8447" t="s">
        <v>25134</v>
      </c>
      <c r="B8447" t="s">
        <v>25135</v>
      </c>
      <c r="C8447">
        <v>1554203580000</v>
      </c>
      <c r="D8447" s="3">
        <f t="shared" si="131"/>
        <v>43557.467361111107</v>
      </c>
      <c r="E8447" t="s">
        <v>25136</v>
      </c>
      <c r="F8447">
        <v>-0.98650000000000004</v>
      </c>
      <c r="G8447">
        <v>-0.17497037037037</v>
      </c>
      <c r="H8447">
        <v>-0.73279899999999998</v>
      </c>
      <c r="I8447" t="s">
        <v>8724</v>
      </c>
      <c r="J8447" t="s">
        <v>6882</v>
      </c>
    </row>
    <row r="8448" spans="1:10" x14ac:dyDescent="0.25">
      <c r="A8448" t="s">
        <v>25137</v>
      </c>
      <c r="B8448" t="s">
        <v>11886</v>
      </c>
      <c r="C8448">
        <v>1553603640000</v>
      </c>
      <c r="D8448" s="3">
        <f t="shared" si="131"/>
        <v>43550.523611111115</v>
      </c>
      <c r="E8448" t="s">
        <v>25138</v>
      </c>
      <c r="F8448">
        <v>-0.67049999999999998</v>
      </c>
      <c r="G8448">
        <v>-9.3700000000000006E-2</v>
      </c>
      <c r="H8448">
        <v>-0.41543600000000003</v>
      </c>
      <c r="I8448" t="s">
        <v>8724</v>
      </c>
      <c r="J8448" t="s">
        <v>8725</v>
      </c>
    </row>
    <row r="8449" spans="1:10" x14ac:dyDescent="0.25">
      <c r="A8449" t="s">
        <v>25139</v>
      </c>
      <c r="B8449" t="s">
        <v>25140</v>
      </c>
      <c r="C8449">
        <v>1554197640000</v>
      </c>
      <c r="D8449" s="3">
        <f t="shared" si="131"/>
        <v>43557.398611111115</v>
      </c>
      <c r="E8449" t="s">
        <v>25141</v>
      </c>
      <c r="F8449">
        <v>0.15310000000000001</v>
      </c>
      <c r="G8449">
        <v>3.24615384615385E-3</v>
      </c>
      <c r="H8449">
        <v>-0.50944999999999996</v>
      </c>
      <c r="I8449" t="s">
        <v>8724</v>
      </c>
      <c r="J8449" t="s">
        <v>6882</v>
      </c>
    </row>
    <row r="8450" spans="1:10" x14ac:dyDescent="0.25">
      <c r="A8450" t="s">
        <v>25142</v>
      </c>
      <c r="B8450" t="s">
        <v>25143</v>
      </c>
      <c r="C8450">
        <v>1553599320000</v>
      </c>
      <c r="D8450" s="3">
        <f t="shared" ref="D8450:D8513" si="132">(C8450 / 86400000) + DATE(1970,1,1)</f>
        <v>43550.473611111112</v>
      </c>
      <c r="E8450" t="s">
        <v>25144</v>
      </c>
      <c r="F8450">
        <v>-0.97060000000000002</v>
      </c>
      <c r="G8450">
        <v>-0.166852380952381</v>
      </c>
      <c r="H8450">
        <v>-0.46691199999999999</v>
      </c>
      <c r="I8450" t="s">
        <v>8724</v>
      </c>
      <c r="J8450" t="s">
        <v>8725</v>
      </c>
    </row>
    <row r="8451" spans="1:10" x14ac:dyDescent="0.25">
      <c r="A8451" t="s">
        <v>25145</v>
      </c>
      <c r="B8451" t="s">
        <v>25146</v>
      </c>
      <c r="C8451">
        <v>1553584080000</v>
      </c>
      <c r="D8451" s="3">
        <f t="shared" si="132"/>
        <v>43550.297222222223</v>
      </c>
      <c r="E8451" t="s">
        <v>25147</v>
      </c>
      <c r="F8451">
        <v>-0.93720000000000003</v>
      </c>
      <c r="G8451">
        <v>-0.29241428571428602</v>
      </c>
      <c r="H8451">
        <v>-0.243921</v>
      </c>
      <c r="I8451" t="s">
        <v>8724</v>
      </c>
      <c r="J8451" t="s">
        <v>8725</v>
      </c>
    </row>
    <row r="8452" spans="1:10" x14ac:dyDescent="0.25">
      <c r="A8452" t="s">
        <v>25148</v>
      </c>
      <c r="B8452" t="s">
        <v>25149</v>
      </c>
      <c r="C8452">
        <v>1553584080000</v>
      </c>
      <c r="D8452" s="3">
        <f t="shared" si="132"/>
        <v>43550.297222222223</v>
      </c>
      <c r="E8452" t="s">
        <v>25150</v>
      </c>
      <c r="F8452">
        <v>-0.97789999999999999</v>
      </c>
      <c r="G8452">
        <v>-8.0613333333333301E-2</v>
      </c>
      <c r="H8452">
        <v>-0.53949599999999998</v>
      </c>
      <c r="I8452" t="s">
        <v>8724</v>
      </c>
      <c r="J8452" t="s">
        <v>8725</v>
      </c>
    </row>
    <row r="8453" spans="1:10" x14ac:dyDescent="0.25">
      <c r="A8453" t="s">
        <v>25151</v>
      </c>
      <c r="B8453" t="s">
        <v>25152</v>
      </c>
      <c r="C8453">
        <v>1554170220000</v>
      </c>
      <c r="D8453" s="3">
        <f t="shared" si="132"/>
        <v>43557.081250000003</v>
      </c>
      <c r="E8453" t="s">
        <v>25153</v>
      </c>
      <c r="F8453">
        <v>-0.96740000000000004</v>
      </c>
      <c r="G8453">
        <v>-0.14579583333333301</v>
      </c>
      <c r="H8453">
        <v>-0.66419399999999995</v>
      </c>
      <c r="I8453" t="s">
        <v>8724</v>
      </c>
      <c r="J8453" t="s">
        <v>6882</v>
      </c>
    </row>
    <row r="8454" spans="1:10" x14ac:dyDescent="0.25">
      <c r="A8454" t="s">
        <v>25154</v>
      </c>
      <c r="B8454" t="s">
        <v>25155</v>
      </c>
      <c r="C8454">
        <v>1553573460000</v>
      </c>
      <c r="D8454" s="3">
        <f t="shared" si="132"/>
        <v>43550.174305555556</v>
      </c>
      <c r="E8454" t="s">
        <v>25156</v>
      </c>
      <c r="F8454">
        <v>-0.9829</v>
      </c>
      <c r="G8454">
        <v>-8.8948387096774204E-2</v>
      </c>
      <c r="H8454">
        <v>-0.52297899999999997</v>
      </c>
      <c r="I8454" t="s">
        <v>8724</v>
      </c>
      <c r="J8454" t="s">
        <v>8725</v>
      </c>
    </row>
    <row r="8455" spans="1:10" x14ac:dyDescent="0.25">
      <c r="A8455" t="s">
        <v>25157</v>
      </c>
      <c r="B8455" t="s">
        <v>25158</v>
      </c>
      <c r="C8455">
        <v>1554157020000</v>
      </c>
      <c r="D8455" s="3">
        <f t="shared" si="132"/>
        <v>43556.928472222222</v>
      </c>
      <c r="E8455" t="s">
        <v>25159</v>
      </c>
      <c r="F8455">
        <v>0.92459999999999998</v>
      </c>
      <c r="G8455">
        <v>0.14631875</v>
      </c>
      <c r="H8455">
        <v>-0.451125</v>
      </c>
      <c r="I8455" t="s">
        <v>8724</v>
      </c>
      <c r="J8455" t="s">
        <v>6882</v>
      </c>
    </row>
    <row r="8456" spans="1:10" x14ac:dyDescent="0.25">
      <c r="A8456" t="s">
        <v>25160</v>
      </c>
      <c r="B8456" t="s">
        <v>25161</v>
      </c>
      <c r="C8456">
        <v>1553566320000</v>
      </c>
      <c r="D8456" s="3">
        <f t="shared" si="132"/>
        <v>43550.091666666667</v>
      </c>
      <c r="E8456" t="s">
        <v>25162</v>
      </c>
      <c r="F8456">
        <v>-0.95140000000000002</v>
      </c>
      <c r="G8456">
        <v>-9.4687499999999994E-2</v>
      </c>
      <c r="H8456">
        <v>-0.59867400000000004</v>
      </c>
      <c r="I8456" t="s">
        <v>8724</v>
      </c>
      <c r="J8456" t="s">
        <v>8725</v>
      </c>
    </row>
    <row r="8457" spans="1:10" x14ac:dyDescent="0.25">
      <c r="A8457" t="s">
        <v>25163</v>
      </c>
      <c r="B8457" t="s">
        <v>25106</v>
      </c>
      <c r="C8457">
        <v>1554154140000</v>
      </c>
      <c r="D8457" s="3">
        <f t="shared" si="132"/>
        <v>43556.895138888889</v>
      </c>
      <c r="E8457" t="s">
        <v>25164</v>
      </c>
      <c r="F8457">
        <v>-0.99780000000000002</v>
      </c>
      <c r="G8457">
        <v>-0.13215357142857101</v>
      </c>
      <c r="H8457">
        <v>-0.74543300000000001</v>
      </c>
      <c r="I8457" t="s">
        <v>8724</v>
      </c>
      <c r="J8457" t="s">
        <v>6882</v>
      </c>
    </row>
    <row r="8458" spans="1:10" x14ac:dyDescent="0.25">
      <c r="A8458" t="s">
        <v>25165</v>
      </c>
      <c r="B8458" t="s">
        <v>25166</v>
      </c>
      <c r="C8458">
        <v>1553566260000</v>
      </c>
      <c r="D8458" s="3">
        <f t="shared" si="132"/>
        <v>43550.09097222222</v>
      </c>
      <c r="E8458" t="s">
        <v>25167</v>
      </c>
      <c r="F8458">
        <v>-0.90910000000000002</v>
      </c>
      <c r="G8458">
        <v>-5.0200000000000002E-2</v>
      </c>
      <c r="H8458">
        <v>-0.66934300000000002</v>
      </c>
      <c r="I8458" t="s">
        <v>8724</v>
      </c>
      <c r="J8458" t="s">
        <v>8725</v>
      </c>
    </row>
    <row r="8459" spans="1:10" x14ac:dyDescent="0.25">
      <c r="A8459" t="s">
        <v>25168</v>
      </c>
      <c r="B8459" t="s">
        <v>25169</v>
      </c>
      <c r="C8459">
        <v>1554131820000</v>
      </c>
      <c r="D8459" s="3">
        <f t="shared" si="132"/>
        <v>43556.63680555555</v>
      </c>
      <c r="E8459" t="s">
        <v>25170</v>
      </c>
      <c r="F8459">
        <v>0.65969999999999995</v>
      </c>
      <c r="G8459">
        <v>0.24863333333333301</v>
      </c>
      <c r="H8459">
        <v>0.74750300000000003</v>
      </c>
      <c r="I8459" t="s">
        <v>8724</v>
      </c>
      <c r="J8459" t="s">
        <v>6882</v>
      </c>
    </row>
    <row r="8460" spans="1:10" x14ac:dyDescent="0.25">
      <c r="A8460" t="s">
        <v>25171</v>
      </c>
      <c r="B8460" t="s">
        <v>25172</v>
      </c>
      <c r="C8460">
        <v>1554131280000</v>
      </c>
      <c r="D8460" s="3">
        <f t="shared" si="132"/>
        <v>43556.630555555559</v>
      </c>
      <c r="E8460" t="s">
        <v>25173</v>
      </c>
      <c r="F8460">
        <v>0.99529999999999996</v>
      </c>
      <c r="G8460">
        <v>0.12361999999999999</v>
      </c>
      <c r="H8460">
        <v>0.626718</v>
      </c>
      <c r="I8460" t="s">
        <v>8724</v>
      </c>
      <c r="J8460" t="s">
        <v>6882</v>
      </c>
    </row>
    <row r="8461" spans="1:10" x14ac:dyDescent="0.25">
      <c r="A8461" t="s">
        <v>25174</v>
      </c>
      <c r="B8461" t="s">
        <v>25175</v>
      </c>
      <c r="C8461">
        <v>1553536560000</v>
      </c>
      <c r="D8461" s="3">
        <f t="shared" si="132"/>
        <v>43549.74722222222</v>
      </c>
      <c r="E8461" t="s">
        <v>25176</v>
      </c>
      <c r="F8461">
        <v>-0.95520000000000005</v>
      </c>
      <c r="G8461">
        <v>-4.3700000000000003E-2</v>
      </c>
      <c r="H8461">
        <v>-0.293128</v>
      </c>
      <c r="I8461" t="s">
        <v>8724</v>
      </c>
      <c r="J8461" t="s">
        <v>8725</v>
      </c>
    </row>
    <row r="8462" spans="1:10" x14ac:dyDescent="0.25">
      <c r="A8462" t="s">
        <v>25177</v>
      </c>
      <c r="B8462" t="s">
        <v>25178</v>
      </c>
      <c r="C8462">
        <v>1553529960000</v>
      </c>
      <c r="D8462" s="3">
        <f t="shared" si="132"/>
        <v>43549.670833333337</v>
      </c>
      <c r="E8462" t="s">
        <v>25179</v>
      </c>
      <c r="F8462">
        <v>-0.84450000000000003</v>
      </c>
      <c r="G8462">
        <v>-0.121247058823529</v>
      </c>
      <c r="H8462">
        <v>-0.62748999999999999</v>
      </c>
      <c r="I8462" t="s">
        <v>8724</v>
      </c>
      <c r="J8462" t="s">
        <v>8725</v>
      </c>
    </row>
    <row r="8463" spans="1:10" x14ac:dyDescent="0.25">
      <c r="A8463" t="s">
        <v>25180</v>
      </c>
      <c r="B8463" t="s">
        <v>25181</v>
      </c>
      <c r="C8463">
        <v>1553523540000</v>
      </c>
      <c r="D8463" s="3">
        <f t="shared" si="132"/>
        <v>43549.59652777778</v>
      </c>
      <c r="E8463" t="s">
        <v>25182</v>
      </c>
      <c r="F8463">
        <v>0.85960000000000003</v>
      </c>
      <c r="G8463">
        <v>0.17925789473684201</v>
      </c>
      <c r="H8463">
        <v>0.27812599999999998</v>
      </c>
      <c r="I8463" t="s">
        <v>8724</v>
      </c>
      <c r="J8463" t="s">
        <v>8725</v>
      </c>
    </row>
    <row r="8464" spans="1:10" x14ac:dyDescent="0.25">
      <c r="A8464" t="s">
        <v>25183</v>
      </c>
      <c r="B8464" t="s">
        <v>25184</v>
      </c>
      <c r="C8464">
        <v>1554130200000</v>
      </c>
      <c r="D8464" s="3">
        <f t="shared" si="132"/>
        <v>43556.618055555555</v>
      </c>
      <c r="E8464" t="s">
        <v>25185</v>
      </c>
      <c r="F8464">
        <v>-0.9899</v>
      </c>
      <c r="G8464">
        <v>-0.34075</v>
      </c>
      <c r="H8464">
        <v>-0.79758399999999996</v>
      </c>
      <c r="I8464" t="s">
        <v>8724</v>
      </c>
      <c r="J8464" t="s">
        <v>6882</v>
      </c>
    </row>
    <row r="8465" spans="1:10" x14ac:dyDescent="0.25">
      <c r="A8465" t="s">
        <v>25186</v>
      </c>
      <c r="B8465" t="s">
        <v>25187</v>
      </c>
      <c r="C8465">
        <v>1553304600000</v>
      </c>
      <c r="D8465" s="3">
        <f t="shared" si="132"/>
        <v>43547.0625</v>
      </c>
      <c r="E8465" t="s">
        <v>25188</v>
      </c>
      <c r="F8465">
        <v>0.99070000000000003</v>
      </c>
      <c r="G8465">
        <v>8.8632075471698102E-2</v>
      </c>
      <c r="H8465">
        <v>-0.432309</v>
      </c>
      <c r="I8465" t="s">
        <v>8724</v>
      </c>
      <c r="J8465" t="s">
        <v>8725</v>
      </c>
    </row>
    <row r="8466" spans="1:10" x14ac:dyDescent="0.25">
      <c r="A8466" t="s">
        <v>25189</v>
      </c>
      <c r="B8466" t="s">
        <v>25190</v>
      </c>
      <c r="C8466">
        <v>1553477040000</v>
      </c>
      <c r="D8466" s="3">
        <f t="shared" si="132"/>
        <v>43549.058333333334</v>
      </c>
      <c r="E8466" t="s">
        <v>25191</v>
      </c>
      <c r="F8466">
        <v>-0.94420000000000004</v>
      </c>
      <c r="G8466">
        <v>-0.277216666666667</v>
      </c>
      <c r="H8466">
        <v>-0.68347999999999998</v>
      </c>
      <c r="I8466" t="s">
        <v>8724</v>
      </c>
      <c r="J8466" t="s">
        <v>8725</v>
      </c>
    </row>
    <row r="8467" spans="1:10" x14ac:dyDescent="0.25">
      <c r="A8467" t="s">
        <v>25192</v>
      </c>
      <c r="B8467" t="s">
        <v>25193</v>
      </c>
      <c r="C8467">
        <v>1553453760000</v>
      </c>
      <c r="D8467" s="3">
        <f t="shared" si="132"/>
        <v>43548.788888888885</v>
      </c>
      <c r="E8467" t="s">
        <v>25194</v>
      </c>
      <c r="F8467">
        <v>-0.91959999999999997</v>
      </c>
      <c r="G8467">
        <v>-0.10429375</v>
      </c>
      <c r="H8467">
        <v>-0.56805000000000005</v>
      </c>
      <c r="I8467" t="s">
        <v>8724</v>
      </c>
      <c r="J8467" t="s">
        <v>8725</v>
      </c>
    </row>
    <row r="8468" spans="1:10" x14ac:dyDescent="0.25">
      <c r="A8468" t="s">
        <v>25195</v>
      </c>
      <c r="B8468" t="s">
        <v>25196</v>
      </c>
      <c r="C8468">
        <v>1554100560000</v>
      </c>
      <c r="D8468" s="3">
        <f t="shared" si="132"/>
        <v>43556.275000000001</v>
      </c>
      <c r="E8468" t="s">
        <v>25197</v>
      </c>
      <c r="F8468">
        <v>-0.85189999999999999</v>
      </c>
      <c r="G8468">
        <v>7.4167857142857202E-2</v>
      </c>
      <c r="H8468">
        <v>-0.32873400000000003</v>
      </c>
      <c r="I8468" t="s">
        <v>8724</v>
      </c>
      <c r="J8468" t="s">
        <v>6882</v>
      </c>
    </row>
    <row r="8469" spans="1:10" x14ac:dyDescent="0.25">
      <c r="A8469" t="s">
        <v>25198</v>
      </c>
      <c r="B8469" t="s">
        <v>25199</v>
      </c>
      <c r="C8469">
        <v>1554089340000</v>
      </c>
      <c r="D8469" s="3">
        <f t="shared" si="132"/>
        <v>43556.145138888889</v>
      </c>
      <c r="E8469" t="s">
        <v>25200</v>
      </c>
      <c r="F8469">
        <v>0.80469999999999997</v>
      </c>
      <c r="G8469">
        <v>0.123979166666667</v>
      </c>
      <c r="H8469">
        <v>0.27943600000000002</v>
      </c>
      <c r="I8469" t="s">
        <v>8724</v>
      </c>
      <c r="J8469" t="s">
        <v>6882</v>
      </c>
    </row>
    <row r="8470" spans="1:10" x14ac:dyDescent="0.25">
      <c r="A8470" t="s">
        <v>25201</v>
      </c>
      <c r="B8470" t="s">
        <v>25202</v>
      </c>
      <c r="C8470">
        <v>1553290620000</v>
      </c>
      <c r="D8470" s="3">
        <f t="shared" si="132"/>
        <v>43546.900694444441</v>
      </c>
      <c r="E8470" t="s">
        <v>25203</v>
      </c>
      <c r="F8470">
        <v>-0.99409999999999998</v>
      </c>
      <c r="G8470">
        <v>-0.23129642857142901</v>
      </c>
      <c r="H8470">
        <v>-0.70583200000000001</v>
      </c>
      <c r="I8470" t="s">
        <v>8724</v>
      </c>
      <c r="J8470" t="s">
        <v>8725</v>
      </c>
    </row>
    <row r="8471" spans="1:10" x14ac:dyDescent="0.25">
      <c r="A8471" t="s">
        <v>25204</v>
      </c>
      <c r="B8471" t="s">
        <v>25205</v>
      </c>
      <c r="C8471">
        <v>1554082560000</v>
      </c>
      <c r="D8471" s="3">
        <f t="shared" si="132"/>
        <v>43556.066666666666</v>
      </c>
      <c r="E8471" t="s">
        <v>25206</v>
      </c>
      <c r="F8471">
        <v>0.128</v>
      </c>
      <c r="G8471">
        <v>8.7734999999999994E-2</v>
      </c>
      <c r="H8471">
        <v>-0.31994299999999998</v>
      </c>
      <c r="I8471" t="s">
        <v>8724</v>
      </c>
      <c r="J8471" t="s">
        <v>6882</v>
      </c>
    </row>
    <row r="8472" spans="1:10" x14ac:dyDescent="0.25">
      <c r="A8472" t="s">
        <v>25207</v>
      </c>
      <c r="B8472" t="s">
        <v>25208</v>
      </c>
      <c r="C8472">
        <v>1553287500000</v>
      </c>
      <c r="D8472" s="3">
        <f t="shared" si="132"/>
        <v>43546.864583333328</v>
      </c>
      <c r="E8472" t="s">
        <v>25209</v>
      </c>
      <c r="F8472">
        <v>0.46779999999999999</v>
      </c>
      <c r="G8472">
        <v>2.3235714285714301E-2</v>
      </c>
      <c r="H8472">
        <v>-0.26480799999999999</v>
      </c>
      <c r="I8472" t="s">
        <v>8724</v>
      </c>
      <c r="J8472" t="s">
        <v>8725</v>
      </c>
    </row>
    <row r="8473" spans="1:10" x14ac:dyDescent="0.25">
      <c r="A8473" t="s">
        <v>25210</v>
      </c>
      <c r="B8473" t="s">
        <v>25211</v>
      </c>
      <c r="C8473">
        <v>1554041100000</v>
      </c>
      <c r="D8473" s="3">
        <f t="shared" si="132"/>
        <v>43555.586805555555</v>
      </c>
      <c r="E8473" t="s">
        <v>25212</v>
      </c>
      <c r="F8473">
        <v>0.89200000000000002</v>
      </c>
      <c r="G8473">
        <v>0.16129090909090901</v>
      </c>
      <c r="H8473">
        <v>-0.29178700000000002</v>
      </c>
      <c r="I8473" t="s">
        <v>8724</v>
      </c>
      <c r="J8473" t="s">
        <v>6882</v>
      </c>
    </row>
    <row r="8474" spans="1:10" x14ac:dyDescent="0.25">
      <c r="A8474" t="s">
        <v>25213</v>
      </c>
      <c r="B8474" t="s">
        <v>25214</v>
      </c>
      <c r="C8474">
        <v>1554018180000</v>
      </c>
      <c r="D8474" s="3">
        <f t="shared" si="132"/>
        <v>43555.321527777778</v>
      </c>
      <c r="E8474" t="s">
        <v>25215</v>
      </c>
      <c r="F8474">
        <v>0.93820000000000003</v>
      </c>
      <c r="G8474">
        <v>0.17553571428571399</v>
      </c>
      <c r="H8474">
        <v>0.29139500000000002</v>
      </c>
      <c r="I8474" t="s">
        <v>8724</v>
      </c>
      <c r="J8474" t="s">
        <v>6882</v>
      </c>
    </row>
    <row r="8475" spans="1:10" x14ac:dyDescent="0.25">
      <c r="A8475" t="s">
        <v>25216</v>
      </c>
      <c r="B8475" t="s">
        <v>25217</v>
      </c>
      <c r="C8475">
        <v>1553267640000</v>
      </c>
      <c r="D8475" s="3">
        <f t="shared" si="132"/>
        <v>43546.634722222225</v>
      </c>
      <c r="E8475" t="s">
        <v>25218</v>
      </c>
      <c r="F8475">
        <v>-0.95930000000000004</v>
      </c>
      <c r="G8475">
        <v>-8.7135294117647102E-2</v>
      </c>
      <c r="H8475">
        <v>-0.69679599999999997</v>
      </c>
      <c r="I8475" t="s">
        <v>8724</v>
      </c>
      <c r="J8475" t="s">
        <v>8725</v>
      </c>
    </row>
    <row r="8476" spans="1:10" x14ac:dyDescent="0.25">
      <c r="A8476" t="s">
        <v>25219</v>
      </c>
      <c r="B8476" t="s">
        <v>25220</v>
      </c>
      <c r="C8476">
        <v>1553265480000</v>
      </c>
      <c r="D8476" s="3">
        <f t="shared" si="132"/>
        <v>43546.609722222223</v>
      </c>
      <c r="E8476" t="s">
        <v>25221</v>
      </c>
      <c r="F8476">
        <v>-2.58E-2</v>
      </c>
      <c r="G8476">
        <v>9.1571428571428602E-3</v>
      </c>
      <c r="H8476">
        <v>0.40208199999999999</v>
      </c>
      <c r="I8476" t="s">
        <v>8724</v>
      </c>
      <c r="J8476" t="s">
        <v>8725</v>
      </c>
    </row>
    <row r="8477" spans="1:10" x14ac:dyDescent="0.25">
      <c r="A8477" t="s">
        <v>25222</v>
      </c>
      <c r="B8477" t="s">
        <v>25223</v>
      </c>
      <c r="C8477">
        <v>1554008220000</v>
      </c>
      <c r="D8477" s="3">
        <f t="shared" si="132"/>
        <v>43555.206250000003</v>
      </c>
      <c r="E8477" t="s">
        <v>25224</v>
      </c>
      <c r="F8477">
        <v>0.78120000000000001</v>
      </c>
      <c r="G8477">
        <v>2.886E-2</v>
      </c>
      <c r="H8477">
        <v>-0.69670299999999996</v>
      </c>
      <c r="I8477" t="s">
        <v>8724</v>
      </c>
      <c r="J8477" t="s">
        <v>6882</v>
      </c>
    </row>
    <row r="8478" spans="1:10" x14ac:dyDescent="0.25">
      <c r="A8478" t="s">
        <v>25225</v>
      </c>
      <c r="B8478" t="s">
        <v>18429</v>
      </c>
      <c r="C8478">
        <v>1553259240000</v>
      </c>
      <c r="D8478" s="3">
        <f t="shared" si="132"/>
        <v>43546.537499999999</v>
      </c>
      <c r="E8478" t="s">
        <v>25226</v>
      </c>
      <c r="F8478">
        <v>-0.91620000000000001</v>
      </c>
      <c r="G8478">
        <v>-0.13134999999999999</v>
      </c>
      <c r="H8478">
        <v>-0.51214700000000002</v>
      </c>
      <c r="I8478" t="s">
        <v>8724</v>
      </c>
      <c r="J8478" t="s">
        <v>8725</v>
      </c>
    </row>
    <row r="8479" spans="1:10" x14ac:dyDescent="0.25">
      <c r="A8479" t="s">
        <v>25227</v>
      </c>
      <c r="B8479" t="s">
        <v>25228</v>
      </c>
      <c r="C8479">
        <v>1553259000000</v>
      </c>
      <c r="D8479" s="3">
        <f t="shared" si="132"/>
        <v>43546.534722222219</v>
      </c>
      <c r="E8479" t="s">
        <v>25229</v>
      </c>
      <c r="F8479">
        <v>-0.92310000000000003</v>
      </c>
      <c r="G8479">
        <v>-7.2995833333333399E-2</v>
      </c>
      <c r="H8479">
        <v>-0.62032900000000002</v>
      </c>
      <c r="I8479" t="s">
        <v>8724</v>
      </c>
      <c r="J8479" t="s">
        <v>8725</v>
      </c>
    </row>
    <row r="8480" spans="1:10" x14ac:dyDescent="0.25">
      <c r="A8480" t="s">
        <v>25230</v>
      </c>
      <c r="B8480" t="s">
        <v>25231</v>
      </c>
      <c r="C8480">
        <v>1553902680000</v>
      </c>
      <c r="D8480" s="3">
        <f t="shared" si="132"/>
        <v>43553.984722222223</v>
      </c>
      <c r="E8480" t="s">
        <v>25232</v>
      </c>
      <c r="F8480">
        <v>0.97409999999999997</v>
      </c>
      <c r="G8480">
        <v>0.116952380952381</v>
      </c>
      <c r="H8480">
        <v>-0.62762499999999999</v>
      </c>
      <c r="I8480" t="s">
        <v>8724</v>
      </c>
      <c r="J8480" t="s">
        <v>6882</v>
      </c>
    </row>
    <row r="8481" spans="1:10" x14ac:dyDescent="0.25">
      <c r="A8481" t="s">
        <v>25233</v>
      </c>
      <c r="B8481" t="s">
        <v>25234</v>
      </c>
      <c r="C8481">
        <v>1553252280000</v>
      </c>
      <c r="D8481" s="3">
        <f t="shared" si="132"/>
        <v>43546.45694444445</v>
      </c>
      <c r="E8481" t="s">
        <v>25235</v>
      </c>
      <c r="F8481">
        <v>-0.80179999999999996</v>
      </c>
      <c r="G8481">
        <v>-1.5943478260869601E-2</v>
      </c>
      <c r="H8481">
        <v>-0.57792200000000005</v>
      </c>
      <c r="I8481" t="s">
        <v>8724</v>
      </c>
      <c r="J8481" t="s">
        <v>8725</v>
      </c>
    </row>
    <row r="8482" spans="1:10" x14ac:dyDescent="0.25">
      <c r="A8482" t="s">
        <v>25236</v>
      </c>
      <c r="B8482" t="s">
        <v>25237</v>
      </c>
      <c r="C8482">
        <v>1553900340000</v>
      </c>
      <c r="D8482" s="3">
        <f t="shared" si="132"/>
        <v>43553.957638888889</v>
      </c>
      <c r="E8482" t="s">
        <v>25238</v>
      </c>
      <c r="F8482">
        <v>-0.67490000000000006</v>
      </c>
      <c r="G8482">
        <v>9.9103999999999998E-2</v>
      </c>
      <c r="H8482">
        <v>-0.57395499999999999</v>
      </c>
      <c r="I8482" t="s">
        <v>8724</v>
      </c>
      <c r="J8482" t="s">
        <v>6882</v>
      </c>
    </row>
    <row r="8483" spans="1:10" x14ac:dyDescent="0.25">
      <c r="A8483" t="s">
        <v>25239</v>
      </c>
      <c r="B8483" t="s">
        <v>25240</v>
      </c>
      <c r="C8483">
        <v>1553242140000</v>
      </c>
      <c r="D8483" s="3">
        <f t="shared" si="132"/>
        <v>43546.339583333334</v>
      </c>
      <c r="E8483" t="s">
        <v>25241</v>
      </c>
      <c r="F8483">
        <v>0.55740000000000001</v>
      </c>
      <c r="G8483">
        <v>3.2365625000000002E-2</v>
      </c>
      <c r="H8483">
        <v>-0.35395500000000002</v>
      </c>
      <c r="I8483" t="s">
        <v>8724</v>
      </c>
      <c r="J8483" t="s">
        <v>8725</v>
      </c>
    </row>
    <row r="8484" spans="1:10" x14ac:dyDescent="0.25">
      <c r="A8484" t="s">
        <v>25242</v>
      </c>
      <c r="B8484" t="s">
        <v>25243</v>
      </c>
      <c r="C8484">
        <v>1553227260000</v>
      </c>
      <c r="D8484" s="3">
        <f t="shared" si="132"/>
        <v>43546.167361111111</v>
      </c>
      <c r="E8484" t="s">
        <v>25244</v>
      </c>
      <c r="F8484">
        <v>-0.15310000000000001</v>
      </c>
      <c r="G8484">
        <v>3.8381481481481503E-2</v>
      </c>
      <c r="H8484">
        <v>-0.415267</v>
      </c>
      <c r="I8484" t="s">
        <v>8724</v>
      </c>
      <c r="J8484" t="s">
        <v>8725</v>
      </c>
    </row>
    <row r="8485" spans="1:10" x14ac:dyDescent="0.25">
      <c r="A8485" t="s">
        <v>25245</v>
      </c>
      <c r="B8485" t="s">
        <v>25246</v>
      </c>
      <c r="C8485">
        <v>1553205300000</v>
      </c>
      <c r="D8485" s="3">
        <f t="shared" si="132"/>
        <v>43545.913194444445</v>
      </c>
      <c r="E8485" t="s">
        <v>25247</v>
      </c>
      <c r="F8485">
        <v>0.66049999999999998</v>
      </c>
      <c r="G8485">
        <v>2.4936E-2</v>
      </c>
      <c r="H8485">
        <v>-0.60316999999999998</v>
      </c>
      <c r="I8485" t="s">
        <v>8724</v>
      </c>
      <c r="J8485" t="s">
        <v>8725</v>
      </c>
    </row>
    <row r="8486" spans="1:10" x14ac:dyDescent="0.25">
      <c r="A8486" t="s">
        <v>25248</v>
      </c>
      <c r="B8486" t="s">
        <v>25249</v>
      </c>
      <c r="C8486">
        <v>1553884440000</v>
      </c>
      <c r="D8486" s="3">
        <f t="shared" si="132"/>
        <v>43553.773611111115</v>
      </c>
      <c r="E8486" t="s">
        <v>25250</v>
      </c>
      <c r="F8486">
        <v>0.2732</v>
      </c>
      <c r="G8486">
        <v>-6.3222222222222204E-3</v>
      </c>
      <c r="H8486">
        <v>-0.464055</v>
      </c>
      <c r="I8486" t="s">
        <v>8724</v>
      </c>
      <c r="J8486" t="s">
        <v>6882</v>
      </c>
    </row>
    <row r="8487" spans="1:10" x14ac:dyDescent="0.25">
      <c r="A8487" t="s">
        <v>25251</v>
      </c>
      <c r="B8487" t="s">
        <v>25252</v>
      </c>
      <c r="C8487">
        <v>1553199000000</v>
      </c>
      <c r="D8487" s="3">
        <f t="shared" si="132"/>
        <v>43545.840277777781</v>
      </c>
      <c r="E8487" t="s">
        <v>25253</v>
      </c>
      <c r="F8487">
        <v>-0.84809999999999997</v>
      </c>
      <c r="G8487">
        <v>1.03769230769231E-2</v>
      </c>
      <c r="H8487">
        <v>-0.52022199999999996</v>
      </c>
      <c r="I8487" t="s">
        <v>8724</v>
      </c>
      <c r="J8487" t="s">
        <v>8725</v>
      </c>
    </row>
    <row r="8488" spans="1:10" x14ac:dyDescent="0.25">
      <c r="A8488" t="s">
        <v>25254</v>
      </c>
      <c r="B8488" t="s">
        <v>25255</v>
      </c>
      <c r="C8488">
        <v>1553187720000</v>
      </c>
      <c r="D8488" s="3">
        <f t="shared" si="132"/>
        <v>43545.709722222222</v>
      </c>
      <c r="E8488" t="s">
        <v>25256</v>
      </c>
      <c r="F8488">
        <v>-0.36120000000000002</v>
      </c>
      <c r="G8488">
        <v>1.30307692307692E-2</v>
      </c>
      <c r="H8488">
        <v>-0.47563299999999997</v>
      </c>
      <c r="I8488" t="s">
        <v>8724</v>
      </c>
      <c r="J8488" t="s">
        <v>8725</v>
      </c>
    </row>
    <row r="8489" spans="1:10" x14ac:dyDescent="0.25">
      <c r="A8489" t="s">
        <v>25257</v>
      </c>
      <c r="B8489" t="s">
        <v>25249</v>
      </c>
      <c r="C8489">
        <v>1553882880000</v>
      </c>
      <c r="D8489" s="3">
        <f t="shared" si="132"/>
        <v>43553.755555555559</v>
      </c>
      <c r="E8489" t="s">
        <v>25258</v>
      </c>
      <c r="F8489">
        <v>0.25</v>
      </c>
      <c r="G8489">
        <v>-8.2117647058823403E-3</v>
      </c>
      <c r="H8489">
        <v>-0.46401500000000001</v>
      </c>
      <c r="I8489" t="s">
        <v>8724</v>
      </c>
      <c r="J8489" t="s">
        <v>6882</v>
      </c>
    </row>
    <row r="8490" spans="1:10" x14ac:dyDescent="0.25">
      <c r="A8490" t="s">
        <v>25259</v>
      </c>
      <c r="B8490" t="s">
        <v>25260</v>
      </c>
      <c r="C8490">
        <v>1553183700000</v>
      </c>
      <c r="D8490" s="3">
        <f t="shared" si="132"/>
        <v>43545.663194444445</v>
      </c>
      <c r="E8490" t="s">
        <v>25261</v>
      </c>
      <c r="F8490">
        <v>0.63380000000000003</v>
      </c>
      <c r="G8490">
        <v>5.0945714285714302E-2</v>
      </c>
      <c r="H8490">
        <v>0.31076500000000001</v>
      </c>
      <c r="I8490" t="s">
        <v>8724</v>
      </c>
      <c r="J8490" t="s">
        <v>8725</v>
      </c>
    </row>
    <row r="8491" spans="1:10" x14ac:dyDescent="0.25">
      <c r="A8491" t="s">
        <v>25262</v>
      </c>
      <c r="B8491" t="s">
        <v>25263</v>
      </c>
      <c r="C8491">
        <v>1553882520000</v>
      </c>
      <c r="D8491" s="3">
        <f t="shared" si="132"/>
        <v>43553.751388888893</v>
      </c>
      <c r="E8491" t="s">
        <v>25264</v>
      </c>
      <c r="F8491">
        <v>-0.95279999999999998</v>
      </c>
      <c r="G8491">
        <v>-0.21617272727272699</v>
      </c>
      <c r="H8491">
        <v>-0.54444800000000004</v>
      </c>
      <c r="I8491" t="s">
        <v>8724</v>
      </c>
      <c r="J8491" t="s">
        <v>6882</v>
      </c>
    </row>
    <row r="8492" spans="1:10" x14ac:dyDescent="0.25">
      <c r="A8492" t="s">
        <v>25265</v>
      </c>
      <c r="B8492" t="s">
        <v>25266</v>
      </c>
      <c r="C8492">
        <v>1553182440000</v>
      </c>
      <c r="D8492" s="3">
        <f t="shared" si="132"/>
        <v>43545.648611111115</v>
      </c>
      <c r="E8492" t="s">
        <v>25267</v>
      </c>
      <c r="F8492">
        <v>0.49390000000000001</v>
      </c>
      <c r="G8492">
        <v>7.6005000000000003E-2</v>
      </c>
      <c r="H8492">
        <v>-0.41456700000000002</v>
      </c>
      <c r="I8492" t="s">
        <v>8724</v>
      </c>
      <c r="J8492" t="s">
        <v>8725</v>
      </c>
    </row>
    <row r="8493" spans="1:10" x14ac:dyDescent="0.25">
      <c r="A8493" t="s">
        <v>25268</v>
      </c>
      <c r="B8493" t="s">
        <v>25269</v>
      </c>
      <c r="C8493">
        <v>1553175360000</v>
      </c>
      <c r="D8493" s="3">
        <f t="shared" si="132"/>
        <v>43545.566666666666</v>
      </c>
      <c r="E8493" t="s">
        <v>25270</v>
      </c>
      <c r="F8493">
        <v>-0.99260000000000004</v>
      </c>
      <c r="G8493">
        <v>-0.15443636363636401</v>
      </c>
      <c r="H8493">
        <v>-0.60231500000000004</v>
      </c>
      <c r="I8493" t="s">
        <v>8724</v>
      </c>
      <c r="J8493" t="s">
        <v>8725</v>
      </c>
    </row>
    <row r="8494" spans="1:10" x14ac:dyDescent="0.25">
      <c r="A8494" t="s">
        <v>25271</v>
      </c>
      <c r="B8494" t="s">
        <v>25272</v>
      </c>
      <c r="C8494">
        <v>1553170680000</v>
      </c>
      <c r="D8494" s="3">
        <f t="shared" si="132"/>
        <v>43545.512499999997</v>
      </c>
      <c r="E8494" t="s">
        <v>25273</v>
      </c>
      <c r="F8494">
        <v>0.94810000000000005</v>
      </c>
      <c r="G8494">
        <v>6.5007142857142902E-2</v>
      </c>
      <c r="H8494">
        <v>-0.34571800000000003</v>
      </c>
      <c r="I8494" t="s">
        <v>8724</v>
      </c>
      <c r="J8494" t="s">
        <v>8725</v>
      </c>
    </row>
    <row r="8495" spans="1:10" x14ac:dyDescent="0.25">
      <c r="A8495" t="s">
        <v>25274</v>
      </c>
      <c r="B8495" t="s">
        <v>25275</v>
      </c>
      <c r="C8495">
        <v>1553870040000</v>
      </c>
      <c r="D8495" s="3">
        <f t="shared" si="132"/>
        <v>43553.606944444444</v>
      </c>
      <c r="E8495" t="s">
        <v>25276</v>
      </c>
      <c r="F8495">
        <v>0.87050000000000005</v>
      </c>
      <c r="G8495">
        <v>0.13973749999999999</v>
      </c>
      <c r="H8495">
        <v>0.35685</v>
      </c>
      <c r="I8495" t="s">
        <v>8724</v>
      </c>
      <c r="J8495" t="s">
        <v>6882</v>
      </c>
    </row>
    <row r="8496" spans="1:10" x14ac:dyDescent="0.25">
      <c r="A8496" t="s">
        <v>25277</v>
      </c>
      <c r="B8496" t="s">
        <v>25269</v>
      </c>
      <c r="C8496">
        <v>1553166180000</v>
      </c>
      <c r="D8496" s="3">
        <f t="shared" si="132"/>
        <v>43545.460416666669</v>
      </c>
      <c r="E8496" t="s">
        <v>25278</v>
      </c>
      <c r="F8496">
        <v>-0.98150000000000004</v>
      </c>
      <c r="G8496">
        <v>-0.17956551724137901</v>
      </c>
      <c r="H8496">
        <v>-0.62434900000000004</v>
      </c>
      <c r="I8496" t="s">
        <v>8724</v>
      </c>
      <c r="J8496" t="s">
        <v>8725</v>
      </c>
    </row>
    <row r="8497" spans="1:10" x14ac:dyDescent="0.25">
      <c r="A8497" t="s">
        <v>25279</v>
      </c>
      <c r="B8497" t="s">
        <v>25280</v>
      </c>
      <c r="C8497">
        <v>1553856780000</v>
      </c>
      <c r="D8497" s="3">
        <f t="shared" si="132"/>
        <v>43553.453472222223</v>
      </c>
      <c r="E8497" t="s">
        <v>25281</v>
      </c>
      <c r="F8497">
        <v>0.76500000000000001</v>
      </c>
      <c r="G8497">
        <v>7.2245454545454599E-2</v>
      </c>
      <c r="H8497">
        <v>-0.54569299999999998</v>
      </c>
      <c r="I8497" t="s">
        <v>8724</v>
      </c>
      <c r="J8497" t="s">
        <v>6882</v>
      </c>
    </row>
    <row r="8498" spans="1:10" x14ac:dyDescent="0.25">
      <c r="A8498" t="s">
        <v>25282</v>
      </c>
      <c r="B8498" t="s">
        <v>25283</v>
      </c>
      <c r="C8498">
        <v>1553155020000</v>
      </c>
      <c r="D8498" s="3">
        <f t="shared" si="132"/>
        <v>43545.331250000003</v>
      </c>
      <c r="E8498" t="s">
        <v>25284</v>
      </c>
      <c r="F8498">
        <v>-0.87080000000000002</v>
      </c>
      <c r="G8498">
        <v>-2.7596551724137899E-2</v>
      </c>
      <c r="H8498">
        <v>-0.46590500000000001</v>
      </c>
      <c r="I8498" t="s">
        <v>8724</v>
      </c>
      <c r="J8498" t="s">
        <v>8725</v>
      </c>
    </row>
    <row r="8499" spans="1:10" x14ac:dyDescent="0.25">
      <c r="A8499" t="s">
        <v>25285</v>
      </c>
      <c r="B8499" t="s">
        <v>25286</v>
      </c>
      <c r="C8499">
        <v>1553141760000</v>
      </c>
      <c r="D8499" s="3">
        <f t="shared" si="132"/>
        <v>43545.177777777775</v>
      </c>
      <c r="E8499" t="s">
        <v>25287</v>
      </c>
      <c r="F8499">
        <v>-0.95389999999999997</v>
      </c>
      <c r="G8499">
        <v>-4.1157692307692298E-2</v>
      </c>
      <c r="H8499">
        <v>-0.49073600000000001</v>
      </c>
      <c r="I8499" t="s">
        <v>8724</v>
      </c>
      <c r="J8499" t="s">
        <v>8725</v>
      </c>
    </row>
    <row r="8500" spans="1:10" x14ac:dyDescent="0.25">
      <c r="A8500" t="s">
        <v>25288</v>
      </c>
      <c r="B8500" t="s">
        <v>25289</v>
      </c>
      <c r="C8500">
        <v>1553846520000</v>
      </c>
      <c r="D8500" s="3">
        <f t="shared" si="132"/>
        <v>43553.334722222222</v>
      </c>
      <c r="E8500" t="s">
        <v>25290</v>
      </c>
      <c r="F8500">
        <v>-0.84989999999999999</v>
      </c>
      <c r="G8500">
        <v>6.6240740740740697E-2</v>
      </c>
      <c r="H8500">
        <v>-0.34307300000000002</v>
      </c>
      <c r="I8500" t="s">
        <v>8724</v>
      </c>
      <c r="J8500" t="s">
        <v>6882</v>
      </c>
    </row>
    <row r="8501" spans="1:10" x14ac:dyDescent="0.25">
      <c r="A8501" t="s">
        <v>25291</v>
      </c>
      <c r="B8501" t="s">
        <v>25292</v>
      </c>
      <c r="C8501">
        <v>1553132700000</v>
      </c>
      <c r="D8501" s="3">
        <f t="shared" si="132"/>
        <v>43545.072916666672</v>
      </c>
      <c r="E8501" t="s">
        <v>25293</v>
      </c>
      <c r="F8501">
        <v>-0.9728</v>
      </c>
      <c r="G8501">
        <v>-7.9452380952380899E-2</v>
      </c>
      <c r="H8501">
        <v>-0.53134800000000004</v>
      </c>
      <c r="I8501" t="s">
        <v>8724</v>
      </c>
      <c r="J8501" t="s">
        <v>8725</v>
      </c>
    </row>
    <row r="8502" spans="1:10" x14ac:dyDescent="0.25">
      <c r="A8502" t="s">
        <v>25294</v>
      </c>
      <c r="B8502" t="s">
        <v>25295</v>
      </c>
      <c r="C8502">
        <v>1553120760000</v>
      </c>
      <c r="D8502" s="3">
        <f t="shared" si="132"/>
        <v>43544.93472222222</v>
      </c>
      <c r="E8502" t="s">
        <v>25296</v>
      </c>
      <c r="F8502">
        <v>-0.9325</v>
      </c>
      <c r="G8502">
        <v>-8.9396000000000003E-2</v>
      </c>
      <c r="H8502">
        <v>-0.47791099999999997</v>
      </c>
      <c r="I8502" t="s">
        <v>8724</v>
      </c>
      <c r="J8502" t="s">
        <v>8725</v>
      </c>
    </row>
    <row r="8503" spans="1:10" x14ac:dyDescent="0.25">
      <c r="A8503" t="s">
        <v>25297</v>
      </c>
      <c r="B8503" t="s">
        <v>25298</v>
      </c>
      <c r="C8503">
        <v>1553833860000</v>
      </c>
      <c r="D8503" s="3">
        <f t="shared" si="132"/>
        <v>43553.188194444447</v>
      </c>
      <c r="E8503" t="s">
        <v>25299</v>
      </c>
      <c r="F8503">
        <v>-0.92010000000000003</v>
      </c>
      <c r="G8503">
        <v>4.2023076923076899E-2</v>
      </c>
      <c r="H8503">
        <v>-0.36863000000000001</v>
      </c>
      <c r="I8503" t="s">
        <v>8724</v>
      </c>
      <c r="J8503" t="s">
        <v>6882</v>
      </c>
    </row>
    <row r="8504" spans="1:10" x14ac:dyDescent="0.25">
      <c r="A8504" t="s">
        <v>25300</v>
      </c>
      <c r="B8504" t="s">
        <v>25301</v>
      </c>
      <c r="C8504">
        <v>1553113560000</v>
      </c>
      <c r="D8504" s="3">
        <f t="shared" si="132"/>
        <v>43544.851388888885</v>
      </c>
      <c r="E8504" t="s">
        <v>25302</v>
      </c>
      <c r="F8504">
        <v>-0.98780000000000001</v>
      </c>
      <c r="G8504">
        <v>-0.16361000000000001</v>
      </c>
      <c r="H8504">
        <v>-0.388069</v>
      </c>
      <c r="I8504" t="s">
        <v>8724</v>
      </c>
      <c r="J8504" t="s">
        <v>8725</v>
      </c>
    </row>
    <row r="8505" spans="1:10" x14ac:dyDescent="0.25">
      <c r="A8505" t="s">
        <v>25303</v>
      </c>
      <c r="B8505" t="s">
        <v>25304</v>
      </c>
      <c r="C8505">
        <v>1553113380000</v>
      </c>
      <c r="D8505" s="3">
        <f t="shared" si="132"/>
        <v>43544.849305555559</v>
      </c>
      <c r="E8505" t="s">
        <v>25305</v>
      </c>
      <c r="F8505">
        <v>0.64759999999999995</v>
      </c>
      <c r="G8505">
        <v>1.43818181818182E-2</v>
      </c>
      <c r="H8505">
        <v>-0.58252099999999996</v>
      </c>
      <c r="I8505" t="s">
        <v>8724</v>
      </c>
      <c r="J8505" t="s">
        <v>8725</v>
      </c>
    </row>
    <row r="8506" spans="1:10" x14ac:dyDescent="0.25">
      <c r="A8506" t="s">
        <v>25306</v>
      </c>
      <c r="B8506" t="s">
        <v>25307</v>
      </c>
      <c r="C8506">
        <v>1553824380000</v>
      </c>
      <c r="D8506" s="3">
        <f t="shared" si="132"/>
        <v>43553.078472222223</v>
      </c>
      <c r="E8506" t="s">
        <v>25308</v>
      </c>
      <c r="F8506">
        <v>-0.94359999999999999</v>
      </c>
      <c r="G8506">
        <v>3.1690476190476199E-2</v>
      </c>
      <c r="H8506">
        <v>-0.48428199999999999</v>
      </c>
      <c r="I8506" t="s">
        <v>8724</v>
      </c>
      <c r="J8506" t="s">
        <v>6882</v>
      </c>
    </row>
    <row r="8507" spans="1:10" x14ac:dyDescent="0.25">
      <c r="A8507" t="s">
        <v>25309</v>
      </c>
      <c r="B8507" t="s">
        <v>25310</v>
      </c>
      <c r="C8507">
        <v>1553101380000</v>
      </c>
      <c r="D8507" s="3">
        <f t="shared" si="132"/>
        <v>43544.710416666669</v>
      </c>
      <c r="E8507" t="s">
        <v>25311</v>
      </c>
      <c r="F8507">
        <v>-0.98939999999999995</v>
      </c>
      <c r="G8507">
        <v>-0.13194814814814801</v>
      </c>
      <c r="H8507">
        <v>-0.61797899999999995</v>
      </c>
      <c r="I8507" t="s">
        <v>8724</v>
      </c>
      <c r="J8507" t="s">
        <v>8725</v>
      </c>
    </row>
    <row r="8508" spans="1:10" x14ac:dyDescent="0.25">
      <c r="A8508" t="s">
        <v>25312</v>
      </c>
      <c r="B8508" t="s">
        <v>25313</v>
      </c>
      <c r="C8508">
        <v>1553099820000</v>
      </c>
      <c r="D8508" s="3">
        <f t="shared" si="132"/>
        <v>43544.692361111112</v>
      </c>
      <c r="E8508" t="s">
        <v>25314</v>
      </c>
      <c r="F8508">
        <v>-0.97629999999999995</v>
      </c>
      <c r="G8508">
        <v>-0.27872999999999998</v>
      </c>
      <c r="H8508">
        <v>-0.400781</v>
      </c>
      <c r="I8508" t="s">
        <v>8724</v>
      </c>
      <c r="J8508" t="s">
        <v>8725</v>
      </c>
    </row>
    <row r="8509" spans="1:10" x14ac:dyDescent="0.25">
      <c r="A8509" t="s">
        <v>25315</v>
      </c>
      <c r="B8509" t="s">
        <v>25316</v>
      </c>
      <c r="C8509">
        <v>1553087220000</v>
      </c>
      <c r="D8509" s="3">
        <f t="shared" si="132"/>
        <v>43544.546527777777</v>
      </c>
      <c r="E8509" t="s">
        <v>25317</v>
      </c>
      <c r="F8509">
        <v>0.44969999999999999</v>
      </c>
      <c r="G8509">
        <v>1.9713793103448299E-2</v>
      </c>
      <c r="H8509">
        <v>-0.49995499999999998</v>
      </c>
      <c r="I8509" t="s">
        <v>8724</v>
      </c>
      <c r="J8509" t="s">
        <v>8725</v>
      </c>
    </row>
    <row r="8510" spans="1:10" x14ac:dyDescent="0.25">
      <c r="A8510" t="s">
        <v>25318</v>
      </c>
      <c r="B8510" t="s">
        <v>25319</v>
      </c>
      <c r="C8510">
        <v>1553079600000</v>
      </c>
      <c r="D8510" s="3">
        <f t="shared" si="132"/>
        <v>43544.458333333328</v>
      </c>
      <c r="E8510" t="s">
        <v>25320</v>
      </c>
      <c r="F8510">
        <v>-0.92230000000000001</v>
      </c>
      <c r="G8510">
        <v>-3.2177777777777798E-2</v>
      </c>
      <c r="H8510">
        <v>-0.45533600000000002</v>
      </c>
      <c r="I8510" t="s">
        <v>8724</v>
      </c>
      <c r="J8510" t="s">
        <v>8725</v>
      </c>
    </row>
    <row r="8511" spans="1:10" x14ac:dyDescent="0.25">
      <c r="A8511" t="s">
        <v>25321</v>
      </c>
      <c r="B8511" t="s">
        <v>25322</v>
      </c>
      <c r="C8511">
        <v>1553782020000</v>
      </c>
      <c r="D8511" s="3">
        <f t="shared" si="132"/>
        <v>43552.588194444441</v>
      </c>
      <c r="E8511" t="s">
        <v>25323</v>
      </c>
      <c r="F8511">
        <v>-0.98119999999999996</v>
      </c>
      <c r="G8511">
        <v>-0.198964</v>
      </c>
      <c r="H8511">
        <v>-0.61700100000000002</v>
      </c>
      <c r="I8511" t="s">
        <v>8724</v>
      </c>
      <c r="J8511" t="s">
        <v>6882</v>
      </c>
    </row>
    <row r="8512" spans="1:10" x14ac:dyDescent="0.25">
      <c r="A8512" t="s">
        <v>25324</v>
      </c>
      <c r="B8512" t="s">
        <v>25325</v>
      </c>
      <c r="C8512">
        <v>1553033400000</v>
      </c>
      <c r="D8512" s="3">
        <f t="shared" si="132"/>
        <v>43543.923611111109</v>
      </c>
      <c r="E8512" t="s">
        <v>25326</v>
      </c>
      <c r="F8512">
        <v>0.21440000000000001</v>
      </c>
      <c r="G8512">
        <v>2.2392857142857002E-3</v>
      </c>
      <c r="H8512">
        <v>-0.52867699999999995</v>
      </c>
      <c r="I8512" t="s">
        <v>8724</v>
      </c>
      <c r="J8512" t="s">
        <v>8725</v>
      </c>
    </row>
    <row r="8513" spans="1:10" x14ac:dyDescent="0.25">
      <c r="A8513" t="s">
        <v>25327</v>
      </c>
      <c r="B8513" t="s">
        <v>25328</v>
      </c>
      <c r="C8513">
        <v>1553027460000</v>
      </c>
      <c r="D8513" s="3">
        <f t="shared" si="132"/>
        <v>43543.854861111111</v>
      </c>
      <c r="E8513" t="s">
        <v>25329</v>
      </c>
      <c r="F8513">
        <v>-0.34050000000000002</v>
      </c>
      <c r="G8513">
        <v>-4.4586363636363598E-2</v>
      </c>
      <c r="H8513">
        <v>-0.45242599999999999</v>
      </c>
      <c r="I8513" t="s">
        <v>8724</v>
      </c>
      <c r="J8513" t="s">
        <v>8725</v>
      </c>
    </row>
    <row r="8514" spans="1:10" x14ac:dyDescent="0.25">
      <c r="A8514" t="s">
        <v>25330</v>
      </c>
      <c r="B8514" t="s">
        <v>25331</v>
      </c>
      <c r="C8514">
        <v>1553730840000</v>
      </c>
      <c r="D8514" s="3">
        <f t="shared" ref="D8514:D8577" si="133">(C8514 / 86400000) + DATE(1970,1,1)</f>
        <v>43551.995833333334</v>
      </c>
      <c r="E8514" t="s">
        <v>25332</v>
      </c>
      <c r="F8514">
        <v>-0.44040000000000001</v>
      </c>
      <c r="G8514">
        <v>2.70586206896552E-2</v>
      </c>
      <c r="H8514">
        <v>-0.56626799999999999</v>
      </c>
      <c r="I8514" t="s">
        <v>8724</v>
      </c>
      <c r="J8514" t="s">
        <v>6882</v>
      </c>
    </row>
    <row r="8515" spans="1:10" x14ac:dyDescent="0.25">
      <c r="A8515" t="s">
        <v>25333</v>
      </c>
      <c r="B8515" t="s">
        <v>25334</v>
      </c>
      <c r="C8515">
        <v>1553025420000</v>
      </c>
      <c r="D8515" s="3">
        <f t="shared" si="133"/>
        <v>43543.831250000003</v>
      </c>
      <c r="E8515" t="s">
        <v>25335</v>
      </c>
      <c r="F8515">
        <v>0.94130000000000003</v>
      </c>
      <c r="G8515">
        <v>8.37586206896552E-2</v>
      </c>
      <c r="H8515">
        <v>-0.39571400000000001</v>
      </c>
      <c r="I8515" t="s">
        <v>8724</v>
      </c>
      <c r="J8515" t="s">
        <v>8725</v>
      </c>
    </row>
    <row r="8516" spans="1:10" x14ac:dyDescent="0.25">
      <c r="A8516" t="s">
        <v>25336</v>
      </c>
      <c r="B8516" t="s">
        <v>25337</v>
      </c>
      <c r="C8516">
        <v>1553012340000</v>
      </c>
      <c r="D8516" s="3">
        <f t="shared" si="133"/>
        <v>43543.679861111115</v>
      </c>
      <c r="E8516" t="s">
        <v>25338</v>
      </c>
      <c r="F8516">
        <v>0.94230000000000003</v>
      </c>
      <c r="G8516">
        <v>8.5523076923076896E-2</v>
      </c>
      <c r="H8516">
        <v>-0.46370899999999998</v>
      </c>
      <c r="I8516" t="s">
        <v>8724</v>
      </c>
      <c r="J8516" t="s">
        <v>8725</v>
      </c>
    </row>
    <row r="8517" spans="1:10" x14ac:dyDescent="0.25">
      <c r="A8517" t="s">
        <v>25339</v>
      </c>
      <c r="B8517" t="s">
        <v>25340</v>
      </c>
      <c r="C8517">
        <v>1553008020000</v>
      </c>
      <c r="D8517" s="3">
        <f t="shared" si="133"/>
        <v>43543.629861111112</v>
      </c>
      <c r="E8517" t="s">
        <v>25341</v>
      </c>
      <c r="F8517">
        <v>0.55740000000000001</v>
      </c>
      <c r="G8517">
        <v>5.0615789473684197E-2</v>
      </c>
      <c r="H8517">
        <v>0.59035499999999996</v>
      </c>
      <c r="I8517" t="s">
        <v>8724</v>
      </c>
      <c r="J8517" t="s">
        <v>8725</v>
      </c>
    </row>
    <row r="8518" spans="1:10" x14ac:dyDescent="0.25">
      <c r="A8518" t="s">
        <v>25342</v>
      </c>
      <c r="B8518" t="s">
        <v>25343</v>
      </c>
      <c r="C8518">
        <v>1553711820000</v>
      </c>
      <c r="D8518" s="3">
        <f t="shared" si="133"/>
        <v>43551.775694444441</v>
      </c>
      <c r="E8518" t="s">
        <v>25344</v>
      </c>
      <c r="F8518">
        <v>0.95520000000000005</v>
      </c>
      <c r="G8518">
        <v>4.3109374999999998E-2</v>
      </c>
      <c r="H8518">
        <v>-0.27499699999999999</v>
      </c>
      <c r="I8518" t="s">
        <v>8724</v>
      </c>
      <c r="J8518" t="s">
        <v>6882</v>
      </c>
    </row>
    <row r="8519" spans="1:10" x14ac:dyDescent="0.25">
      <c r="A8519" t="s">
        <v>25345</v>
      </c>
      <c r="B8519" t="s">
        <v>25346</v>
      </c>
      <c r="C8519">
        <v>1553676360000</v>
      </c>
      <c r="D8519" s="3">
        <f t="shared" si="133"/>
        <v>43551.365277777775</v>
      </c>
      <c r="E8519" t="s">
        <v>25347</v>
      </c>
      <c r="F8519">
        <v>-0.86890000000000001</v>
      </c>
      <c r="G8519">
        <v>-4.5531578947368402E-2</v>
      </c>
      <c r="H8519">
        <v>-0.60819699999999999</v>
      </c>
      <c r="I8519" t="s">
        <v>8724</v>
      </c>
      <c r="J8519" t="s">
        <v>6882</v>
      </c>
    </row>
    <row r="8520" spans="1:10" x14ac:dyDescent="0.25">
      <c r="A8520" t="s">
        <v>25348</v>
      </c>
      <c r="B8520" t="s">
        <v>25349</v>
      </c>
      <c r="C8520">
        <v>1553003340000</v>
      </c>
      <c r="D8520" s="3">
        <f t="shared" si="133"/>
        <v>43543.575694444444</v>
      </c>
      <c r="E8520" t="s">
        <v>25350</v>
      </c>
      <c r="F8520">
        <v>0.94640000000000002</v>
      </c>
      <c r="G8520">
        <v>0.132226315789474</v>
      </c>
      <c r="H8520">
        <v>0.302153</v>
      </c>
      <c r="I8520" t="s">
        <v>8724</v>
      </c>
      <c r="J8520" t="s">
        <v>8725</v>
      </c>
    </row>
    <row r="8521" spans="1:10" x14ac:dyDescent="0.25">
      <c r="A8521" t="s">
        <v>25351</v>
      </c>
      <c r="B8521" t="s">
        <v>25352</v>
      </c>
      <c r="C8521">
        <v>1552998420000</v>
      </c>
      <c r="D8521" s="3">
        <f t="shared" si="133"/>
        <v>43543.518750000003</v>
      </c>
      <c r="E8521" t="s">
        <v>25353</v>
      </c>
      <c r="F8521">
        <v>-0.95089999999999997</v>
      </c>
      <c r="G8521">
        <v>-0.18769166666666701</v>
      </c>
      <c r="H8521">
        <v>0.34437000000000001</v>
      </c>
      <c r="I8521" t="s">
        <v>8724</v>
      </c>
      <c r="J8521" t="s">
        <v>8725</v>
      </c>
    </row>
    <row r="8522" spans="1:10" x14ac:dyDescent="0.25">
      <c r="A8522" t="s">
        <v>25354</v>
      </c>
      <c r="B8522" t="s">
        <v>25355</v>
      </c>
      <c r="C8522">
        <v>1553653380000</v>
      </c>
      <c r="D8522" s="3">
        <f t="shared" si="133"/>
        <v>43551.099305555559</v>
      </c>
      <c r="E8522" t="s">
        <v>25356</v>
      </c>
      <c r="F8522">
        <v>-0.997</v>
      </c>
      <c r="G8522">
        <v>-0.272619230769231</v>
      </c>
      <c r="H8522">
        <v>-0.76114899999999996</v>
      </c>
      <c r="I8522" t="s">
        <v>8724</v>
      </c>
      <c r="J8522" t="s">
        <v>6882</v>
      </c>
    </row>
    <row r="8523" spans="1:10" x14ac:dyDescent="0.25">
      <c r="A8523" t="s">
        <v>25357</v>
      </c>
      <c r="B8523" t="s">
        <v>25349</v>
      </c>
      <c r="C8523">
        <v>1552992720000</v>
      </c>
      <c r="D8523" s="3">
        <f t="shared" si="133"/>
        <v>43543.452777777777</v>
      </c>
      <c r="E8523" t="s">
        <v>25358</v>
      </c>
      <c r="F8523">
        <v>-0.55740000000000001</v>
      </c>
      <c r="G8523">
        <v>3.9141176470588297E-2</v>
      </c>
      <c r="H8523">
        <v>-0.29316199999999998</v>
      </c>
      <c r="I8523" t="s">
        <v>8724</v>
      </c>
      <c r="J8523" t="s">
        <v>8725</v>
      </c>
    </row>
    <row r="8524" spans="1:10" x14ac:dyDescent="0.25">
      <c r="A8524" t="s">
        <v>25359</v>
      </c>
      <c r="B8524" t="s">
        <v>25360</v>
      </c>
      <c r="C8524">
        <v>1553653380000</v>
      </c>
      <c r="D8524" s="3">
        <f t="shared" si="133"/>
        <v>43551.099305555559</v>
      </c>
      <c r="E8524" t="s">
        <v>25361</v>
      </c>
      <c r="F8524">
        <v>-0.94810000000000005</v>
      </c>
      <c r="G8524">
        <v>-0.22017222222222199</v>
      </c>
      <c r="H8524">
        <v>-0.85967199999999999</v>
      </c>
      <c r="I8524" t="s">
        <v>8724</v>
      </c>
      <c r="J8524" t="s">
        <v>6882</v>
      </c>
    </row>
    <row r="8525" spans="1:10" x14ac:dyDescent="0.25">
      <c r="A8525" t="s">
        <v>25362</v>
      </c>
      <c r="B8525" t="s">
        <v>25363</v>
      </c>
      <c r="C8525">
        <v>1552983180000</v>
      </c>
      <c r="D8525" s="3">
        <f t="shared" si="133"/>
        <v>43543.342361111107</v>
      </c>
      <c r="E8525" t="s">
        <v>25364</v>
      </c>
      <c r="F8525">
        <v>0.86699999999999999</v>
      </c>
      <c r="G8525">
        <v>3.3647826086956503E-2</v>
      </c>
      <c r="H8525">
        <v>-0.49118499999999998</v>
      </c>
      <c r="I8525" t="s">
        <v>8724</v>
      </c>
      <c r="J8525" t="s">
        <v>8725</v>
      </c>
    </row>
    <row r="8526" spans="1:10" x14ac:dyDescent="0.25">
      <c r="A8526" t="s">
        <v>25365</v>
      </c>
      <c r="B8526" t="s">
        <v>25366</v>
      </c>
      <c r="C8526">
        <v>1552968960000</v>
      </c>
      <c r="D8526" s="3">
        <f t="shared" si="133"/>
        <v>43543.177777777775</v>
      </c>
      <c r="E8526" t="s">
        <v>25367</v>
      </c>
      <c r="F8526">
        <v>-0.44969999999999999</v>
      </c>
      <c r="G8526">
        <v>-2.8468181818181799E-2</v>
      </c>
      <c r="H8526">
        <v>-0.483512</v>
      </c>
      <c r="I8526" t="s">
        <v>8724</v>
      </c>
      <c r="J8526" t="s">
        <v>8725</v>
      </c>
    </row>
    <row r="8527" spans="1:10" x14ac:dyDescent="0.25">
      <c r="A8527" t="s">
        <v>25368</v>
      </c>
      <c r="B8527" t="s">
        <v>25369</v>
      </c>
      <c r="C8527">
        <v>1553643900000</v>
      </c>
      <c r="D8527" s="3">
        <f t="shared" si="133"/>
        <v>43550.989583333328</v>
      </c>
      <c r="E8527" t="s">
        <v>25370</v>
      </c>
      <c r="F8527">
        <v>0.9879</v>
      </c>
      <c r="G8527">
        <v>0.17261176470588199</v>
      </c>
      <c r="H8527">
        <v>-0.30393799999999999</v>
      </c>
      <c r="I8527" t="s">
        <v>8724</v>
      </c>
      <c r="J8527" t="s">
        <v>6882</v>
      </c>
    </row>
    <row r="8528" spans="1:10" x14ac:dyDescent="0.25">
      <c r="A8528" t="s">
        <v>25371</v>
      </c>
      <c r="B8528" t="s">
        <v>25372</v>
      </c>
      <c r="C8528">
        <v>1553643000000</v>
      </c>
      <c r="D8528" s="3">
        <f t="shared" si="133"/>
        <v>43550.979166666672</v>
      </c>
      <c r="E8528" t="s">
        <v>25373</v>
      </c>
      <c r="F8528">
        <v>0.94179999999999997</v>
      </c>
      <c r="G8528">
        <v>0.13890625000000001</v>
      </c>
      <c r="H8528">
        <v>-0.41913800000000001</v>
      </c>
      <c r="I8528" t="s">
        <v>8724</v>
      </c>
      <c r="J8528" t="s">
        <v>6882</v>
      </c>
    </row>
    <row r="8529" spans="1:10" x14ac:dyDescent="0.25">
      <c r="A8529" t="s">
        <v>25374</v>
      </c>
      <c r="B8529" t="s">
        <v>25375</v>
      </c>
      <c r="C8529">
        <v>1553638320000</v>
      </c>
      <c r="D8529" s="3">
        <f t="shared" si="133"/>
        <v>43550.925000000003</v>
      </c>
      <c r="E8529" t="s">
        <v>25376</v>
      </c>
      <c r="F8529">
        <v>-0.97729999999999995</v>
      </c>
      <c r="G8529">
        <v>-7.7973529411764705E-2</v>
      </c>
      <c r="H8529">
        <v>-0.49108600000000002</v>
      </c>
      <c r="I8529" t="s">
        <v>8724</v>
      </c>
      <c r="J8529" t="s">
        <v>6882</v>
      </c>
    </row>
    <row r="8530" spans="1:10" x14ac:dyDescent="0.25">
      <c r="A8530" t="s">
        <v>25377</v>
      </c>
      <c r="B8530" t="s">
        <v>25378</v>
      </c>
      <c r="C8530">
        <v>1552913280000</v>
      </c>
      <c r="D8530" s="3">
        <f t="shared" si="133"/>
        <v>43542.533333333333</v>
      </c>
      <c r="E8530" t="s">
        <v>25379</v>
      </c>
      <c r="F8530">
        <v>-0.97470000000000001</v>
      </c>
      <c r="G8530">
        <v>-0.21705833333333299</v>
      </c>
      <c r="H8530">
        <v>-0.446826</v>
      </c>
      <c r="I8530" t="s">
        <v>8724</v>
      </c>
      <c r="J8530" t="s">
        <v>8725</v>
      </c>
    </row>
    <row r="8531" spans="1:10" x14ac:dyDescent="0.25">
      <c r="A8531" t="s">
        <v>25380</v>
      </c>
      <c r="B8531" t="s">
        <v>25381</v>
      </c>
      <c r="C8531">
        <v>1553630700000</v>
      </c>
      <c r="D8531" s="3">
        <f t="shared" si="133"/>
        <v>43550.836805555555</v>
      </c>
      <c r="E8531" t="s">
        <v>25382</v>
      </c>
      <c r="F8531">
        <v>0.88849999999999996</v>
      </c>
      <c r="G8531">
        <v>0.10915625</v>
      </c>
      <c r="H8531">
        <v>-0.62301300000000004</v>
      </c>
      <c r="I8531" t="s">
        <v>8724</v>
      </c>
      <c r="J8531" t="s">
        <v>6882</v>
      </c>
    </row>
    <row r="8532" spans="1:10" x14ac:dyDescent="0.25">
      <c r="A8532" t="s">
        <v>25383</v>
      </c>
      <c r="B8532" t="s">
        <v>25384</v>
      </c>
      <c r="C8532">
        <v>1552904760000</v>
      </c>
      <c r="D8532" s="3">
        <f t="shared" si="133"/>
        <v>43542.43472222222</v>
      </c>
      <c r="E8532" t="s">
        <v>25385</v>
      </c>
      <c r="F8532">
        <v>0.96889999999999998</v>
      </c>
      <c r="G8532">
        <v>0.119744827586207</v>
      </c>
      <c r="H8532">
        <v>0.33574199999999998</v>
      </c>
      <c r="I8532" t="s">
        <v>8724</v>
      </c>
      <c r="J8532" t="s">
        <v>8725</v>
      </c>
    </row>
    <row r="8533" spans="1:10" x14ac:dyDescent="0.25">
      <c r="A8533" t="s">
        <v>25386</v>
      </c>
      <c r="B8533" t="s">
        <v>25387</v>
      </c>
      <c r="C8533">
        <v>1553623860000</v>
      </c>
      <c r="D8533" s="3">
        <f t="shared" si="133"/>
        <v>43550.757638888885</v>
      </c>
      <c r="E8533" t="s">
        <v>25388</v>
      </c>
      <c r="F8533">
        <v>0.98380000000000001</v>
      </c>
      <c r="G8533">
        <v>0.15442500000000001</v>
      </c>
      <c r="H8533">
        <v>0.34317900000000001</v>
      </c>
      <c r="I8533" t="s">
        <v>8724</v>
      </c>
      <c r="J8533" t="s">
        <v>6882</v>
      </c>
    </row>
    <row r="8534" spans="1:10" x14ac:dyDescent="0.25">
      <c r="A8534" t="s">
        <v>25389</v>
      </c>
      <c r="B8534" t="s">
        <v>25390</v>
      </c>
      <c r="C8534">
        <v>1552888680000</v>
      </c>
      <c r="D8534" s="3">
        <f t="shared" si="133"/>
        <v>43542.248611111107</v>
      </c>
      <c r="E8534" t="s">
        <v>25391</v>
      </c>
      <c r="F8534">
        <v>0.247</v>
      </c>
      <c r="G8534">
        <v>0.1479625</v>
      </c>
      <c r="H8534">
        <v>-0.44810699999999998</v>
      </c>
      <c r="I8534" t="s">
        <v>8724</v>
      </c>
      <c r="J8534" t="s">
        <v>8725</v>
      </c>
    </row>
    <row r="8535" spans="1:10" x14ac:dyDescent="0.25">
      <c r="A8535" t="s">
        <v>25392</v>
      </c>
      <c r="B8535" t="s">
        <v>25393</v>
      </c>
      <c r="C8535">
        <v>1552879380000</v>
      </c>
      <c r="D8535" s="3">
        <f t="shared" si="133"/>
        <v>43542.140972222223</v>
      </c>
      <c r="E8535" t="s">
        <v>25394</v>
      </c>
      <c r="F8535">
        <v>0.96750000000000003</v>
      </c>
      <c r="G8535">
        <v>0.13453999999999999</v>
      </c>
      <c r="H8535">
        <v>-0.45469900000000002</v>
      </c>
      <c r="I8535" t="s">
        <v>8724</v>
      </c>
      <c r="J8535" t="s">
        <v>8725</v>
      </c>
    </row>
    <row r="8536" spans="1:10" x14ac:dyDescent="0.25">
      <c r="A8536" t="s">
        <v>25395</v>
      </c>
      <c r="B8536" t="s">
        <v>25396</v>
      </c>
      <c r="C8536">
        <v>1553620860000</v>
      </c>
      <c r="D8536" s="3">
        <f t="shared" si="133"/>
        <v>43550.722916666666</v>
      </c>
      <c r="E8536" t="s">
        <v>25397</v>
      </c>
      <c r="F8536">
        <v>0.62490000000000001</v>
      </c>
      <c r="G8536">
        <v>3.7499999999999999E-2</v>
      </c>
      <c r="H8536">
        <v>-0.37438300000000002</v>
      </c>
      <c r="I8536" t="s">
        <v>8724</v>
      </c>
      <c r="J8536" t="s">
        <v>6882</v>
      </c>
    </row>
    <row r="8537" spans="1:10" x14ac:dyDescent="0.25">
      <c r="A8537" t="s">
        <v>25398</v>
      </c>
      <c r="B8537" t="s">
        <v>25399</v>
      </c>
      <c r="C8537">
        <v>1552871580000</v>
      </c>
      <c r="D8537" s="3">
        <f t="shared" si="133"/>
        <v>43542.05069444445</v>
      </c>
      <c r="E8537" t="s">
        <v>25400</v>
      </c>
      <c r="F8537">
        <v>0.97389999999999999</v>
      </c>
      <c r="G8537">
        <v>0.14249500000000001</v>
      </c>
      <c r="H8537">
        <v>-0.44129800000000002</v>
      </c>
      <c r="I8537" t="s">
        <v>8724</v>
      </c>
      <c r="J8537" t="s">
        <v>8725</v>
      </c>
    </row>
    <row r="8538" spans="1:10" x14ac:dyDescent="0.25">
      <c r="A8538" t="s">
        <v>25401</v>
      </c>
      <c r="B8538" t="s">
        <v>25402</v>
      </c>
      <c r="C8538">
        <v>1553617980000</v>
      </c>
      <c r="D8538" s="3">
        <f t="shared" si="133"/>
        <v>43550.689583333333</v>
      </c>
      <c r="E8538" t="s">
        <v>25403</v>
      </c>
      <c r="F8538">
        <v>0.89790000000000003</v>
      </c>
      <c r="G8538">
        <v>7.7245454545454603E-2</v>
      </c>
      <c r="H8538">
        <v>-0.51544900000000005</v>
      </c>
      <c r="I8538" t="s">
        <v>8724</v>
      </c>
      <c r="J8538" t="s">
        <v>6882</v>
      </c>
    </row>
    <row r="8539" spans="1:10" x14ac:dyDescent="0.25">
      <c r="A8539" t="s">
        <v>25404</v>
      </c>
      <c r="B8539" t="s">
        <v>25405</v>
      </c>
      <c r="C8539">
        <v>1552774860000</v>
      </c>
      <c r="D8539" s="3">
        <f t="shared" si="133"/>
        <v>43540.931250000001</v>
      </c>
      <c r="E8539" t="s">
        <v>25406</v>
      </c>
      <c r="F8539">
        <v>-3.8699999999999998E-2</v>
      </c>
      <c r="G8539">
        <v>-1.1312500000000001E-3</v>
      </c>
      <c r="H8539">
        <v>-0.40433599999999997</v>
      </c>
      <c r="I8539" t="s">
        <v>8724</v>
      </c>
      <c r="J8539" t="s">
        <v>8725</v>
      </c>
    </row>
    <row r="8540" spans="1:10" x14ac:dyDescent="0.25">
      <c r="A8540" t="s">
        <v>25407</v>
      </c>
      <c r="B8540" t="s">
        <v>25408</v>
      </c>
      <c r="C8540">
        <v>1553614860000</v>
      </c>
      <c r="D8540" s="3">
        <f t="shared" si="133"/>
        <v>43550.65347222222</v>
      </c>
      <c r="E8540" t="s">
        <v>25409</v>
      </c>
      <c r="F8540">
        <v>-0.99590000000000001</v>
      </c>
      <c r="G8540">
        <v>-0.24715000000000001</v>
      </c>
      <c r="H8540">
        <v>-0.74517699999999998</v>
      </c>
      <c r="I8540" t="s">
        <v>8724</v>
      </c>
      <c r="J8540" t="s">
        <v>6882</v>
      </c>
    </row>
    <row r="8541" spans="1:10" x14ac:dyDescent="0.25">
      <c r="A8541" t="s">
        <v>25410</v>
      </c>
      <c r="B8541" t="s">
        <v>25411</v>
      </c>
      <c r="C8541">
        <v>1552689780000</v>
      </c>
      <c r="D8541" s="3">
        <f t="shared" si="133"/>
        <v>43539.946527777778</v>
      </c>
      <c r="E8541" t="s">
        <v>25412</v>
      </c>
      <c r="F8541">
        <v>-0.86270000000000002</v>
      </c>
      <c r="G8541">
        <v>-0.122805882352941</v>
      </c>
      <c r="H8541">
        <v>-0.43333100000000002</v>
      </c>
      <c r="I8541" t="s">
        <v>8724</v>
      </c>
      <c r="J8541" t="s">
        <v>8725</v>
      </c>
    </row>
    <row r="8542" spans="1:10" x14ac:dyDescent="0.25">
      <c r="A8542" t="s">
        <v>25413</v>
      </c>
      <c r="B8542" t="s">
        <v>25414</v>
      </c>
      <c r="C8542">
        <v>1552685220000</v>
      </c>
      <c r="D8542" s="3">
        <f t="shared" si="133"/>
        <v>43539.893750000003</v>
      </c>
      <c r="E8542" t="s">
        <v>25415</v>
      </c>
      <c r="F8542">
        <v>0.94040000000000001</v>
      </c>
      <c r="G8542">
        <v>2.2995833333333299E-2</v>
      </c>
      <c r="H8542">
        <v>-0.37659900000000002</v>
      </c>
      <c r="I8542" t="s">
        <v>8724</v>
      </c>
      <c r="J8542" t="s">
        <v>8725</v>
      </c>
    </row>
    <row r="8543" spans="1:10" x14ac:dyDescent="0.25">
      <c r="A8543" t="s">
        <v>25416</v>
      </c>
      <c r="B8543" t="s">
        <v>25417</v>
      </c>
      <c r="C8543">
        <v>1553612580000</v>
      </c>
      <c r="D8543" s="3">
        <f t="shared" si="133"/>
        <v>43550.627083333333</v>
      </c>
      <c r="E8543" t="s">
        <v>25418</v>
      </c>
      <c r="F8543">
        <v>6.4399999999999999E-2</v>
      </c>
      <c r="G8543">
        <v>-1.18947368421053E-2</v>
      </c>
      <c r="H8543">
        <v>-0.51934400000000003</v>
      </c>
      <c r="I8543" t="s">
        <v>8724</v>
      </c>
      <c r="J8543" t="s">
        <v>6882</v>
      </c>
    </row>
    <row r="8544" spans="1:10" x14ac:dyDescent="0.25">
      <c r="A8544" t="s">
        <v>25419</v>
      </c>
      <c r="B8544" t="s">
        <v>25420</v>
      </c>
      <c r="C8544">
        <v>1552680120000</v>
      </c>
      <c r="D8544" s="3">
        <f t="shared" si="133"/>
        <v>43539.834722222222</v>
      </c>
      <c r="E8544" t="s">
        <v>25421</v>
      </c>
      <c r="F8544">
        <v>-0.95499999999999996</v>
      </c>
      <c r="G8544">
        <v>-3.20166666666667E-2</v>
      </c>
      <c r="H8544">
        <v>-0.396567</v>
      </c>
      <c r="I8544" t="s">
        <v>8724</v>
      </c>
      <c r="J8544" t="s">
        <v>8725</v>
      </c>
    </row>
    <row r="8545" spans="1:10" x14ac:dyDescent="0.25">
      <c r="A8545" t="s">
        <v>25422</v>
      </c>
      <c r="B8545" t="s">
        <v>25423</v>
      </c>
      <c r="C8545">
        <v>1553610960000</v>
      </c>
      <c r="D8545" s="3">
        <f t="shared" si="133"/>
        <v>43550.608333333337</v>
      </c>
      <c r="E8545" t="s">
        <v>25424</v>
      </c>
      <c r="F8545">
        <v>0.40189999999999998</v>
      </c>
      <c r="G8545">
        <v>0.13396666666666701</v>
      </c>
      <c r="H8545">
        <v>-0.368981</v>
      </c>
      <c r="I8545" t="s">
        <v>8724</v>
      </c>
      <c r="J8545" t="s">
        <v>6882</v>
      </c>
    </row>
    <row r="8546" spans="1:10" x14ac:dyDescent="0.25">
      <c r="A8546" t="s">
        <v>25425</v>
      </c>
      <c r="B8546" t="s">
        <v>25420</v>
      </c>
      <c r="C8546">
        <v>1552667580000</v>
      </c>
      <c r="D8546" s="3">
        <f t="shared" si="133"/>
        <v>43539.689583333333</v>
      </c>
      <c r="E8546" t="s">
        <v>25426</v>
      </c>
      <c r="F8546">
        <v>-0.89610000000000001</v>
      </c>
      <c r="G8546">
        <v>-1.7625E-3</v>
      </c>
      <c r="H8546">
        <v>-0.42037600000000003</v>
      </c>
      <c r="I8546" t="s">
        <v>8724</v>
      </c>
      <c r="J8546" t="s">
        <v>8725</v>
      </c>
    </row>
    <row r="8547" spans="1:10" x14ac:dyDescent="0.25">
      <c r="A8547" t="s">
        <v>25427</v>
      </c>
      <c r="B8547" t="s">
        <v>25428</v>
      </c>
      <c r="C8547">
        <v>1553608620000</v>
      </c>
      <c r="D8547" s="3">
        <f t="shared" si="133"/>
        <v>43550.581250000003</v>
      </c>
      <c r="E8547" t="s">
        <v>25429</v>
      </c>
      <c r="F8547">
        <v>0.96879999999999999</v>
      </c>
      <c r="G8547">
        <v>0.151161904761905</v>
      </c>
      <c r="H8547">
        <v>-0.57494800000000001</v>
      </c>
      <c r="I8547" t="s">
        <v>8724</v>
      </c>
      <c r="J8547" t="s">
        <v>6882</v>
      </c>
    </row>
    <row r="8548" spans="1:10" x14ac:dyDescent="0.25">
      <c r="A8548" t="s">
        <v>25430</v>
      </c>
      <c r="B8548" t="s">
        <v>25431</v>
      </c>
      <c r="C8548">
        <v>1552664040000</v>
      </c>
      <c r="D8548" s="3">
        <f t="shared" si="133"/>
        <v>43539.648611111115</v>
      </c>
      <c r="E8548" t="s">
        <v>25432</v>
      </c>
      <c r="F8548">
        <v>0.88070000000000004</v>
      </c>
      <c r="G8548">
        <v>8.8755555555555601E-2</v>
      </c>
      <c r="H8548">
        <v>0.388847</v>
      </c>
      <c r="I8548" t="s">
        <v>8724</v>
      </c>
      <c r="J8548" t="s">
        <v>8725</v>
      </c>
    </row>
    <row r="8549" spans="1:10" x14ac:dyDescent="0.25">
      <c r="A8549" t="s">
        <v>25433</v>
      </c>
      <c r="B8549" t="s">
        <v>25434</v>
      </c>
      <c r="C8549">
        <v>1553607480000</v>
      </c>
      <c r="D8549" s="3">
        <f t="shared" si="133"/>
        <v>43550.568055555559</v>
      </c>
      <c r="E8549" t="s">
        <v>25435</v>
      </c>
      <c r="F8549">
        <v>6.4399999999999999E-2</v>
      </c>
      <c r="G8549">
        <v>-2.9999999999999997E-4</v>
      </c>
      <c r="H8549">
        <v>-0.429336</v>
      </c>
      <c r="I8549" t="s">
        <v>8724</v>
      </c>
      <c r="J8549" t="s">
        <v>6882</v>
      </c>
    </row>
    <row r="8550" spans="1:10" x14ac:dyDescent="0.25">
      <c r="A8550" t="s">
        <v>25436</v>
      </c>
      <c r="B8550" t="s">
        <v>25437</v>
      </c>
      <c r="C8550">
        <v>1552657080000</v>
      </c>
      <c r="D8550" s="3">
        <f t="shared" si="133"/>
        <v>43539.568055555559</v>
      </c>
      <c r="E8550" t="s">
        <v>25438</v>
      </c>
      <c r="F8550">
        <v>0.97260000000000002</v>
      </c>
      <c r="G8550">
        <v>0.18783103448275901</v>
      </c>
      <c r="H8550">
        <v>0.38369900000000001</v>
      </c>
      <c r="I8550" t="s">
        <v>8724</v>
      </c>
      <c r="J8550" t="s">
        <v>8725</v>
      </c>
    </row>
    <row r="8551" spans="1:10" x14ac:dyDescent="0.25">
      <c r="A8551" t="s">
        <v>25439</v>
      </c>
      <c r="B8551" t="s">
        <v>25440</v>
      </c>
      <c r="C8551">
        <v>1553599080000</v>
      </c>
      <c r="D8551" s="3">
        <f t="shared" si="133"/>
        <v>43550.470833333333</v>
      </c>
      <c r="E8551" t="s">
        <v>25441</v>
      </c>
      <c r="F8551">
        <v>0.59940000000000004</v>
      </c>
      <c r="G8551">
        <v>0.29970000000000002</v>
      </c>
      <c r="H8551">
        <v>-0.64266000000000001</v>
      </c>
      <c r="I8551" t="s">
        <v>8724</v>
      </c>
      <c r="J8551" t="s">
        <v>6882</v>
      </c>
    </row>
    <row r="8552" spans="1:10" x14ac:dyDescent="0.25">
      <c r="A8552" t="s">
        <v>25442</v>
      </c>
      <c r="B8552" t="s">
        <v>25443</v>
      </c>
      <c r="C8552">
        <v>1552647420000</v>
      </c>
      <c r="D8552" s="3">
        <f t="shared" si="133"/>
        <v>43539.456250000003</v>
      </c>
      <c r="E8552" t="s">
        <v>25444</v>
      </c>
      <c r="F8552">
        <v>0.9778</v>
      </c>
      <c r="G8552">
        <v>0.19719999999999999</v>
      </c>
      <c r="H8552">
        <v>0.389795</v>
      </c>
      <c r="I8552" t="s">
        <v>8724</v>
      </c>
      <c r="J8552" t="s">
        <v>8725</v>
      </c>
    </row>
    <row r="8553" spans="1:10" x14ac:dyDescent="0.25">
      <c r="A8553" t="s">
        <v>25445</v>
      </c>
      <c r="B8553" t="s">
        <v>25446</v>
      </c>
      <c r="C8553">
        <v>1552646160000</v>
      </c>
      <c r="D8553" s="3">
        <f t="shared" si="133"/>
        <v>43539.441666666666</v>
      </c>
      <c r="E8553" t="s">
        <v>25447</v>
      </c>
      <c r="F8553">
        <v>0.1779</v>
      </c>
      <c r="G8553">
        <v>7.7000000000000002E-3</v>
      </c>
      <c r="H8553">
        <v>-0.53270099999999998</v>
      </c>
      <c r="I8553" t="s">
        <v>8724</v>
      </c>
      <c r="J8553" t="s">
        <v>8725</v>
      </c>
    </row>
    <row r="8554" spans="1:10" x14ac:dyDescent="0.25">
      <c r="A8554" t="s">
        <v>25448</v>
      </c>
      <c r="B8554" t="s">
        <v>25449</v>
      </c>
      <c r="C8554">
        <v>1553590200000</v>
      </c>
      <c r="D8554" s="3">
        <f t="shared" si="133"/>
        <v>43550.368055555555</v>
      </c>
      <c r="E8554" t="s">
        <v>25450</v>
      </c>
      <c r="F8554">
        <v>0.21829999999999999</v>
      </c>
      <c r="G8554">
        <v>1.8092857142857199E-2</v>
      </c>
      <c r="H8554">
        <v>-0.50363400000000003</v>
      </c>
      <c r="I8554" t="s">
        <v>8724</v>
      </c>
      <c r="J8554" t="s">
        <v>6882</v>
      </c>
    </row>
    <row r="8555" spans="1:10" x14ac:dyDescent="0.25">
      <c r="A8555" t="s">
        <v>25451</v>
      </c>
      <c r="B8555" t="s">
        <v>25452</v>
      </c>
      <c r="C8555">
        <v>1552599180000</v>
      </c>
      <c r="D8555" s="3">
        <f t="shared" si="133"/>
        <v>43538.897916666669</v>
      </c>
      <c r="E8555" t="s">
        <v>25453</v>
      </c>
      <c r="F8555">
        <v>-0.96130000000000004</v>
      </c>
      <c r="G8555">
        <v>-4.4650000000000002E-2</v>
      </c>
      <c r="H8555">
        <v>-0.44608500000000001</v>
      </c>
      <c r="I8555" t="s">
        <v>8724</v>
      </c>
      <c r="J8555" t="s">
        <v>8725</v>
      </c>
    </row>
    <row r="8556" spans="1:10" x14ac:dyDescent="0.25">
      <c r="A8556" t="s">
        <v>25454</v>
      </c>
      <c r="B8556" t="s">
        <v>25455</v>
      </c>
      <c r="C8556">
        <v>1553586840000</v>
      </c>
      <c r="D8556" s="3">
        <f t="shared" si="133"/>
        <v>43550.329166666663</v>
      </c>
      <c r="E8556" t="s">
        <v>25456</v>
      </c>
      <c r="F8556">
        <v>0.52669999999999995</v>
      </c>
      <c r="G8556">
        <v>3.7006249999999997E-2</v>
      </c>
      <c r="H8556">
        <v>-0.35024699999999998</v>
      </c>
      <c r="I8556" t="s">
        <v>8724</v>
      </c>
      <c r="J8556" t="s">
        <v>6882</v>
      </c>
    </row>
    <row r="8557" spans="1:10" x14ac:dyDescent="0.25">
      <c r="A8557" t="s">
        <v>25457</v>
      </c>
      <c r="B8557" t="s">
        <v>25458</v>
      </c>
      <c r="C8557">
        <v>1552593960000</v>
      </c>
      <c r="D8557" s="3">
        <f t="shared" si="133"/>
        <v>43538.837500000001</v>
      </c>
      <c r="E8557" t="s">
        <v>25459</v>
      </c>
      <c r="F8557">
        <v>-0.96640000000000004</v>
      </c>
      <c r="G8557">
        <v>-1.9189999999999999E-2</v>
      </c>
      <c r="H8557">
        <v>-0.46739799999999998</v>
      </c>
      <c r="I8557" t="s">
        <v>8724</v>
      </c>
      <c r="J8557" t="s">
        <v>8725</v>
      </c>
    </row>
    <row r="8558" spans="1:10" x14ac:dyDescent="0.25">
      <c r="A8558" t="s">
        <v>25460</v>
      </c>
      <c r="B8558" t="s">
        <v>25461</v>
      </c>
      <c r="C8558">
        <v>1552593420000</v>
      </c>
      <c r="D8558" s="3">
        <f t="shared" si="133"/>
        <v>43538.831250000003</v>
      </c>
      <c r="E8558" t="s">
        <v>25462</v>
      </c>
      <c r="F8558">
        <v>-0.93310000000000004</v>
      </c>
      <c r="G8558">
        <v>-0.155705882352941</v>
      </c>
      <c r="H8558">
        <v>-0.52982600000000002</v>
      </c>
      <c r="I8558" t="s">
        <v>8724</v>
      </c>
      <c r="J8558" t="s">
        <v>8725</v>
      </c>
    </row>
    <row r="8559" spans="1:10" x14ac:dyDescent="0.25">
      <c r="A8559" t="s">
        <v>25463</v>
      </c>
      <c r="B8559" t="s">
        <v>25464</v>
      </c>
      <c r="C8559">
        <v>1552581420000</v>
      </c>
      <c r="D8559" s="3">
        <f t="shared" si="133"/>
        <v>43538.692361111112</v>
      </c>
      <c r="E8559" t="s">
        <v>25465</v>
      </c>
      <c r="F8559">
        <v>-0.98409999999999997</v>
      </c>
      <c r="G8559">
        <v>-0.11745555555555599</v>
      </c>
      <c r="H8559">
        <v>-0.28676200000000002</v>
      </c>
      <c r="I8559" t="s">
        <v>8724</v>
      </c>
      <c r="J8559" t="s">
        <v>8725</v>
      </c>
    </row>
    <row r="8560" spans="1:10" x14ac:dyDescent="0.25">
      <c r="A8560" t="s">
        <v>25466</v>
      </c>
      <c r="B8560" t="s">
        <v>25467</v>
      </c>
      <c r="C8560">
        <v>1552570860000</v>
      </c>
      <c r="D8560" s="3">
        <f t="shared" si="133"/>
        <v>43538.570138888885</v>
      </c>
      <c r="E8560" t="s">
        <v>25468</v>
      </c>
      <c r="F8560">
        <v>0.87119999999999997</v>
      </c>
      <c r="G8560">
        <v>3.0727999999999998E-2</v>
      </c>
      <c r="H8560">
        <v>-0.475354</v>
      </c>
      <c r="I8560" t="s">
        <v>8724</v>
      </c>
      <c r="J8560" t="s">
        <v>8725</v>
      </c>
    </row>
    <row r="8561" spans="1:10" x14ac:dyDescent="0.25">
      <c r="A8561" t="s">
        <v>25469</v>
      </c>
      <c r="B8561" t="s">
        <v>25470</v>
      </c>
      <c r="C8561">
        <v>1552570080000</v>
      </c>
      <c r="D8561" s="3">
        <f t="shared" si="133"/>
        <v>43538.561111111107</v>
      </c>
      <c r="E8561" t="s">
        <v>25471</v>
      </c>
      <c r="F8561">
        <v>-0.62490000000000001</v>
      </c>
      <c r="G8561">
        <v>-2.0150000000000001E-2</v>
      </c>
      <c r="H8561">
        <v>-0.39382</v>
      </c>
      <c r="I8561" t="s">
        <v>8724</v>
      </c>
      <c r="J8561" t="s">
        <v>8725</v>
      </c>
    </row>
    <row r="8562" spans="1:10" x14ac:dyDescent="0.25">
      <c r="A8562" t="s">
        <v>25472</v>
      </c>
      <c r="B8562" t="s">
        <v>25473</v>
      </c>
      <c r="C8562">
        <v>1552562280000</v>
      </c>
      <c r="D8562" s="3">
        <f t="shared" si="133"/>
        <v>43538.470833333333</v>
      </c>
      <c r="E8562" t="s">
        <v>25474</v>
      </c>
      <c r="F8562">
        <v>0.96830000000000005</v>
      </c>
      <c r="G8562">
        <v>7.2087499999999999E-2</v>
      </c>
      <c r="H8562">
        <v>-0.40265000000000001</v>
      </c>
      <c r="I8562" t="s">
        <v>8724</v>
      </c>
      <c r="J8562" t="s">
        <v>8725</v>
      </c>
    </row>
    <row r="8563" spans="1:10" x14ac:dyDescent="0.25">
      <c r="A8563" t="s">
        <v>25475</v>
      </c>
      <c r="B8563" t="s">
        <v>25476</v>
      </c>
      <c r="C8563">
        <v>1553557500000</v>
      </c>
      <c r="D8563" s="3">
        <f t="shared" si="133"/>
        <v>43549.989583333328</v>
      </c>
      <c r="E8563" t="s">
        <v>25477</v>
      </c>
      <c r="F8563">
        <v>-0.99470000000000003</v>
      </c>
      <c r="G8563">
        <v>-0.22357619047619001</v>
      </c>
      <c r="H8563">
        <v>-0.77439000000000002</v>
      </c>
      <c r="I8563" t="s">
        <v>8724</v>
      </c>
      <c r="J8563" t="s">
        <v>6882</v>
      </c>
    </row>
    <row r="8564" spans="1:10" x14ac:dyDescent="0.25">
      <c r="A8564" t="s">
        <v>25478</v>
      </c>
      <c r="B8564" t="s">
        <v>25479</v>
      </c>
      <c r="C8564">
        <v>1552551060000</v>
      </c>
      <c r="D8564" s="3">
        <f t="shared" si="133"/>
        <v>43538.34097222222</v>
      </c>
      <c r="E8564" t="s">
        <v>25480</v>
      </c>
      <c r="F8564">
        <v>0.9859</v>
      </c>
      <c r="G8564">
        <v>0.121092592592593</v>
      </c>
      <c r="H8564">
        <v>-0.48567500000000002</v>
      </c>
      <c r="I8564" t="s">
        <v>8724</v>
      </c>
      <c r="J8564" t="s">
        <v>8725</v>
      </c>
    </row>
    <row r="8565" spans="1:10" x14ac:dyDescent="0.25">
      <c r="A8565" t="s">
        <v>25481</v>
      </c>
      <c r="B8565" t="s">
        <v>25482</v>
      </c>
      <c r="C8565">
        <v>1552535160000</v>
      </c>
      <c r="D8565" s="3">
        <f t="shared" si="133"/>
        <v>43538.156944444447</v>
      </c>
      <c r="E8565" t="s">
        <v>25483</v>
      </c>
      <c r="F8565">
        <v>0.99380000000000002</v>
      </c>
      <c r="G8565">
        <v>0.203608333333333</v>
      </c>
      <c r="H8565">
        <v>0.41321999999999998</v>
      </c>
      <c r="I8565" t="s">
        <v>8724</v>
      </c>
      <c r="J8565" t="s">
        <v>8725</v>
      </c>
    </row>
    <row r="8566" spans="1:10" x14ac:dyDescent="0.25">
      <c r="A8566" t="s">
        <v>25484</v>
      </c>
      <c r="B8566" t="s">
        <v>25485</v>
      </c>
      <c r="C8566">
        <v>1552530300000</v>
      </c>
      <c r="D8566" s="3">
        <f t="shared" si="133"/>
        <v>43538.100694444445</v>
      </c>
      <c r="E8566" t="s">
        <v>25486</v>
      </c>
      <c r="F8566">
        <v>-0.9728</v>
      </c>
      <c r="G8566">
        <v>-0.12750357142857099</v>
      </c>
      <c r="H8566">
        <v>-0.67380799999999996</v>
      </c>
      <c r="I8566" t="s">
        <v>8724</v>
      </c>
      <c r="J8566" t="s">
        <v>8725</v>
      </c>
    </row>
    <row r="8567" spans="1:10" x14ac:dyDescent="0.25">
      <c r="A8567" t="s">
        <v>25487</v>
      </c>
      <c r="B8567" t="s">
        <v>25488</v>
      </c>
      <c r="C8567">
        <v>1553541660000</v>
      </c>
      <c r="D8567" s="3">
        <f t="shared" si="133"/>
        <v>43549.806250000001</v>
      </c>
      <c r="E8567" t="s">
        <v>25489</v>
      </c>
      <c r="F8567">
        <v>-0.90890000000000004</v>
      </c>
      <c r="G8567">
        <v>-6.0071428571428602E-2</v>
      </c>
      <c r="H8567">
        <v>-0.71031599999999995</v>
      </c>
      <c r="I8567" t="s">
        <v>8724</v>
      </c>
      <c r="J8567" t="s">
        <v>6882</v>
      </c>
    </row>
    <row r="8568" spans="1:10" x14ac:dyDescent="0.25">
      <c r="A8568" t="s">
        <v>25490</v>
      </c>
      <c r="B8568" t="s">
        <v>25491</v>
      </c>
      <c r="C8568">
        <v>1552527600000</v>
      </c>
      <c r="D8568" s="3">
        <f t="shared" si="133"/>
        <v>43538.069444444445</v>
      </c>
      <c r="E8568" t="s">
        <v>25492</v>
      </c>
      <c r="F8568">
        <v>0.97019999999999995</v>
      </c>
      <c r="G8568">
        <v>0.112126315789474</v>
      </c>
      <c r="H8568">
        <v>-0.29256900000000002</v>
      </c>
      <c r="I8568" t="s">
        <v>8724</v>
      </c>
      <c r="J8568" t="s">
        <v>8725</v>
      </c>
    </row>
    <row r="8569" spans="1:10" x14ac:dyDescent="0.25">
      <c r="A8569" t="s">
        <v>25493</v>
      </c>
      <c r="B8569" t="s">
        <v>25494</v>
      </c>
      <c r="C8569">
        <v>1553538000000</v>
      </c>
      <c r="D8569" s="3">
        <f t="shared" si="133"/>
        <v>43549.763888888891</v>
      </c>
      <c r="E8569" t="s">
        <v>25495</v>
      </c>
      <c r="F8569">
        <v>-0.9476</v>
      </c>
      <c r="G8569">
        <v>-0.23002222222222199</v>
      </c>
      <c r="H8569">
        <v>-0.29561399999999999</v>
      </c>
      <c r="I8569" t="s">
        <v>8724</v>
      </c>
      <c r="J8569" t="s">
        <v>6882</v>
      </c>
    </row>
    <row r="8570" spans="1:10" x14ac:dyDescent="0.25">
      <c r="A8570" t="s">
        <v>25496</v>
      </c>
      <c r="B8570" t="s">
        <v>25497</v>
      </c>
      <c r="C8570">
        <v>1552513320000</v>
      </c>
      <c r="D8570" s="3">
        <f t="shared" si="133"/>
        <v>43537.904166666667</v>
      </c>
      <c r="E8570" t="s">
        <v>25498</v>
      </c>
      <c r="F8570">
        <v>0.95379999999999998</v>
      </c>
      <c r="G8570">
        <v>6.31387096774194E-2</v>
      </c>
      <c r="H8570">
        <v>-0.48589199999999999</v>
      </c>
      <c r="I8570" t="s">
        <v>8724</v>
      </c>
      <c r="J8570" t="s">
        <v>8725</v>
      </c>
    </row>
    <row r="8571" spans="1:10" x14ac:dyDescent="0.25">
      <c r="A8571" t="s">
        <v>25499</v>
      </c>
      <c r="B8571" t="s">
        <v>25500</v>
      </c>
      <c r="C8571">
        <v>1552507980000</v>
      </c>
      <c r="D8571" s="3">
        <f t="shared" si="133"/>
        <v>43537.842361111107</v>
      </c>
      <c r="E8571" t="s">
        <v>25501</v>
      </c>
      <c r="F8571">
        <v>0.99019999999999997</v>
      </c>
      <c r="G8571">
        <v>0.148396296296296</v>
      </c>
      <c r="H8571">
        <v>-0.49904500000000002</v>
      </c>
      <c r="I8571" t="s">
        <v>8724</v>
      </c>
      <c r="J8571" t="s">
        <v>8725</v>
      </c>
    </row>
    <row r="8572" spans="1:10" x14ac:dyDescent="0.25">
      <c r="A8572" t="s">
        <v>25502</v>
      </c>
      <c r="B8572" t="s">
        <v>25503</v>
      </c>
      <c r="C8572">
        <v>1553516820000</v>
      </c>
      <c r="D8572" s="3">
        <f t="shared" si="133"/>
        <v>43549.518750000003</v>
      </c>
      <c r="E8572" t="s">
        <v>25504</v>
      </c>
      <c r="F8572">
        <v>-0.96699999999999997</v>
      </c>
      <c r="G8572">
        <v>-0.116838095238095</v>
      </c>
      <c r="H8572">
        <v>-0.63921600000000001</v>
      </c>
      <c r="I8572" t="s">
        <v>8724</v>
      </c>
      <c r="J8572" t="s">
        <v>6882</v>
      </c>
    </row>
    <row r="8573" spans="1:10" x14ac:dyDescent="0.25">
      <c r="A8573" t="s">
        <v>25505</v>
      </c>
      <c r="B8573" t="s">
        <v>25506</v>
      </c>
      <c r="C8573">
        <v>1552502460000</v>
      </c>
      <c r="D8573" s="3">
        <f t="shared" si="133"/>
        <v>43537.77847222222</v>
      </c>
      <c r="E8573" t="s">
        <v>25507</v>
      </c>
      <c r="F8573">
        <v>0.97270000000000001</v>
      </c>
      <c r="G8573">
        <v>0.17094999999999999</v>
      </c>
      <c r="H8573">
        <v>-0.40724300000000002</v>
      </c>
      <c r="I8573" t="s">
        <v>8724</v>
      </c>
      <c r="J8573" t="s">
        <v>8725</v>
      </c>
    </row>
    <row r="8574" spans="1:10" x14ac:dyDescent="0.25">
      <c r="A8574" t="s">
        <v>25508</v>
      </c>
      <c r="B8574" t="s">
        <v>25509</v>
      </c>
      <c r="C8574">
        <v>1553503260000</v>
      </c>
      <c r="D8574" s="3">
        <f t="shared" si="133"/>
        <v>43549.361805555556</v>
      </c>
      <c r="E8574" t="s">
        <v>25510</v>
      </c>
      <c r="F8574">
        <v>-0.34</v>
      </c>
      <c r="G8574">
        <v>-1.7945454545454501E-2</v>
      </c>
      <c r="H8574">
        <v>-0.35951</v>
      </c>
      <c r="I8574" t="s">
        <v>8724</v>
      </c>
      <c r="J8574" t="s">
        <v>6882</v>
      </c>
    </row>
    <row r="8575" spans="1:10" x14ac:dyDescent="0.25">
      <c r="A8575" t="s">
        <v>25511</v>
      </c>
      <c r="B8575" t="s">
        <v>25512</v>
      </c>
      <c r="C8575">
        <v>1552494540000</v>
      </c>
      <c r="D8575" s="3">
        <f t="shared" si="133"/>
        <v>43537.686805555553</v>
      </c>
      <c r="E8575" t="s">
        <v>25513</v>
      </c>
      <c r="F8575">
        <v>0.69989999999999997</v>
      </c>
      <c r="G8575">
        <v>9.3381818181818205E-2</v>
      </c>
      <c r="H8575">
        <v>-0.37869000000000003</v>
      </c>
      <c r="I8575" t="s">
        <v>8724</v>
      </c>
      <c r="J8575" t="s">
        <v>8725</v>
      </c>
    </row>
    <row r="8576" spans="1:10" x14ac:dyDescent="0.25">
      <c r="A8576" t="s">
        <v>25514</v>
      </c>
      <c r="B8576" t="s">
        <v>25515</v>
      </c>
      <c r="C8576">
        <v>1552484760000</v>
      </c>
      <c r="D8576" s="3">
        <f t="shared" si="133"/>
        <v>43537.573611111111</v>
      </c>
      <c r="E8576" t="s">
        <v>25516</v>
      </c>
      <c r="F8576">
        <v>-0.99139999999999995</v>
      </c>
      <c r="G8576">
        <v>-0.142756666666667</v>
      </c>
      <c r="H8576">
        <v>-0.56716500000000003</v>
      </c>
      <c r="I8576" t="s">
        <v>8724</v>
      </c>
      <c r="J8576" t="s">
        <v>8725</v>
      </c>
    </row>
    <row r="8577" spans="1:10" x14ac:dyDescent="0.25">
      <c r="A8577" t="s">
        <v>25517</v>
      </c>
      <c r="B8577" t="s">
        <v>25518</v>
      </c>
      <c r="C8577">
        <v>1552474560000</v>
      </c>
      <c r="D8577" s="3">
        <f t="shared" si="133"/>
        <v>43537.455555555556</v>
      </c>
      <c r="E8577" t="s">
        <v>25519</v>
      </c>
      <c r="F8577">
        <v>-0.98280000000000001</v>
      </c>
      <c r="G8577">
        <v>-7.4370967741935495E-2</v>
      </c>
      <c r="H8577">
        <v>-0.548265</v>
      </c>
      <c r="I8577" t="s">
        <v>8724</v>
      </c>
      <c r="J8577" t="s">
        <v>8725</v>
      </c>
    </row>
    <row r="8578" spans="1:10" x14ac:dyDescent="0.25">
      <c r="A8578" t="s">
        <v>25520</v>
      </c>
      <c r="B8578" t="s">
        <v>25521</v>
      </c>
      <c r="C8578">
        <v>1553465040000</v>
      </c>
      <c r="D8578" s="3">
        <f t="shared" ref="D8578:D8641" si="134">(C8578 / 86400000) + DATE(1970,1,1)</f>
        <v>43548.919444444444</v>
      </c>
      <c r="E8578" t="s">
        <v>25522</v>
      </c>
      <c r="F8578">
        <v>0.57889999999999997</v>
      </c>
      <c r="G8578">
        <v>3.6782352941176502E-2</v>
      </c>
      <c r="H8578">
        <v>-0.521173</v>
      </c>
      <c r="I8578" t="s">
        <v>8724</v>
      </c>
      <c r="J8578" t="s">
        <v>6882</v>
      </c>
    </row>
    <row r="8579" spans="1:10" x14ac:dyDescent="0.25">
      <c r="A8579" t="s">
        <v>25523</v>
      </c>
      <c r="B8579" t="s">
        <v>25524</v>
      </c>
      <c r="C8579">
        <v>1552456920000</v>
      </c>
      <c r="D8579" s="3">
        <f t="shared" si="134"/>
        <v>43537.251388888893</v>
      </c>
      <c r="E8579" t="s">
        <v>25525</v>
      </c>
      <c r="F8579">
        <v>-0.97899999999999998</v>
      </c>
      <c r="G8579">
        <v>-0.13534545454545499</v>
      </c>
      <c r="H8579">
        <v>-0.47344399999999998</v>
      </c>
      <c r="I8579" t="s">
        <v>8724</v>
      </c>
      <c r="J8579" t="s">
        <v>8725</v>
      </c>
    </row>
    <row r="8580" spans="1:10" x14ac:dyDescent="0.25">
      <c r="A8580" t="s">
        <v>25526</v>
      </c>
      <c r="B8580" t="s">
        <v>25527</v>
      </c>
      <c r="C8580">
        <v>1553458020000</v>
      </c>
      <c r="D8580" s="3">
        <f t="shared" si="134"/>
        <v>43548.838194444441</v>
      </c>
      <c r="E8580" t="s">
        <v>25528</v>
      </c>
      <c r="F8580">
        <v>0.71630000000000005</v>
      </c>
      <c r="G8580">
        <v>9.3355555555555594E-2</v>
      </c>
      <c r="H8580">
        <v>0.368309</v>
      </c>
      <c r="I8580" t="s">
        <v>8724</v>
      </c>
      <c r="J8580" t="s">
        <v>6882</v>
      </c>
    </row>
    <row r="8581" spans="1:10" x14ac:dyDescent="0.25">
      <c r="A8581" t="s">
        <v>25529</v>
      </c>
      <c r="B8581" t="s">
        <v>25530</v>
      </c>
      <c r="C8581">
        <v>1552446840000</v>
      </c>
      <c r="D8581" s="3">
        <f t="shared" si="134"/>
        <v>43537.134722222225</v>
      </c>
      <c r="E8581" t="s">
        <v>25531</v>
      </c>
      <c r="F8581">
        <v>-0.97809999999999997</v>
      </c>
      <c r="G8581">
        <v>-0.129927272727273</v>
      </c>
      <c r="H8581">
        <v>-0.43354500000000001</v>
      </c>
      <c r="I8581" t="s">
        <v>8724</v>
      </c>
      <c r="J8581" t="s">
        <v>8725</v>
      </c>
    </row>
    <row r="8582" spans="1:10" x14ac:dyDescent="0.25">
      <c r="A8582" t="s">
        <v>25532</v>
      </c>
      <c r="B8582" t="s">
        <v>25533</v>
      </c>
      <c r="C8582">
        <v>1553393160000</v>
      </c>
      <c r="D8582" s="3">
        <f t="shared" si="134"/>
        <v>43548.087500000001</v>
      </c>
      <c r="E8582" t="s">
        <v>25534</v>
      </c>
      <c r="F8582">
        <v>2.3099999999999999E-2</v>
      </c>
      <c r="G8582">
        <v>-1.3866666666666701E-2</v>
      </c>
      <c r="H8582">
        <v>-0.67234400000000005</v>
      </c>
      <c r="I8582" t="s">
        <v>8724</v>
      </c>
      <c r="J8582" t="s">
        <v>6882</v>
      </c>
    </row>
    <row r="8583" spans="1:10" x14ac:dyDescent="0.25">
      <c r="A8583" t="s">
        <v>25535</v>
      </c>
      <c r="B8583" t="s">
        <v>25536</v>
      </c>
      <c r="C8583">
        <v>1552440180000</v>
      </c>
      <c r="D8583" s="3">
        <f t="shared" si="134"/>
        <v>43537.057638888888</v>
      </c>
      <c r="E8583" t="s">
        <v>25537</v>
      </c>
      <c r="F8583">
        <v>-0.97119999999999995</v>
      </c>
      <c r="G8583">
        <v>-0.11121904761904799</v>
      </c>
      <c r="H8583">
        <v>-0.47570600000000002</v>
      </c>
      <c r="I8583" t="s">
        <v>8724</v>
      </c>
      <c r="J8583" t="s">
        <v>8725</v>
      </c>
    </row>
    <row r="8584" spans="1:10" x14ac:dyDescent="0.25">
      <c r="A8584" t="s">
        <v>25538</v>
      </c>
      <c r="B8584" t="s">
        <v>25539</v>
      </c>
      <c r="C8584">
        <v>1553362560000</v>
      </c>
      <c r="D8584" s="3">
        <f t="shared" si="134"/>
        <v>43547.733333333337</v>
      </c>
      <c r="E8584" t="s">
        <v>25540</v>
      </c>
      <c r="F8584">
        <v>-0.84889999999999999</v>
      </c>
      <c r="G8584">
        <v>3.6326086956521703E-2</v>
      </c>
      <c r="H8584">
        <v>-0.66129300000000002</v>
      </c>
      <c r="I8584" t="s">
        <v>8724</v>
      </c>
      <c r="J8584" t="s">
        <v>6882</v>
      </c>
    </row>
    <row r="8585" spans="1:10" x14ac:dyDescent="0.25">
      <c r="A8585" t="s">
        <v>25541</v>
      </c>
      <c r="B8585" t="s">
        <v>25542</v>
      </c>
      <c r="C8585">
        <v>1553293680000</v>
      </c>
      <c r="D8585" s="3">
        <f t="shared" si="134"/>
        <v>43546.936111111107</v>
      </c>
      <c r="E8585" t="s">
        <v>25543</v>
      </c>
      <c r="F8585">
        <v>-0.5927</v>
      </c>
      <c r="G8585">
        <v>-1.7092857142857101E-2</v>
      </c>
      <c r="H8585">
        <v>-0.38777400000000001</v>
      </c>
      <c r="I8585" t="s">
        <v>8724</v>
      </c>
      <c r="J8585" t="s">
        <v>6882</v>
      </c>
    </row>
    <row r="8586" spans="1:10" x14ac:dyDescent="0.25">
      <c r="A8586" t="s">
        <v>25544</v>
      </c>
      <c r="B8586" t="s">
        <v>25545</v>
      </c>
      <c r="C8586">
        <v>1552426860000</v>
      </c>
      <c r="D8586" s="3">
        <f t="shared" si="134"/>
        <v>43536.90347222222</v>
      </c>
      <c r="E8586" t="s">
        <v>25546</v>
      </c>
      <c r="F8586">
        <v>-0.98160000000000003</v>
      </c>
      <c r="G8586">
        <v>-3.7646153846153801E-2</v>
      </c>
      <c r="H8586">
        <v>-0.44192199999999998</v>
      </c>
      <c r="I8586" t="s">
        <v>8724</v>
      </c>
      <c r="J8586" t="s">
        <v>8725</v>
      </c>
    </row>
    <row r="8587" spans="1:10" x14ac:dyDescent="0.25">
      <c r="A8587" t="s">
        <v>25547</v>
      </c>
      <c r="B8587" t="s">
        <v>25548</v>
      </c>
      <c r="C8587">
        <v>1552420560000</v>
      </c>
      <c r="D8587" s="3">
        <f t="shared" si="134"/>
        <v>43536.830555555556</v>
      </c>
      <c r="E8587" t="s">
        <v>25549</v>
      </c>
      <c r="F8587">
        <v>-0.92259999999999998</v>
      </c>
      <c r="G8587">
        <v>-1.0323809523809501E-2</v>
      </c>
      <c r="H8587">
        <v>-0.440608</v>
      </c>
      <c r="I8587" t="s">
        <v>8724</v>
      </c>
      <c r="J8587" t="s">
        <v>8725</v>
      </c>
    </row>
    <row r="8588" spans="1:10" x14ac:dyDescent="0.25">
      <c r="A8588" t="s">
        <v>25550</v>
      </c>
      <c r="B8588" t="s">
        <v>25551</v>
      </c>
      <c r="C8588">
        <v>1553283120000</v>
      </c>
      <c r="D8588" s="3">
        <f t="shared" si="134"/>
        <v>43546.813888888893</v>
      </c>
      <c r="E8588" t="s">
        <v>25552</v>
      </c>
      <c r="F8588">
        <v>-0.73509999999999998</v>
      </c>
      <c r="G8588">
        <v>-6.7846153846153806E-2</v>
      </c>
      <c r="H8588">
        <v>-0.46608500000000003</v>
      </c>
      <c r="I8588" t="s">
        <v>8724</v>
      </c>
      <c r="J8588" t="s">
        <v>6882</v>
      </c>
    </row>
    <row r="8589" spans="1:10" x14ac:dyDescent="0.25">
      <c r="A8589" t="s">
        <v>25553</v>
      </c>
      <c r="B8589" t="s">
        <v>25554</v>
      </c>
      <c r="C8589">
        <v>1553279280000</v>
      </c>
      <c r="D8589" s="3">
        <f t="shared" si="134"/>
        <v>43546.76944444445</v>
      </c>
      <c r="E8589" t="s">
        <v>25555</v>
      </c>
      <c r="F8589">
        <v>-5.16E-2</v>
      </c>
      <c r="G8589">
        <v>1.36052631578947E-2</v>
      </c>
      <c r="H8589">
        <v>-0.358155</v>
      </c>
      <c r="I8589" t="s">
        <v>8724</v>
      </c>
      <c r="J8589" t="s">
        <v>6882</v>
      </c>
    </row>
    <row r="8590" spans="1:10" x14ac:dyDescent="0.25">
      <c r="A8590" t="s">
        <v>25556</v>
      </c>
      <c r="B8590" t="s">
        <v>25557</v>
      </c>
      <c r="C8590">
        <v>1552397760000</v>
      </c>
      <c r="D8590" s="3">
        <f t="shared" si="134"/>
        <v>43536.566666666666</v>
      </c>
      <c r="E8590" t="s">
        <v>25558</v>
      </c>
      <c r="F8590">
        <v>0.6482</v>
      </c>
      <c r="G8590">
        <v>8.0440740740740799E-2</v>
      </c>
      <c r="H8590">
        <v>-0.37346299999999999</v>
      </c>
      <c r="I8590" t="s">
        <v>8724</v>
      </c>
      <c r="J8590" t="s">
        <v>8725</v>
      </c>
    </row>
    <row r="8591" spans="1:10" x14ac:dyDescent="0.25">
      <c r="A8591" t="s">
        <v>25559</v>
      </c>
      <c r="B8591" t="s">
        <v>25557</v>
      </c>
      <c r="C8591">
        <v>1552397400000</v>
      </c>
      <c r="D8591" s="3">
        <f t="shared" si="134"/>
        <v>43536.5625</v>
      </c>
      <c r="E8591" t="s">
        <v>25560</v>
      </c>
      <c r="F8591">
        <v>0.70920000000000005</v>
      </c>
      <c r="G8591">
        <v>8.2733333333333298E-2</v>
      </c>
      <c r="H8591">
        <v>-0.35786400000000002</v>
      </c>
      <c r="I8591" t="s">
        <v>8724</v>
      </c>
      <c r="J8591" t="s">
        <v>8725</v>
      </c>
    </row>
    <row r="8592" spans="1:10" x14ac:dyDescent="0.25">
      <c r="A8592" t="s">
        <v>25561</v>
      </c>
      <c r="B8592" t="s">
        <v>25562</v>
      </c>
      <c r="C8592">
        <v>1553277780000</v>
      </c>
      <c r="D8592" s="3">
        <f t="shared" si="134"/>
        <v>43546.752083333333</v>
      </c>
      <c r="E8592" t="s">
        <v>25563</v>
      </c>
      <c r="F8592">
        <v>-6.4399999999999999E-2</v>
      </c>
      <c r="G8592">
        <v>1.29277777777778E-2</v>
      </c>
      <c r="H8592">
        <v>-0.35638799999999998</v>
      </c>
      <c r="I8592" t="s">
        <v>8724</v>
      </c>
      <c r="J8592" t="s">
        <v>6882</v>
      </c>
    </row>
    <row r="8593" spans="1:10" x14ac:dyDescent="0.25">
      <c r="A8593" t="s">
        <v>25564</v>
      </c>
      <c r="B8593" t="s">
        <v>25565</v>
      </c>
      <c r="C8593">
        <v>1552387380000</v>
      </c>
      <c r="D8593" s="3">
        <f t="shared" si="134"/>
        <v>43536.446527777778</v>
      </c>
      <c r="E8593" t="s">
        <v>25566</v>
      </c>
      <c r="F8593">
        <v>0.9889</v>
      </c>
      <c r="G8593">
        <v>0.17364827586206899</v>
      </c>
      <c r="H8593">
        <v>0.49386000000000002</v>
      </c>
      <c r="I8593" t="s">
        <v>8724</v>
      </c>
      <c r="J8593" t="s">
        <v>8725</v>
      </c>
    </row>
    <row r="8594" spans="1:10" x14ac:dyDescent="0.25">
      <c r="A8594" t="s">
        <v>25567</v>
      </c>
      <c r="B8594" t="s">
        <v>25568</v>
      </c>
      <c r="C8594">
        <v>1553252400000</v>
      </c>
      <c r="D8594" s="3">
        <f t="shared" si="134"/>
        <v>43546.458333333328</v>
      </c>
      <c r="E8594" t="s">
        <v>25569</v>
      </c>
      <c r="F8594">
        <v>-0.89670000000000005</v>
      </c>
      <c r="G8594">
        <v>-6.4206666666666704E-2</v>
      </c>
      <c r="H8594">
        <v>-0.49209700000000001</v>
      </c>
      <c r="I8594" t="s">
        <v>8724</v>
      </c>
      <c r="J8594" t="s">
        <v>6882</v>
      </c>
    </row>
    <row r="8595" spans="1:10" x14ac:dyDescent="0.25">
      <c r="A8595" t="s">
        <v>25570</v>
      </c>
      <c r="B8595" t="s">
        <v>25571</v>
      </c>
      <c r="C8595">
        <v>1552381080000</v>
      </c>
      <c r="D8595" s="3">
        <f t="shared" si="134"/>
        <v>43536.373611111107</v>
      </c>
      <c r="E8595" t="s">
        <v>25572</v>
      </c>
      <c r="F8595">
        <v>0.86450000000000005</v>
      </c>
      <c r="G8595">
        <v>-2.9749999999999999E-2</v>
      </c>
      <c r="H8595">
        <v>-0.494699</v>
      </c>
      <c r="I8595" t="s">
        <v>8724</v>
      </c>
      <c r="J8595" t="s">
        <v>8725</v>
      </c>
    </row>
    <row r="8596" spans="1:10" x14ac:dyDescent="0.25">
      <c r="A8596" t="s">
        <v>25573</v>
      </c>
      <c r="B8596" t="s">
        <v>25574</v>
      </c>
      <c r="C8596">
        <v>1552377840000</v>
      </c>
      <c r="D8596" s="3">
        <f t="shared" si="134"/>
        <v>43536.336111111115</v>
      </c>
      <c r="E8596" t="s">
        <v>25575</v>
      </c>
      <c r="F8596">
        <v>0.97989999999999999</v>
      </c>
      <c r="G8596">
        <v>0.162248275862069</v>
      </c>
      <c r="H8596">
        <v>0.32107000000000002</v>
      </c>
      <c r="I8596" t="s">
        <v>8724</v>
      </c>
      <c r="J8596" t="s">
        <v>8725</v>
      </c>
    </row>
    <row r="8597" spans="1:10" x14ac:dyDescent="0.25">
      <c r="A8597" t="s">
        <v>25576</v>
      </c>
      <c r="B8597" t="s">
        <v>25577</v>
      </c>
      <c r="C8597">
        <v>1552365240000</v>
      </c>
      <c r="D8597" s="3">
        <f t="shared" si="134"/>
        <v>43536.19027777778</v>
      </c>
      <c r="E8597" t="s">
        <v>25578</v>
      </c>
      <c r="F8597">
        <v>0.97750000000000004</v>
      </c>
      <c r="G8597">
        <v>0.14657500000000001</v>
      </c>
      <c r="H8597">
        <v>0.40910000000000002</v>
      </c>
      <c r="I8597" t="s">
        <v>8724</v>
      </c>
      <c r="J8597" t="s">
        <v>8725</v>
      </c>
    </row>
    <row r="8598" spans="1:10" x14ac:dyDescent="0.25">
      <c r="A8598" t="s">
        <v>25579</v>
      </c>
      <c r="B8598" t="s">
        <v>25580</v>
      </c>
      <c r="C8598">
        <v>1553241900000</v>
      </c>
      <c r="D8598" s="3">
        <f t="shared" si="134"/>
        <v>43546.336805555555</v>
      </c>
      <c r="E8598" t="s">
        <v>25581</v>
      </c>
      <c r="F8598">
        <v>0.98799999999999999</v>
      </c>
      <c r="G8598">
        <v>0.28715000000000002</v>
      </c>
      <c r="H8598">
        <v>0.372114</v>
      </c>
      <c r="I8598" t="s">
        <v>8724</v>
      </c>
      <c r="J8598" t="s">
        <v>6882</v>
      </c>
    </row>
    <row r="8599" spans="1:10" x14ac:dyDescent="0.25">
      <c r="A8599" t="s">
        <v>25582</v>
      </c>
      <c r="B8599" t="s">
        <v>25577</v>
      </c>
      <c r="C8599">
        <v>1552365060000</v>
      </c>
      <c r="D8599" s="3">
        <f t="shared" si="134"/>
        <v>43536.188194444447</v>
      </c>
      <c r="E8599" t="s">
        <v>25583</v>
      </c>
      <c r="F8599">
        <v>0.97750000000000004</v>
      </c>
      <c r="G8599">
        <v>0.14657500000000001</v>
      </c>
      <c r="H8599">
        <v>0.401059</v>
      </c>
      <c r="I8599" t="s">
        <v>8724</v>
      </c>
      <c r="J8599" t="s">
        <v>8725</v>
      </c>
    </row>
    <row r="8600" spans="1:10" x14ac:dyDescent="0.25">
      <c r="A8600" t="s">
        <v>25584</v>
      </c>
      <c r="B8600" t="s">
        <v>25585</v>
      </c>
      <c r="C8600">
        <v>1553238480000</v>
      </c>
      <c r="D8600" s="3">
        <f t="shared" si="134"/>
        <v>43546.297222222223</v>
      </c>
      <c r="E8600" t="s">
        <v>25586</v>
      </c>
      <c r="F8600">
        <v>0.98839999999999995</v>
      </c>
      <c r="G8600">
        <v>0.15275909090909101</v>
      </c>
      <c r="H8600">
        <v>-0.34011999999999998</v>
      </c>
      <c r="I8600" t="s">
        <v>8724</v>
      </c>
      <c r="J8600" t="s">
        <v>6882</v>
      </c>
    </row>
    <row r="8601" spans="1:10" x14ac:dyDescent="0.25">
      <c r="A8601" t="s">
        <v>25587</v>
      </c>
      <c r="B8601" t="s">
        <v>25588</v>
      </c>
      <c r="C8601">
        <v>1552353780000</v>
      </c>
      <c r="D8601" s="3">
        <f t="shared" si="134"/>
        <v>43536.057638888888</v>
      </c>
      <c r="E8601" t="s">
        <v>25589</v>
      </c>
      <c r="F8601">
        <v>-0.94510000000000005</v>
      </c>
      <c r="G8601">
        <v>-0.14406666666666701</v>
      </c>
      <c r="H8601">
        <v>-0.39902799999999999</v>
      </c>
      <c r="I8601" t="s">
        <v>8724</v>
      </c>
      <c r="J8601" t="s">
        <v>8725</v>
      </c>
    </row>
    <row r="8602" spans="1:10" x14ac:dyDescent="0.25">
      <c r="A8602" t="s">
        <v>25590</v>
      </c>
      <c r="B8602" t="s">
        <v>25591</v>
      </c>
      <c r="C8602">
        <v>1552340340000</v>
      </c>
      <c r="D8602" s="3">
        <f t="shared" si="134"/>
        <v>43535.902083333334</v>
      </c>
      <c r="E8602" t="s">
        <v>25592</v>
      </c>
      <c r="F8602">
        <v>0.55689999999999995</v>
      </c>
      <c r="G8602">
        <v>4.3824137931034499E-2</v>
      </c>
      <c r="H8602">
        <v>0.28866799999999998</v>
      </c>
      <c r="I8602" t="s">
        <v>8724</v>
      </c>
      <c r="J8602" t="s">
        <v>8725</v>
      </c>
    </row>
    <row r="8603" spans="1:10" x14ac:dyDescent="0.25">
      <c r="A8603" t="s">
        <v>25593</v>
      </c>
      <c r="B8603" t="s">
        <v>25594</v>
      </c>
      <c r="C8603">
        <v>1552340040000</v>
      </c>
      <c r="D8603" s="3">
        <f t="shared" si="134"/>
        <v>43535.898611111115</v>
      </c>
      <c r="E8603" t="s">
        <v>25595</v>
      </c>
      <c r="F8603">
        <v>0.56420000000000003</v>
      </c>
      <c r="G8603">
        <v>4.4110000000000003E-2</v>
      </c>
      <c r="H8603">
        <v>0.27317999999999998</v>
      </c>
      <c r="I8603" t="s">
        <v>8724</v>
      </c>
      <c r="J8603" t="s">
        <v>8725</v>
      </c>
    </row>
    <row r="8604" spans="1:10" x14ac:dyDescent="0.25">
      <c r="A8604" t="s">
        <v>25596</v>
      </c>
      <c r="B8604" t="s">
        <v>25597</v>
      </c>
      <c r="C8604">
        <v>1553220780000</v>
      </c>
      <c r="D8604" s="3">
        <f t="shared" si="134"/>
        <v>43546.092361111107</v>
      </c>
      <c r="E8604" t="s">
        <v>25598</v>
      </c>
      <c r="F8604">
        <v>0.94510000000000005</v>
      </c>
      <c r="G8604">
        <v>5.6231818181818202E-2</v>
      </c>
      <c r="H8604">
        <v>-0.46744200000000002</v>
      </c>
      <c r="I8604" t="s">
        <v>8724</v>
      </c>
      <c r="J8604" t="s">
        <v>6882</v>
      </c>
    </row>
    <row r="8605" spans="1:10" x14ac:dyDescent="0.25">
      <c r="A8605" t="s">
        <v>25599</v>
      </c>
      <c r="B8605" t="s">
        <v>25600</v>
      </c>
      <c r="C8605">
        <v>1552337400000</v>
      </c>
      <c r="D8605" s="3">
        <f t="shared" si="134"/>
        <v>43535.868055555555</v>
      </c>
      <c r="E8605" t="s">
        <v>25601</v>
      </c>
      <c r="F8605">
        <v>-0.93700000000000006</v>
      </c>
      <c r="G8605">
        <v>-0.107357894736842</v>
      </c>
      <c r="H8605">
        <v>-0.48105799999999999</v>
      </c>
      <c r="I8605" t="s">
        <v>8724</v>
      </c>
      <c r="J8605" t="s">
        <v>8725</v>
      </c>
    </row>
    <row r="8606" spans="1:10" x14ac:dyDescent="0.25">
      <c r="A8606" t="s">
        <v>25602</v>
      </c>
      <c r="B8606" t="s">
        <v>25603</v>
      </c>
      <c r="C8606">
        <v>1553216580000</v>
      </c>
      <c r="D8606" s="3">
        <f t="shared" si="134"/>
        <v>43546.043749999997</v>
      </c>
      <c r="E8606" t="s">
        <v>25604</v>
      </c>
      <c r="F8606">
        <v>-0.29599999999999999</v>
      </c>
      <c r="G8606">
        <v>-3.6200000000000003E-2</v>
      </c>
      <c r="H8606">
        <v>-0.31958500000000001</v>
      </c>
      <c r="I8606" t="s">
        <v>8724</v>
      </c>
      <c r="J8606" t="s">
        <v>6882</v>
      </c>
    </row>
    <row r="8607" spans="1:10" x14ac:dyDescent="0.25">
      <c r="A8607" t="s">
        <v>25605</v>
      </c>
      <c r="B8607" t="s">
        <v>25606</v>
      </c>
      <c r="C8607">
        <v>1552334520000</v>
      </c>
      <c r="D8607" s="3">
        <f t="shared" si="134"/>
        <v>43535.834722222222</v>
      </c>
      <c r="E8607" t="s">
        <v>25607</v>
      </c>
      <c r="F8607">
        <v>-0.1406</v>
      </c>
      <c r="G8607">
        <v>2.3249999999999998E-3</v>
      </c>
      <c r="H8607">
        <v>-0.33722400000000002</v>
      </c>
      <c r="I8607" t="s">
        <v>8724</v>
      </c>
      <c r="J8607" t="s">
        <v>8725</v>
      </c>
    </row>
    <row r="8608" spans="1:10" x14ac:dyDescent="0.25">
      <c r="A8608" t="s">
        <v>25608</v>
      </c>
      <c r="B8608" t="s">
        <v>25609</v>
      </c>
      <c r="C8608">
        <v>1553214480000</v>
      </c>
      <c r="D8608" s="3">
        <f t="shared" si="134"/>
        <v>43546.01944444445</v>
      </c>
      <c r="E8608" t="s">
        <v>25610</v>
      </c>
      <c r="F8608">
        <v>-0.99590000000000001</v>
      </c>
      <c r="G8608">
        <v>-0.226533333333333</v>
      </c>
      <c r="H8608">
        <v>-0.78245799999999999</v>
      </c>
      <c r="I8608" t="s">
        <v>8724</v>
      </c>
      <c r="J8608" t="s">
        <v>6882</v>
      </c>
    </row>
    <row r="8609" spans="1:10" x14ac:dyDescent="0.25">
      <c r="A8609" t="s">
        <v>25611</v>
      </c>
      <c r="B8609" t="s">
        <v>25612</v>
      </c>
      <c r="C8609">
        <v>1552327080000</v>
      </c>
      <c r="D8609" s="3">
        <f t="shared" si="134"/>
        <v>43535.748611111107</v>
      </c>
      <c r="E8609" t="s">
        <v>25613</v>
      </c>
      <c r="F8609">
        <v>0.82140000000000002</v>
      </c>
      <c r="G8609">
        <v>0.11309230769230801</v>
      </c>
      <c r="H8609">
        <v>0.42857000000000001</v>
      </c>
      <c r="I8609" t="s">
        <v>8724</v>
      </c>
      <c r="J8609" t="s">
        <v>8725</v>
      </c>
    </row>
    <row r="8610" spans="1:10" x14ac:dyDescent="0.25">
      <c r="A8610" t="s">
        <v>25614</v>
      </c>
      <c r="B8610" t="s">
        <v>25615</v>
      </c>
      <c r="C8610">
        <v>1553212800000</v>
      </c>
      <c r="D8610" s="3">
        <f t="shared" si="134"/>
        <v>43546</v>
      </c>
      <c r="E8610" t="s">
        <v>25616</v>
      </c>
      <c r="F8610">
        <v>0.52669999999999995</v>
      </c>
      <c r="G8610">
        <v>5.1333333333333396E-3</v>
      </c>
      <c r="H8610">
        <v>0.26571600000000001</v>
      </c>
      <c r="I8610" t="s">
        <v>8724</v>
      </c>
      <c r="J8610" t="s">
        <v>6882</v>
      </c>
    </row>
    <row r="8611" spans="1:10" x14ac:dyDescent="0.25">
      <c r="A8611" t="s">
        <v>25617</v>
      </c>
      <c r="B8611" t="s">
        <v>25618</v>
      </c>
      <c r="C8611">
        <v>1552324320000</v>
      </c>
      <c r="D8611" s="3">
        <f t="shared" si="134"/>
        <v>43535.716666666667</v>
      </c>
      <c r="E8611" t="s">
        <v>25619</v>
      </c>
      <c r="F8611">
        <v>0.80200000000000005</v>
      </c>
      <c r="G8611">
        <v>6.4640909090909096E-2</v>
      </c>
      <c r="H8611">
        <v>-0.28425400000000001</v>
      </c>
      <c r="I8611" t="s">
        <v>8724</v>
      </c>
      <c r="J8611" t="s">
        <v>8725</v>
      </c>
    </row>
    <row r="8612" spans="1:10" x14ac:dyDescent="0.25">
      <c r="A8612" t="s">
        <v>25620</v>
      </c>
      <c r="B8612" t="s">
        <v>25621</v>
      </c>
      <c r="C8612">
        <v>1552315080000</v>
      </c>
      <c r="D8612" s="3">
        <f t="shared" si="134"/>
        <v>43535.609722222223</v>
      </c>
      <c r="E8612" t="s">
        <v>25622</v>
      </c>
      <c r="F8612">
        <v>-0.9849</v>
      </c>
      <c r="G8612">
        <v>-6.9496774193548397E-2</v>
      </c>
      <c r="H8612">
        <v>-0.64153300000000002</v>
      </c>
      <c r="I8612" t="s">
        <v>8724</v>
      </c>
      <c r="J8612" t="s">
        <v>8725</v>
      </c>
    </row>
    <row r="8613" spans="1:10" x14ac:dyDescent="0.25">
      <c r="A8613" t="s">
        <v>25623</v>
      </c>
      <c r="B8613" t="s">
        <v>25624</v>
      </c>
      <c r="C8613">
        <v>1553194920000</v>
      </c>
      <c r="D8613" s="3">
        <f t="shared" si="134"/>
        <v>43545.79305555555</v>
      </c>
      <c r="E8613" t="s">
        <v>25625</v>
      </c>
      <c r="F8613">
        <v>0.81799999999999995</v>
      </c>
      <c r="G8613">
        <v>5.0217647058823499E-2</v>
      </c>
      <c r="H8613">
        <v>-0.58976499999999998</v>
      </c>
      <c r="I8613" t="s">
        <v>8724</v>
      </c>
      <c r="J8613" t="s">
        <v>6882</v>
      </c>
    </row>
    <row r="8614" spans="1:10" x14ac:dyDescent="0.25">
      <c r="A8614" t="s">
        <v>25626</v>
      </c>
      <c r="B8614" t="s">
        <v>21146</v>
      </c>
      <c r="C8614">
        <v>1552306980000</v>
      </c>
      <c r="D8614" s="3">
        <f t="shared" si="134"/>
        <v>43535.515972222223</v>
      </c>
      <c r="E8614" t="s">
        <v>25627</v>
      </c>
      <c r="F8614">
        <v>-0.93600000000000005</v>
      </c>
      <c r="G8614">
        <v>-0.14584166666666701</v>
      </c>
      <c r="H8614">
        <v>0.37983699999999998</v>
      </c>
      <c r="I8614" t="s">
        <v>8724</v>
      </c>
      <c r="J8614" t="s">
        <v>8725</v>
      </c>
    </row>
    <row r="8615" spans="1:10" x14ac:dyDescent="0.25">
      <c r="A8615" t="s">
        <v>25628</v>
      </c>
      <c r="B8615" t="s">
        <v>25629</v>
      </c>
      <c r="C8615">
        <v>1552303800000</v>
      </c>
      <c r="D8615" s="3">
        <f t="shared" si="134"/>
        <v>43535.479166666672</v>
      </c>
      <c r="E8615" t="s">
        <v>25630</v>
      </c>
      <c r="F8615">
        <v>-8.5199999999999998E-2</v>
      </c>
      <c r="G8615">
        <v>-9.9000000000000095E-3</v>
      </c>
      <c r="H8615">
        <v>-0.55136200000000002</v>
      </c>
      <c r="I8615" t="s">
        <v>8724</v>
      </c>
      <c r="J8615" t="s">
        <v>8725</v>
      </c>
    </row>
    <row r="8616" spans="1:10" x14ac:dyDescent="0.25">
      <c r="A8616" t="s">
        <v>25631</v>
      </c>
      <c r="B8616" t="s">
        <v>25632</v>
      </c>
      <c r="C8616">
        <v>1553185980000</v>
      </c>
      <c r="D8616" s="3">
        <f t="shared" si="134"/>
        <v>43545.689583333333</v>
      </c>
      <c r="E8616" t="s">
        <v>25633</v>
      </c>
      <c r="F8616">
        <v>-0.89100000000000001</v>
      </c>
      <c r="G8616">
        <v>-0.14290714285714301</v>
      </c>
      <c r="H8616">
        <v>-0.68931799999999999</v>
      </c>
      <c r="I8616" t="s">
        <v>8724</v>
      </c>
      <c r="J8616" t="s">
        <v>6882</v>
      </c>
    </row>
    <row r="8617" spans="1:10" x14ac:dyDescent="0.25">
      <c r="A8617" t="s">
        <v>25634</v>
      </c>
      <c r="B8617" t="s">
        <v>25635</v>
      </c>
      <c r="C8617">
        <v>1552290900000</v>
      </c>
      <c r="D8617" s="3">
        <f t="shared" si="134"/>
        <v>43535.329861111109</v>
      </c>
      <c r="E8617" t="s">
        <v>25636</v>
      </c>
      <c r="F8617">
        <v>-0.58169999999999999</v>
      </c>
      <c r="G8617">
        <v>2.0791666666666601E-2</v>
      </c>
      <c r="H8617">
        <v>-0.58486199999999999</v>
      </c>
      <c r="I8617" t="s">
        <v>8724</v>
      </c>
      <c r="J8617" t="s">
        <v>8725</v>
      </c>
    </row>
    <row r="8618" spans="1:10" x14ac:dyDescent="0.25">
      <c r="A8618" t="s">
        <v>25637</v>
      </c>
      <c r="B8618" t="s">
        <v>25638</v>
      </c>
      <c r="C8618">
        <v>1553180880000</v>
      </c>
      <c r="D8618" s="3">
        <f t="shared" si="134"/>
        <v>43545.630555555559</v>
      </c>
      <c r="E8618" t="s">
        <v>25639</v>
      </c>
      <c r="F8618">
        <v>-0.99739999999999995</v>
      </c>
      <c r="G8618">
        <v>-0.14789250000000001</v>
      </c>
      <c r="H8618">
        <v>-0.52984500000000001</v>
      </c>
      <c r="I8618" t="s">
        <v>8724</v>
      </c>
      <c r="J8618" t="s">
        <v>6882</v>
      </c>
    </row>
    <row r="8619" spans="1:10" x14ac:dyDescent="0.25">
      <c r="A8619" t="s">
        <v>25640</v>
      </c>
      <c r="B8619" t="s">
        <v>25641</v>
      </c>
      <c r="C8619">
        <v>1552277100000</v>
      </c>
      <c r="D8619" s="3">
        <f t="shared" si="134"/>
        <v>43535.170138888891</v>
      </c>
      <c r="E8619" t="s">
        <v>25642</v>
      </c>
      <c r="F8619">
        <v>-0.84640000000000004</v>
      </c>
      <c r="G8619">
        <v>-3.2261764705882302E-2</v>
      </c>
      <c r="H8619">
        <v>-0.62560800000000005</v>
      </c>
      <c r="I8619" t="s">
        <v>8724</v>
      </c>
      <c r="J8619" t="s">
        <v>8725</v>
      </c>
    </row>
    <row r="8620" spans="1:10" x14ac:dyDescent="0.25">
      <c r="A8620" t="s">
        <v>25643</v>
      </c>
      <c r="B8620" t="s">
        <v>25644</v>
      </c>
      <c r="C8620">
        <v>1552267800000</v>
      </c>
      <c r="D8620" s="3">
        <f t="shared" si="134"/>
        <v>43535.0625</v>
      </c>
      <c r="E8620" t="s">
        <v>25645</v>
      </c>
      <c r="F8620">
        <v>-0.29459999999999997</v>
      </c>
      <c r="G8620">
        <v>-0.15561538461538499</v>
      </c>
      <c r="H8620">
        <v>-0.54282200000000003</v>
      </c>
      <c r="I8620" t="s">
        <v>8724</v>
      </c>
      <c r="J8620" t="s">
        <v>8725</v>
      </c>
    </row>
    <row r="8621" spans="1:10" x14ac:dyDescent="0.25">
      <c r="A8621" t="s">
        <v>25646</v>
      </c>
      <c r="B8621" t="s">
        <v>25647</v>
      </c>
      <c r="C8621">
        <v>1552084560000</v>
      </c>
      <c r="D8621" s="3">
        <f t="shared" si="134"/>
        <v>43532.941666666666</v>
      </c>
      <c r="E8621" t="s">
        <v>25648</v>
      </c>
      <c r="F8621">
        <v>0.96730000000000005</v>
      </c>
      <c r="G8621">
        <v>0.10224166666666699</v>
      </c>
      <c r="H8621">
        <v>-0.45604099999999997</v>
      </c>
      <c r="I8621" t="s">
        <v>8724</v>
      </c>
      <c r="J8621" t="s">
        <v>8725</v>
      </c>
    </row>
    <row r="8622" spans="1:10" x14ac:dyDescent="0.25">
      <c r="A8622" t="s">
        <v>25649</v>
      </c>
      <c r="B8622" t="s">
        <v>25650</v>
      </c>
      <c r="C8622">
        <v>1552081140000</v>
      </c>
      <c r="D8622" s="3">
        <f t="shared" si="134"/>
        <v>43532.902083333334</v>
      </c>
      <c r="E8622" t="s">
        <v>25651</v>
      </c>
      <c r="F8622">
        <v>-0.99180000000000001</v>
      </c>
      <c r="G8622">
        <v>-0.239931818181818</v>
      </c>
      <c r="H8622">
        <v>-0.67776899999999995</v>
      </c>
      <c r="I8622" t="s">
        <v>8724</v>
      </c>
      <c r="J8622" t="s">
        <v>8725</v>
      </c>
    </row>
    <row r="8623" spans="1:10" x14ac:dyDescent="0.25">
      <c r="A8623" t="s">
        <v>25652</v>
      </c>
      <c r="B8623" t="s">
        <v>25653</v>
      </c>
      <c r="C8623">
        <v>1553161980000</v>
      </c>
      <c r="D8623" s="3">
        <f t="shared" si="134"/>
        <v>43545.411805555559</v>
      </c>
      <c r="E8623" t="s">
        <v>25654</v>
      </c>
      <c r="F8623">
        <v>0.96879999999999999</v>
      </c>
      <c r="G8623">
        <v>0.21858</v>
      </c>
      <c r="H8623">
        <v>-0.64732299999999998</v>
      </c>
      <c r="I8623" t="s">
        <v>8724</v>
      </c>
      <c r="J8623" t="s">
        <v>6882</v>
      </c>
    </row>
    <row r="8624" spans="1:10" x14ac:dyDescent="0.25">
      <c r="A8624" t="s">
        <v>25655</v>
      </c>
      <c r="B8624" t="s">
        <v>25656</v>
      </c>
      <c r="C8624">
        <v>1553160480000</v>
      </c>
      <c r="D8624" s="3">
        <f t="shared" si="134"/>
        <v>43545.39444444445</v>
      </c>
      <c r="E8624" t="s">
        <v>25657</v>
      </c>
      <c r="F8624">
        <v>-0.93210000000000004</v>
      </c>
      <c r="G8624">
        <v>-1.8105263157894701E-2</v>
      </c>
      <c r="H8624">
        <v>-0.412854</v>
      </c>
      <c r="I8624" t="s">
        <v>8724</v>
      </c>
      <c r="J8624" t="s">
        <v>6882</v>
      </c>
    </row>
    <row r="8625" spans="1:10" x14ac:dyDescent="0.25">
      <c r="A8625" t="s">
        <v>25658</v>
      </c>
      <c r="B8625" t="s">
        <v>25659</v>
      </c>
      <c r="C8625">
        <v>1552073700000</v>
      </c>
      <c r="D8625" s="3">
        <f t="shared" si="134"/>
        <v>43532.815972222219</v>
      </c>
      <c r="E8625" t="s">
        <v>25660</v>
      </c>
      <c r="F8625">
        <v>0.81940000000000002</v>
      </c>
      <c r="G8625">
        <v>1.789E-2</v>
      </c>
      <c r="H8625">
        <v>-0.60022699999999996</v>
      </c>
      <c r="I8625" t="s">
        <v>8724</v>
      </c>
      <c r="J8625" t="s">
        <v>8725</v>
      </c>
    </row>
    <row r="8626" spans="1:10" x14ac:dyDescent="0.25">
      <c r="A8626" t="s">
        <v>25661</v>
      </c>
      <c r="B8626" t="s">
        <v>25662</v>
      </c>
      <c r="C8626">
        <v>1552072080000</v>
      </c>
      <c r="D8626" s="3">
        <f t="shared" si="134"/>
        <v>43532.797222222223</v>
      </c>
      <c r="E8626" t="s">
        <v>25663</v>
      </c>
      <c r="F8626">
        <v>-0.9738</v>
      </c>
      <c r="G8626">
        <v>-0.13182105263157901</v>
      </c>
      <c r="H8626">
        <v>-0.70357499999999995</v>
      </c>
      <c r="I8626" t="s">
        <v>8724</v>
      </c>
      <c r="J8626" t="s">
        <v>8725</v>
      </c>
    </row>
    <row r="8627" spans="1:10" x14ac:dyDescent="0.25">
      <c r="A8627" t="s">
        <v>25664</v>
      </c>
      <c r="B8627" t="s">
        <v>25662</v>
      </c>
      <c r="C8627">
        <v>1552064400000</v>
      </c>
      <c r="D8627" s="3">
        <f t="shared" si="134"/>
        <v>43532.708333333328</v>
      </c>
      <c r="E8627" t="s">
        <v>25665</v>
      </c>
      <c r="F8627">
        <v>-0.93140000000000001</v>
      </c>
      <c r="G8627">
        <v>-0.114683333333333</v>
      </c>
      <c r="H8627">
        <v>-0.66110800000000003</v>
      </c>
      <c r="I8627" t="s">
        <v>8724</v>
      </c>
      <c r="J8627" t="s">
        <v>8725</v>
      </c>
    </row>
    <row r="8628" spans="1:10" x14ac:dyDescent="0.25">
      <c r="A8628" t="s">
        <v>25666</v>
      </c>
      <c r="B8628" t="s">
        <v>25667</v>
      </c>
      <c r="C8628">
        <v>1553124420000</v>
      </c>
      <c r="D8628" s="3">
        <f t="shared" si="134"/>
        <v>43544.977083333331</v>
      </c>
      <c r="E8628" t="s">
        <v>25668</v>
      </c>
      <c r="F8628">
        <v>-0.96530000000000005</v>
      </c>
      <c r="G8628">
        <v>-1.5495652173913001E-2</v>
      </c>
      <c r="H8628">
        <v>-0.48414099999999999</v>
      </c>
      <c r="I8628" t="s">
        <v>8724</v>
      </c>
      <c r="J8628" t="s">
        <v>6882</v>
      </c>
    </row>
    <row r="8629" spans="1:10" x14ac:dyDescent="0.25">
      <c r="A8629" t="s">
        <v>25669</v>
      </c>
      <c r="B8629" t="s">
        <v>25670</v>
      </c>
      <c r="C8629">
        <v>1552057980000</v>
      </c>
      <c r="D8629" s="3">
        <f t="shared" si="134"/>
        <v>43532.634027777778</v>
      </c>
      <c r="E8629" t="s">
        <v>25671</v>
      </c>
      <c r="F8629">
        <v>0.75680000000000003</v>
      </c>
      <c r="G8629">
        <v>6.9882352941176507E-2</v>
      </c>
      <c r="H8629">
        <v>-0.49470199999999998</v>
      </c>
      <c r="I8629" t="s">
        <v>8724</v>
      </c>
      <c r="J8629" t="s">
        <v>8725</v>
      </c>
    </row>
    <row r="8630" spans="1:10" x14ac:dyDescent="0.25">
      <c r="A8630" t="s">
        <v>25672</v>
      </c>
      <c r="B8630" t="s">
        <v>25673</v>
      </c>
      <c r="C8630">
        <v>1553123220000</v>
      </c>
      <c r="D8630" s="3">
        <f t="shared" si="134"/>
        <v>43544.963194444441</v>
      </c>
      <c r="E8630" t="s">
        <v>25674</v>
      </c>
      <c r="F8630">
        <v>-0.9274</v>
      </c>
      <c r="G8630">
        <v>-0.25732857142857102</v>
      </c>
      <c r="H8630">
        <v>-0.60156500000000002</v>
      </c>
      <c r="I8630" t="s">
        <v>8724</v>
      </c>
      <c r="J8630" t="s">
        <v>6882</v>
      </c>
    </row>
    <row r="8631" spans="1:10" x14ac:dyDescent="0.25">
      <c r="A8631" t="s">
        <v>25675</v>
      </c>
      <c r="B8631" t="s">
        <v>25676</v>
      </c>
      <c r="C8631">
        <v>1552047840000</v>
      </c>
      <c r="D8631" s="3">
        <f t="shared" si="134"/>
        <v>43532.516666666663</v>
      </c>
      <c r="E8631" t="s">
        <v>25677</v>
      </c>
      <c r="F8631">
        <v>-0.97789999999999999</v>
      </c>
      <c r="G8631">
        <v>-0.2092</v>
      </c>
      <c r="H8631">
        <v>-0.62521000000000004</v>
      </c>
      <c r="I8631" t="s">
        <v>8724</v>
      </c>
      <c r="J8631" t="s">
        <v>8725</v>
      </c>
    </row>
    <row r="8632" spans="1:10" x14ac:dyDescent="0.25">
      <c r="A8632" t="s">
        <v>25678</v>
      </c>
      <c r="B8632" t="s">
        <v>25679</v>
      </c>
      <c r="C8632">
        <v>1552045440000</v>
      </c>
      <c r="D8632" s="3">
        <f t="shared" si="134"/>
        <v>43532.488888888889</v>
      </c>
      <c r="E8632" t="s">
        <v>25680</v>
      </c>
      <c r="F8632">
        <v>-0.98560000000000003</v>
      </c>
      <c r="G8632">
        <v>-0.16997083333333299</v>
      </c>
      <c r="H8632">
        <v>-0.66250699999999996</v>
      </c>
      <c r="I8632" t="s">
        <v>8724</v>
      </c>
      <c r="J8632" t="s">
        <v>8725</v>
      </c>
    </row>
    <row r="8633" spans="1:10" x14ac:dyDescent="0.25">
      <c r="A8633" t="s">
        <v>25681</v>
      </c>
      <c r="B8633" t="s">
        <v>25682</v>
      </c>
      <c r="C8633">
        <v>1552038480000</v>
      </c>
      <c r="D8633" s="3">
        <f t="shared" si="134"/>
        <v>43532.408333333333</v>
      </c>
      <c r="E8633" t="s">
        <v>25683</v>
      </c>
      <c r="F8633">
        <v>-0.98929999999999996</v>
      </c>
      <c r="G8633">
        <v>-0.193672727272727</v>
      </c>
      <c r="H8633">
        <v>-0.67843100000000001</v>
      </c>
      <c r="I8633" t="s">
        <v>8724</v>
      </c>
      <c r="J8633" t="s">
        <v>8725</v>
      </c>
    </row>
    <row r="8634" spans="1:10" x14ac:dyDescent="0.25">
      <c r="A8634" t="s">
        <v>25684</v>
      </c>
      <c r="B8634" t="s">
        <v>25685</v>
      </c>
      <c r="C8634">
        <v>1552025760000</v>
      </c>
      <c r="D8634" s="3">
        <f t="shared" si="134"/>
        <v>43532.261111111111</v>
      </c>
      <c r="E8634" t="s">
        <v>25686</v>
      </c>
      <c r="F8634">
        <v>0.78449999999999998</v>
      </c>
      <c r="G8634">
        <v>6.3085714285714301E-2</v>
      </c>
      <c r="H8634">
        <v>0.37071900000000002</v>
      </c>
      <c r="I8634" t="s">
        <v>8724</v>
      </c>
      <c r="J8634" t="s">
        <v>8725</v>
      </c>
    </row>
    <row r="8635" spans="1:10" x14ac:dyDescent="0.25">
      <c r="A8635" t="s">
        <v>25687</v>
      </c>
      <c r="B8635" t="s">
        <v>25688</v>
      </c>
      <c r="C8635">
        <v>1552022100000</v>
      </c>
      <c r="D8635" s="3">
        <f t="shared" si="134"/>
        <v>43532.21875</v>
      </c>
      <c r="E8635" t="s">
        <v>25689</v>
      </c>
      <c r="F8635">
        <v>-0.98470000000000002</v>
      </c>
      <c r="G8635">
        <v>-0.13133846153846199</v>
      </c>
      <c r="H8635">
        <v>-0.72304299999999999</v>
      </c>
      <c r="I8635" t="s">
        <v>8724</v>
      </c>
      <c r="J8635" t="s">
        <v>8725</v>
      </c>
    </row>
    <row r="8636" spans="1:10" x14ac:dyDescent="0.25">
      <c r="A8636" t="s">
        <v>25690</v>
      </c>
      <c r="B8636" t="s">
        <v>25691</v>
      </c>
      <c r="C8636">
        <v>1552017540000</v>
      </c>
      <c r="D8636" s="3">
        <f t="shared" si="134"/>
        <v>43532.165972222225</v>
      </c>
      <c r="E8636" t="s">
        <v>25692</v>
      </c>
      <c r="F8636">
        <v>-0.98180000000000001</v>
      </c>
      <c r="G8636">
        <v>-0.12186153846153799</v>
      </c>
      <c r="H8636">
        <v>-0.69992299999999996</v>
      </c>
      <c r="I8636" t="s">
        <v>8724</v>
      </c>
      <c r="J8636" t="s">
        <v>8725</v>
      </c>
    </row>
    <row r="8637" spans="1:10" x14ac:dyDescent="0.25">
      <c r="A8637" t="s">
        <v>25693</v>
      </c>
      <c r="B8637" t="s">
        <v>25694</v>
      </c>
      <c r="C8637">
        <v>1553069280000</v>
      </c>
      <c r="D8637" s="3">
        <f t="shared" si="134"/>
        <v>43544.338888888888</v>
      </c>
      <c r="E8637" t="s">
        <v>25695</v>
      </c>
      <c r="F8637">
        <v>-0.185</v>
      </c>
      <c r="G8637">
        <v>4.3096875E-2</v>
      </c>
      <c r="H8637">
        <v>-0.50968599999999997</v>
      </c>
      <c r="I8637" t="s">
        <v>8724</v>
      </c>
      <c r="J8637" t="s">
        <v>6882</v>
      </c>
    </row>
    <row r="8638" spans="1:10" x14ac:dyDescent="0.25">
      <c r="A8638" t="s">
        <v>25696</v>
      </c>
      <c r="B8638" t="s">
        <v>25697</v>
      </c>
      <c r="C8638">
        <v>1552011600000</v>
      </c>
      <c r="D8638" s="3">
        <f t="shared" si="134"/>
        <v>43532.097222222219</v>
      </c>
      <c r="E8638" t="s">
        <v>25698</v>
      </c>
      <c r="F8638">
        <v>-0.93379999999999996</v>
      </c>
      <c r="G8638">
        <v>-7.5512499999999996E-2</v>
      </c>
      <c r="H8638">
        <v>-0.72925399999999996</v>
      </c>
      <c r="I8638" t="s">
        <v>8724</v>
      </c>
      <c r="J8638" t="s">
        <v>8725</v>
      </c>
    </row>
    <row r="8639" spans="1:10" x14ac:dyDescent="0.25">
      <c r="A8639" t="s">
        <v>25699</v>
      </c>
      <c r="B8639" t="s">
        <v>25700</v>
      </c>
      <c r="C8639">
        <v>1553065620000</v>
      </c>
      <c r="D8639" s="3">
        <f t="shared" si="134"/>
        <v>43544.296527777777</v>
      </c>
      <c r="E8639" t="s">
        <v>25701</v>
      </c>
      <c r="F8639">
        <v>0.58589999999999998</v>
      </c>
      <c r="G8639">
        <v>0.2868</v>
      </c>
      <c r="H8639">
        <v>0.31827</v>
      </c>
      <c r="I8639" t="s">
        <v>8724</v>
      </c>
      <c r="J8639" t="s">
        <v>6882</v>
      </c>
    </row>
    <row r="8640" spans="1:10" x14ac:dyDescent="0.25">
      <c r="A8640" t="s">
        <v>25702</v>
      </c>
      <c r="B8640" t="s">
        <v>25703</v>
      </c>
      <c r="C8640">
        <v>1552006140000</v>
      </c>
      <c r="D8640" s="3">
        <f t="shared" si="134"/>
        <v>43532.03402777778</v>
      </c>
      <c r="E8640" t="s">
        <v>25704</v>
      </c>
      <c r="F8640">
        <v>-0.94279999999999997</v>
      </c>
      <c r="G8640">
        <v>-8.9095652173913104E-2</v>
      </c>
      <c r="H8640">
        <v>-0.73730499999999999</v>
      </c>
      <c r="I8640" t="s">
        <v>8724</v>
      </c>
      <c r="J8640" t="s">
        <v>8725</v>
      </c>
    </row>
    <row r="8641" spans="1:10" x14ac:dyDescent="0.25">
      <c r="A8641" t="s">
        <v>25705</v>
      </c>
      <c r="B8641" t="s">
        <v>25706</v>
      </c>
      <c r="C8641">
        <v>1552004760000</v>
      </c>
      <c r="D8641" s="3">
        <f t="shared" si="134"/>
        <v>43532.018055555556</v>
      </c>
      <c r="E8641" t="s">
        <v>25707</v>
      </c>
      <c r="F8641">
        <v>-0.93769999999999998</v>
      </c>
      <c r="G8641">
        <v>-6.2937499999999993E-2</v>
      </c>
      <c r="H8641">
        <v>-0.44175999999999999</v>
      </c>
      <c r="I8641" t="s">
        <v>8724</v>
      </c>
      <c r="J8641" t="s">
        <v>8725</v>
      </c>
    </row>
    <row r="8642" spans="1:10" x14ac:dyDescent="0.25">
      <c r="A8642" t="s">
        <v>25708</v>
      </c>
      <c r="B8642" t="s">
        <v>25694</v>
      </c>
      <c r="C8642">
        <v>1553056380000</v>
      </c>
      <c r="D8642" s="3">
        <f t="shared" ref="D8642:D8705" si="135">(C8642 / 86400000) + DATE(1970,1,1)</f>
        <v>43544.189583333333</v>
      </c>
      <c r="E8642" t="s">
        <v>25709</v>
      </c>
      <c r="F8642">
        <v>-0.76349999999999996</v>
      </c>
      <c r="G8642">
        <v>2.70225806451613E-2</v>
      </c>
      <c r="H8642">
        <v>-0.54351899999999997</v>
      </c>
      <c r="I8642" t="s">
        <v>8724</v>
      </c>
      <c r="J8642" t="s">
        <v>6882</v>
      </c>
    </row>
    <row r="8643" spans="1:10" x14ac:dyDescent="0.25">
      <c r="A8643" t="s">
        <v>25710</v>
      </c>
      <c r="B8643" t="s">
        <v>25711</v>
      </c>
      <c r="C8643">
        <v>1552002180000</v>
      </c>
      <c r="D8643" s="3">
        <f t="shared" si="135"/>
        <v>43531.98819444445</v>
      </c>
      <c r="E8643" t="s">
        <v>25712</v>
      </c>
      <c r="F8643">
        <v>-0.96020000000000005</v>
      </c>
      <c r="G8643">
        <v>-9.3304545454545501E-2</v>
      </c>
      <c r="H8643">
        <v>-0.72721899999999995</v>
      </c>
      <c r="I8643" t="s">
        <v>8724</v>
      </c>
      <c r="J8643" t="s">
        <v>8725</v>
      </c>
    </row>
    <row r="8644" spans="1:10" x14ac:dyDescent="0.25">
      <c r="A8644" t="s">
        <v>25713</v>
      </c>
      <c r="B8644" t="s">
        <v>25714</v>
      </c>
      <c r="C8644">
        <v>1553047560000</v>
      </c>
      <c r="D8644" s="3">
        <f t="shared" si="135"/>
        <v>43544.087500000001</v>
      </c>
      <c r="E8644" t="s">
        <v>25715</v>
      </c>
      <c r="F8644">
        <v>-0.56230000000000002</v>
      </c>
      <c r="G8644">
        <v>4.1920000000000004E-3</v>
      </c>
      <c r="H8644">
        <v>-0.57744399999999996</v>
      </c>
      <c r="I8644" t="s">
        <v>8724</v>
      </c>
      <c r="J8644" t="s">
        <v>6882</v>
      </c>
    </row>
    <row r="8645" spans="1:10" x14ac:dyDescent="0.25">
      <c r="A8645" t="s">
        <v>25716</v>
      </c>
      <c r="B8645" t="s">
        <v>25717</v>
      </c>
      <c r="C8645">
        <v>1551993120000</v>
      </c>
      <c r="D8645" s="3">
        <f t="shared" si="135"/>
        <v>43531.883333333331</v>
      </c>
      <c r="E8645" t="s">
        <v>25718</v>
      </c>
      <c r="F8645">
        <v>-0.67049999999999998</v>
      </c>
      <c r="G8645">
        <v>-3.5404545454545397E-2</v>
      </c>
      <c r="H8645">
        <v>-0.58158900000000002</v>
      </c>
      <c r="I8645" t="s">
        <v>8724</v>
      </c>
      <c r="J8645" t="s">
        <v>8725</v>
      </c>
    </row>
    <row r="8646" spans="1:10" x14ac:dyDescent="0.25">
      <c r="A8646" t="s">
        <v>25719</v>
      </c>
      <c r="B8646" t="s">
        <v>25720</v>
      </c>
      <c r="C8646">
        <v>1553046840000</v>
      </c>
      <c r="D8646" s="3">
        <f t="shared" si="135"/>
        <v>43544.079166666663</v>
      </c>
      <c r="E8646" t="s">
        <v>25721</v>
      </c>
      <c r="F8646">
        <v>-0.85189999999999999</v>
      </c>
      <c r="G8646">
        <v>-0.5544</v>
      </c>
      <c r="H8646">
        <v>-0.776362</v>
      </c>
      <c r="I8646" t="s">
        <v>8724</v>
      </c>
      <c r="J8646" t="s">
        <v>6882</v>
      </c>
    </row>
    <row r="8647" spans="1:10" x14ac:dyDescent="0.25">
      <c r="A8647" t="s">
        <v>25722</v>
      </c>
      <c r="B8647" t="s">
        <v>25723</v>
      </c>
      <c r="C8647">
        <v>1551987900000</v>
      </c>
      <c r="D8647" s="3">
        <f t="shared" si="135"/>
        <v>43531.822916666672</v>
      </c>
      <c r="E8647" t="s">
        <v>25724</v>
      </c>
      <c r="F8647">
        <v>-0.96879999999999999</v>
      </c>
      <c r="G8647">
        <v>-8.8719999999999993E-2</v>
      </c>
      <c r="H8647">
        <v>-0.53826700000000005</v>
      </c>
      <c r="I8647" t="s">
        <v>8724</v>
      </c>
      <c r="J8647" t="s">
        <v>8725</v>
      </c>
    </row>
    <row r="8648" spans="1:10" x14ac:dyDescent="0.25">
      <c r="A8648" t="s">
        <v>25725</v>
      </c>
      <c r="B8648" t="s">
        <v>25726</v>
      </c>
      <c r="C8648">
        <v>1551978120000</v>
      </c>
      <c r="D8648" s="3">
        <f t="shared" si="135"/>
        <v>43531.709722222222</v>
      </c>
      <c r="E8648" t="s">
        <v>25727</v>
      </c>
      <c r="F8648">
        <v>-0.94650000000000001</v>
      </c>
      <c r="G8648">
        <v>-4.1984210526315797E-2</v>
      </c>
      <c r="H8648">
        <v>-0.47667999999999999</v>
      </c>
      <c r="I8648" t="s">
        <v>8724</v>
      </c>
      <c r="J8648" t="s">
        <v>8725</v>
      </c>
    </row>
    <row r="8649" spans="1:10" x14ac:dyDescent="0.25">
      <c r="A8649" t="s">
        <v>25728</v>
      </c>
      <c r="B8649" t="s">
        <v>25729</v>
      </c>
      <c r="C8649">
        <v>1551972120000</v>
      </c>
      <c r="D8649" s="3">
        <f t="shared" si="135"/>
        <v>43531.640277777777</v>
      </c>
      <c r="E8649" t="s">
        <v>25730</v>
      </c>
      <c r="F8649">
        <v>-0.98119999999999996</v>
      </c>
      <c r="G8649">
        <v>-0.10845666666666701</v>
      </c>
      <c r="H8649">
        <v>-0.53118699999999996</v>
      </c>
      <c r="I8649" t="s">
        <v>8724</v>
      </c>
      <c r="J8649" t="s">
        <v>8725</v>
      </c>
    </row>
    <row r="8650" spans="1:10" x14ac:dyDescent="0.25">
      <c r="A8650" t="s">
        <v>25731</v>
      </c>
      <c r="B8650" t="s">
        <v>25732</v>
      </c>
      <c r="C8650">
        <v>1551963300000</v>
      </c>
      <c r="D8650" s="3">
        <f t="shared" si="135"/>
        <v>43531.538194444445</v>
      </c>
      <c r="E8650" t="s">
        <v>25733</v>
      </c>
      <c r="F8650">
        <v>-0.97699999999999998</v>
      </c>
      <c r="G8650">
        <v>-0.191423076923077</v>
      </c>
      <c r="H8650">
        <v>-0.56423999999999996</v>
      </c>
      <c r="I8650" t="s">
        <v>8724</v>
      </c>
      <c r="J8650" t="s">
        <v>8725</v>
      </c>
    </row>
    <row r="8651" spans="1:10" x14ac:dyDescent="0.25">
      <c r="A8651" t="s">
        <v>25734</v>
      </c>
      <c r="B8651" t="s">
        <v>25735</v>
      </c>
      <c r="C8651">
        <v>1551961560000</v>
      </c>
      <c r="D8651" s="3">
        <f t="shared" si="135"/>
        <v>43531.518055555556</v>
      </c>
      <c r="E8651" t="s">
        <v>25736</v>
      </c>
      <c r="F8651">
        <v>-0.98270000000000002</v>
      </c>
      <c r="G8651">
        <v>-0.10405625</v>
      </c>
      <c r="H8651">
        <v>-0.57172100000000003</v>
      </c>
      <c r="I8651" t="s">
        <v>8724</v>
      </c>
      <c r="J8651" t="s">
        <v>8725</v>
      </c>
    </row>
    <row r="8652" spans="1:10" x14ac:dyDescent="0.25">
      <c r="A8652" t="s">
        <v>25737</v>
      </c>
      <c r="B8652" t="s">
        <v>25738</v>
      </c>
      <c r="C8652">
        <v>1553019480000</v>
      </c>
      <c r="D8652" s="3">
        <f t="shared" si="135"/>
        <v>43543.762499999997</v>
      </c>
      <c r="E8652" t="s">
        <v>25739</v>
      </c>
      <c r="F8652">
        <v>-1.34E-2</v>
      </c>
      <c r="G8652">
        <v>-2.9594117647058799E-2</v>
      </c>
      <c r="H8652">
        <v>0.56286700000000001</v>
      </c>
      <c r="I8652" t="s">
        <v>8724</v>
      </c>
      <c r="J8652" t="s">
        <v>6882</v>
      </c>
    </row>
    <row r="8653" spans="1:10" x14ac:dyDescent="0.25">
      <c r="A8653" t="s">
        <v>25740</v>
      </c>
      <c r="B8653" t="s">
        <v>25735</v>
      </c>
      <c r="C8653">
        <v>1551952860000</v>
      </c>
      <c r="D8653" s="3">
        <f t="shared" si="135"/>
        <v>43531.417361111111</v>
      </c>
      <c r="E8653" t="s">
        <v>25741</v>
      </c>
      <c r="F8653">
        <v>-0.95099999999999996</v>
      </c>
      <c r="G8653">
        <v>-7.1880769230769304E-2</v>
      </c>
      <c r="H8653">
        <v>-0.49324299999999999</v>
      </c>
      <c r="I8653" t="s">
        <v>8724</v>
      </c>
      <c r="J8653" t="s">
        <v>8725</v>
      </c>
    </row>
    <row r="8654" spans="1:10" x14ac:dyDescent="0.25">
      <c r="A8654" t="s">
        <v>25742</v>
      </c>
      <c r="B8654" t="s">
        <v>25743</v>
      </c>
      <c r="C8654">
        <v>1551942060000</v>
      </c>
      <c r="D8654" s="3">
        <f t="shared" si="135"/>
        <v>43531.292361111111</v>
      </c>
      <c r="E8654" t="s">
        <v>25744</v>
      </c>
      <c r="F8654">
        <v>-0.7994</v>
      </c>
      <c r="G8654">
        <v>1.4692E-2</v>
      </c>
      <c r="H8654">
        <v>-0.33343</v>
      </c>
      <c r="I8654" t="s">
        <v>8724</v>
      </c>
      <c r="J8654" t="s">
        <v>8725</v>
      </c>
    </row>
    <row r="8655" spans="1:10" x14ac:dyDescent="0.25">
      <c r="A8655" t="s">
        <v>25745</v>
      </c>
      <c r="B8655" t="s">
        <v>25743</v>
      </c>
      <c r="C8655">
        <v>1551931020000</v>
      </c>
      <c r="D8655" s="3">
        <f t="shared" si="135"/>
        <v>43531.164583333331</v>
      </c>
      <c r="E8655" t="s">
        <v>25746</v>
      </c>
      <c r="F8655">
        <v>-0.76859999999999995</v>
      </c>
      <c r="G8655">
        <v>1.1112500000000001E-2</v>
      </c>
      <c r="H8655">
        <v>-0.36456100000000002</v>
      </c>
      <c r="I8655" t="s">
        <v>8724</v>
      </c>
      <c r="J8655" t="s">
        <v>8725</v>
      </c>
    </row>
    <row r="8656" spans="1:10" x14ac:dyDescent="0.25">
      <c r="A8656" t="s">
        <v>25747</v>
      </c>
      <c r="B8656" t="s">
        <v>25748</v>
      </c>
      <c r="C8656">
        <v>1553007660000</v>
      </c>
      <c r="D8656" s="3">
        <f t="shared" si="135"/>
        <v>43543.625694444447</v>
      </c>
      <c r="E8656" t="s">
        <v>25749</v>
      </c>
      <c r="F8656">
        <v>0.97989999999999999</v>
      </c>
      <c r="G8656">
        <v>0.14333499999999999</v>
      </c>
      <c r="H8656">
        <v>0.39170899999999997</v>
      </c>
      <c r="I8656" t="s">
        <v>8724</v>
      </c>
      <c r="J8656" t="s">
        <v>6882</v>
      </c>
    </row>
    <row r="8657" spans="1:10" x14ac:dyDescent="0.25">
      <c r="A8657" t="s">
        <v>25750</v>
      </c>
      <c r="B8657" t="s">
        <v>25751</v>
      </c>
      <c r="C8657">
        <v>1551921240000</v>
      </c>
      <c r="D8657" s="3">
        <f t="shared" si="135"/>
        <v>43531.051388888889</v>
      </c>
      <c r="E8657" t="s">
        <v>25752</v>
      </c>
      <c r="F8657">
        <v>-0.90529999999999999</v>
      </c>
      <c r="G8657">
        <v>1.8183333333333301E-2</v>
      </c>
      <c r="H8657">
        <v>-0.39003700000000002</v>
      </c>
      <c r="I8657" t="s">
        <v>8724</v>
      </c>
      <c r="J8657" t="s">
        <v>8725</v>
      </c>
    </row>
    <row r="8658" spans="1:10" x14ac:dyDescent="0.25">
      <c r="A8658" t="s">
        <v>25753</v>
      </c>
      <c r="B8658" t="s">
        <v>25754</v>
      </c>
      <c r="C8658">
        <v>1551919080000</v>
      </c>
      <c r="D8658" s="3">
        <f t="shared" si="135"/>
        <v>43531.026388888888</v>
      </c>
      <c r="E8658" t="s">
        <v>25755</v>
      </c>
      <c r="F8658">
        <v>-0.98280000000000001</v>
      </c>
      <c r="G8658">
        <v>-0.47318749999999998</v>
      </c>
      <c r="H8658">
        <v>-0.52721399999999996</v>
      </c>
      <c r="I8658" t="s">
        <v>8724</v>
      </c>
      <c r="J8658" t="s">
        <v>8725</v>
      </c>
    </row>
    <row r="8659" spans="1:10" x14ac:dyDescent="0.25">
      <c r="A8659" t="s">
        <v>25756</v>
      </c>
      <c r="B8659" t="s">
        <v>25757</v>
      </c>
      <c r="C8659">
        <v>1551918120000</v>
      </c>
      <c r="D8659" s="3">
        <f t="shared" si="135"/>
        <v>43531.015277777777</v>
      </c>
      <c r="E8659" t="s">
        <v>25758</v>
      </c>
      <c r="F8659">
        <v>0.2142</v>
      </c>
      <c r="G8659">
        <v>0.10648823529411799</v>
      </c>
      <c r="H8659">
        <v>-0.55477799999999999</v>
      </c>
      <c r="I8659" t="s">
        <v>8724</v>
      </c>
      <c r="J8659" t="s">
        <v>8725</v>
      </c>
    </row>
    <row r="8660" spans="1:10" x14ac:dyDescent="0.25">
      <c r="A8660" t="s">
        <v>25759</v>
      </c>
      <c r="B8660" t="s">
        <v>25760</v>
      </c>
      <c r="C8660">
        <v>1553003520000</v>
      </c>
      <c r="D8660" s="3">
        <f t="shared" si="135"/>
        <v>43543.577777777777</v>
      </c>
      <c r="E8660" t="s">
        <v>25761</v>
      </c>
      <c r="F8660">
        <v>0.94540000000000002</v>
      </c>
      <c r="G8660">
        <v>9.7236363636363607E-2</v>
      </c>
      <c r="H8660">
        <v>-0.40213599999999999</v>
      </c>
      <c r="I8660" t="s">
        <v>8724</v>
      </c>
      <c r="J8660" t="s">
        <v>6882</v>
      </c>
    </row>
    <row r="8661" spans="1:10" x14ac:dyDescent="0.25">
      <c r="A8661" t="s">
        <v>25762</v>
      </c>
      <c r="B8661" t="s">
        <v>25763</v>
      </c>
      <c r="C8661">
        <v>1551906240000</v>
      </c>
      <c r="D8661" s="3">
        <f t="shared" si="135"/>
        <v>43530.87777777778</v>
      </c>
      <c r="E8661" t="s">
        <v>25764</v>
      </c>
      <c r="F8661">
        <v>-0.92330000000000001</v>
      </c>
      <c r="G8661">
        <v>-0.19845333333333301</v>
      </c>
      <c r="H8661">
        <v>-0.40856399999999998</v>
      </c>
      <c r="I8661" t="s">
        <v>8724</v>
      </c>
      <c r="J8661" t="s">
        <v>8725</v>
      </c>
    </row>
    <row r="8662" spans="1:10" x14ac:dyDescent="0.25">
      <c r="A8662" t="s">
        <v>25765</v>
      </c>
      <c r="B8662" t="s">
        <v>25766</v>
      </c>
      <c r="C8662">
        <v>1552990680000</v>
      </c>
      <c r="D8662" s="3">
        <f t="shared" si="135"/>
        <v>43543.429166666669</v>
      </c>
      <c r="E8662" t="s">
        <v>25767</v>
      </c>
      <c r="F8662">
        <v>-0.1027</v>
      </c>
      <c r="G8662">
        <v>-1.43E-2</v>
      </c>
      <c r="H8662">
        <v>-0.319743</v>
      </c>
      <c r="I8662" t="s">
        <v>8724</v>
      </c>
      <c r="J8662" t="s">
        <v>6882</v>
      </c>
    </row>
    <row r="8663" spans="1:10" x14ac:dyDescent="0.25">
      <c r="A8663" t="s">
        <v>25768</v>
      </c>
      <c r="B8663" t="s">
        <v>25769</v>
      </c>
      <c r="C8663">
        <v>1551890400000</v>
      </c>
      <c r="D8663" s="3">
        <f t="shared" si="135"/>
        <v>43530.694444444445</v>
      </c>
      <c r="E8663" t="s">
        <v>25770</v>
      </c>
      <c r="F8663">
        <v>-0.2374</v>
      </c>
      <c r="G8663">
        <v>4.1556250000000003E-2</v>
      </c>
      <c r="H8663">
        <v>-0.53852100000000003</v>
      </c>
      <c r="I8663" t="s">
        <v>8724</v>
      </c>
      <c r="J8663" t="s">
        <v>8725</v>
      </c>
    </row>
    <row r="8664" spans="1:10" x14ac:dyDescent="0.25">
      <c r="A8664" t="s">
        <v>25771</v>
      </c>
      <c r="B8664" t="s">
        <v>25772</v>
      </c>
      <c r="C8664">
        <v>1551886860000</v>
      </c>
      <c r="D8664" s="3">
        <f t="shared" si="135"/>
        <v>43530.65347222222</v>
      </c>
      <c r="E8664" t="s">
        <v>25773</v>
      </c>
      <c r="F8664">
        <v>-0.90010000000000001</v>
      </c>
      <c r="G8664">
        <v>-4.61111111111113E-3</v>
      </c>
      <c r="H8664">
        <v>-0.357962</v>
      </c>
      <c r="I8664" t="s">
        <v>8724</v>
      </c>
      <c r="J8664" t="s">
        <v>8725</v>
      </c>
    </row>
    <row r="8665" spans="1:10" x14ac:dyDescent="0.25">
      <c r="A8665" t="s">
        <v>25774</v>
      </c>
      <c r="B8665" t="s">
        <v>25775</v>
      </c>
      <c r="C8665">
        <v>1552989480000</v>
      </c>
      <c r="D8665" s="3">
        <f t="shared" si="135"/>
        <v>43543.415277777778</v>
      </c>
      <c r="E8665" t="s">
        <v>25776</v>
      </c>
      <c r="F8665">
        <v>0.1109</v>
      </c>
      <c r="G8665">
        <v>1.18909090909091E-2</v>
      </c>
      <c r="H8665">
        <v>0.29452899999999999</v>
      </c>
      <c r="I8665" t="s">
        <v>8724</v>
      </c>
      <c r="J8665" t="s">
        <v>6882</v>
      </c>
    </row>
    <row r="8666" spans="1:10" x14ac:dyDescent="0.25">
      <c r="A8666" t="s">
        <v>25777</v>
      </c>
      <c r="B8666" t="s">
        <v>25778</v>
      </c>
      <c r="C8666">
        <v>1551873300000</v>
      </c>
      <c r="D8666" s="3">
        <f t="shared" si="135"/>
        <v>43530.496527777781</v>
      </c>
      <c r="E8666" t="s">
        <v>25779</v>
      </c>
      <c r="F8666">
        <v>0.99</v>
      </c>
      <c r="G8666">
        <v>0.12649090909090899</v>
      </c>
      <c r="H8666">
        <v>-0.36105500000000001</v>
      </c>
      <c r="I8666" t="s">
        <v>8724</v>
      </c>
      <c r="J8666" t="s">
        <v>8725</v>
      </c>
    </row>
    <row r="8667" spans="1:10" x14ac:dyDescent="0.25">
      <c r="A8667" t="s">
        <v>25780</v>
      </c>
      <c r="B8667" t="s">
        <v>25781</v>
      </c>
      <c r="C8667">
        <v>1552985160000</v>
      </c>
      <c r="D8667" s="3">
        <f t="shared" si="135"/>
        <v>43543.365277777775</v>
      </c>
      <c r="E8667" t="s">
        <v>25782</v>
      </c>
      <c r="F8667">
        <v>0.96289999999999998</v>
      </c>
      <c r="G8667">
        <v>7.7053333333333293E-2</v>
      </c>
      <c r="H8667">
        <v>-0.41728500000000002</v>
      </c>
      <c r="I8667" t="s">
        <v>8724</v>
      </c>
      <c r="J8667" t="s">
        <v>6882</v>
      </c>
    </row>
    <row r="8668" spans="1:10" x14ac:dyDescent="0.25">
      <c r="A8668" t="s">
        <v>25783</v>
      </c>
      <c r="B8668" t="s">
        <v>25784</v>
      </c>
      <c r="C8668">
        <v>1551864840000</v>
      </c>
      <c r="D8668" s="3">
        <f t="shared" si="135"/>
        <v>43530.398611111115</v>
      </c>
      <c r="E8668" t="s">
        <v>25785</v>
      </c>
      <c r="F8668">
        <v>0.73480000000000001</v>
      </c>
      <c r="G8668">
        <v>7.9461111111111093E-2</v>
      </c>
      <c r="H8668">
        <v>-0.37442999999999999</v>
      </c>
      <c r="I8668" t="s">
        <v>8724</v>
      </c>
      <c r="J8668" t="s">
        <v>8725</v>
      </c>
    </row>
    <row r="8669" spans="1:10" x14ac:dyDescent="0.25">
      <c r="A8669" t="s">
        <v>25786</v>
      </c>
      <c r="B8669" t="s">
        <v>25787</v>
      </c>
      <c r="C8669">
        <v>1551854280000</v>
      </c>
      <c r="D8669" s="3">
        <f t="shared" si="135"/>
        <v>43530.276388888888</v>
      </c>
      <c r="E8669" t="s">
        <v>25788</v>
      </c>
      <c r="F8669">
        <v>0.98770000000000002</v>
      </c>
      <c r="G8669">
        <v>0.109591666666667</v>
      </c>
      <c r="H8669">
        <v>0.40252199999999999</v>
      </c>
      <c r="I8669" t="s">
        <v>8724</v>
      </c>
      <c r="J8669" t="s">
        <v>8725</v>
      </c>
    </row>
    <row r="8670" spans="1:10" x14ac:dyDescent="0.25">
      <c r="A8670" t="s">
        <v>25789</v>
      </c>
      <c r="B8670" t="s">
        <v>25790</v>
      </c>
      <c r="C8670">
        <v>1551848580000</v>
      </c>
      <c r="D8670" s="3">
        <f t="shared" si="135"/>
        <v>43530.210416666669</v>
      </c>
      <c r="E8670" t="s">
        <v>25791</v>
      </c>
      <c r="F8670">
        <v>0.99299999999999999</v>
      </c>
      <c r="G8670">
        <v>0.14746086956521701</v>
      </c>
      <c r="H8670">
        <v>0.41081000000000001</v>
      </c>
      <c r="I8670" t="s">
        <v>8724</v>
      </c>
      <c r="J8670" t="s">
        <v>8725</v>
      </c>
    </row>
    <row r="8671" spans="1:10" x14ac:dyDescent="0.25">
      <c r="A8671" t="s">
        <v>25792</v>
      </c>
      <c r="B8671" t="s">
        <v>25793</v>
      </c>
      <c r="C8671">
        <v>1551843180000</v>
      </c>
      <c r="D8671" s="3">
        <f t="shared" si="135"/>
        <v>43530.147916666669</v>
      </c>
      <c r="E8671" t="s">
        <v>25794</v>
      </c>
      <c r="F8671">
        <v>0.99139999999999995</v>
      </c>
      <c r="G8671">
        <v>0.21993157894736801</v>
      </c>
      <c r="H8671">
        <v>0.52777799999999997</v>
      </c>
      <c r="I8671" t="s">
        <v>8724</v>
      </c>
      <c r="J8671" t="s">
        <v>8725</v>
      </c>
    </row>
    <row r="8672" spans="1:10" x14ac:dyDescent="0.25">
      <c r="A8672" t="s">
        <v>25795</v>
      </c>
      <c r="B8672" t="s">
        <v>25796</v>
      </c>
      <c r="C8672">
        <v>1551842820000</v>
      </c>
      <c r="D8672" s="3">
        <f t="shared" si="135"/>
        <v>43530.143750000003</v>
      </c>
      <c r="E8672" t="s">
        <v>25797</v>
      </c>
      <c r="F8672">
        <v>0.62490000000000001</v>
      </c>
      <c r="G8672">
        <v>3.8271428571428602E-2</v>
      </c>
      <c r="H8672">
        <v>0.43815599999999999</v>
      </c>
      <c r="I8672" t="s">
        <v>8724</v>
      </c>
      <c r="J8672" t="s">
        <v>8725</v>
      </c>
    </row>
    <row r="8673" spans="1:10" x14ac:dyDescent="0.25">
      <c r="A8673" t="s">
        <v>25798</v>
      </c>
      <c r="B8673" t="s">
        <v>25799</v>
      </c>
      <c r="C8673">
        <v>1551833760000</v>
      </c>
      <c r="D8673" s="3">
        <f t="shared" si="135"/>
        <v>43530.038888888885</v>
      </c>
      <c r="E8673" t="s">
        <v>25800</v>
      </c>
      <c r="F8673">
        <v>-0.69069999999999998</v>
      </c>
      <c r="G8673">
        <v>-0.14126153846153799</v>
      </c>
      <c r="H8673">
        <v>-0.504664</v>
      </c>
      <c r="I8673" t="s">
        <v>8724</v>
      </c>
      <c r="J8673" t="s">
        <v>8725</v>
      </c>
    </row>
    <row r="8674" spans="1:10" x14ac:dyDescent="0.25">
      <c r="A8674" t="s">
        <v>25801</v>
      </c>
      <c r="B8674" t="s">
        <v>25802</v>
      </c>
      <c r="C8674">
        <v>1551823440000</v>
      </c>
      <c r="D8674" s="3">
        <f t="shared" si="135"/>
        <v>43529.919444444444</v>
      </c>
      <c r="E8674" t="s">
        <v>25803</v>
      </c>
      <c r="F8674">
        <v>-0.46760000000000002</v>
      </c>
      <c r="G8674">
        <v>-7.8545000000000004E-2</v>
      </c>
      <c r="H8674">
        <v>-0.57901899999999995</v>
      </c>
      <c r="I8674" t="s">
        <v>8724</v>
      </c>
      <c r="J8674" t="s">
        <v>8725</v>
      </c>
    </row>
    <row r="8675" spans="1:10" x14ac:dyDescent="0.25">
      <c r="A8675" t="s">
        <v>25804</v>
      </c>
      <c r="B8675" t="s">
        <v>25805</v>
      </c>
      <c r="C8675">
        <v>1552959660000</v>
      </c>
      <c r="D8675" s="3">
        <f t="shared" si="135"/>
        <v>43543.070138888885</v>
      </c>
      <c r="E8675" t="s">
        <v>25806</v>
      </c>
      <c r="F8675">
        <v>0.1027</v>
      </c>
      <c r="G8675">
        <v>-1.1647368421052601E-2</v>
      </c>
      <c r="H8675">
        <v>-0.55911100000000002</v>
      </c>
      <c r="I8675" t="s">
        <v>8724</v>
      </c>
      <c r="J8675" t="s">
        <v>6882</v>
      </c>
    </row>
    <row r="8676" spans="1:10" x14ac:dyDescent="0.25">
      <c r="A8676" t="s">
        <v>25807</v>
      </c>
      <c r="B8676" t="s">
        <v>25808</v>
      </c>
      <c r="C8676">
        <v>1551820740000</v>
      </c>
      <c r="D8676" s="3">
        <f t="shared" si="135"/>
        <v>43529.888194444444</v>
      </c>
      <c r="E8676" t="s">
        <v>25809</v>
      </c>
      <c r="F8676">
        <v>0.95189999999999997</v>
      </c>
      <c r="G8676">
        <v>8.7882352941176495E-2</v>
      </c>
      <c r="H8676">
        <v>0.304641</v>
      </c>
      <c r="I8676" t="s">
        <v>8724</v>
      </c>
      <c r="J8676" t="s">
        <v>8725</v>
      </c>
    </row>
    <row r="8677" spans="1:10" x14ac:dyDescent="0.25">
      <c r="A8677" t="s">
        <v>25810</v>
      </c>
      <c r="B8677" t="s">
        <v>25811</v>
      </c>
      <c r="C8677">
        <v>1552950180000</v>
      </c>
      <c r="D8677" s="3">
        <f t="shared" si="135"/>
        <v>43542.960416666669</v>
      </c>
      <c r="E8677" t="s">
        <v>25812</v>
      </c>
      <c r="F8677">
        <v>0.98460000000000003</v>
      </c>
      <c r="G8677">
        <v>0.22088421052631599</v>
      </c>
      <c r="H8677">
        <v>-0.43079200000000001</v>
      </c>
      <c r="I8677" t="s">
        <v>8724</v>
      </c>
      <c r="J8677" t="s">
        <v>6882</v>
      </c>
    </row>
    <row r="8678" spans="1:10" x14ac:dyDescent="0.25">
      <c r="A8678" t="s">
        <v>25813</v>
      </c>
      <c r="B8678" t="s">
        <v>25814</v>
      </c>
      <c r="C8678">
        <v>1551815700000</v>
      </c>
      <c r="D8678" s="3">
        <f t="shared" si="135"/>
        <v>43529.829861111109</v>
      </c>
      <c r="E8678" t="s">
        <v>25815</v>
      </c>
      <c r="F8678">
        <v>0.9879</v>
      </c>
      <c r="G8678">
        <v>0.16880000000000001</v>
      </c>
      <c r="H8678">
        <v>0.31986300000000001</v>
      </c>
      <c r="I8678" t="s">
        <v>8724</v>
      </c>
      <c r="J8678" t="s">
        <v>8725</v>
      </c>
    </row>
    <row r="8679" spans="1:10" x14ac:dyDescent="0.25">
      <c r="A8679" t="s">
        <v>25816</v>
      </c>
      <c r="B8679" t="s">
        <v>25817</v>
      </c>
      <c r="C8679">
        <v>1551798300000</v>
      </c>
      <c r="D8679" s="3">
        <f t="shared" si="135"/>
        <v>43529.628472222219</v>
      </c>
      <c r="E8679" t="s">
        <v>25818</v>
      </c>
      <c r="F8679">
        <v>0.85550000000000004</v>
      </c>
      <c r="G8679">
        <v>2.92941176470588E-2</v>
      </c>
      <c r="H8679">
        <v>0.49451899999999999</v>
      </c>
      <c r="I8679" t="s">
        <v>8724</v>
      </c>
      <c r="J8679" t="s">
        <v>8725</v>
      </c>
    </row>
    <row r="8680" spans="1:10" x14ac:dyDescent="0.25">
      <c r="A8680" t="s">
        <v>25819</v>
      </c>
      <c r="B8680" t="s">
        <v>25820</v>
      </c>
      <c r="C8680">
        <v>1551793500000</v>
      </c>
      <c r="D8680" s="3">
        <f t="shared" si="135"/>
        <v>43529.572916666672</v>
      </c>
      <c r="E8680" t="s">
        <v>25821</v>
      </c>
      <c r="F8680">
        <v>0.6956</v>
      </c>
      <c r="G8680">
        <v>6.3643749999999999E-2</v>
      </c>
      <c r="H8680">
        <v>-0.29378199999999999</v>
      </c>
      <c r="I8680" t="s">
        <v>8724</v>
      </c>
      <c r="J8680" t="s">
        <v>8725</v>
      </c>
    </row>
    <row r="8681" spans="1:10" x14ac:dyDescent="0.25">
      <c r="A8681" t="s">
        <v>25822</v>
      </c>
      <c r="B8681" t="s">
        <v>25823</v>
      </c>
      <c r="C8681">
        <v>1551790860000</v>
      </c>
      <c r="D8681" s="3">
        <f t="shared" si="135"/>
        <v>43529.542361111111</v>
      </c>
      <c r="E8681" t="s">
        <v>25824</v>
      </c>
      <c r="F8681">
        <v>0.96460000000000001</v>
      </c>
      <c r="G8681">
        <v>7.7647826086956501E-2</v>
      </c>
      <c r="H8681">
        <v>-0.41479899999999997</v>
      </c>
      <c r="I8681" t="s">
        <v>8724</v>
      </c>
      <c r="J8681" t="s">
        <v>8725</v>
      </c>
    </row>
    <row r="8682" spans="1:10" x14ac:dyDescent="0.25">
      <c r="A8682" t="s">
        <v>25825</v>
      </c>
      <c r="B8682" t="s">
        <v>25826</v>
      </c>
      <c r="C8682">
        <v>1552939620000</v>
      </c>
      <c r="D8682" s="3">
        <f t="shared" si="135"/>
        <v>43542.838194444441</v>
      </c>
      <c r="E8682" t="s">
        <v>25827</v>
      </c>
      <c r="F8682">
        <v>-0.97889999999999999</v>
      </c>
      <c r="G8682">
        <v>-0.19915333333333299</v>
      </c>
      <c r="H8682">
        <v>-0.54393999999999998</v>
      </c>
      <c r="I8682" t="s">
        <v>8724</v>
      </c>
      <c r="J8682" t="s">
        <v>6882</v>
      </c>
    </row>
    <row r="8683" spans="1:10" x14ac:dyDescent="0.25">
      <c r="A8683" t="s">
        <v>25828</v>
      </c>
      <c r="B8683" t="s">
        <v>25829</v>
      </c>
      <c r="C8683">
        <v>1552931700000</v>
      </c>
      <c r="D8683" s="3">
        <f t="shared" si="135"/>
        <v>43542.746527777781</v>
      </c>
      <c r="E8683" t="s">
        <v>25830</v>
      </c>
      <c r="F8683">
        <v>0.9022</v>
      </c>
      <c r="G8683">
        <v>0.143141666666667</v>
      </c>
      <c r="H8683">
        <v>0.450654</v>
      </c>
      <c r="I8683" t="s">
        <v>8724</v>
      </c>
      <c r="J8683" t="s">
        <v>6882</v>
      </c>
    </row>
    <row r="8684" spans="1:10" x14ac:dyDescent="0.25">
      <c r="A8684" t="s">
        <v>25831</v>
      </c>
      <c r="B8684" t="s">
        <v>25832</v>
      </c>
      <c r="C8684">
        <v>1552922460000</v>
      </c>
      <c r="D8684" s="3">
        <f t="shared" si="135"/>
        <v>43542.639583333337</v>
      </c>
      <c r="E8684" t="s">
        <v>25833</v>
      </c>
      <c r="F8684">
        <v>0.98570000000000002</v>
      </c>
      <c r="G8684">
        <v>0.18477586206896601</v>
      </c>
      <c r="H8684">
        <v>-0.29841099999999998</v>
      </c>
      <c r="I8684" t="s">
        <v>8724</v>
      </c>
      <c r="J8684" t="s">
        <v>6882</v>
      </c>
    </row>
    <row r="8685" spans="1:10" x14ac:dyDescent="0.25">
      <c r="A8685" t="s">
        <v>25834</v>
      </c>
      <c r="B8685" t="s">
        <v>25835</v>
      </c>
      <c r="C8685">
        <v>1551780780000</v>
      </c>
      <c r="D8685" s="3">
        <f t="shared" si="135"/>
        <v>43529.42569444445</v>
      </c>
      <c r="E8685" t="s">
        <v>25836</v>
      </c>
      <c r="F8685">
        <v>0.94479999999999997</v>
      </c>
      <c r="G8685">
        <v>5.7372727272727297E-2</v>
      </c>
      <c r="H8685">
        <v>-0.55884500000000004</v>
      </c>
      <c r="I8685" t="s">
        <v>8724</v>
      </c>
      <c r="J8685" t="s">
        <v>8725</v>
      </c>
    </row>
    <row r="8686" spans="1:10" x14ac:dyDescent="0.25">
      <c r="A8686" t="s">
        <v>25837</v>
      </c>
      <c r="B8686" t="s">
        <v>25817</v>
      </c>
      <c r="C8686">
        <v>1552921440000</v>
      </c>
      <c r="D8686" s="3">
        <f t="shared" si="135"/>
        <v>43542.62777777778</v>
      </c>
      <c r="E8686" t="s">
        <v>25838</v>
      </c>
      <c r="F8686">
        <v>0.96230000000000004</v>
      </c>
      <c r="G8686">
        <v>0.18895999999999999</v>
      </c>
      <c r="H8686">
        <v>0.43185800000000002</v>
      </c>
      <c r="I8686" t="s">
        <v>8724</v>
      </c>
      <c r="J8686" t="s">
        <v>6882</v>
      </c>
    </row>
    <row r="8687" spans="1:10" x14ac:dyDescent="0.25">
      <c r="A8687" t="s">
        <v>25839</v>
      </c>
      <c r="B8687" t="s">
        <v>25840</v>
      </c>
      <c r="C8687">
        <v>1551768660000</v>
      </c>
      <c r="D8687" s="3">
        <f t="shared" si="135"/>
        <v>43529.285416666666</v>
      </c>
      <c r="E8687" t="s">
        <v>25841</v>
      </c>
      <c r="F8687">
        <v>-0.89559999999999995</v>
      </c>
      <c r="G8687">
        <v>5.9139393939393901E-2</v>
      </c>
      <c r="H8687">
        <v>-0.45134099999999999</v>
      </c>
      <c r="I8687" t="s">
        <v>8724</v>
      </c>
      <c r="J8687" t="s">
        <v>8725</v>
      </c>
    </row>
    <row r="8688" spans="1:10" x14ac:dyDescent="0.25">
      <c r="A8688" t="s">
        <v>25842</v>
      </c>
      <c r="B8688" t="s">
        <v>25843</v>
      </c>
      <c r="C8688">
        <v>1552919760000</v>
      </c>
      <c r="D8688" s="3">
        <f t="shared" si="135"/>
        <v>43542.608333333337</v>
      </c>
      <c r="E8688" t="s">
        <v>25844</v>
      </c>
      <c r="F8688">
        <v>0.55740000000000001</v>
      </c>
      <c r="G8688">
        <v>0.13935</v>
      </c>
      <c r="H8688">
        <v>-0.43726599999999999</v>
      </c>
      <c r="I8688" t="s">
        <v>8724</v>
      </c>
      <c r="J8688" t="s">
        <v>6882</v>
      </c>
    </row>
    <row r="8689" spans="1:10" x14ac:dyDescent="0.25">
      <c r="A8689" t="s">
        <v>25845</v>
      </c>
      <c r="B8689" t="s">
        <v>25846</v>
      </c>
      <c r="C8689">
        <v>1551756540000</v>
      </c>
      <c r="D8689" s="3">
        <f t="shared" si="135"/>
        <v>43529.145138888889</v>
      </c>
      <c r="E8689" t="s">
        <v>25847</v>
      </c>
      <c r="F8689">
        <v>0.3841</v>
      </c>
      <c r="G8689">
        <v>9.2318750000000005E-2</v>
      </c>
      <c r="H8689">
        <v>-0.52640200000000004</v>
      </c>
      <c r="I8689" t="s">
        <v>8724</v>
      </c>
      <c r="J8689" t="s">
        <v>8725</v>
      </c>
    </row>
    <row r="8690" spans="1:10" x14ac:dyDescent="0.25">
      <c r="A8690" t="s">
        <v>25848</v>
      </c>
      <c r="B8690" t="s">
        <v>25849</v>
      </c>
      <c r="C8690">
        <v>1551751560000</v>
      </c>
      <c r="D8690" s="3">
        <f t="shared" si="135"/>
        <v>43529.087500000001</v>
      </c>
      <c r="E8690" t="s">
        <v>25850</v>
      </c>
      <c r="F8690">
        <v>-0.98</v>
      </c>
      <c r="G8690">
        <v>-0.19273571428571401</v>
      </c>
      <c r="H8690">
        <v>-0.48347400000000001</v>
      </c>
      <c r="I8690" t="s">
        <v>8724</v>
      </c>
      <c r="J8690" t="s">
        <v>8725</v>
      </c>
    </row>
    <row r="8691" spans="1:10" x14ac:dyDescent="0.25">
      <c r="A8691" t="s">
        <v>25851</v>
      </c>
      <c r="B8691" t="s">
        <v>25852</v>
      </c>
      <c r="C8691">
        <v>1552918020000</v>
      </c>
      <c r="D8691" s="3">
        <f t="shared" si="135"/>
        <v>43542.588194444441</v>
      </c>
      <c r="E8691" t="s">
        <v>25853</v>
      </c>
      <c r="F8691">
        <v>-0.94599999999999995</v>
      </c>
      <c r="G8691">
        <v>-0.30195</v>
      </c>
      <c r="H8691">
        <v>-0.58910700000000005</v>
      </c>
      <c r="I8691" t="s">
        <v>8724</v>
      </c>
      <c r="J8691" t="s">
        <v>6882</v>
      </c>
    </row>
    <row r="8692" spans="1:10" x14ac:dyDescent="0.25">
      <c r="A8692" t="s">
        <v>25854</v>
      </c>
      <c r="B8692" t="s">
        <v>25855</v>
      </c>
      <c r="C8692">
        <v>1551735120000</v>
      </c>
      <c r="D8692" s="3">
        <f t="shared" si="135"/>
        <v>43528.897222222222</v>
      </c>
      <c r="E8692" t="s">
        <v>25856</v>
      </c>
      <c r="F8692">
        <v>0.9728</v>
      </c>
      <c r="G8692">
        <v>0.187480952380952</v>
      </c>
      <c r="H8692">
        <v>-0.28451700000000002</v>
      </c>
      <c r="I8692" t="s">
        <v>8724</v>
      </c>
      <c r="J8692" t="s">
        <v>8725</v>
      </c>
    </row>
    <row r="8693" spans="1:10" x14ac:dyDescent="0.25">
      <c r="A8693" t="s">
        <v>25857</v>
      </c>
      <c r="B8693" t="s">
        <v>25858</v>
      </c>
      <c r="C8693">
        <v>1551707820000</v>
      </c>
      <c r="D8693" s="3">
        <f t="shared" si="135"/>
        <v>43528.581250000003</v>
      </c>
      <c r="E8693" t="s">
        <v>25859</v>
      </c>
      <c r="F8693">
        <v>0.99690000000000001</v>
      </c>
      <c r="G8693">
        <v>0.245191176470588</v>
      </c>
      <c r="H8693">
        <v>0.43778400000000001</v>
      </c>
      <c r="I8693" t="s">
        <v>8724</v>
      </c>
      <c r="J8693" t="s">
        <v>8725</v>
      </c>
    </row>
    <row r="8694" spans="1:10" x14ac:dyDescent="0.25">
      <c r="A8694" t="s">
        <v>25860</v>
      </c>
      <c r="B8694" t="s">
        <v>25861</v>
      </c>
      <c r="C8694">
        <v>1552906380000</v>
      </c>
      <c r="D8694" s="3">
        <f t="shared" si="135"/>
        <v>43542.453472222223</v>
      </c>
      <c r="E8694" t="s">
        <v>25862</v>
      </c>
      <c r="F8694">
        <v>0.64859999999999995</v>
      </c>
      <c r="G8694">
        <v>0.25569999999999998</v>
      </c>
      <c r="H8694">
        <v>0.75272499999999998</v>
      </c>
      <c r="I8694" t="s">
        <v>8724</v>
      </c>
      <c r="J8694" t="s">
        <v>6882</v>
      </c>
    </row>
    <row r="8695" spans="1:10" x14ac:dyDescent="0.25">
      <c r="A8695" t="s">
        <v>25863</v>
      </c>
      <c r="B8695" t="s">
        <v>25864</v>
      </c>
      <c r="C8695">
        <v>1552903920000</v>
      </c>
      <c r="D8695" s="3">
        <f t="shared" si="135"/>
        <v>43542.425000000003</v>
      </c>
      <c r="E8695" t="s">
        <v>25865</v>
      </c>
      <c r="F8695">
        <v>-0.34</v>
      </c>
      <c r="G8695">
        <v>-0.11586666666666701</v>
      </c>
      <c r="H8695">
        <v>-0.34544399999999997</v>
      </c>
      <c r="I8695" t="s">
        <v>8724</v>
      </c>
      <c r="J8695" t="s">
        <v>6882</v>
      </c>
    </row>
    <row r="8696" spans="1:10" x14ac:dyDescent="0.25">
      <c r="A8696" t="s">
        <v>25866</v>
      </c>
      <c r="B8696" t="s">
        <v>25867</v>
      </c>
      <c r="C8696">
        <v>1552898640000</v>
      </c>
      <c r="D8696" s="3">
        <f t="shared" si="135"/>
        <v>43542.363888888889</v>
      </c>
      <c r="E8696" t="s">
        <v>25868</v>
      </c>
      <c r="F8696">
        <v>0.82250000000000001</v>
      </c>
      <c r="G8696">
        <v>0.18454285714285701</v>
      </c>
      <c r="H8696">
        <v>-0.30597099999999999</v>
      </c>
      <c r="I8696" t="s">
        <v>8724</v>
      </c>
      <c r="J8696" t="s">
        <v>6882</v>
      </c>
    </row>
    <row r="8697" spans="1:10" x14ac:dyDescent="0.25">
      <c r="A8697" t="s">
        <v>25869</v>
      </c>
      <c r="B8697" t="s">
        <v>25861</v>
      </c>
      <c r="C8697">
        <v>1552897260000</v>
      </c>
      <c r="D8697" s="3">
        <f t="shared" si="135"/>
        <v>43542.347916666666</v>
      </c>
      <c r="E8697" t="s">
        <v>25870</v>
      </c>
      <c r="F8697">
        <v>0.64859999999999995</v>
      </c>
      <c r="G8697">
        <v>0.191775</v>
      </c>
      <c r="H8697">
        <v>0.675091</v>
      </c>
      <c r="I8697" t="s">
        <v>8724</v>
      </c>
      <c r="J8697" t="s">
        <v>6882</v>
      </c>
    </row>
    <row r="8698" spans="1:10" x14ac:dyDescent="0.25">
      <c r="A8698" t="s">
        <v>25871</v>
      </c>
      <c r="B8698" t="s">
        <v>25872</v>
      </c>
      <c r="C8698">
        <v>1551692220000</v>
      </c>
      <c r="D8698" s="3">
        <f t="shared" si="135"/>
        <v>43528.400694444441</v>
      </c>
      <c r="E8698" t="s">
        <v>25873</v>
      </c>
      <c r="F8698">
        <v>0.9849</v>
      </c>
      <c r="G8698">
        <v>0.21715151515151501</v>
      </c>
      <c r="H8698">
        <v>0.34749400000000003</v>
      </c>
      <c r="I8698" t="s">
        <v>8724</v>
      </c>
      <c r="J8698" t="s">
        <v>8725</v>
      </c>
    </row>
    <row r="8699" spans="1:10" x14ac:dyDescent="0.25">
      <c r="A8699" t="s">
        <v>25874</v>
      </c>
      <c r="B8699" t="s">
        <v>25875</v>
      </c>
      <c r="C8699">
        <v>1552896060000</v>
      </c>
      <c r="D8699" s="3">
        <f t="shared" si="135"/>
        <v>43542.334027777775</v>
      </c>
      <c r="E8699" t="s">
        <v>25876</v>
      </c>
      <c r="F8699">
        <v>-0.15310000000000001</v>
      </c>
      <c r="G8699">
        <v>8.5300000000000001E-2</v>
      </c>
      <c r="H8699">
        <v>-0.625498</v>
      </c>
      <c r="I8699" t="s">
        <v>8724</v>
      </c>
      <c r="J8699" t="s">
        <v>6882</v>
      </c>
    </row>
    <row r="8700" spans="1:10" x14ac:dyDescent="0.25">
      <c r="A8700" t="s">
        <v>25877</v>
      </c>
      <c r="B8700" t="s">
        <v>25878</v>
      </c>
      <c r="C8700">
        <v>1551681000000</v>
      </c>
      <c r="D8700" s="3">
        <f t="shared" si="135"/>
        <v>43528.270833333328</v>
      </c>
      <c r="E8700" t="s">
        <v>25879</v>
      </c>
      <c r="F8700">
        <v>0.93379999999999996</v>
      </c>
      <c r="G8700">
        <v>0.17019310344827601</v>
      </c>
      <c r="H8700">
        <v>0.46254200000000001</v>
      </c>
      <c r="I8700" t="s">
        <v>8724</v>
      </c>
      <c r="J8700" t="s">
        <v>8725</v>
      </c>
    </row>
    <row r="8701" spans="1:10" x14ac:dyDescent="0.25">
      <c r="A8701" t="s">
        <v>25880</v>
      </c>
      <c r="B8701" t="s">
        <v>25881</v>
      </c>
      <c r="C8701">
        <v>1552888680000</v>
      </c>
      <c r="D8701" s="3">
        <f t="shared" si="135"/>
        <v>43542.248611111107</v>
      </c>
      <c r="E8701" t="s">
        <v>25882</v>
      </c>
      <c r="F8701">
        <v>-0.97260000000000002</v>
      </c>
      <c r="G8701">
        <v>-0.32419999999999999</v>
      </c>
      <c r="H8701">
        <v>-0.84034399999999998</v>
      </c>
      <c r="I8701" t="s">
        <v>8724</v>
      </c>
      <c r="J8701" t="s">
        <v>6882</v>
      </c>
    </row>
    <row r="8702" spans="1:10" x14ac:dyDescent="0.25">
      <c r="A8702" t="s">
        <v>25883</v>
      </c>
      <c r="B8702" t="s">
        <v>25884</v>
      </c>
      <c r="C8702">
        <v>1551671940000</v>
      </c>
      <c r="D8702" s="3">
        <f t="shared" si="135"/>
        <v>43528.165972222225</v>
      </c>
      <c r="E8702" t="s">
        <v>25885</v>
      </c>
      <c r="F8702">
        <v>0.91710000000000003</v>
      </c>
      <c r="G8702">
        <v>0.15262413793103399</v>
      </c>
      <c r="H8702">
        <v>0.40703</v>
      </c>
      <c r="I8702" t="s">
        <v>8724</v>
      </c>
      <c r="J8702" t="s">
        <v>8725</v>
      </c>
    </row>
    <row r="8703" spans="1:10" x14ac:dyDescent="0.25">
      <c r="A8703" t="s">
        <v>25886</v>
      </c>
      <c r="B8703" t="s">
        <v>25887</v>
      </c>
      <c r="C8703">
        <v>1551663780000</v>
      </c>
      <c r="D8703" s="3">
        <f t="shared" si="135"/>
        <v>43528.071527777778</v>
      </c>
      <c r="E8703" t="s">
        <v>25888</v>
      </c>
      <c r="F8703">
        <v>0.95960000000000001</v>
      </c>
      <c r="G8703">
        <v>0.18447777777777799</v>
      </c>
      <c r="H8703">
        <v>0.46261799999999997</v>
      </c>
      <c r="I8703" t="s">
        <v>8724</v>
      </c>
      <c r="J8703" t="s">
        <v>8725</v>
      </c>
    </row>
    <row r="8704" spans="1:10" x14ac:dyDescent="0.25">
      <c r="A8704" t="s">
        <v>25889</v>
      </c>
      <c r="B8704" t="s">
        <v>25890</v>
      </c>
      <c r="C8704">
        <v>1551658440000</v>
      </c>
      <c r="D8704" s="3">
        <f t="shared" si="135"/>
        <v>43528.009722222225</v>
      </c>
      <c r="E8704" t="s">
        <v>25891</v>
      </c>
      <c r="F8704">
        <v>0.98719999999999997</v>
      </c>
      <c r="G8704">
        <v>8.1490000000000007E-2</v>
      </c>
      <c r="H8704">
        <v>0.34758299999999998</v>
      </c>
      <c r="I8704" t="s">
        <v>8724</v>
      </c>
      <c r="J8704" t="s">
        <v>8725</v>
      </c>
    </row>
    <row r="8705" spans="1:10" x14ac:dyDescent="0.25">
      <c r="A8705" t="s">
        <v>25892</v>
      </c>
      <c r="B8705" t="s">
        <v>25893</v>
      </c>
      <c r="C8705">
        <v>1551476220000</v>
      </c>
      <c r="D8705" s="3">
        <f t="shared" si="135"/>
        <v>43525.900694444441</v>
      </c>
      <c r="E8705" t="s">
        <v>25894</v>
      </c>
      <c r="F8705">
        <v>0.98050000000000004</v>
      </c>
      <c r="G8705">
        <v>0.172009090909091</v>
      </c>
      <c r="H8705">
        <v>-0.28647699999999998</v>
      </c>
      <c r="I8705" t="s">
        <v>8724</v>
      </c>
      <c r="J8705" t="s">
        <v>8725</v>
      </c>
    </row>
    <row r="8706" spans="1:10" x14ac:dyDescent="0.25">
      <c r="A8706" t="s">
        <v>25895</v>
      </c>
      <c r="B8706" t="s">
        <v>25896</v>
      </c>
      <c r="C8706">
        <v>1552859640000</v>
      </c>
      <c r="D8706" s="3">
        <f t="shared" ref="D8706:D8769" si="136">(C8706 / 86400000) + DATE(1970,1,1)</f>
        <v>43541.912499999999</v>
      </c>
      <c r="E8706" t="s">
        <v>25897</v>
      </c>
      <c r="F8706">
        <v>-0.87790000000000001</v>
      </c>
      <c r="G8706">
        <v>-0.18665000000000001</v>
      </c>
      <c r="H8706">
        <v>-0.48191099999999998</v>
      </c>
      <c r="I8706" t="s">
        <v>8724</v>
      </c>
      <c r="J8706" t="s">
        <v>6882</v>
      </c>
    </row>
    <row r="8707" spans="1:10" x14ac:dyDescent="0.25">
      <c r="A8707" t="s">
        <v>25898</v>
      </c>
      <c r="B8707" t="s">
        <v>25899</v>
      </c>
      <c r="C8707">
        <v>1551474780000</v>
      </c>
      <c r="D8707" s="3">
        <f t="shared" si="136"/>
        <v>43525.884027777778</v>
      </c>
      <c r="E8707" t="s">
        <v>25900</v>
      </c>
      <c r="F8707">
        <v>-0.99329999999999996</v>
      </c>
      <c r="G8707">
        <v>-0.264334615384615</v>
      </c>
      <c r="H8707">
        <v>-0.59468500000000002</v>
      </c>
      <c r="I8707" t="s">
        <v>8724</v>
      </c>
      <c r="J8707" t="s">
        <v>8725</v>
      </c>
    </row>
    <row r="8708" spans="1:10" x14ac:dyDescent="0.25">
      <c r="A8708" t="s">
        <v>25901</v>
      </c>
      <c r="B8708" t="s">
        <v>25902</v>
      </c>
      <c r="C8708">
        <v>1552846980000</v>
      </c>
      <c r="D8708" s="3">
        <f t="shared" si="136"/>
        <v>43541.765972222223</v>
      </c>
      <c r="E8708" t="s">
        <v>25903</v>
      </c>
      <c r="F8708">
        <v>0.2732</v>
      </c>
      <c r="G8708">
        <v>0.1366</v>
      </c>
      <c r="H8708">
        <v>-0.337754</v>
      </c>
      <c r="I8708" t="s">
        <v>8724</v>
      </c>
      <c r="J8708" t="s">
        <v>6882</v>
      </c>
    </row>
    <row r="8709" spans="1:10" x14ac:dyDescent="0.25">
      <c r="A8709" t="s">
        <v>25904</v>
      </c>
      <c r="B8709" t="s">
        <v>25905</v>
      </c>
      <c r="C8709">
        <v>1551472320000</v>
      </c>
      <c r="D8709" s="3">
        <f t="shared" si="136"/>
        <v>43525.85555555555</v>
      </c>
      <c r="E8709" t="s">
        <v>25906</v>
      </c>
      <c r="F8709">
        <v>0.9839</v>
      </c>
      <c r="G8709">
        <v>0.20016500000000001</v>
      </c>
      <c r="H8709">
        <v>-0.39823999999999998</v>
      </c>
      <c r="I8709" t="s">
        <v>8724</v>
      </c>
      <c r="J8709" t="s">
        <v>8725</v>
      </c>
    </row>
    <row r="8710" spans="1:10" x14ac:dyDescent="0.25">
      <c r="A8710" t="s">
        <v>25907</v>
      </c>
      <c r="B8710" t="s">
        <v>25908</v>
      </c>
      <c r="C8710">
        <v>1552845600000</v>
      </c>
      <c r="D8710" s="3">
        <f t="shared" si="136"/>
        <v>43541.75</v>
      </c>
      <c r="E8710" t="s">
        <v>25909</v>
      </c>
      <c r="F8710">
        <v>0.49390000000000001</v>
      </c>
      <c r="G8710">
        <v>0.16463333333333299</v>
      </c>
      <c r="H8710">
        <v>-0.45696999999999999</v>
      </c>
      <c r="I8710" t="s">
        <v>8724</v>
      </c>
      <c r="J8710" t="s">
        <v>6882</v>
      </c>
    </row>
    <row r="8711" spans="1:10" x14ac:dyDescent="0.25">
      <c r="A8711" t="s">
        <v>25910</v>
      </c>
      <c r="B8711" t="s">
        <v>25911</v>
      </c>
      <c r="C8711">
        <v>1552840320000</v>
      </c>
      <c r="D8711" s="3">
        <f t="shared" si="136"/>
        <v>43541.688888888893</v>
      </c>
      <c r="E8711" t="s">
        <v>25912</v>
      </c>
      <c r="F8711">
        <v>0.49390000000000001</v>
      </c>
      <c r="G8711">
        <v>0.2732</v>
      </c>
      <c r="H8711">
        <v>0.63690899999999995</v>
      </c>
      <c r="I8711" t="s">
        <v>8724</v>
      </c>
      <c r="J8711" t="s">
        <v>6882</v>
      </c>
    </row>
    <row r="8712" spans="1:10" x14ac:dyDescent="0.25">
      <c r="A8712" t="s">
        <v>25913</v>
      </c>
      <c r="B8712" t="s">
        <v>25914</v>
      </c>
      <c r="C8712">
        <v>1551461880000</v>
      </c>
      <c r="D8712" s="3">
        <f t="shared" si="136"/>
        <v>43525.734722222223</v>
      </c>
      <c r="E8712" t="s">
        <v>25915</v>
      </c>
      <c r="F8712">
        <v>0.98409999999999997</v>
      </c>
      <c r="G8712">
        <v>0.204391666666667</v>
      </c>
      <c r="H8712">
        <v>0.296095</v>
      </c>
      <c r="I8712" t="s">
        <v>8724</v>
      </c>
      <c r="J8712" t="s">
        <v>8725</v>
      </c>
    </row>
    <row r="8713" spans="1:10" x14ac:dyDescent="0.25">
      <c r="A8713" t="s">
        <v>25916</v>
      </c>
      <c r="B8713" t="s">
        <v>25917</v>
      </c>
      <c r="C8713">
        <v>1552835820000</v>
      </c>
      <c r="D8713" s="3">
        <f t="shared" si="136"/>
        <v>43541.63680555555</v>
      </c>
      <c r="E8713" t="s">
        <v>25918</v>
      </c>
      <c r="F8713">
        <v>0.72689999999999999</v>
      </c>
      <c r="G8713">
        <v>0.22964999999999999</v>
      </c>
      <c r="H8713">
        <v>0.48411300000000002</v>
      </c>
      <c r="I8713" t="s">
        <v>8724</v>
      </c>
      <c r="J8713" t="s">
        <v>6882</v>
      </c>
    </row>
    <row r="8714" spans="1:10" x14ac:dyDescent="0.25">
      <c r="A8714" t="s">
        <v>25919</v>
      </c>
      <c r="B8714" t="s">
        <v>25920</v>
      </c>
      <c r="C8714">
        <v>1551453120000</v>
      </c>
      <c r="D8714" s="3">
        <f t="shared" si="136"/>
        <v>43525.633333333331</v>
      </c>
      <c r="E8714" t="s">
        <v>25921</v>
      </c>
      <c r="F8714">
        <v>0.62490000000000001</v>
      </c>
      <c r="G8714">
        <v>5.9200000000000003E-2</v>
      </c>
      <c r="H8714">
        <v>0.49734699999999998</v>
      </c>
      <c r="I8714" t="s">
        <v>8724</v>
      </c>
      <c r="J8714" t="s">
        <v>8725</v>
      </c>
    </row>
    <row r="8715" spans="1:10" x14ac:dyDescent="0.25">
      <c r="A8715" t="s">
        <v>25922</v>
      </c>
      <c r="B8715" t="s">
        <v>25923</v>
      </c>
      <c r="C8715">
        <v>1552824000000</v>
      </c>
      <c r="D8715" s="3">
        <f t="shared" si="136"/>
        <v>43541.5</v>
      </c>
      <c r="E8715" t="s">
        <v>25924</v>
      </c>
      <c r="F8715">
        <v>0.97909999999999997</v>
      </c>
      <c r="G8715">
        <v>0.240915789473684</v>
      </c>
      <c r="H8715">
        <v>0.49612099999999998</v>
      </c>
      <c r="I8715" t="s">
        <v>8724</v>
      </c>
      <c r="J8715" t="s">
        <v>6882</v>
      </c>
    </row>
    <row r="8716" spans="1:10" x14ac:dyDescent="0.25">
      <c r="A8716" t="s">
        <v>25925</v>
      </c>
      <c r="B8716" t="s">
        <v>25926</v>
      </c>
      <c r="C8716">
        <v>1552818480000</v>
      </c>
      <c r="D8716" s="3">
        <f t="shared" si="136"/>
        <v>43541.436111111107</v>
      </c>
      <c r="E8716" t="s">
        <v>25927</v>
      </c>
      <c r="F8716">
        <v>0.96940000000000004</v>
      </c>
      <c r="G8716">
        <v>0.66742500000000005</v>
      </c>
      <c r="H8716">
        <v>0.76617199999999996</v>
      </c>
      <c r="I8716" t="s">
        <v>8724</v>
      </c>
      <c r="J8716" t="s">
        <v>6882</v>
      </c>
    </row>
    <row r="8717" spans="1:10" x14ac:dyDescent="0.25">
      <c r="A8717" t="s">
        <v>25928</v>
      </c>
      <c r="B8717" t="s">
        <v>25929</v>
      </c>
      <c r="C8717">
        <v>1551403020000</v>
      </c>
      <c r="D8717" s="3">
        <f t="shared" si="136"/>
        <v>43525.053472222222</v>
      </c>
      <c r="E8717" t="s">
        <v>25930</v>
      </c>
      <c r="F8717">
        <v>-0.99509999999999998</v>
      </c>
      <c r="G8717">
        <v>-0.30513125000000002</v>
      </c>
      <c r="H8717">
        <v>-0.40437699999999999</v>
      </c>
      <c r="I8717" t="s">
        <v>8724</v>
      </c>
      <c r="J8717" t="s">
        <v>8725</v>
      </c>
    </row>
    <row r="8718" spans="1:10" x14ac:dyDescent="0.25">
      <c r="A8718" t="s">
        <v>25931</v>
      </c>
      <c r="B8718" t="s">
        <v>25932</v>
      </c>
      <c r="C8718">
        <v>1551378180000</v>
      </c>
      <c r="D8718" s="3">
        <f t="shared" si="136"/>
        <v>43524.765972222223</v>
      </c>
      <c r="E8718" t="s">
        <v>25933</v>
      </c>
      <c r="F8718">
        <v>-0.95899999999999996</v>
      </c>
      <c r="G8718">
        <v>-9.1925000000000007E-2</v>
      </c>
      <c r="H8718">
        <v>-0.51313299999999995</v>
      </c>
      <c r="I8718" t="s">
        <v>8724</v>
      </c>
      <c r="J8718" t="s">
        <v>8725</v>
      </c>
    </row>
    <row r="8719" spans="1:10" x14ac:dyDescent="0.25">
      <c r="A8719" t="s">
        <v>25934</v>
      </c>
      <c r="B8719" t="s">
        <v>25935</v>
      </c>
      <c r="C8719">
        <v>1551358200000</v>
      </c>
      <c r="D8719" s="3">
        <f t="shared" si="136"/>
        <v>43524.534722222219</v>
      </c>
      <c r="E8719" t="s">
        <v>25936</v>
      </c>
      <c r="F8719">
        <v>-0.68720000000000003</v>
      </c>
      <c r="G8719">
        <v>1.52612903225807E-2</v>
      </c>
      <c r="H8719">
        <v>-0.58409800000000001</v>
      </c>
      <c r="I8719" t="s">
        <v>8724</v>
      </c>
      <c r="J8719" t="s">
        <v>8725</v>
      </c>
    </row>
    <row r="8720" spans="1:10" x14ac:dyDescent="0.25">
      <c r="A8720" t="s">
        <v>25937</v>
      </c>
      <c r="B8720" t="s">
        <v>25938</v>
      </c>
      <c r="C8720">
        <v>1551357720000</v>
      </c>
      <c r="D8720" s="3">
        <f t="shared" si="136"/>
        <v>43524.529166666667</v>
      </c>
      <c r="E8720" t="s">
        <v>25939</v>
      </c>
      <c r="F8720">
        <v>-0.63690000000000002</v>
      </c>
      <c r="G8720">
        <v>-7.8623076923076907E-2</v>
      </c>
      <c r="H8720">
        <v>0.35354600000000003</v>
      </c>
      <c r="I8720" t="s">
        <v>8724</v>
      </c>
      <c r="J8720" t="s">
        <v>8725</v>
      </c>
    </row>
    <row r="8721" spans="1:10" x14ac:dyDescent="0.25">
      <c r="A8721" t="s">
        <v>25940</v>
      </c>
      <c r="B8721" t="s">
        <v>25941</v>
      </c>
      <c r="C8721">
        <v>1551346260000</v>
      </c>
      <c r="D8721" s="3">
        <f t="shared" si="136"/>
        <v>43524.396527777775</v>
      </c>
      <c r="E8721" t="s">
        <v>25942</v>
      </c>
      <c r="F8721">
        <v>-0.92949999999999999</v>
      </c>
      <c r="G8721">
        <v>-2.51233333333333E-2</v>
      </c>
      <c r="H8721">
        <v>-0.601993</v>
      </c>
      <c r="I8721" t="s">
        <v>8724</v>
      </c>
      <c r="J8721" t="s">
        <v>8725</v>
      </c>
    </row>
    <row r="8722" spans="1:10" x14ac:dyDescent="0.25">
      <c r="A8722" t="s">
        <v>25943</v>
      </c>
      <c r="B8722" t="s">
        <v>25944</v>
      </c>
      <c r="C8722">
        <v>1551342060000</v>
      </c>
      <c r="D8722" s="3">
        <f t="shared" si="136"/>
        <v>43524.347916666666</v>
      </c>
      <c r="E8722" t="s">
        <v>25945</v>
      </c>
      <c r="F8722">
        <v>-0.83599999999999997</v>
      </c>
      <c r="G8722">
        <v>-0.83599999999999997</v>
      </c>
      <c r="H8722">
        <v>0</v>
      </c>
      <c r="I8722" t="s">
        <v>8724</v>
      </c>
      <c r="J8722" t="s">
        <v>8725</v>
      </c>
    </row>
    <row r="8723" spans="1:10" x14ac:dyDescent="0.25">
      <c r="A8723" t="s">
        <v>25946</v>
      </c>
      <c r="B8723" t="s">
        <v>25947</v>
      </c>
      <c r="C8723">
        <v>1551340560000</v>
      </c>
      <c r="D8723" s="3">
        <f t="shared" si="136"/>
        <v>43524.330555555556</v>
      </c>
      <c r="E8723" t="s">
        <v>25948</v>
      </c>
      <c r="F8723">
        <v>0</v>
      </c>
      <c r="G8723">
        <v>6.2820000000000001E-2</v>
      </c>
      <c r="H8723">
        <v>0.44798399999999999</v>
      </c>
      <c r="I8723" t="s">
        <v>8724</v>
      </c>
      <c r="J8723" t="s">
        <v>8725</v>
      </c>
    </row>
    <row r="8724" spans="1:10" x14ac:dyDescent="0.25">
      <c r="A8724" t="s">
        <v>25949</v>
      </c>
      <c r="B8724" t="s">
        <v>25950</v>
      </c>
      <c r="C8724">
        <v>1551322800000</v>
      </c>
      <c r="D8724" s="3">
        <f t="shared" si="136"/>
        <v>43524.125</v>
      </c>
      <c r="E8724" t="s">
        <v>25951</v>
      </c>
      <c r="F8724">
        <v>-0.2263</v>
      </c>
      <c r="G8724">
        <v>-1.53333333333333E-2</v>
      </c>
      <c r="H8724">
        <v>0.28218700000000002</v>
      </c>
      <c r="I8724" t="s">
        <v>8724</v>
      </c>
      <c r="J8724" t="s">
        <v>8725</v>
      </c>
    </row>
    <row r="8725" spans="1:10" x14ac:dyDescent="0.25">
      <c r="A8725" t="s">
        <v>25952</v>
      </c>
      <c r="B8725" t="s">
        <v>25953</v>
      </c>
      <c r="C8725">
        <v>1551314940000</v>
      </c>
      <c r="D8725" s="3">
        <f t="shared" si="136"/>
        <v>43524.03402777778</v>
      </c>
      <c r="E8725" t="s">
        <v>25954</v>
      </c>
      <c r="F8725">
        <v>-0.99299999999999999</v>
      </c>
      <c r="G8725">
        <v>-0.44191111111111098</v>
      </c>
      <c r="H8725">
        <v>-0.66958600000000001</v>
      </c>
      <c r="I8725" t="s">
        <v>8724</v>
      </c>
      <c r="J8725" t="s">
        <v>8725</v>
      </c>
    </row>
    <row r="8726" spans="1:10" x14ac:dyDescent="0.25">
      <c r="A8726" t="s">
        <v>25955</v>
      </c>
      <c r="B8726" t="s">
        <v>25956</v>
      </c>
      <c r="C8726">
        <v>1551286860000</v>
      </c>
      <c r="D8726" s="3">
        <f t="shared" si="136"/>
        <v>43523.709027777775</v>
      </c>
      <c r="E8726" t="s">
        <v>25957</v>
      </c>
      <c r="F8726">
        <v>0.99029999999999996</v>
      </c>
      <c r="G8726">
        <v>0.28270476190476201</v>
      </c>
      <c r="H8726">
        <v>0.35151399999999999</v>
      </c>
      <c r="I8726" t="s">
        <v>8724</v>
      </c>
      <c r="J8726" t="s">
        <v>8725</v>
      </c>
    </row>
    <row r="8727" spans="1:10" x14ac:dyDescent="0.25">
      <c r="A8727" t="s">
        <v>25958</v>
      </c>
      <c r="B8727" t="s">
        <v>25959</v>
      </c>
      <c r="C8727">
        <v>1551271800000</v>
      </c>
      <c r="D8727" s="3">
        <f t="shared" si="136"/>
        <v>43523.534722222219</v>
      </c>
      <c r="E8727" t="s">
        <v>25960</v>
      </c>
      <c r="F8727">
        <v>-0.96250000000000002</v>
      </c>
      <c r="G8727">
        <v>-0.11873499999999999</v>
      </c>
      <c r="H8727">
        <v>-0.40081899999999998</v>
      </c>
      <c r="I8727" t="s">
        <v>8724</v>
      </c>
      <c r="J8727" t="s">
        <v>8725</v>
      </c>
    </row>
    <row r="8728" spans="1:10" x14ac:dyDescent="0.25">
      <c r="A8728" t="s">
        <v>25961</v>
      </c>
      <c r="B8728" t="s">
        <v>25962</v>
      </c>
      <c r="C8728">
        <v>1551264780000</v>
      </c>
      <c r="D8728" s="3">
        <f t="shared" si="136"/>
        <v>43523.453472222223</v>
      </c>
      <c r="E8728" t="s">
        <v>25963</v>
      </c>
      <c r="F8728">
        <v>0.51060000000000005</v>
      </c>
      <c r="G8728">
        <v>3.87882352941177E-2</v>
      </c>
      <c r="H8728">
        <v>-0.40813899999999997</v>
      </c>
      <c r="I8728" t="s">
        <v>8724</v>
      </c>
      <c r="J8728" t="s">
        <v>8725</v>
      </c>
    </row>
    <row r="8729" spans="1:10" x14ac:dyDescent="0.25">
      <c r="A8729" t="s">
        <v>25964</v>
      </c>
      <c r="B8729" t="s">
        <v>25965</v>
      </c>
      <c r="C8729">
        <v>1551261540000</v>
      </c>
      <c r="D8729" s="3">
        <f t="shared" si="136"/>
        <v>43523.415972222225</v>
      </c>
      <c r="E8729" t="s">
        <v>25966</v>
      </c>
      <c r="F8729">
        <v>-0.88470000000000004</v>
      </c>
      <c r="G8729">
        <v>-8.2963157894736794E-2</v>
      </c>
      <c r="H8729">
        <v>-0.38046799999999997</v>
      </c>
      <c r="I8729" t="s">
        <v>8724</v>
      </c>
      <c r="J8729" t="s">
        <v>8725</v>
      </c>
    </row>
    <row r="8730" spans="1:10" x14ac:dyDescent="0.25">
      <c r="A8730" t="s">
        <v>25967</v>
      </c>
      <c r="B8730" t="s">
        <v>25968</v>
      </c>
      <c r="C8730">
        <v>1551256980000</v>
      </c>
      <c r="D8730" s="3">
        <f t="shared" si="136"/>
        <v>43523.36319444445</v>
      </c>
      <c r="E8730" t="s">
        <v>25969</v>
      </c>
      <c r="F8730">
        <v>-0.94189999999999996</v>
      </c>
      <c r="G8730">
        <v>-5.8903030303030297E-2</v>
      </c>
      <c r="H8730">
        <v>-0.478354</v>
      </c>
      <c r="I8730" t="s">
        <v>8724</v>
      </c>
      <c r="J8730" t="s">
        <v>8725</v>
      </c>
    </row>
    <row r="8731" spans="1:10" x14ac:dyDescent="0.25">
      <c r="A8731" t="s">
        <v>25970</v>
      </c>
      <c r="B8731" t="s">
        <v>25971</v>
      </c>
      <c r="C8731">
        <v>1551253320000</v>
      </c>
      <c r="D8731" s="3">
        <f t="shared" si="136"/>
        <v>43523.320833333331</v>
      </c>
      <c r="E8731" t="s">
        <v>25972</v>
      </c>
      <c r="F8731">
        <v>-0.94189999999999996</v>
      </c>
      <c r="G8731">
        <v>-5.8903030303030297E-2</v>
      </c>
      <c r="H8731">
        <v>-0.47202899999999998</v>
      </c>
      <c r="I8731" t="s">
        <v>8724</v>
      </c>
      <c r="J8731" t="s">
        <v>8725</v>
      </c>
    </row>
    <row r="8732" spans="1:10" x14ac:dyDescent="0.25">
      <c r="A8732" t="s">
        <v>25973</v>
      </c>
      <c r="B8732" t="s">
        <v>25974</v>
      </c>
      <c r="C8732">
        <v>1551252660000</v>
      </c>
      <c r="D8732" s="3">
        <f t="shared" si="136"/>
        <v>43523.313194444447</v>
      </c>
      <c r="E8732" t="s">
        <v>25975</v>
      </c>
      <c r="F8732">
        <v>0.42149999999999999</v>
      </c>
      <c r="G8732">
        <v>-6.68333333333333E-2</v>
      </c>
      <c r="H8732">
        <v>-0.26993200000000001</v>
      </c>
      <c r="I8732" t="s">
        <v>8724</v>
      </c>
      <c r="J8732" t="s">
        <v>8725</v>
      </c>
    </row>
    <row r="8733" spans="1:10" x14ac:dyDescent="0.25">
      <c r="A8733" t="s">
        <v>25976</v>
      </c>
      <c r="B8733" t="s">
        <v>25977</v>
      </c>
      <c r="C8733">
        <v>1551248940000</v>
      </c>
      <c r="D8733" s="3">
        <f t="shared" si="136"/>
        <v>43523.270138888889</v>
      </c>
      <c r="E8733" t="s">
        <v>25978</v>
      </c>
      <c r="F8733">
        <v>-0.78710000000000002</v>
      </c>
      <c r="G8733">
        <v>-2.40793103448276E-2</v>
      </c>
      <c r="H8733">
        <v>-0.518015</v>
      </c>
      <c r="I8733" t="s">
        <v>8724</v>
      </c>
      <c r="J8733" t="s">
        <v>8725</v>
      </c>
    </row>
    <row r="8734" spans="1:10" x14ac:dyDescent="0.25">
      <c r="A8734" t="s">
        <v>25979</v>
      </c>
      <c r="B8734" t="s">
        <v>25980</v>
      </c>
      <c r="C8734">
        <v>1551241980000</v>
      </c>
      <c r="D8734" s="3">
        <f t="shared" si="136"/>
        <v>43523.189583333333</v>
      </c>
      <c r="E8734" t="s">
        <v>25981</v>
      </c>
      <c r="F8734">
        <v>-0.80430000000000001</v>
      </c>
      <c r="G8734">
        <v>-3.2272000000000002E-2</v>
      </c>
      <c r="H8734">
        <v>-0.49322500000000002</v>
      </c>
      <c r="I8734" t="s">
        <v>8724</v>
      </c>
      <c r="J8734" t="s">
        <v>8725</v>
      </c>
    </row>
    <row r="8735" spans="1:10" x14ac:dyDescent="0.25">
      <c r="A8735" t="s">
        <v>25982</v>
      </c>
      <c r="B8735" t="s">
        <v>25983</v>
      </c>
      <c r="C8735">
        <v>1551229320000</v>
      </c>
      <c r="D8735" s="3">
        <f t="shared" si="136"/>
        <v>43523.04305555555</v>
      </c>
      <c r="E8735" t="s">
        <v>25984</v>
      </c>
      <c r="F8735">
        <v>-0.75290000000000001</v>
      </c>
      <c r="G8735">
        <v>-0.16297272727272699</v>
      </c>
      <c r="H8735">
        <v>-0.57236100000000001</v>
      </c>
      <c r="I8735" t="s">
        <v>8724</v>
      </c>
      <c r="J8735" t="s">
        <v>8725</v>
      </c>
    </row>
    <row r="8736" spans="1:10" x14ac:dyDescent="0.25">
      <c r="A8736" t="s">
        <v>25985</v>
      </c>
      <c r="B8736" t="s">
        <v>25986</v>
      </c>
      <c r="C8736">
        <v>1551190680000</v>
      </c>
      <c r="D8736" s="3">
        <f t="shared" si="136"/>
        <v>43522.595833333333</v>
      </c>
      <c r="E8736" t="s">
        <v>25987</v>
      </c>
      <c r="F8736">
        <v>-0.9788</v>
      </c>
      <c r="G8736">
        <v>-9.1618518518518502E-2</v>
      </c>
      <c r="H8736">
        <v>-0.61229100000000003</v>
      </c>
      <c r="I8736" t="s">
        <v>8724</v>
      </c>
      <c r="J8736" t="s">
        <v>8725</v>
      </c>
    </row>
    <row r="8737" spans="1:10" x14ac:dyDescent="0.25">
      <c r="A8737" t="s">
        <v>25988</v>
      </c>
      <c r="B8737" t="s">
        <v>25989</v>
      </c>
      <c r="C8737">
        <v>1551190020000</v>
      </c>
      <c r="D8737" s="3">
        <f t="shared" si="136"/>
        <v>43522.588194444441</v>
      </c>
      <c r="E8737" t="s">
        <v>25990</v>
      </c>
      <c r="F8737">
        <v>-0.95899999999999996</v>
      </c>
      <c r="G8737">
        <v>-4.27153846153846E-2</v>
      </c>
      <c r="H8737">
        <v>-0.57009699999999996</v>
      </c>
      <c r="I8737" t="s">
        <v>8724</v>
      </c>
      <c r="J8737" t="s">
        <v>8725</v>
      </c>
    </row>
    <row r="8738" spans="1:10" x14ac:dyDescent="0.25">
      <c r="A8738" t="s">
        <v>25991</v>
      </c>
      <c r="B8738" t="s">
        <v>25992</v>
      </c>
      <c r="C8738">
        <v>1551177240000</v>
      </c>
      <c r="D8738" s="3">
        <f t="shared" si="136"/>
        <v>43522.44027777778</v>
      </c>
      <c r="E8738" t="s">
        <v>25993</v>
      </c>
      <c r="F8738">
        <v>-0.55740000000000001</v>
      </c>
      <c r="G8738">
        <v>-2.5499999999999998E-2</v>
      </c>
      <c r="H8738">
        <v>-0.42396499999999998</v>
      </c>
      <c r="I8738" t="s">
        <v>8724</v>
      </c>
      <c r="J8738" t="s">
        <v>8725</v>
      </c>
    </row>
    <row r="8739" spans="1:10" x14ac:dyDescent="0.25">
      <c r="A8739" t="s">
        <v>25994</v>
      </c>
      <c r="B8739" t="s">
        <v>25995</v>
      </c>
      <c r="C8739">
        <v>1551160620000</v>
      </c>
      <c r="D8739" s="3">
        <f t="shared" si="136"/>
        <v>43522.247916666667</v>
      </c>
      <c r="E8739" t="s">
        <v>25996</v>
      </c>
      <c r="F8739">
        <v>2.8500000000000001E-2</v>
      </c>
      <c r="G8739">
        <v>-6.5045454545454504E-3</v>
      </c>
      <c r="H8739">
        <v>-0.61137399999999997</v>
      </c>
      <c r="I8739" t="s">
        <v>8724</v>
      </c>
      <c r="J8739" t="s">
        <v>8725</v>
      </c>
    </row>
    <row r="8740" spans="1:10" x14ac:dyDescent="0.25">
      <c r="A8740" t="s">
        <v>25997</v>
      </c>
      <c r="B8740" t="s">
        <v>25998</v>
      </c>
      <c r="C8740">
        <v>1551151920000</v>
      </c>
      <c r="D8740" s="3">
        <f t="shared" si="136"/>
        <v>43522.147222222222</v>
      </c>
      <c r="E8740" t="s">
        <v>25999</v>
      </c>
      <c r="F8740">
        <v>0.95250000000000001</v>
      </c>
      <c r="G8740">
        <v>8.9381818181818201E-2</v>
      </c>
      <c r="H8740">
        <v>-0.58522399999999997</v>
      </c>
      <c r="I8740" t="s">
        <v>8724</v>
      </c>
      <c r="J8740" t="s">
        <v>8725</v>
      </c>
    </row>
    <row r="8741" spans="1:10" x14ac:dyDescent="0.25">
      <c r="A8741" t="s">
        <v>26000</v>
      </c>
      <c r="B8741" t="s">
        <v>26001</v>
      </c>
      <c r="C8741">
        <v>1551141900000</v>
      </c>
      <c r="D8741" s="3">
        <f t="shared" si="136"/>
        <v>43522.03125</v>
      </c>
      <c r="E8741" t="s">
        <v>26002</v>
      </c>
      <c r="F8741">
        <v>0.86429999999999996</v>
      </c>
      <c r="G8741">
        <v>5.5523809523809503E-2</v>
      </c>
      <c r="H8741">
        <v>-0.60944900000000002</v>
      </c>
      <c r="I8741" t="s">
        <v>8724</v>
      </c>
      <c r="J8741" t="s">
        <v>8725</v>
      </c>
    </row>
    <row r="8742" spans="1:10" x14ac:dyDescent="0.25">
      <c r="A8742" t="s">
        <v>26003</v>
      </c>
      <c r="B8742" t="s">
        <v>26004</v>
      </c>
      <c r="C8742">
        <v>1551104460000</v>
      </c>
      <c r="D8742" s="3">
        <f t="shared" si="136"/>
        <v>43521.597916666666</v>
      </c>
      <c r="E8742" t="s">
        <v>26005</v>
      </c>
      <c r="F8742">
        <v>0.98419999999999996</v>
      </c>
      <c r="G8742">
        <v>0.16130714285714301</v>
      </c>
      <c r="H8742">
        <v>0.37079099999999998</v>
      </c>
      <c r="I8742" t="s">
        <v>8724</v>
      </c>
      <c r="J8742" t="s">
        <v>8725</v>
      </c>
    </row>
    <row r="8743" spans="1:10" x14ac:dyDescent="0.25">
      <c r="A8743" t="s">
        <v>26006</v>
      </c>
      <c r="B8743" t="s">
        <v>26007</v>
      </c>
      <c r="C8743">
        <v>1551087720000</v>
      </c>
      <c r="D8743" s="3">
        <f t="shared" si="136"/>
        <v>43521.404166666667</v>
      </c>
      <c r="E8743" t="s">
        <v>26008</v>
      </c>
      <c r="F8743">
        <v>0.98499999999999999</v>
      </c>
      <c r="G8743">
        <v>0.172807692307692</v>
      </c>
      <c r="H8743">
        <v>0.32114500000000001</v>
      </c>
      <c r="I8743" t="s">
        <v>8724</v>
      </c>
      <c r="J8743" t="s">
        <v>8725</v>
      </c>
    </row>
    <row r="8744" spans="1:10" x14ac:dyDescent="0.25">
      <c r="A8744" t="s">
        <v>26009</v>
      </c>
      <c r="B8744" t="s">
        <v>26010</v>
      </c>
      <c r="C8744">
        <v>1551069840000</v>
      </c>
      <c r="D8744" s="3">
        <f t="shared" si="136"/>
        <v>43521.197222222225</v>
      </c>
      <c r="E8744" t="s">
        <v>26011</v>
      </c>
      <c r="F8744">
        <v>-0.96479999999999999</v>
      </c>
      <c r="G8744">
        <v>-0.16431875000000001</v>
      </c>
      <c r="H8744">
        <v>-0.44907999999999998</v>
      </c>
      <c r="I8744" t="s">
        <v>8724</v>
      </c>
      <c r="J8744" t="s">
        <v>8725</v>
      </c>
    </row>
    <row r="8745" spans="1:10" x14ac:dyDescent="0.25">
      <c r="A8745" t="s">
        <v>26012</v>
      </c>
      <c r="B8745" t="s">
        <v>26013</v>
      </c>
      <c r="C8745">
        <v>1551069180000</v>
      </c>
      <c r="D8745" s="3">
        <f t="shared" si="136"/>
        <v>43521.189583333333</v>
      </c>
      <c r="E8745" t="s">
        <v>26014</v>
      </c>
      <c r="F8745">
        <v>0.7994</v>
      </c>
      <c r="G8745">
        <v>0.174124</v>
      </c>
      <c r="H8745">
        <v>0.32643899999999998</v>
      </c>
      <c r="I8745" t="s">
        <v>8724</v>
      </c>
      <c r="J8745" t="s">
        <v>8725</v>
      </c>
    </row>
    <row r="8746" spans="1:10" x14ac:dyDescent="0.25">
      <c r="A8746" t="s">
        <v>26015</v>
      </c>
      <c r="B8746" t="s">
        <v>26016</v>
      </c>
      <c r="C8746">
        <v>1551059400000</v>
      </c>
      <c r="D8746" s="3">
        <f t="shared" si="136"/>
        <v>43521.076388888891</v>
      </c>
      <c r="E8746" t="s">
        <v>26017</v>
      </c>
      <c r="F8746">
        <v>0.88739999999999997</v>
      </c>
      <c r="G8746">
        <v>0.1754</v>
      </c>
      <c r="H8746">
        <v>0.34055600000000003</v>
      </c>
      <c r="I8746" t="s">
        <v>8724</v>
      </c>
      <c r="J8746" t="s">
        <v>8725</v>
      </c>
    </row>
    <row r="8747" spans="1:10" x14ac:dyDescent="0.25">
      <c r="A8747" t="s">
        <v>26018</v>
      </c>
      <c r="B8747" t="s">
        <v>26019</v>
      </c>
      <c r="C8747">
        <v>1551056160000</v>
      </c>
      <c r="D8747" s="3">
        <f t="shared" si="136"/>
        <v>43521.038888888885</v>
      </c>
      <c r="E8747" t="s">
        <v>26020</v>
      </c>
      <c r="F8747">
        <v>-0.1779</v>
      </c>
      <c r="G8747">
        <v>-6.9036363636363604E-2</v>
      </c>
      <c r="H8747">
        <v>-0.26541500000000001</v>
      </c>
      <c r="I8747" t="s">
        <v>8724</v>
      </c>
      <c r="J8747" t="s">
        <v>8725</v>
      </c>
    </row>
    <row r="8748" spans="1:10" x14ac:dyDescent="0.25">
      <c r="A8748" t="s">
        <v>26021</v>
      </c>
      <c r="B8748" t="s">
        <v>26022</v>
      </c>
      <c r="C8748">
        <v>1551054300000</v>
      </c>
      <c r="D8748" s="3">
        <f t="shared" si="136"/>
        <v>43521.017361111109</v>
      </c>
      <c r="E8748" t="s">
        <v>26023</v>
      </c>
      <c r="F8748">
        <v>0.6956</v>
      </c>
      <c r="G8748">
        <v>0.13157272727272701</v>
      </c>
      <c r="H8748">
        <v>-0.27416699999999999</v>
      </c>
      <c r="I8748" t="s">
        <v>8724</v>
      </c>
      <c r="J8748" t="s">
        <v>8725</v>
      </c>
    </row>
    <row r="8749" spans="1:10" x14ac:dyDescent="0.25">
      <c r="A8749" t="s">
        <v>26024</v>
      </c>
      <c r="B8749" t="s">
        <v>26025</v>
      </c>
      <c r="C8749">
        <v>1551050880000</v>
      </c>
      <c r="D8749" s="3">
        <f t="shared" si="136"/>
        <v>43520.977777777778</v>
      </c>
      <c r="E8749" t="s">
        <v>26026</v>
      </c>
      <c r="F8749">
        <v>0.85370000000000001</v>
      </c>
      <c r="G8749">
        <v>0.14836666666666701</v>
      </c>
      <c r="H8749">
        <v>0.27075100000000002</v>
      </c>
      <c r="I8749" t="s">
        <v>8724</v>
      </c>
      <c r="J8749" t="s">
        <v>8725</v>
      </c>
    </row>
    <row r="8750" spans="1:10" x14ac:dyDescent="0.25">
      <c r="A8750" t="s">
        <v>26027</v>
      </c>
      <c r="B8750" t="s">
        <v>26028</v>
      </c>
      <c r="C8750">
        <v>1550932740000</v>
      </c>
      <c r="D8750" s="3">
        <f t="shared" si="136"/>
        <v>43519.610416666663</v>
      </c>
      <c r="E8750" t="s">
        <v>26029</v>
      </c>
      <c r="F8750">
        <v>0.98299999999999998</v>
      </c>
      <c r="G8750">
        <v>0.16339189189189199</v>
      </c>
      <c r="H8750">
        <v>-0.34257599999999999</v>
      </c>
      <c r="I8750" t="s">
        <v>8724</v>
      </c>
      <c r="J8750" t="s">
        <v>8725</v>
      </c>
    </row>
    <row r="8751" spans="1:10" x14ac:dyDescent="0.25">
      <c r="A8751" t="s">
        <v>26030</v>
      </c>
      <c r="B8751" t="s">
        <v>26031</v>
      </c>
      <c r="C8751">
        <v>1550873160000</v>
      </c>
      <c r="D8751" s="3">
        <f t="shared" si="136"/>
        <v>43518.920833333337</v>
      </c>
      <c r="E8751" t="s">
        <v>26032</v>
      </c>
      <c r="F8751">
        <v>0.98799999999999999</v>
      </c>
      <c r="G8751">
        <v>0.192325</v>
      </c>
      <c r="H8751">
        <v>0.38879000000000002</v>
      </c>
      <c r="I8751" t="s">
        <v>8724</v>
      </c>
      <c r="J8751" t="s">
        <v>8725</v>
      </c>
    </row>
    <row r="8752" spans="1:10" x14ac:dyDescent="0.25">
      <c r="A8752" t="s">
        <v>26033</v>
      </c>
      <c r="B8752" t="s">
        <v>26034</v>
      </c>
      <c r="C8752">
        <v>1550868720000</v>
      </c>
      <c r="D8752" s="3">
        <f t="shared" si="136"/>
        <v>43518.869444444441</v>
      </c>
      <c r="E8752" t="s">
        <v>26035</v>
      </c>
      <c r="F8752">
        <v>-0.94099999999999995</v>
      </c>
      <c r="G8752">
        <v>-9.4280000000000003E-2</v>
      </c>
      <c r="H8752">
        <v>-0.44088100000000002</v>
      </c>
      <c r="I8752" t="s">
        <v>8724</v>
      </c>
      <c r="J8752" t="s">
        <v>8725</v>
      </c>
    </row>
    <row r="8753" spans="1:10" x14ac:dyDescent="0.25">
      <c r="A8753" t="s">
        <v>26036</v>
      </c>
      <c r="B8753" t="s">
        <v>26037</v>
      </c>
      <c r="C8753">
        <v>1550854980000</v>
      </c>
      <c r="D8753" s="3">
        <f t="shared" si="136"/>
        <v>43518.710416666669</v>
      </c>
      <c r="E8753" t="s">
        <v>26038</v>
      </c>
      <c r="F8753">
        <v>0.95420000000000005</v>
      </c>
      <c r="G8753">
        <v>7.8656521739130403E-2</v>
      </c>
      <c r="H8753">
        <v>-0.33181699999999997</v>
      </c>
      <c r="I8753" t="s">
        <v>8724</v>
      </c>
      <c r="J8753" t="s">
        <v>8725</v>
      </c>
    </row>
    <row r="8754" spans="1:10" x14ac:dyDescent="0.25">
      <c r="A8754" t="s">
        <v>26039</v>
      </c>
      <c r="B8754" t="s">
        <v>26040</v>
      </c>
      <c r="C8754">
        <v>1550848800000</v>
      </c>
      <c r="D8754" s="3">
        <f t="shared" si="136"/>
        <v>43518.638888888891</v>
      </c>
      <c r="E8754" t="s">
        <v>26041</v>
      </c>
      <c r="F8754">
        <v>0.91690000000000005</v>
      </c>
      <c r="G8754">
        <v>0.111588888888889</v>
      </c>
      <c r="H8754">
        <v>0.44263999999999998</v>
      </c>
      <c r="I8754" t="s">
        <v>8724</v>
      </c>
      <c r="J8754" t="s">
        <v>8725</v>
      </c>
    </row>
    <row r="8755" spans="1:10" x14ac:dyDescent="0.25">
      <c r="A8755" t="s">
        <v>26042</v>
      </c>
      <c r="B8755" t="s">
        <v>26043</v>
      </c>
      <c r="C8755">
        <v>1550848440000</v>
      </c>
      <c r="D8755" s="3">
        <f t="shared" si="136"/>
        <v>43518.634722222225</v>
      </c>
      <c r="E8755" t="s">
        <v>26044</v>
      </c>
      <c r="F8755">
        <v>-0.37230000000000002</v>
      </c>
      <c r="G8755">
        <v>2.7592307692307701E-2</v>
      </c>
      <c r="H8755">
        <v>0.46002399999999999</v>
      </c>
      <c r="I8755" t="s">
        <v>8724</v>
      </c>
      <c r="J8755" t="s">
        <v>8725</v>
      </c>
    </row>
    <row r="8756" spans="1:10" x14ac:dyDescent="0.25">
      <c r="A8756" t="s">
        <v>26045</v>
      </c>
      <c r="B8756" t="s">
        <v>26046</v>
      </c>
      <c r="C8756">
        <v>1550841060000</v>
      </c>
      <c r="D8756" s="3">
        <f t="shared" si="136"/>
        <v>43518.549305555556</v>
      </c>
      <c r="E8756" t="s">
        <v>26047</v>
      </c>
      <c r="F8756">
        <v>-0.36120000000000002</v>
      </c>
      <c r="G8756">
        <v>2.89846153846154E-2</v>
      </c>
      <c r="H8756">
        <v>0.40723900000000002</v>
      </c>
      <c r="I8756" t="s">
        <v>8724</v>
      </c>
      <c r="J8756" t="s">
        <v>8725</v>
      </c>
    </row>
    <row r="8757" spans="1:10" x14ac:dyDescent="0.25">
      <c r="A8757" t="s">
        <v>26048</v>
      </c>
      <c r="B8757" t="s">
        <v>26049</v>
      </c>
      <c r="C8757">
        <v>1550840460000</v>
      </c>
      <c r="D8757" s="3">
        <f t="shared" si="136"/>
        <v>43518.542361111111</v>
      </c>
      <c r="E8757" t="s">
        <v>26050</v>
      </c>
      <c r="F8757">
        <v>0.94230000000000003</v>
      </c>
      <c r="G8757">
        <v>5.9417647058823499E-2</v>
      </c>
      <c r="H8757">
        <v>-0.46274999999999999</v>
      </c>
      <c r="I8757" t="s">
        <v>8724</v>
      </c>
      <c r="J8757" t="s">
        <v>8725</v>
      </c>
    </row>
    <row r="8758" spans="1:10" x14ac:dyDescent="0.25">
      <c r="A8758" t="s">
        <v>26051</v>
      </c>
      <c r="B8758" t="s">
        <v>26052</v>
      </c>
      <c r="C8758">
        <v>1550838420000</v>
      </c>
      <c r="D8758" s="3">
        <f t="shared" si="136"/>
        <v>43518.518750000003</v>
      </c>
      <c r="E8758" t="s">
        <v>26053</v>
      </c>
      <c r="F8758">
        <v>-0.38179999999999997</v>
      </c>
      <c r="G8758">
        <v>3.5263157894736799E-3</v>
      </c>
      <c r="H8758">
        <v>0.39331700000000003</v>
      </c>
      <c r="I8758" t="s">
        <v>8724</v>
      </c>
      <c r="J8758" t="s">
        <v>8725</v>
      </c>
    </row>
    <row r="8759" spans="1:10" x14ac:dyDescent="0.25">
      <c r="A8759" t="s">
        <v>26054</v>
      </c>
      <c r="B8759" t="s">
        <v>26055</v>
      </c>
      <c r="C8759">
        <v>1550828520000</v>
      </c>
      <c r="D8759" s="3">
        <f t="shared" si="136"/>
        <v>43518.404166666667</v>
      </c>
      <c r="E8759" t="s">
        <v>26056</v>
      </c>
      <c r="F8759">
        <v>0.89570000000000005</v>
      </c>
      <c r="G8759">
        <v>6.0036666666666703E-2</v>
      </c>
      <c r="H8759">
        <v>-0.50285800000000003</v>
      </c>
      <c r="I8759" t="s">
        <v>8724</v>
      </c>
      <c r="J8759" t="s">
        <v>8725</v>
      </c>
    </row>
    <row r="8760" spans="1:10" x14ac:dyDescent="0.25">
      <c r="A8760" t="s">
        <v>26057</v>
      </c>
      <c r="B8760" t="s">
        <v>26058</v>
      </c>
      <c r="C8760">
        <v>1550784060000</v>
      </c>
      <c r="D8760" s="3">
        <f t="shared" si="136"/>
        <v>43517.889583333337</v>
      </c>
      <c r="E8760" t="s">
        <v>26059</v>
      </c>
      <c r="F8760">
        <v>-0.83599999999999997</v>
      </c>
      <c r="G8760">
        <v>-8.6594736842105294E-2</v>
      </c>
      <c r="H8760">
        <v>-0.319608</v>
      </c>
      <c r="I8760" t="s">
        <v>8724</v>
      </c>
      <c r="J8760" t="s">
        <v>8725</v>
      </c>
    </row>
    <row r="8761" spans="1:10" x14ac:dyDescent="0.25">
      <c r="A8761" t="s">
        <v>26060</v>
      </c>
      <c r="B8761" t="s">
        <v>26061</v>
      </c>
      <c r="C8761">
        <v>1550779380000</v>
      </c>
      <c r="D8761" s="3">
        <f t="shared" si="136"/>
        <v>43517.835416666669</v>
      </c>
      <c r="E8761" t="s">
        <v>26062</v>
      </c>
      <c r="F8761">
        <v>-0.95379999999999998</v>
      </c>
      <c r="G8761">
        <v>-0.14398235294117601</v>
      </c>
      <c r="H8761">
        <v>-0.40443000000000001</v>
      </c>
      <c r="I8761" t="s">
        <v>8724</v>
      </c>
      <c r="J8761" t="s">
        <v>8725</v>
      </c>
    </row>
    <row r="8762" spans="1:10" x14ac:dyDescent="0.25">
      <c r="A8762" t="s">
        <v>26063</v>
      </c>
      <c r="B8762" t="s">
        <v>26064</v>
      </c>
      <c r="C8762">
        <v>1550768820000</v>
      </c>
      <c r="D8762" s="3">
        <f t="shared" si="136"/>
        <v>43517.713194444441</v>
      </c>
      <c r="E8762" t="s">
        <v>26065</v>
      </c>
      <c r="F8762">
        <v>-0.70050000000000001</v>
      </c>
      <c r="G8762">
        <v>-6.8294444444444394E-2</v>
      </c>
      <c r="H8762">
        <v>0.30342799999999998</v>
      </c>
      <c r="I8762" t="s">
        <v>8724</v>
      </c>
      <c r="J8762" t="s">
        <v>8725</v>
      </c>
    </row>
    <row r="8763" spans="1:10" x14ac:dyDescent="0.25">
      <c r="A8763" t="s">
        <v>26066</v>
      </c>
      <c r="B8763" t="s">
        <v>26067</v>
      </c>
      <c r="C8763">
        <v>1550759040000</v>
      </c>
      <c r="D8763" s="3">
        <f t="shared" si="136"/>
        <v>43517.599999999999</v>
      </c>
      <c r="E8763" t="s">
        <v>26068</v>
      </c>
      <c r="F8763">
        <v>0.9234</v>
      </c>
      <c r="G8763">
        <v>-2.6629629629629698E-3</v>
      </c>
      <c r="H8763">
        <v>-0.38724199999999998</v>
      </c>
      <c r="I8763" t="s">
        <v>8724</v>
      </c>
      <c r="J8763" t="s">
        <v>8725</v>
      </c>
    </row>
    <row r="8764" spans="1:10" x14ac:dyDescent="0.25">
      <c r="A8764" t="s">
        <v>26069</v>
      </c>
      <c r="B8764" t="s">
        <v>26070</v>
      </c>
      <c r="C8764">
        <v>1550744580000</v>
      </c>
      <c r="D8764" s="3">
        <f t="shared" si="136"/>
        <v>43517.432638888888</v>
      </c>
      <c r="E8764" t="s">
        <v>26071</v>
      </c>
      <c r="F8764">
        <v>0.97450000000000003</v>
      </c>
      <c r="G8764">
        <v>2.981E-2</v>
      </c>
      <c r="H8764">
        <v>0.29092499999999999</v>
      </c>
      <c r="I8764" t="s">
        <v>8724</v>
      </c>
      <c r="J8764" t="s">
        <v>8725</v>
      </c>
    </row>
    <row r="8765" spans="1:10" x14ac:dyDescent="0.25">
      <c r="A8765" t="s">
        <v>26072</v>
      </c>
      <c r="B8765" t="s">
        <v>26073</v>
      </c>
      <c r="C8765">
        <v>1550732100000</v>
      </c>
      <c r="D8765" s="3">
        <f t="shared" si="136"/>
        <v>43517.288194444445</v>
      </c>
      <c r="E8765" t="s">
        <v>26074</v>
      </c>
      <c r="F8765">
        <v>0.96509999999999996</v>
      </c>
      <c r="G8765">
        <v>8.8997058823529401E-2</v>
      </c>
      <c r="H8765">
        <v>0.33057799999999998</v>
      </c>
      <c r="I8765" t="s">
        <v>8724</v>
      </c>
      <c r="J8765" t="s">
        <v>8725</v>
      </c>
    </row>
    <row r="8766" spans="1:10" x14ac:dyDescent="0.25">
      <c r="A8766" t="s">
        <v>26075</v>
      </c>
      <c r="B8766" t="s">
        <v>26076</v>
      </c>
      <c r="C8766">
        <v>1550720340000</v>
      </c>
      <c r="D8766" s="3">
        <f t="shared" si="136"/>
        <v>43517.152083333334</v>
      </c>
      <c r="E8766" t="s">
        <v>26077</v>
      </c>
      <c r="F8766">
        <v>0.98470000000000002</v>
      </c>
      <c r="G8766">
        <v>0.11425</v>
      </c>
      <c r="H8766">
        <v>0.34592899999999999</v>
      </c>
      <c r="I8766" t="s">
        <v>8724</v>
      </c>
      <c r="J8766" t="s">
        <v>8725</v>
      </c>
    </row>
    <row r="8767" spans="1:10" x14ac:dyDescent="0.25">
      <c r="A8767" t="s">
        <v>26078</v>
      </c>
      <c r="B8767" t="s">
        <v>26079</v>
      </c>
      <c r="C8767">
        <v>1550711820000</v>
      </c>
      <c r="D8767" s="3">
        <f t="shared" si="136"/>
        <v>43517.053472222222</v>
      </c>
      <c r="E8767" t="s">
        <v>26080</v>
      </c>
      <c r="F8767">
        <v>0.95420000000000005</v>
      </c>
      <c r="G8767">
        <v>8.2746153846153803E-2</v>
      </c>
      <c r="H8767">
        <v>0.340916</v>
      </c>
      <c r="I8767" t="s">
        <v>8724</v>
      </c>
      <c r="J8767" t="s">
        <v>8725</v>
      </c>
    </row>
    <row r="8768" spans="1:10" x14ac:dyDescent="0.25">
      <c r="A8768" t="s">
        <v>26081</v>
      </c>
      <c r="B8768" t="s">
        <v>26082</v>
      </c>
      <c r="C8768">
        <v>1550710020000</v>
      </c>
      <c r="D8768" s="3">
        <f t="shared" si="136"/>
        <v>43517.032638888893</v>
      </c>
      <c r="E8768" t="s">
        <v>26083</v>
      </c>
      <c r="F8768">
        <v>-0.77500000000000002</v>
      </c>
      <c r="G8768">
        <v>-0.100730769230769</v>
      </c>
      <c r="H8768">
        <v>-0.591696</v>
      </c>
      <c r="I8768" t="s">
        <v>8724</v>
      </c>
      <c r="J8768" t="s">
        <v>8725</v>
      </c>
    </row>
    <row r="8769" spans="1:10" x14ac:dyDescent="0.25">
      <c r="A8769" t="s">
        <v>26084</v>
      </c>
      <c r="B8769" t="s">
        <v>26085</v>
      </c>
      <c r="C8769">
        <v>1550700540000</v>
      </c>
      <c r="D8769" s="3">
        <f t="shared" si="136"/>
        <v>43516.922916666663</v>
      </c>
      <c r="E8769" t="s">
        <v>26086</v>
      </c>
      <c r="F8769">
        <v>0.95340000000000003</v>
      </c>
      <c r="G8769">
        <v>8.2795454545454603E-2</v>
      </c>
      <c r="H8769">
        <v>0.27011200000000002</v>
      </c>
      <c r="I8769" t="s">
        <v>8724</v>
      </c>
      <c r="J8769" t="s">
        <v>8725</v>
      </c>
    </row>
    <row r="8770" spans="1:10" x14ac:dyDescent="0.25">
      <c r="A8770" t="s">
        <v>26087</v>
      </c>
      <c r="B8770" t="s">
        <v>26088</v>
      </c>
      <c r="C8770">
        <v>1550695380000</v>
      </c>
      <c r="D8770" s="3">
        <f t="shared" ref="D8770:D8833" si="137">(C8770 / 86400000) + DATE(1970,1,1)</f>
        <v>43516.86319444445</v>
      </c>
      <c r="E8770" t="s">
        <v>26089</v>
      </c>
      <c r="F8770">
        <v>0.63429999999999997</v>
      </c>
      <c r="G8770">
        <v>0.108704761904762</v>
      </c>
      <c r="H8770">
        <v>-0.37218400000000001</v>
      </c>
      <c r="I8770" t="s">
        <v>8724</v>
      </c>
      <c r="J8770" t="s">
        <v>8725</v>
      </c>
    </row>
    <row r="8771" spans="1:10" x14ac:dyDescent="0.25">
      <c r="A8771" t="s">
        <v>26090</v>
      </c>
      <c r="B8771" t="s">
        <v>26091</v>
      </c>
      <c r="C8771">
        <v>1550680980000</v>
      </c>
      <c r="D8771" s="3">
        <f t="shared" si="137"/>
        <v>43516.696527777778</v>
      </c>
      <c r="E8771" t="s">
        <v>26092</v>
      </c>
      <c r="F8771">
        <v>0.81510000000000005</v>
      </c>
      <c r="G8771">
        <v>0.143719047619048</v>
      </c>
      <c r="H8771">
        <v>-0.27714899999999998</v>
      </c>
      <c r="I8771" t="s">
        <v>8724</v>
      </c>
      <c r="J8771" t="s">
        <v>8725</v>
      </c>
    </row>
    <row r="8772" spans="1:10" x14ac:dyDescent="0.25">
      <c r="A8772" t="s">
        <v>26093</v>
      </c>
      <c r="B8772" t="s">
        <v>26094</v>
      </c>
      <c r="C8772">
        <v>1550666100000</v>
      </c>
      <c r="D8772" s="3">
        <f t="shared" si="137"/>
        <v>43516.524305555555</v>
      </c>
      <c r="E8772" t="s">
        <v>26095</v>
      </c>
      <c r="F8772">
        <v>0.996</v>
      </c>
      <c r="G8772">
        <v>0.32917272727272701</v>
      </c>
      <c r="H8772">
        <v>-0.26476300000000003</v>
      </c>
      <c r="I8772" t="s">
        <v>8724</v>
      </c>
      <c r="J8772" t="s">
        <v>8725</v>
      </c>
    </row>
    <row r="8773" spans="1:10" x14ac:dyDescent="0.25">
      <c r="A8773" t="s">
        <v>26096</v>
      </c>
      <c r="B8773" t="s">
        <v>26097</v>
      </c>
      <c r="C8773">
        <v>1550655900000</v>
      </c>
      <c r="D8773" s="3">
        <f t="shared" si="137"/>
        <v>43516.40625</v>
      </c>
      <c r="E8773" t="s">
        <v>26098</v>
      </c>
      <c r="F8773">
        <v>-0.68079999999999996</v>
      </c>
      <c r="G8773">
        <v>-0.39910000000000001</v>
      </c>
      <c r="H8773">
        <v>-0.738375</v>
      </c>
      <c r="I8773" t="s">
        <v>8724</v>
      </c>
      <c r="J8773" t="s">
        <v>8725</v>
      </c>
    </row>
    <row r="8774" spans="1:10" x14ac:dyDescent="0.25">
      <c r="A8774" t="s">
        <v>26099</v>
      </c>
      <c r="B8774" t="s">
        <v>26100</v>
      </c>
      <c r="C8774">
        <v>1550654340000</v>
      </c>
      <c r="D8774" s="3">
        <f t="shared" si="137"/>
        <v>43516.388194444444</v>
      </c>
      <c r="E8774" t="s">
        <v>26101</v>
      </c>
      <c r="F8774">
        <v>0.99550000000000005</v>
      </c>
      <c r="G8774">
        <v>0.31924090909090902</v>
      </c>
      <c r="H8774">
        <v>0.28815099999999999</v>
      </c>
      <c r="I8774" t="s">
        <v>8724</v>
      </c>
      <c r="J8774" t="s">
        <v>8725</v>
      </c>
    </row>
    <row r="8775" spans="1:10" x14ac:dyDescent="0.25">
      <c r="A8775" t="s">
        <v>26102</v>
      </c>
      <c r="B8775" t="s">
        <v>26103</v>
      </c>
      <c r="C8775">
        <v>1550650800000</v>
      </c>
      <c r="D8775" s="3">
        <f t="shared" si="137"/>
        <v>43516.347222222219</v>
      </c>
      <c r="E8775" t="s">
        <v>26104</v>
      </c>
      <c r="F8775">
        <v>0.72270000000000001</v>
      </c>
      <c r="G8775">
        <v>5.1218181818181802E-2</v>
      </c>
      <c r="H8775">
        <v>-0.318025</v>
      </c>
      <c r="I8775" t="s">
        <v>8724</v>
      </c>
      <c r="J8775" t="s">
        <v>8725</v>
      </c>
    </row>
    <row r="8776" spans="1:10" x14ac:dyDescent="0.25">
      <c r="A8776" t="s">
        <v>26105</v>
      </c>
      <c r="B8776" t="s">
        <v>26106</v>
      </c>
      <c r="C8776">
        <v>1550646420000</v>
      </c>
      <c r="D8776" s="3">
        <f t="shared" si="137"/>
        <v>43516.296527777777</v>
      </c>
      <c r="E8776" t="s">
        <v>26107</v>
      </c>
      <c r="F8776">
        <v>0.99450000000000005</v>
      </c>
      <c r="G8776">
        <v>0.200312903225806</v>
      </c>
      <c r="H8776">
        <v>0.34452899999999997</v>
      </c>
      <c r="I8776" t="s">
        <v>8724</v>
      </c>
      <c r="J8776" t="s">
        <v>8725</v>
      </c>
    </row>
    <row r="8777" spans="1:10" x14ac:dyDescent="0.25">
      <c r="A8777" t="s">
        <v>26108</v>
      </c>
      <c r="B8777" t="s">
        <v>26109</v>
      </c>
      <c r="C8777">
        <v>1550633160000</v>
      </c>
      <c r="D8777" s="3">
        <f t="shared" si="137"/>
        <v>43516.143055555556</v>
      </c>
      <c r="E8777" t="s">
        <v>26110</v>
      </c>
      <c r="F8777">
        <v>0.99450000000000005</v>
      </c>
      <c r="G8777">
        <v>0.26411724137930997</v>
      </c>
      <c r="H8777">
        <v>0.34895799999999999</v>
      </c>
      <c r="I8777" t="s">
        <v>8724</v>
      </c>
      <c r="J8777" t="s">
        <v>8725</v>
      </c>
    </row>
    <row r="8778" spans="1:10" x14ac:dyDescent="0.25">
      <c r="A8778" t="s">
        <v>26111</v>
      </c>
      <c r="B8778" t="s">
        <v>26112</v>
      </c>
      <c r="C8778">
        <v>1550594880000</v>
      </c>
      <c r="D8778" s="3">
        <f t="shared" si="137"/>
        <v>43515.7</v>
      </c>
      <c r="E8778" t="s">
        <v>26113</v>
      </c>
      <c r="F8778">
        <v>-0.97199999999999998</v>
      </c>
      <c r="G8778">
        <v>-6.9191891891891899E-2</v>
      </c>
      <c r="H8778">
        <v>-0.48826199999999997</v>
      </c>
      <c r="I8778" t="s">
        <v>8724</v>
      </c>
      <c r="J8778" t="s">
        <v>8725</v>
      </c>
    </row>
    <row r="8779" spans="1:10" x14ac:dyDescent="0.25">
      <c r="A8779" t="s">
        <v>26114</v>
      </c>
      <c r="B8779" t="s">
        <v>26115</v>
      </c>
      <c r="C8779">
        <v>1550582520000</v>
      </c>
      <c r="D8779" s="3">
        <f t="shared" si="137"/>
        <v>43515.556944444441</v>
      </c>
      <c r="E8779" t="s">
        <v>26116</v>
      </c>
      <c r="F8779">
        <v>0.79879999999999995</v>
      </c>
      <c r="G8779">
        <v>3.8120689655172402E-2</v>
      </c>
      <c r="H8779">
        <v>-0.47526800000000002</v>
      </c>
      <c r="I8779" t="s">
        <v>8724</v>
      </c>
      <c r="J8779" t="s">
        <v>8725</v>
      </c>
    </row>
    <row r="8780" spans="1:10" x14ac:dyDescent="0.25">
      <c r="A8780" t="s">
        <v>26117</v>
      </c>
      <c r="B8780" t="s">
        <v>26118</v>
      </c>
      <c r="C8780">
        <v>1550579520000</v>
      </c>
      <c r="D8780" s="3">
        <f t="shared" si="137"/>
        <v>43515.522222222222</v>
      </c>
      <c r="E8780" t="s">
        <v>26119</v>
      </c>
      <c r="F8780">
        <v>-0.90810000000000002</v>
      </c>
      <c r="G8780">
        <v>-0.12844166666666701</v>
      </c>
      <c r="H8780">
        <v>0.259409</v>
      </c>
      <c r="I8780" t="s">
        <v>8724</v>
      </c>
      <c r="J8780" t="s">
        <v>8725</v>
      </c>
    </row>
    <row r="8781" spans="1:10" x14ac:dyDescent="0.25">
      <c r="A8781" t="s">
        <v>26120</v>
      </c>
      <c r="B8781" t="s">
        <v>26121</v>
      </c>
      <c r="C8781">
        <v>1550570580000</v>
      </c>
      <c r="D8781" s="3">
        <f t="shared" si="137"/>
        <v>43515.418749999997</v>
      </c>
      <c r="E8781" t="s">
        <v>26122</v>
      </c>
      <c r="F8781">
        <v>0.98929999999999996</v>
      </c>
      <c r="G8781">
        <v>0.14534482758620701</v>
      </c>
      <c r="H8781">
        <v>-0.41272500000000001</v>
      </c>
      <c r="I8781" t="s">
        <v>8724</v>
      </c>
      <c r="J8781" t="s">
        <v>8725</v>
      </c>
    </row>
    <row r="8782" spans="1:10" x14ac:dyDescent="0.25">
      <c r="A8782" t="s">
        <v>26123</v>
      </c>
      <c r="B8782" t="s">
        <v>26124</v>
      </c>
      <c r="C8782">
        <v>1550563140000</v>
      </c>
      <c r="D8782" s="3">
        <f t="shared" si="137"/>
        <v>43515.332638888889</v>
      </c>
      <c r="E8782" t="s">
        <v>26125</v>
      </c>
      <c r="F8782">
        <v>-0.5927</v>
      </c>
      <c r="G8782">
        <v>-3.1230769230769298E-3</v>
      </c>
      <c r="H8782">
        <v>0.31318299999999999</v>
      </c>
      <c r="I8782" t="s">
        <v>8724</v>
      </c>
      <c r="J8782" t="s">
        <v>8725</v>
      </c>
    </row>
    <row r="8783" spans="1:10" x14ac:dyDescent="0.25">
      <c r="A8783" t="s">
        <v>26126</v>
      </c>
      <c r="B8783" t="s">
        <v>26127</v>
      </c>
      <c r="C8783">
        <v>1550556000000</v>
      </c>
      <c r="D8783" s="3">
        <f t="shared" si="137"/>
        <v>43515.25</v>
      </c>
      <c r="E8783" t="s">
        <v>26128</v>
      </c>
      <c r="F8783">
        <v>0.97570000000000001</v>
      </c>
      <c r="G8783">
        <v>0.141676</v>
      </c>
      <c r="H8783">
        <v>-0.27913300000000002</v>
      </c>
      <c r="I8783" t="s">
        <v>8724</v>
      </c>
      <c r="J8783" t="s">
        <v>8725</v>
      </c>
    </row>
    <row r="8784" spans="1:10" x14ac:dyDescent="0.25">
      <c r="A8784" t="s">
        <v>26129</v>
      </c>
      <c r="B8784" t="s">
        <v>26130</v>
      </c>
      <c r="C8784">
        <v>1550543940000</v>
      </c>
      <c r="D8784" s="3">
        <f t="shared" si="137"/>
        <v>43515.110416666663</v>
      </c>
      <c r="E8784" t="s">
        <v>26131</v>
      </c>
      <c r="F8784">
        <v>0.99339999999999995</v>
      </c>
      <c r="G8784">
        <v>0.220854545454545</v>
      </c>
      <c r="H8784">
        <v>0.38893</v>
      </c>
      <c r="I8784" t="s">
        <v>8724</v>
      </c>
      <c r="J8784" t="s">
        <v>8725</v>
      </c>
    </row>
    <row r="8785" spans="1:10" x14ac:dyDescent="0.25">
      <c r="A8785" t="s">
        <v>26132</v>
      </c>
      <c r="B8785" t="s">
        <v>26133</v>
      </c>
      <c r="C8785">
        <v>1550536620000</v>
      </c>
      <c r="D8785" s="3">
        <f t="shared" si="137"/>
        <v>43515.025694444441</v>
      </c>
      <c r="E8785" t="s">
        <v>26134</v>
      </c>
      <c r="F8785">
        <v>0.97909999999999997</v>
      </c>
      <c r="G8785">
        <v>0.20119523809523801</v>
      </c>
      <c r="H8785">
        <v>0.29901699999999998</v>
      </c>
      <c r="I8785" t="s">
        <v>8724</v>
      </c>
      <c r="J8785" t="s">
        <v>8725</v>
      </c>
    </row>
    <row r="8786" spans="1:10" x14ac:dyDescent="0.25">
      <c r="A8786" t="s">
        <v>26135</v>
      </c>
      <c r="B8786" t="s">
        <v>26136</v>
      </c>
      <c r="C8786">
        <v>1550516100000</v>
      </c>
      <c r="D8786" s="3">
        <f t="shared" si="137"/>
        <v>43514.788194444445</v>
      </c>
      <c r="E8786" t="s">
        <v>26137</v>
      </c>
      <c r="F8786">
        <v>0.3478</v>
      </c>
      <c r="G8786">
        <v>5.1853846153846202E-2</v>
      </c>
      <c r="H8786">
        <v>-0.33920600000000001</v>
      </c>
      <c r="I8786" t="s">
        <v>8724</v>
      </c>
      <c r="J8786" t="s">
        <v>8725</v>
      </c>
    </row>
    <row r="8787" spans="1:10" x14ac:dyDescent="0.25">
      <c r="A8787" t="s">
        <v>26138</v>
      </c>
      <c r="B8787" t="s">
        <v>26139</v>
      </c>
      <c r="C8787">
        <v>1550483280000</v>
      </c>
      <c r="D8787" s="3">
        <f t="shared" si="137"/>
        <v>43514.408333333333</v>
      </c>
      <c r="E8787" t="s">
        <v>26140</v>
      </c>
      <c r="F8787">
        <v>0.96489999999999998</v>
      </c>
      <c r="G8787">
        <v>9.5488000000000003E-2</v>
      </c>
      <c r="H8787">
        <v>-0.36299300000000001</v>
      </c>
      <c r="I8787" t="s">
        <v>8724</v>
      </c>
      <c r="J8787" t="s">
        <v>8725</v>
      </c>
    </row>
    <row r="8788" spans="1:10" x14ac:dyDescent="0.25">
      <c r="A8788" t="s">
        <v>26141</v>
      </c>
      <c r="B8788" t="s">
        <v>26142</v>
      </c>
      <c r="C8788">
        <v>1550466600000</v>
      </c>
      <c r="D8788" s="3">
        <f t="shared" si="137"/>
        <v>43514.215277777781</v>
      </c>
      <c r="E8788" t="s">
        <v>26143</v>
      </c>
      <c r="F8788">
        <v>0.98960000000000004</v>
      </c>
      <c r="G8788">
        <v>0.17836153846153799</v>
      </c>
      <c r="H8788">
        <v>0.35315299999999999</v>
      </c>
      <c r="I8788" t="s">
        <v>8724</v>
      </c>
      <c r="J8788" t="s">
        <v>8725</v>
      </c>
    </row>
    <row r="8789" spans="1:10" x14ac:dyDescent="0.25">
      <c r="A8789" t="s">
        <v>26144</v>
      </c>
      <c r="B8789" t="s">
        <v>26145</v>
      </c>
      <c r="C8789">
        <v>1550455740000</v>
      </c>
      <c r="D8789" s="3">
        <f t="shared" si="137"/>
        <v>43514.089583333334</v>
      </c>
      <c r="E8789" t="s">
        <v>26146</v>
      </c>
      <c r="F8789">
        <v>0.99199999999999999</v>
      </c>
      <c r="G8789">
        <v>0.16846666666666699</v>
      </c>
      <c r="H8789">
        <v>0.36156700000000003</v>
      </c>
      <c r="I8789" t="s">
        <v>8724</v>
      </c>
      <c r="J8789" t="s">
        <v>8725</v>
      </c>
    </row>
    <row r="8790" spans="1:10" x14ac:dyDescent="0.25">
      <c r="A8790" t="s">
        <v>26147</v>
      </c>
      <c r="B8790" t="s">
        <v>26148</v>
      </c>
      <c r="C8790">
        <v>1550451120000</v>
      </c>
      <c r="D8790" s="3">
        <f t="shared" si="137"/>
        <v>43514.036111111112</v>
      </c>
      <c r="E8790" t="s">
        <v>26149</v>
      </c>
      <c r="F8790">
        <v>-0.52669999999999995</v>
      </c>
      <c r="G8790">
        <v>-4.2264285714285699E-2</v>
      </c>
      <c r="H8790">
        <v>-0.36856899999999998</v>
      </c>
      <c r="I8790" t="s">
        <v>8724</v>
      </c>
      <c r="J8790" t="s">
        <v>8725</v>
      </c>
    </row>
    <row r="8791" spans="1:10" x14ac:dyDescent="0.25">
      <c r="A8791" t="s">
        <v>26150</v>
      </c>
      <c r="B8791" t="s">
        <v>26151</v>
      </c>
      <c r="C8791">
        <v>1550243520000</v>
      </c>
      <c r="D8791" s="3">
        <f t="shared" si="137"/>
        <v>43511.633333333331</v>
      </c>
      <c r="E8791" t="s">
        <v>26152</v>
      </c>
      <c r="F8791">
        <v>0.96660000000000001</v>
      </c>
      <c r="G8791">
        <v>0.16863529411764699</v>
      </c>
      <c r="H8791">
        <v>0.300147</v>
      </c>
      <c r="I8791" t="s">
        <v>8724</v>
      </c>
      <c r="J8791" t="s">
        <v>8725</v>
      </c>
    </row>
    <row r="8792" spans="1:10" x14ac:dyDescent="0.25">
      <c r="A8792" t="s">
        <v>26153</v>
      </c>
      <c r="B8792" t="s">
        <v>11886</v>
      </c>
      <c r="C8792">
        <v>1550233380000</v>
      </c>
      <c r="D8792" s="3">
        <f t="shared" si="137"/>
        <v>43511.515972222223</v>
      </c>
      <c r="E8792" t="s">
        <v>26154</v>
      </c>
      <c r="F8792">
        <v>0.82250000000000001</v>
      </c>
      <c r="G8792">
        <v>7.8864705882352906E-2</v>
      </c>
      <c r="H8792">
        <v>0.52333399999999997</v>
      </c>
      <c r="I8792" t="s">
        <v>8724</v>
      </c>
      <c r="J8792" t="s">
        <v>8725</v>
      </c>
    </row>
    <row r="8793" spans="1:10" x14ac:dyDescent="0.25">
      <c r="A8793" t="s">
        <v>26155</v>
      </c>
      <c r="B8793" t="s">
        <v>26156</v>
      </c>
      <c r="C8793">
        <v>1550221020000</v>
      </c>
      <c r="D8793" s="3">
        <f t="shared" si="137"/>
        <v>43511.372916666667</v>
      </c>
      <c r="E8793" t="s">
        <v>26157</v>
      </c>
      <c r="F8793">
        <v>-0.1027</v>
      </c>
      <c r="G8793">
        <v>-4.1384615384615501E-3</v>
      </c>
      <c r="H8793">
        <v>-0.39959499999999998</v>
      </c>
      <c r="I8793" t="s">
        <v>8724</v>
      </c>
      <c r="J8793" t="s">
        <v>8725</v>
      </c>
    </row>
    <row r="8794" spans="1:10" x14ac:dyDescent="0.25">
      <c r="A8794" t="s">
        <v>26158</v>
      </c>
      <c r="B8794" t="s">
        <v>26159</v>
      </c>
      <c r="C8794">
        <v>1550217180000</v>
      </c>
      <c r="D8794" s="3">
        <f t="shared" si="137"/>
        <v>43511.328472222223</v>
      </c>
      <c r="E8794" t="s">
        <v>26160</v>
      </c>
      <c r="F8794">
        <v>-6.4399999999999999E-2</v>
      </c>
      <c r="G8794">
        <v>2.8027272727272699E-2</v>
      </c>
      <c r="H8794">
        <v>-0.38639499999999999</v>
      </c>
      <c r="I8794" t="s">
        <v>8724</v>
      </c>
      <c r="J8794" t="s">
        <v>8725</v>
      </c>
    </row>
    <row r="8795" spans="1:10" x14ac:dyDescent="0.25">
      <c r="A8795" t="s">
        <v>26161</v>
      </c>
      <c r="B8795" t="s">
        <v>26162</v>
      </c>
      <c r="C8795">
        <v>1550164740000</v>
      </c>
      <c r="D8795" s="3">
        <f t="shared" si="137"/>
        <v>43510.72152777778</v>
      </c>
      <c r="E8795" t="s">
        <v>26163</v>
      </c>
      <c r="F8795">
        <v>-0.26169999999999999</v>
      </c>
      <c r="G8795">
        <v>-5.5268749999999998E-2</v>
      </c>
      <c r="H8795">
        <v>-0.59088799999999997</v>
      </c>
      <c r="I8795" t="s">
        <v>8724</v>
      </c>
      <c r="J8795" t="s">
        <v>8725</v>
      </c>
    </row>
    <row r="8796" spans="1:10" x14ac:dyDescent="0.25">
      <c r="A8796" t="s">
        <v>26164</v>
      </c>
      <c r="B8796" t="s">
        <v>26165</v>
      </c>
      <c r="C8796">
        <v>1550159040000</v>
      </c>
      <c r="D8796" s="3">
        <f t="shared" si="137"/>
        <v>43510.655555555553</v>
      </c>
      <c r="E8796" t="s">
        <v>26166</v>
      </c>
      <c r="F8796">
        <v>0.86409999999999998</v>
      </c>
      <c r="G8796">
        <v>-2.72740740740741E-2</v>
      </c>
      <c r="H8796">
        <v>-0.64022100000000004</v>
      </c>
      <c r="I8796" t="s">
        <v>8724</v>
      </c>
      <c r="J8796" t="s">
        <v>8725</v>
      </c>
    </row>
    <row r="8797" spans="1:10" x14ac:dyDescent="0.25">
      <c r="A8797" t="s">
        <v>26167</v>
      </c>
      <c r="B8797" t="s">
        <v>26168</v>
      </c>
      <c r="C8797">
        <v>1550146800000</v>
      </c>
      <c r="D8797" s="3">
        <f t="shared" si="137"/>
        <v>43510.513888888891</v>
      </c>
      <c r="E8797" t="s">
        <v>26169</v>
      </c>
      <c r="F8797">
        <v>0.87790000000000001</v>
      </c>
      <c r="G8797">
        <v>0.103233333333333</v>
      </c>
      <c r="H8797">
        <v>0.52410900000000005</v>
      </c>
      <c r="I8797" t="s">
        <v>8724</v>
      </c>
      <c r="J8797" t="s">
        <v>8725</v>
      </c>
    </row>
    <row r="8798" spans="1:10" x14ac:dyDescent="0.25">
      <c r="A8798" t="s">
        <v>26170</v>
      </c>
      <c r="B8798" t="s">
        <v>26171</v>
      </c>
      <c r="C8798">
        <v>1550129460000</v>
      </c>
      <c r="D8798" s="3">
        <f t="shared" si="137"/>
        <v>43510.313194444447</v>
      </c>
      <c r="E8798" t="s">
        <v>26172</v>
      </c>
      <c r="F8798">
        <v>-0.95350000000000001</v>
      </c>
      <c r="G8798">
        <v>-0.127815384615385</v>
      </c>
      <c r="H8798">
        <v>-0.58210200000000001</v>
      </c>
      <c r="I8798" t="s">
        <v>8724</v>
      </c>
      <c r="J8798" t="s">
        <v>8725</v>
      </c>
    </row>
    <row r="8799" spans="1:10" x14ac:dyDescent="0.25">
      <c r="A8799" t="s">
        <v>26173</v>
      </c>
      <c r="B8799" t="s">
        <v>26174</v>
      </c>
      <c r="C8799">
        <v>1550118360000</v>
      </c>
      <c r="D8799" s="3">
        <f t="shared" si="137"/>
        <v>43510.18472222222</v>
      </c>
      <c r="E8799" t="s">
        <v>26175</v>
      </c>
      <c r="F8799">
        <v>0.94850000000000001</v>
      </c>
      <c r="G8799">
        <v>9.7114285714285695E-2</v>
      </c>
      <c r="H8799">
        <v>-0.33871000000000001</v>
      </c>
      <c r="I8799" t="s">
        <v>8724</v>
      </c>
      <c r="J8799" t="s">
        <v>8725</v>
      </c>
    </row>
    <row r="8800" spans="1:10" x14ac:dyDescent="0.25">
      <c r="A8800" t="s">
        <v>26176</v>
      </c>
      <c r="B8800" t="s">
        <v>26177</v>
      </c>
      <c r="C8800">
        <v>1550106900000</v>
      </c>
      <c r="D8800" s="3">
        <f t="shared" si="137"/>
        <v>43510.052083333328</v>
      </c>
      <c r="E8800" t="s">
        <v>26178</v>
      </c>
      <c r="F8800">
        <v>-0.68079999999999996</v>
      </c>
      <c r="G8800">
        <v>8.7461538461538497E-3</v>
      </c>
      <c r="H8800">
        <v>0.35187600000000002</v>
      </c>
      <c r="I8800" t="s">
        <v>8724</v>
      </c>
      <c r="J8800" t="s">
        <v>8725</v>
      </c>
    </row>
    <row r="8801" spans="1:10" x14ac:dyDescent="0.25">
      <c r="A8801" t="s">
        <v>26179</v>
      </c>
      <c r="B8801" t="s">
        <v>26180</v>
      </c>
      <c r="C8801">
        <v>1550093100000</v>
      </c>
      <c r="D8801" s="3">
        <f t="shared" si="137"/>
        <v>43509.892361111109</v>
      </c>
      <c r="E8801" t="s">
        <v>26181</v>
      </c>
      <c r="F8801">
        <v>-0.40189999999999998</v>
      </c>
      <c r="G8801">
        <v>-4.86888888888889E-2</v>
      </c>
      <c r="H8801">
        <v>0.38946700000000001</v>
      </c>
      <c r="I8801" t="s">
        <v>8724</v>
      </c>
      <c r="J8801" t="s">
        <v>8725</v>
      </c>
    </row>
    <row r="8802" spans="1:10" x14ac:dyDescent="0.25">
      <c r="A8802" t="s">
        <v>26182</v>
      </c>
      <c r="B8802" t="s">
        <v>26183</v>
      </c>
      <c r="C8802">
        <v>1550075280000</v>
      </c>
      <c r="D8802" s="3">
        <f t="shared" si="137"/>
        <v>43509.686111111107</v>
      </c>
      <c r="E8802" t="s">
        <v>26184</v>
      </c>
      <c r="F8802">
        <v>-0.99399999999999999</v>
      </c>
      <c r="G8802">
        <v>-0.36360666666666702</v>
      </c>
      <c r="H8802">
        <v>-0.60395699999999997</v>
      </c>
      <c r="I8802" t="s">
        <v>8724</v>
      </c>
      <c r="J8802" t="s">
        <v>8725</v>
      </c>
    </row>
    <row r="8803" spans="1:10" x14ac:dyDescent="0.25">
      <c r="A8803" t="s">
        <v>26185</v>
      </c>
      <c r="B8803" t="s">
        <v>26186</v>
      </c>
      <c r="C8803">
        <v>1550065500000</v>
      </c>
      <c r="D8803" s="3">
        <f t="shared" si="137"/>
        <v>43509.572916666672</v>
      </c>
      <c r="E8803" t="s">
        <v>26187</v>
      </c>
      <c r="F8803">
        <v>-0.98519999999999996</v>
      </c>
      <c r="G8803">
        <v>-0.20973529411764699</v>
      </c>
      <c r="H8803">
        <v>-0.55468200000000001</v>
      </c>
      <c r="I8803" t="s">
        <v>8724</v>
      </c>
      <c r="J8803" t="s">
        <v>8725</v>
      </c>
    </row>
    <row r="8804" spans="1:10" x14ac:dyDescent="0.25">
      <c r="A8804" t="s">
        <v>26188</v>
      </c>
      <c r="B8804" t="s">
        <v>26189</v>
      </c>
      <c r="C8804">
        <v>1550059320000</v>
      </c>
      <c r="D8804" s="3">
        <f t="shared" si="137"/>
        <v>43509.501388888893</v>
      </c>
      <c r="E8804" t="s">
        <v>26190</v>
      </c>
      <c r="F8804">
        <v>-0.49630000000000002</v>
      </c>
      <c r="G8804">
        <v>5.7450000000000001E-2</v>
      </c>
      <c r="H8804">
        <v>-0.38307200000000002</v>
      </c>
      <c r="I8804" t="s">
        <v>8724</v>
      </c>
      <c r="J8804" t="s">
        <v>8725</v>
      </c>
    </row>
    <row r="8805" spans="1:10" x14ac:dyDescent="0.25">
      <c r="A8805" t="s">
        <v>26191</v>
      </c>
      <c r="B8805" t="s">
        <v>26192</v>
      </c>
      <c r="C8805">
        <v>1550040480000</v>
      </c>
      <c r="D8805" s="3">
        <f t="shared" si="137"/>
        <v>43509.283333333333</v>
      </c>
      <c r="E8805" t="s">
        <v>26193</v>
      </c>
      <c r="F8805">
        <v>-0.79920000000000002</v>
      </c>
      <c r="G8805">
        <v>-0.27601249999999999</v>
      </c>
      <c r="H8805">
        <v>-0.64084300000000005</v>
      </c>
      <c r="I8805" t="s">
        <v>8724</v>
      </c>
      <c r="J8805" t="s">
        <v>8725</v>
      </c>
    </row>
    <row r="8806" spans="1:10" x14ac:dyDescent="0.25">
      <c r="A8806" t="s">
        <v>26194</v>
      </c>
      <c r="B8806" t="s">
        <v>26195</v>
      </c>
      <c r="C8806">
        <v>1550011080000</v>
      </c>
      <c r="D8806" s="3">
        <f t="shared" si="137"/>
        <v>43508.943055555559</v>
      </c>
      <c r="E8806" t="s">
        <v>26196</v>
      </c>
      <c r="F8806">
        <v>0.98360000000000003</v>
      </c>
      <c r="G8806">
        <v>0.30511176470588203</v>
      </c>
      <c r="H8806">
        <v>0.35849300000000001</v>
      </c>
      <c r="I8806" t="s">
        <v>8724</v>
      </c>
      <c r="J8806" t="s">
        <v>8725</v>
      </c>
    </row>
    <row r="8807" spans="1:10" x14ac:dyDescent="0.25">
      <c r="A8807" t="s">
        <v>26197</v>
      </c>
      <c r="B8807" t="s">
        <v>26198</v>
      </c>
      <c r="C8807">
        <v>1549993860000</v>
      </c>
      <c r="D8807" s="3">
        <f t="shared" si="137"/>
        <v>43508.743750000001</v>
      </c>
      <c r="E8807" t="s">
        <v>26199</v>
      </c>
      <c r="F8807">
        <v>0.98309999999999997</v>
      </c>
      <c r="G8807">
        <v>0.26363157894736799</v>
      </c>
      <c r="H8807">
        <v>0.40056399999999998</v>
      </c>
      <c r="I8807" t="s">
        <v>8724</v>
      </c>
      <c r="J8807" t="s">
        <v>8725</v>
      </c>
    </row>
    <row r="8808" spans="1:10" x14ac:dyDescent="0.25">
      <c r="A8808" t="s">
        <v>26200</v>
      </c>
      <c r="B8808" t="s">
        <v>26201</v>
      </c>
      <c r="C8808">
        <v>1549987080000</v>
      </c>
      <c r="D8808" s="3">
        <f t="shared" si="137"/>
        <v>43508.665277777778</v>
      </c>
      <c r="E8808" t="s">
        <v>26202</v>
      </c>
      <c r="F8808">
        <v>0.9516</v>
      </c>
      <c r="G8808">
        <v>0.13211000000000001</v>
      </c>
      <c r="H8808">
        <v>0.353547</v>
      </c>
      <c r="I8808" t="s">
        <v>8724</v>
      </c>
      <c r="J8808" t="s">
        <v>8725</v>
      </c>
    </row>
    <row r="8809" spans="1:10" x14ac:dyDescent="0.25">
      <c r="A8809" t="s">
        <v>26203</v>
      </c>
      <c r="B8809" t="s">
        <v>26198</v>
      </c>
      <c r="C8809">
        <v>1549984860000</v>
      </c>
      <c r="D8809" s="3">
        <f t="shared" si="137"/>
        <v>43508.639583333337</v>
      </c>
      <c r="E8809" t="s">
        <v>26204</v>
      </c>
      <c r="F8809">
        <v>0.98609999999999998</v>
      </c>
      <c r="G8809">
        <v>0.27766249999999998</v>
      </c>
      <c r="H8809">
        <v>0.41079100000000002</v>
      </c>
      <c r="I8809" t="s">
        <v>8724</v>
      </c>
      <c r="J8809" t="s">
        <v>8725</v>
      </c>
    </row>
    <row r="8810" spans="1:10" x14ac:dyDescent="0.25">
      <c r="A8810" t="s">
        <v>26205</v>
      </c>
      <c r="B8810" t="s">
        <v>26206</v>
      </c>
      <c r="C8810">
        <v>1549978560000</v>
      </c>
      <c r="D8810" s="3">
        <f t="shared" si="137"/>
        <v>43508.566666666666</v>
      </c>
      <c r="E8810" t="s">
        <v>26207</v>
      </c>
      <c r="F8810">
        <v>0.8911</v>
      </c>
      <c r="G8810">
        <v>0.12079285714285699</v>
      </c>
      <c r="H8810">
        <v>0.32734200000000002</v>
      </c>
      <c r="I8810" t="s">
        <v>8724</v>
      </c>
      <c r="J8810" t="s">
        <v>8725</v>
      </c>
    </row>
    <row r="8811" spans="1:10" x14ac:dyDescent="0.25">
      <c r="A8811" t="s">
        <v>26208</v>
      </c>
      <c r="B8811" t="s">
        <v>26209</v>
      </c>
      <c r="C8811">
        <v>1549966200000</v>
      </c>
      <c r="D8811" s="3">
        <f t="shared" si="137"/>
        <v>43508.423611111109</v>
      </c>
      <c r="E8811" t="s">
        <v>26210</v>
      </c>
      <c r="F8811">
        <v>0.97970000000000002</v>
      </c>
      <c r="G8811">
        <v>0.12299310344827601</v>
      </c>
      <c r="H8811">
        <v>0.308392</v>
      </c>
      <c r="I8811" t="s">
        <v>8724</v>
      </c>
      <c r="J8811" t="s">
        <v>8725</v>
      </c>
    </row>
    <row r="8812" spans="1:10" x14ac:dyDescent="0.25">
      <c r="A8812" t="s">
        <v>26211</v>
      </c>
      <c r="B8812" t="s">
        <v>26212</v>
      </c>
      <c r="C8812">
        <v>1549952520000</v>
      </c>
      <c r="D8812" s="3">
        <f t="shared" si="137"/>
        <v>43508.265277777777</v>
      </c>
      <c r="E8812" t="s">
        <v>26213</v>
      </c>
      <c r="F8812">
        <v>0.96330000000000005</v>
      </c>
      <c r="G8812">
        <v>9.4318518518518496E-2</v>
      </c>
      <c r="H8812">
        <v>0.29120200000000002</v>
      </c>
      <c r="I8812" t="s">
        <v>8724</v>
      </c>
      <c r="J8812" t="s">
        <v>8725</v>
      </c>
    </row>
    <row r="8813" spans="1:10" x14ac:dyDescent="0.25">
      <c r="A8813" t="s">
        <v>26214</v>
      </c>
      <c r="B8813" t="s">
        <v>26215</v>
      </c>
      <c r="C8813">
        <v>1549943460000</v>
      </c>
      <c r="D8813" s="3">
        <f t="shared" si="137"/>
        <v>43508.160416666666</v>
      </c>
      <c r="E8813" t="s">
        <v>26216</v>
      </c>
      <c r="F8813">
        <v>0.91690000000000005</v>
      </c>
      <c r="G8813">
        <v>8.0204166666666701E-2</v>
      </c>
      <c r="H8813">
        <v>-0.26668999999999998</v>
      </c>
      <c r="I8813" t="s">
        <v>8724</v>
      </c>
      <c r="J8813" t="s">
        <v>8725</v>
      </c>
    </row>
    <row r="8814" spans="1:10" x14ac:dyDescent="0.25">
      <c r="A8814" t="s">
        <v>26217</v>
      </c>
      <c r="B8814" t="s">
        <v>26218</v>
      </c>
      <c r="C8814">
        <v>1549932240000</v>
      </c>
      <c r="D8814" s="3">
        <f t="shared" si="137"/>
        <v>43508.030555555553</v>
      </c>
      <c r="E8814" t="s">
        <v>26219</v>
      </c>
      <c r="F8814">
        <v>-0.98319999999999996</v>
      </c>
      <c r="G8814">
        <v>-0.34664615384615399</v>
      </c>
      <c r="H8814">
        <v>-0.48166300000000001</v>
      </c>
      <c r="I8814" t="s">
        <v>8724</v>
      </c>
      <c r="J8814" t="s">
        <v>8725</v>
      </c>
    </row>
    <row r="8815" spans="1:10" x14ac:dyDescent="0.25">
      <c r="A8815" t="s">
        <v>26220</v>
      </c>
      <c r="B8815" t="s">
        <v>26221</v>
      </c>
      <c r="C8815">
        <v>1549920360000</v>
      </c>
      <c r="D8815" s="3">
        <f t="shared" si="137"/>
        <v>43507.893055555556</v>
      </c>
      <c r="E8815" t="s">
        <v>26222</v>
      </c>
      <c r="F8815">
        <v>-0.97340000000000004</v>
      </c>
      <c r="G8815">
        <v>-0.178853333333333</v>
      </c>
      <c r="H8815">
        <v>-0.42705300000000002</v>
      </c>
      <c r="I8815" t="s">
        <v>8724</v>
      </c>
      <c r="J8815" t="s">
        <v>8725</v>
      </c>
    </row>
    <row r="8816" spans="1:10" x14ac:dyDescent="0.25">
      <c r="A8816" t="s">
        <v>26223</v>
      </c>
      <c r="B8816" t="s">
        <v>26224</v>
      </c>
      <c r="C8816">
        <v>1549920180000</v>
      </c>
      <c r="D8816" s="3">
        <f t="shared" si="137"/>
        <v>43507.890972222223</v>
      </c>
      <c r="E8816" t="s">
        <v>26225</v>
      </c>
      <c r="F8816">
        <v>0.1779</v>
      </c>
      <c r="G8816">
        <v>1.02875E-2</v>
      </c>
      <c r="H8816">
        <v>-0.36825799999999997</v>
      </c>
      <c r="I8816" t="s">
        <v>8724</v>
      </c>
      <c r="J8816" t="s">
        <v>8725</v>
      </c>
    </row>
    <row r="8817" spans="1:10" x14ac:dyDescent="0.25">
      <c r="A8817" t="s">
        <v>26226</v>
      </c>
      <c r="B8817" t="s">
        <v>26227</v>
      </c>
      <c r="C8817">
        <v>1549917960000</v>
      </c>
      <c r="D8817" s="3">
        <f t="shared" si="137"/>
        <v>43507.865277777775</v>
      </c>
      <c r="E8817" t="s">
        <v>26228</v>
      </c>
      <c r="F8817">
        <v>-0.98699999999999999</v>
      </c>
      <c r="G8817">
        <v>-7.8893548387096807E-2</v>
      </c>
      <c r="H8817">
        <v>-0.26728099999999999</v>
      </c>
      <c r="I8817" t="s">
        <v>8724</v>
      </c>
      <c r="J8817" t="s">
        <v>8725</v>
      </c>
    </row>
    <row r="8818" spans="1:10" x14ac:dyDescent="0.25">
      <c r="A8818" t="s">
        <v>26229</v>
      </c>
      <c r="B8818" t="s">
        <v>26230</v>
      </c>
      <c r="C8818">
        <v>1549916400000</v>
      </c>
      <c r="D8818" s="3">
        <f t="shared" si="137"/>
        <v>43507.847222222219</v>
      </c>
      <c r="E8818" t="s">
        <v>26231</v>
      </c>
      <c r="F8818">
        <v>-0.94230000000000003</v>
      </c>
      <c r="G8818">
        <v>-0.11480625</v>
      </c>
      <c r="H8818">
        <v>-0.29707800000000001</v>
      </c>
      <c r="I8818" t="s">
        <v>8724</v>
      </c>
      <c r="J8818" t="s">
        <v>8725</v>
      </c>
    </row>
    <row r="8819" spans="1:10" x14ac:dyDescent="0.25">
      <c r="A8819" t="s">
        <v>26232</v>
      </c>
      <c r="B8819" t="s">
        <v>26233</v>
      </c>
      <c r="C8819">
        <v>1549899420000</v>
      </c>
      <c r="D8819" s="3">
        <f t="shared" si="137"/>
        <v>43507.650694444441</v>
      </c>
      <c r="E8819" t="s">
        <v>26234</v>
      </c>
      <c r="F8819">
        <v>-0.94130000000000003</v>
      </c>
      <c r="G8819">
        <v>-2.0395652173912999E-2</v>
      </c>
      <c r="H8819">
        <v>-0.42991299999999999</v>
      </c>
      <c r="I8819" t="s">
        <v>8724</v>
      </c>
      <c r="J8819" t="s">
        <v>8725</v>
      </c>
    </row>
    <row r="8820" spans="1:10" x14ac:dyDescent="0.25">
      <c r="A8820" t="s">
        <v>26235</v>
      </c>
      <c r="B8820" t="s">
        <v>26236</v>
      </c>
      <c r="C8820">
        <v>1549897440000</v>
      </c>
      <c r="D8820" s="3">
        <f t="shared" si="137"/>
        <v>43507.62777777778</v>
      </c>
      <c r="E8820" t="s">
        <v>26237</v>
      </c>
      <c r="F8820">
        <v>0.93600000000000005</v>
      </c>
      <c r="G8820">
        <v>0.10633684210526299</v>
      </c>
      <c r="H8820">
        <v>0.37670799999999999</v>
      </c>
      <c r="I8820" t="s">
        <v>8724</v>
      </c>
      <c r="J8820" t="s">
        <v>8725</v>
      </c>
    </row>
    <row r="8821" spans="1:10" x14ac:dyDescent="0.25">
      <c r="A8821" t="s">
        <v>26238</v>
      </c>
      <c r="B8821" t="s">
        <v>26239</v>
      </c>
      <c r="C8821">
        <v>1549887840000</v>
      </c>
      <c r="D8821" s="3">
        <f t="shared" si="137"/>
        <v>43507.516666666663</v>
      </c>
      <c r="E8821" t="s">
        <v>26240</v>
      </c>
      <c r="F8821">
        <v>-0.79890000000000005</v>
      </c>
      <c r="G8821">
        <v>-4.9761538461538503E-2</v>
      </c>
      <c r="H8821">
        <v>-0.32766499999999998</v>
      </c>
      <c r="I8821" t="s">
        <v>8724</v>
      </c>
      <c r="J8821" t="s">
        <v>8725</v>
      </c>
    </row>
    <row r="8822" spans="1:10" x14ac:dyDescent="0.25">
      <c r="A8822" t="s">
        <v>26241</v>
      </c>
      <c r="B8822" t="s">
        <v>26242</v>
      </c>
      <c r="C8822">
        <v>1549887060000</v>
      </c>
      <c r="D8822" s="3">
        <f t="shared" si="137"/>
        <v>43507.507638888885</v>
      </c>
      <c r="E8822" t="s">
        <v>26243</v>
      </c>
      <c r="F8822">
        <v>-0.9294</v>
      </c>
      <c r="G8822">
        <v>1.60756756756757E-2</v>
      </c>
      <c r="H8822">
        <v>-0.35594100000000001</v>
      </c>
      <c r="I8822" t="s">
        <v>8724</v>
      </c>
      <c r="J8822" t="s">
        <v>8725</v>
      </c>
    </row>
    <row r="8823" spans="1:10" x14ac:dyDescent="0.25">
      <c r="A8823" t="s">
        <v>26244</v>
      </c>
      <c r="B8823" t="s">
        <v>26245</v>
      </c>
      <c r="C8823">
        <v>1549878360000</v>
      </c>
      <c r="D8823" s="3">
        <f t="shared" si="137"/>
        <v>43507.406944444447</v>
      </c>
      <c r="E8823" t="s">
        <v>26246</v>
      </c>
      <c r="F8823">
        <v>-0.95199999999999996</v>
      </c>
      <c r="G8823">
        <v>7.10256410256412E-4</v>
      </c>
      <c r="H8823">
        <v>-0.43213600000000002</v>
      </c>
      <c r="I8823" t="s">
        <v>8724</v>
      </c>
      <c r="J8823" t="s">
        <v>8725</v>
      </c>
    </row>
    <row r="8824" spans="1:10" x14ac:dyDescent="0.25">
      <c r="A8824" t="s">
        <v>26247</v>
      </c>
      <c r="B8824" t="s">
        <v>26248</v>
      </c>
      <c r="C8824">
        <v>1549866960000</v>
      </c>
      <c r="D8824" s="3">
        <f t="shared" si="137"/>
        <v>43507.275000000001</v>
      </c>
      <c r="E8824" t="s">
        <v>26249</v>
      </c>
      <c r="F8824">
        <v>-0.50360000000000005</v>
      </c>
      <c r="G8824">
        <v>-5.36296296296296E-3</v>
      </c>
      <c r="H8824">
        <v>-0.54009399999999996</v>
      </c>
      <c r="I8824" t="s">
        <v>8724</v>
      </c>
      <c r="J8824" t="s">
        <v>8725</v>
      </c>
    </row>
    <row r="8825" spans="1:10" x14ac:dyDescent="0.25">
      <c r="A8825" t="s">
        <v>26250</v>
      </c>
      <c r="B8825" t="s">
        <v>26251</v>
      </c>
      <c r="C8825">
        <v>1549858920000</v>
      </c>
      <c r="D8825" s="3">
        <f t="shared" si="137"/>
        <v>43507.181944444441</v>
      </c>
      <c r="E8825" t="s">
        <v>26252</v>
      </c>
      <c r="F8825">
        <v>-0.99170000000000003</v>
      </c>
      <c r="G8825">
        <v>-0.24365882352941201</v>
      </c>
      <c r="H8825">
        <v>-0.294456</v>
      </c>
      <c r="I8825" t="s">
        <v>8724</v>
      </c>
      <c r="J8825" t="s">
        <v>8725</v>
      </c>
    </row>
    <row r="8826" spans="1:10" x14ac:dyDescent="0.25">
      <c r="A8826" t="s">
        <v>26253</v>
      </c>
      <c r="B8826" t="s">
        <v>26254</v>
      </c>
      <c r="C8826">
        <v>1549852980000</v>
      </c>
      <c r="D8826" s="3">
        <f t="shared" si="137"/>
        <v>43507.11319444445</v>
      </c>
      <c r="E8826" t="s">
        <v>26255</v>
      </c>
      <c r="F8826">
        <v>-0.66659999999999997</v>
      </c>
      <c r="G8826">
        <v>3.6904545454545398E-2</v>
      </c>
      <c r="H8826">
        <v>-0.605846</v>
      </c>
      <c r="I8826" t="s">
        <v>8724</v>
      </c>
      <c r="J8826" t="s">
        <v>8725</v>
      </c>
    </row>
    <row r="8827" spans="1:10" x14ac:dyDescent="0.25">
      <c r="A8827" t="s">
        <v>26256</v>
      </c>
      <c r="B8827" t="s">
        <v>26257</v>
      </c>
      <c r="C8827">
        <v>1549845420000</v>
      </c>
      <c r="D8827" s="3">
        <f t="shared" si="137"/>
        <v>43507.025694444441</v>
      </c>
      <c r="E8827" t="s">
        <v>26258</v>
      </c>
      <c r="F8827">
        <v>-0.98140000000000005</v>
      </c>
      <c r="G8827">
        <v>-0.208925</v>
      </c>
      <c r="H8827">
        <v>-0.63295599999999996</v>
      </c>
      <c r="I8827" t="s">
        <v>8724</v>
      </c>
      <c r="J8827" t="s">
        <v>8725</v>
      </c>
    </row>
    <row r="8828" spans="1:10" x14ac:dyDescent="0.25">
      <c r="A8828" t="s">
        <v>26259</v>
      </c>
      <c r="B8828" t="s">
        <v>26260</v>
      </c>
      <c r="C8828">
        <v>1549842780000</v>
      </c>
      <c r="D8828" s="3">
        <f t="shared" si="137"/>
        <v>43506.995138888888</v>
      </c>
      <c r="E8828" t="s">
        <v>26261</v>
      </c>
      <c r="F8828">
        <v>-0.72440000000000004</v>
      </c>
      <c r="G8828">
        <v>-6.6140000000000004E-2</v>
      </c>
      <c r="H8828">
        <v>-0.49654199999999998</v>
      </c>
      <c r="I8828" t="s">
        <v>8724</v>
      </c>
      <c r="J8828" t="s">
        <v>8725</v>
      </c>
    </row>
    <row r="8829" spans="1:10" x14ac:dyDescent="0.25">
      <c r="A8829" t="s">
        <v>26262</v>
      </c>
      <c r="B8829" t="s">
        <v>26263</v>
      </c>
      <c r="C8829">
        <v>1549661460000</v>
      </c>
      <c r="D8829" s="3">
        <f t="shared" si="137"/>
        <v>43504.896527777775</v>
      </c>
      <c r="E8829" t="s">
        <v>26264</v>
      </c>
      <c r="F8829">
        <v>0.1787</v>
      </c>
      <c r="G8829">
        <v>0.10274999999999999</v>
      </c>
      <c r="H8829">
        <v>-0.40556300000000001</v>
      </c>
      <c r="I8829" t="s">
        <v>8724</v>
      </c>
      <c r="J8829" t="s">
        <v>8725</v>
      </c>
    </row>
    <row r="8830" spans="1:10" x14ac:dyDescent="0.25">
      <c r="A8830" t="s">
        <v>26265</v>
      </c>
      <c r="B8830" t="s">
        <v>26266</v>
      </c>
      <c r="C8830">
        <v>1549659900000</v>
      </c>
      <c r="D8830" s="3">
        <f t="shared" si="137"/>
        <v>43504.878472222219</v>
      </c>
      <c r="E8830" t="s">
        <v>26267</v>
      </c>
      <c r="F8830">
        <v>0.98980000000000001</v>
      </c>
      <c r="G8830">
        <v>0.241246666666667</v>
      </c>
      <c r="H8830">
        <v>-0.48162100000000002</v>
      </c>
      <c r="I8830" t="s">
        <v>8724</v>
      </c>
      <c r="J8830" t="s">
        <v>8725</v>
      </c>
    </row>
    <row r="8831" spans="1:10" x14ac:dyDescent="0.25">
      <c r="A8831" t="s">
        <v>26268</v>
      </c>
      <c r="B8831" t="s">
        <v>26269</v>
      </c>
      <c r="C8831">
        <v>1549655700000</v>
      </c>
      <c r="D8831" s="3">
        <f t="shared" si="137"/>
        <v>43504.829861111109</v>
      </c>
      <c r="E8831" t="s">
        <v>26270</v>
      </c>
      <c r="F8831">
        <v>-0.99260000000000004</v>
      </c>
      <c r="G8831">
        <v>-0.21629166666666699</v>
      </c>
      <c r="H8831">
        <v>-0.60452399999999995</v>
      </c>
      <c r="I8831" t="s">
        <v>8724</v>
      </c>
      <c r="J8831" t="s">
        <v>8725</v>
      </c>
    </row>
    <row r="8832" spans="1:10" x14ac:dyDescent="0.25">
      <c r="A8832" t="s">
        <v>26271</v>
      </c>
      <c r="B8832" t="s">
        <v>26272</v>
      </c>
      <c r="C8832">
        <v>1549653300000</v>
      </c>
      <c r="D8832" s="3">
        <f t="shared" si="137"/>
        <v>43504.802083333328</v>
      </c>
      <c r="E8832" t="s">
        <v>26273</v>
      </c>
      <c r="F8832">
        <v>-0.70960000000000001</v>
      </c>
      <c r="G8832">
        <v>3.2937500000000102E-3</v>
      </c>
      <c r="H8832">
        <v>-0.46756500000000001</v>
      </c>
      <c r="I8832" t="s">
        <v>8724</v>
      </c>
      <c r="J8832" t="s">
        <v>8725</v>
      </c>
    </row>
    <row r="8833" spans="1:10" x14ac:dyDescent="0.25">
      <c r="A8833" t="s">
        <v>26274</v>
      </c>
      <c r="B8833" t="s">
        <v>26275</v>
      </c>
      <c r="C8833">
        <v>1549643160000</v>
      </c>
      <c r="D8833" s="3">
        <f t="shared" si="137"/>
        <v>43504.68472222222</v>
      </c>
      <c r="E8833" t="s">
        <v>26276</v>
      </c>
      <c r="F8833">
        <v>-0.93540000000000001</v>
      </c>
      <c r="G8833">
        <v>-6.7531250000000001E-2</v>
      </c>
      <c r="H8833">
        <v>-0.42070800000000003</v>
      </c>
      <c r="I8833" t="s">
        <v>8724</v>
      </c>
      <c r="J8833" t="s">
        <v>8725</v>
      </c>
    </row>
    <row r="8834" spans="1:10" x14ac:dyDescent="0.25">
      <c r="A8834" t="s">
        <v>26277</v>
      </c>
      <c r="B8834" t="s">
        <v>26278</v>
      </c>
      <c r="C8834">
        <v>1549630200000</v>
      </c>
      <c r="D8834" s="3">
        <f t="shared" ref="D8834:D8897" si="138">(C8834 / 86400000) + DATE(1970,1,1)</f>
        <v>43504.534722222219</v>
      </c>
      <c r="E8834" t="s">
        <v>26279</v>
      </c>
      <c r="F8834">
        <v>-0.96579999999999999</v>
      </c>
      <c r="G8834">
        <v>-9.8383870967741899E-2</v>
      </c>
      <c r="H8834">
        <v>-0.58816400000000002</v>
      </c>
      <c r="I8834" t="s">
        <v>8724</v>
      </c>
      <c r="J8834" t="s">
        <v>8725</v>
      </c>
    </row>
    <row r="8835" spans="1:10" x14ac:dyDescent="0.25">
      <c r="A8835" t="s">
        <v>26280</v>
      </c>
      <c r="B8835" t="s">
        <v>26281</v>
      </c>
      <c r="C8835">
        <v>1549629000000</v>
      </c>
      <c r="D8835" s="3">
        <f t="shared" si="138"/>
        <v>43504.520833333328</v>
      </c>
      <c r="E8835" t="s">
        <v>26282</v>
      </c>
      <c r="F8835">
        <v>0.99470000000000003</v>
      </c>
      <c r="G8835">
        <v>0.201946153846154</v>
      </c>
      <c r="H8835">
        <v>0.45136500000000002</v>
      </c>
      <c r="I8835" t="s">
        <v>8724</v>
      </c>
      <c r="J8835" t="s">
        <v>8725</v>
      </c>
    </row>
    <row r="8836" spans="1:10" x14ac:dyDescent="0.25">
      <c r="A8836" t="s">
        <v>26283</v>
      </c>
      <c r="B8836" t="s">
        <v>26284</v>
      </c>
      <c r="C8836">
        <v>1549619520000</v>
      </c>
      <c r="D8836" s="3">
        <f t="shared" si="138"/>
        <v>43504.411111111112</v>
      </c>
      <c r="E8836" t="s">
        <v>26285</v>
      </c>
      <c r="F8836">
        <v>-0.88700000000000001</v>
      </c>
      <c r="G8836">
        <v>-4.3953333333333303E-2</v>
      </c>
      <c r="H8836">
        <v>-0.59133999999999998</v>
      </c>
      <c r="I8836" t="s">
        <v>8724</v>
      </c>
      <c r="J8836" t="s">
        <v>8725</v>
      </c>
    </row>
    <row r="8837" spans="1:10" x14ac:dyDescent="0.25">
      <c r="A8837" t="s">
        <v>26286</v>
      </c>
      <c r="B8837" t="s">
        <v>26287</v>
      </c>
      <c r="C8837">
        <v>1549606140000</v>
      </c>
      <c r="D8837" s="3">
        <f t="shared" si="138"/>
        <v>43504.256249999999</v>
      </c>
      <c r="E8837" t="s">
        <v>26288</v>
      </c>
      <c r="F8837">
        <v>-0.93</v>
      </c>
      <c r="G8837">
        <v>-8.1006451612903194E-2</v>
      </c>
      <c r="H8837">
        <v>-0.69147000000000003</v>
      </c>
      <c r="I8837" t="s">
        <v>8724</v>
      </c>
      <c r="J8837" t="s">
        <v>8725</v>
      </c>
    </row>
    <row r="8838" spans="1:10" x14ac:dyDescent="0.25">
      <c r="A8838" t="s">
        <v>26289</v>
      </c>
      <c r="B8838" t="s">
        <v>26290</v>
      </c>
      <c r="C8838">
        <v>1549595700000</v>
      </c>
      <c r="D8838" s="3">
        <f t="shared" si="138"/>
        <v>43504.135416666672</v>
      </c>
      <c r="E8838" t="s">
        <v>26291</v>
      </c>
      <c r="F8838">
        <v>-0.92010000000000003</v>
      </c>
      <c r="G8838">
        <v>-7.9148275862069004E-2</v>
      </c>
      <c r="H8838">
        <v>-0.72968100000000002</v>
      </c>
      <c r="I8838" t="s">
        <v>8724</v>
      </c>
      <c r="J8838" t="s">
        <v>8725</v>
      </c>
    </row>
    <row r="8839" spans="1:10" x14ac:dyDescent="0.25">
      <c r="A8839" t="s">
        <v>26292</v>
      </c>
      <c r="B8839" t="s">
        <v>26293</v>
      </c>
      <c r="C8839">
        <v>1549587600000</v>
      </c>
      <c r="D8839" s="3">
        <f t="shared" si="138"/>
        <v>43504.041666666672</v>
      </c>
      <c r="E8839" t="s">
        <v>26294</v>
      </c>
      <c r="F8839">
        <v>-0.98129999999999995</v>
      </c>
      <c r="G8839">
        <v>-7.7121951219512194E-2</v>
      </c>
      <c r="H8839">
        <v>-0.63689499999999999</v>
      </c>
      <c r="I8839" t="s">
        <v>8724</v>
      </c>
      <c r="J8839" t="s">
        <v>8725</v>
      </c>
    </row>
    <row r="8840" spans="1:10" x14ac:dyDescent="0.25">
      <c r="A8840" t="s">
        <v>26295</v>
      </c>
      <c r="B8840" t="s">
        <v>26296</v>
      </c>
      <c r="C8840">
        <v>1549574520000</v>
      </c>
      <c r="D8840" s="3">
        <f t="shared" si="138"/>
        <v>43503.890277777777</v>
      </c>
      <c r="E8840" t="s">
        <v>26297</v>
      </c>
      <c r="F8840">
        <v>-0.69689999999999996</v>
      </c>
      <c r="G8840">
        <v>-4.4057894736842101E-2</v>
      </c>
      <c r="H8840">
        <v>-0.55194900000000002</v>
      </c>
      <c r="I8840" t="s">
        <v>8724</v>
      </c>
      <c r="J8840" t="s">
        <v>8725</v>
      </c>
    </row>
    <row r="8841" spans="1:10" x14ac:dyDescent="0.25">
      <c r="A8841" t="s">
        <v>26298</v>
      </c>
      <c r="B8841" t="s">
        <v>26299</v>
      </c>
      <c r="C8841">
        <v>1549568700000</v>
      </c>
      <c r="D8841" s="3">
        <f t="shared" si="138"/>
        <v>43503.822916666672</v>
      </c>
      <c r="E8841" t="s">
        <v>26300</v>
      </c>
      <c r="F8841">
        <v>-0.24310000000000001</v>
      </c>
      <c r="G8841">
        <v>-1.56181818181818E-2</v>
      </c>
      <c r="H8841">
        <v>-0.63612599999999997</v>
      </c>
      <c r="I8841" t="s">
        <v>8724</v>
      </c>
      <c r="J8841" t="s">
        <v>8725</v>
      </c>
    </row>
    <row r="8842" spans="1:10" x14ac:dyDescent="0.25">
      <c r="A8842" t="s">
        <v>26301</v>
      </c>
      <c r="B8842" t="s">
        <v>26302</v>
      </c>
      <c r="C8842">
        <v>1549561500000</v>
      </c>
      <c r="D8842" s="3">
        <f t="shared" si="138"/>
        <v>43503.739583333328</v>
      </c>
      <c r="E8842" t="s">
        <v>26303</v>
      </c>
      <c r="F8842">
        <v>0.30249999999999999</v>
      </c>
      <c r="G8842">
        <v>3.9545454545454698E-4</v>
      </c>
      <c r="H8842">
        <v>-0.62470000000000003</v>
      </c>
      <c r="I8842" t="s">
        <v>8724</v>
      </c>
      <c r="J8842" t="s">
        <v>8725</v>
      </c>
    </row>
    <row r="8843" spans="1:10" x14ac:dyDescent="0.25">
      <c r="A8843" t="s">
        <v>26304</v>
      </c>
      <c r="B8843" t="s">
        <v>26305</v>
      </c>
      <c r="C8843">
        <v>1549556640000</v>
      </c>
      <c r="D8843" s="3">
        <f t="shared" si="138"/>
        <v>43503.683333333334</v>
      </c>
      <c r="E8843" t="s">
        <v>26306</v>
      </c>
      <c r="F8843">
        <v>0.76049999999999995</v>
      </c>
      <c r="G8843">
        <v>4.6647368421052597E-2</v>
      </c>
      <c r="H8843">
        <v>-0.57764700000000002</v>
      </c>
      <c r="I8843" t="s">
        <v>8724</v>
      </c>
      <c r="J8843" t="s">
        <v>8725</v>
      </c>
    </row>
    <row r="8844" spans="1:10" x14ac:dyDescent="0.25">
      <c r="A8844" t="s">
        <v>26307</v>
      </c>
      <c r="B8844" t="s">
        <v>26308</v>
      </c>
      <c r="C8844">
        <v>1549552680000</v>
      </c>
      <c r="D8844" s="3">
        <f t="shared" si="138"/>
        <v>43503.637499999997</v>
      </c>
      <c r="E8844" t="s">
        <v>26309</v>
      </c>
      <c r="F8844">
        <v>-0.93489999999999995</v>
      </c>
      <c r="G8844">
        <v>-7.3417647058823504E-2</v>
      </c>
      <c r="H8844">
        <v>-0.57624900000000001</v>
      </c>
      <c r="I8844" t="s">
        <v>8724</v>
      </c>
      <c r="J8844" t="s">
        <v>8725</v>
      </c>
    </row>
    <row r="8845" spans="1:10" x14ac:dyDescent="0.25">
      <c r="A8845" t="s">
        <v>26310</v>
      </c>
      <c r="B8845" t="s">
        <v>26311</v>
      </c>
      <c r="C8845">
        <v>1549550760000</v>
      </c>
      <c r="D8845" s="3">
        <f t="shared" si="138"/>
        <v>43503.615277777775</v>
      </c>
      <c r="E8845" t="s">
        <v>26312</v>
      </c>
      <c r="F8845">
        <v>-0.9728</v>
      </c>
      <c r="G8845">
        <v>-6.1810526315789503E-2</v>
      </c>
      <c r="H8845">
        <v>-0.63536499999999996</v>
      </c>
      <c r="I8845" t="s">
        <v>8724</v>
      </c>
      <c r="J8845" t="s">
        <v>8725</v>
      </c>
    </row>
    <row r="8846" spans="1:10" x14ac:dyDescent="0.25">
      <c r="A8846" t="s">
        <v>26313</v>
      </c>
      <c r="B8846" t="s">
        <v>26314</v>
      </c>
      <c r="C8846">
        <v>1549543020000</v>
      </c>
      <c r="D8846" s="3">
        <f t="shared" si="138"/>
        <v>43503.525694444441</v>
      </c>
      <c r="E8846" t="s">
        <v>26315</v>
      </c>
      <c r="F8846">
        <v>-0.94579999999999997</v>
      </c>
      <c r="G8846">
        <v>-4.4400000000000002E-2</v>
      </c>
      <c r="H8846">
        <v>-0.58904100000000004</v>
      </c>
      <c r="I8846" t="s">
        <v>8724</v>
      </c>
      <c r="J8846" t="s">
        <v>8725</v>
      </c>
    </row>
    <row r="8847" spans="1:10" x14ac:dyDescent="0.25">
      <c r="A8847" t="s">
        <v>26316</v>
      </c>
      <c r="B8847" t="s">
        <v>26317</v>
      </c>
      <c r="C8847">
        <v>1549534500000</v>
      </c>
      <c r="D8847" s="3">
        <f t="shared" si="138"/>
        <v>43503.427083333328</v>
      </c>
      <c r="E8847" t="s">
        <v>26318</v>
      </c>
      <c r="F8847">
        <v>-0.78210000000000002</v>
      </c>
      <c r="G8847">
        <v>-5.98928571428571E-3</v>
      </c>
      <c r="H8847">
        <v>-0.58035899999999996</v>
      </c>
      <c r="I8847" t="s">
        <v>8724</v>
      </c>
      <c r="J8847" t="s">
        <v>8725</v>
      </c>
    </row>
    <row r="8848" spans="1:10" x14ac:dyDescent="0.25">
      <c r="A8848" t="s">
        <v>26319</v>
      </c>
      <c r="B8848" t="s">
        <v>26320</v>
      </c>
      <c r="C8848">
        <v>1549520340000</v>
      </c>
      <c r="D8848" s="3">
        <f t="shared" si="138"/>
        <v>43503.263194444444</v>
      </c>
      <c r="E8848" t="s">
        <v>26321</v>
      </c>
      <c r="F8848">
        <v>-0.86880000000000002</v>
      </c>
      <c r="G8848">
        <v>1.35777777777778E-2</v>
      </c>
      <c r="H8848">
        <v>-0.49927199999999999</v>
      </c>
      <c r="I8848" t="s">
        <v>8724</v>
      </c>
      <c r="J8848" t="s">
        <v>8725</v>
      </c>
    </row>
    <row r="8849" spans="1:10" x14ac:dyDescent="0.25">
      <c r="A8849" t="s">
        <v>26322</v>
      </c>
      <c r="B8849" t="s">
        <v>26323</v>
      </c>
      <c r="C8849">
        <v>1549513860000</v>
      </c>
      <c r="D8849" s="3">
        <f t="shared" si="138"/>
        <v>43503.188194444447</v>
      </c>
      <c r="E8849" t="s">
        <v>26324</v>
      </c>
      <c r="F8849">
        <v>-0.87180000000000002</v>
      </c>
      <c r="G8849">
        <v>-6.7538461538461502E-3</v>
      </c>
      <c r="H8849">
        <v>-0.51936099999999996</v>
      </c>
      <c r="I8849" t="s">
        <v>8724</v>
      </c>
      <c r="J8849" t="s">
        <v>8725</v>
      </c>
    </row>
    <row r="8850" spans="1:10" x14ac:dyDescent="0.25">
      <c r="A8850" t="s">
        <v>26325</v>
      </c>
      <c r="B8850" t="s">
        <v>26326</v>
      </c>
      <c r="C8850">
        <v>1549499400000</v>
      </c>
      <c r="D8850" s="3">
        <f t="shared" si="138"/>
        <v>43503.020833333328</v>
      </c>
      <c r="E8850" t="s">
        <v>26327</v>
      </c>
      <c r="F8850">
        <v>-0.93379999999999996</v>
      </c>
      <c r="G8850">
        <v>-6.3145454545454505E-2</v>
      </c>
      <c r="H8850">
        <v>-0.58841900000000003</v>
      </c>
      <c r="I8850" t="s">
        <v>8724</v>
      </c>
      <c r="J8850" t="s">
        <v>8725</v>
      </c>
    </row>
    <row r="8851" spans="1:10" x14ac:dyDescent="0.25">
      <c r="A8851" t="s">
        <v>26328</v>
      </c>
      <c r="B8851" t="s">
        <v>26329</v>
      </c>
      <c r="C8851">
        <v>1549489080000</v>
      </c>
      <c r="D8851" s="3">
        <f t="shared" si="138"/>
        <v>43502.901388888888</v>
      </c>
      <c r="E8851" t="s">
        <v>26330</v>
      </c>
      <c r="F8851">
        <v>0.3619</v>
      </c>
      <c r="G8851">
        <v>2.035E-2</v>
      </c>
      <c r="H8851">
        <v>-0.40125699999999997</v>
      </c>
      <c r="I8851" t="s">
        <v>8724</v>
      </c>
      <c r="J8851" t="s">
        <v>8725</v>
      </c>
    </row>
    <row r="8852" spans="1:10" x14ac:dyDescent="0.25">
      <c r="A8852" t="s">
        <v>26331</v>
      </c>
      <c r="B8852" t="s">
        <v>26332</v>
      </c>
      <c r="C8852">
        <v>1549484280000</v>
      </c>
      <c r="D8852" s="3">
        <f t="shared" si="138"/>
        <v>43502.845833333333</v>
      </c>
      <c r="E8852" t="s">
        <v>26333</v>
      </c>
      <c r="F8852">
        <v>-0.89570000000000005</v>
      </c>
      <c r="G8852">
        <v>-3.5235000000000002E-2</v>
      </c>
      <c r="H8852">
        <v>-0.44860100000000003</v>
      </c>
      <c r="I8852" t="s">
        <v>8724</v>
      </c>
      <c r="J8852" t="s">
        <v>8725</v>
      </c>
    </row>
    <row r="8853" spans="1:10" x14ac:dyDescent="0.25">
      <c r="A8853" t="s">
        <v>26334</v>
      </c>
      <c r="B8853" t="s">
        <v>26335</v>
      </c>
      <c r="C8853">
        <v>1549479720000</v>
      </c>
      <c r="D8853" s="3">
        <f t="shared" si="138"/>
        <v>43502.79305555555</v>
      </c>
      <c r="E8853" t="s">
        <v>26336</v>
      </c>
      <c r="F8853">
        <v>-5.8900000000000001E-2</v>
      </c>
      <c r="G8853">
        <v>2.4580000000000001E-2</v>
      </c>
      <c r="H8853">
        <v>-0.38905600000000001</v>
      </c>
      <c r="I8853" t="s">
        <v>8724</v>
      </c>
      <c r="J8853" t="s">
        <v>8725</v>
      </c>
    </row>
    <row r="8854" spans="1:10" x14ac:dyDescent="0.25">
      <c r="A8854" t="s">
        <v>26337</v>
      </c>
      <c r="B8854" t="s">
        <v>26338</v>
      </c>
      <c r="C8854">
        <v>1549471260000</v>
      </c>
      <c r="D8854" s="3">
        <f t="shared" si="138"/>
        <v>43502.695138888885</v>
      </c>
      <c r="E8854" t="s">
        <v>26339</v>
      </c>
      <c r="F8854">
        <v>-0.97089999999999999</v>
      </c>
      <c r="G8854">
        <v>-0.23044999999999999</v>
      </c>
      <c r="H8854">
        <v>0.27954099999999998</v>
      </c>
      <c r="I8854" t="s">
        <v>8724</v>
      </c>
      <c r="J8854" t="s">
        <v>8725</v>
      </c>
    </row>
    <row r="8855" spans="1:10" x14ac:dyDescent="0.25">
      <c r="A8855" t="s">
        <v>26340</v>
      </c>
      <c r="B8855" t="s">
        <v>26341</v>
      </c>
      <c r="C8855">
        <v>1549465980000</v>
      </c>
      <c r="D8855" s="3">
        <f t="shared" si="138"/>
        <v>43502.634027777778</v>
      </c>
      <c r="E8855" t="s">
        <v>26342</v>
      </c>
      <c r="F8855">
        <v>-0.90620000000000001</v>
      </c>
      <c r="G8855">
        <v>-5.1166666666666701E-2</v>
      </c>
      <c r="H8855">
        <v>-0.44209199999999998</v>
      </c>
      <c r="I8855" t="s">
        <v>8724</v>
      </c>
      <c r="J8855" t="s">
        <v>8725</v>
      </c>
    </row>
    <row r="8856" spans="1:10" x14ac:dyDescent="0.25">
      <c r="A8856" t="s">
        <v>26343</v>
      </c>
      <c r="B8856" t="s">
        <v>26344</v>
      </c>
      <c r="C8856">
        <v>1549456740000</v>
      </c>
      <c r="D8856" s="3">
        <f t="shared" si="138"/>
        <v>43502.527083333334</v>
      </c>
      <c r="E8856" t="s">
        <v>26345</v>
      </c>
      <c r="F8856">
        <v>-0.90620000000000001</v>
      </c>
      <c r="G8856">
        <v>-9.0687500000000004E-2</v>
      </c>
      <c r="H8856">
        <v>-0.62463999999999997</v>
      </c>
      <c r="I8856" t="s">
        <v>8724</v>
      </c>
      <c r="J8856" t="s">
        <v>8725</v>
      </c>
    </row>
    <row r="8857" spans="1:10" x14ac:dyDescent="0.25">
      <c r="A8857" t="s">
        <v>26346</v>
      </c>
      <c r="B8857" t="s">
        <v>26347</v>
      </c>
      <c r="C8857">
        <v>1549451100000</v>
      </c>
      <c r="D8857" s="3">
        <f t="shared" si="138"/>
        <v>43502.461805555555</v>
      </c>
      <c r="E8857" t="s">
        <v>26348</v>
      </c>
      <c r="F8857">
        <v>-0.9587</v>
      </c>
      <c r="G8857">
        <v>-0.14399473684210501</v>
      </c>
      <c r="H8857">
        <v>-0.63388</v>
      </c>
      <c r="I8857" t="s">
        <v>8724</v>
      </c>
      <c r="J8857" t="s">
        <v>8725</v>
      </c>
    </row>
    <row r="8858" spans="1:10" x14ac:dyDescent="0.25">
      <c r="A8858" t="s">
        <v>26349</v>
      </c>
      <c r="B8858" t="s">
        <v>26350</v>
      </c>
      <c r="C8858">
        <v>1549446480000</v>
      </c>
      <c r="D8858" s="3">
        <f t="shared" si="138"/>
        <v>43502.408333333333</v>
      </c>
      <c r="E8858" t="s">
        <v>26351</v>
      </c>
      <c r="F8858">
        <v>0.99580000000000002</v>
      </c>
      <c r="G8858">
        <v>0.263457894736842</v>
      </c>
      <c r="H8858">
        <v>0.64751899999999996</v>
      </c>
      <c r="I8858" t="s">
        <v>8724</v>
      </c>
      <c r="J8858" t="s">
        <v>8725</v>
      </c>
    </row>
    <row r="8859" spans="1:10" x14ac:dyDescent="0.25">
      <c r="A8859" t="s">
        <v>26352</v>
      </c>
      <c r="B8859" t="s">
        <v>26353</v>
      </c>
      <c r="C8859">
        <v>1549441260000</v>
      </c>
      <c r="D8859" s="3">
        <f t="shared" si="138"/>
        <v>43502.347916666666</v>
      </c>
      <c r="E8859" t="s">
        <v>26354</v>
      </c>
      <c r="F8859">
        <v>-0.60240000000000005</v>
      </c>
      <c r="G8859">
        <v>0.100908333333333</v>
      </c>
      <c r="H8859">
        <v>0.40298899999999999</v>
      </c>
      <c r="I8859" t="s">
        <v>8724</v>
      </c>
      <c r="J8859" t="s">
        <v>8725</v>
      </c>
    </row>
    <row r="8860" spans="1:10" x14ac:dyDescent="0.25">
      <c r="A8860" t="s">
        <v>26355</v>
      </c>
      <c r="B8860" t="s">
        <v>26356</v>
      </c>
      <c r="C8860">
        <v>1549427640000</v>
      </c>
      <c r="D8860" s="3">
        <f t="shared" si="138"/>
        <v>43502.19027777778</v>
      </c>
      <c r="E8860" t="s">
        <v>26357</v>
      </c>
      <c r="F8860">
        <v>0.99199999999999999</v>
      </c>
      <c r="G8860">
        <v>0.14086785714285699</v>
      </c>
      <c r="H8860">
        <v>-0.37478800000000001</v>
      </c>
      <c r="I8860" t="s">
        <v>8724</v>
      </c>
      <c r="J8860" t="s">
        <v>8725</v>
      </c>
    </row>
    <row r="8861" spans="1:10" x14ac:dyDescent="0.25">
      <c r="A8861" t="s">
        <v>26358</v>
      </c>
      <c r="B8861" t="s">
        <v>26359</v>
      </c>
      <c r="C8861">
        <v>1549412640000</v>
      </c>
      <c r="D8861" s="3">
        <f t="shared" si="138"/>
        <v>43502.016666666663</v>
      </c>
      <c r="E8861" t="s">
        <v>26360</v>
      </c>
      <c r="F8861">
        <v>0.98780000000000001</v>
      </c>
      <c r="G8861">
        <v>0.110370833333333</v>
      </c>
      <c r="H8861">
        <v>-0.27419900000000003</v>
      </c>
      <c r="I8861" t="s">
        <v>8724</v>
      </c>
      <c r="J8861" t="s">
        <v>8725</v>
      </c>
    </row>
    <row r="8862" spans="1:10" x14ac:dyDescent="0.25">
      <c r="A8862" t="s">
        <v>26361</v>
      </c>
      <c r="B8862" t="s">
        <v>26362</v>
      </c>
      <c r="C8862">
        <v>1549411740000</v>
      </c>
      <c r="D8862" s="3">
        <f t="shared" si="138"/>
        <v>43502.006249999999</v>
      </c>
      <c r="E8862" t="s">
        <v>26363</v>
      </c>
      <c r="F8862">
        <v>7.7200000000000005E-2</v>
      </c>
      <c r="G8862">
        <v>1.2999999999999701E-4</v>
      </c>
      <c r="H8862">
        <v>-0.45130100000000001</v>
      </c>
      <c r="I8862" t="s">
        <v>8724</v>
      </c>
      <c r="J8862" t="s">
        <v>8725</v>
      </c>
    </row>
    <row r="8863" spans="1:10" x14ac:dyDescent="0.25">
      <c r="A8863" t="s">
        <v>26364</v>
      </c>
      <c r="B8863" t="s">
        <v>26365</v>
      </c>
      <c r="C8863">
        <v>1549409220000</v>
      </c>
      <c r="D8863" s="3">
        <f t="shared" si="138"/>
        <v>43501.977083333331</v>
      </c>
      <c r="E8863" t="s">
        <v>26366</v>
      </c>
      <c r="F8863">
        <v>-0.93779999999999997</v>
      </c>
      <c r="G8863">
        <v>-0.11227894736842101</v>
      </c>
      <c r="H8863">
        <v>-0.470835</v>
      </c>
      <c r="I8863" t="s">
        <v>8724</v>
      </c>
      <c r="J8863" t="s">
        <v>8725</v>
      </c>
    </row>
    <row r="8864" spans="1:10" x14ac:dyDescent="0.25">
      <c r="A8864" t="s">
        <v>26367</v>
      </c>
      <c r="B8864" t="s">
        <v>26368</v>
      </c>
      <c r="C8864">
        <v>1549401960000</v>
      </c>
      <c r="D8864" s="3">
        <f t="shared" si="138"/>
        <v>43501.893055555556</v>
      </c>
      <c r="E8864" t="s">
        <v>26369</v>
      </c>
      <c r="F8864">
        <v>0.96450000000000002</v>
      </c>
      <c r="G8864">
        <v>0.301044444444444</v>
      </c>
      <c r="H8864">
        <v>0.458206</v>
      </c>
      <c r="I8864" t="s">
        <v>8724</v>
      </c>
      <c r="J8864" t="s">
        <v>8725</v>
      </c>
    </row>
    <row r="8865" spans="1:10" x14ac:dyDescent="0.25">
      <c r="A8865" t="s">
        <v>26370</v>
      </c>
      <c r="B8865" t="s">
        <v>26371</v>
      </c>
      <c r="C8865">
        <v>1549393260000</v>
      </c>
      <c r="D8865" s="3">
        <f t="shared" si="138"/>
        <v>43501.792361111111</v>
      </c>
      <c r="E8865" t="s">
        <v>26372</v>
      </c>
      <c r="F8865">
        <v>0.57189999999999996</v>
      </c>
      <c r="G8865">
        <v>0.15582777777777801</v>
      </c>
      <c r="H8865">
        <v>0.28526200000000002</v>
      </c>
      <c r="I8865" t="s">
        <v>8724</v>
      </c>
      <c r="J8865" t="s">
        <v>8725</v>
      </c>
    </row>
    <row r="8866" spans="1:10" x14ac:dyDescent="0.25">
      <c r="A8866" t="s">
        <v>26373</v>
      </c>
      <c r="B8866" t="s">
        <v>26374</v>
      </c>
      <c r="C8866">
        <v>1549379940000</v>
      </c>
      <c r="D8866" s="3">
        <f t="shared" si="138"/>
        <v>43501.638194444444</v>
      </c>
      <c r="E8866" t="s">
        <v>26375</v>
      </c>
      <c r="F8866">
        <v>0.94030000000000002</v>
      </c>
      <c r="G8866">
        <v>0.16039411764705899</v>
      </c>
      <c r="H8866">
        <v>0.384351</v>
      </c>
      <c r="I8866" t="s">
        <v>8724</v>
      </c>
      <c r="J8866" t="s">
        <v>8725</v>
      </c>
    </row>
    <row r="8867" spans="1:10" x14ac:dyDescent="0.25">
      <c r="A8867" t="s">
        <v>26376</v>
      </c>
      <c r="B8867" t="s">
        <v>26377</v>
      </c>
      <c r="C8867">
        <v>1549349640000</v>
      </c>
      <c r="D8867" s="3">
        <f t="shared" si="138"/>
        <v>43501.287499999999</v>
      </c>
      <c r="E8867" t="s">
        <v>26378</v>
      </c>
      <c r="F8867">
        <v>0.98280000000000001</v>
      </c>
      <c r="G8867">
        <v>0.12690000000000001</v>
      </c>
      <c r="H8867">
        <v>-0.30606899999999998</v>
      </c>
      <c r="I8867" t="s">
        <v>8724</v>
      </c>
      <c r="J8867" t="s">
        <v>8725</v>
      </c>
    </row>
    <row r="8868" spans="1:10" x14ac:dyDescent="0.25">
      <c r="A8868" t="s">
        <v>26379</v>
      </c>
      <c r="B8868" t="s">
        <v>26380</v>
      </c>
      <c r="C8868">
        <v>1549338900000</v>
      </c>
      <c r="D8868" s="3">
        <f t="shared" si="138"/>
        <v>43501.163194444445</v>
      </c>
      <c r="E8868" t="s">
        <v>26381</v>
      </c>
      <c r="F8868">
        <v>0.98280000000000001</v>
      </c>
      <c r="G8868">
        <v>0.154591304347826</v>
      </c>
      <c r="H8868">
        <v>-0.34616000000000002</v>
      </c>
      <c r="I8868" t="s">
        <v>8724</v>
      </c>
      <c r="J8868" t="s">
        <v>8725</v>
      </c>
    </row>
    <row r="8869" spans="1:10" x14ac:dyDescent="0.25">
      <c r="A8869" t="s">
        <v>26382</v>
      </c>
      <c r="B8869" t="s">
        <v>26380</v>
      </c>
      <c r="C8869">
        <v>1549335840000</v>
      </c>
      <c r="D8869" s="3">
        <f t="shared" si="138"/>
        <v>43501.12777777778</v>
      </c>
      <c r="E8869" t="s">
        <v>26383</v>
      </c>
      <c r="F8869">
        <v>0.98499999999999999</v>
      </c>
      <c r="G8869">
        <v>0.164791666666667</v>
      </c>
      <c r="H8869">
        <v>-0.30519099999999999</v>
      </c>
      <c r="I8869" t="s">
        <v>8724</v>
      </c>
      <c r="J8869" t="s">
        <v>8725</v>
      </c>
    </row>
    <row r="8870" spans="1:10" x14ac:dyDescent="0.25">
      <c r="A8870" t="s">
        <v>26384</v>
      </c>
      <c r="B8870" t="s">
        <v>26385</v>
      </c>
      <c r="C8870">
        <v>1549328400000</v>
      </c>
      <c r="D8870" s="3">
        <f t="shared" si="138"/>
        <v>43501.041666666672</v>
      </c>
      <c r="E8870" t="s">
        <v>26386</v>
      </c>
      <c r="F8870">
        <v>-0.9788</v>
      </c>
      <c r="G8870">
        <v>-0.22361875000000001</v>
      </c>
      <c r="H8870">
        <v>-0.635131</v>
      </c>
      <c r="I8870" t="s">
        <v>8724</v>
      </c>
      <c r="J8870" t="s">
        <v>8725</v>
      </c>
    </row>
    <row r="8871" spans="1:10" x14ac:dyDescent="0.25">
      <c r="A8871" t="s">
        <v>26387</v>
      </c>
      <c r="B8871" t="s">
        <v>26388</v>
      </c>
      <c r="C8871">
        <v>1549315440000</v>
      </c>
      <c r="D8871" s="3">
        <f t="shared" si="138"/>
        <v>43500.891666666663</v>
      </c>
      <c r="E8871" t="s">
        <v>26389</v>
      </c>
      <c r="F8871">
        <v>0.85909999999999997</v>
      </c>
      <c r="G8871">
        <v>0.18482777777777801</v>
      </c>
      <c r="H8871">
        <v>-0.26791599999999999</v>
      </c>
      <c r="I8871" t="s">
        <v>8724</v>
      </c>
      <c r="J8871" t="s">
        <v>8725</v>
      </c>
    </row>
    <row r="8872" spans="1:10" x14ac:dyDescent="0.25">
      <c r="A8872" t="s">
        <v>26390</v>
      </c>
      <c r="B8872" t="s">
        <v>26391</v>
      </c>
      <c r="C8872">
        <v>1549313040000</v>
      </c>
      <c r="D8872" s="3">
        <f t="shared" si="138"/>
        <v>43500.863888888889</v>
      </c>
      <c r="E8872" t="s">
        <v>26392</v>
      </c>
      <c r="F8872">
        <v>-0.99260000000000004</v>
      </c>
      <c r="G8872">
        <v>-0.207310526315789</v>
      </c>
      <c r="H8872">
        <v>-0.44736199999999998</v>
      </c>
      <c r="I8872" t="s">
        <v>8724</v>
      </c>
      <c r="J8872" t="s">
        <v>8725</v>
      </c>
    </row>
    <row r="8873" spans="1:10" x14ac:dyDescent="0.25">
      <c r="A8873" t="s">
        <v>26393</v>
      </c>
      <c r="B8873" t="s">
        <v>26394</v>
      </c>
      <c r="C8873">
        <v>1549304100000</v>
      </c>
      <c r="D8873" s="3">
        <f t="shared" si="138"/>
        <v>43500.760416666672</v>
      </c>
      <c r="E8873" t="s">
        <v>26395</v>
      </c>
      <c r="F8873">
        <v>0.52669999999999995</v>
      </c>
      <c r="G8873">
        <v>9.1970588235294096E-2</v>
      </c>
      <c r="H8873">
        <v>-0.49284099999999997</v>
      </c>
      <c r="I8873" t="s">
        <v>8724</v>
      </c>
      <c r="J8873" t="s">
        <v>8725</v>
      </c>
    </row>
    <row r="8874" spans="1:10" x14ac:dyDescent="0.25">
      <c r="A8874" t="s">
        <v>26396</v>
      </c>
      <c r="B8874" t="s">
        <v>26397</v>
      </c>
      <c r="C8874">
        <v>1549296960000</v>
      </c>
      <c r="D8874" s="3">
        <f t="shared" si="138"/>
        <v>43500.677777777775</v>
      </c>
      <c r="E8874" t="s">
        <v>26398</v>
      </c>
      <c r="F8874">
        <v>0.68579999999999997</v>
      </c>
      <c r="G8874">
        <v>4.1160000000000002E-2</v>
      </c>
      <c r="H8874">
        <v>-0.45496300000000001</v>
      </c>
      <c r="I8874" t="s">
        <v>8724</v>
      </c>
      <c r="J8874" t="s">
        <v>8725</v>
      </c>
    </row>
    <row r="8875" spans="1:10" x14ac:dyDescent="0.25">
      <c r="A8875" t="s">
        <v>26399</v>
      </c>
      <c r="B8875" t="s">
        <v>26400</v>
      </c>
      <c r="C8875">
        <v>1549293060000</v>
      </c>
      <c r="D8875" s="3">
        <f t="shared" si="138"/>
        <v>43500.632638888885</v>
      </c>
      <c r="E8875" t="s">
        <v>26401</v>
      </c>
      <c r="F8875">
        <v>0.93289999999999995</v>
      </c>
      <c r="G8875">
        <v>0.14666111111111099</v>
      </c>
      <c r="H8875">
        <v>0.49434499999999998</v>
      </c>
      <c r="I8875" t="s">
        <v>8724</v>
      </c>
      <c r="J8875" t="s">
        <v>8725</v>
      </c>
    </row>
    <row r="8876" spans="1:10" x14ac:dyDescent="0.25">
      <c r="A8876" t="s">
        <v>26402</v>
      </c>
      <c r="B8876" t="s">
        <v>26403</v>
      </c>
      <c r="C8876">
        <v>1549283460000</v>
      </c>
      <c r="D8876" s="3">
        <f t="shared" si="138"/>
        <v>43500.521527777775</v>
      </c>
      <c r="E8876" t="s">
        <v>26404</v>
      </c>
      <c r="F8876">
        <v>0.59130000000000005</v>
      </c>
      <c r="G8876">
        <v>6.7190909090909107E-2</v>
      </c>
      <c r="H8876">
        <v>-0.38097700000000001</v>
      </c>
      <c r="I8876" t="s">
        <v>8724</v>
      </c>
      <c r="J8876" t="s">
        <v>8725</v>
      </c>
    </row>
    <row r="8877" spans="1:10" x14ac:dyDescent="0.25">
      <c r="A8877" t="s">
        <v>26405</v>
      </c>
      <c r="B8877" t="s">
        <v>26406</v>
      </c>
      <c r="C8877">
        <v>1549279440000</v>
      </c>
      <c r="D8877" s="3">
        <f t="shared" si="138"/>
        <v>43500.474999999999</v>
      </c>
      <c r="E8877" t="s">
        <v>26407</v>
      </c>
      <c r="F8877">
        <v>-0.96940000000000004</v>
      </c>
      <c r="G8877">
        <v>-0.22623076923076901</v>
      </c>
      <c r="H8877">
        <v>-0.63984799999999997</v>
      </c>
      <c r="I8877" t="s">
        <v>8724</v>
      </c>
      <c r="J8877" t="s">
        <v>8725</v>
      </c>
    </row>
    <row r="8878" spans="1:10" x14ac:dyDescent="0.25">
      <c r="A8878" t="s">
        <v>26408</v>
      </c>
      <c r="B8878" t="s">
        <v>26409</v>
      </c>
      <c r="C8878">
        <v>1549274160000</v>
      </c>
      <c r="D8878" s="3">
        <f t="shared" si="138"/>
        <v>43500.413888888885</v>
      </c>
      <c r="E8878" t="s">
        <v>26410</v>
      </c>
      <c r="F8878">
        <v>0.94269999999999998</v>
      </c>
      <c r="G8878">
        <v>0.11735</v>
      </c>
      <c r="H8878">
        <v>-0.425099</v>
      </c>
      <c r="I8878" t="s">
        <v>8724</v>
      </c>
      <c r="J8878" t="s">
        <v>8725</v>
      </c>
    </row>
    <row r="8879" spans="1:10" x14ac:dyDescent="0.25">
      <c r="A8879" t="s">
        <v>26411</v>
      </c>
      <c r="B8879" t="s">
        <v>26412</v>
      </c>
      <c r="C8879">
        <v>1549262880000</v>
      </c>
      <c r="D8879" s="3">
        <f t="shared" si="138"/>
        <v>43500.283333333333</v>
      </c>
      <c r="E8879" t="s">
        <v>26413</v>
      </c>
      <c r="F8879">
        <v>0.9738</v>
      </c>
      <c r="G8879">
        <v>0.115382142857143</v>
      </c>
      <c r="H8879">
        <v>0.281393</v>
      </c>
      <c r="I8879" t="s">
        <v>8724</v>
      </c>
      <c r="J8879" t="s">
        <v>8725</v>
      </c>
    </row>
    <row r="8880" spans="1:10" x14ac:dyDescent="0.25">
      <c r="A8880" t="s">
        <v>26414</v>
      </c>
      <c r="B8880" t="s">
        <v>26415</v>
      </c>
      <c r="C8880">
        <v>1549243740000</v>
      </c>
      <c r="D8880" s="3">
        <f t="shared" si="138"/>
        <v>43500.061805555553</v>
      </c>
      <c r="E8880" t="s">
        <v>26416</v>
      </c>
      <c r="F8880">
        <v>0.8982</v>
      </c>
      <c r="G8880">
        <v>3.0866666666666698E-2</v>
      </c>
      <c r="H8880">
        <v>-0.41064899999999999</v>
      </c>
      <c r="I8880" t="s">
        <v>8724</v>
      </c>
      <c r="J8880" t="s">
        <v>8725</v>
      </c>
    </row>
    <row r="8881" spans="1:10" x14ac:dyDescent="0.25">
      <c r="A8881" t="s">
        <v>26417</v>
      </c>
      <c r="B8881" t="s">
        <v>26418</v>
      </c>
      <c r="C8881">
        <v>1549056300000</v>
      </c>
      <c r="D8881" s="3">
        <f t="shared" si="138"/>
        <v>43497.892361111109</v>
      </c>
      <c r="E8881" t="s">
        <v>26419</v>
      </c>
      <c r="F8881">
        <v>0.98970000000000002</v>
      </c>
      <c r="G8881">
        <v>9.1839285714285707E-2</v>
      </c>
      <c r="H8881">
        <v>-0.47986200000000001</v>
      </c>
      <c r="I8881" t="s">
        <v>8724</v>
      </c>
      <c r="J8881" t="s">
        <v>8725</v>
      </c>
    </row>
    <row r="8882" spans="1:10" x14ac:dyDescent="0.25">
      <c r="A8882" t="s">
        <v>26420</v>
      </c>
      <c r="B8882" t="s">
        <v>26421</v>
      </c>
      <c r="C8882">
        <v>1549055580000</v>
      </c>
      <c r="D8882" s="3">
        <f t="shared" si="138"/>
        <v>43497.884027777778</v>
      </c>
      <c r="E8882" t="s">
        <v>26422</v>
      </c>
      <c r="F8882">
        <v>-0.2732</v>
      </c>
      <c r="G8882">
        <v>-3.6181818181817999E-3</v>
      </c>
      <c r="H8882">
        <v>0.33182200000000001</v>
      </c>
      <c r="I8882" t="s">
        <v>8724</v>
      </c>
      <c r="J8882" t="s">
        <v>8725</v>
      </c>
    </row>
    <row r="8883" spans="1:10" x14ac:dyDescent="0.25">
      <c r="A8883" t="s">
        <v>26423</v>
      </c>
      <c r="B8883" t="s">
        <v>26424</v>
      </c>
      <c r="C8883">
        <v>1549052940000</v>
      </c>
      <c r="D8883" s="3">
        <f t="shared" si="138"/>
        <v>43497.853472222225</v>
      </c>
      <c r="E8883" t="s">
        <v>26425</v>
      </c>
      <c r="F8883">
        <v>7.4800000000000005E-2</v>
      </c>
      <c r="G8883">
        <v>4.2200000000000001E-2</v>
      </c>
      <c r="H8883">
        <v>-0.576434</v>
      </c>
      <c r="I8883" t="s">
        <v>8724</v>
      </c>
      <c r="J8883" t="s">
        <v>8725</v>
      </c>
    </row>
    <row r="8884" spans="1:10" x14ac:dyDescent="0.25">
      <c r="A8884" t="s">
        <v>26426</v>
      </c>
      <c r="B8884" t="s">
        <v>26427</v>
      </c>
      <c r="C8884">
        <v>1549042020000</v>
      </c>
      <c r="D8884" s="3">
        <f t="shared" si="138"/>
        <v>43497.727083333331</v>
      </c>
      <c r="E8884" t="s">
        <v>26428</v>
      </c>
      <c r="F8884">
        <v>0.9667</v>
      </c>
      <c r="G8884">
        <v>0.147404347826087</v>
      </c>
      <c r="H8884">
        <v>-0.47149200000000002</v>
      </c>
      <c r="I8884" t="s">
        <v>8724</v>
      </c>
      <c r="J8884" t="s">
        <v>8725</v>
      </c>
    </row>
    <row r="8885" spans="1:10" x14ac:dyDescent="0.25">
      <c r="A8885" t="s">
        <v>26429</v>
      </c>
      <c r="B8885" t="s">
        <v>26430</v>
      </c>
      <c r="C8885">
        <v>1549024860000</v>
      </c>
      <c r="D8885" s="3">
        <f t="shared" si="138"/>
        <v>43497.52847222222</v>
      </c>
      <c r="E8885" t="s">
        <v>26431</v>
      </c>
      <c r="F8885">
        <v>0.99160000000000004</v>
      </c>
      <c r="G8885">
        <v>0.108967647058824</v>
      </c>
      <c r="H8885">
        <v>0.28286899999999998</v>
      </c>
      <c r="I8885" t="s">
        <v>8724</v>
      </c>
      <c r="J8885" t="s">
        <v>8725</v>
      </c>
    </row>
    <row r="8886" spans="1:10" x14ac:dyDescent="0.25">
      <c r="A8886" t="s">
        <v>26432</v>
      </c>
      <c r="B8886" t="s">
        <v>26433</v>
      </c>
      <c r="C8886">
        <v>1549014480000</v>
      </c>
      <c r="D8886" s="3">
        <f t="shared" si="138"/>
        <v>43497.408333333333</v>
      </c>
      <c r="E8886" t="s">
        <v>26434</v>
      </c>
      <c r="F8886">
        <v>0.99770000000000003</v>
      </c>
      <c r="G8886">
        <v>0.24190666666666699</v>
      </c>
      <c r="H8886">
        <v>0.39204499999999998</v>
      </c>
      <c r="I8886" t="s">
        <v>8724</v>
      </c>
      <c r="J8886" t="s">
        <v>8725</v>
      </c>
    </row>
    <row r="8887" spans="1:10" x14ac:dyDescent="0.25">
      <c r="A8887" t="s">
        <v>26435</v>
      </c>
      <c r="B8887" t="s">
        <v>26436</v>
      </c>
      <c r="C8887">
        <v>1548998040000</v>
      </c>
      <c r="D8887" s="3">
        <f t="shared" si="138"/>
        <v>43497.218055555553</v>
      </c>
      <c r="E8887" t="s">
        <v>26437</v>
      </c>
      <c r="F8887">
        <v>0.91439999999999999</v>
      </c>
      <c r="G8887">
        <v>6.7017857142857101E-2</v>
      </c>
      <c r="H8887">
        <v>0.34978900000000002</v>
      </c>
      <c r="I8887" t="s">
        <v>8724</v>
      </c>
      <c r="J8887" t="s">
        <v>8725</v>
      </c>
    </row>
    <row r="8888" spans="1:10" x14ac:dyDescent="0.25">
      <c r="A8888" t="s">
        <v>26438</v>
      </c>
      <c r="B8888" t="s">
        <v>26439</v>
      </c>
      <c r="C8888">
        <v>1548988200000</v>
      </c>
      <c r="D8888" s="3">
        <f t="shared" si="138"/>
        <v>43497.104166666672</v>
      </c>
      <c r="E8888" t="s">
        <v>26440</v>
      </c>
      <c r="F8888">
        <v>0.9153</v>
      </c>
      <c r="G8888">
        <v>6.7259259259259296E-2</v>
      </c>
      <c r="H8888">
        <v>0.379305</v>
      </c>
      <c r="I8888" t="s">
        <v>8724</v>
      </c>
      <c r="J8888" t="s">
        <v>8725</v>
      </c>
    </row>
    <row r="8889" spans="1:10" x14ac:dyDescent="0.25">
      <c r="A8889" t="s">
        <v>26441</v>
      </c>
      <c r="B8889" t="s">
        <v>26442</v>
      </c>
      <c r="C8889">
        <v>1548972240000</v>
      </c>
      <c r="D8889" s="3">
        <f t="shared" si="138"/>
        <v>43496.919444444444</v>
      </c>
      <c r="E8889" t="s">
        <v>26443</v>
      </c>
      <c r="F8889">
        <v>0.81</v>
      </c>
      <c r="G8889">
        <v>9.0630000000000002E-2</v>
      </c>
      <c r="H8889">
        <v>-0.28844799999999998</v>
      </c>
      <c r="I8889" t="s">
        <v>8724</v>
      </c>
      <c r="J8889" t="s">
        <v>8725</v>
      </c>
    </row>
    <row r="8890" spans="1:10" x14ac:dyDescent="0.25">
      <c r="A8890" t="s">
        <v>26444</v>
      </c>
      <c r="B8890" t="s">
        <v>26445</v>
      </c>
      <c r="C8890">
        <v>1548965280000</v>
      </c>
      <c r="D8890" s="3">
        <f t="shared" si="138"/>
        <v>43496.838888888888</v>
      </c>
      <c r="E8890" t="s">
        <v>26446</v>
      </c>
      <c r="F8890">
        <v>0.95840000000000003</v>
      </c>
      <c r="G8890">
        <v>0.127229166666667</v>
      </c>
      <c r="H8890">
        <v>-0.34948800000000002</v>
      </c>
      <c r="I8890" t="s">
        <v>8724</v>
      </c>
      <c r="J8890" t="s">
        <v>8725</v>
      </c>
    </row>
    <row r="8891" spans="1:10" x14ac:dyDescent="0.25">
      <c r="A8891" t="s">
        <v>26447</v>
      </c>
      <c r="B8891" t="s">
        <v>26445</v>
      </c>
      <c r="C8891">
        <v>1548953040000</v>
      </c>
      <c r="D8891" s="3">
        <f t="shared" si="138"/>
        <v>43496.697222222225</v>
      </c>
      <c r="E8891" t="s">
        <v>26448</v>
      </c>
      <c r="F8891">
        <v>0.87919999999999998</v>
      </c>
      <c r="G8891">
        <v>3.4078260869565197E-2</v>
      </c>
      <c r="H8891">
        <v>0.37932399999999999</v>
      </c>
      <c r="I8891" t="s">
        <v>8724</v>
      </c>
      <c r="J8891" t="s">
        <v>8725</v>
      </c>
    </row>
    <row r="8892" spans="1:10" x14ac:dyDescent="0.25">
      <c r="A8892" t="s">
        <v>26449</v>
      </c>
      <c r="B8892" t="s">
        <v>26450</v>
      </c>
      <c r="C8892">
        <v>1548949140000</v>
      </c>
      <c r="D8892" s="3">
        <f t="shared" si="138"/>
        <v>43496.652083333334</v>
      </c>
      <c r="E8892" t="s">
        <v>26451</v>
      </c>
      <c r="F8892">
        <v>0.20230000000000001</v>
      </c>
      <c r="G8892">
        <v>8.0857142857142794E-3</v>
      </c>
      <c r="H8892">
        <v>-0.418348</v>
      </c>
      <c r="I8892" t="s">
        <v>8724</v>
      </c>
      <c r="J8892" t="s">
        <v>8725</v>
      </c>
    </row>
    <row r="8893" spans="1:10" x14ac:dyDescent="0.25">
      <c r="A8893" t="s">
        <v>26452</v>
      </c>
      <c r="B8893" t="s">
        <v>26453</v>
      </c>
      <c r="C8893">
        <v>1548947400000</v>
      </c>
      <c r="D8893" s="3">
        <f t="shared" si="138"/>
        <v>43496.631944444445</v>
      </c>
      <c r="E8893" t="s">
        <v>26454</v>
      </c>
      <c r="F8893">
        <v>0.73509999999999998</v>
      </c>
      <c r="G8893">
        <v>0.10753124999999999</v>
      </c>
      <c r="H8893">
        <v>0.38144800000000001</v>
      </c>
      <c r="I8893" t="s">
        <v>8724</v>
      </c>
      <c r="J8893" t="s">
        <v>8725</v>
      </c>
    </row>
    <row r="8894" spans="1:10" x14ac:dyDescent="0.25">
      <c r="A8894" t="s">
        <v>26455</v>
      </c>
      <c r="B8894" t="s">
        <v>26456</v>
      </c>
      <c r="C8894">
        <v>1548944100000</v>
      </c>
      <c r="D8894" s="3">
        <f t="shared" si="138"/>
        <v>43496.59375</v>
      </c>
      <c r="E8894" t="s">
        <v>26457</v>
      </c>
      <c r="F8894">
        <v>0.24640000000000001</v>
      </c>
      <c r="G8894">
        <v>3.9865517241379302E-2</v>
      </c>
      <c r="H8894">
        <v>-0.30714000000000002</v>
      </c>
      <c r="I8894" t="s">
        <v>8724</v>
      </c>
      <c r="J8894" t="s">
        <v>8725</v>
      </c>
    </row>
    <row r="8895" spans="1:10" x14ac:dyDescent="0.25">
      <c r="A8895" t="s">
        <v>26458</v>
      </c>
      <c r="B8895" t="s">
        <v>26459</v>
      </c>
      <c r="C8895">
        <v>1548938820000</v>
      </c>
      <c r="D8895" s="3">
        <f t="shared" si="138"/>
        <v>43496.532638888893</v>
      </c>
      <c r="E8895" t="s">
        <v>26460</v>
      </c>
      <c r="F8895">
        <v>-0.84619999999999995</v>
      </c>
      <c r="G8895">
        <v>-3.05666666666667E-2</v>
      </c>
      <c r="H8895">
        <v>-0.48537599999999997</v>
      </c>
      <c r="I8895" t="s">
        <v>8724</v>
      </c>
      <c r="J8895" t="s">
        <v>8725</v>
      </c>
    </row>
    <row r="8896" spans="1:10" x14ac:dyDescent="0.25">
      <c r="A8896" t="s">
        <v>26461</v>
      </c>
      <c r="B8896" t="s">
        <v>26462</v>
      </c>
      <c r="C8896">
        <v>1548937320000</v>
      </c>
      <c r="D8896" s="3">
        <f t="shared" si="138"/>
        <v>43496.515277777777</v>
      </c>
      <c r="E8896" t="s">
        <v>26463</v>
      </c>
      <c r="F8896">
        <v>-0.86680000000000001</v>
      </c>
      <c r="G8896">
        <v>-3.8871428571428598E-2</v>
      </c>
      <c r="H8896">
        <v>-0.27915400000000001</v>
      </c>
      <c r="I8896" t="s">
        <v>8724</v>
      </c>
      <c r="J8896" t="s">
        <v>8725</v>
      </c>
    </row>
    <row r="8897" spans="1:10" x14ac:dyDescent="0.25">
      <c r="A8897" t="s">
        <v>26464</v>
      </c>
      <c r="B8897" t="s">
        <v>26450</v>
      </c>
      <c r="C8897">
        <v>1548936780000</v>
      </c>
      <c r="D8897" s="3">
        <f t="shared" si="138"/>
        <v>43496.509027777778</v>
      </c>
      <c r="E8897" t="s">
        <v>26465</v>
      </c>
      <c r="F8897">
        <v>0.20230000000000001</v>
      </c>
      <c r="G8897">
        <v>7.0749999999999902E-3</v>
      </c>
      <c r="H8897">
        <v>-0.39901799999999998</v>
      </c>
      <c r="I8897" t="s">
        <v>8724</v>
      </c>
      <c r="J8897" t="s">
        <v>8725</v>
      </c>
    </row>
    <row r="8898" spans="1:10" x14ac:dyDescent="0.25">
      <c r="A8898" t="s">
        <v>26466</v>
      </c>
      <c r="B8898" t="s">
        <v>26467</v>
      </c>
      <c r="C8898">
        <v>1548934080000</v>
      </c>
      <c r="D8898" s="3">
        <f t="shared" ref="D8898:D8961" si="139">(C8898 / 86400000) + DATE(1970,1,1)</f>
        <v>43496.477777777778</v>
      </c>
      <c r="E8898" t="s">
        <v>26468</v>
      </c>
      <c r="F8898">
        <v>0.96519999999999995</v>
      </c>
      <c r="G8898">
        <v>0.219642857142857</v>
      </c>
      <c r="H8898">
        <v>0.44173600000000002</v>
      </c>
      <c r="I8898" t="s">
        <v>8724</v>
      </c>
      <c r="J8898" t="s">
        <v>8725</v>
      </c>
    </row>
    <row r="8899" spans="1:10" x14ac:dyDescent="0.25">
      <c r="A8899" t="s">
        <v>26469</v>
      </c>
      <c r="B8899" t="s">
        <v>26470</v>
      </c>
      <c r="C8899">
        <v>1548883980000</v>
      </c>
      <c r="D8899" s="3">
        <f t="shared" si="139"/>
        <v>43495.897916666669</v>
      </c>
      <c r="E8899" t="s">
        <v>26471</v>
      </c>
      <c r="F8899">
        <v>0.8337</v>
      </c>
      <c r="G8899">
        <v>0.14657999999999999</v>
      </c>
      <c r="H8899">
        <v>0.36896400000000001</v>
      </c>
      <c r="I8899" t="s">
        <v>8724</v>
      </c>
      <c r="J8899" t="s">
        <v>8725</v>
      </c>
    </row>
    <row r="8900" spans="1:10" x14ac:dyDescent="0.25">
      <c r="A8900" t="s">
        <v>26472</v>
      </c>
      <c r="B8900" t="s">
        <v>26456</v>
      </c>
      <c r="C8900">
        <v>1548930120000</v>
      </c>
      <c r="D8900" s="3">
        <f t="shared" si="139"/>
        <v>43496.431944444441</v>
      </c>
      <c r="E8900" t="s">
        <v>26473</v>
      </c>
      <c r="F8900">
        <v>0.75609999999999999</v>
      </c>
      <c r="G8900">
        <v>8.76962962962963E-2</v>
      </c>
      <c r="H8900">
        <v>0.28267900000000001</v>
      </c>
      <c r="I8900" t="s">
        <v>8724</v>
      </c>
      <c r="J8900" t="s">
        <v>8725</v>
      </c>
    </row>
    <row r="8901" spans="1:10" x14ac:dyDescent="0.25">
      <c r="A8901" t="s">
        <v>26474</v>
      </c>
      <c r="B8901" t="s">
        <v>26475</v>
      </c>
      <c r="C8901">
        <v>1552818180000</v>
      </c>
      <c r="D8901" s="3">
        <f t="shared" si="139"/>
        <v>43541.432638888888</v>
      </c>
      <c r="E8901" t="s">
        <v>26476</v>
      </c>
      <c r="F8901">
        <v>0.96940000000000004</v>
      </c>
      <c r="G8901">
        <v>0.66742500000000005</v>
      </c>
      <c r="H8901">
        <v>0.76218900000000001</v>
      </c>
      <c r="I8901" t="s">
        <v>8724</v>
      </c>
      <c r="J8901" t="s">
        <v>6882</v>
      </c>
    </row>
    <row r="8902" spans="1:10" x14ac:dyDescent="0.25">
      <c r="A8902" t="s">
        <v>26477</v>
      </c>
      <c r="B8902" t="s">
        <v>26478</v>
      </c>
      <c r="C8902">
        <v>1552815720000</v>
      </c>
      <c r="D8902" s="3">
        <f t="shared" si="139"/>
        <v>43541.404166666667</v>
      </c>
      <c r="E8902" t="s">
        <v>26479</v>
      </c>
      <c r="F8902">
        <v>0.80300000000000005</v>
      </c>
      <c r="G8902">
        <v>0.33616000000000001</v>
      </c>
      <c r="H8902">
        <v>0.43418800000000002</v>
      </c>
      <c r="I8902" t="s">
        <v>8724</v>
      </c>
      <c r="J8902" t="s">
        <v>6882</v>
      </c>
    </row>
    <row r="8903" spans="1:10" x14ac:dyDescent="0.25">
      <c r="A8903" t="s">
        <v>26480</v>
      </c>
      <c r="B8903" t="s">
        <v>26481</v>
      </c>
      <c r="C8903">
        <v>1548880020000</v>
      </c>
      <c r="D8903" s="3">
        <f t="shared" si="139"/>
        <v>43495.852083333331</v>
      </c>
      <c r="E8903" t="s">
        <v>26482</v>
      </c>
      <c r="F8903">
        <v>-0.98460000000000003</v>
      </c>
      <c r="G8903">
        <v>-0.24120588235294099</v>
      </c>
      <c r="H8903">
        <v>-0.49373099999999998</v>
      </c>
      <c r="I8903" t="s">
        <v>8724</v>
      </c>
      <c r="J8903" t="s">
        <v>8725</v>
      </c>
    </row>
    <row r="8904" spans="1:10" x14ac:dyDescent="0.25">
      <c r="A8904" t="s">
        <v>26483</v>
      </c>
      <c r="B8904" t="s">
        <v>26484</v>
      </c>
      <c r="C8904">
        <v>1552814520000</v>
      </c>
      <c r="D8904" s="3">
        <f t="shared" si="139"/>
        <v>43541.390277777777</v>
      </c>
      <c r="E8904" t="s">
        <v>26485</v>
      </c>
      <c r="F8904">
        <v>0.72450000000000003</v>
      </c>
      <c r="G8904">
        <v>0.235125</v>
      </c>
      <c r="H8904">
        <v>-0.30542799999999998</v>
      </c>
      <c r="I8904" t="s">
        <v>8724</v>
      </c>
      <c r="J8904" t="s">
        <v>6882</v>
      </c>
    </row>
    <row r="8905" spans="1:10" x14ac:dyDescent="0.25">
      <c r="A8905" t="s">
        <v>26486</v>
      </c>
      <c r="B8905" t="s">
        <v>26487</v>
      </c>
      <c r="C8905">
        <v>1548879720000</v>
      </c>
      <c r="D8905" s="3">
        <f t="shared" si="139"/>
        <v>43495.848611111112</v>
      </c>
      <c r="E8905" t="s">
        <v>26488</v>
      </c>
      <c r="F8905">
        <v>0.81259999999999999</v>
      </c>
      <c r="G8905">
        <v>0.14200689655172399</v>
      </c>
      <c r="H8905">
        <v>0.44650499999999999</v>
      </c>
      <c r="I8905" t="s">
        <v>8724</v>
      </c>
      <c r="J8905" t="s">
        <v>8725</v>
      </c>
    </row>
    <row r="8906" spans="1:10" x14ac:dyDescent="0.25">
      <c r="A8906" t="s">
        <v>26489</v>
      </c>
      <c r="B8906" t="s">
        <v>26490</v>
      </c>
      <c r="C8906">
        <v>1552802220000</v>
      </c>
      <c r="D8906" s="3">
        <f t="shared" si="139"/>
        <v>43541.247916666667</v>
      </c>
      <c r="E8906" t="s">
        <v>26491</v>
      </c>
      <c r="F8906">
        <v>0.93689999999999996</v>
      </c>
      <c r="G8906">
        <v>0.31230000000000002</v>
      </c>
      <c r="H8906">
        <v>-0.61583600000000005</v>
      </c>
      <c r="I8906" t="s">
        <v>8724</v>
      </c>
      <c r="J8906" t="s">
        <v>6882</v>
      </c>
    </row>
    <row r="8907" spans="1:10" x14ac:dyDescent="0.25">
      <c r="A8907" t="s">
        <v>26492</v>
      </c>
      <c r="B8907" t="s">
        <v>26493</v>
      </c>
      <c r="C8907">
        <v>1548876240000</v>
      </c>
      <c r="D8907" s="3">
        <f t="shared" si="139"/>
        <v>43495.808333333334</v>
      </c>
      <c r="E8907" t="s">
        <v>26494</v>
      </c>
      <c r="F8907">
        <v>-0.98729999999999996</v>
      </c>
      <c r="G8907">
        <v>-0.102233333333333</v>
      </c>
      <c r="H8907">
        <v>-0.62215200000000004</v>
      </c>
      <c r="I8907" t="s">
        <v>8724</v>
      </c>
      <c r="J8907" t="s">
        <v>8725</v>
      </c>
    </row>
    <row r="8908" spans="1:10" x14ac:dyDescent="0.25">
      <c r="A8908" t="s">
        <v>26495</v>
      </c>
      <c r="B8908" t="s">
        <v>26496</v>
      </c>
      <c r="C8908">
        <v>1552772340000</v>
      </c>
      <c r="D8908" s="3">
        <f t="shared" si="139"/>
        <v>43540.902083333334</v>
      </c>
      <c r="E8908" t="s">
        <v>26497</v>
      </c>
      <c r="F8908">
        <v>-0.28439999999999999</v>
      </c>
      <c r="G8908">
        <v>2.9406666666666699E-2</v>
      </c>
      <c r="H8908">
        <v>-0.62233499999999997</v>
      </c>
      <c r="I8908" t="s">
        <v>8724</v>
      </c>
      <c r="J8908" t="s">
        <v>6882</v>
      </c>
    </row>
    <row r="8909" spans="1:10" x14ac:dyDescent="0.25">
      <c r="A8909" t="s">
        <v>26498</v>
      </c>
      <c r="B8909" t="s">
        <v>26496</v>
      </c>
      <c r="C8909">
        <v>1552769580000</v>
      </c>
      <c r="D8909" s="3">
        <f t="shared" si="139"/>
        <v>43540.870138888888</v>
      </c>
      <c r="E8909" t="s">
        <v>26499</v>
      </c>
      <c r="F8909">
        <v>0.52669999999999995</v>
      </c>
      <c r="G8909">
        <v>8.2116666666666699E-2</v>
      </c>
      <c r="H8909">
        <v>-0.59496099999999996</v>
      </c>
      <c r="I8909" t="s">
        <v>8724</v>
      </c>
      <c r="J8909" t="s">
        <v>6882</v>
      </c>
    </row>
    <row r="8910" spans="1:10" x14ac:dyDescent="0.25">
      <c r="A8910" t="s">
        <v>26500</v>
      </c>
      <c r="B8910" t="s">
        <v>26501</v>
      </c>
      <c r="C8910">
        <v>1548865200000</v>
      </c>
      <c r="D8910" s="3">
        <f t="shared" si="139"/>
        <v>43495.680555555555</v>
      </c>
      <c r="E8910" t="s">
        <v>26502</v>
      </c>
      <c r="F8910">
        <v>0.80469999999999997</v>
      </c>
      <c r="G8910">
        <v>0.10256071428571401</v>
      </c>
      <c r="H8910">
        <v>0.49458400000000002</v>
      </c>
      <c r="I8910" t="s">
        <v>8724</v>
      </c>
      <c r="J8910" t="s">
        <v>8725</v>
      </c>
    </row>
    <row r="8911" spans="1:10" x14ac:dyDescent="0.25">
      <c r="A8911" t="s">
        <v>26503</v>
      </c>
      <c r="B8911" t="s">
        <v>26504</v>
      </c>
      <c r="C8911">
        <v>1552701780000</v>
      </c>
      <c r="D8911" s="3">
        <f t="shared" si="139"/>
        <v>43540.085416666669</v>
      </c>
      <c r="E8911" t="s">
        <v>26505</v>
      </c>
      <c r="F8911">
        <v>0.97909999999999997</v>
      </c>
      <c r="G8911">
        <v>0.25430000000000003</v>
      </c>
      <c r="H8911">
        <v>0.48913000000000001</v>
      </c>
      <c r="I8911" t="s">
        <v>8724</v>
      </c>
      <c r="J8911" t="s">
        <v>6882</v>
      </c>
    </row>
    <row r="8912" spans="1:10" x14ac:dyDescent="0.25">
      <c r="A8912" t="s">
        <v>26506</v>
      </c>
      <c r="B8912" t="s">
        <v>26507</v>
      </c>
      <c r="C8912">
        <v>1548849540000</v>
      </c>
      <c r="D8912" s="3">
        <f t="shared" si="139"/>
        <v>43495.499305555553</v>
      </c>
      <c r="E8912" t="s">
        <v>26508</v>
      </c>
      <c r="F8912">
        <v>0.6764</v>
      </c>
      <c r="G8912">
        <v>6.0833333333333302E-2</v>
      </c>
      <c r="H8912">
        <v>0.40261799999999998</v>
      </c>
      <c r="I8912" t="s">
        <v>8724</v>
      </c>
      <c r="J8912" t="s">
        <v>8725</v>
      </c>
    </row>
    <row r="8913" spans="1:10" x14ac:dyDescent="0.25">
      <c r="A8913" t="s">
        <v>26509</v>
      </c>
      <c r="B8913" t="s">
        <v>26510</v>
      </c>
      <c r="C8913">
        <v>1548841020000</v>
      </c>
      <c r="D8913" s="3">
        <f t="shared" si="139"/>
        <v>43495.400694444441</v>
      </c>
      <c r="E8913" t="s">
        <v>26511</v>
      </c>
      <c r="F8913">
        <v>0.69730000000000003</v>
      </c>
      <c r="G8913">
        <v>9.2237037037037103E-2</v>
      </c>
      <c r="H8913">
        <v>0.44710299999999997</v>
      </c>
      <c r="I8913" t="s">
        <v>8724</v>
      </c>
      <c r="J8913" t="s">
        <v>8725</v>
      </c>
    </row>
    <row r="8914" spans="1:10" x14ac:dyDescent="0.25">
      <c r="A8914" t="s">
        <v>26512</v>
      </c>
      <c r="B8914" t="s">
        <v>26513</v>
      </c>
      <c r="C8914">
        <v>1552680780000</v>
      </c>
      <c r="D8914" s="3">
        <f t="shared" si="139"/>
        <v>43539.842361111107</v>
      </c>
      <c r="E8914" t="s">
        <v>26514</v>
      </c>
      <c r="F8914">
        <v>0.94599999999999995</v>
      </c>
      <c r="G8914">
        <v>0.19081111111111099</v>
      </c>
      <c r="H8914">
        <v>-0.44757200000000003</v>
      </c>
      <c r="I8914" t="s">
        <v>8724</v>
      </c>
      <c r="J8914" t="s">
        <v>6882</v>
      </c>
    </row>
    <row r="8915" spans="1:10" x14ac:dyDescent="0.25">
      <c r="A8915" t="s">
        <v>26515</v>
      </c>
      <c r="B8915" t="s">
        <v>26516</v>
      </c>
      <c r="C8915">
        <v>1548830700000</v>
      </c>
      <c r="D8915" s="3">
        <f t="shared" si="139"/>
        <v>43495.28125</v>
      </c>
      <c r="E8915" t="s">
        <v>26517</v>
      </c>
      <c r="F8915">
        <v>-0.93789999999999996</v>
      </c>
      <c r="G8915">
        <v>-7.9327777777777803E-2</v>
      </c>
      <c r="H8915">
        <v>-0.37105900000000003</v>
      </c>
      <c r="I8915" t="s">
        <v>8724</v>
      </c>
      <c r="J8915" t="s">
        <v>8725</v>
      </c>
    </row>
    <row r="8916" spans="1:10" x14ac:dyDescent="0.25">
      <c r="A8916" t="s">
        <v>26518</v>
      </c>
      <c r="B8916" t="s">
        <v>26519</v>
      </c>
      <c r="C8916">
        <v>1552679760000</v>
      </c>
      <c r="D8916" s="3">
        <f t="shared" si="139"/>
        <v>43539.830555555556</v>
      </c>
      <c r="E8916" t="s">
        <v>26520</v>
      </c>
      <c r="F8916">
        <v>-0.16200000000000001</v>
      </c>
      <c r="G8916">
        <v>-1.8607692307692301E-2</v>
      </c>
      <c r="H8916">
        <v>-0.60693200000000003</v>
      </c>
      <c r="I8916" t="s">
        <v>8724</v>
      </c>
      <c r="J8916" t="s">
        <v>6882</v>
      </c>
    </row>
    <row r="8917" spans="1:10" x14ac:dyDescent="0.25">
      <c r="A8917" t="s">
        <v>26521</v>
      </c>
      <c r="B8917" t="s">
        <v>26522</v>
      </c>
      <c r="C8917">
        <v>1548810300000</v>
      </c>
      <c r="D8917" s="3">
        <f t="shared" si="139"/>
        <v>43495.045138888891</v>
      </c>
      <c r="E8917" t="s">
        <v>26523</v>
      </c>
      <c r="F8917">
        <v>-0.99160000000000004</v>
      </c>
      <c r="G8917">
        <v>-0.151260714285714</v>
      </c>
      <c r="H8917">
        <v>-0.52760200000000002</v>
      </c>
      <c r="I8917" t="s">
        <v>8724</v>
      </c>
      <c r="J8917" t="s">
        <v>8725</v>
      </c>
    </row>
    <row r="8918" spans="1:10" x14ac:dyDescent="0.25">
      <c r="A8918" t="s">
        <v>26524</v>
      </c>
      <c r="B8918" t="s">
        <v>26525</v>
      </c>
      <c r="C8918">
        <v>1552676040000</v>
      </c>
      <c r="D8918" s="3">
        <f t="shared" si="139"/>
        <v>43539.787499999999</v>
      </c>
      <c r="E8918" t="s">
        <v>26526</v>
      </c>
      <c r="F8918">
        <v>-0.31019999999999998</v>
      </c>
      <c r="G8918">
        <v>-6.8599999999999994E-2</v>
      </c>
      <c r="H8918">
        <v>-0.78816799999999998</v>
      </c>
      <c r="I8918" t="s">
        <v>8724</v>
      </c>
      <c r="J8918" t="s">
        <v>6882</v>
      </c>
    </row>
    <row r="8919" spans="1:10" x14ac:dyDescent="0.25">
      <c r="A8919" t="s">
        <v>26527</v>
      </c>
      <c r="B8919" t="s">
        <v>26528</v>
      </c>
      <c r="C8919">
        <v>1548792000000</v>
      </c>
      <c r="D8919" s="3">
        <f t="shared" si="139"/>
        <v>43494.833333333328</v>
      </c>
      <c r="E8919" t="s">
        <v>26529</v>
      </c>
      <c r="F8919">
        <v>-0.9919</v>
      </c>
      <c r="G8919">
        <v>-0.165779166666667</v>
      </c>
      <c r="H8919">
        <v>-0.50979799999999997</v>
      </c>
      <c r="I8919" t="s">
        <v>8724</v>
      </c>
      <c r="J8919" t="s">
        <v>8725</v>
      </c>
    </row>
    <row r="8920" spans="1:10" x14ac:dyDescent="0.25">
      <c r="A8920" t="s">
        <v>26530</v>
      </c>
      <c r="B8920" t="s">
        <v>26531</v>
      </c>
      <c r="C8920">
        <v>1560536760000</v>
      </c>
      <c r="D8920" s="3">
        <f t="shared" si="139"/>
        <v>43630.768055555556</v>
      </c>
      <c r="E8920" t="s">
        <v>26532</v>
      </c>
      <c r="F8920">
        <v>-0.98429999999999995</v>
      </c>
      <c r="G8920">
        <v>-0.31667692307692302</v>
      </c>
      <c r="H8920">
        <v>-0.754467</v>
      </c>
      <c r="I8920" t="s">
        <v>8724</v>
      </c>
      <c r="J8920" t="s">
        <v>9197</v>
      </c>
    </row>
    <row r="8921" spans="1:10" x14ac:dyDescent="0.25">
      <c r="A8921" t="s">
        <v>26533</v>
      </c>
      <c r="B8921" t="s">
        <v>26534</v>
      </c>
      <c r="C8921">
        <v>1548780540000</v>
      </c>
      <c r="D8921" s="3">
        <f t="shared" si="139"/>
        <v>43494.700694444444</v>
      </c>
      <c r="E8921" t="s">
        <v>26535</v>
      </c>
      <c r="F8921">
        <v>-0.99060000000000004</v>
      </c>
      <c r="G8921">
        <v>-0.15197826086956501</v>
      </c>
      <c r="H8921">
        <v>-0.49692900000000001</v>
      </c>
      <c r="I8921" t="s">
        <v>8724</v>
      </c>
      <c r="J8921" t="s">
        <v>8725</v>
      </c>
    </row>
    <row r="8922" spans="1:10" x14ac:dyDescent="0.25">
      <c r="A8922" t="s">
        <v>26536</v>
      </c>
      <c r="B8922" t="s">
        <v>26537</v>
      </c>
      <c r="C8922">
        <v>1560533580000</v>
      </c>
      <c r="D8922" s="3">
        <f t="shared" si="139"/>
        <v>43630.731249999997</v>
      </c>
      <c r="E8922" t="s">
        <v>26538</v>
      </c>
      <c r="F8922">
        <v>-0.93630000000000002</v>
      </c>
      <c r="G8922">
        <v>-8.4773333333333395E-2</v>
      </c>
      <c r="H8922">
        <v>-0.69000300000000003</v>
      </c>
      <c r="I8922" t="s">
        <v>8724</v>
      </c>
      <c r="J8922" t="s">
        <v>9197</v>
      </c>
    </row>
    <row r="8923" spans="1:10" x14ac:dyDescent="0.25">
      <c r="A8923" t="s">
        <v>26539</v>
      </c>
      <c r="B8923" t="s">
        <v>26540</v>
      </c>
      <c r="C8923">
        <v>1552668420000</v>
      </c>
      <c r="D8923" s="3">
        <f t="shared" si="139"/>
        <v>43539.69930555555</v>
      </c>
      <c r="E8923" t="s">
        <v>26541</v>
      </c>
      <c r="F8923">
        <v>0.94930000000000003</v>
      </c>
      <c r="G8923">
        <v>0.14119999999999999</v>
      </c>
      <c r="H8923">
        <v>-0.46367399999999998</v>
      </c>
      <c r="I8923" t="s">
        <v>8724</v>
      </c>
      <c r="J8923" t="s">
        <v>6882</v>
      </c>
    </row>
    <row r="8924" spans="1:10" x14ac:dyDescent="0.25">
      <c r="A8924" t="s">
        <v>26542</v>
      </c>
      <c r="B8924" t="s">
        <v>26543</v>
      </c>
      <c r="C8924">
        <v>1548772020000</v>
      </c>
      <c r="D8924" s="3">
        <f t="shared" si="139"/>
        <v>43494.602083333331</v>
      </c>
      <c r="E8924" t="s">
        <v>26544</v>
      </c>
      <c r="F8924">
        <v>-0.98380000000000001</v>
      </c>
      <c r="G8924">
        <v>-0.120632258064516</v>
      </c>
      <c r="H8924">
        <v>-0.57098099999999996</v>
      </c>
      <c r="I8924" t="s">
        <v>8724</v>
      </c>
      <c r="J8924" t="s">
        <v>8725</v>
      </c>
    </row>
    <row r="8925" spans="1:10" x14ac:dyDescent="0.25">
      <c r="A8925" t="s">
        <v>26545</v>
      </c>
      <c r="B8925" t="s">
        <v>26546</v>
      </c>
      <c r="C8925">
        <v>1548757620000</v>
      </c>
      <c r="D8925" s="3">
        <f t="shared" si="139"/>
        <v>43494.435416666667</v>
      </c>
      <c r="E8925" t="s">
        <v>26547</v>
      </c>
      <c r="F8925">
        <v>-0.99209999999999998</v>
      </c>
      <c r="G8925">
        <v>-0.120767857142857</v>
      </c>
      <c r="H8925">
        <v>-0.47026800000000002</v>
      </c>
      <c r="I8925" t="s">
        <v>8724</v>
      </c>
      <c r="J8925" t="s">
        <v>8725</v>
      </c>
    </row>
    <row r="8926" spans="1:10" x14ac:dyDescent="0.25">
      <c r="A8926" t="s">
        <v>26548</v>
      </c>
      <c r="B8926" t="s">
        <v>26549</v>
      </c>
      <c r="C8926">
        <v>1548743280000</v>
      </c>
      <c r="D8926" s="3">
        <f t="shared" si="139"/>
        <v>43494.26944444445</v>
      </c>
      <c r="E8926" t="s">
        <v>26550</v>
      </c>
      <c r="F8926">
        <v>-0.97760000000000002</v>
      </c>
      <c r="G8926">
        <v>-0.121461290322581</v>
      </c>
      <c r="H8926">
        <v>-0.562033</v>
      </c>
      <c r="I8926" t="s">
        <v>8724</v>
      </c>
      <c r="J8926" t="s">
        <v>8725</v>
      </c>
    </row>
    <row r="8927" spans="1:10" x14ac:dyDescent="0.25">
      <c r="A8927" t="s">
        <v>26551</v>
      </c>
      <c r="B8927" t="s">
        <v>26552</v>
      </c>
      <c r="C8927">
        <v>1552645380000</v>
      </c>
      <c r="D8927" s="3">
        <f t="shared" si="139"/>
        <v>43539.432638888888</v>
      </c>
      <c r="E8927" t="s">
        <v>26553</v>
      </c>
      <c r="F8927">
        <v>0.82530000000000003</v>
      </c>
      <c r="G8927">
        <v>5.2749999999999998E-2</v>
      </c>
      <c r="H8927">
        <v>-0.371255</v>
      </c>
      <c r="I8927" t="s">
        <v>8724</v>
      </c>
      <c r="J8927" t="s">
        <v>6882</v>
      </c>
    </row>
    <row r="8928" spans="1:10" x14ac:dyDescent="0.25">
      <c r="A8928" t="s">
        <v>26554</v>
      </c>
      <c r="B8928" t="s">
        <v>26549</v>
      </c>
      <c r="C8928">
        <v>1548729540000</v>
      </c>
      <c r="D8928" s="3">
        <f t="shared" si="139"/>
        <v>43494.110416666663</v>
      </c>
      <c r="E8928" t="s">
        <v>26555</v>
      </c>
      <c r="F8928">
        <v>-0.99</v>
      </c>
      <c r="G8928">
        <v>-0.173967741935484</v>
      </c>
      <c r="H8928">
        <v>-0.62435600000000002</v>
      </c>
      <c r="I8928" t="s">
        <v>8724</v>
      </c>
      <c r="J8928" t="s">
        <v>8725</v>
      </c>
    </row>
    <row r="8929" spans="1:10" x14ac:dyDescent="0.25">
      <c r="A8929" t="s">
        <v>26556</v>
      </c>
      <c r="B8929" t="s">
        <v>26557</v>
      </c>
      <c r="C8929">
        <v>1552640340000</v>
      </c>
      <c r="D8929" s="3">
        <f t="shared" si="139"/>
        <v>43539.374305555553</v>
      </c>
      <c r="E8929" t="s">
        <v>26558</v>
      </c>
      <c r="F8929">
        <v>-0.57340000000000002</v>
      </c>
      <c r="G8929">
        <v>-0.12788461538461501</v>
      </c>
      <c r="H8929">
        <v>-0.50668199999999997</v>
      </c>
      <c r="I8929" t="s">
        <v>8724</v>
      </c>
      <c r="J8929" t="s">
        <v>6882</v>
      </c>
    </row>
    <row r="8930" spans="1:10" x14ac:dyDescent="0.25">
      <c r="A8930" t="s">
        <v>26559</v>
      </c>
      <c r="B8930" t="s">
        <v>26549</v>
      </c>
      <c r="C8930">
        <v>1548724440000</v>
      </c>
      <c r="D8930" s="3">
        <f t="shared" si="139"/>
        <v>43494.051388888889</v>
      </c>
      <c r="E8930" t="s">
        <v>26560</v>
      </c>
      <c r="F8930">
        <v>-0.99119999999999997</v>
      </c>
      <c r="G8930">
        <v>-0.224207692307692</v>
      </c>
      <c r="H8930">
        <v>-0.62488900000000003</v>
      </c>
      <c r="I8930" t="s">
        <v>8724</v>
      </c>
      <c r="J8930" t="s">
        <v>8725</v>
      </c>
    </row>
    <row r="8931" spans="1:10" x14ac:dyDescent="0.25">
      <c r="A8931" t="s">
        <v>26561</v>
      </c>
      <c r="B8931" t="s">
        <v>26562</v>
      </c>
      <c r="C8931">
        <v>1548723600000</v>
      </c>
      <c r="D8931" s="3">
        <f t="shared" si="139"/>
        <v>43494.041666666672</v>
      </c>
      <c r="E8931" t="s">
        <v>26563</v>
      </c>
      <c r="F8931">
        <v>-0.95479999999999998</v>
      </c>
      <c r="G8931">
        <v>-7.9899999999999999E-2</v>
      </c>
      <c r="H8931">
        <v>-0.52048499999999998</v>
      </c>
      <c r="I8931" t="s">
        <v>8724</v>
      </c>
      <c r="J8931" t="s">
        <v>8725</v>
      </c>
    </row>
    <row r="8932" spans="1:10" x14ac:dyDescent="0.25">
      <c r="A8932" t="s">
        <v>26564</v>
      </c>
      <c r="B8932" t="s">
        <v>26565</v>
      </c>
      <c r="C8932">
        <v>1548711480000</v>
      </c>
      <c r="D8932" s="3">
        <f t="shared" si="139"/>
        <v>43493.901388888888</v>
      </c>
      <c r="E8932" t="s">
        <v>26566</v>
      </c>
      <c r="F8932">
        <v>-0.97019999999999995</v>
      </c>
      <c r="G8932">
        <v>-0.14353793103448301</v>
      </c>
      <c r="H8932">
        <v>-0.59851399999999999</v>
      </c>
      <c r="I8932" t="s">
        <v>8724</v>
      </c>
      <c r="J8932" t="s">
        <v>8725</v>
      </c>
    </row>
    <row r="8933" spans="1:10" x14ac:dyDescent="0.25">
      <c r="A8933" t="s">
        <v>26567</v>
      </c>
      <c r="B8933" t="s">
        <v>26568</v>
      </c>
      <c r="C8933">
        <v>1552602060000</v>
      </c>
      <c r="D8933" s="3">
        <f t="shared" si="139"/>
        <v>43538.931250000001</v>
      </c>
      <c r="E8933" t="s">
        <v>26569</v>
      </c>
      <c r="F8933">
        <v>-0.99629999999999996</v>
      </c>
      <c r="G8933">
        <v>-0.40334615384615402</v>
      </c>
      <c r="H8933">
        <v>-0.78459400000000001</v>
      </c>
      <c r="I8933" t="s">
        <v>8724</v>
      </c>
      <c r="J8933" t="s">
        <v>6882</v>
      </c>
    </row>
    <row r="8934" spans="1:10" x14ac:dyDescent="0.25">
      <c r="A8934" t="s">
        <v>26570</v>
      </c>
      <c r="B8934" t="s">
        <v>26571</v>
      </c>
      <c r="C8934">
        <v>1560502740000</v>
      </c>
      <c r="D8934" s="3">
        <f t="shared" si="139"/>
        <v>43630.374305555553</v>
      </c>
      <c r="E8934" t="s">
        <v>26572</v>
      </c>
      <c r="F8934">
        <v>0.62490000000000001</v>
      </c>
      <c r="G8934">
        <v>0.13716</v>
      </c>
      <c r="H8934">
        <v>-0.44209900000000002</v>
      </c>
      <c r="I8934" t="s">
        <v>8724</v>
      </c>
      <c r="J8934" t="s">
        <v>9197</v>
      </c>
    </row>
    <row r="8935" spans="1:10" x14ac:dyDescent="0.25">
      <c r="A8935" t="s">
        <v>26573</v>
      </c>
      <c r="B8935" t="s">
        <v>26571</v>
      </c>
      <c r="C8935">
        <v>1560502260000</v>
      </c>
      <c r="D8935" s="3">
        <f t="shared" si="139"/>
        <v>43630.368750000001</v>
      </c>
      <c r="E8935" t="s">
        <v>26574</v>
      </c>
      <c r="F8935">
        <v>0.62490000000000001</v>
      </c>
      <c r="G8935">
        <v>0.1143</v>
      </c>
      <c r="H8935">
        <v>-0.43592599999999998</v>
      </c>
      <c r="I8935" t="s">
        <v>8724</v>
      </c>
      <c r="J8935" t="s">
        <v>9197</v>
      </c>
    </row>
    <row r="8936" spans="1:10" x14ac:dyDescent="0.25">
      <c r="A8936" t="s">
        <v>26575</v>
      </c>
      <c r="B8936" t="s">
        <v>26576</v>
      </c>
      <c r="C8936">
        <v>1548708780000</v>
      </c>
      <c r="D8936" s="3">
        <f t="shared" si="139"/>
        <v>43493.870138888888</v>
      </c>
      <c r="E8936" t="s">
        <v>26577</v>
      </c>
      <c r="F8936">
        <v>-0.95009999999999994</v>
      </c>
      <c r="G8936">
        <v>-0.14982142857142899</v>
      </c>
      <c r="H8936">
        <v>-0.54952400000000001</v>
      </c>
      <c r="I8936" t="s">
        <v>8724</v>
      </c>
      <c r="J8936" t="s">
        <v>8725</v>
      </c>
    </row>
    <row r="8937" spans="1:10" x14ac:dyDescent="0.25">
      <c r="A8937" t="s">
        <v>26578</v>
      </c>
      <c r="B8937" t="s">
        <v>26579</v>
      </c>
      <c r="C8937">
        <v>1548705900000</v>
      </c>
      <c r="D8937" s="3">
        <f t="shared" si="139"/>
        <v>43493.836805555555</v>
      </c>
      <c r="E8937" t="s">
        <v>26580</v>
      </c>
      <c r="F8937">
        <v>-0.97740000000000005</v>
      </c>
      <c r="G8937">
        <v>-9.5049999999999996E-2</v>
      </c>
      <c r="H8937">
        <v>-0.62384700000000004</v>
      </c>
      <c r="I8937" t="s">
        <v>8724</v>
      </c>
      <c r="J8937" t="s">
        <v>8725</v>
      </c>
    </row>
    <row r="8938" spans="1:10" x14ac:dyDescent="0.25">
      <c r="A8938" t="s">
        <v>26581</v>
      </c>
      <c r="B8938" t="s">
        <v>26582</v>
      </c>
      <c r="C8938">
        <v>1560498600000</v>
      </c>
      <c r="D8938" s="3">
        <f t="shared" si="139"/>
        <v>43630.326388888891</v>
      </c>
      <c r="E8938" t="s">
        <v>26583</v>
      </c>
      <c r="F8938">
        <v>0.97689999999999999</v>
      </c>
      <c r="G8938">
        <v>0.16282222222222201</v>
      </c>
      <c r="H8938">
        <v>-0.42343199999999998</v>
      </c>
      <c r="I8938" t="s">
        <v>8724</v>
      </c>
      <c r="J8938" t="s">
        <v>9197</v>
      </c>
    </row>
    <row r="8939" spans="1:10" x14ac:dyDescent="0.25">
      <c r="A8939" t="s">
        <v>26584</v>
      </c>
      <c r="B8939" t="s">
        <v>26585</v>
      </c>
      <c r="C8939">
        <v>1548695700000</v>
      </c>
      <c r="D8939" s="3">
        <f t="shared" si="139"/>
        <v>43493.71875</v>
      </c>
      <c r="E8939" t="s">
        <v>26586</v>
      </c>
      <c r="F8939">
        <v>-0.96489999999999998</v>
      </c>
      <c r="G8939">
        <v>-0.15524705882352899</v>
      </c>
      <c r="H8939">
        <v>-0.74770700000000001</v>
      </c>
      <c r="I8939" t="s">
        <v>8724</v>
      </c>
      <c r="J8939" t="s">
        <v>8725</v>
      </c>
    </row>
    <row r="8940" spans="1:10" x14ac:dyDescent="0.25">
      <c r="A8940" t="s">
        <v>26587</v>
      </c>
      <c r="B8940" t="s">
        <v>26588</v>
      </c>
      <c r="C8940">
        <v>1560497640000</v>
      </c>
      <c r="D8940" s="3">
        <f t="shared" si="139"/>
        <v>43630.31527777778</v>
      </c>
      <c r="E8940" t="s">
        <v>26589</v>
      </c>
      <c r="F8940">
        <v>0.89670000000000005</v>
      </c>
      <c r="G8940">
        <v>7.4999999999999997E-2</v>
      </c>
      <c r="H8940">
        <v>-0.38669399999999998</v>
      </c>
      <c r="I8940" t="s">
        <v>8724</v>
      </c>
      <c r="J8940" t="s">
        <v>9197</v>
      </c>
    </row>
    <row r="8941" spans="1:10" x14ac:dyDescent="0.25">
      <c r="A8941" t="s">
        <v>26590</v>
      </c>
      <c r="B8941" t="s">
        <v>26591</v>
      </c>
      <c r="C8941">
        <v>1552578840000</v>
      </c>
      <c r="D8941" s="3">
        <f t="shared" si="139"/>
        <v>43538.662499999999</v>
      </c>
      <c r="E8941" t="s">
        <v>26592</v>
      </c>
      <c r="F8941">
        <v>0.49390000000000001</v>
      </c>
      <c r="G8941">
        <v>0.1366</v>
      </c>
      <c r="H8941">
        <v>-0.27928500000000001</v>
      </c>
      <c r="I8941" t="s">
        <v>8724</v>
      </c>
      <c r="J8941" t="s">
        <v>6882</v>
      </c>
    </row>
    <row r="8942" spans="1:10" x14ac:dyDescent="0.25">
      <c r="A8942" t="s">
        <v>26593</v>
      </c>
      <c r="B8942" t="s">
        <v>26594</v>
      </c>
      <c r="C8942">
        <v>1548692760000</v>
      </c>
      <c r="D8942" s="3">
        <f t="shared" si="139"/>
        <v>43493.68472222222</v>
      </c>
      <c r="E8942" t="s">
        <v>26595</v>
      </c>
      <c r="F8942">
        <v>-0.90139999999999998</v>
      </c>
      <c r="G8942">
        <v>-8.3273913043478295E-2</v>
      </c>
      <c r="H8942">
        <v>-0.503691</v>
      </c>
      <c r="I8942" t="s">
        <v>8724</v>
      </c>
      <c r="J8942" t="s">
        <v>8725</v>
      </c>
    </row>
    <row r="8943" spans="1:10" x14ac:dyDescent="0.25">
      <c r="A8943" t="s">
        <v>26596</v>
      </c>
      <c r="B8943" t="s">
        <v>26597</v>
      </c>
      <c r="C8943">
        <v>1560486780000</v>
      </c>
      <c r="D8943" s="3">
        <f t="shared" si="139"/>
        <v>43630.189583333333</v>
      </c>
      <c r="E8943" t="s">
        <v>26598</v>
      </c>
      <c r="F8943">
        <v>-0.60399999999999998</v>
      </c>
      <c r="G8943">
        <v>-2.4052E-2</v>
      </c>
      <c r="H8943">
        <v>-0.480711</v>
      </c>
      <c r="I8943" t="s">
        <v>8724</v>
      </c>
      <c r="J8943" t="s">
        <v>9197</v>
      </c>
    </row>
    <row r="8944" spans="1:10" x14ac:dyDescent="0.25">
      <c r="A8944" t="s">
        <v>26599</v>
      </c>
      <c r="B8944" t="s">
        <v>26600</v>
      </c>
      <c r="C8944">
        <v>1552568700000</v>
      </c>
      <c r="D8944" s="3">
        <f t="shared" si="139"/>
        <v>43538.545138888891</v>
      </c>
      <c r="E8944" t="s">
        <v>26601</v>
      </c>
      <c r="F8944">
        <v>5.16E-2</v>
      </c>
      <c r="G8944">
        <v>-1.5219999999999999E-2</v>
      </c>
      <c r="H8944">
        <v>-0.544153</v>
      </c>
      <c r="I8944" t="s">
        <v>8724</v>
      </c>
      <c r="J8944" t="s">
        <v>6882</v>
      </c>
    </row>
    <row r="8945" spans="1:10" x14ac:dyDescent="0.25">
      <c r="A8945" t="s">
        <v>26602</v>
      </c>
      <c r="B8945" t="s">
        <v>26603</v>
      </c>
      <c r="C8945">
        <v>1548676380000</v>
      </c>
      <c r="D8945" s="3">
        <f t="shared" si="139"/>
        <v>43493.495138888888</v>
      </c>
      <c r="E8945" t="s">
        <v>26604</v>
      </c>
      <c r="F8945">
        <v>-0.91369999999999996</v>
      </c>
      <c r="G8945">
        <v>-4.3766666666666697E-2</v>
      </c>
      <c r="H8945">
        <v>-0.65378999999999998</v>
      </c>
      <c r="I8945" t="s">
        <v>8724</v>
      </c>
      <c r="J8945" t="s">
        <v>8725</v>
      </c>
    </row>
    <row r="8946" spans="1:10" x14ac:dyDescent="0.25">
      <c r="A8946" t="s">
        <v>26605</v>
      </c>
      <c r="B8946" t="s">
        <v>26606</v>
      </c>
      <c r="C8946">
        <v>1552564380000</v>
      </c>
      <c r="D8946" s="3">
        <f t="shared" si="139"/>
        <v>43538.495138888888</v>
      </c>
      <c r="E8946" t="s">
        <v>26607</v>
      </c>
      <c r="F8946">
        <v>0.69679999999999997</v>
      </c>
      <c r="G8946">
        <v>0.18812000000000001</v>
      </c>
      <c r="H8946">
        <v>-0.42881000000000002</v>
      </c>
      <c r="I8946" t="s">
        <v>8724</v>
      </c>
      <c r="J8946" t="s">
        <v>6882</v>
      </c>
    </row>
    <row r="8947" spans="1:10" x14ac:dyDescent="0.25">
      <c r="A8947" t="s">
        <v>26608</v>
      </c>
      <c r="B8947" t="s">
        <v>26609</v>
      </c>
      <c r="C8947">
        <v>1548674760000</v>
      </c>
      <c r="D8947" s="3">
        <f t="shared" si="139"/>
        <v>43493.476388888885</v>
      </c>
      <c r="E8947" t="s">
        <v>26610</v>
      </c>
      <c r="F8947">
        <v>-0.95479999999999998</v>
      </c>
      <c r="G8947">
        <v>-9.3216666666666698E-2</v>
      </c>
      <c r="H8947">
        <v>-0.516984</v>
      </c>
      <c r="I8947" t="s">
        <v>8724</v>
      </c>
      <c r="J8947" t="s">
        <v>8725</v>
      </c>
    </row>
    <row r="8948" spans="1:10" x14ac:dyDescent="0.25">
      <c r="A8948" t="s">
        <v>26611</v>
      </c>
      <c r="B8948" t="s">
        <v>26612</v>
      </c>
      <c r="C8948">
        <v>1560484200000</v>
      </c>
      <c r="D8948" s="3">
        <f t="shared" si="139"/>
        <v>43630.159722222219</v>
      </c>
      <c r="E8948" t="s">
        <v>26613</v>
      </c>
      <c r="F8948">
        <v>0.98380000000000001</v>
      </c>
      <c r="G8948">
        <v>0.1724</v>
      </c>
      <c r="H8948">
        <v>-0.44226599999999999</v>
      </c>
      <c r="I8948" t="s">
        <v>8724</v>
      </c>
      <c r="J8948" t="s">
        <v>9197</v>
      </c>
    </row>
    <row r="8949" spans="1:10" x14ac:dyDescent="0.25">
      <c r="A8949" t="s">
        <v>26614</v>
      </c>
      <c r="B8949" t="s">
        <v>26615</v>
      </c>
      <c r="C8949">
        <v>1552562220000</v>
      </c>
      <c r="D8949" s="3">
        <f t="shared" si="139"/>
        <v>43538.470138888893</v>
      </c>
      <c r="E8949" t="s">
        <v>26616</v>
      </c>
      <c r="F8949">
        <v>0.58589999999999998</v>
      </c>
      <c r="G8949">
        <v>0.174875</v>
      </c>
      <c r="H8949">
        <v>0.26226500000000003</v>
      </c>
      <c r="I8949" t="s">
        <v>8724</v>
      </c>
      <c r="J8949" t="s">
        <v>6882</v>
      </c>
    </row>
    <row r="8950" spans="1:10" x14ac:dyDescent="0.25">
      <c r="A8950" t="s">
        <v>26617</v>
      </c>
      <c r="B8950" t="s">
        <v>26618</v>
      </c>
      <c r="C8950">
        <v>1560483840000</v>
      </c>
      <c r="D8950" s="3">
        <f t="shared" si="139"/>
        <v>43630.155555555553</v>
      </c>
      <c r="E8950" t="s">
        <v>26619</v>
      </c>
      <c r="F8950">
        <v>0.91090000000000004</v>
      </c>
      <c r="G8950">
        <v>7.8299999999999995E-2</v>
      </c>
      <c r="H8950">
        <v>-0.43337199999999998</v>
      </c>
      <c r="I8950" t="s">
        <v>8724</v>
      </c>
      <c r="J8950" t="s">
        <v>9197</v>
      </c>
    </row>
    <row r="8951" spans="1:10" x14ac:dyDescent="0.25">
      <c r="A8951" t="s">
        <v>26620</v>
      </c>
      <c r="B8951" t="s">
        <v>26621</v>
      </c>
      <c r="C8951">
        <v>1548669600000</v>
      </c>
      <c r="D8951" s="3">
        <f t="shared" si="139"/>
        <v>43493.416666666672</v>
      </c>
      <c r="E8951" t="s">
        <v>26622</v>
      </c>
      <c r="F8951">
        <v>-0.61370000000000002</v>
      </c>
      <c r="G8951">
        <v>1.41458333333333E-2</v>
      </c>
      <c r="H8951">
        <v>-0.63432500000000003</v>
      </c>
      <c r="I8951" t="s">
        <v>8724</v>
      </c>
      <c r="J8951" t="s">
        <v>8725</v>
      </c>
    </row>
    <row r="8952" spans="1:10" x14ac:dyDescent="0.25">
      <c r="A8952" t="s">
        <v>26623</v>
      </c>
      <c r="B8952" t="s">
        <v>26624</v>
      </c>
      <c r="C8952">
        <v>1560482520000</v>
      </c>
      <c r="D8952" s="3">
        <f t="shared" si="139"/>
        <v>43630.140277777777</v>
      </c>
      <c r="E8952" t="s">
        <v>26625</v>
      </c>
      <c r="F8952">
        <v>-0.21440000000000001</v>
      </c>
      <c r="G8952">
        <v>-1.20470588235294E-2</v>
      </c>
      <c r="H8952">
        <v>-0.51458400000000004</v>
      </c>
      <c r="I8952" t="s">
        <v>8724</v>
      </c>
      <c r="J8952" t="s">
        <v>9197</v>
      </c>
    </row>
    <row r="8953" spans="1:10" x14ac:dyDescent="0.25">
      <c r="A8953" t="s">
        <v>26626</v>
      </c>
      <c r="B8953" t="s">
        <v>26627</v>
      </c>
      <c r="C8953">
        <v>1552558320000</v>
      </c>
      <c r="D8953" s="3">
        <f t="shared" si="139"/>
        <v>43538.425000000003</v>
      </c>
      <c r="E8953" t="s">
        <v>26628</v>
      </c>
      <c r="F8953">
        <v>0.75229999999999997</v>
      </c>
      <c r="G8953">
        <v>7.8100000000000003E-2</v>
      </c>
      <c r="H8953">
        <v>0.32305899999999999</v>
      </c>
      <c r="I8953" t="s">
        <v>8724</v>
      </c>
      <c r="J8953" t="s">
        <v>6882</v>
      </c>
    </row>
    <row r="8954" spans="1:10" x14ac:dyDescent="0.25">
      <c r="A8954" t="s">
        <v>26629</v>
      </c>
      <c r="B8954" t="s">
        <v>26630</v>
      </c>
      <c r="C8954">
        <v>1548663300000</v>
      </c>
      <c r="D8954" s="3">
        <f t="shared" si="139"/>
        <v>43493.34375</v>
      </c>
      <c r="E8954" t="s">
        <v>26631</v>
      </c>
      <c r="F8954">
        <v>-0.97599999999999998</v>
      </c>
      <c r="G8954">
        <v>-0.21306</v>
      </c>
      <c r="H8954">
        <v>0.26630599999999999</v>
      </c>
      <c r="I8954" t="s">
        <v>8724</v>
      </c>
      <c r="J8954" t="s">
        <v>8725</v>
      </c>
    </row>
    <row r="8955" spans="1:10" x14ac:dyDescent="0.25">
      <c r="A8955" t="s">
        <v>26632</v>
      </c>
      <c r="B8955" t="s">
        <v>26633</v>
      </c>
      <c r="C8955">
        <v>1552545480000</v>
      </c>
      <c r="D8955" s="3">
        <f t="shared" si="139"/>
        <v>43538.276388888888</v>
      </c>
      <c r="E8955" t="s">
        <v>26634</v>
      </c>
      <c r="F8955">
        <v>0.96499999999999997</v>
      </c>
      <c r="G8955">
        <v>0.11215555555555599</v>
      </c>
      <c r="H8955">
        <v>-0.43167800000000001</v>
      </c>
      <c r="I8955" t="s">
        <v>8724</v>
      </c>
      <c r="J8955" t="s">
        <v>6882</v>
      </c>
    </row>
    <row r="8956" spans="1:10" x14ac:dyDescent="0.25">
      <c r="A8956" t="s">
        <v>26635</v>
      </c>
      <c r="B8956" t="s">
        <v>26636</v>
      </c>
      <c r="C8956">
        <v>1548658020000</v>
      </c>
      <c r="D8956" s="3">
        <f t="shared" si="139"/>
        <v>43493.282638888893</v>
      </c>
      <c r="E8956" t="s">
        <v>26637</v>
      </c>
      <c r="F8956">
        <v>0.42549999999999999</v>
      </c>
      <c r="G8956">
        <v>3.67103448275862E-2</v>
      </c>
      <c r="H8956">
        <v>-0.49100100000000002</v>
      </c>
      <c r="I8956" t="s">
        <v>8724</v>
      </c>
      <c r="J8956" t="s">
        <v>8725</v>
      </c>
    </row>
    <row r="8957" spans="1:10" x14ac:dyDescent="0.25">
      <c r="A8957" t="s">
        <v>26638</v>
      </c>
      <c r="B8957" t="s">
        <v>26639</v>
      </c>
      <c r="C8957">
        <v>1548584760000</v>
      </c>
      <c r="D8957" s="3">
        <f t="shared" si="139"/>
        <v>43492.43472222222</v>
      </c>
      <c r="E8957" t="s">
        <v>26640</v>
      </c>
      <c r="F8957">
        <v>0.95299999999999996</v>
      </c>
      <c r="G8957">
        <v>0.12156</v>
      </c>
      <c r="H8957">
        <v>0.33370699999999998</v>
      </c>
      <c r="I8957" t="s">
        <v>8724</v>
      </c>
      <c r="J8957" t="s">
        <v>8725</v>
      </c>
    </row>
    <row r="8958" spans="1:10" x14ac:dyDescent="0.25">
      <c r="A8958" t="s">
        <v>26641</v>
      </c>
      <c r="B8958" t="s">
        <v>26642</v>
      </c>
      <c r="C8958">
        <v>1552531560000</v>
      </c>
      <c r="D8958" s="3">
        <f t="shared" si="139"/>
        <v>43538.115277777775</v>
      </c>
      <c r="E8958" t="s">
        <v>26643</v>
      </c>
      <c r="F8958">
        <v>0.93089999999999995</v>
      </c>
      <c r="G8958">
        <v>2.0375000000000001E-2</v>
      </c>
      <c r="H8958">
        <v>-0.56184900000000004</v>
      </c>
      <c r="I8958" t="s">
        <v>8724</v>
      </c>
      <c r="J8958" t="s">
        <v>6882</v>
      </c>
    </row>
    <row r="8959" spans="1:10" x14ac:dyDescent="0.25">
      <c r="A8959" t="s">
        <v>26644</v>
      </c>
      <c r="B8959" t="s">
        <v>26645</v>
      </c>
      <c r="C8959">
        <v>1552529220000</v>
      </c>
      <c r="D8959" s="3">
        <f t="shared" si="139"/>
        <v>43538.088194444441</v>
      </c>
      <c r="E8959" t="s">
        <v>26646</v>
      </c>
      <c r="F8959">
        <v>-0.93799999999999994</v>
      </c>
      <c r="G8959">
        <v>-0.188872727272727</v>
      </c>
      <c r="H8959">
        <v>-0.69001199999999996</v>
      </c>
      <c r="I8959" t="s">
        <v>8724</v>
      </c>
      <c r="J8959" t="s">
        <v>6882</v>
      </c>
    </row>
    <row r="8960" spans="1:10" x14ac:dyDescent="0.25">
      <c r="A8960" t="s">
        <v>26647</v>
      </c>
      <c r="B8960" t="s">
        <v>26648</v>
      </c>
      <c r="C8960">
        <v>1548569280000</v>
      </c>
      <c r="D8960" s="3">
        <f t="shared" si="139"/>
        <v>43492.255555555559</v>
      </c>
      <c r="E8960" t="s">
        <v>26649</v>
      </c>
      <c r="F8960">
        <v>-0.25</v>
      </c>
      <c r="G8960">
        <v>-2.2625000000000002E-3</v>
      </c>
      <c r="H8960">
        <v>-0.45663300000000001</v>
      </c>
      <c r="I8960" t="s">
        <v>8724</v>
      </c>
      <c r="J8960" t="s">
        <v>8725</v>
      </c>
    </row>
    <row r="8961" spans="1:10" x14ac:dyDescent="0.25">
      <c r="A8961" t="s">
        <v>26650</v>
      </c>
      <c r="B8961" t="s">
        <v>26651</v>
      </c>
      <c r="C8961">
        <v>1548456480000</v>
      </c>
      <c r="D8961" s="3">
        <f t="shared" si="139"/>
        <v>43490.95</v>
      </c>
      <c r="E8961" t="s">
        <v>26652</v>
      </c>
      <c r="F8961">
        <v>-0.99370000000000003</v>
      </c>
      <c r="G8961">
        <v>-0.22872000000000001</v>
      </c>
      <c r="H8961">
        <v>-0.594634</v>
      </c>
      <c r="I8961" t="s">
        <v>8724</v>
      </c>
      <c r="J8961" t="s">
        <v>8725</v>
      </c>
    </row>
    <row r="8962" spans="1:10" x14ac:dyDescent="0.25">
      <c r="A8962" t="s">
        <v>26653</v>
      </c>
      <c r="B8962" t="s">
        <v>26654</v>
      </c>
      <c r="C8962">
        <v>1552525320000</v>
      </c>
      <c r="D8962" s="3">
        <f t="shared" ref="D8962:D9025" si="140">(C8962 / 86400000) + DATE(1970,1,1)</f>
        <v>43538.04305555555</v>
      </c>
      <c r="E8962" t="s">
        <v>26655</v>
      </c>
      <c r="F8962">
        <v>-0.99299999999999999</v>
      </c>
      <c r="G8962">
        <v>-8.8353333333333298E-2</v>
      </c>
      <c r="H8962">
        <v>-0.54149499999999995</v>
      </c>
      <c r="I8962" t="s">
        <v>8724</v>
      </c>
      <c r="J8962" t="s">
        <v>6882</v>
      </c>
    </row>
    <row r="8963" spans="1:10" x14ac:dyDescent="0.25">
      <c r="A8963" t="s">
        <v>26656</v>
      </c>
      <c r="B8963" t="s">
        <v>26657</v>
      </c>
      <c r="C8963">
        <v>1548451680000</v>
      </c>
      <c r="D8963" s="3">
        <f t="shared" si="140"/>
        <v>43490.89444444445</v>
      </c>
      <c r="E8963" t="s">
        <v>26658</v>
      </c>
      <c r="F8963">
        <v>-0.25</v>
      </c>
      <c r="G8963">
        <v>2.0455000000000001E-2</v>
      </c>
      <c r="H8963">
        <v>-0.430419</v>
      </c>
      <c r="I8963" t="s">
        <v>8724</v>
      </c>
      <c r="J8963" t="s">
        <v>8725</v>
      </c>
    </row>
    <row r="8964" spans="1:10" x14ac:dyDescent="0.25">
      <c r="A8964" t="s">
        <v>26659</v>
      </c>
      <c r="B8964" t="s">
        <v>26660</v>
      </c>
      <c r="C8964">
        <v>1548447960000</v>
      </c>
      <c r="D8964" s="3">
        <f t="shared" si="140"/>
        <v>43490.851388888885</v>
      </c>
      <c r="E8964" t="s">
        <v>26661</v>
      </c>
      <c r="F8964">
        <v>0.96309999999999996</v>
      </c>
      <c r="G8964">
        <v>0.118373913043478</v>
      </c>
      <c r="H8964">
        <v>-0.32959300000000002</v>
      </c>
      <c r="I8964" t="s">
        <v>8724</v>
      </c>
      <c r="J8964" t="s">
        <v>8725</v>
      </c>
    </row>
    <row r="8965" spans="1:10" x14ac:dyDescent="0.25">
      <c r="A8965" t="s">
        <v>26662</v>
      </c>
      <c r="B8965" t="s">
        <v>26663</v>
      </c>
      <c r="C8965">
        <v>1552505040000</v>
      </c>
      <c r="D8965" s="3">
        <f t="shared" si="140"/>
        <v>43537.808333333334</v>
      </c>
      <c r="E8965" t="s">
        <v>26664</v>
      </c>
      <c r="F8965">
        <v>-0.96360000000000001</v>
      </c>
      <c r="G8965">
        <v>-0.14964615384615401</v>
      </c>
      <c r="H8965">
        <v>-0.63844800000000002</v>
      </c>
      <c r="I8965" t="s">
        <v>8724</v>
      </c>
      <c r="J8965" t="s">
        <v>6882</v>
      </c>
    </row>
    <row r="8966" spans="1:10" x14ac:dyDescent="0.25">
      <c r="A8966" t="s">
        <v>26665</v>
      </c>
      <c r="B8966" t="s">
        <v>26666</v>
      </c>
      <c r="C8966">
        <v>1548447840000</v>
      </c>
      <c r="D8966" s="3">
        <f t="shared" si="140"/>
        <v>43490.85</v>
      </c>
      <c r="E8966" t="s">
        <v>26667</v>
      </c>
      <c r="F8966">
        <v>0.9173</v>
      </c>
      <c r="G8966">
        <v>0.16120000000000001</v>
      </c>
      <c r="H8966">
        <v>-0.29839500000000002</v>
      </c>
      <c r="I8966" t="s">
        <v>8724</v>
      </c>
      <c r="J8966" t="s">
        <v>8725</v>
      </c>
    </row>
    <row r="8967" spans="1:10" x14ac:dyDescent="0.25">
      <c r="A8967" t="s">
        <v>26668</v>
      </c>
      <c r="B8967" t="s">
        <v>26669</v>
      </c>
      <c r="C8967">
        <v>1560451140000</v>
      </c>
      <c r="D8967" s="3">
        <f t="shared" si="140"/>
        <v>43629.777083333334</v>
      </c>
      <c r="E8967" t="s">
        <v>26670</v>
      </c>
      <c r="F8967">
        <v>0.96130000000000004</v>
      </c>
      <c r="G8967">
        <v>0.130531818181818</v>
      </c>
      <c r="H8967">
        <v>-0.41008099999999997</v>
      </c>
      <c r="I8967" t="s">
        <v>8724</v>
      </c>
      <c r="J8967" t="s">
        <v>9197</v>
      </c>
    </row>
    <row r="8968" spans="1:10" x14ac:dyDescent="0.25">
      <c r="A8968" t="s">
        <v>26671</v>
      </c>
      <c r="B8968" t="s">
        <v>26672</v>
      </c>
      <c r="C8968">
        <v>1560450120000</v>
      </c>
      <c r="D8968" s="3">
        <f t="shared" si="140"/>
        <v>43629.765277777777</v>
      </c>
      <c r="E8968" t="s">
        <v>26673</v>
      </c>
      <c r="F8968">
        <v>-0.71930000000000005</v>
      </c>
      <c r="G8968">
        <v>2.5625000000000001E-3</v>
      </c>
      <c r="H8968">
        <v>-0.48347899999999999</v>
      </c>
      <c r="I8968" t="s">
        <v>8724</v>
      </c>
      <c r="J8968" t="s">
        <v>9197</v>
      </c>
    </row>
    <row r="8969" spans="1:10" x14ac:dyDescent="0.25">
      <c r="A8969" t="s">
        <v>26674</v>
      </c>
      <c r="B8969" t="s">
        <v>26675</v>
      </c>
      <c r="C8969">
        <v>1548418620000</v>
      </c>
      <c r="D8969" s="3">
        <f t="shared" si="140"/>
        <v>43490.51180555555</v>
      </c>
      <c r="E8969" t="s">
        <v>26676</v>
      </c>
      <c r="F8969">
        <v>-0.96309999999999996</v>
      </c>
      <c r="G8969">
        <v>-0.16152727272727299</v>
      </c>
      <c r="H8969">
        <v>-0.51846300000000001</v>
      </c>
      <c r="I8969" t="s">
        <v>8724</v>
      </c>
      <c r="J8969" t="s">
        <v>8725</v>
      </c>
    </row>
    <row r="8970" spans="1:10" x14ac:dyDescent="0.25">
      <c r="A8970" t="s">
        <v>26677</v>
      </c>
      <c r="B8970" t="s">
        <v>26678</v>
      </c>
      <c r="C8970">
        <v>1552499820000</v>
      </c>
      <c r="D8970" s="3">
        <f t="shared" si="140"/>
        <v>43537.747916666667</v>
      </c>
      <c r="E8970" t="s">
        <v>26679</v>
      </c>
      <c r="F8970">
        <v>0.30790000000000001</v>
      </c>
      <c r="G8970">
        <v>-2.12705882352941E-2</v>
      </c>
      <c r="H8970">
        <v>-0.649115</v>
      </c>
      <c r="I8970" t="s">
        <v>8724</v>
      </c>
      <c r="J8970" t="s">
        <v>6882</v>
      </c>
    </row>
    <row r="8971" spans="1:10" x14ac:dyDescent="0.25">
      <c r="A8971" t="s">
        <v>26680</v>
      </c>
      <c r="B8971" t="s">
        <v>26681</v>
      </c>
      <c r="C8971">
        <v>1560444240000</v>
      </c>
      <c r="D8971" s="3">
        <f t="shared" si="140"/>
        <v>43629.697222222225</v>
      </c>
      <c r="E8971" t="s">
        <v>26682</v>
      </c>
      <c r="F8971">
        <v>0.89239999999999997</v>
      </c>
      <c r="G8971">
        <v>0.11378695652173899</v>
      </c>
      <c r="H8971">
        <v>-0.39813999999999999</v>
      </c>
      <c r="I8971" t="s">
        <v>8724</v>
      </c>
      <c r="J8971" t="s">
        <v>9197</v>
      </c>
    </row>
    <row r="8972" spans="1:10" x14ac:dyDescent="0.25">
      <c r="A8972" t="s">
        <v>26683</v>
      </c>
      <c r="B8972" t="s">
        <v>26684</v>
      </c>
      <c r="C8972">
        <v>1552499280000</v>
      </c>
      <c r="D8972" s="3">
        <f t="shared" si="140"/>
        <v>43537.741666666669</v>
      </c>
      <c r="E8972" t="s">
        <v>26685</v>
      </c>
      <c r="F8972">
        <v>0.94389999999999996</v>
      </c>
      <c r="G8972">
        <v>4.14666666666667E-2</v>
      </c>
      <c r="H8972">
        <v>-0.545377</v>
      </c>
      <c r="I8972" t="s">
        <v>8724</v>
      </c>
      <c r="J8972" t="s">
        <v>6882</v>
      </c>
    </row>
    <row r="8973" spans="1:10" x14ac:dyDescent="0.25">
      <c r="A8973" t="s">
        <v>26686</v>
      </c>
      <c r="B8973" t="s">
        <v>26687</v>
      </c>
      <c r="C8973">
        <v>1560438420000</v>
      </c>
      <c r="D8973" s="3">
        <f t="shared" si="140"/>
        <v>43629.629861111112</v>
      </c>
      <c r="E8973" t="s">
        <v>26688</v>
      </c>
      <c r="F8973">
        <v>0.97040000000000004</v>
      </c>
      <c r="G8973">
        <v>0.13618695652173901</v>
      </c>
      <c r="H8973">
        <v>0.40743200000000002</v>
      </c>
      <c r="I8973" t="s">
        <v>8724</v>
      </c>
      <c r="J8973" t="s">
        <v>9197</v>
      </c>
    </row>
    <row r="8974" spans="1:10" x14ac:dyDescent="0.25">
      <c r="A8974" t="s">
        <v>26689</v>
      </c>
      <c r="B8974" t="s">
        <v>26690</v>
      </c>
      <c r="C8974">
        <v>1548363540000</v>
      </c>
      <c r="D8974" s="3">
        <f t="shared" si="140"/>
        <v>43489.874305555553</v>
      </c>
      <c r="E8974" t="s">
        <v>26691</v>
      </c>
      <c r="F8974">
        <v>-0.97489999999999999</v>
      </c>
      <c r="G8974">
        <v>-0.321777777777778</v>
      </c>
      <c r="H8974">
        <v>-0.59997699999999998</v>
      </c>
      <c r="I8974" t="s">
        <v>8724</v>
      </c>
      <c r="J8974" t="s">
        <v>8725</v>
      </c>
    </row>
    <row r="8975" spans="1:10" x14ac:dyDescent="0.25">
      <c r="A8975" t="s">
        <v>26692</v>
      </c>
      <c r="B8975" t="s">
        <v>26693</v>
      </c>
      <c r="C8975">
        <v>1552494480000</v>
      </c>
      <c r="D8975" s="3">
        <f t="shared" si="140"/>
        <v>43537.686111111107</v>
      </c>
      <c r="E8975" t="s">
        <v>26694</v>
      </c>
      <c r="F8975">
        <v>0.94969999999999999</v>
      </c>
      <c r="G8975">
        <v>7.11632653061224E-3</v>
      </c>
      <c r="H8975">
        <v>-0.45565600000000001</v>
      </c>
      <c r="I8975" t="s">
        <v>8724</v>
      </c>
      <c r="J8975" t="s">
        <v>6882</v>
      </c>
    </row>
    <row r="8976" spans="1:10" x14ac:dyDescent="0.25">
      <c r="A8976" t="s">
        <v>26695</v>
      </c>
      <c r="B8976" t="s">
        <v>26696</v>
      </c>
      <c r="C8976">
        <v>1548360660000</v>
      </c>
      <c r="D8976" s="3">
        <f t="shared" si="140"/>
        <v>43489.84097222222</v>
      </c>
      <c r="E8976" t="s">
        <v>26697</v>
      </c>
      <c r="F8976">
        <v>-0.99539999999999995</v>
      </c>
      <c r="G8976">
        <v>-0.27233684210526299</v>
      </c>
      <c r="H8976">
        <v>-0.50938099999999997</v>
      </c>
      <c r="I8976" t="s">
        <v>8724</v>
      </c>
      <c r="J8976" t="s">
        <v>8725</v>
      </c>
    </row>
    <row r="8977" spans="1:10" x14ac:dyDescent="0.25">
      <c r="A8977" t="s">
        <v>26698</v>
      </c>
      <c r="B8977" t="s">
        <v>26699</v>
      </c>
      <c r="C8977">
        <v>1560429600000</v>
      </c>
      <c r="D8977" s="3">
        <f t="shared" si="140"/>
        <v>43629.527777777781</v>
      </c>
      <c r="E8977" t="s">
        <v>26700</v>
      </c>
      <c r="F8977">
        <v>0.93600000000000005</v>
      </c>
      <c r="G8977">
        <v>0.15611111111111101</v>
      </c>
      <c r="H8977">
        <v>-0.31124499999999999</v>
      </c>
      <c r="I8977" t="s">
        <v>8724</v>
      </c>
      <c r="J8977" t="s">
        <v>9197</v>
      </c>
    </row>
    <row r="8978" spans="1:10" x14ac:dyDescent="0.25">
      <c r="A8978" t="s">
        <v>26701</v>
      </c>
      <c r="B8978" t="s">
        <v>26702</v>
      </c>
      <c r="C8978">
        <v>1552470780000</v>
      </c>
      <c r="D8978" s="3">
        <f t="shared" si="140"/>
        <v>43537.411805555559</v>
      </c>
      <c r="E8978" t="s">
        <v>26703</v>
      </c>
      <c r="F8978">
        <v>0.68079999999999996</v>
      </c>
      <c r="G8978">
        <v>6.6723076923076899E-2</v>
      </c>
      <c r="H8978">
        <v>-0.53827700000000001</v>
      </c>
      <c r="I8978" t="s">
        <v>8724</v>
      </c>
      <c r="J8978" t="s">
        <v>6882</v>
      </c>
    </row>
    <row r="8979" spans="1:10" x14ac:dyDescent="0.25">
      <c r="A8979" t="s">
        <v>26704</v>
      </c>
      <c r="B8979" t="s">
        <v>26705</v>
      </c>
      <c r="C8979">
        <v>1560427560000</v>
      </c>
      <c r="D8979" s="3">
        <f t="shared" si="140"/>
        <v>43629.504166666666</v>
      </c>
      <c r="E8979" t="s">
        <v>26706</v>
      </c>
      <c r="F8979">
        <v>-0.96399999999999997</v>
      </c>
      <c r="G8979">
        <v>-0.17117727272727301</v>
      </c>
      <c r="H8979">
        <v>-0.55687200000000003</v>
      </c>
      <c r="I8979" t="s">
        <v>8724</v>
      </c>
      <c r="J8979" t="s">
        <v>9197</v>
      </c>
    </row>
    <row r="8980" spans="1:10" x14ac:dyDescent="0.25">
      <c r="A8980" t="s">
        <v>26707</v>
      </c>
      <c r="B8980" t="s">
        <v>26708</v>
      </c>
      <c r="C8980">
        <v>1552467600000</v>
      </c>
      <c r="D8980" s="3">
        <f t="shared" si="140"/>
        <v>43537.375</v>
      </c>
      <c r="E8980" t="s">
        <v>26709</v>
      </c>
      <c r="F8980">
        <v>0.90800000000000003</v>
      </c>
      <c r="G8980">
        <v>0.11555</v>
      </c>
      <c r="H8980">
        <v>0.45637800000000001</v>
      </c>
      <c r="I8980" t="s">
        <v>8724</v>
      </c>
      <c r="J8980" t="s">
        <v>6882</v>
      </c>
    </row>
    <row r="8981" spans="1:10" x14ac:dyDescent="0.25">
      <c r="A8981" t="s">
        <v>26710</v>
      </c>
      <c r="B8981" t="s">
        <v>26711</v>
      </c>
      <c r="C8981">
        <v>1560415140000</v>
      </c>
      <c r="D8981" s="3">
        <f t="shared" si="140"/>
        <v>43629.360416666663</v>
      </c>
      <c r="E8981" t="s">
        <v>26712</v>
      </c>
      <c r="F8981">
        <v>0.93659999999999999</v>
      </c>
      <c r="G8981">
        <v>0.18072222222222201</v>
      </c>
      <c r="H8981">
        <v>-0.60528800000000005</v>
      </c>
      <c r="I8981" t="s">
        <v>8724</v>
      </c>
      <c r="J8981" t="s">
        <v>9197</v>
      </c>
    </row>
    <row r="8982" spans="1:10" x14ac:dyDescent="0.25">
      <c r="A8982" t="s">
        <v>26713</v>
      </c>
      <c r="B8982" t="s">
        <v>26714</v>
      </c>
      <c r="C8982">
        <v>1552466820000</v>
      </c>
      <c r="D8982" s="3">
        <f t="shared" si="140"/>
        <v>43537.365972222222</v>
      </c>
      <c r="E8982" t="s">
        <v>26715</v>
      </c>
      <c r="F8982">
        <v>-0.94620000000000004</v>
      </c>
      <c r="G8982">
        <v>-0.114753333333333</v>
      </c>
      <c r="H8982">
        <v>-0.69605600000000001</v>
      </c>
      <c r="I8982" t="s">
        <v>8724</v>
      </c>
      <c r="J8982" t="s">
        <v>6882</v>
      </c>
    </row>
    <row r="8983" spans="1:10" x14ac:dyDescent="0.25">
      <c r="A8983" t="s">
        <v>26716</v>
      </c>
      <c r="B8983" t="s">
        <v>26717</v>
      </c>
      <c r="C8983">
        <v>1548336120000</v>
      </c>
      <c r="D8983" s="3">
        <f t="shared" si="140"/>
        <v>43489.556944444441</v>
      </c>
      <c r="E8983" t="s">
        <v>26718</v>
      </c>
      <c r="F8983">
        <v>0.98560000000000003</v>
      </c>
      <c r="G8983">
        <v>2.7628125E-2</v>
      </c>
      <c r="H8983">
        <v>-0.44328299999999998</v>
      </c>
      <c r="I8983" t="s">
        <v>8724</v>
      </c>
      <c r="J8983" t="s">
        <v>8725</v>
      </c>
    </row>
    <row r="8984" spans="1:10" x14ac:dyDescent="0.25">
      <c r="A8984" t="s">
        <v>26719</v>
      </c>
      <c r="B8984" t="s">
        <v>26720</v>
      </c>
      <c r="C8984">
        <v>1548325260000</v>
      </c>
      <c r="D8984" s="3">
        <f t="shared" si="140"/>
        <v>43489.431250000001</v>
      </c>
      <c r="E8984" t="s">
        <v>26721</v>
      </c>
      <c r="F8984">
        <v>0.92859999999999998</v>
      </c>
      <c r="G8984">
        <v>-1.0609677419354899E-2</v>
      </c>
      <c r="H8984">
        <v>-0.42841899999999999</v>
      </c>
      <c r="I8984" t="s">
        <v>8724</v>
      </c>
      <c r="J8984" t="s">
        <v>8725</v>
      </c>
    </row>
    <row r="8985" spans="1:10" x14ac:dyDescent="0.25">
      <c r="A8985" t="s">
        <v>26722</v>
      </c>
      <c r="B8985" t="s">
        <v>26723</v>
      </c>
      <c r="C8985">
        <v>1560403320000</v>
      </c>
      <c r="D8985" s="3">
        <f t="shared" si="140"/>
        <v>43629.223611111112</v>
      </c>
      <c r="E8985" t="s">
        <v>26724</v>
      </c>
      <c r="F8985">
        <v>-0.98819999999999997</v>
      </c>
      <c r="G8985">
        <v>-0.18913181818181801</v>
      </c>
      <c r="H8985">
        <v>-0.67988899999999997</v>
      </c>
      <c r="I8985" t="s">
        <v>8724</v>
      </c>
      <c r="J8985" t="s">
        <v>9197</v>
      </c>
    </row>
    <row r="8986" spans="1:10" x14ac:dyDescent="0.25">
      <c r="A8986" t="s">
        <v>26725</v>
      </c>
      <c r="B8986" t="s">
        <v>26726</v>
      </c>
      <c r="C8986">
        <v>1548297780000</v>
      </c>
      <c r="D8986" s="3">
        <f t="shared" si="140"/>
        <v>43489.11319444445</v>
      </c>
      <c r="E8986" t="s">
        <v>26727</v>
      </c>
      <c r="F8986">
        <v>-0.7954</v>
      </c>
      <c r="G8986">
        <v>6.7667741935483902E-2</v>
      </c>
      <c r="H8986">
        <v>-0.36531799999999998</v>
      </c>
      <c r="I8986" t="s">
        <v>8724</v>
      </c>
      <c r="J8986" t="s">
        <v>8725</v>
      </c>
    </row>
    <row r="8987" spans="1:10" x14ac:dyDescent="0.25">
      <c r="A8987" t="s">
        <v>26728</v>
      </c>
      <c r="B8987" t="s">
        <v>26729</v>
      </c>
      <c r="C8987">
        <v>1548294300000</v>
      </c>
      <c r="D8987" s="3">
        <f t="shared" si="140"/>
        <v>43489.072916666672</v>
      </c>
      <c r="E8987" t="s">
        <v>26730</v>
      </c>
      <c r="F8987">
        <v>-0.9274</v>
      </c>
      <c r="G8987">
        <v>-0.14499999999999999</v>
      </c>
      <c r="H8987">
        <v>0.34276600000000002</v>
      </c>
      <c r="I8987" t="s">
        <v>8724</v>
      </c>
      <c r="J8987" t="s">
        <v>8725</v>
      </c>
    </row>
    <row r="8988" spans="1:10" x14ac:dyDescent="0.25">
      <c r="A8988" t="s">
        <v>26731</v>
      </c>
      <c r="B8988" t="s">
        <v>26732</v>
      </c>
      <c r="C8988">
        <v>1548291540000</v>
      </c>
      <c r="D8988" s="3">
        <f t="shared" si="140"/>
        <v>43489.040972222225</v>
      </c>
      <c r="E8988" t="s">
        <v>26733</v>
      </c>
      <c r="F8988">
        <v>0.71989999999999998</v>
      </c>
      <c r="G8988">
        <v>4.26107142857143E-2</v>
      </c>
      <c r="H8988">
        <v>-0.32823999999999998</v>
      </c>
      <c r="I8988" t="s">
        <v>8724</v>
      </c>
      <c r="J8988" t="s">
        <v>8725</v>
      </c>
    </row>
    <row r="8989" spans="1:10" x14ac:dyDescent="0.25">
      <c r="A8989" t="s">
        <v>26734</v>
      </c>
      <c r="B8989" t="s">
        <v>26735</v>
      </c>
      <c r="C8989">
        <v>1552444320000</v>
      </c>
      <c r="D8989" s="3">
        <f t="shared" si="140"/>
        <v>43537.10555555555</v>
      </c>
      <c r="E8989" t="s">
        <v>26736</v>
      </c>
      <c r="F8989">
        <v>0.98950000000000005</v>
      </c>
      <c r="G8989">
        <v>0.12450967741935499</v>
      </c>
      <c r="H8989">
        <v>-0.30886200000000003</v>
      </c>
      <c r="I8989" t="s">
        <v>8724</v>
      </c>
      <c r="J8989" t="s">
        <v>6882</v>
      </c>
    </row>
    <row r="8990" spans="1:10" x14ac:dyDescent="0.25">
      <c r="A8990" t="s">
        <v>26737</v>
      </c>
      <c r="B8990" t="s">
        <v>26738</v>
      </c>
      <c r="C8990">
        <v>1560397980000</v>
      </c>
      <c r="D8990" s="3">
        <f t="shared" si="140"/>
        <v>43629.161805555559</v>
      </c>
      <c r="E8990" t="s">
        <v>26739</v>
      </c>
      <c r="F8990">
        <v>-0.80700000000000005</v>
      </c>
      <c r="G8990">
        <v>-7.4843750000000001E-2</v>
      </c>
      <c r="H8990">
        <v>-0.71883300000000006</v>
      </c>
      <c r="I8990" t="s">
        <v>8724</v>
      </c>
      <c r="J8990" t="s">
        <v>9197</v>
      </c>
    </row>
    <row r="8991" spans="1:10" x14ac:dyDescent="0.25">
      <c r="A8991" t="s">
        <v>26740</v>
      </c>
      <c r="B8991" t="s">
        <v>26741</v>
      </c>
      <c r="C8991">
        <v>1548280740000</v>
      </c>
      <c r="D8991" s="3">
        <f t="shared" si="140"/>
        <v>43488.915972222225</v>
      </c>
      <c r="E8991" t="s">
        <v>26742</v>
      </c>
      <c r="F8991">
        <v>-0.98670000000000002</v>
      </c>
      <c r="G8991">
        <v>-0.20954999999999999</v>
      </c>
      <c r="H8991">
        <v>-0.41539399999999999</v>
      </c>
      <c r="I8991" t="s">
        <v>8724</v>
      </c>
      <c r="J8991" t="s">
        <v>8725</v>
      </c>
    </row>
    <row r="8992" spans="1:10" x14ac:dyDescent="0.25">
      <c r="A8992" t="s">
        <v>26743</v>
      </c>
      <c r="B8992" t="s">
        <v>26744</v>
      </c>
      <c r="C8992">
        <v>1552439700000</v>
      </c>
      <c r="D8992" s="3">
        <f t="shared" si="140"/>
        <v>43537.052083333328</v>
      </c>
      <c r="E8992" t="s">
        <v>26745</v>
      </c>
      <c r="F8992">
        <v>0.78449999999999998</v>
      </c>
      <c r="G8992">
        <v>9.3654545454545504E-2</v>
      </c>
      <c r="H8992">
        <v>-0.425952</v>
      </c>
      <c r="I8992" t="s">
        <v>8724</v>
      </c>
      <c r="J8992" t="s">
        <v>6882</v>
      </c>
    </row>
    <row r="8993" spans="1:10" x14ac:dyDescent="0.25">
      <c r="A8993" t="s">
        <v>26746</v>
      </c>
      <c r="B8993" t="s">
        <v>26747</v>
      </c>
      <c r="C8993">
        <v>1548278820000</v>
      </c>
      <c r="D8993" s="3">
        <f t="shared" si="140"/>
        <v>43488.893750000003</v>
      </c>
      <c r="E8993" t="s">
        <v>26748</v>
      </c>
      <c r="F8993">
        <v>0.6663</v>
      </c>
      <c r="G8993">
        <v>1.3287500000000001E-2</v>
      </c>
      <c r="H8993">
        <v>-0.381046</v>
      </c>
      <c r="I8993" t="s">
        <v>8724</v>
      </c>
      <c r="J8993" t="s">
        <v>8725</v>
      </c>
    </row>
    <row r="8994" spans="1:10" x14ac:dyDescent="0.25">
      <c r="A8994" t="s">
        <v>26749</v>
      </c>
      <c r="B8994" t="s">
        <v>26750</v>
      </c>
      <c r="C8994">
        <v>1552438980000</v>
      </c>
      <c r="D8994" s="3">
        <f t="shared" si="140"/>
        <v>43537.043749999997</v>
      </c>
      <c r="E8994" t="s">
        <v>26751</v>
      </c>
      <c r="F8994">
        <v>-0.25</v>
      </c>
      <c r="G8994">
        <v>-1.34833333333333E-2</v>
      </c>
      <c r="H8994">
        <v>-0.71747899999999998</v>
      </c>
      <c r="I8994" t="s">
        <v>8724</v>
      </c>
      <c r="J8994" t="s">
        <v>6882</v>
      </c>
    </row>
    <row r="8995" spans="1:10" x14ac:dyDescent="0.25">
      <c r="A8995" t="s">
        <v>26752</v>
      </c>
      <c r="B8995" t="s">
        <v>26753</v>
      </c>
      <c r="C8995">
        <v>1548278460000</v>
      </c>
      <c r="D8995" s="3">
        <f t="shared" si="140"/>
        <v>43488.889583333337</v>
      </c>
      <c r="E8995" t="s">
        <v>26754</v>
      </c>
      <c r="F8995">
        <v>0.6663</v>
      </c>
      <c r="G8995">
        <v>1.22653846153846E-2</v>
      </c>
      <c r="H8995">
        <v>-0.39966000000000002</v>
      </c>
      <c r="I8995" t="s">
        <v>8724</v>
      </c>
      <c r="J8995" t="s">
        <v>8725</v>
      </c>
    </row>
    <row r="8996" spans="1:10" x14ac:dyDescent="0.25">
      <c r="A8996" t="s">
        <v>26755</v>
      </c>
      <c r="B8996" t="s">
        <v>26756</v>
      </c>
      <c r="C8996">
        <v>1560396240000</v>
      </c>
      <c r="D8996" s="3">
        <f t="shared" si="140"/>
        <v>43629.141666666663</v>
      </c>
      <c r="E8996" t="s">
        <v>26757</v>
      </c>
      <c r="F8996">
        <v>0.89539999999999997</v>
      </c>
      <c r="G8996">
        <v>-1.11214285714286E-2</v>
      </c>
      <c r="H8996">
        <v>-0.40812999999999999</v>
      </c>
      <c r="I8996" t="s">
        <v>8724</v>
      </c>
      <c r="J8996" t="s">
        <v>9197</v>
      </c>
    </row>
    <row r="8997" spans="1:10" x14ac:dyDescent="0.25">
      <c r="A8997" t="s">
        <v>26758</v>
      </c>
      <c r="B8997" t="s">
        <v>26753</v>
      </c>
      <c r="C8997">
        <v>1548275580000</v>
      </c>
      <c r="D8997" s="3">
        <f t="shared" si="140"/>
        <v>43488.856249999997</v>
      </c>
      <c r="E8997" t="s">
        <v>26759</v>
      </c>
      <c r="F8997">
        <v>0.22889999999999999</v>
      </c>
      <c r="G8997">
        <v>-5.0560000000000101E-3</v>
      </c>
      <c r="H8997">
        <v>-0.45950999999999997</v>
      </c>
      <c r="I8997" t="s">
        <v>8724</v>
      </c>
      <c r="J8997" t="s">
        <v>8725</v>
      </c>
    </row>
    <row r="8998" spans="1:10" x14ac:dyDescent="0.25">
      <c r="A8998" t="s">
        <v>26760</v>
      </c>
      <c r="B8998" t="s">
        <v>26761</v>
      </c>
      <c r="C8998">
        <v>1560388980000</v>
      </c>
      <c r="D8998" s="3">
        <f t="shared" si="140"/>
        <v>43629.057638888888</v>
      </c>
      <c r="E8998" t="s">
        <v>26762</v>
      </c>
      <c r="F8998">
        <v>-0.98680000000000001</v>
      </c>
      <c r="G8998">
        <v>-0.24302499999999999</v>
      </c>
      <c r="H8998">
        <v>-0.62603799999999998</v>
      </c>
      <c r="I8998" t="s">
        <v>8724</v>
      </c>
      <c r="J8998" t="s">
        <v>9197</v>
      </c>
    </row>
    <row r="8999" spans="1:10" x14ac:dyDescent="0.25">
      <c r="A8999" t="s">
        <v>26763</v>
      </c>
      <c r="B8999" t="s">
        <v>26764</v>
      </c>
      <c r="C8999">
        <v>1560382560000</v>
      </c>
      <c r="D8999" s="3">
        <f t="shared" si="140"/>
        <v>43628.983333333337</v>
      </c>
      <c r="E8999" t="s">
        <v>26765</v>
      </c>
      <c r="F8999">
        <v>0.4239</v>
      </c>
      <c r="G8999">
        <v>3.4546153846153803E-2</v>
      </c>
      <c r="H8999">
        <v>-0.60530200000000001</v>
      </c>
      <c r="I8999" t="s">
        <v>8724</v>
      </c>
      <c r="J8999" t="s">
        <v>9197</v>
      </c>
    </row>
    <row r="9000" spans="1:10" x14ac:dyDescent="0.25">
      <c r="A9000" t="s">
        <v>26766</v>
      </c>
      <c r="B9000" t="s">
        <v>26767</v>
      </c>
      <c r="C9000">
        <v>1548257160000</v>
      </c>
      <c r="D9000" s="3">
        <f t="shared" si="140"/>
        <v>43488.643055555556</v>
      </c>
      <c r="E9000" t="s">
        <v>26768</v>
      </c>
      <c r="F9000">
        <v>-0.95140000000000002</v>
      </c>
      <c r="G9000">
        <v>-0.14198928571428601</v>
      </c>
      <c r="H9000">
        <v>-0.45494200000000001</v>
      </c>
      <c r="I9000" t="s">
        <v>8724</v>
      </c>
      <c r="J9000" t="s">
        <v>8725</v>
      </c>
    </row>
    <row r="9001" spans="1:10" x14ac:dyDescent="0.25">
      <c r="A9001" t="s">
        <v>26769</v>
      </c>
      <c r="B9001" t="s">
        <v>26770</v>
      </c>
      <c r="C9001">
        <v>1552416420000</v>
      </c>
      <c r="D9001" s="3">
        <f t="shared" si="140"/>
        <v>43536.782638888893</v>
      </c>
      <c r="E9001" t="s">
        <v>26771</v>
      </c>
      <c r="F9001">
        <v>0.96619999999999995</v>
      </c>
      <c r="G9001">
        <v>6.7870833333333297E-2</v>
      </c>
      <c r="H9001">
        <v>0.27725100000000003</v>
      </c>
      <c r="I9001" t="s">
        <v>8724</v>
      </c>
      <c r="J9001" t="s">
        <v>6882</v>
      </c>
    </row>
    <row r="9002" spans="1:10" x14ac:dyDescent="0.25">
      <c r="A9002" t="s">
        <v>26772</v>
      </c>
      <c r="B9002" t="s">
        <v>26773</v>
      </c>
      <c r="C9002">
        <v>1548256860000</v>
      </c>
      <c r="D9002" s="3">
        <f t="shared" si="140"/>
        <v>43488.639583333337</v>
      </c>
      <c r="E9002" t="s">
        <v>26774</v>
      </c>
      <c r="F9002">
        <v>0.83160000000000001</v>
      </c>
      <c r="G9002">
        <v>8.3305882352941202E-2</v>
      </c>
      <c r="H9002">
        <v>-0.37764599999999998</v>
      </c>
      <c r="I9002" t="s">
        <v>8724</v>
      </c>
      <c r="J9002" t="s">
        <v>8725</v>
      </c>
    </row>
    <row r="9003" spans="1:10" x14ac:dyDescent="0.25">
      <c r="A9003" t="s">
        <v>26775</v>
      </c>
      <c r="B9003" t="s">
        <v>26776</v>
      </c>
      <c r="C9003">
        <v>1552415880000</v>
      </c>
      <c r="D9003" s="3">
        <f t="shared" si="140"/>
        <v>43536.776388888888</v>
      </c>
      <c r="E9003" t="s">
        <v>26777</v>
      </c>
      <c r="F9003">
        <v>-0.99</v>
      </c>
      <c r="G9003">
        <v>-0.18183076923076899</v>
      </c>
      <c r="H9003">
        <v>-0.56481999999999999</v>
      </c>
      <c r="I9003" t="s">
        <v>8724</v>
      </c>
      <c r="J9003" t="s">
        <v>6882</v>
      </c>
    </row>
    <row r="9004" spans="1:10" x14ac:dyDescent="0.25">
      <c r="A9004" t="s">
        <v>26778</v>
      </c>
      <c r="B9004" t="s">
        <v>26779</v>
      </c>
      <c r="C9004">
        <v>1548246300000</v>
      </c>
      <c r="D9004" s="3">
        <f t="shared" si="140"/>
        <v>43488.517361111109</v>
      </c>
      <c r="E9004" t="s">
        <v>26780</v>
      </c>
      <c r="F9004">
        <v>0.91359999999999997</v>
      </c>
      <c r="G9004">
        <v>7.4873333333333306E-2</v>
      </c>
      <c r="H9004">
        <v>0.269737</v>
      </c>
      <c r="I9004" t="s">
        <v>8724</v>
      </c>
      <c r="J9004" t="s">
        <v>8725</v>
      </c>
    </row>
    <row r="9005" spans="1:10" x14ac:dyDescent="0.25">
      <c r="A9005" t="s">
        <v>26781</v>
      </c>
      <c r="B9005" t="s">
        <v>26782</v>
      </c>
      <c r="C9005">
        <v>1552414200000</v>
      </c>
      <c r="D9005" s="3">
        <f t="shared" si="140"/>
        <v>43536.756944444445</v>
      </c>
      <c r="E9005" t="s">
        <v>26783</v>
      </c>
      <c r="F9005">
        <v>-0.88070000000000004</v>
      </c>
      <c r="G9005">
        <v>-9.7442857142857095E-2</v>
      </c>
      <c r="H9005">
        <v>-0.61328000000000005</v>
      </c>
      <c r="I9005" t="s">
        <v>8724</v>
      </c>
      <c r="J9005" t="s">
        <v>6882</v>
      </c>
    </row>
    <row r="9006" spans="1:10" x14ac:dyDescent="0.25">
      <c r="A9006" t="s">
        <v>26784</v>
      </c>
      <c r="B9006" t="s">
        <v>26785</v>
      </c>
      <c r="C9006">
        <v>1560371040000</v>
      </c>
      <c r="D9006" s="3">
        <f t="shared" si="140"/>
        <v>43628.85</v>
      </c>
      <c r="E9006" t="s">
        <v>26786</v>
      </c>
      <c r="F9006">
        <v>0.1799</v>
      </c>
      <c r="G9006">
        <v>1.6123999999999999E-2</v>
      </c>
      <c r="H9006">
        <v>-0.61702599999999996</v>
      </c>
      <c r="I9006" t="s">
        <v>8724</v>
      </c>
      <c r="J9006" t="s">
        <v>9197</v>
      </c>
    </row>
    <row r="9007" spans="1:10" x14ac:dyDescent="0.25">
      <c r="A9007" t="s">
        <v>26787</v>
      </c>
      <c r="B9007" t="s">
        <v>26788</v>
      </c>
      <c r="C9007">
        <v>1548206100000</v>
      </c>
      <c r="D9007" s="3">
        <f t="shared" si="140"/>
        <v>43488.052083333328</v>
      </c>
      <c r="E9007" t="s">
        <v>26789</v>
      </c>
      <c r="F9007">
        <v>-0.96489999999999998</v>
      </c>
      <c r="G9007">
        <v>-0.15176315789473699</v>
      </c>
      <c r="H9007">
        <v>-0.54804200000000003</v>
      </c>
      <c r="I9007" t="s">
        <v>8724</v>
      </c>
      <c r="J9007" t="s">
        <v>8725</v>
      </c>
    </row>
    <row r="9008" spans="1:10" x14ac:dyDescent="0.25">
      <c r="A9008" t="s">
        <v>26790</v>
      </c>
      <c r="B9008" t="s">
        <v>26791</v>
      </c>
      <c r="C9008">
        <v>1552410420000</v>
      </c>
      <c r="D9008" s="3">
        <f t="shared" si="140"/>
        <v>43536.713194444441</v>
      </c>
      <c r="E9008" t="s">
        <v>26792</v>
      </c>
      <c r="F9008">
        <v>0.34</v>
      </c>
      <c r="G9008">
        <v>0.13953333333333301</v>
      </c>
      <c r="H9008">
        <v>0.30069699999999999</v>
      </c>
      <c r="I9008" t="s">
        <v>8724</v>
      </c>
      <c r="J9008" t="s">
        <v>6882</v>
      </c>
    </row>
    <row r="9009" spans="1:10" x14ac:dyDescent="0.25">
      <c r="A9009" t="s">
        <v>26793</v>
      </c>
      <c r="B9009" t="s">
        <v>26794</v>
      </c>
      <c r="C9009">
        <v>1560367260000</v>
      </c>
      <c r="D9009" s="3">
        <f t="shared" si="140"/>
        <v>43628.806250000001</v>
      </c>
      <c r="E9009" t="s">
        <v>26795</v>
      </c>
      <c r="F9009">
        <v>0.98650000000000004</v>
      </c>
      <c r="G9009">
        <v>0.20218181818181799</v>
      </c>
      <c r="H9009">
        <v>-0.45627499999999999</v>
      </c>
      <c r="I9009" t="s">
        <v>8724</v>
      </c>
      <c r="J9009" t="s">
        <v>9197</v>
      </c>
    </row>
    <row r="9010" spans="1:10" x14ac:dyDescent="0.25">
      <c r="A9010" t="s">
        <v>26796</v>
      </c>
      <c r="B9010" t="s">
        <v>26797</v>
      </c>
      <c r="C9010">
        <v>1548205200000</v>
      </c>
      <c r="D9010" s="3">
        <f t="shared" si="140"/>
        <v>43488.041666666672</v>
      </c>
      <c r="E9010" t="s">
        <v>26798</v>
      </c>
      <c r="F9010">
        <v>0.84130000000000005</v>
      </c>
      <c r="G9010">
        <v>4.8110714285714298E-2</v>
      </c>
      <c r="H9010">
        <v>-0.59789400000000004</v>
      </c>
      <c r="I9010" t="s">
        <v>8724</v>
      </c>
      <c r="J9010" t="s">
        <v>8725</v>
      </c>
    </row>
    <row r="9011" spans="1:10" x14ac:dyDescent="0.25">
      <c r="A9011" t="s">
        <v>26799</v>
      </c>
      <c r="B9011" t="s">
        <v>26800</v>
      </c>
      <c r="C9011">
        <v>1552409760000</v>
      </c>
      <c r="D9011" s="3">
        <f t="shared" si="140"/>
        <v>43536.705555555556</v>
      </c>
      <c r="E9011" t="s">
        <v>26801</v>
      </c>
      <c r="F9011">
        <v>0.45879999999999999</v>
      </c>
      <c r="G9011">
        <v>0.20215</v>
      </c>
      <c r="H9011">
        <v>-0.63368000000000002</v>
      </c>
      <c r="I9011" t="s">
        <v>8724</v>
      </c>
      <c r="J9011" t="s">
        <v>6882</v>
      </c>
    </row>
    <row r="9012" spans="1:10" x14ac:dyDescent="0.25">
      <c r="A9012" t="s">
        <v>26802</v>
      </c>
      <c r="B9012" t="s">
        <v>26803</v>
      </c>
      <c r="C9012">
        <v>1548203520000</v>
      </c>
      <c r="D9012" s="3">
        <f t="shared" si="140"/>
        <v>43488.022222222222</v>
      </c>
      <c r="E9012" t="s">
        <v>26804</v>
      </c>
      <c r="F9012">
        <v>0.96640000000000004</v>
      </c>
      <c r="G9012">
        <v>0.10287</v>
      </c>
      <c r="H9012">
        <v>-0.54832899999999996</v>
      </c>
      <c r="I9012" t="s">
        <v>8724</v>
      </c>
      <c r="J9012" t="s">
        <v>8725</v>
      </c>
    </row>
    <row r="9013" spans="1:10" x14ac:dyDescent="0.25">
      <c r="A9013" t="s">
        <v>26805</v>
      </c>
      <c r="B9013" t="s">
        <v>26806</v>
      </c>
      <c r="C9013">
        <v>1560363840000</v>
      </c>
      <c r="D9013" s="3">
        <f t="shared" si="140"/>
        <v>43628.766666666663</v>
      </c>
      <c r="E9013" t="s">
        <v>26807</v>
      </c>
      <c r="F9013">
        <v>-2.2700000000000001E-2</v>
      </c>
      <c r="G9013">
        <v>7.9371428571428607E-2</v>
      </c>
      <c r="H9013">
        <v>-0.64903900000000003</v>
      </c>
      <c r="I9013" t="s">
        <v>8724</v>
      </c>
      <c r="J9013" t="s">
        <v>9197</v>
      </c>
    </row>
    <row r="9014" spans="1:10" x14ac:dyDescent="0.25">
      <c r="A9014" t="s">
        <v>26808</v>
      </c>
      <c r="B9014" t="s">
        <v>26800</v>
      </c>
      <c r="C9014">
        <v>1552409640000</v>
      </c>
      <c r="D9014" s="3">
        <f t="shared" si="140"/>
        <v>43536.704166666663</v>
      </c>
      <c r="E9014" t="s">
        <v>26809</v>
      </c>
      <c r="F9014">
        <v>0.45879999999999999</v>
      </c>
      <c r="G9014">
        <v>0.13476666666666701</v>
      </c>
      <c r="H9014">
        <v>-0.69326200000000004</v>
      </c>
      <c r="I9014" t="s">
        <v>8724</v>
      </c>
      <c r="J9014" t="s">
        <v>6882</v>
      </c>
    </row>
    <row r="9015" spans="1:10" x14ac:dyDescent="0.25">
      <c r="A9015" t="s">
        <v>26810</v>
      </c>
      <c r="B9015" t="s">
        <v>26811</v>
      </c>
      <c r="C9015">
        <v>1548191640000</v>
      </c>
      <c r="D9015" s="3">
        <f t="shared" si="140"/>
        <v>43487.884722222225</v>
      </c>
      <c r="E9015" t="s">
        <v>26812</v>
      </c>
      <c r="F9015">
        <v>-0.93279999999999996</v>
      </c>
      <c r="G9015">
        <v>-0.108631578947368</v>
      </c>
      <c r="H9015">
        <v>-0.58849300000000004</v>
      </c>
      <c r="I9015" t="s">
        <v>8724</v>
      </c>
      <c r="J9015" t="s">
        <v>8725</v>
      </c>
    </row>
    <row r="9016" spans="1:10" x14ac:dyDescent="0.25">
      <c r="A9016" t="s">
        <v>26813</v>
      </c>
      <c r="B9016" t="s">
        <v>26814</v>
      </c>
      <c r="C9016">
        <v>1552409400000</v>
      </c>
      <c r="D9016" s="3">
        <f t="shared" si="140"/>
        <v>43536.701388888891</v>
      </c>
      <c r="E9016" t="s">
        <v>26815</v>
      </c>
      <c r="F9016">
        <v>0.6361</v>
      </c>
      <c r="G9016">
        <v>0.23465</v>
      </c>
      <c r="H9016">
        <v>-0.85624900000000004</v>
      </c>
      <c r="I9016" t="s">
        <v>8724</v>
      </c>
      <c r="J9016" t="s">
        <v>6882</v>
      </c>
    </row>
    <row r="9017" spans="1:10" x14ac:dyDescent="0.25">
      <c r="A9017" t="s">
        <v>26816</v>
      </c>
      <c r="B9017" t="s">
        <v>26817</v>
      </c>
      <c r="C9017">
        <v>1560362040000</v>
      </c>
      <c r="D9017" s="3">
        <f t="shared" si="140"/>
        <v>43628.745833333334</v>
      </c>
      <c r="E9017" t="s">
        <v>26818</v>
      </c>
      <c r="F9017">
        <v>-0.97319999999999995</v>
      </c>
      <c r="G9017">
        <v>-0.16647500000000001</v>
      </c>
      <c r="H9017">
        <v>-0.64231499999999997</v>
      </c>
      <c r="I9017" t="s">
        <v>8724</v>
      </c>
      <c r="J9017" t="s">
        <v>9197</v>
      </c>
    </row>
    <row r="9018" spans="1:10" x14ac:dyDescent="0.25">
      <c r="A9018" t="s">
        <v>26819</v>
      </c>
      <c r="B9018" t="s">
        <v>26820</v>
      </c>
      <c r="C9018">
        <v>1552409100000</v>
      </c>
      <c r="D9018" s="3">
        <f t="shared" si="140"/>
        <v>43536.697916666672</v>
      </c>
      <c r="E9018" t="s">
        <v>26821</v>
      </c>
      <c r="F9018">
        <v>-0.98450000000000004</v>
      </c>
      <c r="G9018">
        <v>-0.18720000000000001</v>
      </c>
      <c r="H9018">
        <v>-0.72941900000000004</v>
      </c>
      <c r="I9018" t="s">
        <v>8724</v>
      </c>
      <c r="J9018" t="s">
        <v>6882</v>
      </c>
    </row>
    <row r="9019" spans="1:10" x14ac:dyDescent="0.25">
      <c r="A9019" t="s">
        <v>26822</v>
      </c>
      <c r="B9019" t="s">
        <v>26823</v>
      </c>
      <c r="C9019">
        <v>1548183720000</v>
      </c>
      <c r="D9019" s="3">
        <f t="shared" si="140"/>
        <v>43487.79305555555</v>
      </c>
      <c r="E9019" t="s">
        <v>26824</v>
      </c>
      <c r="F9019">
        <v>0.73729999999999996</v>
      </c>
      <c r="G9019">
        <v>4.4656000000000001E-2</v>
      </c>
      <c r="H9019">
        <v>-0.55986999999999998</v>
      </c>
      <c r="I9019" t="s">
        <v>8724</v>
      </c>
      <c r="J9019" t="s">
        <v>8725</v>
      </c>
    </row>
    <row r="9020" spans="1:10" x14ac:dyDescent="0.25">
      <c r="A9020" t="s">
        <v>26825</v>
      </c>
      <c r="B9020" t="s">
        <v>26826</v>
      </c>
      <c r="C9020">
        <v>1560357240000</v>
      </c>
      <c r="D9020" s="3">
        <f t="shared" si="140"/>
        <v>43628.69027777778</v>
      </c>
      <c r="E9020" t="s">
        <v>26827</v>
      </c>
      <c r="F9020">
        <v>0.2641</v>
      </c>
      <c r="G9020">
        <v>-3.47391304347826E-3</v>
      </c>
      <c r="H9020">
        <v>-0.54224000000000006</v>
      </c>
      <c r="I9020" t="s">
        <v>8724</v>
      </c>
      <c r="J9020" t="s">
        <v>9197</v>
      </c>
    </row>
    <row r="9021" spans="1:10" x14ac:dyDescent="0.25">
      <c r="A9021" t="s">
        <v>26828</v>
      </c>
      <c r="B9021" t="s">
        <v>19251</v>
      </c>
      <c r="C9021">
        <v>1552406100000</v>
      </c>
      <c r="D9021" s="3">
        <f t="shared" si="140"/>
        <v>43536.663194444445</v>
      </c>
      <c r="E9021" t="s">
        <v>26829</v>
      </c>
      <c r="F9021">
        <v>-0.95089999999999997</v>
      </c>
      <c r="G9021">
        <v>-6.5102777777777801E-2</v>
      </c>
      <c r="H9021">
        <v>-0.67538100000000001</v>
      </c>
      <c r="I9021" t="s">
        <v>8724</v>
      </c>
      <c r="J9021" t="s">
        <v>6882</v>
      </c>
    </row>
    <row r="9022" spans="1:10" x14ac:dyDescent="0.25">
      <c r="A9022" t="s">
        <v>26830</v>
      </c>
      <c r="B9022" t="s">
        <v>26831</v>
      </c>
      <c r="C9022">
        <v>1560357120000</v>
      </c>
      <c r="D9022" s="3">
        <f t="shared" si="140"/>
        <v>43628.688888888893</v>
      </c>
      <c r="E9022" t="s">
        <v>26832</v>
      </c>
      <c r="F9022">
        <v>-0.99150000000000005</v>
      </c>
      <c r="G9022">
        <v>-0.200875</v>
      </c>
      <c r="H9022">
        <v>-0.56454899999999997</v>
      </c>
      <c r="I9022" t="s">
        <v>8724</v>
      </c>
      <c r="J9022" t="s">
        <v>9197</v>
      </c>
    </row>
    <row r="9023" spans="1:10" x14ac:dyDescent="0.25">
      <c r="A9023" t="s">
        <v>26833</v>
      </c>
      <c r="B9023" t="s">
        <v>26834</v>
      </c>
      <c r="C9023">
        <v>1548181440000</v>
      </c>
      <c r="D9023" s="3">
        <f t="shared" si="140"/>
        <v>43487.766666666663</v>
      </c>
      <c r="E9023" t="s">
        <v>26835</v>
      </c>
      <c r="F9023">
        <v>0.78449999999999998</v>
      </c>
      <c r="G9023">
        <v>0.120375</v>
      </c>
      <c r="H9023">
        <v>-0.43498900000000001</v>
      </c>
      <c r="I9023" t="s">
        <v>8724</v>
      </c>
      <c r="J9023" t="s">
        <v>8725</v>
      </c>
    </row>
    <row r="9024" spans="1:10" x14ac:dyDescent="0.25">
      <c r="A9024" t="s">
        <v>26836</v>
      </c>
      <c r="B9024" t="s">
        <v>26837</v>
      </c>
      <c r="C9024">
        <v>1548174360000</v>
      </c>
      <c r="D9024" s="3">
        <f t="shared" si="140"/>
        <v>43487.68472222222</v>
      </c>
      <c r="E9024" t="s">
        <v>26838</v>
      </c>
      <c r="F9024">
        <v>-0.91859999999999997</v>
      </c>
      <c r="G9024">
        <v>-0.101958823529412</v>
      </c>
      <c r="H9024">
        <v>-0.60267199999999999</v>
      </c>
      <c r="I9024" t="s">
        <v>8724</v>
      </c>
      <c r="J9024" t="s">
        <v>8725</v>
      </c>
    </row>
    <row r="9025" spans="1:10" x14ac:dyDescent="0.25">
      <c r="A9025" t="s">
        <v>26839</v>
      </c>
      <c r="B9025" t="s">
        <v>26840</v>
      </c>
      <c r="C9025">
        <v>1548169740000</v>
      </c>
      <c r="D9025" s="3">
        <f t="shared" si="140"/>
        <v>43487.631249999999</v>
      </c>
      <c r="E9025" t="s">
        <v>26841</v>
      </c>
      <c r="F9025">
        <v>0.2732</v>
      </c>
      <c r="G9025">
        <v>3.7856250000000001E-2</v>
      </c>
      <c r="H9025">
        <v>-0.42619200000000002</v>
      </c>
      <c r="I9025" t="s">
        <v>8724</v>
      </c>
      <c r="J9025" t="s">
        <v>8725</v>
      </c>
    </row>
    <row r="9026" spans="1:10" x14ac:dyDescent="0.25">
      <c r="A9026" t="s">
        <v>26842</v>
      </c>
      <c r="B9026" t="s">
        <v>26843</v>
      </c>
      <c r="C9026">
        <v>1560352560000</v>
      </c>
      <c r="D9026" s="3">
        <f t="shared" ref="D9026:D9089" si="141">(C9026 / 86400000) + DATE(1970,1,1)</f>
        <v>43628.636111111111</v>
      </c>
      <c r="E9026" t="s">
        <v>26844</v>
      </c>
      <c r="F9026">
        <v>0.51229999999999998</v>
      </c>
      <c r="G9026">
        <v>1.9954545454545398E-3</v>
      </c>
      <c r="H9026">
        <v>-0.50671999999999995</v>
      </c>
      <c r="I9026" t="s">
        <v>8724</v>
      </c>
      <c r="J9026" t="s">
        <v>9197</v>
      </c>
    </row>
    <row r="9027" spans="1:10" x14ac:dyDescent="0.25">
      <c r="A9027" t="s">
        <v>26845</v>
      </c>
      <c r="B9027" t="s">
        <v>26846</v>
      </c>
      <c r="C9027">
        <v>1548160680000</v>
      </c>
      <c r="D9027" s="3">
        <f t="shared" si="141"/>
        <v>43487.526388888888</v>
      </c>
      <c r="E9027" t="s">
        <v>26847</v>
      </c>
      <c r="F9027">
        <v>-0.94230000000000003</v>
      </c>
      <c r="G9027">
        <v>-5.9525925925925899E-2</v>
      </c>
      <c r="H9027">
        <v>-0.54572100000000001</v>
      </c>
      <c r="I9027" t="s">
        <v>8724</v>
      </c>
      <c r="J9027" t="s">
        <v>8725</v>
      </c>
    </row>
    <row r="9028" spans="1:10" x14ac:dyDescent="0.25">
      <c r="A9028" t="s">
        <v>26848</v>
      </c>
      <c r="B9028" t="s">
        <v>26849</v>
      </c>
      <c r="C9028">
        <v>1552393740000</v>
      </c>
      <c r="D9028" s="3">
        <f t="shared" si="141"/>
        <v>43536.520138888889</v>
      </c>
      <c r="E9028" t="s">
        <v>26850</v>
      </c>
      <c r="F9028">
        <v>-0.20230000000000001</v>
      </c>
      <c r="G9028">
        <v>-9.665E-2</v>
      </c>
      <c r="H9028">
        <v>-0.76091699999999995</v>
      </c>
      <c r="I9028" t="s">
        <v>8724</v>
      </c>
      <c r="J9028" t="s">
        <v>6882</v>
      </c>
    </row>
    <row r="9029" spans="1:10" x14ac:dyDescent="0.25">
      <c r="A9029" t="s">
        <v>26851</v>
      </c>
      <c r="B9029" t="s">
        <v>26852</v>
      </c>
      <c r="C9029">
        <v>1548153720000</v>
      </c>
      <c r="D9029" s="3">
        <f t="shared" si="141"/>
        <v>43487.445833333331</v>
      </c>
      <c r="E9029" t="s">
        <v>26853</v>
      </c>
      <c r="F9029">
        <v>0.67810000000000004</v>
      </c>
      <c r="G9029">
        <v>-2.0600000000000002E-3</v>
      </c>
      <c r="H9029">
        <v>-0.46172000000000002</v>
      </c>
      <c r="I9029" t="s">
        <v>8724</v>
      </c>
      <c r="J9029" t="s">
        <v>8725</v>
      </c>
    </row>
    <row r="9030" spans="1:10" x14ac:dyDescent="0.25">
      <c r="A9030" t="s">
        <v>26854</v>
      </c>
      <c r="B9030" t="s">
        <v>26855</v>
      </c>
      <c r="C9030">
        <v>1548153240000</v>
      </c>
      <c r="D9030" s="3">
        <f t="shared" si="141"/>
        <v>43487.44027777778</v>
      </c>
      <c r="E9030" t="s">
        <v>26856</v>
      </c>
      <c r="F9030">
        <v>0.98960000000000004</v>
      </c>
      <c r="G9030">
        <v>0.34763333333333302</v>
      </c>
      <c r="H9030">
        <v>0.43787500000000001</v>
      </c>
      <c r="I9030" t="s">
        <v>8724</v>
      </c>
      <c r="J9030" t="s">
        <v>8725</v>
      </c>
    </row>
    <row r="9031" spans="1:10" x14ac:dyDescent="0.25">
      <c r="A9031" t="s">
        <v>26857</v>
      </c>
      <c r="B9031" t="s">
        <v>26846</v>
      </c>
      <c r="C9031">
        <v>1548151140000</v>
      </c>
      <c r="D9031" s="3">
        <f t="shared" si="141"/>
        <v>43487.415972222225</v>
      </c>
      <c r="E9031" t="s">
        <v>26858</v>
      </c>
      <c r="F9031">
        <v>-0.9325</v>
      </c>
      <c r="G9031">
        <v>-3.8296153846153799E-2</v>
      </c>
      <c r="H9031">
        <v>-0.46960000000000002</v>
      </c>
      <c r="I9031" t="s">
        <v>8724</v>
      </c>
      <c r="J9031" t="s">
        <v>8725</v>
      </c>
    </row>
    <row r="9032" spans="1:10" x14ac:dyDescent="0.25">
      <c r="A9032" t="s">
        <v>26859</v>
      </c>
      <c r="B9032" t="s">
        <v>26860</v>
      </c>
      <c r="C9032">
        <v>1548137340000</v>
      </c>
      <c r="D9032" s="3">
        <f t="shared" si="141"/>
        <v>43487.256249999999</v>
      </c>
      <c r="E9032" t="s">
        <v>26861</v>
      </c>
      <c r="F9032">
        <v>-0.99019999999999997</v>
      </c>
      <c r="G9032">
        <v>-0.22020769230769199</v>
      </c>
      <c r="H9032">
        <v>-0.63374699999999995</v>
      </c>
      <c r="I9032" t="s">
        <v>8724</v>
      </c>
      <c r="J9032" t="s">
        <v>8725</v>
      </c>
    </row>
    <row r="9033" spans="1:10" x14ac:dyDescent="0.25">
      <c r="A9033" t="s">
        <v>26862</v>
      </c>
      <c r="B9033" t="s">
        <v>26863</v>
      </c>
      <c r="C9033">
        <v>1552380600000</v>
      </c>
      <c r="D9033" s="3">
        <f t="shared" si="141"/>
        <v>43536.368055555555</v>
      </c>
      <c r="E9033" t="s">
        <v>26864</v>
      </c>
      <c r="F9033">
        <v>0.92469999999999997</v>
      </c>
      <c r="G9033">
        <v>0.13950000000000001</v>
      </c>
      <c r="H9033">
        <v>-0.38274200000000003</v>
      </c>
      <c r="I9033" t="s">
        <v>8724</v>
      </c>
      <c r="J9033" t="s">
        <v>6882</v>
      </c>
    </row>
    <row r="9034" spans="1:10" x14ac:dyDescent="0.25">
      <c r="A9034" t="s">
        <v>26865</v>
      </c>
      <c r="B9034" t="s">
        <v>26866</v>
      </c>
      <c r="C9034">
        <v>1560323700000</v>
      </c>
      <c r="D9034" s="3">
        <f t="shared" si="141"/>
        <v>43628.302083333328</v>
      </c>
      <c r="E9034" t="s">
        <v>26867</v>
      </c>
      <c r="F9034">
        <v>-0.77980000000000005</v>
      </c>
      <c r="G9034">
        <v>-1.72166666666667E-2</v>
      </c>
      <c r="H9034">
        <v>-0.48310500000000001</v>
      </c>
      <c r="I9034" t="s">
        <v>8724</v>
      </c>
      <c r="J9034" t="s">
        <v>9197</v>
      </c>
    </row>
    <row r="9035" spans="1:10" x14ac:dyDescent="0.25">
      <c r="A9035" t="s">
        <v>26868</v>
      </c>
      <c r="B9035" t="s">
        <v>26869</v>
      </c>
      <c r="C9035">
        <v>1548124020000</v>
      </c>
      <c r="D9035" s="3">
        <f t="shared" si="141"/>
        <v>43487.102083333331</v>
      </c>
      <c r="E9035" t="s">
        <v>26870</v>
      </c>
      <c r="F9035">
        <v>-0.9698</v>
      </c>
      <c r="G9035">
        <v>-0.1226</v>
      </c>
      <c r="H9035">
        <v>-0.590669</v>
      </c>
      <c r="I9035" t="s">
        <v>8724</v>
      </c>
      <c r="J9035" t="s">
        <v>8725</v>
      </c>
    </row>
    <row r="9036" spans="1:10" x14ac:dyDescent="0.25">
      <c r="A9036" t="s">
        <v>26871</v>
      </c>
      <c r="B9036" t="s">
        <v>26872</v>
      </c>
      <c r="C9036">
        <v>1548120900000</v>
      </c>
      <c r="D9036" s="3">
        <f t="shared" si="141"/>
        <v>43487.065972222219</v>
      </c>
      <c r="E9036" t="s">
        <v>26873</v>
      </c>
      <c r="F9036">
        <v>-0.85189999999999999</v>
      </c>
      <c r="G9036">
        <v>-0.11916</v>
      </c>
      <c r="H9036">
        <v>-0.61568199999999995</v>
      </c>
      <c r="I9036" t="s">
        <v>8724</v>
      </c>
      <c r="J9036" t="s">
        <v>8725</v>
      </c>
    </row>
    <row r="9037" spans="1:10" x14ac:dyDescent="0.25">
      <c r="A9037" t="s">
        <v>26874</v>
      </c>
      <c r="B9037" t="s">
        <v>26875</v>
      </c>
      <c r="C9037">
        <v>1548118800000</v>
      </c>
      <c r="D9037" s="3">
        <f t="shared" si="141"/>
        <v>43487.041666666672</v>
      </c>
      <c r="E9037" t="s">
        <v>26876</v>
      </c>
      <c r="F9037">
        <v>0.6089</v>
      </c>
      <c r="G9037">
        <v>-2.63833333333333E-2</v>
      </c>
      <c r="H9037">
        <v>-0.42036699999999999</v>
      </c>
      <c r="I9037" t="s">
        <v>8724</v>
      </c>
      <c r="J9037" t="s">
        <v>8725</v>
      </c>
    </row>
    <row r="9038" spans="1:10" x14ac:dyDescent="0.25">
      <c r="A9038" t="s">
        <v>26877</v>
      </c>
      <c r="B9038" t="s">
        <v>26878</v>
      </c>
      <c r="C9038">
        <v>1552358280000</v>
      </c>
      <c r="D9038" s="3">
        <f t="shared" si="141"/>
        <v>43536.109722222223</v>
      </c>
      <c r="E9038" t="s">
        <v>26879</v>
      </c>
      <c r="F9038">
        <v>0.9758</v>
      </c>
      <c r="G9038">
        <v>0.17480000000000001</v>
      </c>
      <c r="H9038">
        <v>0.57762500000000006</v>
      </c>
      <c r="I9038" t="s">
        <v>8724</v>
      </c>
      <c r="J9038" t="s">
        <v>6882</v>
      </c>
    </row>
    <row r="9039" spans="1:10" x14ac:dyDescent="0.25">
      <c r="A9039" t="s">
        <v>26880</v>
      </c>
      <c r="B9039" t="s">
        <v>26881</v>
      </c>
      <c r="C9039">
        <v>1548073380000</v>
      </c>
      <c r="D9039" s="3">
        <f t="shared" si="141"/>
        <v>43486.515972222223</v>
      </c>
      <c r="E9039" t="s">
        <v>26882</v>
      </c>
      <c r="F9039">
        <v>-0.91859999999999997</v>
      </c>
      <c r="G9039">
        <v>-0.27255000000000001</v>
      </c>
      <c r="H9039">
        <v>-0.47529900000000003</v>
      </c>
      <c r="I9039" t="s">
        <v>8724</v>
      </c>
      <c r="J9039" t="s">
        <v>8725</v>
      </c>
    </row>
    <row r="9040" spans="1:10" x14ac:dyDescent="0.25">
      <c r="A9040" t="s">
        <v>26883</v>
      </c>
      <c r="B9040" t="s">
        <v>26884</v>
      </c>
      <c r="C9040">
        <v>1548073260000</v>
      </c>
      <c r="D9040" s="3">
        <f t="shared" si="141"/>
        <v>43486.514583333337</v>
      </c>
      <c r="E9040" t="s">
        <v>26885</v>
      </c>
      <c r="F9040">
        <v>-0.70340000000000003</v>
      </c>
      <c r="G9040">
        <v>-3.4192857142857101E-2</v>
      </c>
      <c r="H9040">
        <v>-0.47497299999999998</v>
      </c>
      <c r="I9040" t="s">
        <v>8724</v>
      </c>
      <c r="J9040" t="s">
        <v>8725</v>
      </c>
    </row>
    <row r="9041" spans="1:10" x14ac:dyDescent="0.25">
      <c r="A9041" t="s">
        <v>26886</v>
      </c>
      <c r="B9041" t="s">
        <v>26887</v>
      </c>
      <c r="C9041">
        <v>1548073140000</v>
      </c>
      <c r="D9041" s="3">
        <f t="shared" si="141"/>
        <v>43486.513194444444</v>
      </c>
      <c r="E9041" t="s">
        <v>26888</v>
      </c>
      <c r="F9041">
        <v>0.95079999999999998</v>
      </c>
      <c r="G9041">
        <v>6.6363157894736804E-2</v>
      </c>
      <c r="H9041">
        <v>-0.32846900000000001</v>
      </c>
      <c r="I9041" t="s">
        <v>8724</v>
      </c>
      <c r="J9041" t="s">
        <v>8725</v>
      </c>
    </row>
    <row r="9042" spans="1:10" x14ac:dyDescent="0.25">
      <c r="A9042" t="s">
        <v>26889</v>
      </c>
      <c r="B9042" t="s">
        <v>26890</v>
      </c>
      <c r="C9042">
        <v>1548062520000</v>
      </c>
      <c r="D9042" s="3">
        <f t="shared" si="141"/>
        <v>43486.390277777777</v>
      </c>
      <c r="E9042" t="s">
        <v>26891</v>
      </c>
      <c r="F9042">
        <v>-0.93720000000000003</v>
      </c>
      <c r="G9042">
        <v>-7.9524999999999998E-2</v>
      </c>
      <c r="H9042">
        <v>0.29535699999999998</v>
      </c>
      <c r="I9042" t="s">
        <v>8724</v>
      </c>
      <c r="J9042" t="s">
        <v>8725</v>
      </c>
    </row>
    <row r="9043" spans="1:10" x14ac:dyDescent="0.25">
      <c r="A9043" t="s">
        <v>26892</v>
      </c>
      <c r="B9043" t="s">
        <v>26893</v>
      </c>
      <c r="C9043">
        <v>1552350480000</v>
      </c>
      <c r="D9043" s="3">
        <f t="shared" si="141"/>
        <v>43536.01944444445</v>
      </c>
      <c r="E9043" t="s">
        <v>26894</v>
      </c>
      <c r="F9043">
        <v>0.57889999999999997</v>
      </c>
      <c r="G9043">
        <v>0.11917</v>
      </c>
      <c r="H9043">
        <v>0.32200899999999999</v>
      </c>
      <c r="I9043" t="s">
        <v>8724</v>
      </c>
      <c r="J9043" t="s">
        <v>6882</v>
      </c>
    </row>
    <row r="9044" spans="1:10" x14ac:dyDescent="0.25">
      <c r="A9044" t="s">
        <v>26895</v>
      </c>
      <c r="B9044" t="s">
        <v>26896</v>
      </c>
      <c r="C9044">
        <v>1548046440000</v>
      </c>
      <c r="D9044" s="3">
        <f t="shared" si="141"/>
        <v>43486.204166666663</v>
      </c>
      <c r="E9044" t="s">
        <v>26897</v>
      </c>
      <c r="F9044">
        <v>0.41739999999999999</v>
      </c>
      <c r="G9044">
        <v>5.2181481481481502E-2</v>
      </c>
      <c r="H9044">
        <v>0.36918400000000001</v>
      </c>
      <c r="I9044" t="s">
        <v>8724</v>
      </c>
      <c r="J9044" t="s">
        <v>8725</v>
      </c>
    </row>
    <row r="9045" spans="1:10" x14ac:dyDescent="0.25">
      <c r="A9045" t="s">
        <v>26898</v>
      </c>
      <c r="B9045" t="s">
        <v>26899</v>
      </c>
      <c r="C9045">
        <v>1552349160000</v>
      </c>
      <c r="D9045" s="3">
        <f t="shared" si="141"/>
        <v>43536.004166666666</v>
      </c>
      <c r="E9045" t="s">
        <v>26900</v>
      </c>
      <c r="F9045">
        <v>0.96919999999999995</v>
      </c>
      <c r="G9045">
        <v>5.6828205128205099E-2</v>
      </c>
      <c r="H9045">
        <v>-0.34156500000000001</v>
      </c>
      <c r="I9045" t="s">
        <v>8724</v>
      </c>
      <c r="J9045" t="s">
        <v>6882</v>
      </c>
    </row>
    <row r="9046" spans="1:10" x14ac:dyDescent="0.25">
      <c r="A9046" t="s">
        <v>26901</v>
      </c>
      <c r="B9046" t="s">
        <v>26902</v>
      </c>
      <c r="C9046">
        <v>1560281640000</v>
      </c>
      <c r="D9046" s="3">
        <f t="shared" si="141"/>
        <v>43627.81527777778</v>
      </c>
      <c r="E9046" t="s">
        <v>26903</v>
      </c>
      <c r="F9046">
        <v>0.95909999999999995</v>
      </c>
      <c r="G9046">
        <v>0.10136000000000001</v>
      </c>
      <c r="H9046">
        <v>-0.37187100000000001</v>
      </c>
      <c r="I9046" t="s">
        <v>8724</v>
      </c>
      <c r="J9046" t="s">
        <v>9197</v>
      </c>
    </row>
    <row r="9047" spans="1:10" x14ac:dyDescent="0.25">
      <c r="A9047" t="s">
        <v>26904</v>
      </c>
      <c r="B9047" t="s">
        <v>26905</v>
      </c>
      <c r="C9047">
        <v>1548037440000</v>
      </c>
      <c r="D9047" s="3">
        <f t="shared" si="141"/>
        <v>43486.1</v>
      </c>
      <c r="E9047" t="s">
        <v>26906</v>
      </c>
      <c r="F9047">
        <v>0.1227</v>
      </c>
      <c r="G9047">
        <v>3.7726923076923102E-2</v>
      </c>
      <c r="H9047">
        <v>0.32208300000000001</v>
      </c>
      <c r="I9047" t="s">
        <v>8724</v>
      </c>
      <c r="J9047" t="s">
        <v>8725</v>
      </c>
    </row>
    <row r="9048" spans="1:10" x14ac:dyDescent="0.25">
      <c r="A9048" t="s">
        <v>26907</v>
      </c>
      <c r="B9048" t="s">
        <v>26908</v>
      </c>
      <c r="C9048">
        <v>1552346280000</v>
      </c>
      <c r="D9048" s="3">
        <f t="shared" si="141"/>
        <v>43535.970833333333</v>
      </c>
      <c r="E9048" t="s">
        <v>26909</v>
      </c>
      <c r="F9048">
        <v>-0.95589999999999997</v>
      </c>
      <c r="G9048">
        <v>-0.13539473684210501</v>
      </c>
      <c r="H9048">
        <v>-0.73364799999999997</v>
      </c>
      <c r="I9048" t="s">
        <v>8724</v>
      </c>
      <c r="J9048" t="s">
        <v>6882</v>
      </c>
    </row>
    <row r="9049" spans="1:10" x14ac:dyDescent="0.25">
      <c r="A9049" t="s">
        <v>26910</v>
      </c>
      <c r="B9049" t="s">
        <v>26911</v>
      </c>
      <c r="C9049">
        <v>1548029760000</v>
      </c>
      <c r="D9049" s="3">
        <f t="shared" si="141"/>
        <v>43486.011111111111</v>
      </c>
      <c r="E9049" t="s">
        <v>26912</v>
      </c>
      <c r="F9049">
        <v>-0.84499999999999997</v>
      </c>
      <c r="G9049">
        <v>-5.5482608695652198E-2</v>
      </c>
      <c r="H9049">
        <v>-0.35460399999999997</v>
      </c>
      <c r="I9049" t="s">
        <v>8724</v>
      </c>
      <c r="J9049" t="s">
        <v>8725</v>
      </c>
    </row>
    <row r="9050" spans="1:10" x14ac:dyDescent="0.25">
      <c r="A9050" t="s">
        <v>26913</v>
      </c>
      <c r="B9050" t="s">
        <v>26914</v>
      </c>
      <c r="C9050">
        <v>1547848920000</v>
      </c>
      <c r="D9050" s="3">
        <f t="shared" si="141"/>
        <v>43483.91805555555</v>
      </c>
      <c r="E9050" t="s">
        <v>26915</v>
      </c>
      <c r="F9050">
        <v>0.99150000000000005</v>
      </c>
      <c r="G9050">
        <v>0.21869130434782599</v>
      </c>
      <c r="H9050">
        <v>-0.29105500000000001</v>
      </c>
      <c r="I9050" t="s">
        <v>8724</v>
      </c>
      <c r="J9050" t="s">
        <v>8725</v>
      </c>
    </row>
    <row r="9051" spans="1:10" x14ac:dyDescent="0.25">
      <c r="A9051" t="s">
        <v>26916</v>
      </c>
      <c r="B9051" t="s">
        <v>26917</v>
      </c>
      <c r="C9051">
        <v>1547838360000</v>
      </c>
      <c r="D9051" s="3">
        <f t="shared" si="141"/>
        <v>43483.795833333337</v>
      </c>
      <c r="E9051" t="s">
        <v>26918</v>
      </c>
      <c r="F9051">
        <v>0.98880000000000001</v>
      </c>
      <c r="G9051">
        <v>0.19455263157894701</v>
      </c>
      <c r="H9051">
        <v>-0.26981100000000002</v>
      </c>
      <c r="I9051" t="s">
        <v>8724</v>
      </c>
      <c r="J9051" t="s">
        <v>8725</v>
      </c>
    </row>
    <row r="9052" spans="1:10" x14ac:dyDescent="0.25">
      <c r="A9052" t="s">
        <v>26919</v>
      </c>
      <c r="B9052" t="s">
        <v>26920</v>
      </c>
      <c r="C9052">
        <v>1560257100000</v>
      </c>
      <c r="D9052" s="3">
        <f t="shared" si="141"/>
        <v>43627.53125</v>
      </c>
      <c r="E9052" t="s">
        <v>26921</v>
      </c>
      <c r="F9052">
        <v>0.94599999999999995</v>
      </c>
      <c r="G9052">
        <v>0.109635</v>
      </c>
      <c r="H9052">
        <v>-0.328347</v>
      </c>
      <c r="I9052" t="s">
        <v>8724</v>
      </c>
      <c r="J9052" t="s">
        <v>9197</v>
      </c>
    </row>
    <row r="9053" spans="1:10" x14ac:dyDescent="0.25">
      <c r="A9053" t="s">
        <v>26922</v>
      </c>
      <c r="B9053" t="s">
        <v>26923</v>
      </c>
      <c r="C9053">
        <v>1547829300000</v>
      </c>
      <c r="D9053" s="3">
        <f t="shared" si="141"/>
        <v>43483.690972222219</v>
      </c>
      <c r="E9053" t="s">
        <v>26924</v>
      </c>
      <c r="F9053">
        <v>0.97240000000000004</v>
      </c>
      <c r="G9053">
        <v>0.20692352941176501</v>
      </c>
      <c r="H9053">
        <v>-0.29487600000000003</v>
      </c>
      <c r="I9053" t="s">
        <v>8724</v>
      </c>
      <c r="J9053" t="s">
        <v>8725</v>
      </c>
    </row>
    <row r="9054" spans="1:10" x14ac:dyDescent="0.25">
      <c r="A9054" t="s">
        <v>26925</v>
      </c>
      <c r="B9054" t="s">
        <v>25106</v>
      </c>
      <c r="C9054">
        <v>1552336320000</v>
      </c>
      <c r="D9054" s="3">
        <f t="shared" si="141"/>
        <v>43535.85555555555</v>
      </c>
      <c r="E9054" t="s">
        <v>26926</v>
      </c>
      <c r="F9054">
        <v>-0.996</v>
      </c>
      <c r="G9054">
        <v>-0.115416666666667</v>
      </c>
      <c r="H9054">
        <v>-0.72263100000000002</v>
      </c>
      <c r="I9054" t="s">
        <v>8724</v>
      </c>
      <c r="J9054" t="s">
        <v>6882</v>
      </c>
    </row>
    <row r="9055" spans="1:10" x14ac:dyDescent="0.25">
      <c r="A9055" t="s">
        <v>26927</v>
      </c>
      <c r="B9055" t="s">
        <v>26928</v>
      </c>
      <c r="C9055">
        <v>1547823660000</v>
      </c>
      <c r="D9055" s="3">
        <f t="shared" si="141"/>
        <v>43483.625694444447</v>
      </c>
      <c r="E9055" t="s">
        <v>26929</v>
      </c>
      <c r="F9055">
        <v>0.95709999999999995</v>
      </c>
      <c r="G9055">
        <v>0.12295625</v>
      </c>
      <c r="H9055">
        <v>0.45928000000000002</v>
      </c>
      <c r="I9055" t="s">
        <v>8724</v>
      </c>
      <c r="J9055" t="s">
        <v>8725</v>
      </c>
    </row>
    <row r="9056" spans="1:10" x14ac:dyDescent="0.25">
      <c r="A9056" t="s">
        <v>26930</v>
      </c>
      <c r="B9056" t="s">
        <v>26931</v>
      </c>
      <c r="C9056">
        <v>1547814900000</v>
      </c>
      <c r="D9056" s="3">
        <f t="shared" si="141"/>
        <v>43483.524305555555</v>
      </c>
      <c r="E9056" t="s">
        <v>26932</v>
      </c>
      <c r="F9056">
        <v>-0.80740000000000001</v>
      </c>
      <c r="G9056">
        <v>-3.4965217391304301E-2</v>
      </c>
      <c r="H9056">
        <v>-0.31242500000000001</v>
      </c>
      <c r="I9056" t="s">
        <v>8724</v>
      </c>
      <c r="J9056" t="s">
        <v>8725</v>
      </c>
    </row>
    <row r="9057" spans="1:10" x14ac:dyDescent="0.25">
      <c r="A9057" t="s">
        <v>26933</v>
      </c>
      <c r="B9057" t="s">
        <v>26934</v>
      </c>
      <c r="C9057">
        <v>1547814060000</v>
      </c>
      <c r="D9057" s="3">
        <f t="shared" si="141"/>
        <v>43483.514583333337</v>
      </c>
      <c r="E9057" t="s">
        <v>26935</v>
      </c>
      <c r="F9057">
        <v>0.98929999999999996</v>
      </c>
      <c r="G9057">
        <v>0.14682058823529401</v>
      </c>
      <c r="H9057">
        <v>-0.30829499999999999</v>
      </c>
      <c r="I9057" t="s">
        <v>8724</v>
      </c>
      <c r="J9057" t="s">
        <v>8725</v>
      </c>
    </row>
    <row r="9058" spans="1:10" x14ac:dyDescent="0.25">
      <c r="A9058" t="s">
        <v>26936</v>
      </c>
      <c r="B9058" t="s">
        <v>26937</v>
      </c>
      <c r="C9058">
        <v>1547803920000</v>
      </c>
      <c r="D9058" s="3">
        <f t="shared" si="141"/>
        <v>43483.397222222222</v>
      </c>
      <c r="E9058" t="s">
        <v>26938</v>
      </c>
      <c r="F9058">
        <v>0.99270000000000003</v>
      </c>
      <c r="G9058">
        <v>0.17492727272727299</v>
      </c>
      <c r="H9058">
        <v>0.35548200000000002</v>
      </c>
      <c r="I9058" t="s">
        <v>8724</v>
      </c>
      <c r="J9058" t="s">
        <v>8725</v>
      </c>
    </row>
    <row r="9059" spans="1:10" x14ac:dyDescent="0.25">
      <c r="A9059" t="s">
        <v>26939</v>
      </c>
      <c r="B9059" t="s">
        <v>26940</v>
      </c>
      <c r="C9059">
        <v>1547791560000</v>
      </c>
      <c r="D9059" s="3">
        <f t="shared" si="141"/>
        <v>43483.254166666666</v>
      </c>
      <c r="E9059" t="s">
        <v>26941</v>
      </c>
      <c r="F9059">
        <v>0.93020000000000003</v>
      </c>
      <c r="G9059">
        <v>9.7513513513513506E-2</v>
      </c>
      <c r="H9059">
        <v>-0.35329899999999997</v>
      </c>
      <c r="I9059" t="s">
        <v>8724</v>
      </c>
      <c r="J9059" t="s">
        <v>8725</v>
      </c>
    </row>
    <row r="9060" spans="1:10" x14ac:dyDescent="0.25">
      <c r="A9060" t="s">
        <v>26942</v>
      </c>
      <c r="B9060" t="s">
        <v>26943</v>
      </c>
      <c r="C9060">
        <v>1547785320000</v>
      </c>
      <c r="D9060" s="3">
        <f t="shared" si="141"/>
        <v>43483.181944444441</v>
      </c>
      <c r="E9060" t="s">
        <v>26944</v>
      </c>
      <c r="F9060">
        <v>0.78210000000000002</v>
      </c>
      <c r="G9060">
        <v>0.111369230769231</v>
      </c>
      <c r="H9060">
        <v>-0.61205200000000004</v>
      </c>
      <c r="I9060" t="s">
        <v>8724</v>
      </c>
      <c r="J9060" t="s">
        <v>8725</v>
      </c>
    </row>
    <row r="9061" spans="1:10" x14ac:dyDescent="0.25">
      <c r="A9061" t="s">
        <v>26945</v>
      </c>
      <c r="B9061" t="s">
        <v>26946</v>
      </c>
      <c r="C9061">
        <v>1552323300000</v>
      </c>
      <c r="D9061" s="3">
        <f t="shared" si="141"/>
        <v>43535.704861111109</v>
      </c>
      <c r="E9061" t="s">
        <v>26947</v>
      </c>
      <c r="F9061">
        <v>-0.99760000000000004</v>
      </c>
      <c r="G9061">
        <v>-0.17478571428571399</v>
      </c>
      <c r="H9061">
        <v>-0.75513399999999997</v>
      </c>
      <c r="I9061" t="s">
        <v>8724</v>
      </c>
      <c r="J9061" t="s">
        <v>6882</v>
      </c>
    </row>
    <row r="9062" spans="1:10" x14ac:dyDescent="0.25">
      <c r="A9062" t="s">
        <v>26948</v>
      </c>
      <c r="B9062" t="s">
        <v>26949</v>
      </c>
      <c r="C9062">
        <v>1547781540000</v>
      </c>
      <c r="D9062" s="3">
        <f t="shared" si="141"/>
        <v>43483.138194444444</v>
      </c>
      <c r="E9062" t="s">
        <v>26950</v>
      </c>
      <c r="F9062">
        <v>0.90149999999999997</v>
      </c>
      <c r="G9062">
        <v>8.4517647058823503E-2</v>
      </c>
      <c r="H9062">
        <v>-0.36949199999999999</v>
      </c>
      <c r="I9062" t="s">
        <v>8724</v>
      </c>
      <c r="J9062" t="s">
        <v>8725</v>
      </c>
    </row>
    <row r="9063" spans="1:10" x14ac:dyDescent="0.25">
      <c r="A9063" t="s">
        <v>26951</v>
      </c>
      <c r="B9063" t="s">
        <v>26952</v>
      </c>
      <c r="C9063">
        <v>1552321680000</v>
      </c>
      <c r="D9063" s="3">
        <f t="shared" si="141"/>
        <v>43535.686111111107</v>
      </c>
      <c r="E9063" t="s">
        <v>26953</v>
      </c>
      <c r="F9063">
        <v>0.94589999999999996</v>
      </c>
      <c r="G9063">
        <v>0.120910526315789</v>
      </c>
      <c r="H9063">
        <v>-0.35614099999999999</v>
      </c>
      <c r="I9063" t="s">
        <v>8724</v>
      </c>
      <c r="J9063" t="s">
        <v>6882</v>
      </c>
    </row>
    <row r="9064" spans="1:10" x14ac:dyDescent="0.25">
      <c r="A9064" t="s">
        <v>26954</v>
      </c>
      <c r="B9064" t="s">
        <v>26955</v>
      </c>
      <c r="C9064">
        <v>1547773200000</v>
      </c>
      <c r="D9064" s="3">
        <f t="shared" si="141"/>
        <v>43483.041666666672</v>
      </c>
      <c r="E9064" t="s">
        <v>26956</v>
      </c>
      <c r="F9064">
        <v>-0.2432</v>
      </c>
      <c r="G9064">
        <v>4.0009090909090897E-2</v>
      </c>
      <c r="H9064">
        <v>-0.57410600000000001</v>
      </c>
      <c r="I9064" t="s">
        <v>8724</v>
      </c>
      <c r="J9064" t="s">
        <v>8725</v>
      </c>
    </row>
    <row r="9065" spans="1:10" x14ac:dyDescent="0.25">
      <c r="A9065" t="s">
        <v>26957</v>
      </c>
      <c r="B9065" t="s">
        <v>26958</v>
      </c>
      <c r="C9065">
        <v>1547772180000</v>
      </c>
      <c r="D9065" s="3">
        <f t="shared" si="141"/>
        <v>43483.029861111107</v>
      </c>
      <c r="E9065" t="s">
        <v>26959</v>
      </c>
      <c r="F9065">
        <v>-0.88729999999999998</v>
      </c>
      <c r="G9065">
        <v>-0.22691</v>
      </c>
      <c r="H9065">
        <v>-0.81879299999999999</v>
      </c>
      <c r="I9065" t="s">
        <v>8724</v>
      </c>
      <c r="J9065" t="s">
        <v>8725</v>
      </c>
    </row>
    <row r="9066" spans="1:10" x14ac:dyDescent="0.25">
      <c r="A9066" t="s">
        <v>26960</v>
      </c>
      <c r="B9066" t="s">
        <v>26961</v>
      </c>
      <c r="C9066">
        <v>1552320540000</v>
      </c>
      <c r="D9066" s="3">
        <f t="shared" si="141"/>
        <v>43535.672916666663</v>
      </c>
      <c r="E9066" t="s">
        <v>26962</v>
      </c>
      <c r="F9066">
        <v>0.16120000000000001</v>
      </c>
      <c r="G9066">
        <v>-2.6324999999999799E-3</v>
      </c>
      <c r="H9066">
        <v>0.29516500000000001</v>
      </c>
      <c r="I9066" t="s">
        <v>8724</v>
      </c>
      <c r="J9066" t="s">
        <v>6882</v>
      </c>
    </row>
    <row r="9067" spans="1:10" x14ac:dyDescent="0.25">
      <c r="A9067" t="s">
        <v>26963</v>
      </c>
      <c r="B9067" t="s">
        <v>26964</v>
      </c>
      <c r="C9067">
        <v>1547762700000</v>
      </c>
      <c r="D9067" s="3">
        <f t="shared" si="141"/>
        <v>43482.920138888891</v>
      </c>
      <c r="E9067" t="s">
        <v>26965</v>
      </c>
      <c r="F9067">
        <v>0.8004</v>
      </c>
      <c r="G9067">
        <v>0.117404761904762</v>
      </c>
      <c r="H9067">
        <v>-0.35541099999999998</v>
      </c>
      <c r="I9067" t="s">
        <v>8724</v>
      </c>
      <c r="J9067" t="s">
        <v>8725</v>
      </c>
    </row>
    <row r="9068" spans="1:10" x14ac:dyDescent="0.25">
      <c r="A9068" t="s">
        <v>26966</v>
      </c>
      <c r="B9068" t="s">
        <v>26967</v>
      </c>
      <c r="C9068">
        <v>1552319040000</v>
      </c>
      <c r="D9068" s="3">
        <f t="shared" si="141"/>
        <v>43535.655555555553</v>
      </c>
      <c r="E9068" t="s">
        <v>26968</v>
      </c>
      <c r="F9068">
        <v>-0.99460000000000004</v>
      </c>
      <c r="G9068">
        <v>-0.25422</v>
      </c>
      <c r="H9068">
        <v>-0.73138099999999995</v>
      </c>
      <c r="I9068" t="s">
        <v>8724</v>
      </c>
      <c r="J9068" t="s">
        <v>6882</v>
      </c>
    </row>
    <row r="9069" spans="1:10" x14ac:dyDescent="0.25">
      <c r="A9069" t="s">
        <v>26969</v>
      </c>
      <c r="B9069" t="s">
        <v>26970</v>
      </c>
      <c r="C9069">
        <v>1560190620000</v>
      </c>
      <c r="D9069" s="3">
        <f t="shared" si="141"/>
        <v>43626.76180555555</v>
      </c>
      <c r="E9069" t="s">
        <v>26971</v>
      </c>
      <c r="F9069">
        <v>-0.89280000000000004</v>
      </c>
      <c r="G9069">
        <v>-0.105684615384615</v>
      </c>
      <c r="H9069">
        <v>-0.59673600000000004</v>
      </c>
      <c r="I9069" t="s">
        <v>8724</v>
      </c>
      <c r="J9069" t="s">
        <v>9197</v>
      </c>
    </row>
    <row r="9070" spans="1:10" x14ac:dyDescent="0.25">
      <c r="A9070" t="s">
        <v>26972</v>
      </c>
      <c r="B9070" t="s">
        <v>26973</v>
      </c>
      <c r="C9070">
        <v>1547757420000</v>
      </c>
      <c r="D9070" s="3">
        <f t="shared" si="141"/>
        <v>43482.859027777777</v>
      </c>
      <c r="E9070" t="s">
        <v>26974</v>
      </c>
      <c r="F9070">
        <v>-0.98199999999999998</v>
      </c>
      <c r="G9070">
        <v>-0.41020000000000001</v>
      </c>
      <c r="H9070">
        <v>-0.66091200000000005</v>
      </c>
      <c r="I9070" t="s">
        <v>8724</v>
      </c>
      <c r="J9070" t="s">
        <v>8725</v>
      </c>
    </row>
    <row r="9071" spans="1:10" x14ac:dyDescent="0.25">
      <c r="A9071" t="s">
        <v>26975</v>
      </c>
      <c r="B9071" t="s">
        <v>26976</v>
      </c>
      <c r="C9071">
        <v>1547752260000</v>
      </c>
      <c r="D9071" s="3">
        <f t="shared" si="141"/>
        <v>43482.799305555556</v>
      </c>
      <c r="E9071" t="s">
        <v>26977</v>
      </c>
      <c r="F9071">
        <v>0.98650000000000004</v>
      </c>
      <c r="G9071">
        <v>9.9714814814814798E-2</v>
      </c>
      <c r="H9071">
        <v>-0.32550499999999999</v>
      </c>
      <c r="I9071" t="s">
        <v>8724</v>
      </c>
      <c r="J9071" t="s">
        <v>8725</v>
      </c>
    </row>
    <row r="9072" spans="1:10" x14ac:dyDescent="0.25">
      <c r="A9072" t="s">
        <v>26978</v>
      </c>
      <c r="B9072" t="s">
        <v>20022</v>
      </c>
      <c r="C9072">
        <v>1552301820000</v>
      </c>
      <c r="D9072" s="3">
        <f t="shared" si="141"/>
        <v>43535.456250000003</v>
      </c>
      <c r="E9072" t="s">
        <v>26979</v>
      </c>
      <c r="F9072">
        <v>0.97770000000000001</v>
      </c>
      <c r="G9072">
        <v>0.49333749999999998</v>
      </c>
      <c r="H9072">
        <v>0.30126399999999998</v>
      </c>
      <c r="I9072" t="s">
        <v>8724</v>
      </c>
      <c r="J9072" t="s">
        <v>6882</v>
      </c>
    </row>
    <row r="9073" spans="1:10" x14ac:dyDescent="0.25">
      <c r="A9073" t="s">
        <v>26980</v>
      </c>
      <c r="B9073" t="s">
        <v>26981</v>
      </c>
      <c r="C9073">
        <v>1547742780000</v>
      </c>
      <c r="D9073" s="3">
        <f t="shared" si="141"/>
        <v>43482.689583333333</v>
      </c>
      <c r="E9073" t="s">
        <v>26982</v>
      </c>
      <c r="F9073">
        <v>0.28160000000000002</v>
      </c>
      <c r="G9073">
        <v>3.77826086956523E-3</v>
      </c>
      <c r="H9073">
        <v>-0.56863200000000003</v>
      </c>
      <c r="I9073" t="s">
        <v>8724</v>
      </c>
      <c r="J9073" t="s">
        <v>8725</v>
      </c>
    </row>
    <row r="9074" spans="1:10" x14ac:dyDescent="0.25">
      <c r="A9074" t="s">
        <v>26983</v>
      </c>
      <c r="B9074" t="s">
        <v>26984</v>
      </c>
      <c r="C9074">
        <v>1552293780000</v>
      </c>
      <c r="D9074" s="3">
        <f t="shared" si="141"/>
        <v>43535.36319444445</v>
      </c>
      <c r="E9074" t="s">
        <v>26985</v>
      </c>
      <c r="F9074">
        <v>0.90620000000000001</v>
      </c>
      <c r="G9074">
        <v>0.10188333333333301</v>
      </c>
      <c r="H9074">
        <v>-0.40206199999999997</v>
      </c>
      <c r="I9074" t="s">
        <v>8724</v>
      </c>
      <c r="J9074" t="s">
        <v>6882</v>
      </c>
    </row>
    <row r="9075" spans="1:10" x14ac:dyDescent="0.25">
      <c r="A9075" t="s">
        <v>26986</v>
      </c>
      <c r="B9075" t="s">
        <v>26987</v>
      </c>
      <c r="C9075">
        <v>1547738400000</v>
      </c>
      <c r="D9075" s="3">
        <f t="shared" si="141"/>
        <v>43482.638888888891</v>
      </c>
      <c r="E9075" t="s">
        <v>26988</v>
      </c>
      <c r="F9075">
        <v>0.80179999999999996</v>
      </c>
      <c r="G9075">
        <v>0.16925714285714299</v>
      </c>
      <c r="H9075">
        <v>0.40884999999999999</v>
      </c>
      <c r="I9075" t="s">
        <v>8724</v>
      </c>
      <c r="J9075" t="s">
        <v>8725</v>
      </c>
    </row>
    <row r="9076" spans="1:10" x14ac:dyDescent="0.25">
      <c r="A9076" t="s">
        <v>26989</v>
      </c>
      <c r="B9076" t="s">
        <v>26990</v>
      </c>
      <c r="C9076">
        <v>1547718540000</v>
      </c>
      <c r="D9076" s="3">
        <f t="shared" si="141"/>
        <v>43482.40902777778</v>
      </c>
      <c r="E9076" t="s">
        <v>26991</v>
      </c>
      <c r="F9076">
        <v>0.98440000000000005</v>
      </c>
      <c r="G9076">
        <v>7.4385714285714305E-2</v>
      </c>
      <c r="H9076">
        <v>-0.41552299999999998</v>
      </c>
      <c r="I9076" t="s">
        <v>8724</v>
      </c>
      <c r="J9076" t="s">
        <v>8725</v>
      </c>
    </row>
    <row r="9077" spans="1:10" x14ac:dyDescent="0.25">
      <c r="A9077" t="s">
        <v>26992</v>
      </c>
      <c r="B9077" t="s">
        <v>26993</v>
      </c>
      <c r="C9077">
        <v>1552288620000</v>
      </c>
      <c r="D9077" s="3">
        <f t="shared" si="141"/>
        <v>43535.303472222222</v>
      </c>
      <c r="E9077" t="s">
        <v>26994</v>
      </c>
      <c r="F9077">
        <v>2.58E-2</v>
      </c>
      <c r="G9077">
        <v>1.1599999999999999E-2</v>
      </c>
      <c r="H9077">
        <v>-0.31851099999999999</v>
      </c>
      <c r="I9077" t="s">
        <v>8724</v>
      </c>
      <c r="J9077" t="s">
        <v>6882</v>
      </c>
    </row>
    <row r="9078" spans="1:10" x14ac:dyDescent="0.25">
      <c r="A9078" t="s">
        <v>26995</v>
      </c>
      <c r="B9078" t="s">
        <v>26996</v>
      </c>
      <c r="C9078">
        <v>1547702160000</v>
      </c>
      <c r="D9078" s="3">
        <f t="shared" si="141"/>
        <v>43482.219444444447</v>
      </c>
      <c r="E9078" t="s">
        <v>26997</v>
      </c>
      <c r="F9078">
        <v>0.90969999999999995</v>
      </c>
      <c r="G9078">
        <v>6.5966666666666701E-2</v>
      </c>
      <c r="H9078">
        <v>-0.47584199999999999</v>
      </c>
      <c r="I9078" t="s">
        <v>8724</v>
      </c>
      <c r="J9078" t="s">
        <v>8725</v>
      </c>
    </row>
    <row r="9079" spans="1:10" x14ac:dyDescent="0.25">
      <c r="A9079" t="s">
        <v>26998</v>
      </c>
      <c r="B9079" t="s">
        <v>26999</v>
      </c>
      <c r="C9079">
        <v>1547692680000</v>
      </c>
      <c r="D9079" s="3">
        <f t="shared" si="141"/>
        <v>43482.109722222223</v>
      </c>
      <c r="E9079" t="s">
        <v>27000</v>
      </c>
      <c r="F9079">
        <v>0.70960000000000001</v>
      </c>
      <c r="G9079">
        <v>2.8666666666666701E-2</v>
      </c>
      <c r="H9079">
        <v>-0.46853400000000001</v>
      </c>
      <c r="I9079" t="s">
        <v>8724</v>
      </c>
      <c r="J9079" t="s">
        <v>8725</v>
      </c>
    </row>
    <row r="9080" spans="1:10" x14ac:dyDescent="0.25">
      <c r="A9080" t="s">
        <v>27001</v>
      </c>
      <c r="B9080" t="s">
        <v>27002</v>
      </c>
      <c r="C9080">
        <v>1547685900000</v>
      </c>
      <c r="D9080" s="3">
        <f t="shared" si="141"/>
        <v>43482.03125</v>
      </c>
      <c r="E9080" t="s">
        <v>27003</v>
      </c>
      <c r="F9080">
        <v>-0.92169999999999996</v>
      </c>
      <c r="G9080">
        <v>-0.15845999999999999</v>
      </c>
      <c r="H9080">
        <v>-0.65114300000000003</v>
      </c>
      <c r="I9080" t="s">
        <v>8724</v>
      </c>
      <c r="J9080" t="s">
        <v>8725</v>
      </c>
    </row>
    <row r="9081" spans="1:10" x14ac:dyDescent="0.25">
      <c r="A9081" t="s">
        <v>27004</v>
      </c>
      <c r="B9081" t="s">
        <v>27005</v>
      </c>
      <c r="C9081">
        <v>1552281720000</v>
      </c>
      <c r="D9081" s="3">
        <f t="shared" si="141"/>
        <v>43535.223611111112</v>
      </c>
      <c r="E9081" t="s">
        <v>27006</v>
      </c>
      <c r="F9081">
        <v>-0.96330000000000005</v>
      </c>
      <c r="G9081">
        <v>-0.4289</v>
      </c>
      <c r="H9081">
        <v>-0.78471199999999997</v>
      </c>
      <c r="I9081" t="s">
        <v>8724</v>
      </c>
      <c r="J9081" t="s">
        <v>6882</v>
      </c>
    </row>
    <row r="9082" spans="1:10" x14ac:dyDescent="0.25">
      <c r="A9082" t="s">
        <v>27007</v>
      </c>
      <c r="B9082" t="s">
        <v>27008</v>
      </c>
      <c r="C9082">
        <v>1547674380000</v>
      </c>
      <c r="D9082" s="3">
        <f t="shared" si="141"/>
        <v>43481.897916666669</v>
      </c>
      <c r="E9082" t="s">
        <v>27009</v>
      </c>
      <c r="F9082">
        <v>0.96960000000000002</v>
      </c>
      <c r="G9082">
        <v>0.17235</v>
      </c>
      <c r="H9082">
        <v>0.50018200000000002</v>
      </c>
      <c r="I9082" t="s">
        <v>8724</v>
      </c>
      <c r="J9082" t="s">
        <v>8725</v>
      </c>
    </row>
    <row r="9083" spans="1:10" x14ac:dyDescent="0.25">
      <c r="A9083" t="s">
        <v>27010</v>
      </c>
      <c r="B9083" t="s">
        <v>27011</v>
      </c>
      <c r="C9083">
        <v>1547671080000</v>
      </c>
      <c r="D9083" s="3">
        <f t="shared" si="141"/>
        <v>43481.859722222223</v>
      </c>
      <c r="E9083" t="s">
        <v>27012</v>
      </c>
      <c r="F9083">
        <v>-0.99170000000000003</v>
      </c>
      <c r="G9083">
        <v>-0.131079166666667</v>
      </c>
      <c r="H9083">
        <v>-0.27644800000000003</v>
      </c>
      <c r="I9083" t="s">
        <v>8724</v>
      </c>
      <c r="J9083" t="s">
        <v>8725</v>
      </c>
    </row>
    <row r="9084" spans="1:10" x14ac:dyDescent="0.25">
      <c r="A9084" t="s">
        <v>27013</v>
      </c>
      <c r="B9084" t="s">
        <v>27014</v>
      </c>
      <c r="C9084">
        <v>1560124800000</v>
      </c>
      <c r="D9084" s="3">
        <f t="shared" si="141"/>
        <v>43626</v>
      </c>
      <c r="E9084" t="s">
        <v>27015</v>
      </c>
      <c r="F9084">
        <v>-0.95220000000000005</v>
      </c>
      <c r="G9084">
        <v>-8.2714814814814797E-2</v>
      </c>
      <c r="H9084">
        <v>-0.59356200000000003</v>
      </c>
      <c r="I9084" t="s">
        <v>8724</v>
      </c>
      <c r="J9084" t="s">
        <v>9197</v>
      </c>
    </row>
    <row r="9085" spans="1:10" x14ac:dyDescent="0.25">
      <c r="A9085" t="s">
        <v>27016</v>
      </c>
      <c r="B9085" t="s">
        <v>27017</v>
      </c>
      <c r="C9085">
        <v>1547663340000</v>
      </c>
      <c r="D9085" s="3">
        <f t="shared" si="141"/>
        <v>43481.770138888889</v>
      </c>
      <c r="E9085" t="s">
        <v>27018</v>
      </c>
      <c r="F9085">
        <v>-0.62749999999999995</v>
      </c>
      <c r="G9085">
        <v>-1.4652380952381E-2</v>
      </c>
      <c r="H9085">
        <v>0.333148</v>
      </c>
      <c r="I9085" t="s">
        <v>8724</v>
      </c>
      <c r="J9085" t="s">
        <v>8725</v>
      </c>
    </row>
    <row r="9086" spans="1:10" x14ac:dyDescent="0.25">
      <c r="A9086" t="s">
        <v>27019</v>
      </c>
      <c r="B9086" t="s">
        <v>27020</v>
      </c>
      <c r="C9086">
        <v>1547656200000</v>
      </c>
      <c r="D9086" s="3">
        <f t="shared" si="141"/>
        <v>43481.6875</v>
      </c>
      <c r="E9086" t="s">
        <v>27021</v>
      </c>
      <c r="F9086">
        <v>-0.376</v>
      </c>
      <c r="G9086">
        <v>-2.393E-2</v>
      </c>
      <c r="H9086">
        <v>-0.37501800000000002</v>
      </c>
      <c r="I9086" t="s">
        <v>8724</v>
      </c>
      <c r="J9086" t="s">
        <v>8725</v>
      </c>
    </row>
    <row r="9087" spans="1:10" x14ac:dyDescent="0.25">
      <c r="A9087" t="s">
        <v>27022</v>
      </c>
      <c r="B9087" t="s">
        <v>27023</v>
      </c>
      <c r="C9087">
        <v>1560093060000</v>
      </c>
      <c r="D9087" s="3">
        <f t="shared" si="141"/>
        <v>43625.632638888885</v>
      </c>
      <c r="E9087" t="s">
        <v>27024</v>
      </c>
      <c r="F9087">
        <v>0.29299999999999998</v>
      </c>
      <c r="G9087">
        <v>6.0653846153846001E-3</v>
      </c>
      <c r="H9087">
        <v>0.28621099999999999</v>
      </c>
      <c r="I9087" t="s">
        <v>8724</v>
      </c>
      <c r="J9087" t="s">
        <v>9197</v>
      </c>
    </row>
    <row r="9088" spans="1:10" x14ac:dyDescent="0.25">
      <c r="A9088" t="s">
        <v>27025</v>
      </c>
      <c r="B9088" t="s">
        <v>27026</v>
      </c>
      <c r="C9088">
        <v>1547655540000</v>
      </c>
      <c r="D9088" s="3">
        <f t="shared" si="141"/>
        <v>43481.679861111115</v>
      </c>
      <c r="E9088" t="s">
        <v>27027</v>
      </c>
      <c r="F9088">
        <v>-0.98599999999999999</v>
      </c>
      <c r="G9088">
        <v>-0.28997499999999998</v>
      </c>
      <c r="H9088">
        <v>-0.53993999999999998</v>
      </c>
      <c r="I9088" t="s">
        <v>8724</v>
      </c>
      <c r="J9088" t="s">
        <v>8725</v>
      </c>
    </row>
    <row r="9089" spans="1:10" x14ac:dyDescent="0.25">
      <c r="A9089" t="s">
        <v>27028</v>
      </c>
      <c r="B9089" t="s">
        <v>27029</v>
      </c>
      <c r="C9089">
        <v>1552238160000</v>
      </c>
      <c r="D9089" s="3">
        <f t="shared" si="141"/>
        <v>43534.719444444447</v>
      </c>
      <c r="E9089" t="s">
        <v>27030</v>
      </c>
      <c r="F9089">
        <v>-0.87480000000000002</v>
      </c>
      <c r="G9089">
        <v>-7.7506666666666599E-2</v>
      </c>
      <c r="H9089">
        <v>-0.467223</v>
      </c>
      <c r="I9089" t="s">
        <v>8724</v>
      </c>
      <c r="J9089" t="s">
        <v>6882</v>
      </c>
    </row>
    <row r="9090" spans="1:10" x14ac:dyDescent="0.25">
      <c r="A9090" t="s">
        <v>27031</v>
      </c>
      <c r="B9090" t="s">
        <v>27032</v>
      </c>
      <c r="C9090">
        <v>1547642100000</v>
      </c>
      <c r="D9090" s="3">
        <f t="shared" ref="D9090:D9153" si="142">(C9090 / 86400000) + DATE(1970,1,1)</f>
        <v>43481.524305555555</v>
      </c>
      <c r="E9090" t="s">
        <v>27033</v>
      </c>
      <c r="F9090">
        <v>0.97570000000000001</v>
      </c>
      <c r="G9090">
        <v>5.7403333333333299E-2</v>
      </c>
      <c r="H9090">
        <v>-0.51523799999999997</v>
      </c>
      <c r="I9090" t="s">
        <v>8724</v>
      </c>
      <c r="J9090" t="s">
        <v>8725</v>
      </c>
    </row>
    <row r="9091" spans="1:10" x14ac:dyDescent="0.25">
      <c r="A9091" t="s">
        <v>27034</v>
      </c>
      <c r="B9091" t="s">
        <v>27035</v>
      </c>
      <c r="C9091">
        <v>1547641740000</v>
      </c>
      <c r="D9091" s="3">
        <f t="shared" si="142"/>
        <v>43481.520138888889</v>
      </c>
      <c r="E9091" t="s">
        <v>27036</v>
      </c>
      <c r="F9091">
        <v>-0.61240000000000006</v>
      </c>
      <c r="G9091">
        <v>-1.3961111111111099E-2</v>
      </c>
      <c r="H9091">
        <v>-0.40253</v>
      </c>
      <c r="I9091" t="s">
        <v>8724</v>
      </c>
      <c r="J9091" t="s">
        <v>8725</v>
      </c>
    </row>
    <row r="9092" spans="1:10" x14ac:dyDescent="0.25">
      <c r="A9092" t="s">
        <v>27037</v>
      </c>
      <c r="B9092" t="s">
        <v>27038</v>
      </c>
      <c r="C9092">
        <v>1552235760000</v>
      </c>
      <c r="D9092" s="3">
        <f t="shared" si="142"/>
        <v>43534.691666666666</v>
      </c>
      <c r="E9092" t="s">
        <v>27039</v>
      </c>
      <c r="F9092">
        <v>-0.99</v>
      </c>
      <c r="G9092">
        <v>-0.20226923076923101</v>
      </c>
      <c r="H9092">
        <v>-0.790354</v>
      </c>
      <c r="I9092" t="s">
        <v>8724</v>
      </c>
      <c r="J9092" t="s">
        <v>6882</v>
      </c>
    </row>
    <row r="9093" spans="1:10" x14ac:dyDescent="0.25">
      <c r="A9093" t="s">
        <v>27040</v>
      </c>
      <c r="B9093" t="s">
        <v>27041</v>
      </c>
      <c r="C9093">
        <v>1547631300000</v>
      </c>
      <c r="D9093" s="3">
        <f t="shared" si="142"/>
        <v>43481.399305555555</v>
      </c>
      <c r="E9093" t="s">
        <v>27042</v>
      </c>
      <c r="F9093">
        <v>0.9325</v>
      </c>
      <c r="G9093">
        <v>1.1435714285714301E-2</v>
      </c>
      <c r="H9093">
        <v>-0.55371000000000004</v>
      </c>
      <c r="I9093" t="s">
        <v>8724</v>
      </c>
      <c r="J9093" t="s">
        <v>8725</v>
      </c>
    </row>
    <row r="9094" spans="1:10" x14ac:dyDescent="0.25">
      <c r="A9094" t="s">
        <v>27043</v>
      </c>
      <c r="B9094" t="s">
        <v>27044</v>
      </c>
      <c r="C9094">
        <v>1552214160000</v>
      </c>
      <c r="D9094" s="3">
        <f t="shared" si="142"/>
        <v>43534.441666666666</v>
      </c>
      <c r="E9094" t="s">
        <v>27045</v>
      </c>
      <c r="F9094">
        <v>0.97319999999999995</v>
      </c>
      <c r="G9094">
        <v>0.15216250000000001</v>
      </c>
      <c r="H9094">
        <v>0.63800199999999996</v>
      </c>
      <c r="I9094" t="s">
        <v>8724</v>
      </c>
      <c r="J9094" t="s">
        <v>6882</v>
      </c>
    </row>
    <row r="9095" spans="1:10" x14ac:dyDescent="0.25">
      <c r="A9095" t="s">
        <v>27046</v>
      </c>
      <c r="B9095" t="s">
        <v>27047</v>
      </c>
      <c r="C9095">
        <v>1559940300000</v>
      </c>
      <c r="D9095" s="3">
        <f t="shared" si="142"/>
        <v>43623.864583333328</v>
      </c>
      <c r="E9095" t="s">
        <v>27048</v>
      </c>
      <c r="F9095">
        <v>-0.95440000000000003</v>
      </c>
      <c r="G9095">
        <v>-7.17518518518519E-2</v>
      </c>
      <c r="H9095">
        <v>-0.60553800000000002</v>
      </c>
      <c r="I9095" t="s">
        <v>8724</v>
      </c>
      <c r="J9095" t="s">
        <v>9197</v>
      </c>
    </row>
    <row r="9096" spans="1:10" x14ac:dyDescent="0.25">
      <c r="A9096" t="s">
        <v>27049</v>
      </c>
      <c r="B9096" t="s">
        <v>10146</v>
      </c>
      <c r="C9096">
        <v>1547625120000</v>
      </c>
      <c r="D9096" s="3">
        <f t="shared" si="142"/>
        <v>43481.327777777777</v>
      </c>
      <c r="E9096" t="s">
        <v>27050</v>
      </c>
      <c r="F9096">
        <v>0.93289999999999995</v>
      </c>
      <c r="G9096">
        <v>0.179418181818182</v>
      </c>
      <c r="H9096">
        <v>0.56155100000000002</v>
      </c>
      <c r="I9096" t="s">
        <v>8724</v>
      </c>
      <c r="J9096" t="s">
        <v>8725</v>
      </c>
    </row>
    <row r="9097" spans="1:10" x14ac:dyDescent="0.25">
      <c r="A9097" t="s">
        <v>27051</v>
      </c>
      <c r="B9097" t="s">
        <v>27052</v>
      </c>
      <c r="C9097">
        <v>1547621820000</v>
      </c>
      <c r="D9097" s="3">
        <f t="shared" si="142"/>
        <v>43481.289583333331</v>
      </c>
      <c r="E9097" t="s">
        <v>27053</v>
      </c>
      <c r="F9097">
        <v>0.40670000000000001</v>
      </c>
      <c r="G9097">
        <v>8.3733333333333403E-3</v>
      </c>
      <c r="H9097">
        <v>-0.37220399999999998</v>
      </c>
      <c r="I9097" t="s">
        <v>8724</v>
      </c>
      <c r="J9097" t="s">
        <v>8725</v>
      </c>
    </row>
    <row r="9098" spans="1:10" x14ac:dyDescent="0.25">
      <c r="A9098" t="s">
        <v>27054</v>
      </c>
      <c r="B9098" t="s">
        <v>27055</v>
      </c>
      <c r="C9098">
        <v>1552189620000</v>
      </c>
      <c r="D9098" s="3">
        <f t="shared" si="142"/>
        <v>43534.157638888893</v>
      </c>
      <c r="E9098" t="s">
        <v>27056</v>
      </c>
      <c r="F9098">
        <v>0.51060000000000005</v>
      </c>
      <c r="G9098">
        <v>0.10666</v>
      </c>
      <c r="H9098">
        <v>0.46178599999999997</v>
      </c>
      <c r="I9098" t="s">
        <v>8724</v>
      </c>
      <c r="J9098" t="s">
        <v>6882</v>
      </c>
    </row>
    <row r="9099" spans="1:10" x14ac:dyDescent="0.25">
      <c r="A9099" t="s">
        <v>27057</v>
      </c>
      <c r="B9099" t="s">
        <v>27058</v>
      </c>
      <c r="C9099">
        <v>1547620620000</v>
      </c>
      <c r="D9099" s="3">
        <f t="shared" si="142"/>
        <v>43481.275694444441</v>
      </c>
      <c r="E9099" t="s">
        <v>27059</v>
      </c>
      <c r="F9099">
        <v>-0.95399999999999996</v>
      </c>
      <c r="G9099">
        <v>-5.04166666666667E-2</v>
      </c>
      <c r="H9099">
        <v>-0.44236599999999998</v>
      </c>
      <c r="I9099" t="s">
        <v>8724</v>
      </c>
      <c r="J9099" t="s">
        <v>8725</v>
      </c>
    </row>
    <row r="9100" spans="1:10" x14ac:dyDescent="0.25">
      <c r="A9100" t="s">
        <v>27060</v>
      </c>
      <c r="B9100" t="s">
        <v>27061</v>
      </c>
      <c r="C9100">
        <v>1552161900000</v>
      </c>
      <c r="D9100" s="3">
        <f t="shared" si="142"/>
        <v>43533.836805555555</v>
      </c>
      <c r="E9100" t="s">
        <v>27062</v>
      </c>
      <c r="F9100">
        <v>-0.6956</v>
      </c>
      <c r="G9100">
        <v>-3.1657142857142898E-2</v>
      </c>
      <c r="H9100">
        <v>-0.35152699999999998</v>
      </c>
      <c r="I9100" t="s">
        <v>8724</v>
      </c>
      <c r="J9100" t="s">
        <v>6882</v>
      </c>
    </row>
    <row r="9101" spans="1:10" x14ac:dyDescent="0.25">
      <c r="A9101" t="s">
        <v>27063</v>
      </c>
      <c r="B9101" t="s">
        <v>27064</v>
      </c>
      <c r="C9101">
        <v>1547618160000</v>
      </c>
      <c r="D9101" s="3">
        <f t="shared" si="142"/>
        <v>43481.24722222222</v>
      </c>
      <c r="E9101" t="s">
        <v>27065</v>
      </c>
      <c r="F9101">
        <v>0.97619999999999996</v>
      </c>
      <c r="G9101">
        <v>0.18734999999999999</v>
      </c>
      <c r="H9101">
        <v>0.68766000000000005</v>
      </c>
      <c r="I9101" t="s">
        <v>8724</v>
      </c>
      <c r="J9101" t="s">
        <v>8725</v>
      </c>
    </row>
    <row r="9102" spans="1:10" x14ac:dyDescent="0.25">
      <c r="A9102" t="s">
        <v>27066</v>
      </c>
      <c r="B9102" t="s">
        <v>27067</v>
      </c>
      <c r="C9102">
        <v>1552141680000</v>
      </c>
      <c r="D9102" s="3">
        <f t="shared" si="142"/>
        <v>43533.602777777778</v>
      </c>
      <c r="E9102" t="s">
        <v>27068</v>
      </c>
      <c r="F9102">
        <v>-0.92600000000000005</v>
      </c>
      <c r="G9102">
        <v>-0.1318</v>
      </c>
      <c r="H9102">
        <v>-0.74488399999999999</v>
      </c>
      <c r="I9102" t="s">
        <v>8724</v>
      </c>
      <c r="J9102" t="s">
        <v>6882</v>
      </c>
    </row>
    <row r="9103" spans="1:10" x14ac:dyDescent="0.25">
      <c r="A9103" t="s">
        <v>27069</v>
      </c>
      <c r="B9103" t="s">
        <v>27070</v>
      </c>
      <c r="C9103">
        <v>1552096860000</v>
      </c>
      <c r="D9103" s="3">
        <f t="shared" si="142"/>
        <v>43533.084027777775</v>
      </c>
      <c r="E9103" t="s">
        <v>27071</v>
      </c>
      <c r="F9103">
        <v>-0.99860000000000004</v>
      </c>
      <c r="G9103">
        <v>-0.24595675675675699</v>
      </c>
      <c r="H9103">
        <v>-0.74553599999999998</v>
      </c>
      <c r="I9103" t="s">
        <v>8724</v>
      </c>
      <c r="J9103" t="s">
        <v>6882</v>
      </c>
    </row>
    <row r="9104" spans="1:10" x14ac:dyDescent="0.25">
      <c r="A9104" t="s">
        <v>27072</v>
      </c>
      <c r="B9104" t="s">
        <v>27073</v>
      </c>
      <c r="C9104">
        <v>1552089180000</v>
      </c>
      <c r="D9104" s="3">
        <f t="shared" si="142"/>
        <v>43532.995138888888</v>
      </c>
      <c r="E9104" t="s">
        <v>27074</v>
      </c>
      <c r="F9104">
        <v>0.97529999999999994</v>
      </c>
      <c r="G9104">
        <v>0.113578125</v>
      </c>
      <c r="H9104">
        <v>-0.55923699999999998</v>
      </c>
      <c r="I9104" t="s">
        <v>8724</v>
      </c>
      <c r="J9104" t="s">
        <v>6882</v>
      </c>
    </row>
    <row r="9105" spans="1:10" x14ac:dyDescent="0.25">
      <c r="A9105" t="s">
        <v>27075</v>
      </c>
      <c r="B9105" t="s">
        <v>27076</v>
      </c>
      <c r="C9105">
        <v>1547600280000</v>
      </c>
      <c r="D9105" s="3">
        <f t="shared" si="142"/>
        <v>43481.040277777778</v>
      </c>
      <c r="E9105" t="s">
        <v>27077</v>
      </c>
      <c r="F9105">
        <v>-0.98839999999999995</v>
      </c>
      <c r="G9105">
        <v>-0.38164999999999999</v>
      </c>
      <c r="H9105">
        <v>-0.74113099999999998</v>
      </c>
      <c r="I9105" t="s">
        <v>8724</v>
      </c>
      <c r="J9105" t="s">
        <v>8725</v>
      </c>
    </row>
    <row r="9106" spans="1:10" x14ac:dyDescent="0.25">
      <c r="A9106" t="s">
        <v>27078</v>
      </c>
      <c r="B9106" t="s">
        <v>27079</v>
      </c>
      <c r="C9106">
        <v>1547592600000</v>
      </c>
      <c r="D9106" s="3">
        <f t="shared" si="142"/>
        <v>43480.951388888891</v>
      </c>
      <c r="E9106" t="s">
        <v>27080</v>
      </c>
      <c r="F9106">
        <v>-0.75429999999999997</v>
      </c>
      <c r="G9106">
        <v>-1.94863636363636E-2</v>
      </c>
      <c r="H9106">
        <v>-0.31846099999999999</v>
      </c>
      <c r="I9106" t="s">
        <v>8724</v>
      </c>
      <c r="J9106" t="s">
        <v>8725</v>
      </c>
    </row>
    <row r="9107" spans="1:10" x14ac:dyDescent="0.25">
      <c r="A9107" t="s">
        <v>27081</v>
      </c>
      <c r="B9107" t="s">
        <v>27082</v>
      </c>
      <c r="C9107">
        <v>1552088520000</v>
      </c>
      <c r="D9107" s="3">
        <f t="shared" si="142"/>
        <v>43532.987500000003</v>
      </c>
      <c r="E9107" t="s">
        <v>27083</v>
      </c>
      <c r="F9107">
        <v>0.64859999999999995</v>
      </c>
      <c r="G9107">
        <v>0.10002857142857099</v>
      </c>
      <c r="H9107">
        <v>-0.38104199999999999</v>
      </c>
      <c r="I9107" t="s">
        <v>8724</v>
      </c>
      <c r="J9107" t="s">
        <v>6882</v>
      </c>
    </row>
    <row r="9108" spans="1:10" x14ac:dyDescent="0.25">
      <c r="A9108" t="s">
        <v>27084</v>
      </c>
      <c r="B9108" t="s">
        <v>27085</v>
      </c>
      <c r="C9108">
        <v>1547583960000</v>
      </c>
      <c r="D9108" s="3">
        <f t="shared" si="142"/>
        <v>43480.851388888885</v>
      </c>
      <c r="E9108" t="s">
        <v>27086</v>
      </c>
      <c r="F9108">
        <v>-0.79120000000000001</v>
      </c>
      <c r="G9108">
        <v>-0.11396666666666699</v>
      </c>
      <c r="H9108">
        <v>-0.47625299999999998</v>
      </c>
      <c r="I9108" t="s">
        <v>8724</v>
      </c>
      <c r="J9108" t="s">
        <v>8725</v>
      </c>
    </row>
    <row r="9109" spans="1:10" x14ac:dyDescent="0.25">
      <c r="A9109" t="s">
        <v>27087</v>
      </c>
      <c r="B9109" t="s">
        <v>27088</v>
      </c>
      <c r="C9109">
        <v>1552082100000</v>
      </c>
      <c r="D9109" s="3">
        <f t="shared" si="142"/>
        <v>43532.913194444445</v>
      </c>
      <c r="E9109" t="s">
        <v>27089</v>
      </c>
      <c r="F9109">
        <v>5.16E-2</v>
      </c>
      <c r="G9109">
        <v>3.3866666666666698E-2</v>
      </c>
      <c r="H9109">
        <v>-0.487371</v>
      </c>
      <c r="I9109" t="s">
        <v>8724</v>
      </c>
      <c r="J9109" t="s">
        <v>6882</v>
      </c>
    </row>
    <row r="9110" spans="1:10" x14ac:dyDescent="0.25">
      <c r="A9110" t="s">
        <v>27090</v>
      </c>
      <c r="B9110" t="s">
        <v>27091</v>
      </c>
      <c r="C9110">
        <v>1559896380000</v>
      </c>
      <c r="D9110" s="3">
        <f t="shared" si="142"/>
        <v>43623.356249999997</v>
      </c>
      <c r="E9110" t="s">
        <v>27092</v>
      </c>
      <c r="F9110">
        <v>0.88939999999999997</v>
      </c>
      <c r="G9110">
        <v>0.100925</v>
      </c>
      <c r="H9110">
        <v>0.46496300000000002</v>
      </c>
      <c r="I9110" t="s">
        <v>8724</v>
      </c>
      <c r="J9110" t="s">
        <v>9197</v>
      </c>
    </row>
    <row r="9111" spans="1:10" x14ac:dyDescent="0.25">
      <c r="A9111" t="s">
        <v>27093</v>
      </c>
      <c r="B9111" t="s">
        <v>27094</v>
      </c>
      <c r="C9111">
        <v>1559895960000</v>
      </c>
      <c r="D9111" s="3">
        <f t="shared" si="142"/>
        <v>43623.351388888885</v>
      </c>
      <c r="E9111" t="s">
        <v>27095</v>
      </c>
      <c r="F9111">
        <v>0.3291</v>
      </c>
      <c r="G9111">
        <v>8.5300000000000001E-2</v>
      </c>
      <c r="H9111">
        <v>0.31690200000000002</v>
      </c>
      <c r="I9111" t="s">
        <v>8724</v>
      </c>
      <c r="J9111" t="s">
        <v>9197</v>
      </c>
    </row>
    <row r="9112" spans="1:10" x14ac:dyDescent="0.25">
      <c r="A9112" t="s">
        <v>27096</v>
      </c>
      <c r="B9112" t="s">
        <v>27097</v>
      </c>
      <c r="C9112">
        <v>1547580420000</v>
      </c>
      <c r="D9112" s="3">
        <f t="shared" si="142"/>
        <v>43480.810416666667</v>
      </c>
      <c r="E9112" t="s">
        <v>27098</v>
      </c>
      <c r="F9112">
        <v>-0.98880000000000001</v>
      </c>
      <c r="G9112">
        <v>-0.1145</v>
      </c>
      <c r="H9112">
        <v>-0.53412700000000002</v>
      </c>
      <c r="I9112" t="s">
        <v>8724</v>
      </c>
      <c r="J9112" t="s">
        <v>8725</v>
      </c>
    </row>
    <row r="9113" spans="1:10" x14ac:dyDescent="0.25">
      <c r="A9113" t="s">
        <v>27099</v>
      </c>
      <c r="B9113" t="s">
        <v>27100</v>
      </c>
      <c r="C9113">
        <v>1547569800000</v>
      </c>
      <c r="D9113" s="3">
        <f t="shared" si="142"/>
        <v>43480.6875</v>
      </c>
      <c r="E9113" t="s">
        <v>27101</v>
      </c>
      <c r="F9113">
        <v>0.87150000000000005</v>
      </c>
      <c r="G9113">
        <v>0.287442857142857</v>
      </c>
      <c r="H9113">
        <v>0.41023999999999999</v>
      </c>
      <c r="I9113" t="s">
        <v>8724</v>
      </c>
      <c r="J9113" t="s">
        <v>8725</v>
      </c>
    </row>
    <row r="9114" spans="1:10" x14ac:dyDescent="0.25">
      <c r="A9114" t="s">
        <v>27102</v>
      </c>
      <c r="B9114" t="s">
        <v>27103</v>
      </c>
      <c r="C9114">
        <v>1559889120000</v>
      </c>
      <c r="D9114" s="3">
        <f t="shared" si="142"/>
        <v>43623.272222222222</v>
      </c>
      <c r="E9114" t="s">
        <v>27104</v>
      </c>
      <c r="F9114">
        <v>0.87319999999999998</v>
      </c>
      <c r="G9114">
        <v>4.9557692307692303E-2</v>
      </c>
      <c r="H9114">
        <v>-0.35432200000000003</v>
      </c>
      <c r="I9114" t="s">
        <v>8724</v>
      </c>
      <c r="J9114" t="s">
        <v>9197</v>
      </c>
    </row>
    <row r="9115" spans="1:10" x14ac:dyDescent="0.25">
      <c r="A9115" t="s">
        <v>27105</v>
      </c>
      <c r="B9115" t="s">
        <v>27106</v>
      </c>
      <c r="C9115">
        <v>1552077480000</v>
      </c>
      <c r="D9115" s="3">
        <f t="shared" si="142"/>
        <v>43532.859722222223</v>
      </c>
      <c r="E9115" t="s">
        <v>27107</v>
      </c>
      <c r="F9115">
        <v>-0.1027</v>
      </c>
      <c r="G9115">
        <v>-0.1027</v>
      </c>
      <c r="H9115">
        <v>-0.57969300000000001</v>
      </c>
      <c r="I9115" t="s">
        <v>8724</v>
      </c>
      <c r="J9115" t="s">
        <v>6882</v>
      </c>
    </row>
    <row r="9116" spans="1:10" x14ac:dyDescent="0.25">
      <c r="A9116" t="s">
        <v>27108</v>
      </c>
      <c r="B9116" t="s">
        <v>27109</v>
      </c>
      <c r="C9116">
        <v>1547569740000</v>
      </c>
      <c r="D9116" s="3">
        <f t="shared" si="142"/>
        <v>43480.686805555553</v>
      </c>
      <c r="E9116" t="s">
        <v>27110</v>
      </c>
      <c r="F9116">
        <v>-0.99039999999999995</v>
      </c>
      <c r="G9116">
        <v>-0.13689999999999999</v>
      </c>
      <c r="H9116">
        <v>-0.53041099999999997</v>
      </c>
      <c r="I9116" t="s">
        <v>8724</v>
      </c>
      <c r="J9116" t="s">
        <v>8725</v>
      </c>
    </row>
    <row r="9117" spans="1:10" x14ac:dyDescent="0.25">
      <c r="A9117" t="s">
        <v>27111</v>
      </c>
      <c r="B9117" t="s">
        <v>23436</v>
      </c>
      <c r="C9117">
        <v>1552068660000</v>
      </c>
      <c r="D9117" s="3">
        <f t="shared" si="142"/>
        <v>43532.757638888885</v>
      </c>
      <c r="E9117" t="s">
        <v>27112</v>
      </c>
      <c r="F9117">
        <v>-0.84809999999999997</v>
      </c>
      <c r="G9117">
        <v>-0.10305882352941199</v>
      </c>
      <c r="H9117">
        <v>-0.27541900000000002</v>
      </c>
      <c r="I9117" t="s">
        <v>8724</v>
      </c>
      <c r="J9117" t="s">
        <v>6882</v>
      </c>
    </row>
    <row r="9118" spans="1:10" x14ac:dyDescent="0.25">
      <c r="A9118" t="s">
        <v>27113</v>
      </c>
      <c r="B9118" t="s">
        <v>26040</v>
      </c>
      <c r="C9118">
        <v>1547564640000</v>
      </c>
      <c r="D9118" s="3">
        <f t="shared" si="142"/>
        <v>43480.62777777778</v>
      </c>
      <c r="E9118" t="s">
        <v>27114</v>
      </c>
      <c r="F9118">
        <v>0.2177</v>
      </c>
      <c r="G9118">
        <v>3.1859999999999999E-2</v>
      </c>
      <c r="H9118">
        <v>-0.28503600000000001</v>
      </c>
      <c r="I9118" t="s">
        <v>8724</v>
      </c>
      <c r="J9118" t="s">
        <v>8725</v>
      </c>
    </row>
    <row r="9119" spans="1:10" x14ac:dyDescent="0.25">
      <c r="A9119" t="s">
        <v>27115</v>
      </c>
      <c r="B9119" t="s">
        <v>27116</v>
      </c>
      <c r="C9119">
        <v>1547558160000</v>
      </c>
      <c r="D9119" s="3">
        <f t="shared" si="142"/>
        <v>43480.552777777775</v>
      </c>
      <c r="E9119" t="s">
        <v>27117</v>
      </c>
      <c r="F9119">
        <v>-0.96409999999999996</v>
      </c>
      <c r="G9119">
        <v>3.6176470588235202E-3</v>
      </c>
      <c r="H9119">
        <v>-0.48118100000000003</v>
      </c>
      <c r="I9119" t="s">
        <v>8724</v>
      </c>
      <c r="J9119" t="s">
        <v>8725</v>
      </c>
    </row>
    <row r="9120" spans="1:10" x14ac:dyDescent="0.25">
      <c r="A9120" t="s">
        <v>27118</v>
      </c>
      <c r="B9120" t="s">
        <v>27106</v>
      </c>
      <c r="C9120">
        <v>1552065180000</v>
      </c>
      <c r="D9120" s="3">
        <f t="shared" si="142"/>
        <v>43532.717361111107</v>
      </c>
      <c r="E9120" t="s">
        <v>27119</v>
      </c>
      <c r="F9120">
        <v>-0.1027</v>
      </c>
      <c r="G9120">
        <v>-0.1027</v>
      </c>
      <c r="H9120">
        <v>-0.47936299999999998</v>
      </c>
      <c r="I9120" t="s">
        <v>8724</v>
      </c>
      <c r="J9120" t="s">
        <v>6882</v>
      </c>
    </row>
    <row r="9121" spans="1:10" x14ac:dyDescent="0.25">
      <c r="A9121" t="s">
        <v>27120</v>
      </c>
      <c r="B9121" t="s">
        <v>27121</v>
      </c>
      <c r="C9121">
        <v>1552055580000</v>
      </c>
      <c r="D9121" s="3">
        <f t="shared" si="142"/>
        <v>43532.606249999997</v>
      </c>
      <c r="E9121" t="s">
        <v>27122</v>
      </c>
      <c r="F9121">
        <v>-0.99260000000000004</v>
      </c>
      <c r="G9121">
        <v>-0.3357</v>
      </c>
      <c r="H9121">
        <v>-0.80573600000000001</v>
      </c>
      <c r="I9121" t="s">
        <v>8724</v>
      </c>
      <c r="J9121" t="s">
        <v>6882</v>
      </c>
    </row>
    <row r="9122" spans="1:10" x14ac:dyDescent="0.25">
      <c r="A9122" t="s">
        <v>27123</v>
      </c>
      <c r="B9122" t="s">
        <v>27124</v>
      </c>
      <c r="C9122">
        <v>1547557500000</v>
      </c>
      <c r="D9122" s="3">
        <f t="shared" si="142"/>
        <v>43480.545138888891</v>
      </c>
      <c r="E9122" t="s">
        <v>27125</v>
      </c>
      <c r="F9122">
        <v>-0.93020000000000003</v>
      </c>
      <c r="G9122">
        <v>-8.3849999999999994E-2</v>
      </c>
      <c r="H9122">
        <v>-0.44712000000000002</v>
      </c>
      <c r="I9122" t="s">
        <v>8724</v>
      </c>
      <c r="J9122" t="s">
        <v>8725</v>
      </c>
    </row>
    <row r="9123" spans="1:10" x14ac:dyDescent="0.25">
      <c r="A9123" t="s">
        <v>27126</v>
      </c>
      <c r="B9123" t="s">
        <v>27127</v>
      </c>
      <c r="C9123">
        <v>1547557200000</v>
      </c>
      <c r="D9123" s="3">
        <f t="shared" si="142"/>
        <v>43480.541666666672</v>
      </c>
      <c r="E9123" t="s">
        <v>27128</v>
      </c>
      <c r="F9123">
        <v>-0.85770000000000002</v>
      </c>
      <c r="G9123">
        <v>-1.7340000000000001E-2</v>
      </c>
      <c r="H9123">
        <v>-0.29548200000000002</v>
      </c>
      <c r="I9123" t="s">
        <v>8724</v>
      </c>
      <c r="J9123" t="s">
        <v>8725</v>
      </c>
    </row>
    <row r="9124" spans="1:10" x14ac:dyDescent="0.25">
      <c r="A9124" t="s">
        <v>27129</v>
      </c>
      <c r="B9124" t="s">
        <v>27130</v>
      </c>
      <c r="C9124">
        <v>1559859600000</v>
      </c>
      <c r="D9124" s="3">
        <f t="shared" si="142"/>
        <v>43622.930555555555</v>
      </c>
      <c r="E9124" t="s">
        <v>27131</v>
      </c>
      <c r="F9124">
        <v>-6.4399999999999999E-2</v>
      </c>
      <c r="G9124">
        <v>1.22269230769231E-2</v>
      </c>
      <c r="H9124">
        <v>-0.49688599999999999</v>
      </c>
      <c r="I9124" t="s">
        <v>8724</v>
      </c>
      <c r="J9124" t="s">
        <v>9197</v>
      </c>
    </row>
    <row r="9125" spans="1:10" x14ac:dyDescent="0.25">
      <c r="A9125" t="s">
        <v>27132</v>
      </c>
      <c r="B9125" t="s">
        <v>27133</v>
      </c>
      <c r="C9125">
        <v>1547554440000</v>
      </c>
      <c r="D9125" s="3">
        <f t="shared" si="142"/>
        <v>43480.509722222225</v>
      </c>
      <c r="E9125" t="s">
        <v>27134</v>
      </c>
      <c r="F9125">
        <v>0.38179999999999997</v>
      </c>
      <c r="G9125">
        <v>-4.3242857142857201E-2</v>
      </c>
      <c r="H9125">
        <v>-0.77406200000000003</v>
      </c>
      <c r="I9125" t="s">
        <v>8724</v>
      </c>
      <c r="J9125" t="s">
        <v>8725</v>
      </c>
    </row>
    <row r="9126" spans="1:10" x14ac:dyDescent="0.25">
      <c r="A9126" t="s">
        <v>27135</v>
      </c>
      <c r="B9126" t="s">
        <v>27136</v>
      </c>
      <c r="C9126">
        <v>1547554200000</v>
      </c>
      <c r="D9126" s="3">
        <f t="shared" si="142"/>
        <v>43480.506944444445</v>
      </c>
      <c r="E9126" t="s">
        <v>27137</v>
      </c>
      <c r="F9126">
        <v>0.38179999999999997</v>
      </c>
      <c r="G9126">
        <v>-3.7837500000000003E-2</v>
      </c>
      <c r="H9126">
        <v>-0.748892</v>
      </c>
      <c r="I9126" t="s">
        <v>8724</v>
      </c>
      <c r="J9126" t="s">
        <v>8725</v>
      </c>
    </row>
    <row r="9127" spans="1:10" x14ac:dyDescent="0.25">
      <c r="A9127" t="s">
        <v>27138</v>
      </c>
      <c r="B9127" t="s">
        <v>27139</v>
      </c>
      <c r="C9127">
        <v>1547545680000</v>
      </c>
      <c r="D9127" s="3">
        <f t="shared" si="142"/>
        <v>43480.408333333333</v>
      </c>
      <c r="E9127" t="s">
        <v>27140</v>
      </c>
      <c r="F9127">
        <v>-0.64970000000000006</v>
      </c>
      <c r="G9127">
        <v>1.8782608695652101E-3</v>
      </c>
      <c r="H9127">
        <v>0.31723499999999999</v>
      </c>
      <c r="I9127" t="s">
        <v>8724</v>
      </c>
      <c r="J9127" t="s">
        <v>8725</v>
      </c>
    </row>
    <row r="9128" spans="1:10" x14ac:dyDescent="0.25">
      <c r="A9128" t="s">
        <v>27141</v>
      </c>
      <c r="B9128" t="s">
        <v>27142</v>
      </c>
      <c r="C9128">
        <v>1559856720000</v>
      </c>
      <c r="D9128" s="3">
        <f t="shared" si="142"/>
        <v>43622.897222222222</v>
      </c>
      <c r="E9128" t="s">
        <v>27143</v>
      </c>
      <c r="F9128">
        <v>0.93300000000000005</v>
      </c>
      <c r="G9128">
        <v>6.1545000000000002E-2</v>
      </c>
      <c r="H9128">
        <v>-0.465526</v>
      </c>
      <c r="I9128" t="s">
        <v>8724</v>
      </c>
      <c r="J9128" t="s">
        <v>9197</v>
      </c>
    </row>
    <row r="9129" spans="1:10" x14ac:dyDescent="0.25">
      <c r="A9129" t="s">
        <v>27144</v>
      </c>
      <c r="B9129" t="s">
        <v>27145</v>
      </c>
      <c r="C9129">
        <v>1552015440000</v>
      </c>
      <c r="D9129" s="3">
        <f t="shared" si="142"/>
        <v>43532.141666666663</v>
      </c>
      <c r="E9129" t="s">
        <v>27146</v>
      </c>
      <c r="F9129">
        <v>-0.75060000000000004</v>
      </c>
      <c r="G9129">
        <v>-0.12887499999999999</v>
      </c>
      <c r="H9129">
        <v>-0.56950000000000001</v>
      </c>
      <c r="I9129" t="s">
        <v>8724</v>
      </c>
      <c r="J9129" t="s">
        <v>6882</v>
      </c>
    </row>
    <row r="9130" spans="1:10" x14ac:dyDescent="0.25">
      <c r="A9130" t="s">
        <v>27147</v>
      </c>
      <c r="B9130" t="s">
        <v>27148</v>
      </c>
      <c r="C9130">
        <v>1547533320000</v>
      </c>
      <c r="D9130" s="3">
        <f t="shared" si="142"/>
        <v>43480.265277777777</v>
      </c>
      <c r="E9130" t="s">
        <v>27149</v>
      </c>
      <c r="F9130">
        <v>0.98970000000000002</v>
      </c>
      <c r="G9130">
        <v>0.13567741935483901</v>
      </c>
      <c r="H9130">
        <v>0.42019000000000001</v>
      </c>
      <c r="I9130" t="s">
        <v>8724</v>
      </c>
      <c r="J9130" t="s">
        <v>8725</v>
      </c>
    </row>
    <row r="9131" spans="1:10" x14ac:dyDescent="0.25">
      <c r="A9131" t="s">
        <v>27150</v>
      </c>
      <c r="B9131" t="s">
        <v>27151</v>
      </c>
      <c r="C9131">
        <v>1559852340000</v>
      </c>
      <c r="D9131" s="3">
        <f t="shared" si="142"/>
        <v>43622.84652777778</v>
      </c>
      <c r="E9131" t="s">
        <v>27152</v>
      </c>
      <c r="F9131">
        <v>0.9698</v>
      </c>
      <c r="G9131">
        <v>8.8164999999999993E-2</v>
      </c>
      <c r="H9131">
        <v>-0.56279299999999999</v>
      </c>
      <c r="I9131" t="s">
        <v>8724</v>
      </c>
      <c r="J9131" t="s">
        <v>9197</v>
      </c>
    </row>
    <row r="9132" spans="1:10" x14ac:dyDescent="0.25">
      <c r="A9132" t="s">
        <v>27153</v>
      </c>
      <c r="B9132" t="s">
        <v>27154</v>
      </c>
      <c r="C9132">
        <v>1547520900000</v>
      </c>
      <c r="D9132" s="3">
        <f t="shared" si="142"/>
        <v>43480.121527777781</v>
      </c>
      <c r="E9132" t="s">
        <v>27155</v>
      </c>
      <c r="F9132">
        <v>0.97640000000000005</v>
      </c>
      <c r="G9132">
        <v>0.10940999999999999</v>
      </c>
      <c r="H9132">
        <v>0.38264199999999998</v>
      </c>
      <c r="I9132" t="s">
        <v>8724</v>
      </c>
      <c r="J9132" t="s">
        <v>8725</v>
      </c>
    </row>
    <row r="9133" spans="1:10" x14ac:dyDescent="0.25">
      <c r="A9133" t="s">
        <v>27156</v>
      </c>
      <c r="B9133" t="s">
        <v>27157</v>
      </c>
      <c r="C9133">
        <v>1559845740000</v>
      </c>
      <c r="D9133" s="3">
        <f t="shared" si="142"/>
        <v>43622.770138888889</v>
      </c>
      <c r="E9133" t="s">
        <v>27158</v>
      </c>
      <c r="F9133">
        <v>0.38109999999999999</v>
      </c>
      <c r="G9133">
        <v>4.5284210526315802E-2</v>
      </c>
      <c r="H9133">
        <v>-0.57485200000000003</v>
      </c>
      <c r="I9133" t="s">
        <v>8724</v>
      </c>
      <c r="J9133" t="s">
        <v>9197</v>
      </c>
    </row>
    <row r="9134" spans="1:10" x14ac:dyDescent="0.25">
      <c r="A9134" t="s">
        <v>27159</v>
      </c>
      <c r="B9134" t="s">
        <v>27160</v>
      </c>
      <c r="C9134">
        <v>1552011720000</v>
      </c>
      <c r="D9134" s="3">
        <f t="shared" si="142"/>
        <v>43532.098611111112</v>
      </c>
      <c r="E9134" t="s">
        <v>27161</v>
      </c>
      <c r="F9134">
        <v>0.83599999999999997</v>
      </c>
      <c r="G9134">
        <v>2.23142857142857E-2</v>
      </c>
      <c r="H9134">
        <v>-0.36171199999999998</v>
      </c>
      <c r="I9134" t="s">
        <v>8724</v>
      </c>
      <c r="J9134" t="s">
        <v>6882</v>
      </c>
    </row>
    <row r="9135" spans="1:10" x14ac:dyDescent="0.25">
      <c r="A9135" t="s">
        <v>27162</v>
      </c>
      <c r="B9135" t="s">
        <v>27163</v>
      </c>
      <c r="C9135">
        <v>1547514000000</v>
      </c>
      <c r="D9135" s="3">
        <f t="shared" si="142"/>
        <v>43480.041666666672</v>
      </c>
      <c r="E9135" t="s">
        <v>27164</v>
      </c>
      <c r="F9135">
        <v>-0.97399999999999998</v>
      </c>
      <c r="G9135">
        <v>-0.221121428571429</v>
      </c>
      <c r="H9135">
        <v>-0.65081699999999998</v>
      </c>
      <c r="I9135" t="s">
        <v>8724</v>
      </c>
      <c r="J9135" t="s">
        <v>8725</v>
      </c>
    </row>
    <row r="9136" spans="1:10" x14ac:dyDescent="0.25">
      <c r="A9136" t="s">
        <v>27165</v>
      </c>
      <c r="B9136" t="s">
        <v>27166</v>
      </c>
      <c r="C9136">
        <v>1547513220000</v>
      </c>
      <c r="D9136" s="3">
        <f t="shared" si="142"/>
        <v>43480.032638888893</v>
      </c>
      <c r="E9136" t="s">
        <v>27167</v>
      </c>
      <c r="F9136">
        <v>-0.77170000000000005</v>
      </c>
      <c r="G9136">
        <v>-6.6739999999999994E-2</v>
      </c>
      <c r="H9136">
        <v>-0.83763399999999999</v>
      </c>
      <c r="I9136" t="s">
        <v>8724</v>
      </c>
      <c r="J9136" t="s">
        <v>8725</v>
      </c>
    </row>
    <row r="9137" spans="1:10" x14ac:dyDescent="0.25">
      <c r="A9137" t="s">
        <v>27168</v>
      </c>
      <c r="B9137" t="s">
        <v>27169</v>
      </c>
      <c r="C9137">
        <v>1547505300000</v>
      </c>
      <c r="D9137" s="3">
        <f t="shared" si="142"/>
        <v>43479.940972222219</v>
      </c>
      <c r="E9137" t="s">
        <v>27170</v>
      </c>
      <c r="F9137">
        <v>-0.92310000000000003</v>
      </c>
      <c r="G9137">
        <v>-6.6500000000000004E-2</v>
      </c>
      <c r="H9137">
        <v>-0.65504399999999996</v>
      </c>
      <c r="I9137" t="s">
        <v>8724</v>
      </c>
      <c r="J9137" t="s">
        <v>8725</v>
      </c>
    </row>
    <row r="9138" spans="1:10" x14ac:dyDescent="0.25">
      <c r="A9138" t="s">
        <v>27171</v>
      </c>
      <c r="B9138" t="s">
        <v>27172</v>
      </c>
      <c r="C9138">
        <v>1552006800000</v>
      </c>
      <c r="D9138" s="3">
        <f t="shared" si="142"/>
        <v>43532.041666666672</v>
      </c>
      <c r="E9138" t="s">
        <v>27173</v>
      </c>
      <c r="F9138">
        <v>-0.65680000000000005</v>
      </c>
      <c r="G9138">
        <v>3.29567567567568E-2</v>
      </c>
      <c r="H9138">
        <v>-0.42454199999999997</v>
      </c>
      <c r="I9138" t="s">
        <v>8724</v>
      </c>
      <c r="J9138" t="s">
        <v>6882</v>
      </c>
    </row>
    <row r="9139" spans="1:10" x14ac:dyDescent="0.25">
      <c r="A9139" t="s">
        <v>27174</v>
      </c>
      <c r="B9139" t="s">
        <v>27175</v>
      </c>
      <c r="C9139">
        <v>1552004760000</v>
      </c>
      <c r="D9139" s="3">
        <f t="shared" si="142"/>
        <v>43532.018055555556</v>
      </c>
      <c r="E9139" t="s">
        <v>27176</v>
      </c>
      <c r="F9139">
        <v>0.9657</v>
      </c>
      <c r="G9139">
        <v>6.2534693877551006E-2</v>
      </c>
      <c r="H9139">
        <v>0.31662400000000002</v>
      </c>
      <c r="I9139" t="s">
        <v>8724</v>
      </c>
      <c r="J9139" t="s">
        <v>6882</v>
      </c>
    </row>
    <row r="9140" spans="1:10" x14ac:dyDescent="0.25">
      <c r="A9140" t="s">
        <v>27177</v>
      </c>
      <c r="B9140" t="s">
        <v>27178</v>
      </c>
      <c r="C9140">
        <v>1547489880000</v>
      </c>
      <c r="D9140" s="3">
        <f t="shared" si="142"/>
        <v>43479.762499999997</v>
      </c>
      <c r="E9140" t="s">
        <v>27179</v>
      </c>
      <c r="F9140">
        <v>-0.97689999999999999</v>
      </c>
      <c r="G9140">
        <v>-0.1337875</v>
      </c>
      <c r="H9140">
        <v>-0.65708599999999995</v>
      </c>
      <c r="I9140" t="s">
        <v>8724</v>
      </c>
      <c r="J9140" t="s">
        <v>8725</v>
      </c>
    </row>
    <row r="9141" spans="1:10" x14ac:dyDescent="0.25">
      <c r="A9141" t="s">
        <v>27180</v>
      </c>
      <c r="B9141" t="s">
        <v>27181</v>
      </c>
      <c r="C9141">
        <v>1559822520000</v>
      </c>
      <c r="D9141" s="3">
        <f t="shared" si="142"/>
        <v>43622.501388888893</v>
      </c>
      <c r="E9141" t="s">
        <v>27182</v>
      </c>
      <c r="F9141">
        <v>-0.97889999999999999</v>
      </c>
      <c r="G9141">
        <v>-0.1152</v>
      </c>
      <c r="H9141">
        <v>-0.47676499999999999</v>
      </c>
      <c r="I9141" t="s">
        <v>8724</v>
      </c>
      <c r="J9141" t="s">
        <v>9197</v>
      </c>
    </row>
    <row r="9142" spans="1:10" x14ac:dyDescent="0.25">
      <c r="A9142" t="s">
        <v>27183</v>
      </c>
      <c r="B9142" t="s">
        <v>27184</v>
      </c>
      <c r="C9142">
        <v>1547483340000</v>
      </c>
      <c r="D9142" s="3">
        <f t="shared" si="142"/>
        <v>43479.686805555553</v>
      </c>
      <c r="E9142" t="s">
        <v>27185</v>
      </c>
      <c r="F9142">
        <v>-0.93779999999999997</v>
      </c>
      <c r="G9142">
        <v>-9.0399999999999994E-2</v>
      </c>
      <c r="H9142">
        <v>-0.571376</v>
      </c>
      <c r="I9142" t="s">
        <v>8724</v>
      </c>
      <c r="J9142" t="s">
        <v>8725</v>
      </c>
    </row>
    <row r="9143" spans="1:10" x14ac:dyDescent="0.25">
      <c r="A9143" t="s">
        <v>27186</v>
      </c>
      <c r="B9143" t="s">
        <v>27187</v>
      </c>
      <c r="C9143">
        <v>1547478720000</v>
      </c>
      <c r="D9143" s="3">
        <f t="shared" si="142"/>
        <v>43479.633333333331</v>
      </c>
      <c r="E9143" t="s">
        <v>27188</v>
      </c>
      <c r="F9143">
        <v>-0.70030000000000003</v>
      </c>
      <c r="G9143">
        <v>-4.2775000000000001E-2</v>
      </c>
      <c r="H9143">
        <v>-0.51871299999999998</v>
      </c>
      <c r="I9143" t="s">
        <v>8724</v>
      </c>
      <c r="J9143" t="s">
        <v>8725</v>
      </c>
    </row>
    <row r="9144" spans="1:10" x14ac:dyDescent="0.25">
      <c r="A9144" t="s">
        <v>27189</v>
      </c>
      <c r="B9144" t="s">
        <v>27190</v>
      </c>
      <c r="C9144">
        <v>1547468940000</v>
      </c>
      <c r="D9144" s="3">
        <f t="shared" si="142"/>
        <v>43479.520138888889</v>
      </c>
      <c r="E9144" t="s">
        <v>27191</v>
      </c>
      <c r="F9144">
        <v>-0.2732</v>
      </c>
      <c r="G9144">
        <v>-3.5363636363636403E-2</v>
      </c>
      <c r="H9144">
        <v>-0.39414900000000003</v>
      </c>
      <c r="I9144" t="s">
        <v>8724</v>
      </c>
      <c r="J9144" t="s">
        <v>8725</v>
      </c>
    </row>
    <row r="9145" spans="1:10" x14ac:dyDescent="0.25">
      <c r="A9145" t="s">
        <v>27192</v>
      </c>
      <c r="B9145" t="s">
        <v>27193</v>
      </c>
      <c r="C9145">
        <v>1559815260000</v>
      </c>
      <c r="D9145" s="3">
        <f t="shared" si="142"/>
        <v>43622.417361111111</v>
      </c>
      <c r="E9145" t="s">
        <v>27194</v>
      </c>
      <c r="F9145">
        <v>-0.98519999999999996</v>
      </c>
      <c r="G9145">
        <v>-0.12373809523809499</v>
      </c>
      <c r="H9145">
        <v>-0.55519300000000005</v>
      </c>
      <c r="I9145" t="s">
        <v>8724</v>
      </c>
      <c r="J9145" t="s">
        <v>9197</v>
      </c>
    </row>
    <row r="9146" spans="1:10" x14ac:dyDescent="0.25">
      <c r="A9146" t="s">
        <v>27195</v>
      </c>
      <c r="B9146" t="s">
        <v>27196</v>
      </c>
      <c r="C9146">
        <v>1547467980000</v>
      </c>
      <c r="D9146" s="3">
        <f t="shared" si="142"/>
        <v>43479.509027777778</v>
      </c>
      <c r="E9146" t="s">
        <v>27197</v>
      </c>
      <c r="F9146">
        <v>-0.97399999999999998</v>
      </c>
      <c r="G9146">
        <v>-0.25797500000000001</v>
      </c>
      <c r="H9146">
        <v>-0.65404899999999999</v>
      </c>
      <c r="I9146" t="s">
        <v>8724</v>
      </c>
      <c r="J9146" t="s">
        <v>8725</v>
      </c>
    </row>
    <row r="9147" spans="1:10" x14ac:dyDescent="0.25">
      <c r="A9147" t="s">
        <v>27198</v>
      </c>
      <c r="B9147" t="s">
        <v>27199</v>
      </c>
      <c r="C9147">
        <v>1547453880000</v>
      </c>
      <c r="D9147" s="3">
        <f t="shared" si="142"/>
        <v>43479.345833333333</v>
      </c>
      <c r="E9147" t="s">
        <v>27200</v>
      </c>
      <c r="F9147">
        <v>-0.95169999999999999</v>
      </c>
      <c r="G9147">
        <v>-0.207976923076923</v>
      </c>
      <c r="H9147">
        <v>-0.603599</v>
      </c>
      <c r="I9147" t="s">
        <v>8724</v>
      </c>
      <c r="J9147" t="s">
        <v>8725</v>
      </c>
    </row>
    <row r="9148" spans="1:10" x14ac:dyDescent="0.25">
      <c r="A9148" t="s">
        <v>27201</v>
      </c>
      <c r="B9148" t="s">
        <v>27202</v>
      </c>
      <c r="C9148">
        <v>1559788440000</v>
      </c>
      <c r="D9148" s="3">
        <f t="shared" si="142"/>
        <v>43622.106944444444</v>
      </c>
      <c r="E9148" t="s">
        <v>27203</v>
      </c>
      <c r="F9148">
        <v>-0.87380000000000002</v>
      </c>
      <c r="G9148">
        <v>1.6025000000000001E-2</v>
      </c>
      <c r="H9148">
        <v>-0.56666499999999997</v>
      </c>
      <c r="I9148" t="s">
        <v>8724</v>
      </c>
      <c r="J9148" t="s">
        <v>9197</v>
      </c>
    </row>
    <row r="9149" spans="1:10" x14ac:dyDescent="0.25">
      <c r="A9149" t="s">
        <v>27204</v>
      </c>
      <c r="B9149" t="s">
        <v>27205</v>
      </c>
      <c r="C9149">
        <v>1547445660000</v>
      </c>
      <c r="D9149" s="3">
        <f t="shared" si="142"/>
        <v>43479.250694444447</v>
      </c>
      <c r="E9149" t="s">
        <v>27206</v>
      </c>
      <c r="F9149">
        <v>-0.95609999999999995</v>
      </c>
      <c r="G9149">
        <v>-0.1174</v>
      </c>
      <c r="H9149">
        <v>-0.630023</v>
      </c>
      <c r="I9149" t="s">
        <v>8724</v>
      </c>
      <c r="J9149" t="s">
        <v>8725</v>
      </c>
    </row>
    <row r="9150" spans="1:10" x14ac:dyDescent="0.25">
      <c r="A9150" t="s">
        <v>27207</v>
      </c>
      <c r="B9150" t="s">
        <v>27208</v>
      </c>
      <c r="C9150">
        <v>1559786160000</v>
      </c>
      <c r="D9150" s="3">
        <f t="shared" si="142"/>
        <v>43622.080555555556</v>
      </c>
      <c r="E9150" t="s">
        <v>27209</v>
      </c>
      <c r="F9150">
        <v>0.31819999999999998</v>
      </c>
      <c r="G9150">
        <v>4.2528571428571499E-2</v>
      </c>
      <c r="H9150">
        <v>-0.42399300000000001</v>
      </c>
      <c r="I9150" t="s">
        <v>8724</v>
      </c>
      <c r="J9150" t="s">
        <v>9197</v>
      </c>
    </row>
    <row r="9151" spans="1:10" x14ac:dyDescent="0.25">
      <c r="A9151" t="s">
        <v>27210</v>
      </c>
      <c r="B9151" t="s">
        <v>27211</v>
      </c>
      <c r="C9151">
        <v>1547445180000</v>
      </c>
      <c r="D9151" s="3">
        <f t="shared" si="142"/>
        <v>43479.245138888888</v>
      </c>
      <c r="E9151" t="s">
        <v>27212</v>
      </c>
      <c r="F9151">
        <v>-0.5423</v>
      </c>
      <c r="G9151">
        <v>-1.06741935483871E-2</v>
      </c>
      <c r="H9151">
        <v>-0.63116899999999998</v>
      </c>
      <c r="I9151" t="s">
        <v>8724</v>
      </c>
      <c r="J9151" t="s">
        <v>8725</v>
      </c>
    </row>
    <row r="9152" spans="1:10" x14ac:dyDescent="0.25">
      <c r="A9152" t="s">
        <v>27213</v>
      </c>
      <c r="B9152" t="s">
        <v>27214</v>
      </c>
      <c r="C9152">
        <v>1551967320000</v>
      </c>
      <c r="D9152" s="3">
        <f t="shared" si="142"/>
        <v>43531.584722222222</v>
      </c>
      <c r="E9152" t="s">
        <v>27215</v>
      </c>
      <c r="F9152">
        <v>-0.58220000000000005</v>
      </c>
      <c r="G9152">
        <v>4.2094444444444497E-2</v>
      </c>
      <c r="H9152">
        <v>-0.42454199999999997</v>
      </c>
      <c r="I9152" t="s">
        <v>8724</v>
      </c>
      <c r="J9152" t="s">
        <v>6882</v>
      </c>
    </row>
    <row r="9153" spans="1:10" x14ac:dyDescent="0.25">
      <c r="A9153" t="s">
        <v>27216</v>
      </c>
      <c r="B9153" t="s">
        <v>27217</v>
      </c>
      <c r="C9153">
        <v>1547438640000</v>
      </c>
      <c r="D9153" s="3">
        <f t="shared" si="142"/>
        <v>43479.169444444444</v>
      </c>
      <c r="E9153" t="s">
        <v>27218</v>
      </c>
      <c r="F9153">
        <v>-0.79600000000000004</v>
      </c>
      <c r="G9153">
        <v>-4.4529166666666703E-2</v>
      </c>
      <c r="H9153">
        <v>-0.62470400000000004</v>
      </c>
      <c r="I9153" t="s">
        <v>8724</v>
      </c>
      <c r="J9153" t="s">
        <v>8725</v>
      </c>
    </row>
    <row r="9154" spans="1:10" x14ac:dyDescent="0.25">
      <c r="A9154" t="s">
        <v>27219</v>
      </c>
      <c r="B9154" t="s">
        <v>27220</v>
      </c>
      <c r="C9154">
        <v>1559781060000</v>
      </c>
      <c r="D9154" s="3">
        <f t="shared" ref="D9154:D9217" si="143">(C9154 / 86400000) + DATE(1970,1,1)</f>
        <v>43622.021527777775</v>
      </c>
      <c r="E9154" t="s">
        <v>27221</v>
      </c>
      <c r="F9154">
        <v>-0.98270000000000002</v>
      </c>
      <c r="G9154">
        <v>-0.112152173913043</v>
      </c>
      <c r="H9154">
        <v>-0.72683500000000001</v>
      </c>
      <c r="I9154" t="s">
        <v>8724</v>
      </c>
      <c r="J9154" t="s">
        <v>9197</v>
      </c>
    </row>
    <row r="9155" spans="1:10" x14ac:dyDescent="0.25">
      <c r="A9155" t="s">
        <v>27222</v>
      </c>
      <c r="B9155" t="s">
        <v>27223</v>
      </c>
      <c r="C9155">
        <v>1547434140000</v>
      </c>
      <c r="D9155" s="3">
        <f t="shared" si="143"/>
        <v>43479.117361111115</v>
      </c>
      <c r="E9155" t="s">
        <v>27224</v>
      </c>
      <c r="F9155">
        <v>0.69179999999999997</v>
      </c>
      <c r="G9155">
        <v>3.0841666666666601E-2</v>
      </c>
      <c r="H9155">
        <v>-0.69814900000000002</v>
      </c>
      <c r="I9155" t="s">
        <v>8724</v>
      </c>
      <c r="J9155" t="s">
        <v>8725</v>
      </c>
    </row>
    <row r="9156" spans="1:10" x14ac:dyDescent="0.25">
      <c r="A9156" t="s">
        <v>27225</v>
      </c>
      <c r="B9156" t="s">
        <v>27220</v>
      </c>
      <c r="C9156">
        <v>1559779920000</v>
      </c>
      <c r="D9156" s="3">
        <f t="shared" si="143"/>
        <v>43622.008333333331</v>
      </c>
      <c r="E9156" t="s">
        <v>27226</v>
      </c>
      <c r="F9156">
        <v>-0.98270000000000002</v>
      </c>
      <c r="G9156">
        <v>-0.107479166666667</v>
      </c>
      <c r="H9156">
        <v>-0.72489400000000004</v>
      </c>
      <c r="I9156" t="s">
        <v>8724</v>
      </c>
      <c r="J9156" t="s">
        <v>9197</v>
      </c>
    </row>
    <row r="9157" spans="1:10" x14ac:dyDescent="0.25">
      <c r="A9157" t="s">
        <v>27227</v>
      </c>
      <c r="B9157" t="s">
        <v>27228</v>
      </c>
      <c r="C9157">
        <v>1547426760000</v>
      </c>
      <c r="D9157" s="3">
        <f t="shared" si="143"/>
        <v>43479.031944444447</v>
      </c>
      <c r="E9157" t="s">
        <v>27229</v>
      </c>
      <c r="F9157">
        <v>-0.76500000000000001</v>
      </c>
      <c r="G9157">
        <v>-0.17956666666666701</v>
      </c>
      <c r="H9157">
        <v>-0.48241800000000001</v>
      </c>
      <c r="I9157" t="s">
        <v>8724</v>
      </c>
      <c r="J9157" t="s">
        <v>8725</v>
      </c>
    </row>
    <row r="9158" spans="1:10" x14ac:dyDescent="0.25">
      <c r="A9158" t="s">
        <v>27230</v>
      </c>
      <c r="B9158" t="s">
        <v>27231</v>
      </c>
      <c r="C9158">
        <v>1551945420000</v>
      </c>
      <c r="D9158" s="3">
        <f t="shared" si="143"/>
        <v>43531.331250000003</v>
      </c>
      <c r="E9158" t="s">
        <v>27232</v>
      </c>
      <c r="F9158">
        <v>0.96089999999999998</v>
      </c>
      <c r="G9158">
        <v>0.26513999999999999</v>
      </c>
      <c r="H9158">
        <v>0.42727900000000002</v>
      </c>
      <c r="I9158" t="s">
        <v>8724</v>
      </c>
      <c r="J9158" t="s">
        <v>6882</v>
      </c>
    </row>
    <row r="9159" spans="1:10" x14ac:dyDescent="0.25">
      <c r="A9159" t="s">
        <v>27233</v>
      </c>
      <c r="B9159" t="s">
        <v>27234</v>
      </c>
      <c r="C9159">
        <v>1551943320000</v>
      </c>
      <c r="D9159" s="3">
        <f t="shared" si="143"/>
        <v>43531.306944444441</v>
      </c>
      <c r="E9159" t="s">
        <v>27235</v>
      </c>
      <c r="F9159">
        <v>0.96830000000000005</v>
      </c>
      <c r="G9159">
        <v>6.8575510204081605E-2</v>
      </c>
      <c r="H9159">
        <v>0.30823</v>
      </c>
      <c r="I9159" t="s">
        <v>8724</v>
      </c>
      <c r="J9159" t="s">
        <v>6882</v>
      </c>
    </row>
    <row r="9160" spans="1:10" x14ac:dyDescent="0.25">
      <c r="A9160" t="s">
        <v>27236</v>
      </c>
      <c r="B9160" t="s">
        <v>27237</v>
      </c>
      <c r="C9160">
        <v>1547288220000</v>
      </c>
      <c r="D9160" s="3">
        <f t="shared" si="143"/>
        <v>43477.428472222222</v>
      </c>
      <c r="E9160" t="s">
        <v>27238</v>
      </c>
      <c r="F9160">
        <v>0.90010000000000001</v>
      </c>
      <c r="G9160">
        <v>0.31819999999999998</v>
      </c>
      <c r="H9160">
        <v>0.858823</v>
      </c>
      <c r="I9160" t="s">
        <v>8724</v>
      </c>
      <c r="J9160" t="s">
        <v>8725</v>
      </c>
    </row>
    <row r="9161" spans="1:10" x14ac:dyDescent="0.25">
      <c r="A9161" t="s">
        <v>27239</v>
      </c>
      <c r="B9161" t="s">
        <v>27240</v>
      </c>
      <c r="C9161">
        <v>1547245200000</v>
      </c>
      <c r="D9161" s="3">
        <f t="shared" si="143"/>
        <v>43476.930555555555</v>
      </c>
      <c r="E9161" t="s">
        <v>27241</v>
      </c>
      <c r="F9161">
        <v>0.98919999999999997</v>
      </c>
      <c r="G9161">
        <v>0.222204347826087</v>
      </c>
      <c r="H9161">
        <v>-0.35903600000000002</v>
      </c>
      <c r="I9161" t="s">
        <v>8724</v>
      </c>
      <c r="J9161" t="s">
        <v>8725</v>
      </c>
    </row>
    <row r="9162" spans="1:10" x14ac:dyDescent="0.25">
      <c r="A9162" t="s">
        <v>27242</v>
      </c>
      <c r="B9162" t="s">
        <v>27243</v>
      </c>
      <c r="C9162">
        <v>1551932640000</v>
      </c>
      <c r="D9162" s="3">
        <f t="shared" si="143"/>
        <v>43531.183333333334</v>
      </c>
      <c r="E9162" t="s">
        <v>27244</v>
      </c>
      <c r="F9162">
        <v>-0.16969999999999999</v>
      </c>
      <c r="G9162">
        <v>-5.6566666666666703E-2</v>
      </c>
      <c r="H9162">
        <v>-0.90509200000000001</v>
      </c>
      <c r="I9162" t="s">
        <v>8724</v>
      </c>
      <c r="J9162" t="s">
        <v>6882</v>
      </c>
    </row>
    <row r="9163" spans="1:10" x14ac:dyDescent="0.25">
      <c r="A9163" t="s">
        <v>27245</v>
      </c>
      <c r="B9163" t="s">
        <v>27246</v>
      </c>
      <c r="C9163">
        <v>1547238780000</v>
      </c>
      <c r="D9163" s="3">
        <f t="shared" si="143"/>
        <v>43476.856249999997</v>
      </c>
      <c r="E9163" t="s">
        <v>27247</v>
      </c>
      <c r="F9163">
        <v>-0.98850000000000005</v>
      </c>
      <c r="G9163">
        <v>-0.15241499999999999</v>
      </c>
      <c r="H9163">
        <v>-0.50853599999999999</v>
      </c>
      <c r="I9163" t="s">
        <v>8724</v>
      </c>
      <c r="J9163" t="s">
        <v>8725</v>
      </c>
    </row>
    <row r="9164" spans="1:10" x14ac:dyDescent="0.25">
      <c r="A9164" t="s">
        <v>27248</v>
      </c>
      <c r="B9164" t="s">
        <v>27249</v>
      </c>
      <c r="C9164">
        <v>1559764560000</v>
      </c>
      <c r="D9164" s="3">
        <f t="shared" si="143"/>
        <v>43621.830555555556</v>
      </c>
      <c r="E9164" t="s">
        <v>27250</v>
      </c>
      <c r="F9164">
        <v>-0.62780000000000002</v>
      </c>
      <c r="G9164">
        <v>-2.7195E-2</v>
      </c>
      <c r="H9164">
        <v>-0.52522599999999997</v>
      </c>
      <c r="I9164" t="s">
        <v>8724</v>
      </c>
      <c r="J9164" t="s">
        <v>9197</v>
      </c>
    </row>
    <row r="9165" spans="1:10" x14ac:dyDescent="0.25">
      <c r="A9165" t="s">
        <v>27251</v>
      </c>
      <c r="B9165" t="s">
        <v>27252</v>
      </c>
      <c r="C9165">
        <v>1547224320000</v>
      </c>
      <c r="D9165" s="3">
        <f t="shared" si="143"/>
        <v>43476.688888888893</v>
      </c>
      <c r="E9165" t="s">
        <v>27253</v>
      </c>
      <c r="F9165">
        <v>0.99660000000000004</v>
      </c>
      <c r="G9165">
        <v>0.186454166666667</v>
      </c>
      <c r="H9165">
        <v>-0.42746000000000001</v>
      </c>
      <c r="I9165" t="s">
        <v>8724</v>
      </c>
      <c r="J9165" t="s">
        <v>8725</v>
      </c>
    </row>
    <row r="9166" spans="1:10" x14ac:dyDescent="0.25">
      <c r="A9166" t="s">
        <v>27254</v>
      </c>
      <c r="B9166" t="s">
        <v>27255</v>
      </c>
      <c r="C9166">
        <v>1559751180000</v>
      </c>
      <c r="D9166" s="3">
        <f t="shared" si="143"/>
        <v>43621.67569444445</v>
      </c>
      <c r="E9166" t="s">
        <v>27256</v>
      </c>
      <c r="F9166">
        <v>-0.875</v>
      </c>
      <c r="G9166">
        <v>-2.6720000000000001E-2</v>
      </c>
      <c r="H9166">
        <v>-0.44333400000000001</v>
      </c>
      <c r="I9166" t="s">
        <v>8724</v>
      </c>
      <c r="J9166" t="s">
        <v>9197</v>
      </c>
    </row>
    <row r="9167" spans="1:10" x14ac:dyDescent="0.25">
      <c r="A9167" t="s">
        <v>27257</v>
      </c>
      <c r="B9167" t="s">
        <v>27258</v>
      </c>
      <c r="C9167">
        <v>1547210700000</v>
      </c>
      <c r="D9167" s="3">
        <f t="shared" si="143"/>
        <v>43476.53125</v>
      </c>
      <c r="E9167" t="s">
        <v>27259</v>
      </c>
      <c r="F9167">
        <v>0.99239999999999995</v>
      </c>
      <c r="G9167">
        <v>0.14312424242424199</v>
      </c>
      <c r="H9167">
        <v>0.29119499999999998</v>
      </c>
      <c r="I9167" t="s">
        <v>8724</v>
      </c>
      <c r="J9167" t="s">
        <v>8725</v>
      </c>
    </row>
    <row r="9168" spans="1:10" x14ac:dyDescent="0.25">
      <c r="A9168" t="s">
        <v>27260</v>
      </c>
      <c r="B9168" t="s">
        <v>27261</v>
      </c>
      <c r="C9168">
        <v>1551923700000</v>
      </c>
      <c r="D9168" s="3">
        <f t="shared" si="143"/>
        <v>43531.079861111109</v>
      </c>
      <c r="E9168" t="s">
        <v>27262</v>
      </c>
      <c r="F9168">
        <v>-0.70030000000000003</v>
      </c>
      <c r="G9168">
        <v>-8.3217391304347799E-2</v>
      </c>
      <c r="H9168">
        <v>-0.63064699999999996</v>
      </c>
      <c r="I9168" t="s">
        <v>8724</v>
      </c>
      <c r="J9168" t="s">
        <v>6882</v>
      </c>
    </row>
    <row r="9169" spans="1:10" x14ac:dyDescent="0.25">
      <c r="A9169" t="s">
        <v>27263</v>
      </c>
      <c r="B9169" t="s">
        <v>27264</v>
      </c>
      <c r="C9169">
        <v>1547202420000</v>
      </c>
      <c r="D9169" s="3">
        <f t="shared" si="143"/>
        <v>43476.435416666667</v>
      </c>
      <c r="E9169" t="s">
        <v>27265</v>
      </c>
      <c r="F9169">
        <v>0.89549999999999996</v>
      </c>
      <c r="G9169">
        <v>9.8887500000000003E-2</v>
      </c>
      <c r="H9169">
        <v>0.33100299999999999</v>
      </c>
      <c r="I9169" t="s">
        <v>8724</v>
      </c>
      <c r="J9169" t="s">
        <v>8725</v>
      </c>
    </row>
    <row r="9170" spans="1:10" x14ac:dyDescent="0.25">
      <c r="A9170" t="s">
        <v>27266</v>
      </c>
      <c r="B9170" t="s">
        <v>27267</v>
      </c>
      <c r="C9170">
        <v>1547167560000</v>
      </c>
      <c r="D9170" s="3">
        <f t="shared" si="143"/>
        <v>43476.031944444447</v>
      </c>
      <c r="E9170" t="s">
        <v>27268</v>
      </c>
      <c r="F9170">
        <v>-0.9556</v>
      </c>
      <c r="G9170">
        <v>-5.8363636363636402E-2</v>
      </c>
      <c r="H9170">
        <v>0.30832399999999999</v>
      </c>
      <c r="I9170" t="s">
        <v>8724</v>
      </c>
      <c r="J9170" t="s">
        <v>8725</v>
      </c>
    </row>
    <row r="9171" spans="1:10" x14ac:dyDescent="0.25">
      <c r="A9171" t="s">
        <v>27269</v>
      </c>
      <c r="B9171" t="s">
        <v>27270</v>
      </c>
      <c r="C9171">
        <v>1551858840000</v>
      </c>
      <c r="D9171" s="3">
        <f t="shared" si="143"/>
        <v>43530.329166666663</v>
      </c>
      <c r="E9171" t="s">
        <v>27271</v>
      </c>
      <c r="F9171">
        <v>0.97599999999999998</v>
      </c>
      <c r="G9171">
        <v>0.24130625</v>
      </c>
      <c r="H9171">
        <v>0.40023300000000001</v>
      </c>
      <c r="I9171" t="s">
        <v>8724</v>
      </c>
      <c r="J9171" t="s">
        <v>6882</v>
      </c>
    </row>
    <row r="9172" spans="1:10" x14ac:dyDescent="0.25">
      <c r="A9172" t="s">
        <v>27272</v>
      </c>
      <c r="B9172" t="s">
        <v>27273</v>
      </c>
      <c r="C9172">
        <v>1547159040000</v>
      </c>
      <c r="D9172" s="3">
        <f t="shared" si="143"/>
        <v>43475.933333333334</v>
      </c>
      <c r="E9172" t="s">
        <v>27274</v>
      </c>
      <c r="F9172">
        <v>0.9657</v>
      </c>
      <c r="G9172">
        <v>0.17016956521739099</v>
      </c>
      <c r="H9172">
        <v>-0.36157800000000001</v>
      </c>
      <c r="I9172" t="s">
        <v>8724</v>
      </c>
      <c r="J9172" t="s">
        <v>8725</v>
      </c>
    </row>
    <row r="9173" spans="1:10" x14ac:dyDescent="0.25">
      <c r="A9173" t="s">
        <v>27275</v>
      </c>
      <c r="B9173" t="s">
        <v>27276</v>
      </c>
      <c r="C9173">
        <v>1547158380000</v>
      </c>
      <c r="D9173" s="3">
        <f t="shared" si="143"/>
        <v>43475.92569444445</v>
      </c>
      <c r="E9173" t="s">
        <v>27277</v>
      </c>
      <c r="F9173">
        <v>-0.99119999999999997</v>
      </c>
      <c r="G9173">
        <v>-0.12764166666666699</v>
      </c>
      <c r="H9173">
        <v>-0.60630700000000004</v>
      </c>
      <c r="I9173" t="s">
        <v>8724</v>
      </c>
      <c r="J9173" t="s">
        <v>8725</v>
      </c>
    </row>
    <row r="9174" spans="1:10" x14ac:dyDescent="0.25">
      <c r="A9174" t="s">
        <v>27278</v>
      </c>
      <c r="B9174" t="s">
        <v>27279</v>
      </c>
      <c r="C9174">
        <v>1551812820000</v>
      </c>
      <c r="D9174" s="3">
        <f t="shared" si="143"/>
        <v>43529.796527777777</v>
      </c>
      <c r="E9174" t="s">
        <v>27280</v>
      </c>
      <c r="F9174">
        <v>0.99229999999999996</v>
      </c>
      <c r="G9174">
        <v>0.2018625</v>
      </c>
      <c r="H9174">
        <v>-0.27522200000000002</v>
      </c>
      <c r="I9174" t="s">
        <v>8724</v>
      </c>
      <c r="J9174" t="s">
        <v>6882</v>
      </c>
    </row>
    <row r="9175" spans="1:10" x14ac:dyDescent="0.25">
      <c r="A9175" t="s">
        <v>27281</v>
      </c>
      <c r="B9175" t="s">
        <v>27282</v>
      </c>
      <c r="C9175">
        <v>1551803760000</v>
      </c>
      <c r="D9175" s="3">
        <f t="shared" si="143"/>
        <v>43529.691666666666</v>
      </c>
      <c r="E9175" t="s">
        <v>27283</v>
      </c>
      <c r="F9175">
        <v>0.30520000000000003</v>
      </c>
      <c r="G9175">
        <v>3.0882352941176299E-3</v>
      </c>
      <c r="H9175">
        <v>-0.32590000000000002</v>
      </c>
      <c r="I9175" t="s">
        <v>8724</v>
      </c>
      <c r="J9175" t="s">
        <v>6882</v>
      </c>
    </row>
    <row r="9176" spans="1:10" x14ac:dyDescent="0.25">
      <c r="A9176" t="s">
        <v>27284</v>
      </c>
      <c r="B9176" t="s">
        <v>27285</v>
      </c>
      <c r="C9176">
        <v>1551799560000</v>
      </c>
      <c r="D9176" s="3">
        <f t="shared" si="143"/>
        <v>43529.643055555556</v>
      </c>
      <c r="E9176" t="s">
        <v>27286</v>
      </c>
      <c r="F9176">
        <v>-0.98040000000000005</v>
      </c>
      <c r="G9176">
        <v>-0.22176874999999999</v>
      </c>
      <c r="H9176">
        <v>-0.61077700000000001</v>
      </c>
      <c r="I9176" t="s">
        <v>8724</v>
      </c>
      <c r="J9176" t="s">
        <v>6882</v>
      </c>
    </row>
    <row r="9177" spans="1:10" x14ac:dyDescent="0.25">
      <c r="A9177" t="s">
        <v>27287</v>
      </c>
      <c r="B9177" t="s">
        <v>27288</v>
      </c>
      <c r="C9177">
        <v>1551772080000</v>
      </c>
      <c r="D9177" s="3">
        <f t="shared" si="143"/>
        <v>43529.324999999997</v>
      </c>
      <c r="E9177" t="s">
        <v>27289</v>
      </c>
      <c r="F9177">
        <v>0.98209999999999997</v>
      </c>
      <c r="G9177">
        <v>0.21864615384615399</v>
      </c>
      <c r="H9177">
        <v>0.38472899999999999</v>
      </c>
      <c r="I9177" t="s">
        <v>8724</v>
      </c>
      <c r="J9177" t="s">
        <v>6882</v>
      </c>
    </row>
    <row r="9178" spans="1:10" x14ac:dyDescent="0.25">
      <c r="A9178" t="s">
        <v>27290</v>
      </c>
      <c r="B9178" t="s">
        <v>27291</v>
      </c>
      <c r="C9178">
        <v>1559649300000</v>
      </c>
      <c r="D9178" s="3">
        <f t="shared" si="143"/>
        <v>43620.496527777781</v>
      </c>
      <c r="E9178" t="s">
        <v>27292</v>
      </c>
      <c r="F9178">
        <v>0.97430000000000005</v>
      </c>
      <c r="G9178">
        <v>0.115765853658537</v>
      </c>
      <c r="H9178">
        <v>-0.34004800000000002</v>
      </c>
      <c r="I9178" t="s">
        <v>8724</v>
      </c>
      <c r="J9178" t="s">
        <v>9197</v>
      </c>
    </row>
    <row r="9179" spans="1:10" x14ac:dyDescent="0.25">
      <c r="A9179" t="s">
        <v>27293</v>
      </c>
      <c r="B9179" t="s">
        <v>27294</v>
      </c>
      <c r="C9179">
        <v>1551746940000</v>
      </c>
      <c r="D9179" s="3">
        <f t="shared" si="143"/>
        <v>43529.03402777778</v>
      </c>
      <c r="E9179" t="s">
        <v>27295</v>
      </c>
      <c r="F9179">
        <v>-0.82889999999999997</v>
      </c>
      <c r="G9179">
        <v>3.92782608695652E-2</v>
      </c>
      <c r="H9179">
        <v>-0.618421</v>
      </c>
      <c r="I9179" t="s">
        <v>8724</v>
      </c>
      <c r="J9179" t="s">
        <v>6882</v>
      </c>
    </row>
    <row r="9180" spans="1:10" x14ac:dyDescent="0.25">
      <c r="A9180" t="s">
        <v>27296</v>
      </c>
      <c r="B9180" t="s">
        <v>27297</v>
      </c>
      <c r="C9180">
        <v>1559636100000</v>
      </c>
      <c r="D9180" s="3">
        <f t="shared" si="143"/>
        <v>43620.34375</v>
      </c>
      <c r="E9180" t="s">
        <v>27298</v>
      </c>
      <c r="F9180">
        <v>0.9194</v>
      </c>
      <c r="G9180">
        <v>6.6162857142857107E-2</v>
      </c>
      <c r="H9180">
        <v>-0.54310700000000001</v>
      </c>
      <c r="I9180" t="s">
        <v>8724</v>
      </c>
      <c r="J9180" t="s">
        <v>9197</v>
      </c>
    </row>
    <row r="9181" spans="1:10" x14ac:dyDescent="0.25">
      <c r="A9181" t="s">
        <v>27299</v>
      </c>
      <c r="B9181" t="s">
        <v>27300</v>
      </c>
      <c r="C9181">
        <v>1551743040000</v>
      </c>
      <c r="D9181" s="3">
        <f t="shared" si="143"/>
        <v>43528.988888888889</v>
      </c>
      <c r="E9181" t="s">
        <v>27301</v>
      </c>
      <c r="F9181">
        <v>0.94679999999999997</v>
      </c>
      <c r="G9181">
        <v>0.12565263157894699</v>
      </c>
      <c r="H9181">
        <v>-0.45463300000000001</v>
      </c>
      <c r="I9181" t="s">
        <v>8724</v>
      </c>
      <c r="J9181" t="s">
        <v>6882</v>
      </c>
    </row>
    <row r="9182" spans="1:10" x14ac:dyDescent="0.25">
      <c r="A9182" t="s">
        <v>27302</v>
      </c>
      <c r="B9182" t="s">
        <v>27303</v>
      </c>
      <c r="C9182">
        <v>1551742860000</v>
      </c>
      <c r="D9182" s="3">
        <f t="shared" si="143"/>
        <v>43528.986805555556</v>
      </c>
      <c r="E9182" t="s">
        <v>27304</v>
      </c>
      <c r="F9182">
        <v>0.94679999999999997</v>
      </c>
      <c r="G9182">
        <v>0.11937</v>
      </c>
      <c r="H9182">
        <v>-0.43892300000000001</v>
      </c>
      <c r="I9182" t="s">
        <v>8724</v>
      </c>
      <c r="J9182" t="s">
        <v>6882</v>
      </c>
    </row>
    <row r="9183" spans="1:10" x14ac:dyDescent="0.25">
      <c r="A9183" t="s">
        <v>27305</v>
      </c>
      <c r="B9183" t="s">
        <v>27306</v>
      </c>
      <c r="C9183">
        <v>1551713340000</v>
      </c>
      <c r="D9183" s="3">
        <f t="shared" si="143"/>
        <v>43528.645138888889</v>
      </c>
      <c r="E9183" t="s">
        <v>27307</v>
      </c>
      <c r="F9183">
        <v>-0.71309999999999996</v>
      </c>
      <c r="G9183">
        <v>-2.0299999999999999E-2</v>
      </c>
      <c r="H9183">
        <v>-0.72001199999999999</v>
      </c>
      <c r="I9183" t="s">
        <v>8724</v>
      </c>
      <c r="J9183" t="s">
        <v>6882</v>
      </c>
    </row>
    <row r="9184" spans="1:10" x14ac:dyDescent="0.25">
      <c r="A9184" t="s">
        <v>27308</v>
      </c>
      <c r="B9184" t="s">
        <v>27309</v>
      </c>
      <c r="C9184">
        <v>1551712500000</v>
      </c>
      <c r="D9184" s="3">
        <f t="shared" si="143"/>
        <v>43528.635416666672</v>
      </c>
      <c r="E9184" t="s">
        <v>27310</v>
      </c>
      <c r="F9184">
        <v>0.93820000000000003</v>
      </c>
      <c r="G9184">
        <v>0.158781818181818</v>
      </c>
      <c r="H9184">
        <v>0.76220299999999996</v>
      </c>
      <c r="I9184" t="s">
        <v>8724</v>
      </c>
      <c r="J9184" t="s">
        <v>6882</v>
      </c>
    </row>
    <row r="9185" spans="1:10" x14ac:dyDescent="0.25">
      <c r="A9185" t="s">
        <v>27311</v>
      </c>
      <c r="B9185" t="s">
        <v>27312</v>
      </c>
      <c r="C9185">
        <v>1559591460000</v>
      </c>
      <c r="D9185" s="3">
        <f t="shared" si="143"/>
        <v>43619.827083333337</v>
      </c>
      <c r="E9185" t="s">
        <v>27313</v>
      </c>
      <c r="F9185">
        <v>-0.98509999999999998</v>
      </c>
      <c r="G9185">
        <v>-0.22350999999999999</v>
      </c>
      <c r="H9185">
        <v>-0.71808799999999995</v>
      </c>
      <c r="I9185" t="s">
        <v>8724</v>
      </c>
      <c r="J9185" t="s">
        <v>9197</v>
      </c>
    </row>
    <row r="9186" spans="1:10" x14ac:dyDescent="0.25">
      <c r="A9186" t="s">
        <v>27314</v>
      </c>
      <c r="B9186" t="s">
        <v>27315</v>
      </c>
      <c r="C9186">
        <v>1551707040000</v>
      </c>
      <c r="D9186" s="3">
        <f t="shared" si="143"/>
        <v>43528.572222222225</v>
      </c>
      <c r="E9186" t="s">
        <v>27316</v>
      </c>
      <c r="F9186">
        <v>-0.99309999999999998</v>
      </c>
      <c r="G9186">
        <v>-7.8896551724137898E-2</v>
      </c>
      <c r="H9186">
        <v>-0.75330799999999998</v>
      </c>
      <c r="I9186" t="s">
        <v>8724</v>
      </c>
      <c r="J9186" t="s">
        <v>6882</v>
      </c>
    </row>
    <row r="9187" spans="1:10" x14ac:dyDescent="0.25">
      <c r="A9187" t="s">
        <v>27317</v>
      </c>
      <c r="B9187" t="s">
        <v>27318</v>
      </c>
      <c r="C9187">
        <v>1559580120000</v>
      </c>
      <c r="D9187" s="3">
        <f t="shared" si="143"/>
        <v>43619.695833333331</v>
      </c>
      <c r="E9187" t="s">
        <v>27319</v>
      </c>
      <c r="F9187">
        <v>-0.9607</v>
      </c>
      <c r="G9187">
        <v>-0.160325</v>
      </c>
      <c r="H9187">
        <v>-0.66039899999999996</v>
      </c>
      <c r="I9187" t="s">
        <v>8724</v>
      </c>
      <c r="J9187" t="s">
        <v>9197</v>
      </c>
    </row>
    <row r="9188" spans="1:10" x14ac:dyDescent="0.25">
      <c r="A9188" t="s">
        <v>27320</v>
      </c>
      <c r="B9188" t="s">
        <v>27321</v>
      </c>
      <c r="C9188">
        <v>1551685200000</v>
      </c>
      <c r="D9188" s="3">
        <f t="shared" si="143"/>
        <v>43528.319444444445</v>
      </c>
      <c r="E9188" t="s">
        <v>27322</v>
      </c>
      <c r="F9188">
        <v>0.38179999999999997</v>
      </c>
      <c r="G9188">
        <v>1.7388888888888902E-2</v>
      </c>
      <c r="H9188">
        <v>-0.306898</v>
      </c>
      <c r="I9188" t="s">
        <v>8724</v>
      </c>
      <c r="J9188" t="s">
        <v>6882</v>
      </c>
    </row>
    <row r="9189" spans="1:10" x14ac:dyDescent="0.25">
      <c r="A9189" t="s">
        <v>27323</v>
      </c>
      <c r="B9189" t="s">
        <v>27324</v>
      </c>
      <c r="C9189">
        <v>1551671880000</v>
      </c>
      <c r="D9189" s="3">
        <f t="shared" si="143"/>
        <v>43528.165277777778</v>
      </c>
      <c r="E9189" t="s">
        <v>27325</v>
      </c>
      <c r="F9189">
        <v>0.2732</v>
      </c>
      <c r="G9189">
        <v>9.1066666666666699E-2</v>
      </c>
      <c r="H9189">
        <v>-0.37299900000000002</v>
      </c>
      <c r="I9189" t="s">
        <v>8724</v>
      </c>
      <c r="J9189" t="s">
        <v>6882</v>
      </c>
    </row>
    <row r="9190" spans="1:10" x14ac:dyDescent="0.25">
      <c r="A9190" t="s">
        <v>27326</v>
      </c>
      <c r="B9190" t="s">
        <v>27327</v>
      </c>
      <c r="C9190">
        <v>1551587520000</v>
      </c>
      <c r="D9190" s="3">
        <f t="shared" si="143"/>
        <v>43527.188888888893</v>
      </c>
      <c r="E9190" t="s">
        <v>27328</v>
      </c>
      <c r="F9190">
        <v>-0.95509999999999995</v>
      </c>
      <c r="G9190">
        <v>-0.3221</v>
      </c>
      <c r="H9190">
        <v>-0.80782500000000002</v>
      </c>
      <c r="I9190" t="s">
        <v>8724</v>
      </c>
      <c r="J9190" t="s">
        <v>6882</v>
      </c>
    </row>
    <row r="9191" spans="1:10" x14ac:dyDescent="0.25">
      <c r="A9191" t="s">
        <v>27329</v>
      </c>
      <c r="B9191" t="s">
        <v>27330</v>
      </c>
      <c r="C9191">
        <v>1551464580000</v>
      </c>
      <c r="D9191" s="3">
        <f t="shared" si="143"/>
        <v>43525.765972222223</v>
      </c>
      <c r="E9191" t="s">
        <v>27331</v>
      </c>
      <c r="F9191">
        <v>-0.76070000000000004</v>
      </c>
      <c r="G9191">
        <v>-6.8906666666666699E-2</v>
      </c>
      <c r="H9191">
        <v>-0.45008999999999999</v>
      </c>
      <c r="I9191" t="s">
        <v>8724</v>
      </c>
      <c r="J9191" t="s">
        <v>6882</v>
      </c>
    </row>
    <row r="9192" spans="1:10" x14ac:dyDescent="0.25">
      <c r="A9192" t="s">
        <v>27332</v>
      </c>
      <c r="B9192" t="s">
        <v>27333</v>
      </c>
      <c r="C9192">
        <v>1551463740000</v>
      </c>
      <c r="D9192" s="3">
        <f t="shared" si="143"/>
        <v>43525.756249999999</v>
      </c>
      <c r="E9192" t="s">
        <v>27334</v>
      </c>
      <c r="F9192">
        <v>-0.76419999999999999</v>
      </c>
      <c r="G9192">
        <v>-7.5671428571428598E-2</v>
      </c>
      <c r="H9192">
        <v>-0.43442599999999998</v>
      </c>
      <c r="I9192" t="s">
        <v>8724</v>
      </c>
      <c r="J9192" t="s">
        <v>6882</v>
      </c>
    </row>
    <row r="9193" spans="1:10" x14ac:dyDescent="0.25">
      <c r="A9193" t="s">
        <v>27335</v>
      </c>
      <c r="B9193" t="s">
        <v>27336</v>
      </c>
      <c r="C9193">
        <v>1551457200000</v>
      </c>
      <c r="D9193" s="3">
        <f t="shared" si="143"/>
        <v>43525.680555555555</v>
      </c>
      <c r="E9193" t="s">
        <v>27337</v>
      </c>
      <c r="F9193">
        <v>0.92469999999999997</v>
      </c>
      <c r="G9193">
        <v>0.23041818181818199</v>
      </c>
      <c r="H9193">
        <v>0.29836200000000002</v>
      </c>
      <c r="I9193" t="s">
        <v>8724</v>
      </c>
      <c r="J9193" t="s">
        <v>6882</v>
      </c>
    </row>
    <row r="9194" spans="1:10" x14ac:dyDescent="0.25">
      <c r="A9194" t="s">
        <v>27338</v>
      </c>
      <c r="B9194" t="s">
        <v>27339</v>
      </c>
      <c r="C9194">
        <v>1551452820000</v>
      </c>
      <c r="D9194" s="3">
        <f t="shared" si="143"/>
        <v>43525.629861111112</v>
      </c>
      <c r="E9194" t="s">
        <v>27340</v>
      </c>
      <c r="F9194">
        <v>0.29599999999999999</v>
      </c>
      <c r="G9194">
        <v>2.2950000000000002E-2</v>
      </c>
      <c r="H9194">
        <v>-0.33739200000000003</v>
      </c>
      <c r="I9194" t="s">
        <v>8724</v>
      </c>
      <c r="J9194" t="s">
        <v>6882</v>
      </c>
    </row>
    <row r="9195" spans="1:10" x14ac:dyDescent="0.25">
      <c r="A9195" t="s">
        <v>27341</v>
      </c>
      <c r="B9195" t="s">
        <v>27342</v>
      </c>
      <c r="C9195">
        <v>1551441240000</v>
      </c>
      <c r="D9195" s="3">
        <f t="shared" si="143"/>
        <v>43525.495833333334</v>
      </c>
      <c r="E9195" t="s">
        <v>27343</v>
      </c>
      <c r="F9195">
        <v>-0.29599999999999999</v>
      </c>
      <c r="G9195">
        <v>-2.7961538461538399E-2</v>
      </c>
      <c r="H9195">
        <v>-0.60057899999999997</v>
      </c>
      <c r="I9195" t="s">
        <v>8724</v>
      </c>
      <c r="J9195" t="s">
        <v>6882</v>
      </c>
    </row>
    <row r="9196" spans="1:10" x14ac:dyDescent="0.25">
      <c r="A9196" t="s">
        <v>27344</v>
      </c>
      <c r="B9196" t="s">
        <v>27345</v>
      </c>
      <c r="C9196">
        <v>1551427560000</v>
      </c>
      <c r="D9196" s="3">
        <f t="shared" si="143"/>
        <v>43525.337500000001</v>
      </c>
      <c r="E9196" t="s">
        <v>27346</v>
      </c>
      <c r="F9196">
        <v>-0.29599999999999999</v>
      </c>
      <c r="G9196">
        <v>-9.8666666666666694E-2</v>
      </c>
      <c r="H9196">
        <v>-0.62491300000000005</v>
      </c>
      <c r="I9196" t="s">
        <v>8724</v>
      </c>
      <c r="J9196" t="s">
        <v>6882</v>
      </c>
    </row>
    <row r="9197" spans="1:10" x14ac:dyDescent="0.25">
      <c r="A9197" t="s">
        <v>27347</v>
      </c>
      <c r="B9197" t="s">
        <v>27348</v>
      </c>
      <c r="C9197">
        <v>1551426840000</v>
      </c>
      <c r="D9197" s="3">
        <f t="shared" si="143"/>
        <v>43525.329166666663</v>
      </c>
      <c r="E9197" t="s">
        <v>27349</v>
      </c>
      <c r="F9197">
        <v>-0.70030000000000003</v>
      </c>
      <c r="G9197">
        <v>1.6722222222222099E-3</v>
      </c>
      <c r="H9197">
        <v>-0.42513200000000001</v>
      </c>
      <c r="I9197" t="s">
        <v>8724</v>
      </c>
      <c r="J9197" t="s">
        <v>6882</v>
      </c>
    </row>
    <row r="9198" spans="1:10" x14ac:dyDescent="0.25">
      <c r="A9198" t="s">
        <v>27350</v>
      </c>
      <c r="B9198" t="s">
        <v>27351</v>
      </c>
      <c r="C9198">
        <v>1559327580000</v>
      </c>
      <c r="D9198" s="3">
        <f t="shared" si="143"/>
        <v>43616.772916666669</v>
      </c>
      <c r="E9198" t="s">
        <v>27352</v>
      </c>
      <c r="F9198">
        <v>-0.93300000000000005</v>
      </c>
      <c r="G9198">
        <v>-8.0464705882352994E-2</v>
      </c>
      <c r="H9198">
        <v>-0.57686700000000002</v>
      </c>
      <c r="I9198" t="s">
        <v>8724</v>
      </c>
      <c r="J9198" t="s">
        <v>9197</v>
      </c>
    </row>
    <row r="9199" spans="1:10" x14ac:dyDescent="0.25">
      <c r="A9199" t="s">
        <v>27353</v>
      </c>
      <c r="B9199" t="s">
        <v>27354</v>
      </c>
      <c r="C9199">
        <v>1551419040000</v>
      </c>
      <c r="D9199" s="3">
        <f t="shared" si="143"/>
        <v>43525.238888888889</v>
      </c>
      <c r="E9199" t="s">
        <v>27355</v>
      </c>
      <c r="F9199">
        <v>0.94320000000000004</v>
      </c>
      <c r="G9199">
        <v>8.5561111111111102E-2</v>
      </c>
      <c r="H9199">
        <v>-0.34829100000000002</v>
      </c>
      <c r="I9199" t="s">
        <v>8724</v>
      </c>
      <c r="J9199" t="s">
        <v>6882</v>
      </c>
    </row>
    <row r="9200" spans="1:10" x14ac:dyDescent="0.25">
      <c r="A9200" t="s">
        <v>27356</v>
      </c>
      <c r="B9200" t="s">
        <v>27357</v>
      </c>
      <c r="C9200">
        <v>1559316660000</v>
      </c>
      <c r="D9200" s="3">
        <f t="shared" si="143"/>
        <v>43616.646527777775</v>
      </c>
      <c r="E9200" t="s">
        <v>27358</v>
      </c>
      <c r="F9200">
        <v>-0.9486</v>
      </c>
      <c r="G9200">
        <v>-0.16103999999999999</v>
      </c>
      <c r="H9200">
        <v>-0.75299099999999997</v>
      </c>
      <c r="I9200" t="s">
        <v>8724</v>
      </c>
      <c r="J9200" t="s">
        <v>9197</v>
      </c>
    </row>
    <row r="9201" spans="1:10" x14ac:dyDescent="0.25">
      <c r="A9201" t="s">
        <v>27359</v>
      </c>
      <c r="B9201" t="s">
        <v>27360</v>
      </c>
      <c r="C9201">
        <v>1551393000000</v>
      </c>
      <c r="D9201" s="3">
        <f t="shared" si="143"/>
        <v>43524.9375</v>
      </c>
      <c r="E9201" t="s">
        <v>27361</v>
      </c>
      <c r="F9201">
        <v>0.80469999999999997</v>
      </c>
      <c r="G9201">
        <v>7.98631578947369E-2</v>
      </c>
      <c r="H9201">
        <v>0.26408599999999999</v>
      </c>
      <c r="I9201" t="s">
        <v>8724</v>
      </c>
      <c r="J9201" t="s">
        <v>6882</v>
      </c>
    </row>
    <row r="9202" spans="1:10" x14ac:dyDescent="0.25">
      <c r="A9202" t="s">
        <v>27362</v>
      </c>
      <c r="B9202" t="s">
        <v>27363</v>
      </c>
      <c r="C9202">
        <v>1551377880000</v>
      </c>
      <c r="D9202" s="3">
        <f t="shared" si="143"/>
        <v>43524.762499999997</v>
      </c>
      <c r="E9202" t="s">
        <v>27364</v>
      </c>
      <c r="F9202">
        <v>-0.15310000000000001</v>
      </c>
      <c r="G9202">
        <v>1.1522222222222199E-2</v>
      </c>
      <c r="H9202">
        <v>-0.50330799999999998</v>
      </c>
      <c r="I9202" t="s">
        <v>8724</v>
      </c>
      <c r="J9202" t="s">
        <v>6882</v>
      </c>
    </row>
    <row r="9203" spans="1:10" x14ac:dyDescent="0.25">
      <c r="A9203" t="s">
        <v>27365</v>
      </c>
      <c r="B9203" t="s">
        <v>27366</v>
      </c>
      <c r="C9203">
        <v>1551374760000</v>
      </c>
      <c r="D9203" s="3">
        <f t="shared" si="143"/>
        <v>43524.726388888885</v>
      </c>
      <c r="E9203" t="s">
        <v>27367</v>
      </c>
      <c r="F9203">
        <v>-7.7200000000000005E-2</v>
      </c>
      <c r="G9203">
        <v>-9.9571428571428606E-3</v>
      </c>
      <c r="H9203">
        <v>-0.514015</v>
      </c>
      <c r="I9203" t="s">
        <v>8724</v>
      </c>
      <c r="J9203" t="s">
        <v>6882</v>
      </c>
    </row>
    <row r="9204" spans="1:10" x14ac:dyDescent="0.25">
      <c r="A9204" t="s">
        <v>27368</v>
      </c>
      <c r="B9204" t="s">
        <v>27369</v>
      </c>
      <c r="C9204">
        <v>1559288760000</v>
      </c>
      <c r="D9204" s="3">
        <f t="shared" si="143"/>
        <v>43616.323611111111</v>
      </c>
      <c r="E9204" t="s">
        <v>27370</v>
      </c>
      <c r="F9204">
        <v>0.95389999999999997</v>
      </c>
      <c r="G9204">
        <v>0.247588888888889</v>
      </c>
      <c r="H9204">
        <v>0.37309799999999999</v>
      </c>
      <c r="I9204" t="s">
        <v>8724</v>
      </c>
      <c r="J9204" t="s">
        <v>9197</v>
      </c>
    </row>
    <row r="9205" spans="1:10" x14ac:dyDescent="0.25">
      <c r="A9205" t="s">
        <v>27371</v>
      </c>
      <c r="B9205" t="s">
        <v>27372</v>
      </c>
      <c r="C9205">
        <v>1551340860000</v>
      </c>
      <c r="D9205" s="3">
        <f t="shared" si="143"/>
        <v>43524.334027777775</v>
      </c>
      <c r="E9205" t="s">
        <v>27373</v>
      </c>
      <c r="F9205">
        <v>0.94850000000000001</v>
      </c>
      <c r="G9205">
        <v>9.2710000000000001E-2</v>
      </c>
      <c r="H9205">
        <v>-0.39016200000000001</v>
      </c>
      <c r="I9205" t="s">
        <v>8724</v>
      </c>
      <c r="J9205" t="s">
        <v>6882</v>
      </c>
    </row>
    <row r="9206" spans="1:10" x14ac:dyDescent="0.25">
      <c r="A9206" t="s">
        <v>27374</v>
      </c>
      <c r="B9206" t="s">
        <v>27375</v>
      </c>
      <c r="C9206">
        <v>1559283660000</v>
      </c>
      <c r="D9206" s="3">
        <f t="shared" si="143"/>
        <v>43616.264583333337</v>
      </c>
      <c r="E9206" t="s">
        <v>27376</v>
      </c>
      <c r="F9206">
        <v>-0.82709999999999995</v>
      </c>
      <c r="G9206">
        <v>-2.41E-2</v>
      </c>
      <c r="H9206">
        <v>-0.30216199999999999</v>
      </c>
      <c r="I9206" t="s">
        <v>8724</v>
      </c>
      <c r="J9206" t="s">
        <v>9197</v>
      </c>
    </row>
    <row r="9207" spans="1:10" x14ac:dyDescent="0.25">
      <c r="A9207" t="s">
        <v>27377</v>
      </c>
      <c r="B9207" t="s">
        <v>27378</v>
      </c>
      <c r="C9207">
        <v>1559256000000</v>
      </c>
      <c r="D9207" s="3">
        <f t="shared" si="143"/>
        <v>43615.944444444445</v>
      </c>
      <c r="E9207" t="s">
        <v>27379</v>
      </c>
      <c r="F9207">
        <v>0.2898</v>
      </c>
      <c r="G9207">
        <v>-1.46470588235294E-3</v>
      </c>
      <c r="H9207">
        <v>-0.40366600000000002</v>
      </c>
      <c r="I9207" t="s">
        <v>8724</v>
      </c>
      <c r="J9207" t="s">
        <v>9197</v>
      </c>
    </row>
    <row r="9208" spans="1:10" x14ac:dyDescent="0.25">
      <c r="A9208" t="s">
        <v>27380</v>
      </c>
      <c r="B9208" t="s">
        <v>27381</v>
      </c>
      <c r="C9208">
        <v>1547132820000</v>
      </c>
      <c r="D9208" s="3">
        <f t="shared" si="143"/>
        <v>43475.629861111112</v>
      </c>
      <c r="E9208" t="s">
        <v>27382</v>
      </c>
      <c r="F9208">
        <v>5.16E-2</v>
      </c>
      <c r="G9208">
        <v>2.9506250000000001E-2</v>
      </c>
      <c r="H9208">
        <v>-0.49136000000000002</v>
      </c>
      <c r="I9208" t="s">
        <v>8724</v>
      </c>
      <c r="J9208" t="s">
        <v>8725</v>
      </c>
    </row>
    <row r="9209" spans="1:10" x14ac:dyDescent="0.25">
      <c r="A9209" t="s">
        <v>27383</v>
      </c>
      <c r="B9209" t="s">
        <v>27384</v>
      </c>
      <c r="C9209">
        <v>1559247180000</v>
      </c>
      <c r="D9209" s="3">
        <f t="shared" si="143"/>
        <v>43615.842361111107</v>
      </c>
      <c r="E9209" t="s">
        <v>27385</v>
      </c>
      <c r="F9209">
        <v>-0.95660000000000001</v>
      </c>
      <c r="G9209">
        <v>-0.11002000000000001</v>
      </c>
      <c r="H9209">
        <v>-0.56722700000000004</v>
      </c>
      <c r="I9209" t="s">
        <v>8724</v>
      </c>
      <c r="J9209" t="s">
        <v>9197</v>
      </c>
    </row>
    <row r="9210" spans="1:10" x14ac:dyDescent="0.25">
      <c r="A9210" t="s">
        <v>27386</v>
      </c>
      <c r="B9210" t="s">
        <v>27387</v>
      </c>
      <c r="C9210">
        <v>1547127900000</v>
      </c>
      <c r="D9210" s="3">
        <f t="shared" si="143"/>
        <v>43475.572916666672</v>
      </c>
      <c r="E9210" t="s">
        <v>27388</v>
      </c>
      <c r="F9210">
        <v>-0.99229999999999996</v>
      </c>
      <c r="G9210">
        <v>-0.15612068965517201</v>
      </c>
      <c r="H9210">
        <v>-0.560998</v>
      </c>
      <c r="I9210" t="s">
        <v>8724</v>
      </c>
      <c r="J9210" t="s">
        <v>8725</v>
      </c>
    </row>
    <row r="9211" spans="1:10" x14ac:dyDescent="0.25">
      <c r="A9211" t="s">
        <v>27389</v>
      </c>
      <c r="B9211" t="s">
        <v>27390</v>
      </c>
      <c r="C9211">
        <v>1551298260000</v>
      </c>
      <c r="D9211" s="3">
        <f t="shared" si="143"/>
        <v>43523.84097222222</v>
      </c>
      <c r="E9211" t="s">
        <v>27391</v>
      </c>
      <c r="F9211">
        <v>-0.75060000000000004</v>
      </c>
      <c r="G9211">
        <v>-4.6247058823529398E-2</v>
      </c>
      <c r="H9211">
        <v>-0.62914400000000004</v>
      </c>
      <c r="I9211" t="s">
        <v>8724</v>
      </c>
      <c r="J9211" t="s">
        <v>6882</v>
      </c>
    </row>
    <row r="9212" spans="1:10" x14ac:dyDescent="0.25">
      <c r="A9212" t="s">
        <v>27392</v>
      </c>
      <c r="B9212" t="s">
        <v>27393</v>
      </c>
      <c r="C9212">
        <v>1547122800000</v>
      </c>
      <c r="D9212" s="3">
        <f t="shared" si="143"/>
        <v>43475.513888888891</v>
      </c>
      <c r="E9212" t="s">
        <v>27394</v>
      </c>
      <c r="F9212">
        <v>-0.98929999999999996</v>
      </c>
      <c r="G9212">
        <v>-0.13731785714285699</v>
      </c>
      <c r="H9212">
        <v>-0.59124900000000002</v>
      </c>
      <c r="I9212" t="s">
        <v>8724</v>
      </c>
      <c r="J9212" t="s">
        <v>8725</v>
      </c>
    </row>
    <row r="9213" spans="1:10" x14ac:dyDescent="0.25">
      <c r="A9213" t="s">
        <v>27395</v>
      </c>
      <c r="B9213" t="s">
        <v>27396</v>
      </c>
      <c r="C9213">
        <v>1547115000000</v>
      </c>
      <c r="D9213" s="3">
        <f t="shared" si="143"/>
        <v>43475.423611111109</v>
      </c>
      <c r="E9213" t="s">
        <v>27397</v>
      </c>
      <c r="F9213">
        <v>-0.98250000000000004</v>
      </c>
      <c r="G9213">
        <v>-0.10970000000000001</v>
      </c>
      <c r="H9213">
        <v>-0.69832700000000003</v>
      </c>
      <c r="I9213" t="s">
        <v>8724</v>
      </c>
      <c r="J9213" t="s">
        <v>8725</v>
      </c>
    </row>
    <row r="9214" spans="1:10" x14ac:dyDescent="0.25">
      <c r="A9214" t="s">
        <v>27398</v>
      </c>
      <c r="B9214" t="s">
        <v>27399</v>
      </c>
      <c r="C9214">
        <v>1547112300000</v>
      </c>
      <c r="D9214" s="3">
        <f t="shared" si="143"/>
        <v>43475.392361111109</v>
      </c>
      <c r="E9214" t="s">
        <v>27400</v>
      </c>
      <c r="F9214">
        <v>0.97170000000000001</v>
      </c>
      <c r="G9214">
        <v>0.28457142857142897</v>
      </c>
      <c r="H9214">
        <v>0.39148699999999997</v>
      </c>
      <c r="I9214" t="s">
        <v>8724</v>
      </c>
      <c r="J9214" t="s">
        <v>8725</v>
      </c>
    </row>
    <row r="9215" spans="1:10" x14ac:dyDescent="0.25">
      <c r="A9215" t="s">
        <v>27401</v>
      </c>
      <c r="B9215" t="s">
        <v>27402</v>
      </c>
      <c r="C9215">
        <v>1547105520000</v>
      </c>
      <c r="D9215" s="3">
        <f t="shared" si="143"/>
        <v>43475.313888888893</v>
      </c>
      <c r="E9215" t="s">
        <v>27403</v>
      </c>
      <c r="F9215">
        <v>-0.99390000000000001</v>
      </c>
      <c r="G9215">
        <v>-0.108468571428571</v>
      </c>
      <c r="H9215">
        <v>-0.40167999999999998</v>
      </c>
      <c r="I9215" t="s">
        <v>8724</v>
      </c>
      <c r="J9215" t="s">
        <v>8725</v>
      </c>
    </row>
    <row r="9216" spans="1:10" x14ac:dyDescent="0.25">
      <c r="A9216" t="s">
        <v>27404</v>
      </c>
      <c r="B9216" t="s">
        <v>27405</v>
      </c>
      <c r="C9216">
        <v>1551274380000</v>
      </c>
      <c r="D9216" s="3">
        <f t="shared" si="143"/>
        <v>43523.564583333333</v>
      </c>
      <c r="E9216" t="s">
        <v>27406</v>
      </c>
      <c r="F9216">
        <v>-0.82750000000000001</v>
      </c>
      <c r="G9216">
        <v>-8.1006666666666699E-2</v>
      </c>
      <c r="H9216">
        <v>-0.37446600000000002</v>
      </c>
      <c r="I9216" t="s">
        <v>8724</v>
      </c>
      <c r="J9216" t="s">
        <v>6882</v>
      </c>
    </row>
    <row r="9217" spans="1:10" x14ac:dyDescent="0.25">
      <c r="A9217" t="s">
        <v>27407</v>
      </c>
      <c r="B9217" t="s">
        <v>27408</v>
      </c>
      <c r="C9217">
        <v>1547100960000</v>
      </c>
      <c r="D9217" s="3">
        <f t="shared" si="143"/>
        <v>43475.261111111111</v>
      </c>
      <c r="E9217" t="s">
        <v>27409</v>
      </c>
      <c r="F9217">
        <v>-0.99199999999999999</v>
      </c>
      <c r="G9217">
        <v>-4.2289473684210502E-2</v>
      </c>
      <c r="H9217">
        <v>-0.387546</v>
      </c>
      <c r="I9217" t="s">
        <v>8724</v>
      </c>
      <c r="J9217" t="s">
        <v>8725</v>
      </c>
    </row>
    <row r="9218" spans="1:10" x14ac:dyDescent="0.25">
      <c r="A9218" t="s">
        <v>27410</v>
      </c>
      <c r="B9218" t="s">
        <v>27411</v>
      </c>
      <c r="C9218">
        <v>1551272400000</v>
      </c>
      <c r="D9218" s="3">
        <f t="shared" ref="D9218:D9281" si="144">(C9218 / 86400000) + DATE(1970,1,1)</f>
        <v>43523.541666666672</v>
      </c>
      <c r="E9218" t="s">
        <v>27412</v>
      </c>
      <c r="F9218">
        <v>-0.46729999999999999</v>
      </c>
      <c r="G9218">
        <v>-3.8452777777777801E-2</v>
      </c>
      <c r="H9218">
        <v>-0.59627699999999995</v>
      </c>
      <c r="I9218" t="s">
        <v>8724</v>
      </c>
      <c r="J9218" t="s">
        <v>6882</v>
      </c>
    </row>
    <row r="9219" spans="1:10" x14ac:dyDescent="0.25">
      <c r="A9219" t="s">
        <v>27413</v>
      </c>
      <c r="B9219" t="s">
        <v>27414</v>
      </c>
      <c r="C9219">
        <v>1559204160000</v>
      </c>
      <c r="D9219" s="3">
        <f t="shared" si="144"/>
        <v>43615.344444444447</v>
      </c>
      <c r="E9219" t="s">
        <v>27415</v>
      </c>
      <c r="F9219">
        <v>-0.93710000000000004</v>
      </c>
      <c r="G9219">
        <v>-0.25807777777777802</v>
      </c>
      <c r="H9219">
        <v>-0.39343</v>
      </c>
      <c r="I9219" t="s">
        <v>8724</v>
      </c>
      <c r="J9219" t="s">
        <v>9197</v>
      </c>
    </row>
    <row r="9220" spans="1:10" x14ac:dyDescent="0.25">
      <c r="A9220" t="s">
        <v>27416</v>
      </c>
      <c r="B9220" t="s">
        <v>27417</v>
      </c>
      <c r="C9220">
        <v>1551270240000</v>
      </c>
      <c r="D9220" s="3">
        <f t="shared" si="144"/>
        <v>43523.516666666663</v>
      </c>
      <c r="E9220" t="s">
        <v>27418</v>
      </c>
      <c r="F9220">
        <v>0.71840000000000004</v>
      </c>
      <c r="G9220">
        <v>0.29670000000000002</v>
      </c>
      <c r="H9220">
        <v>0.40349299999999999</v>
      </c>
      <c r="I9220" t="s">
        <v>8724</v>
      </c>
      <c r="J9220" t="s">
        <v>6882</v>
      </c>
    </row>
    <row r="9221" spans="1:10" x14ac:dyDescent="0.25">
      <c r="A9221" t="s">
        <v>27419</v>
      </c>
      <c r="B9221" t="s">
        <v>27420</v>
      </c>
      <c r="C9221">
        <v>1559203680000</v>
      </c>
      <c r="D9221" s="3">
        <f t="shared" si="144"/>
        <v>43615.338888888888</v>
      </c>
      <c r="E9221" t="s">
        <v>27421</v>
      </c>
      <c r="F9221">
        <v>-0.91180000000000005</v>
      </c>
      <c r="G9221">
        <v>-0.12536666666666699</v>
      </c>
      <c r="H9221">
        <v>-0.27705800000000003</v>
      </c>
      <c r="I9221" t="s">
        <v>8724</v>
      </c>
      <c r="J9221" t="s">
        <v>9197</v>
      </c>
    </row>
    <row r="9222" spans="1:10" x14ac:dyDescent="0.25">
      <c r="A9222" t="s">
        <v>27422</v>
      </c>
      <c r="B9222" t="s">
        <v>27423</v>
      </c>
      <c r="C9222">
        <v>1551270180000</v>
      </c>
      <c r="D9222" s="3">
        <f t="shared" si="144"/>
        <v>43523.515972222223</v>
      </c>
      <c r="E9222" t="s">
        <v>27424</v>
      </c>
      <c r="F9222">
        <v>0.44040000000000001</v>
      </c>
      <c r="G9222">
        <v>0.22020000000000001</v>
      </c>
      <c r="H9222">
        <v>-0.711453</v>
      </c>
      <c r="I9222" t="s">
        <v>8724</v>
      </c>
      <c r="J9222" t="s">
        <v>6882</v>
      </c>
    </row>
    <row r="9223" spans="1:10" x14ac:dyDescent="0.25">
      <c r="A9223" t="s">
        <v>27425</v>
      </c>
      <c r="B9223" t="s">
        <v>27426</v>
      </c>
      <c r="C9223">
        <v>1547062620000</v>
      </c>
      <c r="D9223" s="3">
        <f t="shared" si="144"/>
        <v>43474.817361111112</v>
      </c>
      <c r="E9223" t="s">
        <v>27427</v>
      </c>
      <c r="F9223">
        <v>0.99309999999999998</v>
      </c>
      <c r="G9223">
        <v>0.27619545454545502</v>
      </c>
      <c r="H9223">
        <v>0.28143800000000002</v>
      </c>
      <c r="I9223" t="s">
        <v>8724</v>
      </c>
      <c r="J9223" t="s">
        <v>8725</v>
      </c>
    </row>
    <row r="9224" spans="1:10" x14ac:dyDescent="0.25">
      <c r="A9224" t="s">
        <v>27428</v>
      </c>
      <c r="B9224" t="s">
        <v>27429</v>
      </c>
      <c r="C9224">
        <v>1559201460000</v>
      </c>
      <c r="D9224" s="3">
        <f t="shared" si="144"/>
        <v>43615.313194444447</v>
      </c>
      <c r="E9224" t="s">
        <v>27430</v>
      </c>
      <c r="F9224">
        <v>0.87880000000000003</v>
      </c>
      <c r="G9224">
        <v>8.8192857142857101E-2</v>
      </c>
      <c r="H9224">
        <v>-0.27510400000000002</v>
      </c>
      <c r="I9224" t="s">
        <v>8724</v>
      </c>
      <c r="J9224" t="s">
        <v>9197</v>
      </c>
    </row>
    <row r="9225" spans="1:10" x14ac:dyDescent="0.25">
      <c r="A9225" t="s">
        <v>27431</v>
      </c>
      <c r="B9225" t="s">
        <v>27432</v>
      </c>
      <c r="C9225">
        <v>1547050680000</v>
      </c>
      <c r="D9225" s="3">
        <f t="shared" si="144"/>
        <v>43474.679166666669</v>
      </c>
      <c r="E9225" t="s">
        <v>27433</v>
      </c>
      <c r="F9225">
        <v>0.99650000000000005</v>
      </c>
      <c r="G9225">
        <v>0.34550434782608702</v>
      </c>
      <c r="H9225">
        <v>0.46687400000000001</v>
      </c>
      <c r="I9225" t="s">
        <v>8724</v>
      </c>
      <c r="J9225" t="s">
        <v>8725</v>
      </c>
    </row>
    <row r="9226" spans="1:10" x14ac:dyDescent="0.25">
      <c r="A9226" t="s">
        <v>27434</v>
      </c>
      <c r="B9226" t="s">
        <v>27435</v>
      </c>
      <c r="C9226">
        <v>1547046000000</v>
      </c>
      <c r="D9226" s="3">
        <f t="shared" si="144"/>
        <v>43474.625</v>
      </c>
      <c r="E9226" t="s">
        <v>27436</v>
      </c>
      <c r="F9226">
        <v>0.98060000000000003</v>
      </c>
      <c r="G9226">
        <v>0.198888235294118</v>
      </c>
      <c r="H9226">
        <v>0.351165</v>
      </c>
      <c r="I9226" t="s">
        <v>8724</v>
      </c>
      <c r="J9226" t="s">
        <v>8725</v>
      </c>
    </row>
    <row r="9227" spans="1:10" x14ac:dyDescent="0.25">
      <c r="A9227" t="s">
        <v>27437</v>
      </c>
      <c r="B9227" t="s">
        <v>27438</v>
      </c>
      <c r="C9227">
        <v>1547042820000</v>
      </c>
      <c r="D9227" s="3">
        <f t="shared" si="144"/>
        <v>43474.588194444441</v>
      </c>
      <c r="E9227" t="s">
        <v>27439</v>
      </c>
      <c r="F9227">
        <v>0.60589999999999999</v>
      </c>
      <c r="G9227">
        <v>7.3318750000000002E-2</v>
      </c>
      <c r="H9227">
        <v>-0.50339</v>
      </c>
      <c r="I9227" t="s">
        <v>8724</v>
      </c>
      <c r="J9227" t="s">
        <v>8725</v>
      </c>
    </row>
    <row r="9228" spans="1:10" x14ac:dyDescent="0.25">
      <c r="A9228" t="s">
        <v>27440</v>
      </c>
      <c r="B9228" t="s">
        <v>27441</v>
      </c>
      <c r="C9228">
        <v>1551259800000</v>
      </c>
      <c r="D9228" s="3">
        <f t="shared" si="144"/>
        <v>43523.395833333328</v>
      </c>
      <c r="E9228" t="s">
        <v>27442</v>
      </c>
      <c r="F9228">
        <v>0.65239999999999998</v>
      </c>
      <c r="G9228">
        <v>0.38640000000000002</v>
      </c>
      <c r="H9228">
        <v>-0.573465</v>
      </c>
      <c r="I9228" t="s">
        <v>8724</v>
      </c>
      <c r="J9228" t="s">
        <v>6882</v>
      </c>
    </row>
    <row r="9229" spans="1:10" x14ac:dyDescent="0.25">
      <c r="A9229" t="s">
        <v>27443</v>
      </c>
      <c r="B9229" t="s">
        <v>11886</v>
      </c>
      <c r="C9229">
        <v>1547037180000</v>
      </c>
      <c r="D9229" s="3">
        <f t="shared" si="144"/>
        <v>43474.522916666669</v>
      </c>
      <c r="E9229" t="s">
        <v>27444</v>
      </c>
      <c r="F9229">
        <v>-0.1027</v>
      </c>
      <c r="G9229">
        <v>1.7805000000000001E-2</v>
      </c>
      <c r="H9229">
        <v>0.42420600000000003</v>
      </c>
      <c r="I9229" t="s">
        <v>8724</v>
      </c>
      <c r="J9229" t="s">
        <v>8725</v>
      </c>
    </row>
    <row r="9230" spans="1:10" x14ac:dyDescent="0.25">
      <c r="A9230" t="s">
        <v>27445</v>
      </c>
      <c r="B9230" t="s">
        <v>27446</v>
      </c>
      <c r="C9230">
        <v>1559181600000</v>
      </c>
      <c r="D9230" s="3">
        <f t="shared" si="144"/>
        <v>43615.083333333328</v>
      </c>
      <c r="E9230" t="s">
        <v>27447</v>
      </c>
      <c r="F9230">
        <v>-0.98839999999999995</v>
      </c>
      <c r="G9230">
        <v>-0.115070833333333</v>
      </c>
      <c r="H9230">
        <v>-0.62844500000000003</v>
      </c>
      <c r="I9230" t="s">
        <v>8724</v>
      </c>
      <c r="J9230" t="s">
        <v>9197</v>
      </c>
    </row>
    <row r="9231" spans="1:10" x14ac:dyDescent="0.25">
      <c r="A9231" t="s">
        <v>27448</v>
      </c>
      <c r="B9231" t="s">
        <v>27449</v>
      </c>
      <c r="C9231">
        <v>1551259200000</v>
      </c>
      <c r="D9231" s="3">
        <f t="shared" si="144"/>
        <v>43523.388888888891</v>
      </c>
      <c r="E9231" t="s">
        <v>27450</v>
      </c>
      <c r="F9231">
        <v>0.83809999999999996</v>
      </c>
      <c r="G9231">
        <v>0.36808571428571402</v>
      </c>
      <c r="H9231">
        <v>0.57108400000000004</v>
      </c>
      <c r="I9231" t="s">
        <v>8724</v>
      </c>
      <c r="J9231" t="s">
        <v>6882</v>
      </c>
    </row>
    <row r="9232" spans="1:10" x14ac:dyDescent="0.25">
      <c r="A9232" t="s">
        <v>27451</v>
      </c>
      <c r="B9232" t="s">
        <v>27452</v>
      </c>
      <c r="C9232">
        <v>1547033220000</v>
      </c>
      <c r="D9232" s="3">
        <f t="shared" si="144"/>
        <v>43474.477083333331</v>
      </c>
      <c r="E9232" t="s">
        <v>27453</v>
      </c>
      <c r="F9232">
        <v>-0.97860000000000003</v>
      </c>
      <c r="G9232">
        <v>-0.30993684210526301</v>
      </c>
      <c r="H9232">
        <v>-0.50168500000000005</v>
      </c>
      <c r="I9232" t="s">
        <v>8724</v>
      </c>
      <c r="J9232" t="s">
        <v>8725</v>
      </c>
    </row>
    <row r="9233" spans="1:10" x14ac:dyDescent="0.25">
      <c r="A9233" t="s">
        <v>27454</v>
      </c>
      <c r="B9233" t="s">
        <v>27455</v>
      </c>
      <c r="C9233">
        <v>1559181120000</v>
      </c>
      <c r="D9233" s="3">
        <f t="shared" si="144"/>
        <v>43615.077777777777</v>
      </c>
      <c r="E9233" t="s">
        <v>27456</v>
      </c>
      <c r="F9233">
        <v>-0.96220000000000006</v>
      </c>
      <c r="G9233">
        <v>-0.26136666666666702</v>
      </c>
      <c r="H9233">
        <v>-0.623996</v>
      </c>
      <c r="I9233" t="s">
        <v>8724</v>
      </c>
      <c r="J9233" t="s">
        <v>9197</v>
      </c>
    </row>
    <row r="9234" spans="1:10" x14ac:dyDescent="0.25">
      <c r="A9234" t="s">
        <v>27457</v>
      </c>
      <c r="B9234" t="s">
        <v>27458</v>
      </c>
      <c r="C9234">
        <v>1546993560000</v>
      </c>
      <c r="D9234" s="3">
        <f t="shared" si="144"/>
        <v>43474.018055555556</v>
      </c>
      <c r="E9234" t="s">
        <v>27459</v>
      </c>
      <c r="F9234">
        <v>0.85189999999999999</v>
      </c>
      <c r="G9234">
        <v>9.0740000000000001E-2</v>
      </c>
      <c r="H9234">
        <v>-0.49918699999999999</v>
      </c>
      <c r="I9234" t="s">
        <v>8724</v>
      </c>
      <c r="J9234" t="s">
        <v>8725</v>
      </c>
    </row>
    <row r="9235" spans="1:10" x14ac:dyDescent="0.25">
      <c r="A9235" t="s">
        <v>27460</v>
      </c>
      <c r="B9235" t="s">
        <v>27461</v>
      </c>
      <c r="C9235">
        <v>1546982760000</v>
      </c>
      <c r="D9235" s="3">
        <f t="shared" si="144"/>
        <v>43473.893055555556</v>
      </c>
      <c r="E9235" t="s">
        <v>27462</v>
      </c>
      <c r="F9235">
        <v>0.96740000000000004</v>
      </c>
      <c r="G9235">
        <v>8.4943478260869607E-2</v>
      </c>
      <c r="H9235">
        <v>0.26385999999999998</v>
      </c>
      <c r="I9235" t="s">
        <v>8724</v>
      </c>
      <c r="J9235" t="s">
        <v>8725</v>
      </c>
    </row>
    <row r="9236" spans="1:10" x14ac:dyDescent="0.25">
      <c r="A9236" t="s">
        <v>27463</v>
      </c>
      <c r="B9236" t="s">
        <v>27464</v>
      </c>
      <c r="C9236">
        <v>1559162760000</v>
      </c>
      <c r="D9236" s="3">
        <f t="shared" si="144"/>
        <v>43614.865277777775</v>
      </c>
      <c r="E9236" t="s">
        <v>27465</v>
      </c>
      <c r="F9236">
        <v>-0.96609999999999996</v>
      </c>
      <c r="G9236">
        <v>-0.19464166666666699</v>
      </c>
      <c r="H9236">
        <v>-0.49702299999999999</v>
      </c>
      <c r="I9236" t="s">
        <v>8724</v>
      </c>
      <c r="J9236" t="s">
        <v>9197</v>
      </c>
    </row>
    <row r="9237" spans="1:10" x14ac:dyDescent="0.25">
      <c r="A9237" t="s">
        <v>27466</v>
      </c>
      <c r="B9237" t="s">
        <v>27467</v>
      </c>
      <c r="C9237">
        <v>1546977960000</v>
      </c>
      <c r="D9237" s="3">
        <f t="shared" si="144"/>
        <v>43473.837500000001</v>
      </c>
      <c r="E9237" t="s">
        <v>27468</v>
      </c>
      <c r="F9237">
        <v>0.96430000000000005</v>
      </c>
      <c r="G9237">
        <v>6.9491304347826105E-2</v>
      </c>
      <c r="H9237">
        <v>0.29800500000000002</v>
      </c>
      <c r="I9237" t="s">
        <v>8724</v>
      </c>
      <c r="J9237" t="s">
        <v>8725</v>
      </c>
    </row>
    <row r="9238" spans="1:10" x14ac:dyDescent="0.25">
      <c r="A9238" t="s">
        <v>27469</v>
      </c>
      <c r="B9238" t="s">
        <v>27470</v>
      </c>
      <c r="C9238">
        <v>1559153580000</v>
      </c>
      <c r="D9238" s="3">
        <f t="shared" si="144"/>
        <v>43614.759027777778</v>
      </c>
      <c r="E9238" t="s">
        <v>27471</v>
      </c>
      <c r="F9238">
        <v>-0.97130000000000005</v>
      </c>
      <c r="G9238">
        <v>-8.5972000000000007E-2</v>
      </c>
      <c r="H9238">
        <v>-0.61994099999999996</v>
      </c>
      <c r="I9238" t="s">
        <v>8724</v>
      </c>
      <c r="J9238" t="s">
        <v>9197</v>
      </c>
    </row>
    <row r="9239" spans="1:10" x14ac:dyDescent="0.25">
      <c r="A9239" t="s">
        <v>27472</v>
      </c>
      <c r="B9239" t="s">
        <v>27473</v>
      </c>
      <c r="C9239">
        <v>1559150460000</v>
      </c>
      <c r="D9239" s="3">
        <f t="shared" si="144"/>
        <v>43614.722916666666</v>
      </c>
      <c r="E9239" t="s">
        <v>27474</v>
      </c>
      <c r="F9239">
        <v>-0.98460000000000003</v>
      </c>
      <c r="G9239">
        <v>-0.21111874999999999</v>
      </c>
      <c r="H9239">
        <v>-0.70292900000000003</v>
      </c>
      <c r="I9239" t="s">
        <v>8724</v>
      </c>
      <c r="J9239" t="s">
        <v>9197</v>
      </c>
    </row>
    <row r="9240" spans="1:10" x14ac:dyDescent="0.25">
      <c r="A9240" t="s">
        <v>27475</v>
      </c>
      <c r="B9240" t="s">
        <v>27476</v>
      </c>
      <c r="C9240">
        <v>1546967940000</v>
      </c>
      <c r="D9240" s="3">
        <f t="shared" si="144"/>
        <v>43473.72152777778</v>
      </c>
      <c r="E9240" t="s">
        <v>27477</v>
      </c>
      <c r="F9240">
        <v>0.94420000000000004</v>
      </c>
      <c r="G9240">
        <v>6.6336363636363596E-2</v>
      </c>
      <c r="H9240">
        <v>0.27979700000000002</v>
      </c>
      <c r="I9240" t="s">
        <v>8724</v>
      </c>
      <c r="J9240" t="s">
        <v>8725</v>
      </c>
    </row>
    <row r="9241" spans="1:10" x14ac:dyDescent="0.25">
      <c r="A9241" t="s">
        <v>27478</v>
      </c>
      <c r="B9241" t="s">
        <v>27479</v>
      </c>
      <c r="C9241">
        <v>1551231180000</v>
      </c>
      <c r="D9241" s="3">
        <f t="shared" si="144"/>
        <v>43523.064583333333</v>
      </c>
      <c r="E9241" t="s">
        <v>27480</v>
      </c>
      <c r="F9241">
        <v>0.88849999999999996</v>
      </c>
      <c r="G9241">
        <v>0.12486875</v>
      </c>
      <c r="H9241">
        <v>0.361155</v>
      </c>
      <c r="I9241" t="s">
        <v>8724</v>
      </c>
      <c r="J9241" t="s">
        <v>6882</v>
      </c>
    </row>
    <row r="9242" spans="1:10" x14ac:dyDescent="0.25">
      <c r="A9242" t="s">
        <v>27481</v>
      </c>
      <c r="B9242" t="s">
        <v>27482</v>
      </c>
      <c r="C9242">
        <v>1559147160000</v>
      </c>
      <c r="D9242" s="3">
        <f t="shared" si="144"/>
        <v>43614.68472222222</v>
      </c>
      <c r="E9242" t="s">
        <v>27483</v>
      </c>
      <c r="F9242">
        <v>0.99550000000000005</v>
      </c>
      <c r="G9242">
        <v>0.19800400000000001</v>
      </c>
      <c r="H9242">
        <v>-0.29389700000000002</v>
      </c>
      <c r="I9242" t="s">
        <v>8724</v>
      </c>
      <c r="J9242" t="s">
        <v>9197</v>
      </c>
    </row>
    <row r="9243" spans="1:10" x14ac:dyDescent="0.25">
      <c r="A9243" t="s">
        <v>27484</v>
      </c>
      <c r="B9243" t="s">
        <v>27485</v>
      </c>
      <c r="C9243">
        <v>1546964520000</v>
      </c>
      <c r="D9243" s="3">
        <f t="shared" si="144"/>
        <v>43473.681944444441</v>
      </c>
      <c r="E9243" t="s">
        <v>27486</v>
      </c>
      <c r="F9243">
        <v>-0.64139999999999997</v>
      </c>
      <c r="G9243">
        <v>-1.7333333333333101E-3</v>
      </c>
      <c r="H9243">
        <v>-0.497174</v>
      </c>
      <c r="I9243" t="s">
        <v>8724</v>
      </c>
      <c r="J9243" t="s">
        <v>8725</v>
      </c>
    </row>
    <row r="9244" spans="1:10" x14ac:dyDescent="0.25">
      <c r="A9244" t="s">
        <v>27487</v>
      </c>
      <c r="B9244" t="s">
        <v>27488</v>
      </c>
      <c r="C9244">
        <v>1551230700000</v>
      </c>
      <c r="D9244" s="3">
        <f t="shared" si="144"/>
        <v>43523.059027777781</v>
      </c>
      <c r="E9244" t="s">
        <v>27489</v>
      </c>
      <c r="F9244">
        <v>-0.89770000000000005</v>
      </c>
      <c r="G9244">
        <v>-7.7016666666666705E-2</v>
      </c>
      <c r="H9244">
        <v>-0.494336</v>
      </c>
      <c r="I9244" t="s">
        <v>8724</v>
      </c>
      <c r="J9244" t="s">
        <v>6882</v>
      </c>
    </row>
    <row r="9245" spans="1:10" x14ac:dyDescent="0.25">
      <c r="A9245" t="s">
        <v>27490</v>
      </c>
      <c r="B9245" t="s">
        <v>27491</v>
      </c>
      <c r="C9245">
        <v>1551229680000</v>
      </c>
      <c r="D9245" s="3">
        <f t="shared" si="144"/>
        <v>43523.047222222223</v>
      </c>
      <c r="E9245" t="s">
        <v>27492</v>
      </c>
      <c r="F9245">
        <v>-0.35</v>
      </c>
      <c r="G9245">
        <v>-3.1094285714285699E-2</v>
      </c>
      <c r="H9245">
        <v>-0.584924</v>
      </c>
      <c r="I9245" t="s">
        <v>8724</v>
      </c>
      <c r="J9245" t="s">
        <v>6882</v>
      </c>
    </row>
    <row r="9246" spans="1:10" x14ac:dyDescent="0.25">
      <c r="A9246" t="s">
        <v>27493</v>
      </c>
      <c r="B9246" t="s">
        <v>27494</v>
      </c>
      <c r="C9246">
        <v>1546964460000</v>
      </c>
      <c r="D9246" s="3">
        <f t="shared" si="144"/>
        <v>43473.681250000001</v>
      </c>
      <c r="E9246" t="s">
        <v>27495</v>
      </c>
      <c r="F9246">
        <v>0.98809999999999998</v>
      </c>
      <c r="G9246">
        <v>0.118131818181818</v>
      </c>
      <c r="H9246">
        <v>0.34865699999999999</v>
      </c>
      <c r="I9246" t="s">
        <v>8724</v>
      </c>
      <c r="J9246" t="s">
        <v>8725</v>
      </c>
    </row>
    <row r="9247" spans="1:10" x14ac:dyDescent="0.25">
      <c r="A9247" t="s">
        <v>27496</v>
      </c>
      <c r="B9247" t="s">
        <v>27497</v>
      </c>
      <c r="C9247">
        <v>1546960800000</v>
      </c>
      <c r="D9247" s="3">
        <f t="shared" si="144"/>
        <v>43473.638888888891</v>
      </c>
      <c r="E9247" t="s">
        <v>27498</v>
      </c>
      <c r="F9247">
        <v>0.9546</v>
      </c>
      <c r="G9247">
        <v>0.198657142857143</v>
      </c>
      <c r="H9247">
        <v>0.77923500000000001</v>
      </c>
      <c r="I9247" t="s">
        <v>8724</v>
      </c>
      <c r="J9247" t="s">
        <v>8725</v>
      </c>
    </row>
    <row r="9248" spans="1:10" x14ac:dyDescent="0.25">
      <c r="A9248" t="s">
        <v>27499</v>
      </c>
      <c r="B9248" t="s">
        <v>27500</v>
      </c>
      <c r="C9248">
        <v>1559139180000</v>
      </c>
      <c r="D9248" s="3">
        <f t="shared" si="144"/>
        <v>43614.592361111107</v>
      </c>
      <c r="E9248" t="s">
        <v>27501</v>
      </c>
      <c r="F9248">
        <v>-0.98160000000000003</v>
      </c>
      <c r="G9248">
        <v>-0.15544210526315799</v>
      </c>
      <c r="H9248">
        <v>-0.69594100000000003</v>
      </c>
      <c r="I9248" t="s">
        <v>8724</v>
      </c>
      <c r="J9248" t="s">
        <v>9197</v>
      </c>
    </row>
    <row r="9249" spans="1:10" x14ac:dyDescent="0.25">
      <c r="A9249" t="s">
        <v>27502</v>
      </c>
      <c r="B9249" t="s">
        <v>27503</v>
      </c>
      <c r="C9249">
        <v>1551225120000</v>
      </c>
      <c r="D9249" s="3">
        <f t="shared" si="144"/>
        <v>43522.994444444441</v>
      </c>
      <c r="E9249" t="s">
        <v>27504</v>
      </c>
      <c r="F9249">
        <v>0.14230000000000001</v>
      </c>
      <c r="G9249">
        <v>3.3768181818181801E-2</v>
      </c>
      <c r="H9249">
        <v>0.35149999999999998</v>
      </c>
      <c r="I9249" t="s">
        <v>8724</v>
      </c>
      <c r="J9249" t="s">
        <v>6882</v>
      </c>
    </row>
    <row r="9250" spans="1:10" x14ac:dyDescent="0.25">
      <c r="A9250" t="s">
        <v>27505</v>
      </c>
      <c r="B9250" t="s">
        <v>27506</v>
      </c>
      <c r="C9250">
        <v>1559130720000</v>
      </c>
      <c r="D9250" s="3">
        <f t="shared" si="144"/>
        <v>43614.494444444441</v>
      </c>
      <c r="E9250" t="s">
        <v>27507</v>
      </c>
      <c r="F9250">
        <v>-0.1779</v>
      </c>
      <c r="G9250">
        <v>-9.3523076923076903E-2</v>
      </c>
      <c r="H9250">
        <v>-0.31442999999999999</v>
      </c>
      <c r="I9250" t="s">
        <v>8724</v>
      </c>
      <c r="J9250" t="s">
        <v>9197</v>
      </c>
    </row>
    <row r="9251" spans="1:10" x14ac:dyDescent="0.25">
      <c r="A9251" t="s">
        <v>27508</v>
      </c>
      <c r="B9251" t="s">
        <v>27509</v>
      </c>
      <c r="C9251">
        <v>1551213660000</v>
      </c>
      <c r="D9251" s="3">
        <f t="shared" si="144"/>
        <v>43522.861805555556</v>
      </c>
      <c r="E9251" t="s">
        <v>27510</v>
      </c>
      <c r="F9251">
        <v>-0.85370000000000001</v>
      </c>
      <c r="G9251">
        <v>2.12138888888889E-2</v>
      </c>
      <c r="H9251">
        <v>-0.64232699999999998</v>
      </c>
      <c r="I9251" t="s">
        <v>8724</v>
      </c>
      <c r="J9251" t="s">
        <v>6882</v>
      </c>
    </row>
    <row r="9252" spans="1:10" x14ac:dyDescent="0.25">
      <c r="A9252" t="s">
        <v>27511</v>
      </c>
      <c r="B9252" t="s">
        <v>27512</v>
      </c>
      <c r="C9252">
        <v>1546953060000</v>
      </c>
      <c r="D9252" s="3">
        <f t="shared" si="144"/>
        <v>43473.549305555556</v>
      </c>
      <c r="E9252" t="s">
        <v>27513</v>
      </c>
      <c r="F9252">
        <v>0.55740000000000001</v>
      </c>
      <c r="G9252">
        <v>0.18440000000000001</v>
      </c>
      <c r="H9252">
        <v>0.60091700000000003</v>
      </c>
      <c r="I9252" t="s">
        <v>8724</v>
      </c>
      <c r="J9252" t="s">
        <v>8725</v>
      </c>
    </row>
    <row r="9253" spans="1:10" x14ac:dyDescent="0.25">
      <c r="A9253" t="s">
        <v>27514</v>
      </c>
      <c r="B9253" t="s">
        <v>27515</v>
      </c>
      <c r="C9253">
        <v>1559100240000</v>
      </c>
      <c r="D9253" s="3">
        <f t="shared" si="144"/>
        <v>43614.141666666663</v>
      </c>
      <c r="E9253" t="s">
        <v>27516</v>
      </c>
      <c r="F9253">
        <v>0.96660000000000001</v>
      </c>
      <c r="G9253">
        <v>0.14167619047619101</v>
      </c>
      <c r="H9253">
        <v>-0.50408900000000001</v>
      </c>
      <c r="I9253" t="s">
        <v>8724</v>
      </c>
      <c r="J9253" t="s">
        <v>9197</v>
      </c>
    </row>
    <row r="9254" spans="1:10" x14ac:dyDescent="0.25">
      <c r="A9254" t="s">
        <v>27517</v>
      </c>
      <c r="B9254" t="s">
        <v>27518</v>
      </c>
      <c r="C9254">
        <v>1546891080000</v>
      </c>
      <c r="D9254" s="3">
        <f t="shared" si="144"/>
        <v>43472.83194444445</v>
      </c>
      <c r="E9254" t="s">
        <v>27519</v>
      </c>
      <c r="F9254">
        <v>0.95840000000000003</v>
      </c>
      <c r="G9254">
        <v>9.0933333333333394E-2</v>
      </c>
      <c r="H9254">
        <v>0.36178500000000002</v>
      </c>
      <c r="I9254" t="s">
        <v>8724</v>
      </c>
      <c r="J9254" t="s">
        <v>8725</v>
      </c>
    </row>
    <row r="9255" spans="1:10" x14ac:dyDescent="0.25">
      <c r="A9255" t="s">
        <v>27520</v>
      </c>
      <c r="B9255" t="s">
        <v>27521</v>
      </c>
      <c r="C9255">
        <v>1551209340000</v>
      </c>
      <c r="D9255" s="3">
        <f t="shared" si="144"/>
        <v>43522.811805555553</v>
      </c>
      <c r="E9255" t="s">
        <v>27522</v>
      </c>
      <c r="F9255">
        <v>0.81640000000000001</v>
      </c>
      <c r="G9255">
        <v>4.7341935483871E-2</v>
      </c>
      <c r="H9255">
        <v>-0.52647100000000002</v>
      </c>
      <c r="I9255" t="s">
        <v>8724</v>
      </c>
      <c r="J9255" t="s">
        <v>6882</v>
      </c>
    </row>
    <row r="9256" spans="1:10" x14ac:dyDescent="0.25">
      <c r="A9256" t="s">
        <v>27523</v>
      </c>
      <c r="B9256" t="s">
        <v>27524</v>
      </c>
      <c r="C9256">
        <v>1559080500000</v>
      </c>
      <c r="D9256" s="3">
        <f t="shared" si="144"/>
        <v>43613.913194444445</v>
      </c>
      <c r="E9256" t="s">
        <v>27525</v>
      </c>
      <c r="F9256">
        <v>-0.98409999999999997</v>
      </c>
      <c r="G9256">
        <v>-0.168178260869565</v>
      </c>
      <c r="H9256">
        <v>-0.66247</v>
      </c>
      <c r="I9256" t="s">
        <v>8724</v>
      </c>
      <c r="J9256" t="s">
        <v>9197</v>
      </c>
    </row>
    <row r="9257" spans="1:10" x14ac:dyDescent="0.25">
      <c r="A9257" t="s">
        <v>27526</v>
      </c>
      <c r="B9257" t="s">
        <v>27527</v>
      </c>
      <c r="C9257">
        <v>1551209280000</v>
      </c>
      <c r="D9257" s="3">
        <f t="shared" si="144"/>
        <v>43522.811111111107</v>
      </c>
      <c r="E9257" t="s">
        <v>27528</v>
      </c>
      <c r="F9257">
        <v>0.96430000000000005</v>
      </c>
      <c r="G9257">
        <v>0.13117647058823501</v>
      </c>
      <c r="H9257">
        <v>-0.60687100000000005</v>
      </c>
      <c r="I9257" t="s">
        <v>8724</v>
      </c>
      <c r="J9257" t="s">
        <v>6882</v>
      </c>
    </row>
    <row r="9258" spans="1:10" x14ac:dyDescent="0.25">
      <c r="A9258" t="s">
        <v>27529</v>
      </c>
      <c r="B9258" t="s">
        <v>27530</v>
      </c>
      <c r="C9258">
        <v>1546890480000</v>
      </c>
      <c r="D9258" s="3">
        <f t="shared" si="144"/>
        <v>43472.824999999997</v>
      </c>
      <c r="E9258" t="s">
        <v>27531</v>
      </c>
      <c r="F9258">
        <v>0.82709999999999995</v>
      </c>
      <c r="G9258">
        <v>5.0266666666666703E-2</v>
      </c>
      <c r="H9258">
        <v>-0.28764699999999999</v>
      </c>
      <c r="I9258" t="s">
        <v>8724</v>
      </c>
      <c r="J9258" t="s">
        <v>8725</v>
      </c>
    </row>
    <row r="9259" spans="1:10" x14ac:dyDescent="0.25">
      <c r="A9259" t="s">
        <v>27532</v>
      </c>
      <c r="B9259" t="s">
        <v>27533</v>
      </c>
      <c r="C9259">
        <v>1546884480000</v>
      </c>
      <c r="D9259" s="3">
        <f t="shared" si="144"/>
        <v>43472.755555555559</v>
      </c>
      <c r="E9259" t="s">
        <v>27534</v>
      </c>
      <c r="F9259">
        <v>0.84870000000000001</v>
      </c>
      <c r="G9259">
        <v>6.2857142857142903E-2</v>
      </c>
      <c r="H9259">
        <v>0.33120300000000003</v>
      </c>
      <c r="I9259" t="s">
        <v>8724</v>
      </c>
      <c r="J9259" t="s">
        <v>8725</v>
      </c>
    </row>
    <row r="9260" spans="1:10" x14ac:dyDescent="0.25">
      <c r="A9260" t="s">
        <v>27535</v>
      </c>
      <c r="B9260" t="s">
        <v>27536</v>
      </c>
      <c r="C9260">
        <v>1559077080000</v>
      </c>
      <c r="D9260" s="3">
        <f t="shared" si="144"/>
        <v>43613.873611111107</v>
      </c>
      <c r="E9260" t="s">
        <v>27537</v>
      </c>
      <c r="F9260">
        <v>-0.74</v>
      </c>
      <c r="G9260">
        <v>-4.3999999999999997E-2</v>
      </c>
      <c r="H9260">
        <v>-0.43742199999999998</v>
      </c>
      <c r="I9260" t="s">
        <v>8724</v>
      </c>
      <c r="J9260" t="s">
        <v>9197</v>
      </c>
    </row>
    <row r="9261" spans="1:10" x14ac:dyDescent="0.25">
      <c r="A9261" t="s">
        <v>27538</v>
      </c>
      <c r="B9261" t="s">
        <v>27539</v>
      </c>
      <c r="C9261">
        <v>1551199980000</v>
      </c>
      <c r="D9261" s="3">
        <f t="shared" si="144"/>
        <v>43522.703472222223</v>
      </c>
      <c r="E9261" t="s">
        <v>27540</v>
      </c>
      <c r="F9261">
        <v>0.87460000000000004</v>
      </c>
      <c r="G9261">
        <v>9.2041666666666605E-2</v>
      </c>
      <c r="H9261">
        <v>-0.45691799999999999</v>
      </c>
      <c r="I9261" t="s">
        <v>8724</v>
      </c>
      <c r="J9261" t="s">
        <v>6882</v>
      </c>
    </row>
    <row r="9262" spans="1:10" x14ac:dyDescent="0.25">
      <c r="A9262" t="s">
        <v>27541</v>
      </c>
      <c r="B9262" t="s">
        <v>27533</v>
      </c>
      <c r="C9262">
        <v>1546881900000</v>
      </c>
      <c r="D9262" s="3">
        <f t="shared" si="144"/>
        <v>43472.725694444445</v>
      </c>
      <c r="E9262" t="s">
        <v>27542</v>
      </c>
      <c r="F9262">
        <v>-0.82420000000000004</v>
      </c>
      <c r="G9262">
        <v>-1.2785714285714299E-3</v>
      </c>
      <c r="H9262">
        <v>-0.38190299999999999</v>
      </c>
      <c r="I9262" t="s">
        <v>8724</v>
      </c>
      <c r="J9262" t="s">
        <v>8725</v>
      </c>
    </row>
    <row r="9263" spans="1:10" x14ac:dyDescent="0.25">
      <c r="A9263" t="s">
        <v>27543</v>
      </c>
      <c r="B9263" t="s">
        <v>27544</v>
      </c>
      <c r="C9263">
        <v>1546874220000</v>
      </c>
      <c r="D9263" s="3">
        <f t="shared" si="144"/>
        <v>43472.63680555555</v>
      </c>
      <c r="E9263" t="s">
        <v>27545</v>
      </c>
      <c r="F9263">
        <v>0.93530000000000002</v>
      </c>
      <c r="G9263">
        <v>0.14002941176470601</v>
      </c>
      <c r="H9263">
        <v>0.29486400000000001</v>
      </c>
      <c r="I9263" t="s">
        <v>8724</v>
      </c>
      <c r="J9263" t="s">
        <v>8725</v>
      </c>
    </row>
    <row r="9264" spans="1:10" x14ac:dyDescent="0.25">
      <c r="A9264" t="s">
        <v>27546</v>
      </c>
      <c r="B9264" t="s">
        <v>27547</v>
      </c>
      <c r="C9264">
        <v>1546863960000</v>
      </c>
      <c r="D9264" s="3">
        <f t="shared" si="144"/>
        <v>43472.518055555556</v>
      </c>
      <c r="E9264" t="s">
        <v>27548</v>
      </c>
      <c r="F9264">
        <v>-0.68079999999999996</v>
      </c>
      <c r="G9264">
        <v>-3.35363636363636E-2</v>
      </c>
      <c r="H9264">
        <v>0.38610899999999998</v>
      </c>
      <c r="I9264" t="s">
        <v>8724</v>
      </c>
      <c r="J9264" t="s">
        <v>8725</v>
      </c>
    </row>
    <row r="9265" spans="1:10" x14ac:dyDescent="0.25">
      <c r="A9265" t="s">
        <v>27549</v>
      </c>
      <c r="B9265" t="s">
        <v>27550</v>
      </c>
      <c r="C9265">
        <v>1546862880000</v>
      </c>
      <c r="D9265" s="3">
        <f t="shared" si="144"/>
        <v>43472.505555555559</v>
      </c>
      <c r="E9265" t="s">
        <v>27551</v>
      </c>
      <c r="F9265">
        <v>0.88600000000000001</v>
      </c>
      <c r="G9265">
        <v>0.16131034482758599</v>
      </c>
      <c r="H9265">
        <v>0.36429499999999998</v>
      </c>
      <c r="I9265" t="s">
        <v>8724</v>
      </c>
      <c r="J9265" t="s">
        <v>8725</v>
      </c>
    </row>
    <row r="9266" spans="1:10" x14ac:dyDescent="0.25">
      <c r="A9266" t="s">
        <v>27552</v>
      </c>
      <c r="B9266" t="s">
        <v>27553</v>
      </c>
      <c r="C9266">
        <v>1551194340000</v>
      </c>
      <c r="D9266" s="3">
        <f t="shared" si="144"/>
        <v>43522.638194444444</v>
      </c>
      <c r="E9266" t="s">
        <v>27554</v>
      </c>
      <c r="F9266">
        <v>0.25790000000000002</v>
      </c>
      <c r="G9266">
        <v>0.1018</v>
      </c>
      <c r="H9266">
        <v>-0.74923499999999998</v>
      </c>
      <c r="I9266" t="s">
        <v>8724</v>
      </c>
      <c r="J9266" t="s">
        <v>6882</v>
      </c>
    </row>
    <row r="9267" spans="1:10" x14ac:dyDescent="0.25">
      <c r="A9267" t="s">
        <v>27555</v>
      </c>
      <c r="B9267" t="s">
        <v>27556</v>
      </c>
      <c r="C9267">
        <v>1546860480000</v>
      </c>
      <c r="D9267" s="3">
        <f t="shared" si="144"/>
        <v>43472.477777777778</v>
      </c>
      <c r="E9267" t="s">
        <v>27557</v>
      </c>
      <c r="F9267">
        <v>-0.99039999999999995</v>
      </c>
      <c r="G9267">
        <v>-0.35263333333333302</v>
      </c>
      <c r="H9267">
        <v>-0.765038</v>
      </c>
      <c r="I9267" t="s">
        <v>8724</v>
      </c>
      <c r="J9267" t="s">
        <v>8725</v>
      </c>
    </row>
    <row r="9268" spans="1:10" x14ac:dyDescent="0.25">
      <c r="A9268" t="s">
        <v>27558</v>
      </c>
      <c r="B9268" t="s">
        <v>27559</v>
      </c>
      <c r="C9268">
        <v>1551193620000</v>
      </c>
      <c r="D9268" s="3">
        <f t="shared" si="144"/>
        <v>43522.629861111112</v>
      </c>
      <c r="E9268" t="s">
        <v>27560</v>
      </c>
      <c r="F9268">
        <v>0.95520000000000005</v>
      </c>
      <c r="G9268">
        <v>0.162284615384615</v>
      </c>
      <c r="H9268">
        <v>0.39727099999999999</v>
      </c>
      <c r="I9268" t="s">
        <v>8724</v>
      </c>
      <c r="J9268" t="s">
        <v>6882</v>
      </c>
    </row>
    <row r="9269" spans="1:10" x14ac:dyDescent="0.25">
      <c r="A9269" t="s">
        <v>27561</v>
      </c>
      <c r="B9269" t="s">
        <v>27562</v>
      </c>
      <c r="C9269">
        <v>1559049900000</v>
      </c>
      <c r="D9269" s="3">
        <f t="shared" si="144"/>
        <v>43613.559027777781</v>
      </c>
      <c r="E9269" t="s">
        <v>27563</v>
      </c>
      <c r="F9269">
        <v>0.92449999999999999</v>
      </c>
      <c r="G9269">
        <v>0.15488461538461501</v>
      </c>
      <c r="H9269">
        <v>0.554423</v>
      </c>
      <c r="I9269" t="s">
        <v>8724</v>
      </c>
      <c r="J9269" t="s">
        <v>9197</v>
      </c>
    </row>
    <row r="9270" spans="1:10" x14ac:dyDescent="0.25">
      <c r="A9270" t="s">
        <v>27564</v>
      </c>
      <c r="B9270" t="s">
        <v>27565</v>
      </c>
      <c r="C9270">
        <v>1551167280000</v>
      </c>
      <c r="D9270" s="3">
        <f t="shared" si="144"/>
        <v>43522.324999999997</v>
      </c>
      <c r="E9270" t="s">
        <v>27566</v>
      </c>
      <c r="F9270">
        <v>-0.72689999999999999</v>
      </c>
      <c r="G9270">
        <v>-1.3516666666666699E-2</v>
      </c>
      <c r="H9270">
        <v>-0.28756300000000001</v>
      </c>
      <c r="I9270" t="s">
        <v>8724</v>
      </c>
      <c r="J9270" t="s">
        <v>6882</v>
      </c>
    </row>
    <row r="9271" spans="1:10" x14ac:dyDescent="0.25">
      <c r="A9271" t="s">
        <v>27567</v>
      </c>
      <c r="B9271" t="s">
        <v>27568</v>
      </c>
      <c r="C9271">
        <v>1546856220000</v>
      </c>
      <c r="D9271" s="3">
        <f t="shared" si="144"/>
        <v>43472.428472222222</v>
      </c>
      <c r="E9271" t="s">
        <v>27569</v>
      </c>
      <c r="F9271">
        <v>0.76149999999999995</v>
      </c>
      <c r="G9271">
        <v>3.3362500000000003E-2</v>
      </c>
      <c r="H9271">
        <v>0.49789800000000001</v>
      </c>
      <c r="I9271" t="s">
        <v>8724</v>
      </c>
      <c r="J9271" t="s">
        <v>8725</v>
      </c>
    </row>
    <row r="9272" spans="1:10" x14ac:dyDescent="0.25">
      <c r="A9272" t="s">
        <v>27570</v>
      </c>
      <c r="B9272" t="s">
        <v>27571</v>
      </c>
      <c r="C9272">
        <v>1546854360000</v>
      </c>
      <c r="D9272" s="3">
        <f t="shared" si="144"/>
        <v>43472.406944444447</v>
      </c>
      <c r="E9272" t="s">
        <v>27572</v>
      </c>
      <c r="F9272">
        <v>0.90720000000000001</v>
      </c>
      <c r="G9272">
        <v>0.16761428571428599</v>
      </c>
      <c r="H9272">
        <v>0.38492900000000002</v>
      </c>
      <c r="I9272" t="s">
        <v>8724</v>
      </c>
      <c r="J9272" t="s">
        <v>8725</v>
      </c>
    </row>
    <row r="9273" spans="1:10" x14ac:dyDescent="0.25">
      <c r="A9273" t="s">
        <v>27573</v>
      </c>
      <c r="B9273" t="s">
        <v>27574</v>
      </c>
      <c r="C9273">
        <v>1546632540000</v>
      </c>
      <c r="D9273" s="3">
        <f t="shared" si="144"/>
        <v>43469.839583333334</v>
      </c>
      <c r="E9273" t="s">
        <v>27575</v>
      </c>
      <c r="F9273">
        <v>0.98709999999999998</v>
      </c>
      <c r="G9273">
        <v>0.15914347826087</v>
      </c>
      <c r="H9273">
        <v>-0.27787400000000001</v>
      </c>
      <c r="I9273" t="s">
        <v>8724</v>
      </c>
      <c r="J9273" t="s">
        <v>8725</v>
      </c>
    </row>
    <row r="9274" spans="1:10" x14ac:dyDescent="0.25">
      <c r="A9274" t="s">
        <v>27576</v>
      </c>
      <c r="B9274" t="s">
        <v>27577</v>
      </c>
      <c r="C9274">
        <v>1546627620000</v>
      </c>
      <c r="D9274" s="3">
        <f t="shared" si="144"/>
        <v>43469.782638888893</v>
      </c>
      <c r="E9274" t="s">
        <v>27578</v>
      </c>
      <c r="F9274">
        <v>0.98850000000000005</v>
      </c>
      <c r="G9274">
        <v>0.23639565217391301</v>
      </c>
      <c r="H9274">
        <v>0.42750100000000002</v>
      </c>
      <c r="I9274" t="s">
        <v>8724</v>
      </c>
      <c r="J9274" t="s">
        <v>8725</v>
      </c>
    </row>
    <row r="9275" spans="1:10" x14ac:dyDescent="0.25">
      <c r="A9275" t="s">
        <v>27579</v>
      </c>
      <c r="B9275" t="s">
        <v>27580</v>
      </c>
      <c r="C9275">
        <v>1546619880000</v>
      </c>
      <c r="D9275" s="3">
        <f t="shared" si="144"/>
        <v>43469.693055555559</v>
      </c>
      <c r="E9275" t="s">
        <v>27581</v>
      </c>
      <c r="F9275">
        <v>0.98880000000000001</v>
      </c>
      <c r="G9275">
        <v>0.25777777777777799</v>
      </c>
      <c r="H9275">
        <v>0.32789000000000001</v>
      </c>
      <c r="I9275" t="s">
        <v>8724</v>
      </c>
      <c r="J9275" t="s">
        <v>8725</v>
      </c>
    </row>
    <row r="9276" spans="1:10" x14ac:dyDescent="0.25">
      <c r="A9276" t="s">
        <v>27582</v>
      </c>
      <c r="B9276" t="s">
        <v>27583</v>
      </c>
      <c r="C9276">
        <v>1551145020000</v>
      </c>
      <c r="D9276" s="3">
        <f t="shared" si="144"/>
        <v>43522.067361111112</v>
      </c>
      <c r="E9276" t="s">
        <v>27584</v>
      </c>
      <c r="F9276">
        <v>0.91469999999999996</v>
      </c>
      <c r="G9276">
        <v>0.1238875</v>
      </c>
      <c r="H9276">
        <v>-0.54785600000000001</v>
      </c>
      <c r="I9276" t="s">
        <v>8724</v>
      </c>
      <c r="J9276" t="s">
        <v>6882</v>
      </c>
    </row>
    <row r="9277" spans="1:10" x14ac:dyDescent="0.25">
      <c r="A9277" t="s">
        <v>27585</v>
      </c>
      <c r="B9277" t="s">
        <v>27586</v>
      </c>
      <c r="C9277">
        <v>1546619520000</v>
      </c>
      <c r="D9277" s="3">
        <f t="shared" si="144"/>
        <v>43469.688888888893</v>
      </c>
      <c r="E9277" t="s">
        <v>27587</v>
      </c>
      <c r="F9277">
        <v>-0.96440000000000003</v>
      </c>
      <c r="G9277">
        <v>-6.7626666666666696E-2</v>
      </c>
      <c r="H9277">
        <v>0.313162</v>
      </c>
      <c r="I9277" t="s">
        <v>8724</v>
      </c>
      <c r="J9277" t="s">
        <v>8725</v>
      </c>
    </row>
    <row r="9278" spans="1:10" x14ac:dyDescent="0.25">
      <c r="A9278" t="s">
        <v>27588</v>
      </c>
      <c r="B9278" t="s">
        <v>27589</v>
      </c>
      <c r="C9278">
        <v>1546615500000</v>
      </c>
      <c r="D9278" s="3">
        <f t="shared" si="144"/>
        <v>43469.642361111109</v>
      </c>
      <c r="E9278" t="s">
        <v>27590</v>
      </c>
      <c r="F9278">
        <v>-0.82499999999999996</v>
      </c>
      <c r="G9278">
        <v>-4.4325000000000003E-2</v>
      </c>
      <c r="H9278">
        <v>-0.61351699999999998</v>
      </c>
      <c r="I9278" t="s">
        <v>8724</v>
      </c>
      <c r="J9278" t="s">
        <v>8725</v>
      </c>
    </row>
    <row r="9279" spans="1:10" x14ac:dyDescent="0.25">
      <c r="A9279" t="s">
        <v>27591</v>
      </c>
      <c r="B9279" t="s">
        <v>27592</v>
      </c>
      <c r="C9279">
        <v>1546606980000</v>
      </c>
      <c r="D9279" s="3">
        <f t="shared" si="144"/>
        <v>43469.543749999997</v>
      </c>
      <c r="E9279" t="s">
        <v>27593</v>
      </c>
      <c r="F9279">
        <v>0.99150000000000005</v>
      </c>
      <c r="G9279">
        <v>0.13298888888888899</v>
      </c>
      <c r="H9279">
        <v>-0.32279099999999999</v>
      </c>
      <c r="I9279" t="s">
        <v>8724</v>
      </c>
      <c r="J9279" t="s">
        <v>8725</v>
      </c>
    </row>
    <row r="9280" spans="1:10" x14ac:dyDescent="0.25">
      <c r="A9280" t="s">
        <v>27594</v>
      </c>
      <c r="B9280" t="s">
        <v>27595</v>
      </c>
      <c r="C9280">
        <v>1546605660000</v>
      </c>
      <c r="D9280" s="3">
        <f t="shared" si="144"/>
        <v>43469.52847222222</v>
      </c>
      <c r="E9280" t="s">
        <v>27596</v>
      </c>
      <c r="F9280">
        <v>-0.97319999999999995</v>
      </c>
      <c r="G9280">
        <v>-0.19528000000000001</v>
      </c>
      <c r="H9280">
        <v>-0.32966699999999999</v>
      </c>
      <c r="I9280" t="s">
        <v>8724</v>
      </c>
      <c r="J9280" t="s">
        <v>8725</v>
      </c>
    </row>
    <row r="9281" spans="1:10" x14ac:dyDescent="0.25">
      <c r="A9281" t="s">
        <v>27597</v>
      </c>
      <c r="B9281" t="s">
        <v>27598</v>
      </c>
      <c r="C9281">
        <v>1546596900000</v>
      </c>
      <c r="D9281" s="3">
        <f t="shared" si="144"/>
        <v>43469.427083333328</v>
      </c>
      <c r="E9281" t="s">
        <v>27599</v>
      </c>
      <c r="F9281">
        <v>0.97750000000000004</v>
      </c>
      <c r="G9281">
        <v>5.8015625000000001E-2</v>
      </c>
      <c r="H9281">
        <v>-0.35263</v>
      </c>
      <c r="I9281" t="s">
        <v>8724</v>
      </c>
      <c r="J9281" t="s">
        <v>8725</v>
      </c>
    </row>
    <row r="9282" spans="1:10" x14ac:dyDescent="0.25">
      <c r="A9282" t="s">
        <v>27600</v>
      </c>
      <c r="B9282" t="s">
        <v>27601</v>
      </c>
      <c r="C9282">
        <v>1546579920000</v>
      </c>
      <c r="D9282" s="3">
        <f t="shared" ref="D9282:D9345" si="145">(C9282 / 86400000) + DATE(1970,1,1)</f>
        <v>43469.23055555555</v>
      </c>
      <c r="E9282" t="s">
        <v>27602</v>
      </c>
      <c r="F9282">
        <v>-0.99339999999999995</v>
      </c>
      <c r="G9282">
        <v>-8.6218749999999997E-2</v>
      </c>
      <c r="H9282">
        <v>-0.55441600000000002</v>
      </c>
      <c r="I9282" t="s">
        <v>8724</v>
      </c>
      <c r="J9282" t="s">
        <v>8725</v>
      </c>
    </row>
    <row r="9283" spans="1:10" x14ac:dyDescent="0.25">
      <c r="A9283" t="s">
        <v>27603</v>
      </c>
      <c r="B9283" t="s">
        <v>27604</v>
      </c>
      <c r="C9283">
        <v>1551130560000</v>
      </c>
      <c r="D9283" s="3">
        <f t="shared" si="145"/>
        <v>43521.9</v>
      </c>
      <c r="E9283" t="s">
        <v>27605</v>
      </c>
      <c r="F9283">
        <v>0.72689999999999999</v>
      </c>
      <c r="G9283">
        <v>3.6753846153846199E-2</v>
      </c>
      <c r="H9283">
        <v>-0.44014199999999998</v>
      </c>
      <c r="I9283" t="s">
        <v>8724</v>
      </c>
      <c r="J9283" t="s">
        <v>6882</v>
      </c>
    </row>
    <row r="9284" spans="1:10" x14ac:dyDescent="0.25">
      <c r="A9284" t="s">
        <v>27606</v>
      </c>
      <c r="B9284" t="s">
        <v>27607</v>
      </c>
      <c r="C9284">
        <v>1546570380000</v>
      </c>
      <c r="D9284" s="3">
        <f t="shared" si="145"/>
        <v>43469.120138888888</v>
      </c>
      <c r="E9284" t="s">
        <v>27608</v>
      </c>
      <c r="F9284">
        <v>-0.99729999999999996</v>
      </c>
      <c r="G9284">
        <v>-0.199926666666667</v>
      </c>
      <c r="H9284">
        <v>-0.59318300000000002</v>
      </c>
      <c r="I9284" t="s">
        <v>8724</v>
      </c>
      <c r="J9284" t="s">
        <v>8725</v>
      </c>
    </row>
    <row r="9285" spans="1:10" x14ac:dyDescent="0.25">
      <c r="A9285" t="s">
        <v>27609</v>
      </c>
      <c r="B9285" t="s">
        <v>27610</v>
      </c>
      <c r="C9285">
        <v>1551113580000</v>
      </c>
      <c r="D9285" s="3">
        <f t="shared" si="145"/>
        <v>43521.703472222223</v>
      </c>
      <c r="E9285" t="s">
        <v>27611</v>
      </c>
      <c r="F9285">
        <v>-0.9698</v>
      </c>
      <c r="G9285">
        <v>-8.1795238095238101E-2</v>
      </c>
      <c r="H9285">
        <v>-0.51573800000000003</v>
      </c>
      <c r="I9285" t="s">
        <v>8724</v>
      </c>
      <c r="J9285" t="s">
        <v>6882</v>
      </c>
    </row>
    <row r="9286" spans="1:10" x14ac:dyDescent="0.25">
      <c r="A9286" t="s">
        <v>27612</v>
      </c>
      <c r="B9286" t="s">
        <v>27613</v>
      </c>
      <c r="C9286">
        <v>1546527120000</v>
      </c>
      <c r="D9286" s="3">
        <f t="shared" si="145"/>
        <v>43468.619444444441</v>
      </c>
      <c r="E9286" t="s">
        <v>27614</v>
      </c>
      <c r="F9286">
        <v>-0.97889999999999999</v>
      </c>
      <c r="G9286">
        <v>-0.12681666666666699</v>
      </c>
      <c r="H9286">
        <v>-0.51235299999999995</v>
      </c>
      <c r="I9286" t="s">
        <v>8724</v>
      </c>
      <c r="J9286" t="s">
        <v>8725</v>
      </c>
    </row>
    <row r="9287" spans="1:10" x14ac:dyDescent="0.25">
      <c r="A9287" t="s">
        <v>27615</v>
      </c>
      <c r="B9287" t="s">
        <v>27616</v>
      </c>
      <c r="C9287">
        <v>1551103320000</v>
      </c>
      <c r="D9287" s="3">
        <f t="shared" si="145"/>
        <v>43521.584722222222</v>
      </c>
      <c r="E9287" t="s">
        <v>27617</v>
      </c>
      <c r="F9287">
        <v>-0.99519999999999997</v>
      </c>
      <c r="G9287">
        <v>-0.15430909090909101</v>
      </c>
      <c r="H9287">
        <v>-0.61549200000000004</v>
      </c>
      <c r="I9287" t="s">
        <v>8724</v>
      </c>
      <c r="J9287" t="s">
        <v>6882</v>
      </c>
    </row>
    <row r="9288" spans="1:10" x14ac:dyDescent="0.25">
      <c r="A9288" t="s">
        <v>27618</v>
      </c>
      <c r="B9288" t="s">
        <v>27619</v>
      </c>
      <c r="C9288">
        <v>1546518660000</v>
      </c>
      <c r="D9288" s="3">
        <f t="shared" si="145"/>
        <v>43468.521527777775</v>
      </c>
      <c r="E9288" t="s">
        <v>27620</v>
      </c>
      <c r="F9288">
        <v>-0.97709999999999997</v>
      </c>
      <c r="G9288">
        <v>-0.26378333333333298</v>
      </c>
      <c r="H9288">
        <v>-0.53870099999999999</v>
      </c>
      <c r="I9288" t="s">
        <v>8724</v>
      </c>
      <c r="J9288" t="s">
        <v>8725</v>
      </c>
    </row>
    <row r="9289" spans="1:10" x14ac:dyDescent="0.25">
      <c r="A9289" t="s">
        <v>27621</v>
      </c>
      <c r="B9289" t="s">
        <v>27622</v>
      </c>
      <c r="C9289">
        <v>1546513740000</v>
      </c>
      <c r="D9289" s="3">
        <f t="shared" si="145"/>
        <v>43468.464583333334</v>
      </c>
      <c r="E9289" t="s">
        <v>27623</v>
      </c>
      <c r="F9289">
        <v>-0.98860000000000003</v>
      </c>
      <c r="G9289">
        <v>-0.15034782608695699</v>
      </c>
      <c r="H9289">
        <v>-0.62475499999999995</v>
      </c>
      <c r="I9289" t="s">
        <v>8724</v>
      </c>
      <c r="J9289" t="s">
        <v>8725</v>
      </c>
    </row>
    <row r="9290" spans="1:10" x14ac:dyDescent="0.25">
      <c r="A9290" t="s">
        <v>27624</v>
      </c>
      <c r="B9290" t="s">
        <v>27625</v>
      </c>
      <c r="C9290">
        <v>1551103260000</v>
      </c>
      <c r="D9290" s="3">
        <f t="shared" si="145"/>
        <v>43521.584027777775</v>
      </c>
      <c r="E9290" t="s">
        <v>27626</v>
      </c>
      <c r="F9290">
        <v>-0.99590000000000001</v>
      </c>
      <c r="G9290">
        <v>-0.173526666666667</v>
      </c>
      <c r="H9290">
        <v>-0.66765699999999994</v>
      </c>
      <c r="I9290" t="s">
        <v>8724</v>
      </c>
      <c r="J9290" t="s">
        <v>6882</v>
      </c>
    </row>
    <row r="9291" spans="1:10" x14ac:dyDescent="0.25">
      <c r="A9291" t="s">
        <v>27627</v>
      </c>
      <c r="B9291" t="s">
        <v>27628</v>
      </c>
      <c r="C9291">
        <v>1546508340000</v>
      </c>
      <c r="D9291" s="3">
        <f t="shared" si="145"/>
        <v>43468.402083333334</v>
      </c>
      <c r="E9291" t="s">
        <v>27629</v>
      </c>
      <c r="F9291">
        <v>-0.97409999999999997</v>
      </c>
      <c r="G9291">
        <v>-7.7464285714285694E-2</v>
      </c>
      <c r="H9291">
        <v>-0.63047799999999998</v>
      </c>
      <c r="I9291" t="s">
        <v>8724</v>
      </c>
      <c r="J9291" t="s">
        <v>8725</v>
      </c>
    </row>
    <row r="9292" spans="1:10" x14ac:dyDescent="0.25">
      <c r="A9292" t="s">
        <v>27630</v>
      </c>
      <c r="B9292" t="s">
        <v>27631</v>
      </c>
      <c r="C9292">
        <v>1551102120000</v>
      </c>
      <c r="D9292" s="3">
        <f t="shared" si="145"/>
        <v>43521.570833333331</v>
      </c>
      <c r="E9292" t="s">
        <v>27632</v>
      </c>
      <c r="F9292">
        <v>0.94279999999999997</v>
      </c>
      <c r="G9292">
        <v>9.6030000000000004E-2</v>
      </c>
      <c r="H9292">
        <v>0.39818100000000001</v>
      </c>
      <c r="I9292" t="s">
        <v>8724</v>
      </c>
      <c r="J9292" t="s">
        <v>6882</v>
      </c>
    </row>
    <row r="9293" spans="1:10" x14ac:dyDescent="0.25">
      <c r="A9293" t="s">
        <v>27633</v>
      </c>
      <c r="B9293" t="s">
        <v>27634</v>
      </c>
      <c r="C9293">
        <v>1546498320000</v>
      </c>
      <c r="D9293" s="3">
        <f t="shared" si="145"/>
        <v>43468.286111111112</v>
      </c>
      <c r="E9293" t="s">
        <v>27635</v>
      </c>
      <c r="F9293">
        <v>0.92320000000000002</v>
      </c>
      <c r="G9293">
        <v>5.91967741935484E-2</v>
      </c>
      <c r="H9293">
        <v>-0.60891799999999996</v>
      </c>
      <c r="I9293" t="s">
        <v>8724</v>
      </c>
      <c r="J9293" t="s">
        <v>8725</v>
      </c>
    </row>
    <row r="9294" spans="1:10" x14ac:dyDescent="0.25">
      <c r="A9294" t="s">
        <v>27636</v>
      </c>
      <c r="B9294" t="s">
        <v>27637</v>
      </c>
      <c r="C9294">
        <v>1558738020000</v>
      </c>
      <c r="D9294" s="3">
        <f t="shared" si="145"/>
        <v>43609.94930555555</v>
      </c>
      <c r="E9294" t="s">
        <v>27638</v>
      </c>
      <c r="F9294">
        <v>-0.97399999999999998</v>
      </c>
      <c r="G9294">
        <v>-0.16496666666666701</v>
      </c>
      <c r="H9294">
        <v>-0.37374000000000002</v>
      </c>
      <c r="I9294" t="s">
        <v>8724</v>
      </c>
      <c r="J9294" t="s">
        <v>9197</v>
      </c>
    </row>
    <row r="9295" spans="1:10" x14ac:dyDescent="0.25">
      <c r="A9295" t="s">
        <v>27639</v>
      </c>
      <c r="B9295" t="s">
        <v>27640</v>
      </c>
      <c r="C9295">
        <v>1551097980000</v>
      </c>
      <c r="D9295" s="3">
        <f t="shared" si="145"/>
        <v>43521.522916666669</v>
      </c>
      <c r="E9295" t="s">
        <v>27641</v>
      </c>
      <c r="F9295">
        <v>0.501</v>
      </c>
      <c r="G9295">
        <v>-3.3157142857142899E-2</v>
      </c>
      <c r="H9295">
        <v>-0.65558899999999998</v>
      </c>
      <c r="I9295" t="s">
        <v>8724</v>
      </c>
      <c r="J9295" t="s">
        <v>6882</v>
      </c>
    </row>
    <row r="9296" spans="1:10" x14ac:dyDescent="0.25">
      <c r="A9296" t="s">
        <v>27642</v>
      </c>
      <c r="B9296" t="s">
        <v>27643</v>
      </c>
      <c r="C9296">
        <v>1546490160000</v>
      </c>
      <c r="D9296" s="3">
        <f t="shared" si="145"/>
        <v>43468.191666666666</v>
      </c>
      <c r="E9296" t="s">
        <v>27644</v>
      </c>
      <c r="F9296">
        <v>0.96740000000000004</v>
      </c>
      <c r="G9296">
        <v>6.4420689655172503E-2</v>
      </c>
      <c r="H9296">
        <v>-0.60511599999999999</v>
      </c>
      <c r="I9296" t="s">
        <v>8724</v>
      </c>
      <c r="J9296" t="s">
        <v>8725</v>
      </c>
    </row>
    <row r="9297" spans="1:10" x14ac:dyDescent="0.25">
      <c r="A9297" t="s">
        <v>27645</v>
      </c>
      <c r="B9297" t="s">
        <v>27640</v>
      </c>
      <c r="C9297">
        <v>1551096480000</v>
      </c>
      <c r="D9297" s="3">
        <f t="shared" si="145"/>
        <v>43521.505555555559</v>
      </c>
      <c r="E9297" t="s">
        <v>27646</v>
      </c>
      <c r="F9297">
        <v>0.81220000000000003</v>
      </c>
      <c r="G9297">
        <v>0.15928</v>
      </c>
      <c r="H9297">
        <v>-0.63254100000000002</v>
      </c>
      <c r="I9297" t="s">
        <v>8724</v>
      </c>
      <c r="J9297" t="s">
        <v>6882</v>
      </c>
    </row>
    <row r="9298" spans="1:10" x14ac:dyDescent="0.25">
      <c r="A9298" t="s">
        <v>27647</v>
      </c>
      <c r="B9298" t="s">
        <v>27648</v>
      </c>
      <c r="C9298">
        <v>1546484040000</v>
      </c>
      <c r="D9298" s="3">
        <f t="shared" si="145"/>
        <v>43468.120833333334</v>
      </c>
      <c r="E9298" t="s">
        <v>27649</v>
      </c>
      <c r="F9298">
        <v>0.78690000000000004</v>
      </c>
      <c r="G9298">
        <v>2.26806451612904E-2</v>
      </c>
      <c r="H9298">
        <v>-0.54519899999999999</v>
      </c>
      <c r="I9298" t="s">
        <v>8724</v>
      </c>
      <c r="J9298" t="s">
        <v>8725</v>
      </c>
    </row>
    <row r="9299" spans="1:10" x14ac:dyDescent="0.25">
      <c r="A9299" t="s">
        <v>27650</v>
      </c>
      <c r="B9299" t="s">
        <v>27651</v>
      </c>
      <c r="C9299">
        <v>1546478760000</v>
      </c>
      <c r="D9299" s="3">
        <f t="shared" si="145"/>
        <v>43468.05972222222</v>
      </c>
      <c r="E9299" t="s">
        <v>27652</v>
      </c>
      <c r="F9299">
        <v>-0.95640000000000003</v>
      </c>
      <c r="G9299">
        <v>-0.31559999999999999</v>
      </c>
      <c r="H9299">
        <v>-0.68036799999999997</v>
      </c>
      <c r="I9299" t="s">
        <v>8724</v>
      </c>
      <c r="J9299" t="s">
        <v>8725</v>
      </c>
    </row>
    <row r="9300" spans="1:10" x14ac:dyDescent="0.25">
      <c r="A9300" t="s">
        <v>27653</v>
      </c>
      <c r="B9300" t="s">
        <v>27654</v>
      </c>
      <c r="C9300">
        <v>1546476660000</v>
      </c>
      <c r="D9300" s="3">
        <f t="shared" si="145"/>
        <v>43468.035416666666</v>
      </c>
      <c r="E9300" t="s">
        <v>27655</v>
      </c>
      <c r="F9300">
        <v>-0.95799999999999996</v>
      </c>
      <c r="G9300">
        <v>-0.13902941176470601</v>
      </c>
      <c r="H9300">
        <v>-0.63698500000000002</v>
      </c>
      <c r="I9300" t="s">
        <v>8724</v>
      </c>
      <c r="J9300" t="s">
        <v>8725</v>
      </c>
    </row>
    <row r="9301" spans="1:10" x14ac:dyDescent="0.25">
      <c r="A9301" t="s">
        <v>27656</v>
      </c>
      <c r="B9301" t="s">
        <v>27657</v>
      </c>
      <c r="C9301">
        <v>1550916000000</v>
      </c>
      <c r="D9301" s="3">
        <f t="shared" si="145"/>
        <v>43519.416666666672</v>
      </c>
      <c r="E9301" t="s">
        <v>27658</v>
      </c>
      <c r="F9301">
        <v>-0.97860000000000003</v>
      </c>
      <c r="G9301">
        <v>-0.18747368421052599</v>
      </c>
      <c r="H9301">
        <v>-0.75681100000000001</v>
      </c>
      <c r="I9301" t="s">
        <v>8724</v>
      </c>
      <c r="J9301" t="s">
        <v>6882</v>
      </c>
    </row>
    <row r="9302" spans="1:10" x14ac:dyDescent="0.25">
      <c r="A9302" t="s">
        <v>27659</v>
      </c>
      <c r="B9302" t="s">
        <v>27660</v>
      </c>
      <c r="C9302">
        <v>1546466400000</v>
      </c>
      <c r="D9302" s="3">
        <f t="shared" si="145"/>
        <v>43467.916666666672</v>
      </c>
      <c r="E9302" t="s">
        <v>27661</v>
      </c>
      <c r="F9302">
        <v>0.5423</v>
      </c>
      <c r="G9302">
        <v>2.5752380952380902E-2</v>
      </c>
      <c r="H9302">
        <v>-0.36575299999999999</v>
      </c>
      <c r="I9302" t="s">
        <v>8724</v>
      </c>
      <c r="J9302" t="s">
        <v>8725</v>
      </c>
    </row>
    <row r="9303" spans="1:10" x14ac:dyDescent="0.25">
      <c r="A9303" t="s">
        <v>27662</v>
      </c>
      <c r="B9303" t="s">
        <v>27663</v>
      </c>
      <c r="C9303">
        <v>1550879820000</v>
      </c>
      <c r="D9303" s="3">
        <f t="shared" si="145"/>
        <v>43518.997916666667</v>
      </c>
      <c r="E9303" t="s">
        <v>27664</v>
      </c>
      <c r="F9303">
        <v>-0.9627</v>
      </c>
      <c r="G9303">
        <v>1.56089285714286E-2</v>
      </c>
      <c r="H9303">
        <v>-0.55054000000000003</v>
      </c>
      <c r="I9303" t="s">
        <v>8724</v>
      </c>
      <c r="J9303" t="s">
        <v>6882</v>
      </c>
    </row>
    <row r="9304" spans="1:10" x14ac:dyDescent="0.25">
      <c r="A9304" t="s">
        <v>27665</v>
      </c>
      <c r="B9304" t="s">
        <v>27666</v>
      </c>
      <c r="C9304">
        <v>1558699560000</v>
      </c>
      <c r="D9304" s="3">
        <f t="shared" si="145"/>
        <v>43609.504166666666</v>
      </c>
      <c r="E9304" t="s">
        <v>27667</v>
      </c>
      <c r="F9304">
        <v>-0.43099999999999999</v>
      </c>
      <c r="G9304">
        <v>-8.3521428571428594E-2</v>
      </c>
      <c r="H9304">
        <v>-0.49595299999999998</v>
      </c>
      <c r="I9304" t="s">
        <v>8724</v>
      </c>
      <c r="J9304" t="s">
        <v>9197</v>
      </c>
    </row>
    <row r="9305" spans="1:10" x14ac:dyDescent="0.25">
      <c r="A9305" t="s">
        <v>27668</v>
      </c>
      <c r="B9305" t="s">
        <v>27669</v>
      </c>
      <c r="C9305">
        <v>1546460400000</v>
      </c>
      <c r="D9305" s="3">
        <f t="shared" si="145"/>
        <v>43467.847222222219</v>
      </c>
      <c r="E9305" t="s">
        <v>27670</v>
      </c>
      <c r="F9305">
        <v>-0.29599999999999999</v>
      </c>
      <c r="G9305">
        <v>-2.8549999999999899E-3</v>
      </c>
      <c r="H9305">
        <v>-0.37934299999999999</v>
      </c>
      <c r="I9305" t="s">
        <v>8724</v>
      </c>
      <c r="J9305" t="s">
        <v>8725</v>
      </c>
    </row>
    <row r="9306" spans="1:10" x14ac:dyDescent="0.25">
      <c r="A9306" t="s">
        <v>27671</v>
      </c>
      <c r="B9306" t="s">
        <v>27672</v>
      </c>
      <c r="C9306">
        <v>1550870700000</v>
      </c>
      <c r="D9306" s="3">
        <f t="shared" si="145"/>
        <v>43518.892361111109</v>
      </c>
      <c r="E9306" t="s">
        <v>27673</v>
      </c>
      <c r="F9306">
        <v>-0.89029999999999998</v>
      </c>
      <c r="G9306">
        <v>3.0294339622641501E-2</v>
      </c>
      <c r="H9306">
        <v>-0.54358300000000004</v>
      </c>
      <c r="I9306" t="s">
        <v>8724</v>
      </c>
      <c r="J9306" t="s">
        <v>6882</v>
      </c>
    </row>
    <row r="9307" spans="1:10" x14ac:dyDescent="0.25">
      <c r="A9307" t="s">
        <v>27674</v>
      </c>
      <c r="B9307" t="s">
        <v>27675</v>
      </c>
      <c r="C9307">
        <v>1546455600000</v>
      </c>
      <c r="D9307" s="3">
        <f t="shared" si="145"/>
        <v>43467.791666666672</v>
      </c>
      <c r="E9307" t="s">
        <v>27676</v>
      </c>
      <c r="F9307">
        <v>-0.97889999999999999</v>
      </c>
      <c r="G9307">
        <v>-0.29770000000000002</v>
      </c>
      <c r="H9307">
        <v>0.25655299999999998</v>
      </c>
      <c r="I9307" t="s">
        <v>8724</v>
      </c>
      <c r="J9307" t="s">
        <v>8725</v>
      </c>
    </row>
    <row r="9308" spans="1:10" x14ac:dyDescent="0.25">
      <c r="A9308" t="s">
        <v>27677</v>
      </c>
      <c r="B9308" t="s">
        <v>27678</v>
      </c>
      <c r="C9308">
        <v>1546449540000</v>
      </c>
      <c r="D9308" s="3">
        <f t="shared" si="145"/>
        <v>43467.72152777778</v>
      </c>
      <c r="E9308" t="s">
        <v>27679</v>
      </c>
      <c r="F9308">
        <v>0.77429999999999999</v>
      </c>
      <c r="G9308">
        <v>-1.3642857142857101E-2</v>
      </c>
      <c r="H9308">
        <v>-0.46445500000000001</v>
      </c>
      <c r="I9308" t="s">
        <v>8724</v>
      </c>
      <c r="J9308" t="s">
        <v>8725</v>
      </c>
    </row>
    <row r="9309" spans="1:10" x14ac:dyDescent="0.25">
      <c r="A9309" t="s">
        <v>27680</v>
      </c>
      <c r="B9309" t="s">
        <v>27681</v>
      </c>
      <c r="C9309">
        <v>1546442340000</v>
      </c>
      <c r="D9309" s="3">
        <f t="shared" si="145"/>
        <v>43467.638194444444</v>
      </c>
      <c r="E9309" t="s">
        <v>27682</v>
      </c>
      <c r="F9309">
        <v>-0.84809999999999997</v>
      </c>
      <c r="G9309">
        <v>-5.6016666666666701E-2</v>
      </c>
      <c r="H9309">
        <v>-0.46382299999999999</v>
      </c>
      <c r="I9309" t="s">
        <v>8724</v>
      </c>
      <c r="J9309" t="s">
        <v>8725</v>
      </c>
    </row>
    <row r="9310" spans="1:10" x14ac:dyDescent="0.25">
      <c r="A9310" t="s">
        <v>27683</v>
      </c>
      <c r="B9310" t="s">
        <v>27684</v>
      </c>
      <c r="C9310">
        <v>1546435920000</v>
      </c>
      <c r="D9310" s="3">
        <f t="shared" si="145"/>
        <v>43467.563888888893</v>
      </c>
      <c r="E9310" t="s">
        <v>27685</v>
      </c>
      <c r="F9310">
        <v>-0.98499999999999999</v>
      </c>
      <c r="G9310">
        <v>-0.13119428571428601</v>
      </c>
      <c r="H9310">
        <v>-0.64915699999999998</v>
      </c>
      <c r="I9310" t="s">
        <v>8724</v>
      </c>
      <c r="J9310" t="s">
        <v>8725</v>
      </c>
    </row>
    <row r="9311" spans="1:10" x14ac:dyDescent="0.25">
      <c r="A9311" t="s">
        <v>27686</v>
      </c>
      <c r="B9311" t="s">
        <v>27687</v>
      </c>
      <c r="C9311">
        <v>1550837520000</v>
      </c>
      <c r="D9311" s="3">
        <f t="shared" si="145"/>
        <v>43518.508333333331</v>
      </c>
      <c r="E9311" t="s">
        <v>27688</v>
      </c>
      <c r="F9311">
        <v>0.79890000000000005</v>
      </c>
      <c r="G9311">
        <v>2.16366666666667E-2</v>
      </c>
      <c r="H9311">
        <v>-0.56584900000000005</v>
      </c>
      <c r="I9311" t="s">
        <v>8724</v>
      </c>
      <c r="J9311" t="s">
        <v>6882</v>
      </c>
    </row>
    <row r="9312" spans="1:10" x14ac:dyDescent="0.25">
      <c r="A9312" t="s">
        <v>27689</v>
      </c>
      <c r="B9312" t="s">
        <v>27690</v>
      </c>
      <c r="C9312">
        <v>1546432440000</v>
      </c>
      <c r="D9312" s="3">
        <f t="shared" si="145"/>
        <v>43467.523611111115</v>
      </c>
      <c r="E9312" t="s">
        <v>27691</v>
      </c>
      <c r="F9312">
        <v>-0.96699999999999997</v>
      </c>
      <c r="G9312">
        <v>-0.217927272727273</v>
      </c>
      <c r="H9312">
        <v>-0.52803699999999998</v>
      </c>
      <c r="I9312" t="s">
        <v>8724</v>
      </c>
      <c r="J9312" t="s">
        <v>8725</v>
      </c>
    </row>
    <row r="9313" spans="1:10" x14ac:dyDescent="0.25">
      <c r="A9313" t="s">
        <v>27692</v>
      </c>
      <c r="B9313" t="s">
        <v>27693</v>
      </c>
      <c r="C9313">
        <v>1558667640000</v>
      </c>
      <c r="D9313" s="3">
        <f t="shared" si="145"/>
        <v>43609.134722222225</v>
      </c>
      <c r="E9313" t="s">
        <v>27694</v>
      </c>
      <c r="F9313">
        <v>-0.94430000000000003</v>
      </c>
      <c r="G9313">
        <v>-0.230545454545454</v>
      </c>
      <c r="H9313">
        <v>-0.495836</v>
      </c>
      <c r="I9313" t="s">
        <v>8724</v>
      </c>
      <c r="J9313" t="s">
        <v>9197</v>
      </c>
    </row>
    <row r="9314" spans="1:10" x14ac:dyDescent="0.25">
      <c r="A9314" t="s">
        <v>27695</v>
      </c>
      <c r="B9314" t="s">
        <v>27696</v>
      </c>
      <c r="C9314">
        <v>1546429560000</v>
      </c>
      <c r="D9314" s="3">
        <f t="shared" si="145"/>
        <v>43467.490277777775</v>
      </c>
      <c r="E9314" t="s">
        <v>27697</v>
      </c>
      <c r="F9314">
        <v>-0.9718</v>
      </c>
      <c r="G9314">
        <v>-9.9085294117647105E-2</v>
      </c>
      <c r="H9314">
        <v>-0.64241099999999995</v>
      </c>
      <c r="I9314" t="s">
        <v>8724</v>
      </c>
      <c r="J9314" t="s">
        <v>8725</v>
      </c>
    </row>
    <row r="9315" spans="1:10" x14ac:dyDescent="0.25">
      <c r="A9315" t="s">
        <v>27698</v>
      </c>
      <c r="B9315" t="s">
        <v>27699</v>
      </c>
      <c r="C9315">
        <v>1550821260000</v>
      </c>
      <c r="D9315" s="3">
        <f t="shared" si="145"/>
        <v>43518.320138888885</v>
      </c>
      <c r="E9315" t="s">
        <v>27700</v>
      </c>
      <c r="F9315">
        <v>0.96689999999999998</v>
      </c>
      <c r="G9315">
        <v>0.30238888888888898</v>
      </c>
      <c r="H9315">
        <v>0.51568499999999995</v>
      </c>
      <c r="I9315" t="s">
        <v>8724</v>
      </c>
      <c r="J9315" t="s">
        <v>6882</v>
      </c>
    </row>
    <row r="9316" spans="1:10" x14ac:dyDescent="0.25">
      <c r="A9316" t="s">
        <v>27701</v>
      </c>
      <c r="B9316" t="s">
        <v>27702</v>
      </c>
      <c r="C9316">
        <v>1546423200000</v>
      </c>
      <c r="D9316" s="3">
        <f t="shared" si="145"/>
        <v>43467.416666666672</v>
      </c>
      <c r="E9316" t="s">
        <v>27703</v>
      </c>
      <c r="F9316">
        <v>-0.96960000000000002</v>
      </c>
      <c r="G9316">
        <v>-0.17146</v>
      </c>
      <c r="H9316">
        <v>-0.65488999999999997</v>
      </c>
      <c r="I9316" t="s">
        <v>8724</v>
      </c>
      <c r="J9316" t="s">
        <v>8725</v>
      </c>
    </row>
    <row r="9317" spans="1:10" x14ac:dyDescent="0.25">
      <c r="A9317" t="s">
        <v>27704</v>
      </c>
      <c r="B9317" t="s">
        <v>27705</v>
      </c>
      <c r="C9317">
        <v>1546413120000</v>
      </c>
      <c r="D9317" s="3">
        <f t="shared" si="145"/>
        <v>43467.3</v>
      </c>
      <c r="E9317" t="s">
        <v>27706</v>
      </c>
      <c r="F9317">
        <v>0.99160000000000004</v>
      </c>
      <c r="G9317">
        <v>0.25591363636363601</v>
      </c>
      <c r="H9317">
        <v>-0.495641</v>
      </c>
      <c r="I9317" t="s">
        <v>8724</v>
      </c>
      <c r="J9317" t="s">
        <v>8725</v>
      </c>
    </row>
    <row r="9318" spans="1:10" x14ac:dyDescent="0.25">
      <c r="A9318" t="s">
        <v>27707</v>
      </c>
      <c r="B9318" t="s">
        <v>27708</v>
      </c>
      <c r="C9318">
        <v>1558647660000</v>
      </c>
      <c r="D9318" s="3">
        <f t="shared" si="145"/>
        <v>43608.90347222222</v>
      </c>
      <c r="E9318" t="s">
        <v>27709</v>
      </c>
      <c r="F9318">
        <v>0.99809999999999999</v>
      </c>
      <c r="G9318">
        <v>0.31072307692307699</v>
      </c>
      <c r="H9318">
        <v>0.30769000000000002</v>
      </c>
      <c r="I9318" t="s">
        <v>8724</v>
      </c>
      <c r="J9318" t="s">
        <v>9197</v>
      </c>
    </row>
    <row r="9319" spans="1:10" x14ac:dyDescent="0.25">
      <c r="A9319" t="s">
        <v>27710</v>
      </c>
      <c r="B9319" t="s">
        <v>27711</v>
      </c>
      <c r="C9319">
        <v>1546405560000</v>
      </c>
      <c r="D9319" s="3">
        <f t="shared" si="145"/>
        <v>43467.212500000001</v>
      </c>
      <c r="E9319" t="s">
        <v>27712</v>
      </c>
      <c r="F9319">
        <v>-0.91259999999999997</v>
      </c>
      <c r="G9319">
        <v>-7.3588000000000001E-2</v>
      </c>
      <c r="H9319">
        <v>-0.64005199999999995</v>
      </c>
      <c r="I9319" t="s">
        <v>8724</v>
      </c>
      <c r="J9319" t="s">
        <v>8725</v>
      </c>
    </row>
    <row r="9320" spans="1:10" x14ac:dyDescent="0.25">
      <c r="A9320" t="s">
        <v>27713</v>
      </c>
      <c r="B9320" t="s">
        <v>27714</v>
      </c>
      <c r="C9320">
        <v>1546396080000</v>
      </c>
      <c r="D9320" s="3">
        <f t="shared" si="145"/>
        <v>43467.102777777778</v>
      </c>
      <c r="E9320" t="s">
        <v>27715</v>
      </c>
      <c r="F9320">
        <v>-0.63649999999999995</v>
      </c>
      <c r="G9320">
        <v>-2.0054545454545498E-2</v>
      </c>
      <c r="H9320">
        <v>-0.65904099999999999</v>
      </c>
      <c r="I9320" t="s">
        <v>8724</v>
      </c>
      <c r="J9320" t="s">
        <v>8725</v>
      </c>
    </row>
    <row r="9321" spans="1:10" x14ac:dyDescent="0.25">
      <c r="A9321" t="s">
        <v>27716</v>
      </c>
      <c r="B9321" t="s">
        <v>27717</v>
      </c>
      <c r="C9321">
        <v>1546389180000</v>
      </c>
      <c r="D9321" s="3">
        <f t="shared" si="145"/>
        <v>43467.022916666669</v>
      </c>
      <c r="E9321" t="s">
        <v>27718</v>
      </c>
      <c r="F9321">
        <v>-0.96379999999999999</v>
      </c>
      <c r="G9321">
        <v>-0.33636250000000001</v>
      </c>
      <c r="H9321">
        <v>-0.73332200000000003</v>
      </c>
      <c r="I9321" t="s">
        <v>8724</v>
      </c>
      <c r="J9321" t="s">
        <v>8725</v>
      </c>
    </row>
    <row r="9322" spans="1:10" x14ac:dyDescent="0.25">
      <c r="A9322" t="s">
        <v>27719</v>
      </c>
      <c r="B9322" t="s">
        <v>27720</v>
      </c>
      <c r="C9322">
        <v>1546389120000</v>
      </c>
      <c r="D9322" s="3">
        <f t="shared" si="145"/>
        <v>43467.022222222222</v>
      </c>
      <c r="E9322" t="s">
        <v>27721</v>
      </c>
      <c r="F9322">
        <v>-0.96750000000000003</v>
      </c>
      <c r="G9322">
        <v>1.2965217391304301E-2</v>
      </c>
      <c r="H9322">
        <v>-0.56181499999999995</v>
      </c>
      <c r="I9322" t="s">
        <v>8724</v>
      </c>
      <c r="J9322" t="s">
        <v>8725</v>
      </c>
    </row>
    <row r="9323" spans="1:10" x14ac:dyDescent="0.25">
      <c r="A9323" t="s">
        <v>27722</v>
      </c>
      <c r="B9323" t="s">
        <v>27723</v>
      </c>
      <c r="C9323">
        <v>1550773140000</v>
      </c>
      <c r="D9323" s="3">
        <f t="shared" si="145"/>
        <v>43517.763194444444</v>
      </c>
      <c r="E9323" t="s">
        <v>27724</v>
      </c>
      <c r="F9323">
        <v>0.98729999999999996</v>
      </c>
      <c r="G9323">
        <v>0.17628888888888899</v>
      </c>
      <c r="H9323">
        <v>-0.28178300000000001</v>
      </c>
      <c r="I9323" t="s">
        <v>8724</v>
      </c>
      <c r="J9323" t="s">
        <v>6882</v>
      </c>
    </row>
    <row r="9324" spans="1:10" x14ac:dyDescent="0.25">
      <c r="A9324" t="s">
        <v>27725</v>
      </c>
      <c r="B9324" t="s">
        <v>27726</v>
      </c>
      <c r="C9324">
        <v>1546336920000</v>
      </c>
      <c r="D9324" s="3">
        <f t="shared" si="145"/>
        <v>43466.41805555555</v>
      </c>
      <c r="E9324" t="s">
        <v>27727</v>
      </c>
      <c r="F9324">
        <v>-0.98399999999999999</v>
      </c>
      <c r="G9324">
        <v>-0.17927058823529399</v>
      </c>
      <c r="H9324">
        <v>-0.71043400000000001</v>
      </c>
      <c r="I9324" t="s">
        <v>8724</v>
      </c>
      <c r="J9324" t="s">
        <v>8725</v>
      </c>
    </row>
    <row r="9325" spans="1:10" x14ac:dyDescent="0.25">
      <c r="A9325" t="s">
        <v>27728</v>
      </c>
      <c r="B9325" t="s">
        <v>27729</v>
      </c>
      <c r="C9325">
        <v>1546292160000</v>
      </c>
      <c r="D9325" s="3">
        <f t="shared" si="145"/>
        <v>43465.9</v>
      </c>
      <c r="E9325" t="s">
        <v>27730</v>
      </c>
      <c r="F9325">
        <v>0.68079999999999996</v>
      </c>
      <c r="G9325">
        <v>4.1980769230769301E-2</v>
      </c>
      <c r="H9325">
        <v>-0.45960299999999998</v>
      </c>
      <c r="I9325" t="s">
        <v>8724</v>
      </c>
      <c r="J9325" t="s">
        <v>8725</v>
      </c>
    </row>
    <row r="9326" spans="1:10" x14ac:dyDescent="0.25">
      <c r="A9326" t="s">
        <v>27731</v>
      </c>
      <c r="B9326" t="s">
        <v>27732</v>
      </c>
      <c r="C9326">
        <v>1550765580000</v>
      </c>
      <c r="D9326" s="3">
        <f t="shared" si="145"/>
        <v>43517.67569444445</v>
      </c>
      <c r="E9326" t="s">
        <v>27733</v>
      </c>
      <c r="F9326">
        <v>-0.21529999999999999</v>
      </c>
      <c r="G9326">
        <v>-7.9364285714285707E-2</v>
      </c>
      <c r="H9326">
        <v>0.578148</v>
      </c>
      <c r="I9326" t="s">
        <v>8724</v>
      </c>
      <c r="J9326" t="s">
        <v>6882</v>
      </c>
    </row>
    <row r="9327" spans="1:10" x14ac:dyDescent="0.25">
      <c r="A9327" t="s">
        <v>27734</v>
      </c>
      <c r="B9327" t="s">
        <v>27735</v>
      </c>
      <c r="C9327">
        <v>1558639860000</v>
      </c>
      <c r="D9327" s="3">
        <f t="shared" si="145"/>
        <v>43608.813194444447</v>
      </c>
      <c r="E9327" t="s">
        <v>27736</v>
      </c>
      <c r="F9327">
        <v>-0.43099999999999999</v>
      </c>
      <c r="G9327">
        <v>-7.7953333333333305E-2</v>
      </c>
      <c r="H9327">
        <v>-0.47110200000000002</v>
      </c>
      <c r="I9327" t="s">
        <v>8724</v>
      </c>
      <c r="J9327" t="s">
        <v>9197</v>
      </c>
    </row>
    <row r="9328" spans="1:10" x14ac:dyDescent="0.25">
      <c r="A9328" t="s">
        <v>27737</v>
      </c>
      <c r="B9328" t="s">
        <v>27738</v>
      </c>
      <c r="C9328">
        <v>1546283940000</v>
      </c>
      <c r="D9328" s="3">
        <f t="shared" si="145"/>
        <v>43465.804861111115</v>
      </c>
      <c r="E9328" t="s">
        <v>27739</v>
      </c>
      <c r="F9328">
        <v>0.84940000000000004</v>
      </c>
      <c r="G9328">
        <v>3.6091999999999999E-2</v>
      </c>
      <c r="H9328">
        <v>-0.66090300000000002</v>
      </c>
      <c r="I9328" t="s">
        <v>8724</v>
      </c>
      <c r="J9328" t="s">
        <v>8725</v>
      </c>
    </row>
    <row r="9329" spans="1:10" x14ac:dyDescent="0.25">
      <c r="A9329" t="s">
        <v>27740</v>
      </c>
      <c r="B9329" t="s">
        <v>27741</v>
      </c>
      <c r="C9329">
        <v>1546275060000</v>
      </c>
      <c r="D9329" s="3">
        <f t="shared" si="145"/>
        <v>43465.702083333337</v>
      </c>
      <c r="E9329" t="s">
        <v>27742</v>
      </c>
      <c r="F9329">
        <v>0.96199999999999997</v>
      </c>
      <c r="G9329">
        <v>7.9074074074074102E-2</v>
      </c>
      <c r="H9329">
        <v>-0.61523799999999995</v>
      </c>
      <c r="I9329" t="s">
        <v>8724</v>
      </c>
      <c r="J9329" t="s">
        <v>8725</v>
      </c>
    </row>
    <row r="9330" spans="1:10" x14ac:dyDescent="0.25">
      <c r="A9330" t="s">
        <v>27743</v>
      </c>
      <c r="B9330" t="s">
        <v>27744</v>
      </c>
      <c r="C9330">
        <v>1550748120000</v>
      </c>
      <c r="D9330" s="3">
        <f t="shared" si="145"/>
        <v>43517.473611111112</v>
      </c>
      <c r="E9330" t="s">
        <v>27745</v>
      </c>
      <c r="F9330">
        <v>0.89100000000000001</v>
      </c>
      <c r="G9330">
        <v>8.2566666666666705E-2</v>
      </c>
      <c r="H9330">
        <v>-0.50098500000000001</v>
      </c>
      <c r="I9330" t="s">
        <v>8724</v>
      </c>
      <c r="J9330" t="s">
        <v>6882</v>
      </c>
    </row>
    <row r="9331" spans="1:10" x14ac:dyDescent="0.25">
      <c r="A9331" t="s">
        <v>27746</v>
      </c>
      <c r="B9331" t="s">
        <v>27747</v>
      </c>
      <c r="C9331">
        <v>1546270380000</v>
      </c>
      <c r="D9331" s="3">
        <f t="shared" si="145"/>
        <v>43465.647916666669</v>
      </c>
      <c r="E9331" t="s">
        <v>27748</v>
      </c>
      <c r="F9331">
        <v>0.86219999999999997</v>
      </c>
      <c r="G9331">
        <v>8.4199999999999997E-2</v>
      </c>
      <c r="H9331">
        <v>0.50012500000000004</v>
      </c>
      <c r="I9331" t="s">
        <v>8724</v>
      </c>
      <c r="J9331" t="s">
        <v>8725</v>
      </c>
    </row>
    <row r="9332" spans="1:10" x14ac:dyDescent="0.25">
      <c r="A9332" t="s">
        <v>27749</v>
      </c>
      <c r="B9332" t="s">
        <v>27750</v>
      </c>
      <c r="C9332">
        <v>1558624860000</v>
      </c>
      <c r="D9332" s="3">
        <f t="shared" si="145"/>
        <v>43608.639583333337</v>
      </c>
      <c r="E9332" t="s">
        <v>27751</v>
      </c>
      <c r="F9332">
        <v>-0.98450000000000004</v>
      </c>
      <c r="G9332">
        <v>-0.121566666666667</v>
      </c>
      <c r="H9332">
        <v>-0.52551899999999996</v>
      </c>
      <c r="I9332" t="s">
        <v>8724</v>
      </c>
      <c r="J9332" t="s">
        <v>9197</v>
      </c>
    </row>
    <row r="9333" spans="1:10" x14ac:dyDescent="0.25">
      <c r="A9333" t="s">
        <v>27752</v>
      </c>
      <c r="B9333" t="s">
        <v>27753</v>
      </c>
      <c r="C9333">
        <v>1550727360000</v>
      </c>
      <c r="D9333" s="3">
        <f t="shared" si="145"/>
        <v>43517.233333333337</v>
      </c>
      <c r="E9333" t="s">
        <v>27754</v>
      </c>
      <c r="F9333">
        <v>-0.74299999999999999</v>
      </c>
      <c r="G9333">
        <v>-0.13930999999999999</v>
      </c>
      <c r="H9333">
        <v>-0.64702599999999999</v>
      </c>
      <c r="I9333" t="s">
        <v>8724</v>
      </c>
      <c r="J9333" t="s">
        <v>6882</v>
      </c>
    </row>
    <row r="9334" spans="1:10" x14ac:dyDescent="0.25">
      <c r="A9334" t="s">
        <v>27755</v>
      </c>
      <c r="B9334" t="s">
        <v>27756</v>
      </c>
      <c r="C9334">
        <v>1550715000000</v>
      </c>
      <c r="D9334" s="3">
        <f t="shared" si="145"/>
        <v>43517.090277777781</v>
      </c>
      <c r="E9334" t="s">
        <v>27757</v>
      </c>
      <c r="F9334">
        <v>0.97170000000000001</v>
      </c>
      <c r="G9334">
        <v>0.145045454545455</v>
      </c>
      <c r="H9334">
        <v>-0.40357799999999999</v>
      </c>
      <c r="I9334" t="s">
        <v>8724</v>
      </c>
      <c r="J9334" t="s">
        <v>6882</v>
      </c>
    </row>
    <row r="9335" spans="1:10" x14ac:dyDescent="0.25">
      <c r="A9335" t="s">
        <v>27758</v>
      </c>
      <c r="B9335" t="s">
        <v>27759</v>
      </c>
      <c r="C9335">
        <v>1580127480000</v>
      </c>
      <c r="D9335" s="3">
        <f t="shared" si="145"/>
        <v>43857.512499999997</v>
      </c>
      <c r="E9335" t="s">
        <v>27760</v>
      </c>
      <c r="F9335">
        <v>-0.87660000000000005</v>
      </c>
      <c r="G9335">
        <v>-6.9091666666666704E-2</v>
      </c>
      <c r="H9335">
        <v>-0.45807199999999998</v>
      </c>
      <c r="I9335" t="s">
        <v>8724</v>
      </c>
      <c r="J9335" t="s">
        <v>7380</v>
      </c>
    </row>
    <row r="9336" spans="1:10" x14ac:dyDescent="0.25">
      <c r="A9336" t="s">
        <v>27761</v>
      </c>
      <c r="B9336" t="s">
        <v>27762</v>
      </c>
      <c r="C9336">
        <v>1558582320000</v>
      </c>
      <c r="D9336" s="3">
        <f t="shared" si="145"/>
        <v>43608.147222222222</v>
      </c>
      <c r="E9336" t="s">
        <v>27763</v>
      </c>
      <c r="F9336">
        <v>0.96509999999999996</v>
      </c>
      <c r="G9336">
        <v>0.190016666666667</v>
      </c>
      <c r="H9336">
        <v>-0.68751499999999999</v>
      </c>
      <c r="I9336" t="s">
        <v>8724</v>
      </c>
      <c r="J9336" t="s">
        <v>9197</v>
      </c>
    </row>
    <row r="9337" spans="1:10" x14ac:dyDescent="0.25">
      <c r="A9337" t="s">
        <v>27764</v>
      </c>
      <c r="B9337" t="s">
        <v>27765</v>
      </c>
      <c r="C9337">
        <v>1550700120000</v>
      </c>
      <c r="D9337" s="3">
        <f t="shared" si="145"/>
        <v>43516.91805555555</v>
      </c>
      <c r="E9337" t="s">
        <v>27766</v>
      </c>
      <c r="F9337">
        <v>0.77829999999999999</v>
      </c>
      <c r="G9337">
        <v>7.97461538461538E-2</v>
      </c>
      <c r="H9337">
        <v>-0.33637899999999998</v>
      </c>
      <c r="I9337" t="s">
        <v>8724</v>
      </c>
      <c r="J9337" t="s">
        <v>6882</v>
      </c>
    </row>
    <row r="9338" spans="1:10" x14ac:dyDescent="0.25">
      <c r="A9338" t="s">
        <v>27767</v>
      </c>
      <c r="B9338" t="s">
        <v>27768</v>
      </c>
      <c r="C9338">
        <v>1550679900000</v>
      </c>
      <c r="D9338" s="3">
        <f t="shared" si="145"/>
        <v>43516.684027777781</v>
      </c>
      <c r="E9338" t="s">
        <v>27769</v>
      </c>
      <c r="F9338">
        <v>-0.97009999999999996</v>
      </c>
      <c r="G9338">
        <v>-0.16591666666666699</v>
      </c>
      <c r="H9338">
        <v>-0.63692899999999997</v>
      </c>
      <c r="I9338" t="s">
        <v>8724</v>
      </c>
      <c r="J9338" t="s">
        <v>6882</v>
      </c>
    </row>
    <row r="9339" spans="1:10" x14ac:dyDescent="0.25">
      <c r="A9339" t="s">
        <v>27770</v>
      </c>
      <c r="B9339" t="s">
        <v>27771</v>
      </c>
      <c r="C9339">
        <v>1550668140000</v>
      </c>
      <c r="D9339" s="3">
        <f t="shared" si="145"/>
        <v>43516.547916666663</v>
      </c>
      <c r="E9339" t="s">
        <v>27772</v>
      </c>
      <c r="F9339">
        <v>-0.29599999999999999</v>
      </c>
      <c r="G9339">
        <v>-9.8666666666666694E-2</v>
      </c>
      <c r="H9339">
        <v>-0.757996</v>
      </c>
      <c r="I9339" t="s">
        <v>8724</v>
      </c>
      <c r="J9339" t="s">
        <v>6882</v>
      </c>
    </row>
    <row r="9340" spans="1:10" x14ac:dyDescent="0.25">
      <c r="A9340" t="s">
        <v>27773</v>
      </c>
      <c r="B9340" t="s">
        <v>27774</v>
      </c>
      <c r="C9340">
        <v>1550666400000</v>
      </c>
      <c r="D9340" s="3">
        <f t="shared" si="145"/>
        <v>43516.527777777781</v>
      </c>
      <c r="E9340" t="s">
        <v>27775</v>
      </c>
      <c r="F9340">
        <v>0.9274</v>
      </c>
      <c r="G9340">
        <v>0.25717499999999999</v>
      </c>
      <c r="H9340">
        <v>0.82925499999999996</v>
      </c>
      <c r="I9340" t="s">
        <v>8724</v>
      </c>
      <c r="J9340" t="s">
        <v>6882</v>
      </c>
    </row>
    <row r="9341" spans="1:10" x14ac:dyDescent="0.25">
      <c r="A9341" t="s">
        <v>27776</v>
      </c>
      <c r="B9341" t="s">
        <v>27777</v>
      </c>
      <c r="C9341">
        <v>1550665440000</v>
      </c>
      <c r="D9341" s="3">
        <f t="shared" si="145"/>
        <v>43516.516666666663</v>
      </c>
      <c r="E9341" t="s">
        <v>27778</v>
      </c>
      <c r="F9341">
        <v>0.79059999999999997</v>
      </c>
      <c r="G9341">
        <v>0.51585000000000003</v>
      </c>
      <c r="H9341">
        <v>0.93638600000000005</v>
      </c>
      <c r="I9341" t="s">
        <v>8724</v>
      </c>
      <c r="J9341" t="s">
        <v>6882</v>
      </c>
    </row>
    <row r="9342" spans="1:10" x14ac:dyDescent="0.25">
      <c r="A9342" t="s">
        <v>27779</v>
      </c>
      <c r="B9342" t="s">
        <v>27780</v>
      </c>
      <c r="C9342">
        <v>1550649120000</v>
      </c>
      <c r="D9342" s="3">
        <f t="shared" si="145"/>
        <v>43516.327777777777</v>
      </c>
      <c r="E9342" t="s">
        <v>27781</v>
      </c>
      <c r="F9342">
        <v>0.95809999999999995</v>
      </c>
      <c r="G9342">
        <v>0.18842</v>
      </c>
      <c r="H9342">
        <v>-0.41832799999999998</v>
      </c>
      <c r="I9342" t="s">
        <v>8724</v>
      </c>
      <c r="J9342" t="s">
        <v>6882</v>
      </c>
    </row>
    <row r="9343" spans="1:10" x14ac:dyDescent="0.25">
      <c r="A9343" t="s">
        <v>27782</v>
      </c>
      <c r="B9343" t="s">
        <v>27783</v>
      </c>
      <c r="C9343">
        <v>1550633340000</v>
      </c>
      <c r="D9343" s="3">
        <f t="shared" si="145"/>
        <v>43516.145138888889</v>
      </c>
      <c r="E9343" t="s">
        <v>27784</v>
      </c>
      <c r="F9343">
        <v>-0.9929</v>
      </c>
      <c r="G9343">
        <v>-0.61822857142857102</v>
      </c>
      <c r="H9343">
        <v>-0.817998</v>
      </c>
      <c r="I9343" t="s">
        <v>8724</v>
      </c>
      <c r="J9343" t="s">
        <v>6882</v>
      </c>
    </row>
    <row r="9344" spans="1:10" x14ac:dyDescent="0.25">
      <c r="A9344" t="s">
        <v>27785</v>
      </c>
      <c r="B9344" t="s">
        <v>27786</v>
      </c>
      <c r="C9344">
        <v>1550577060000</v>
      </c>
      <c r="D9344" s="3">
        <f t="shared" si="145"/>
        <v>43515.493750000001</v>
      </c>
      <c r="E9344" t="s">
        <v>27787</v>
      </c>
      <c r="F9344">
        <v>-0.36120000000000002</v>
      </c>
      <c r="G9344">
        <v>-1.2834999999999999E-2</v>
      </c>
      <c r="H9344">
        <v>-0.52191600000000005</v>
      </c>
      <c r="I9344" t="s">
        <v>8724</v>
      </c>
      <c r="J9344" t="s">
        <v>6882</v>
      </c>
    </row>
    <row r="9345" spans="1:10" x14ac:dyDescent="0.25">
      <c r="A9345" t="s">
        <v>27788</v>
      </c>
      <c r="B9345" t="s">
        <v>27789</v>
      </c>
      <c r="C9345">
        <v>1550533380000</v>
      </c>
      <c r="D9345" s="3">
        <f t="shared" si="145"/>
        <v>43514.98819444445</v>
      </c>
      <c r="E9345" t="s">
        <v>27790</v>
      </c>
      <c r="F9345">
        <v>-0.94030000000000002</v>
      </c>
      <c r="G9345">
        <v>-0.15441666666666701</v>
      </c>
      <c r="H9345">
        <v>-0.67149400000000004</v>
      </c>
      <c r="I9345" t="s">
        <v>8724</v>
      </c>
      <c r="J9345" t="s">
        <v>6882</v>
      </c>
    </row>
    <row r="9346" spans="1:10" x14ac:dyDescent="0.25">
      <c r="A9346" t="s">
        <v>27791</v>
      </c>
      <c r="B9346" t="s">
        <v>27792</v>
      </c>
      <c r="C9346">
        <v>1558356960000</v>
      </c>
      <c r="D9346" s="3">
        <f t="shared" ref="D9346:D9409" si="146">(C9346 / 86400000) + DATE(1970,1,1)</f>
        <v>43605.538888888885</v>
      </c>
      <c r="E9346" t="s">
        <v>27793</v>
      </c>
      <c r="F9346">
        <v>-0.96809999999999996</v>
      </c>
      <c r="G9346">
        <v>-0.109495</v>
      </c>
      <c r="H9346">
        <v>-0.64726799999999995</v>
      </c>
      <c r="I9346" t="s">
        <v>8724</v>
      </c>
      <c r="J9346" t="s">
        <v>9197</v>
      </c>
    </row>
    <row r="9347" spans="1:10" x14ac:dyDescent="0.25">
      <c r="A9347" t="s">
        <v>27794</v>
      </c>
      <c r="B9347" t="s">
        <v>27795</v>
      </c>
      <c r="C9347">
        <v>1550502000000</v>
      </c>
      <c r="D9347" s="3">
        <f t="shared" si="146"/>
        <v>43514.625</v>
      </c>
      <c r="E9347" t="s">
        <v>27796</v>
      </c>
      <c r="F9347">
        <v>0.83550000000000002</v>
      </c>
      <c r="G9347">
        <v>9.8980769230769303E-2</v>
      </c>
      <c r="H9347">
        <v>-0.35421200000000003</v>
      </c>
      <c r="I9347" t="s">
        <v>8724</v>
      </c>
      <c r="J9347" t="s">
        <v>6882</v>
      </c>
    </row>
    <row r="9348" spans="1:10" x14ac:dyDescent="0.25">
      <c r="A9348" t="s">
        <v>27797</v>
      </c>
      <c r="B9348" t="s">
        <v>27798</v>
      </c>
      <c r="C9348">
        <v>1550491200000</v>
      </c>
      <c r="D9348" s="3">
        <f t="shared" si="146"/>
        <v>43514.5</v>
      </c>
      <c r="E9348" t="s">
        <v>27799</v>
      </c>
      <c r="F9348">
        <v>-0.94369999999999998</v>
      </c>
      <c r="G9348">
        <v>-0.19643749999999999</v>
      </c>
      <c r="H9348">
        <v>-0.58624200000000004</v>
      </c>
      <c r="I9348" t="s">
        <v>8724</v>
      </c>
      <c r="J9348" t="s">
        <v>6882</v>
      </c>
    </row>
    <row r="9349" spans="1:10" x14ac:dyDescent="0.25">
      <c r="A9349" t="s">
        <v>27800</v>
      </c>
      <c r="B9349" t="s">
        <v>26139</v>
      </c>
      <c r="C9349">
        <v>1550490960000</v>
      </c>
      <c r="D9349" s="3">
        <f t="shared" si="146"/>
        <v>43514.49722222222</v>
      </c>
      <c r="E9349" t="s">
        <v>27801</v>
      </c>
      <c r="F9349">
        <v>0.87609999999999999</v>
      </c>
      <c r="G9349">
        <v>0.105754166666667</v>
      </c>
      <c r="H9349">
        <v>-0.33088400000000001</v>
      </c>
      <c r="I9349" t="s">
        <v>8724</v>
      </c>
      <c r="J9349" t="s">
        <v>6882</v>
      </c>
    </row>
    <row r="9350" spans="1:10" x14ac:dyDescent="0.25">
      <c r="A9350" t="s">
        <v>27802</v>
      </c>
      <c r="B9350" t="s">
        <v>27803</v>
      </c>
      <c r="C9350">
        <v>1550488260000</v>
      </c>
      <c r="D9350" s="3">
        <f t="shared" si="146"/>
        <v>43514.46597222222</v>
      </c>
      <c r="E9350" t="s">
        <v>27804</v>
      </c>
      <c r="F9350">
        <v>0.9294</v>
      </c>
      <c r="G9350">
        <v>3.521875E-2</v>
      </c>
      <c r="H9350">
        <v>-0.34857300000000002</v>
      </c>
      <c r="I9350" t="s">
        <v>8724</v>
      </c>
      <c r="J9350" t="s">
        <v>6882</v>
      </c>
    </row>
    <row r="9351" spans="1:10" x14ac:dyDescent="0.25">
      <c r="A9351" t="s">
        <v>27805</v>
      </c>
      <c r="B9351" t="s">
        <v>27806</v>
      </c>
      <c r="C9351">
        <v>1558328640000</v>
      </c>
      <c r="D9351" s="3">
        <f t="shared" si="146"/>
        <v>43605.211111111115</v>
      </c>
      <c r="E9351" t="s">
        <v>27807</v>
      </c>
      <c r="F9351">
        <v>0.98860000000000003</v>
      </c>
      <c r="G9351">
        <v>0.220284210526316</v>
      </c>
      <c r="H9351">
        <v>-0.29829</v>
      </c>
      <c r="I9351" t="s">
        <v>8724</v>
      </c>
      <c r="J9351" t="s">
        <v>9197</v>
      </c>
    </row>
    <row r="9352" spans="1:10" x14ac:dyDescent="0.25">
      <c r="A9352" t="s">
        <v>27808</v>
      </c>
      <c r="B9352" t="s">
        <v>27809</v>
      </c>
      <c r="C9352">
        <v>1550478600000</v>
      </c>
      <c r="D9352" s="3">
        <f t="shared" si="146"/>
        <v>43514.354166666672</v>
      </c>
      <c r="E9352" t="s">
        <v>27810</v>
      </c>
      <c r="F9352">
        <v>0.97470000000000001</v>
      </c>
      <c r="G9352">
        <v>0.138006666666667</v>
      </c>
      <c r="H9352">
        <v>0.50356100000000004</v>
      </c>
      <c r="I9352" t="s">
        <v>8724</v>
      </c>
      <c r="J9352" t="s">
        <v>6882</v>
      </c>
    </row>
    <row r="9353" spans="1:10" x14ac:dyDescent="0.25">
      <c r="A9353" t="s">
        <v>27811</v>
      </c>
      <c r="B9353" t="s">
        <v>27812</v>
      </c>
      <c r="C9353">
        <v>1550471280000</v>
      </c>
      <c r="D9353" s="3">
        <f t="shared" si="146"/>
        <v>43514.26944444445</v>
      </c>
      <c r="E9353" t="s">
        <v>27813</v>
      </c>
      <c r="F9353">
        <v>0.97599999999999998</v>
      </c>
      <c r="G9353">
        <v>0.290622222222222</v>
      </c>
      <c r="H9353">
        <v>0.38307999999999998</v>
      </c>
      <c r="I9353" t="s">
        <v>8724</v>
      </c>
      <c r="J9353" t="s">
        <v>6882</v>
      </c>
    </row>
    <row r="9354" spans="1:10" x14ac:dyDescent="0.25">
      <c r="A9354" t="s">
        <v>27814</v>
      </c>
      <c r="B9354" t="s">
        <v>27815</v>
      </c>
      <c r="C9354">
        <v>1550464860000</v>
      </c>
      <c r="D9354" s="3">
        <f t="shared" si="146"/>
        <v>43514.195138888885</v>
      </c>
      <c r="E9354" t="s">
        <v>27816</v>
      </c>
      <c r="F9354">
        <v>0.97489999999999999</v>
      </c>
      <c r="G9354">
        <v>0.16502083333333301</v>
      </c>
      <c r="H9354">
        <v>0.49930600000000003</v>
      </c>
      <c r="I9354" t="s">
        <v>8724</v>
      </c>
      <c r="J9354" t="s">
        <v>6882</v>
      </c>
    </row>
    <row r="9355" spans="1:10" x14ac:dyDescent="0.25">
      <c r="A9355" t="s">
        <v>27817</v>
      </c>
      <c r="B9355" t="s">
        <v>27818</v>
      </c>
      <c r="C9355">
        <v>1578351720000</v>
      </c>
      <c r="D9355" s="3">
        <f t="shared" si="146"/>
        <v>43836.959722222222</v>
      </c>
      <c r="E9355" t="s">
        <v>27819</v>
      </c>
      <c r="F9355">
        <v>-0.63149999999999995</v>
      </c>
      <c r="G9355">
        <v>5.2699999999999997E-2</v>
      </c>
      <c r="H9355">
        <v>-0.50039900000000004</v>
      </c>
      <c r="I9355" t="s">
        <v>8724</v>
      </c>
      <c r="J9355" t="s">
        <v>7380</v>
      </c>
    </row>
    <row r="9356" spans="1:10" x14ac:dyDescent="0.25">
      <c r="A9356" t="s">
        <v>27820</v>
      </c>
      <c r="B9356" t="s">
        <v>27821</v>
      </c>
      <c r="C9356">
        <v>1550452080000</v>
      </c>
      <c r="D9356" s="3">
        <f t="shared" si="146"/>
        <v>43514.047222222223</v>
      </c>
      <c r="E9356" t="s">
        <v>27822</v>
      </c>
      <c r="F9356">
        <v>0.98170000000000002</v>
      </c>
      <c r="G9356">
        <v>0.21256666666666699</v>
      </c>
      <c r="H9356">
        <v>0.67000899999999997</v>
      </c>
      <c r="I9356" t="s">
        <v>8724</v>
      </c>
      <c r="J9356" t="s">
        <v>6882</v>
      </c>
    </row>
    <row r="9357" spans="1:10" x14ac:dyDescent="0.25">
      <c r="A9357" t="s">
        <v>27823</v>
      </c>
      <c r="B9357" t="s">
        <v>27824</v>
      </c>
      <c r="C9357">
        <v>1578341580000</v>
      </c>
      <c r="D9357" s="3">
        <f t="shared" si="146"/>
        <v>43836.842361111107</v>
      </c>
      <c r="E9357" t="s">
        <v>27825</v>
      </c>
      <c r="F9357">
        <v>-0.63149999999999995</v>
      </c>
      <c r="G9357">
        <v>5.70916666666667E-2</v>
      </c>
      <c r="H9357">
        <v>-0.44679200000000002</v>
      </c>
      <c r="I9357" t="s">
        <v>8724</v>
      </c>
      <c r="J9357" t="s">
        <v>7380</v>
      </c>
    </row>
    <row r="9358" spans="1:10" x14ac:dyDescent="0.25">
      <c r="A9358" t="s">
        <v>27826</v>
      </c>
      <c r="B9358" t="s">
        <v>27827</v>
      </c>
      <c r="C9358">
        <v>1550272020000</v>
      </c>
      <c r="D9358" s="3">
        <f t="shared" si="146"/>
        <v>43511.963194444441</v>
      </c>
      <c r="E9358" t="s">
        <v>27828</v>
      </c>
      <c r="F9358">
        <v>2.6499999999999999E-2</v>
      </c>
      <c r="G9358">
        <v>-4.7820000000000001E-2</v>
      </c>
      <c r="H9358">
        <v>-0.59565599999999996</v>
      </c>
      <c r="I9358" t="s">
        <v>8724</v>
      </c>
      <c r="J9358" t="s">
        <v>6882</v>
      </c>
    </row>
    <row r="9359" spans="1:10" x14ac:dyDescent="0.25">
      <c r="A9359" t="s">
        <v>27829</v>
      </c>
      <c r="B9359" t="s">
        <v>27830</v>
      </c>
      <c r="C9359">
        <v>1550268420000</v>
      </c>
      <c r="D9359" s="3">
        <f t="shared" si="146"/>
        <v>43511.921527777777</v>
      </c>
      <c r="E9359" t="s">
        <v>27831</v>
      </c>
      <c r="F9359">
        <v>0.98470000000000002</v>
      </c>
      <c r="G9359">
        <v>0.106646153846154</v>
      </c>
      <c r="H9359">
        <v>-0.59038599999999997</v>
      </c>
      <c r="I9359" t="s">
        <v>8724</v>
      </c>
      <c r="J9359" t="s">
        <v>6882</v>
      </c>
    </row>
    <row r="9360" spans="1:10" x14ac:dyDescent="0.25">
      <c r="A9360" t="s">
        <v>27832</v>
      </c>
      <c r="B9360" t="s">
        <v>9246</v>
      </c>
      <c r="C9360">
        <v>1550254800000</v>
      </c>
      <c r="D9360" s="3">
        <f t="shared" si="146"/>
        <v>43511.763888888891</v>
      </c>
      <c r="E9360" t="s">
        <v>27833</v>
      </c>
      <c r="F9360">
        <v>0.73</v>
      </c>
      <c r="G9360">
        <v>3.1662500000000003E-2</v>
      </c>
      <c r="H9360">
        <v>-0.32352700000000001</v>
      </c>
      <c r="I9360" t="s">
        <v>8724</v>
      </c>
      <c r="J9360" t="s">
        <v>6882</v>
      </c>
    </row>
    <row r="9361" spans="1:10" x14ac:dyDescent="0.25">
      <c r="A9361" t="s">
        <v>27834</v>
      </c>
      <c r="B9361" t="s">
        <v>27835</v>
      </c>
      <c r="C9361">
        <v>1558045920000</v>
      </c>
      <c r="D9361" s="3">
        <f t="shared" si="146"/>
        <v>43601.938888888893</v>
      </c>
      <c r="E9361" t="s">
        <v>27836</v>
      </c>
      <c r="F9361">
        <v>-0.96609999999999996</v>
      </c>
      <c r="G9361">
        <v>-0.13529047619047599</v>
      </c>
      <c r="H9361">
        <v>-0.40892099999999998</v>
      </c>
      <c r="I9361" t="s">
        <v>8724</v>
      </c>
      <c r="J9361" t="s">
        <v>9197</v>
      </c>
    </row>
    <row r="9362" spans="1:10" x14ac:dyDescent="0.25">
      <c r="A9362" t="s">
        <v>27837</v>
      </c>
      <c r="B9362" t="s">
        <v>27838</v>
      </c>
      <c r="C9362">
        <v>1578071520000</v>
      </c>
      <c r="D9362" s="3">
        <f t="shared" si="146"/>
        <v>43833.716666666667</v>
      </c>
      <c r="E9362" t="s">
        <v>27839</v>
      </c>
      <c r="F9362">
        <v>-0.99339999999999995</v>
      </c>
      <c r="G9362">
        <v>-0.36092307692307701</v>
      </c>
      <c r="H9362">
        <v>-0.63956500000000005</v>
      </c>
      <c r="I9362" t="s">
        <v>8724</v>
      </c>
      <c r="J9362" t="s">
        <v>7380</v>
      </c>
    </row>
    <row r="9363" spans="1:10" x14ac:dyDescent="0.25">
      <c r="A9363" t="s">
        <v>27840</v>
      </c>
      <c r="B9363" t="s">
        <v>27841</v>
      </c>
      <c r="C9363">
        <v>1550253960000</v>
      </c>
      <c r="D9363" s="3">
        <f t="shared" si="146"/>
        <v>43511.754166666666</v>
      </c>
      <c r="E9363" t="s">
        <v>27842</v>
      </c>
      <c r="F9363">
        <v>0.76749999999999996</v>
      </c>
      <c r="G9363">
        <v>4.2724999999999999E-2</v>
      </c>
      <c r="H9363">
        <v>-0.26765499999999998</v>
      </c>
      <c r="I9363" t="s">
        <v>8724</v>
      </c>
      <c r="J9363" t="s">
        <v>6882</v>
      </c>
    </row>
    <row r="9364" spans="1:10" x14ac:dyDescent="0.25">
      <c r="A9364" t="s">
        <v>27843</v>
      </c>
      <c r="B9364" t="s">
        <v>27844</v>
      </c>
      <c r="C9364">
        <v>1550247900000</v>
      </c>
      <c r="D9364" s="3">
        <f t="shared" si="146"/>
        <v>43511.684027777781</v>
      </c>
      <c r="E9364" t="s">
        <v>27845</v>
      </c>
      <c r="F9364">
        <v>-0.42749999999999999</v>
      </c>
      <c r="G9364">
        <v>-2.9505555555555601E-2</v>
      </c>
      <c r="H9364">
        <v>-0.46576000000000001</v>
      </c>
      <c r="I9364" t="s">
        <v>8724</v>
      </c>
      <c r="J9364" t="s">
        <v>6882</v>
      </c>
    </row>
    <row r="9365" spans="1:10" x14ac:dyDescent="0.25">
      <c r="A9365" t="s">
        <v>27846</v>
      </c>
      <c r="B9365" t="s">
        <v>27847</v>
      </c>
      <c r="C9365">
        <v>1550246280000</v>
      </c>
      <c r="D9365" s="3">
        <f t="shared" si="146"/>
        <v>43511.665277777778</v>
      </c>
      <c r="E9365" t="s">
        <v>27848</v>
      </c>
      <c r="F9365">
        <v>0.9788</v>
      </c>
      <c r="G9365">
        <v>7.9008333333333305E-2</v>
      </c>
      <c r="H9365">
        <v>-0.46495999999999998</v>
      </c>
      <c r="I9365" t="s">
        <v>8724</v>
      </c>
      <c r="J9365" t="s">
        <v>6882</v>
      </c>
    </row>
    <row r="9366" spans="1:10" x14ac:dyDescent="0.25">
      <c r="A9366" t="s">
        <v>27849</v>
      </c>
      <c r="B9366" t="s">
        <v>27850</v>
      </c>
      <c r="C9366">
        <v>1550233800000</v>
      </c>
      <c r="D9366" s="3">
        <f t="shared" si="146"/>
        <v>43511.520833333328</v>
      </c>
      <c r="E9366" t="s">
        <v>27851</v>
      </c>
      <c r="F9366">
        <v>-0.98770000000000002</v>
      </c>
      <c r="G9366">
        <v>-0.24838421052631601</v>
      </c>
      <c r="H9366">
        <v>-0.55377900000000002</v>
      </c>
      <c r="I9366" t="s">
        <v>8724</v>
      </c>
      <c r="J9366" t="s">
        <v>6882</v>
      </c>
    </row>
    <row r="9367" spans="1:10" x14ac:dyDescent="0.25">
      <c r="A9367" t="s">
        <v>27852</v>
      </c>
      <c r="B9367" t="s">
        <v>27853</v>
      </c>
      <c r="C9367">
        <v>1558007460000</v>
      </c>
      <c r="D9367" s="3">
        <f t="shared" si="146"/>
        <v>43601.493750000001</v>
      </c>
      <c r="E9367" t="s">
        <v>27854</v>
      </c>
      <c r="F9367">
        <v>-0.99670000000000003</v>
      </c>
      <c r="G9367">
        <v>-0.16461086956521701</v>
      </c>
      <c r="H9367">
        <v>-0.74785999999999997</v>
      </c>
      <c r="I9367" t="s">
        <v>8724</v>
      </c>
      <c r="J9367" t="s">
        <v>9197</v>
      </c>
    </row>
    <row r="9368" spans="1:10" x14ac:dyDescent="0.25">
      <c r="A9368" t="s">
        <v>27855</v>
      </c>
      <c r="B9368" t="s">
        <v>27856</v>
      </c>
      <c r="C9368">
        <v>1550198160000</v>
      </c>
      <c r="D9368" s="3">
        <f t="shared" si="146"/>
        <v>43511.108333333337</v>
      </c>
      <c r="E9368" t="s">
        <v>27857</v>
      </c>
      <c r="F9368">
        <v>0.95909999999999995</v>
      </c>
      <c r="G9368">
        <v>0.155340740740741</v>
      </c>
      <c r="H9368">
        <v>-0.27589999999999998</v>
      </c>
      <c r="I9368" t="s">
        <v>8724</v>
      </c>
      <c r="J9368" t="s">
        <v>6882</v>
      </c>
    </row>
    <row r="9369" spans="1:10" x14ac:dyDescent="0.25">
      <c r="A9369" t="s">
        <v>27858</v>
      </c>
      <c r="B9369" t="s">
        <v>27859</v>
      </c>
      <c r="C9369">
        <v>1550190780000</v>
      </c>
      <c r="D9369" s="3">
        <f t="shared" si="146"/>
        <v>43511.022916666669</v>
      </c>
      <c r="E9369" t="s">
        <v>27860</v>
      </c>
      <c r="F9369">
        <v>-0.98</v>
      </c>
      <c r="G9369">
        <v>-0.30447777777777801</v>
      </c>
      <c r="H9369">
        <v>-0.57227799999999995</v>
      </c>
      <c r="I9369" t="s">
        <v>8724</v>
      </c>
      <c r="J9369" t="s">
        <v>6882</v>
      </c>
    </row>
    <row r="9370" spans="1:10" x14ac:dyDescent="0.25">
      <c r="A9370" t="s">
        <v>27861</v>
      </c>
      <c r="B9370" t="s">
        <v>27862</v>
      </c>
      <c r="C9370">
        <v>1557984000000</v>
      </c>
      <c r="D9370" s="3">
        <f t="shared" si="146"/>
        <v>43601.222222222219</v>
      </c>
      <c r="E9370" t="s">
        <v>27863</v>
      </c>
      <c r="F9370">
        <v>-0.33839999999999998</v>
      </c>
      <c r="G9370">
        <v>-3.0944444444444399E-2</v>
      </c>
      <c r="H9370">
        <v>-0.24367800000000001</v>
      </c>
      <c r="I9370" t="s">
        <v>8724</v>
      </c>
      <c r="J9370" t="s">
        <v>9197</v>
      </c>
    </row>
    <row r="9371" spans="1:10" x14ac:dyDescent="0.25">
      <c r="A9371" t="s">
        <v>27864</v>
      </c>
      <c r="B9371" t="s">
        <v>27865</v>
      </c>
      <c r="C9371">
        <v>1550189100000</v>
      </c>
      <c r="D9371" s="3">
        <f t="shared" si="146"/>
        <v>43511.003472222219</v>
      </c>
      <c r="E9371" t="s">
        <v>27866</v>
      </c>
      <c r="F9371">
        <v>0.84619999999999995</v>
      </c>
      <c r="G9371">
        <v>0.117542857142857</v>
      </c>
      <c r="H9371">
        <v>-0.495672</v>
      </c>
      <c r="I9371" t="s">
        <v>8724</v>
      </c>
      <c r="J9371" t="s">
        <v>6882</v>
      </c>
    </row>
    <row r="9372" spans="1:10" x14ac:dyDescent="0.25">
      <c r="A9372" t="s">
        <v>27867</v>
      </c>
      <c r="B9372" t="s">
        <v>27868</v>
      </c>
      <c r="C9372">
        <v>1550183220000</v>
      </c>
      <c r="D9372" s="3">
        <f t="shared" si="146"/>
        <v>43510.935416666667</v>
      </c>
      <c r="E9372" t="s">
        <v>27869</v>
      </c>
      <c r="F9372">
        <v>-0.93600000000000005</v>
      </c>
      <c r="G9372">
        <v>-0.157453846153846</v>
      </c>
      <c r="H9372">
        <v>-0.63286399999999998</v>
      </c>
      <c r="I9372" t="s">
        <v>8724</v>
      </c>
      <c r="J9372" t="s">
        <v>6882</v>
      </c>
    </row>
    <row r="9373" spans="1:10" x14ac:dyDescent="0.25">
      <c r="A9373" t="s">
        <v>27870</v>
      </c>
      <c r="B9373" t="s">
        <v>27871</v>
      </c>
      <c r="C9373">
        <v>1577115600000</v>
      </c>
      <c r="D9373" s="3">
        <f t="shared" si="146"/>
        <v>43822.652777777781</v>
      </c>
      <c r="E9373" t="s">
        <v>27872</v>
      </c>
      <c r="F9373">
        <v>0.96660000000000001</v>
      </c>
      <c r="G9373">
        <v>0.11682142857142901</v>
      </c>
      <c r="H9373">
        <v>0.43875999999999998</v>
      </c>
      <c r="I9373" t="s">
        <v>8724</v>
      </c>
      <c r="J9373" t="s">
        <v>7380</v>
      </c>
    </row>
    <row r="9374" spans="1:10" x14ac:dyDescent="0.25">
      <c r="A9374" t="s">
        <v>27873</v>
      </c>
      <c r="B9374" t="s">
        <v>27874</v>
      </c>
      <c r="C9374">
        <v>1550171760000</v>
      </c>
      <c r="D9374" s="3">
        <f t="shared" si="146"/>
        <v>43510.802777777775</v>
      </c>
      <c r="E9374" t="s">
        <v>27875</v>
      </c>
      <c r="F9374">
        <v>-0.9758</v>
      </c>
      <c r="G9374">
        <v>-0.19510625000000001</v>
      </c>
      <c r="H9374">
        <v>-0.41212900000000002</v>
      </c>
      <c r="I9374" t="s">
        <v>8724</v>
      </c>
      <c r="J9374" t="s">
        <v>6882</v>
      </c>
    </row>
    <row r="9375" spans="1:10" x14ac:dyDescent="0.25">
      <c r="A9375" t="s">
        <v>27876</v>
      </c>
      <c r="B9375" t="s">
        <v>27877</v>
      </c>
      <c r="C9375">
        <v>1550155200000</v>
      </c>
      <c r="D9375" s="3">
        <f t="shared" si="146"/>
        <v>43510.611111111109</v>
      </c>
      <c r="E9375" t="s">
        <v>27878</v>
      </c>
      <c r="F9375">
        <v>0.99819999999999998</v>
      </c>
      <c r="G9375">
        <v>0.35288000000000003</v>
      </c>
      <c r="H9375">
        <v>0.389538</v>
      </c>
      <c r="I9375" t="s">
        <v>8724</v>
      </c>
      <c r="J9375" t="s">
        <v>6882</v>
      </c>
    </row>
    <row r="9376" spans="1:10" x14ac:dyDescent="0.25">
      <c r="A9376" t="s">
        <v>27879</v>
      </c>
      <c r="B9376" t="s">
        <v>12685</v>
      </c>
      <c r="C9376">
        <v>1550146800000</v>
      </c>
      <c r="D9376" s="3">
        <f t="shared" si="146"/>
        <v>43510.513888888891</v>
      </c>
      <c r="E9376" t="s">
        <v>27880</v>
      </c>
      <c r="F9376">
        <v>0.1027</v>
      </c>
      <c r="G9376">
        <v>2.86E-2</v>
      </c>
      <c r="H9376">
        <v>-0.57737000000000005</v>
      </c>
      <c r="I9376" t="s">
        <v>8724</v>
      </c>
      <c r="J9376" t="s">
        <v>6882</v>
      </c>
    </row>
    <row r="9377" spans="1:10" x14ac:dyDescent="0.25">
      <c r="A9377" t="s">
        <v>27881</v>
      </c>
      <c r="B9377" t="s">
        <v>27882</v>
      </c>
      <c r="C9377">
        <v>1550136000000</v>
      </c>
      <c r="D9377" s="3">
        <f t="shared" si="146"/>
        <v>43510.388888888891</v>
      </c>
      <c r="E9377" t="s">
        <v>27883</v>
      </c>
      <c r="F9377">
        <v>-0.89339999999999997</v>
      </c>
      <c r="G9377">
        <v>-0.66159999999999997</v>
      </c>
      <c r="H9377">
        <v>-0.62212699999999999</v>
      </c>
      <c r="I9377" t="s">
        <v>8724</v>
      </c>
      <c r="J9377" t="s">
        <v>6882</v>
      </c>
    </row>
    <row r="9378" spans="1:10" x14ac:dyDescent="0.25">
      <c r="A9378" t="s">
        <v>27884</v>
      </c>
      <c r="B9378" t="s">
        <v>27885</v>
      </c>
      <c r="C9378">
        <v>1550113800000</v>
      </c>
      <c r="D9378" s="3">
        <f t="shared" si="146"/>
        <v>43510.131944444445</v>
      </c>
      <c r="E9378" t="s">
        <v>27886</v>
      </c>
      <c r="F9378">
        <v>-0.8427</v>
      </c>
      <c r="G9378">
        <v>-6.8829166666666705E-2</v>
      </c>
      <c r="H9378">
        <v>-0.49766500000000002</v>
      </c>
      <c r="I9378" t="s">
        <v>8724</v>
      </c>
      <c r="J9378" t="s">
        <v>6882</v>
      </c>
    </row>
    <row r="9379" spans="1:10" x14ac:dyDescent="0.25">
      <c r="A9379" t="s">
        <v>27887</v>
      </c>
      <c r="B9379" t="s">
        <v>27888</v>
      </c>
      <c r="C9379">
        <v>1557906900000</v>
      </c>
      <c r="D9379" s="3">
        <f t="shared" si="146"/>
        <v>43600.329861111109</v>
      </c>
      <c r="E9379" t="s">
        <v>27889</v>
      </c>
      <c r="F9379">
        <v>0.99370000000000003</v>
      </c>
      <c r="G9379">
        <v>0.238017647058824</v>
      </c>
      <c r="H9379">
        <v>0.62738799999999995</v>
      </c>
      <c r="I9379" t="s">
        <v>8724</v>
      </c>
      <c r="J9379" t="s">
        <v>9197</v>
      </c>
    </row>
    <row r="9380" spans="1:10" x14ac:dyDescent="0.25">
      <c r="A9380" t="s">
        <v>27890</v>
      </c>
      <c r="B9380" t="s">
        <v>27891</v>
      </c>
      <c r="C9380">
        <v>1550094840000</v>
      </c>
      <c r="D9380" s="3">
        <f t="shared" si="146"/>
        <v>43509.912499999999</v>
      </c>
      <c r="E9380" t="s">
        <v>27892</v>
      </c>
      <c r="F9380">
        <v>-0.96840000000000004</v>
      </c>
      <c r="G9380">
        <v>-8.2244444444444495E-2</v>
      </c>
      <c r="H9380">
        <v>-0.59395500000000001</v>
      </c>
      <c r="I9380" t="s">
        <v>8724</v>
      </c>
      <c r="J9380" t="s">
        <v>6882</v>
      </c>
    </row>
    <row r="9381" spans="1:10" x14ac:dyDescent="0.25">
      <c r="A9381" t="s">
        <v>27893</v>
      </c>
      <c r="B9381" t="s">
        <v>27894</v>
      </c>
      <c r="C9381">
        <v>1550093520000</v>
      </c>
      <c r="D9381" s="3">
        <f t="shared" si="146"/>
        <v>43509.897222222222</v>
      </c>
      <c r="E9381" t="s">
        <v>27895</v>
      </c>
      <c r="F9381">
        <v>0.91590000000000005</v>
      </c>
      <c r="G9381">
        <v>0.14306666666666701</v>
      </c>
      <c r="H9381">
        <v>0.31995499999999999</v>
      </c>
      <c r="I9381" t="s">
        <v>8724</v>
      </c>
      <c r="J9381" t="s">
        <v>6882</v>
      </c>
    </row>
    <row r="9382" spans="1:10" x14ac:dyDescent="0.25">
      <c r="A9382" t="s">
        <v>27896</v>
      </c>
      <c r="B9382" t="s">
        <v>27897</v>
      </c>
      <c r="C9382">
        <v>1550082960000</v>
      </c>
      <c r="D9382" s="3">
        <f t="shared" si="146"/>
        <v>43509.775000000001</v>
      </c>
      <c r="E9382" t="s">
        <v>27898</v>
      </c>
      <c r="F9382">
        <v>0.94920000000000004</v>
      </c>
      <c r="G9382">
        <v>0.15540999999999999</v>
      </c>
      <c r="H9382">
        <v>0.291572</v>
      </c>
      <c r="I9382" t="s">
        <v>8724</v>
      </c>
      <c r="J9382" t="s">
        <v>6882</v>
      </c>
    </row>
    <row r="9383" spans="1:10" x14ac:dyDescent="0.25">
      <c r="A9383" t="s">
        <v>27899</v>
      </c>
      <c r="B9383" t="s">
        <v>27900</v>
      </c>
      <c r="C9383">
        <v>1550082420000</v>
      </c>
      <c r="D9383" s="3">
        <f t="shared" si="146"/>
        <v>43509.768750000003</v>
      </c>
      <c r="E9383" t="s">
        <v>27901</v>
      </c>
      <c r="F9383">
        <v>2.1600000000000001E-2</v>
      </c>
      <c r="G9383">
        <v>5.8695652173913998E-4</v>
      </c>
      <c r="H9383">
        <v>-0.41997200000000001</v>
      </c>
      <c r="I9383" t="s">
        <v>8724</v>
      </c>
      <c r="J9383" t="s">
        <v>6882</v>
      </c>
    </row>
    <row r="9384" spans="1:10" x14ac:dyDescent="0.25">
      <c r="A9384" t="s">
        <v>27902</v>
      </c>
      <c r="B9384" t="s">
        <v>27903</v>
      </c>
      <c r="C9384">
        <v>1576177440000</v>
      </c>
      <c r="D9384" s="3">
        <f t="shared" si="146"/>
        <v>43811.794444444444</v>
      </c>
      <c r="E9384" t="s">
        <v>27904</v>
      </c>
      <c r="F9384">
        <v>-0.89780000000000004</v>
      </c>
      <c r="G9384">
        <v>-0.18627777777777799</v>
      </c>
      <c r="H9384">
        <v>-0.42407499999999998</v>
      </c>
      <c r="I9384" t="s">
        <v>8724</v>
      </c>
      <c r="J9384" t="s">
        <v>7380</v>
      </c>
    </row>
    <row r="9385" spans="1:10" x14ac:dyDescent="0.25">
      <c r="A9385" t="s">
        <v>27905</v>
      </c>
      <c r="B9385" t="s">
        <v>27897</v>
      </c>
      <c r="C9385">
        <v>1550072220000</v>
      </c>
      <c r="D9385" s="3">
        <f t="shared" si="146"/>
        <v>43509.650694444441</v>
      </c>
      <c r="E9385" t="s">
        <v>27906</v>
      </c>
      <c r="F9385">
        <v>0.94920000000000004</v>
      </c>
      <c r="G9385">
        <v>0.15540999999999999</v>
      </c>
      <c r="H9385">
        <v>0.28252300000000002</v>
      </c>
      <c r="I9385" t="s">
        <v>8724</v>
      </c>
      <c r="J9385" t="s">
        <v>6882</v>
      </c>
    </row>
    <row r="9386" spans="1:10" x14ac:dyDescent="0.25">
      <c r="A9386" t="s">
        <v>27907</v>
      </c>
      <c r="B9386" t="s">
        <v>26189</v>
      </c>
      <c r="C9386">
        <v>1550066880000</v>
      </c>
      <c r="D9386" s="3">
        <f t="shared" si="146"/>
        <v>43509.588888888888</v>
      </c>
      <c r="E9386" t="s">
        <v>27908</v>
      </c>
      <c r="F9386">
        <v>0.85</v>
      </c>
      <c r="G9386">
        <v>0.11058965517241399</v>
      </c>
      <c r="H9386">
        <v>-0.30966500000000002</v>
      </c>
      <c r="I9386" t="s">
        <v>8724</v>
      </c>
      <c r="J9386" t="s">
        <v>6882</v>
      </c>
    </row>
    <row r="9387" spans="1:10" x14ac:dyDescent="0.25">
      <c r="A9387" t="s">
        <v>27909</v>
      </c>
      <c r="B9387" t="s">
        <v>27910</v>
      </c>
      <c r="C9387">
        <v>1550066760000</v>
      </c>
      <c r="D9387" s="3">
        <f t="shared" si="146"/>
        <v>43509.587500000001</v>
      </c>
      <c r="E9387" t="s">
        <v>27911</v>
      </c>
      <c r="F9387">
        <v>0.63690000000000002</v>
      </c>
      <c r="G9387">
        <v>0.15636</v>
      </c>
      <c r="H9387">
        <v>0.329015</v>
      </c>
      <c r="I9387" t="s">
        <v>8724</v>
      </c>
      <c r="J9387" t="s">
        <v>6882</v>
      </c>
    </row>
    <row r="9388" spans="1:10" x14ac:dyDescent="0.25">
      <c r="A9388" t="s">
        <v>27912</v>
      </c>
      <c r="B9388" t="s">
        <v>27913</v>
      </c>
      <c r="C9388">
        <v>1557850620000</v>
      </c>
      <c r="D9388" s="3">
        <f t="shared" si="146"/>
        <v>43599.678472222222</v>
      </c>
      <c r="E9388" t="s">
        <v>27914</v>
      </c>
      <c r="F9388">
        <v>-0.97060000000000002</v>
      </c>
      <c r="G9388">
        <v>-0.110614285714286</v>
      </c>
      <c r="H9388">
        <v>-0.65379900000000002</v>
      </c>
      <c r="I9388" t="s">
        <v>8724</v>
      </c>
      <c r="J9388" t="s">
        <v>9197</v>
      </c>
    </row>
    <row r="9389" spans="1:10" x14ac:dyDescent="0.25">
      <c r="A9389" t="s">
        <v>27915</v>
      </c>
      <c r="B9389" t="s">
        <v>27916</v>
      </c>
      <c r="C9389">
        <v>1550060580000</v>
      </c>
      <c r="D9389" s="3">
        <f t="shared" si="146"/>
        <v>43509.515972222223</v>
      </c>
      <c r="E9389" t="s">
        <v>27917</v>
      </c>
      <c r="F9389">
        <v>0.65969999999999995</v>
      </c>
      <c r="G9389">
        <v>0.16406000000000001</v>
      </c>
      <c r="H9389">
        <v>-0.50267899999999999</v>
      </c>
      <c r="I9389" t="s">
        <v>8724</v>
      </c>
      <c r="J9389" t="s">
        <v>6882</v>
      </c>
    </row>
    <row r="9390" spans="1:10" x14ac:dyDescent="0.25">
      <c r="A9390" t="s">
        <v>27918</v>
      </c>
      <c r="B9390" t="s">
        <v>27919</v>
      </c>
      <c r="C9390">
        <v>1550050800000</v>
      </c>
      <c r="D9390" s="3">
        <f t="shared" si="146"/>
        <v>43509.402777777781</v>
      </c>
      <c r="E9390" t="s">
        <v>27920</v>
      </c>
      <c r="F9390">
        <v>0.57750000000000001</v>
      </c>
      <c r="G9390">
        <v>0.107328571428571</v>
      </c>
      <c r="H9390">
        <v>-0.34139700000000001</v>
      </c>
      <c r="I9390" t="s">
        <v>8724</v>
      </c>
      <c r="J9390" t="s">
        <v>6882</v>
      </c>
    </row>
    <row r="9391" spans="1:10" x14ac:dyDescent="0.25">
      <c r="A9391" t="s">
        <v>27921</v>
      </c>
      <c r="B9391" t="s">
        <v>27922</v>
      </c>
      <c r="C9391">
        <v>1557836760000</v>
      </c>
      <c r="D9391" s="3">
        <f t="shared" si="146"/>
        <v>43599.518055555556</v>
      </c>
      <c r="E9391" t="s">
        <v>27923</v>
      </c>
      <c r="F9391">
        <v>-0.67090000000000005</v>
      </c>
      <c r="G9391">
        <v>1.5868292682926801E-2</v>
      </c>
      <c r="H9391">
        <v>-0.59690100000000001</v>
      </c>
      <c r="I9391" t="s">
        <v>8724</v>
      </c>
      <c r="J9391" t="s">
        <v>9197</v>
      </c>
    </row>
    <row r="9392" spans="1:10" x14ac:dyDescent="0.25">
      <c r="A9392" t="s">
        <v>27924</v>
      </c>
      <c r="B9392" t="s">
        <v>27925</v>
      </c>
      <c r="C9392">
        <v>1550048640000</v>
      </c>
      <c r="D9392" s="3">
        <f t="shared" si="146"/>
        <v>43509.37777777778</v>
      </c>
      <c r="E9392" t="s">
        <v>27926</v>
      </c>
      <c r="F9392">
        <v>-0.52669999999999995</v>
      </c>
      <c r="G9392">
        <v>-6.386E-2</v>
      </c>
      <c r="H9392">
        <v>-0.39713900000000002</v>
      </c>
      <c r="I9392" t="s">
        <v>8724</v>
      </c>
      <c r="J9392" t="s">
        <v>6882</v>
      </c>
    </row>
    <row r="9393" spans="1:10" x14ac:dyDescent="0.25">
      <c r="A9393" t="s">
        <v>27927</v>
      </c>
      <c r="B9393" t="s">
        <v>27925</v>
      </c>
      <c r="C9393">
        <v>1550048400000</v>
      </c>
      <c r="D9393" s="3">
        <f t="shared" si="146"/>
        <v>43509.375</v>
      </c>
      <c r="E9393" t="s">
        <v>27928</v>
      </c>
      <c r="F9393">
        <v>-0.52669999999999995</v>
      </c>
      <c r="G9393">
        <v>-6.386E-2</v>
      </c>
      <c r="H9393">
        <v>-0.39713900000000002</v>
      </c>
      <c r="I9393" t="s">
        <v>8724</v>
      </c>
      <c r="J9393" t="s">
        <v>6882</v>
      </c>
    </row>
    <row r="9394" spans="1:10" x14ac:dyDescent="0.25">
      <c r="A9394" t="s">
        <v>27929</v>
      </c>
      <c r="B9394" t="s">
        <v>27930</v>
      </c>
      <c r="C9394">
        <v>1550044380000</v>
      </c>
      <c r="D9394" s="3">
        <f t="shared" si="146"/>
        <v>43509.328472222223</v>
      </c>
      <c r="E9394" t="s">
        <v>27931</v>
      </c>
      <c r="F9394">
        <v>0.94510000000000005</v>
      </c>
      <c r="G9394">
        <v>0.11839285714285699</v>
      </c>
      <c r="H9394">
        <v>0.46079599999999998</v>
      </c>
      <c r="I9394" t="s">
        <v>8724</v>
      </c>
      <c r="J9394" t="s">
        <v>6882</v>
      </c>
    </row>
    <row r="9395" spans="1:10" x14ac:dyDescent="0.25">
      <c r="A9395" t="s">
        <v>27932</v>
      </c>
      <c r="B9395" t="s">
        <v>27933</v>
      </c>
      <c r="C9395">
        <v>1575419700000</v>
      </c>
      <c r="D9395" s="3">
        <f t="shared" si="146"/>
        <v>43803.024305555555</v>
      </c>
      <c r="E9395" t="s">
        <v>27934</v>
      </c>
      <c r="F9395">
        <v>7.7200000000000005E-2</v>
      </c>
      <c r="G9395">
        <v>1.0699999999999999E-2</v>
      </c>
      <c r="H9395">
        <v>-0.51841000000000004</v>
      </c>
      <c r="I9395" t="s">
        <v>8724</v>
      </c>
      <c r="J9395" t="s">
        <v>7380</v>
      </c>
    </row>
    <row r="9396" spans="1:10" x14ac:dyDescent="0.25">
      <c r="A9396" t="s">
        <v>27935</v>
      </c>
      <c r="B9396" t="s">
        <v>27936</v>
      </c>
      <c r="C9396">
        <v>1575411240000</v>
      </c>
      <c r="D9396" s="3">
        <f t="shared" si="146"/>
        <v>43802.926388888889</v>
      </c>
      <c r="E9396" t="s">
        <v>27937</v>
      </c>
      <c r="F9396">
        <v>-0.93489999999999995</v>
      </c>
      <c r="G9396">
        <v>-9.7864999999999994E-2</v>
      </c>
      <c r="H9396">
        <v>-0.54255500000000001</v>
      </c>
      <c r="I9396" t="s">
        <v>8724</v>
      </c>
      <c r="J9396" t="s">
        <v>7380</v>
      </c>
    </row>
    <row r="9397" spans="1:10" x14ac:dyDescent="0.25">
      <c r="A9397" t="s">
        <v>27938</v>
      </c>
      <c r="B9397" t="s">
        <v>27939</v>
      </c>
      <c r="C9397">
        <v>1557759180000</v>
      </c>
      <c r="D9397" s="3">
        <f t="shared" si="146"/>
        <v>43598.620138888888</v>
      </c>
      <c r="E9397" t="s">
        <v>27940</v>
      </c>
      <c r="F9397">
        <v>-0.85199999999999998</v>
      </c>
      <c r="G9397">
        <v>-4.7899999999999896E-3</v>
      </c>
      <c r="H9397">
        <v>-0.59502200000000005</v>
      </c>
      <c r="I9397" t="s">
        <v>8724</v>
      </c>
      <c r="J9397" t="s">
        <v>9197</v>
      </c>
    </row>
    <row r="9398" spans="1:10" x14ac:dyDescent="0.25">
      <c r="A9398" t="s">
        <v>27941</v>
      </c>
      <c r="B9398" t="s">
        <v>27942</v>
      </c>
      <c r="C9398">
        <v>1549984260000</v>
      </c>
      <c r="D9398" s="3">
        <f t="shared" si="146"/>
        <v>43508.632638888885</v>
      </c>
      <c r="E9398" t="s">
        <v>27943</v>
      </c>
      <c r="F9398">
        <v>-0.1406</v>
      </c>
      <c r="G9398">
        <v>5.3833333333333303E-2</v>
      </c>
      <c r="H9398">
        <v>0.41818699999999998</v>
      </c>
      <c r="I9398" t="s">
        <v>8724</v>
      </c>
      <c r="J9398" t="s">
        <v>6882</v>
      </c>
    </row>
    <row r="9399" spans="1:10" x14ac:dyDescent="0.25">
      <c r="A9399" t="s">
        <v>27944</v>
      </c>
      <c r="B9399" t="s">
        <v>27945</v>
      </c>
      <c r="C9399">
        <v>1549981980000</v>
      </c>
      <c r="D9399" s="3">
        <f t="shared" si="146"/>
        <v>43508.606249999997</v>
      </c>
      <c r="E9399" t="s">
        <v>27946</v>
      </c>
      <c r="F9399">
        <v>-2.58E-2</v>
      </c>
      <c r="G9399">
        <v>-6.45E-3</v>
      </c>
      <c r="H9399">
        <v>-0.85255199999999998</v>
      </c>
      <c r="I9399" t="s">
        <v>8724</v>
      </c>
      <c r="J9399" t="s">
        <v>6882</v>
      </c>
    </row>
    <row r="9400" spans="1:10" x14ac:dyDescent="0.25">
      <c r="A9400" t="s">
        <v>27947</v>
      </c>
      <c r="B9400" t="s">
        <v>27948</v>
      </c>
      <c r="C9400">
        <v>1549981260000</v>
      </c>
      <c r="D9400" s="3">
        <f t="shared" si="146"/>
        <v>43508.597916666666</v>
      </c>
      <c r="E9400" t="s">
        <v>27949</v>
      </c>
      <c r="F9400">
        <v>0.82840000000000003</v>
      </c>
      <c r="G9400">
        <v>0.1305625</v>
      </c>
      <c r="H9400">
        <v>0.40723700000000002</v>
      </c>
      <c r="I9400" t="s">
        <v>8724</v>
      </c>
      <c r="J9400" t="s">
        <v>6882</v>
      </c>
    </row>
    <row r="9401" spans="1:10" x14ac:dyDescent="0.25">
      <c r="A9401" t="s">
        <v>27950</v>
      </c>
      <c r="B9401" t="s">
        <v>27951</v>
      </c>
      <c r="C9401">
        <v>1557733260000</v>
      </c>
      <c r="D9401" s="3">
        <f t="shared" si="146"/>
        <v>43598.320138888885</v>
      </c>
      <c r="E9401" t="s">
        <v>27952</v>
      </c>
      <c r="F9401">
        <v>0.77390000000000003</v>
      </c>
      <c r="G9401">
        <v>8.6580000000000004E-2</v>
      </c>
      <c r="H9401">
        <v>0.36448199999999997</v>
      </c>
      <c r="I9401" t="s">
        <v>8724</v>
      </c>
      <c r="J9401" t="s">
        <v>9197</v>
      </c>
    </row>
    <row r="9402" spans="1:10" x14ac:dyDescent="0.25">
      <c r="A9402" t="s">
        <v>27953</v>
      </c>
      <c r="B9402" t="s">
        <v>27954</v>
      </c>
      <c r="C9402">
        <v>1575028560000</v>
      </c>
      <c r="D9402" s="3">
        <f t="shared" si="146"/>
        <v>43798.49722222222</v>
      </c>
      <c r="E9402" t="s">
        <v>27955</v>
      </c>
      <c r="F9402">
        <v>-0.95779999999999998</v>
      </c>
      <c r="G9402">
        <v>-0.75339999999999996</v>
      </c>
      <c r="H9402">
        <v>-0.72683600000000004</v>
      </c>
      <c r="I9402" t="s">
        <v>8724</v>
      </c>
      <c r="J9402" t="s">
        <v>7380</v>
      </c>
    </row>
    <row r="9403" spans="1:10" x14ac:dyDescent="0.25">
      <c r="A9403" t="s">
        <v>27956</v>
      </c>
      <c r="B9403" t="s">
        <v>27957</v>
      </c>
      <c r="C9403">
        <v>1575007140000</v>
      </c>
      <c r="D9403" s="3">
        <f t="shared" si="146"/>
        <v>43798.249305555553</v>
      </c>
      <c r="E9403" t="s">
        <v>27958</v>
      </c>
      <c r="F9403">
        <v>-0.9022</v>
      </c>
      <c r="G9403">
        <v>-0.9022</v>
      </c>
      <c r="H9403">
        <v>-0.72450300000000001</v>
      </c>
      <c r="I9403" t="s">
        <v>8724</v>
      </c>
      <c r="J9403" t="s">
        <v>7380</v>
      </c>
    </row>
    <row r="9404" spans="1:10" x14ac:dyDescent="0.25">
      <c r="A9404" t="s">
        <v>27959</v>
      </c>
      <c r="B9404" t="s">
        <v>11886</v>
      </c>
      <c r="C9404">
        <v>1549974720000</v>
      </c>
      <c r="D9404" s="3">
        <f t="shared" si="146"/>
        <v>43508.522222222222</v>
      </c>
      <c r="E9404" t="s">
        <v>27960</v>
      </c>
      <c r="F9404">
        <v>-0.94930000000000003</v>
      </c>
      <c r="G9404">
        <v>-0.20626363636363601</v>
      </c>
      <c r="H9404">
        <v>0.42541400000000001</v>
      </c>
      <c r="I9404" t="s">
        <v>8724</v>
      </c>
      <c r="J9404" t="s">
        <v>6882</v>
      </c>
    </row>
    <row r="9405" spans="1:10" x14ac:dyDescent="0.25">
      <c r="A9405" t="s">
        <v>27961</v>
      </c>
      <c r="B9405" t="s">
        <v>27962</v>
      </c>
      <c r="C9405">
        <v>1549974660000</v>
      </c>
      <c r="D9405" s="3">
        <f t="shared" si="146"/>
        <v>43508.521527777775</v>
      </c>
      <c r="E9405" t="s">
        <v>27963</v>
      </c>
      <c r="F9405">
        <v>-0.75060000000000004</v>
      </c>
      <c r="G9405">
        <v>-0.134728571428571</v>
      </c>
      <c r="H9405">
        <v>-0.85233800000000004</v>
      </c>
      <c r="I9405" t="s">
        <v>8724</v>
      </c>
      <c r="J9405" t="s">
        <v>6882</v>
      </c>
    </row>
    <row r="9406" spans="1:10" x14ac:dyDescent="0.25">
      <c r="A9406" t="s">
        <v>27964</v>
      </c>
      <c r="B9406" t="s">
        <v>27965</v>
      </c>
      <c r="C9406">
        <v>1549967760000</v>
      </c>
      <c r="D9406" s="3">
        <f t="shared" si="146"/>
        <v>43508.441666666666</v>
      </c>
      <c r="E9406" t="s">
        <v>27966</v>
      </c>
      <c r="F9406">
        <v>0.99019999999999997</v>
      </c>
      <c r="G9406">
        <v>0.24137619047618999</v>
      </c>
      <c r="H9406">
        <v>0.334507</v>
      </c>
      <c r="I9406" t="s">
        <v>8724</v>
      </c>
      <c r="J9406" t="s">
        <v>6882</v>
      </c>
    </row>
    <row r="9407" spans="1:10" x14ac:dyDescent="0.25">
      <c r="A9407" t="s">
        <v>27967</v>
      </c>
      <c r="B9407" t="s">
        <v>27968</v>
      </c>
      <c r="C9407">
        <v>1549962720000</v>
      </c>
      <c r="D9407" s="3">
        <f t="shared" si="146"/>
        <v>43508.383333333331</v>
      </c>
      <c r="E9407" t="s">
        <v>27969</v>
      </c>
      <c r="F9407">
        <v>-0.1154</v>
      </c>
      <c r="G9407">
        <v>2.07E-2</v>
      </c>
      <c r="H9407">
        <v>-0.36005500000000001</v>
      </c>
      <c r="I9407" t="s">
        <v>8724</v>
      </c>
      <c r="J9407" t="s">
        <v>6882</v>
      </c>
    </row>
    <row r="9408" spans="1:10" x14ac:dyDescent="0.25">
      <c r="A9408" t="s">
        <v>27970</v>
      </c>
      <c r="B9408" t="s">
        <v>27971</v>
      </c>
      <c r="C9408">
        <v>1549962240000</v>
      </c>
      <c r="D9408" s="3">
        <f t="shared" si="146"/>
        <v>43508.37777777778</v>
      </c>
      <c r="E9408" t="s">
        <v>27972</v>
      </c>
      <c r="F9408">
        <v>0.99039999999999995</v>
      </c>
      <c r="G9408">
        <v>0.23068636363636399</v>
      </c>
      <c r="H9408">
        <v>0.34881499999999999</v>
      </c>
      <c r="I9408" t="s">
        <v>8724</v>
      </c>
      <c r="J9408" t="s">
        <v>6882</v>
      </c>
    </row>
    <row r="9409" spans="1:10" x14ac:dyDescent="0.25">
      <c r="A9409" t="s">
        <v>27973</v>
      </c>
      <c r="B9409" t="s">
        <v>27974</v>
      </c>
      <c r="C9409">
        <v>1557517680000</v>
      </c>
      <c r="D9409" s="3">
        <f t="shared" si="146"/>
        <v>43595.824999999997</v>
      </c>
      <c r="E9409" t="s">
        <v>27975</v>
      </c>
      <c r="F9409">
        <v>-0.76910000000000001</v>
      </c>
      <c r="G9409">
        <v>-2.03666666666667E-2</v>
      </c>
      <c r="H9409">
        <v>-0.61850400000000005</v>
      </c>
      <c r="I9409" t="s">
        <v>8724</v>
      </c>
      <c r="J9409" t="s">
        <v>9197</v>
      </c>
    </row>
    <row r="9410" spans="1:10" x14ac:dyDescent="0.25">
      <c r="A9410" t="s">
        <v>27976</v>
      </c>
      <c r="B9410" t="s">
        <v>27977</v>
      </c>
      <c r="C9410">
        <v>1549957560000</v>
      </c>
      <c r="D9410" s="3">
        <f t="shared" ref="D9410:D9473" si="147">(C9410 / 86400000) + DATE(1970,1,1)</f>
        <v>43508.323611111111</v>
      </c>
      <c r="E9410" t="s">
        <v>27978</v>
      </c>
      <c r="F9410">
        <v>0.9698</v>
      </c>
      <c r="G9410">
        <v>0.25957999999999998</v>
      </c>
      <c r="H9410">
        <v>0.44093399999999999</v>
      </c>
      <c r="I9410" t="s">
        <v>8724</v>
      </c>
      <c r="J9410" t="s">
        <v>6882</v>
      </c>
    </row>
    <row r="9411" spans="1:10" x14ac:dyDescent="0.25">
      <c r="A9411" t="s">
        <v>27979</v>
      </c>
      <c r="B9411" t="s">
        <v>27980</v>
      </c>
      <c r="C9411">
        <v>1557507180000</v>
      </c>
      <c r="D9411" s="3">
        <f t="shared" si="147"/>
        <v>43595.703472222223</v>
      </c>
      <c r="E9411" t="s">
        <v>27981</v>
      </c>
      <c r="F9411">
        <v>0.95450000000000002</v>
      </c>
      <c r="G9411">
        <v>0.110366666666667</v>
      </c>
      <c r="H9411">
        <v>-0.388021</v>
      </c>
      <c r="I9411" t="s">
        <v>8724</v>
      </c>
      <c r="J9411" t="s">
        <v>9197</v>
      </c>
    </row>
    <row r="9412" spans="1:10" x14ac:dyDescent="0.25">
      <c r="A9412" t="s">
        <v>27982</v>
      </c>
      <c r="B9412" t="s">
        <v>27983</v>
      </c>
      <c r="C9412">
        <v>1549943280000</v>
      </c>
      <c r="D9412" s="3">
        <f t="shared" si="147"/>
        <v>43508.158333333333</v>
      </c>
      <c r="E9412" t="s">
        <v>27984</v>
      </c>
      <c r="F9412">
        <v>0.96279999999999999</v>
      </c>
      <c r="G9412">
        <v>0.111804166666667</v>
      </c>
      <c r="H9412">
        <v>-0.34505999999999998</v>
      </c>
      <c r="I9412" t="s">
        <v>8724</v>
      </c>
      <c r="J9412" t="s">
        <v>6882</v>
      </c>
    </row>
    <row r="9413" spans="1:10" x14ac:dyDescent="0.25">
      <c r="A9413" t="s">
        <v>27985</v>
      </c>
      <c r="B9413" t="s">
        <v>27986</v>
      </c>
      <c r="C9413">
        <v>1549936020000</v>
      </c>
      <c r="D9413" s="3">
        <f t="shared" si="147"/>
        <v>43508.07430555555</v>
      </c>
      <c r="E9413" t="s">
        <v>27987</v>
      </c>
      <c r="F9413">
        <v>0.9889</v>
      </c>
      <c r="G9413">
        <v>0.21205882352941199</v>
      </c>
      <c r="H9413">
        <v>0.61881799999999998</v>
      </c>
      <c r="I9413" t="s">
        <v>8724</v>
      </c>
      <c r="J9413" t="s">
        <v>6882</v>
      </c>
    </row>
    <row r="9414" spans="1:10" x14ac:dyDescent="0.25">
      <c r="A9414" t="s">
        <v>27988</v>
      </c>
      <c r="B9414" t="s">
        <v>27989</v>
      </c>
      <c r="C9414">
        <v>1549921860000</v>
      </c>
      <c r="D9414" s="3">
        <f t="shared" si="147"/>
        <v>43507.910416666666</v>
      </c>
      <c r="E9414" t="s">
        <v>27990</v>
      </c>
      <c r="F9414">
        <v>0.2263</v>
      </c>
      <c r="G9414">
        <v>1.7433333333333301E-2</v>
      </c>
      <c r="H9414">
        <v>-0.344219</v>
      </c>
      <c r="I9414" t="s">
        <v>8724</v>
      </c>
      <c r="J9414" t="s">
        <v>6882</v>
      </c>
    </row>
    <row r="9415" spans="1:10" x14ac:dyDescent="0.25">
      <c r="A9415" t="s">
        <v>27991</v>
      </c>
      <c r="B9415" t="s">
        <v>27992</v>
      </c>
      <c r="C9415">
        <v>1549911120000</v>
      </c>
      <c r="D9415" s="3">
        <f t="shared" si="147"/>
        <v>43507.786111111112</v>
      </c>
      <c r="E9415" t="s">
        <v>27993</v>
      </c>
      <c r="F9415">
        <v>0.91690000000000005</v>
      </c>
      <c r="G9415">
        <v>6.4852631578947398E-2</v>
      </c>
      <c r="H9415">
        <v>-0.34334999999999999</v>
      </c>
      <c r="I9415" t="s">
        <v>8724</v>
      </c>
      <c r="J9415" t="s">
        <v>6882</v>
      </c>
    </row>
    <row r="9416" spans="1:10" x14ac:dyDescent="0.25">
      <c r="A9416" t="s">
        <v>27994</v>
      </c>
      <c r="B9416" t="s">
        <v>27995</v>
      </c>
      <c r="C9416">
        <v>1549909500000</v>
      </c>
      <c r="D9416" s="3">
        <f t="shared" si="147"/>
        <v>43507.767361111109</v>
      </c>
      <c r="E9416" t="s">
        <v>27996</v>
      </c>
      <c r="F9416">
        <v>0.44040000000000001</v>
      </c>
      <c r="G9416">
        <v>2.6614285714285701E-2</v>
      </c>
      <c r="H9416">
        <v>-0.30858600000000003</v>
      </c>
      <c r="I9416" t="s">
        <v>8724</v>
      </c>
      <c r="J9416" t="s">
        <v>6882</v>
      </c>
    </row>
    <row r="9417" spans="1:10" x14ac:dyDescent="0.25">
      <c r="A9417" t="s">
        <v>27997</v>
      </c>
      <c r="B9417" t="s">
        <v>27998</v>
      </c>
      <c r="C9417">
        <v>1557441540000</v>
      </c>
      <c r="D9417" s="3">
        <f t="shared" si="147"/>
        <v>43594.943749999999</v>
      </c>
      <c r="E9417" t="s">
        <v>27999</v>
      </c>
      <c r="F9417">
        <v>-0.24610000000000001</v>
      </c>
      <c r="G9417">
        <v>-1.4765517241379301E-2</v>
      </c>
      <c r="H9417">
        <v>-0.375166</v>
      </c>
      <c r="I9417" t="s">
        <v>8724</v>
      </c>
      <c r="J9417" t="s">
        <v>9197</v>
      </c>
    </row>
    <row r="9418" spans="1:10" x14ac:dyDescent="0.25">
      <c r="A9418" t="s">
        <v>28000</v>
      </c>
      <c r="B9418" t="s">
        <v>28001</v>
      </c>
      <c r="C9418">
        <v>1549893600000</v>
      </c>
      <c r="D9418" s="3">
        <f t="shared" si="147"/>
        <v>43507.583333333328</v>
      </c>
      <c r="E9418" t="s">
        <v>28002</v>
      </c>
      <c r="F9418">
        <v>0.92949999999999999</v>
      </c>
      <c r="G9418">
        <v>0.110573333333333</v>
      </c>
      <c r="H9418">
        <v>-0.278561</v>
      </c>
      <c r="I9418" t="s">
        <v>8724</v>
      </c>
      <c r="J9418" t="s">
        <v>6882</v>
      </c>
    </row>
    <row r="9419" spans="1:10" x14ac:dyDescent="0.25">
      <c r="A9419" t="s">
        <v>28003</v>
      </c>
      <c r="B9419" t="s">
        <v>28004</v>
      </c>
      <c r="C9419">
        <v>1557432660000</v>
      </c>
      <c r="D9419" s="3">
        <f t="shared" si="147"/>
        <v>43594.84097222222</v>
      </c>
      <c r="E9419" t="s">
        <v>28005</v>
      </c>
      <c r="F9419">
        <v>-0.39190000000000003</v>
      </c>
      <c r="G9419">
        <v>-4.6859999999999999E-2</v>
      </c>
      <c r="H9419">
        <v>-0.56484199999999996</v>
      </c>
      <c r="I9419" t="s">
        <v>8724</v>
      </c>
      <c r="J9419" t="s">
        <v>9197</v>
      </c>
    </row>
    <row r="9420" spans="1:10" x14ac:dyDescent="0.25">
      <c r="A9420" t="s">
        <v>28006</v>
      </c>
      <c r="B9420" t="s">
        <v>28007</v>
      </c>
      <c r="C9420">
        <v>1549892580000</v>
      </c>
      <c r="D9420" s="3">
        <f t="shared" si="147"/>
        <v>43507.571527777778</v>
      </c>
      <c r="E9420" t="s">
        <v>28008</v>
      </c>
      <c r="F9420">
        <v>0.19009999999999999</v>
      </c>
      <c r="G9420">
        <v>-2.2374999999999999E-2</v>
      </c>
      <c r="H9420">
        <v>-0.53843799999999997</v>
      </c>
      <c r="I9420" t="s">
        <v>8724</v>
      </c>
      <c r="J9420" t="s">
        <v>6882</v>
      </c>
    </row>
    <row r="9421" spans="1:10" x14ac:dyDescent="0.25">
      <c r="A9421" t="s">
        <v>28009</v>
      </c>
      <c r="B9421" t="s">
        <v>28010</v>
      </c>
      <c r="C9421">
        <v>1557431880000</v>
      </c>
      <c r="D9421" s="3">
        <f t="shared" si="147"/>
        <v>43594.83194444445</v>
      </c>
      <c r="E9421" t="s">
        <v>28011</v>
      </c>
      <c r="F9421">
        <v>-0.96489999999999998</v>
      </c>
      <c r="G9421">
        <v>-4.6714634146341499E-2</v>
      </c>
      <c r="H9421">
        <v>-0.64187099999999997</v>
      </c>
      <c r="I9421" t="s">
        <v>8724</v>
      </c>
      <c r="J9421" t="s">
        <v>9197</v>
      </c>
    </row>
    <row r="9422" spans="1:10" x14ac:dyDescent="0.25">
      <c r="A9422" t="s">
        <v>28012</v>
      </c>
      <c r="B9422" t="s">
        <v>28013</v>
      </c>
      <c r="C9422">
        <v>1557422220000</v>
      </c>
      <c r="D9422" s="3">
        <f t="shared" si="147"/>
        <v>43594.720138888893</v>
      </c>
      <c r="E9422" t="s">
        <v>28014</v>
      </c>
      <c r="F9422">
        <v>0.95899999999999996</v>
      </c>
      <c r="G9422">
        <v>1.5473333333333301E-2</v>
      </c>
      <c r="H9422">
        <v>-0.29450300000000001</v>
      </c>
      <c r="I9422" t="s">
        <v>8724</v>
      </c>
      <c r="J9422" t="s">
        <v>9197</v>
      </c>
    </row>
    <row r="9423" spans="1:10" x14ac:dyDescent="0.25">
      <c r="A9423" t="s">
        <v>28015</v>
      </c>
      <c r="B9423" t="s">
        <v>28016</v>
      </c>
      <c r="C9423">
        <v>1557421140000</v>
      </c>
      <c r="D9423" s="3">
        <f t="shared" si="147"/>
        <v>43594.707638888889</v>
      </c>
      <c r="E9423" t="s">
        <v>28017</v>
      </c>
      <c r="F9423">
        <v>0.64529999999999998</v>
      </c>
      <c r="G9423">
        <v>3.9984210526315803E-2</v>
      </c>
      <c r="H9423">
        <v>-0.34648299999999999</v>
      </c>
      <c r="I9423" t="s">
        <v>8724</v>
      </c>
      <c r="J9423" t="s">
        <v>9197</v>
      </c>
    </row>
    <row r="9424" spans="1:10" x14ac:dyDescent="0.25">
      <c r="A9424" t="s">
        <v>28018</v>
      </c>
      <c r="B9424" t="s">
        <v>28019</v>
      </c>
      <c r="C9424">
        <v>1557419580000</v>
      </c>
      <c r="D9424" s="3">
        <f t="shared" si="147"/>
        <v>43594.689583333333</v>
      </c>
      <c r="E9424" t="s">
        <v>28020</v>
      </c>
      <c r="F9424">
        <v>-0.95530000000000004</v>
      </c>
      <c r="G9424">
        <v>-0.12794090909090899</v>
      </c>
      <c r="H9424">
        <v>-0.58277599999999996</v>
      </c>
      <c r="I9424" t="s">
        <v>8724</v>
      </c>
      <c r="J9424" t="s">
        <v>9197</v>
      </c>
    </row>
    <row r="9425" spans="1:10" x14ac:dyDescent="0.25">
      <c r="A9425" t="s">
        <v>28021</v>
      </c>
      <c r="B9425" t="s">
        <v>28022</v>
      </c>
      <c r="C9425">
        <v>1574122500000</v>
      </c>
      <c r="D9425" s="3">
        <f t="shared" si="147"/>
        <v>43788.010416666672</v>
      </c>
      <c r="E9425" t="s">
        <v>28023</v>
      </c>
      <c r="F9425">
        <v>-0.19009999999999999</v>
      </c>
      <c r="G9425">
        <v>5.9961538461538497E-2</v>
      </c>
      <c r="H9425">
        <v>-0.38069599999999998</v>
      </c>
      <c r="I9425" t="s">
        <v>8724</v>
      </c>
      <c r="J9425" t="s">
        <v>7380</v>
      </c>
    </row>
    <row r="9426" spans="1:10" x14ac:dyDescent="0.25">
      <c r="A9426" t="s">
        <v>28024</v>
      </c>
      <c r="B9426" t="s">
        <v>28025</v>
      </c>
      <c r="C9426">
        <v>1549883580000</v>
      </c>
      <c r="D9426" s="3">
        <f t="shared" si="147"/>
        <v>43507.467361111107</v>
      </c>
      <c r="E9426" t="s">
        <v>28026</v>
      </c>
      <c r="F9426">
        <v>0.84419999999999995</v>
      </c>
      <c r="G9426">
        <v>0.161642857142857</v>
      </c>
      <c r="H9426">
        <v>-0.42492600000000003</v>
      </c>
      <c r="I9426" t="s">
        <v>8724</v>
      </c>
      <c r="J9426" t="s">
        <v>6882</v>
      </c>
    </row>
    <row r="9427" spans="1:10" x14ac:dyDescent="0.25">
      <c r="A9427" t="s">
        <v>28027</v>
      </c>
      <c r="B9427" t="s">
        <v>28028</v>
      </c>
      <c r="C9427">
        <v>1549883460000</v>
      </c>
      <c r="D9427" s="3">
        <f t="shared" si="147"/>
        <v>43507.46597222222</v>
      </c>
      <c r="E9427" t="s">
        <v>28029</v>
      </c>
      <c r="F9427">
        <v>-0.84019999999999995</v>
      </c>
      <c r="G9427">
        <v>-0.34462500000000001</v>
      </c>
      <c r="H9427">
        <v>-0.85855899999999996</v>
      </c>
      <c r="I9427" t="s">
        <v>8724</v>
      </c>
      <c r="J9427" t="s">
        <v>6882</v>
      </c>
    </row>
    <row r="9428" spans="1:10" x14ac:dyDescent="0.25">
      <c r="A9428" t="s">
        <v>28030</v>
      </c>
      <c r="B9428" t="s">
        <v>28031</v>
      </c>
      <c r="C9428">
        <v>1557388860000</v>
      </c>
      <c r="D9428" s="3">
        <f t="shared" si="147"/>
        <v>43594.334027777775</v>
      </c>
      <c r="E9428" t="s">
        <v>28032</v>
      </c>
      <c r="F9428">
        <v>-0.91</v>
      </c>
      <c r="G9428">
        <v>-0.21163333333333301</v>
      </c>
      <c r="H9428">
        <v>-0.75303299999999995</v>
      </c>
      <c r="I9428" t="s">
        <v>8724</v>
      </c>
      <c r="J9428" t="s">
        <v>9197</v>
      </c>
    </row>
    <row r="9429" spans="1:10" x14ac:dyDescent="0.25">
      <c r="A9429" t="s">
        <v>28033</v>
      </c>
      <c r="B9429" t="s">
        <v>28034</v>
      </c>
      <c r="C9429">
        <v>1549880340000</v>
      </c>
      <c r="D9429" s="3">
        <f t="shared" si="147"/>
        <v>43507.429861111115</v>
      </c>
      <c r="E9429" t="s">
        <v>28035</v>
      </c>
      <c r="F9429">
        <v>-0.91300000000000003</v>
      </c>
      <c r="G9429">
        <v>-7.5110526315789503E-2</v>
      </c>
      <c r="H9429">
        <v>-0.432307</v>
      </c>
      <c r="I9429" t="s">
        <v>8724</v>
      </c>
      <c r="J9429" t="s">
        <v>6882</v>
      </c>
    </row>
    <row r="9430" spans="1:10" x14ac:dyDescent="0.25">
      <c r="A9430" t="s">
        <v>28036</v>
      </c>
      <c r="B9430" t="s">
        <v>28037</v>
      </c>
      <c r="C9430">
        <v>1549872480000</v>
      </c>
      <c r="D9430" s="3">
        <f t="shared" si="147"/>
        <v>43507.338888888888</v>
      </c>
      <c r="E9430" t="s">
        <v>28038</v>
      </c>
      <c r="F9430">
        <v>0.25</v>
      </c>
      <c r="G9430">
        <v>9.2399999999999996E-2</v>
      </c>
      <c r="H9430">
        <v>-0.42120099999999999</v>
      </c>
      <c r="I9430" t="s">
        <v>8724</v>
      </c>
      <c r="J9430" t="s">
        <v>6882</v>
      </c>
    </row>
    <row r="9431" spans="1:10" x14ac:dyDescent="0.25">
      <c r="A9431" t="s">
        <v>28039</v>
      </c>
      <c r="B9431" t="s">
        <v>28040</v>
      </c>
      <c r="C9431">
        <v>1557388380000</v>
      </c>
      <c r="D9431" s="3">
        <f t="shared" si="147"/>
        <v>43594.328472222223</v>
      </c>
      <c r="E9431" t="s">
        <v>28041</v>
      </c>
      <c r="F9431">
        <v>-0.94530000000000003</v>
      </c>
      <c r="G9431">
        <v>-0.107729411764706</v>
      </c>
      <c r="H9431">
        <v>-0.44535599999999997</v>
      </c>
      <c r="I9431" t="s">
        <v>8724</v>
      </c>
      <c r="J9431" t="s">
        <v>9197</v>
      </c>
    </row>
    <row r="9432" spans="1:10" x14ac:dyDescent="0.25">
      <c r="A9432" t="s">
        <v>28042</v>
      </c>
      <c r="B9432" t="s">
        <v>28043</v>
      </c>
      <c r="C9432">
        <v>1549870320000</v>
      </c>
      <c r="D9432" s="3">
        <f t="shared" si="147"/>
        <v>43507.313888888893</v>
      </c>
      <c r="E9432" t="s">
        <v>28044</v>
      </c>
      <c r="F9432">
        <v>-0.75790000000000002</v>
      </c>
      <c r="G9432">
        <v>9.2999999999999992E-3</v>
      </c>
      <c r="H9432">
        <v>-0.32200899999999999</v>
      </c>
      <c r="I9432" t="s">
        <v>8724</v>
      </c>
      <c r="J9432" t="s">
        <v>6882</v>
      </c>
    </row>
    <row r="9433" spans="1:10" x14ac:dyDescent="0.25">
      <c r="A9433" t="s">
        <v>28045</v>
      </c>
      <c r="B9433" t="s">
        <v>28046</v>
      </c>
      <c r="C9433">
        <v>1549811880000</v>
      </c>
      <c r="D9433" s="3">
        <f t="shared" si="147"/>
        <v>43506.637499999997</v>
      </c>
      <c r="E9433" t="s">
        <v>28047</v>
      </c>
      <c r="F9433">
        <v>-0.64859999999999995</v>
      </c>
      <c r="G9433">
        <v>-3.4768421052631601E-2</v>
      </c>
      <c r="H9433">
        <v>-0.61152399999999996</v>
      </c>
      <c r="I9433" t="s">
        <v>8724</v>
      </c>
      <c r="J9433" t="s">
        <v>6882</v>
      </c>
    </row>
    <row r="9434" spans="1:10" x14ac:dyDescent="0.25">
      <c r="A9434" t="s">
        <v>28048</v>
      </c>
      <c r="B9434" t="s">
        <v>28049</v>
      </c>
      <c r="C9434">
        <v>1549774380000</v>
      </c>
      <c r="D9434" s="3">
        <f t="shared" si="147"/>
        <v>43506.203472222223</v>
      </c>
      <c r="E9434" t="s">
        <v>28050</v>
      </c>
      <c r="F9434">
        <v>-0.9274</v>
      </c>
      <c r="G9434">
        <v>-0.30913333333333298</v>
      </c>
      <c r="H9434">
        <v>-0.77708299999999997</v>
      </c>
      <c r="I9434" t="s">
        <v>8724</v>
      </c>
      <c r="J9434" t="s">
        <v>6882</v>
      </c>
    </row>
    <row r="9435" spans="1:10" x14ac:dyDescent="0.25">
      <c r="A9435" t="s">
        <v>28051</v>
      </c>
      <c r="B9435" t="s">
        <v>28052</v>
      </c>
      <c r="C9435">
        <v>1549726440000</v>
      </c>
      <c r="D9435" s="3">
        <f t="shared" si="147"/>
        <v>43505.648611111115</v>
      </c>
      <c r="E9435" t="s">
        <v>28053</v>
      </c>
      <c r="F9435">
        <v>0.128</v>
      </c>
      <c r="G9435">
        <v>2.5642857142857099E-2</v>
      </c>
      <c r="H9435">
        <v>-0.39249800000000001</v>
      </c>
      <c r="I9435" t="s">
        <v>8724</v>
      </c>
      <c r="J9435" t="s">
        <v>6882</v>
      </c>
    </row>
    <row r="9436" spans="1:10" x14ac:dyDescent="0.25">
      <c r="A9436" t="s">
        <v>28054</v>
      </c>
      <c r="B9436" t="s">
        <v>28055</v>
      </c>
      <c r="C9436">
        <v>1549720080000</v>
      </c>
      <c r="D9436" s="3">
        <f t="shared" si="147"/>
        <v>43505.574999999997</v>
      </c>
      <c r="E9436" t="s">
        <v>28056</v>
      </c>
      <c r="F9436">
        <v>-0.78110000000000002</v>
      </c>
      <c r="G9436">
        <v>-6.3833333333333502E-3</v>
      </c>
      <c r="H9436">
        <v>-0.34256799999999998</v>
      </c>
      <c r="I9436" t="s">
        <v>8724</v>
      </c>
      <c r="J9436" t="s">
        <v>6882</v>
      </c>
    </row>
    <row r="9437" spans="1:10" x14ac:dyDescent="0.25">
      <c r="A9437" t="s">
        <v>28057</v>
      </c>
      <c r="B9437" t="s">
        <v>28058</v>
      </c>
      <c r="C9437">
        <v>1549704240000</v>
      </c>
      <c r="D9437" s="3">
        <f t="shared" si="147"/>
        <v>43505.391666666663</v>
      </c>
      <c r="E9437" t="s">
        <v>28059</v>
      </c>
      <c r="F9437">
        <v>-0.875</v>
      </c>
      <c r="G9437">
        <v>-0.26188333333333302</v>
      </c>
      <c r="H9437">
        <v>0</v>
      </c>
      <c r="I9437" t="s">
        <v>8724</v>
      </c>
      <c r="J9437" t="s">
        <v>6882</v>
      </c>
    </row>
    <row r="9438" spans="1:10" x14ac:dyDescent="0.25">
      <c r="A9438" t="s">
        <v>28060</v>
      </c>
      <c r="B9438" t="s">
        <v>28061</v>
      </c>
      <c r="C9438">
        <v>1557348660000</v>
      </c>
      <c r="D9438" s="3">
        <f t="shared" si="147"/>
        <v>43593.868750000001</v>
      </c>
      <c r="E9438" t="s">
        <v>28062</v>
      </c>
      <c r="F9438">
        <v>0.99619999999999997</v>
      </c>
      <c r="G9438">
        <v>0.27364482758620701</v>
      </c>
      <c r="H9438">
        <v>0.469136</v>
      </c>
      <c r="I9438" t="s">
        <v>8724</v>
      </c>
      <c r="J9438" t="s">
        <v>9197</v>
      </c>
    </row>
    <row r="9439" spans="1:10" x14ac:dyDescent="0.25">
      <c r="A9439" t="s">
        <v>28063</v>
      </c>
      <c r="B9439" t="s">
        <v>28064</v>
      </c>
      <c r="C9439">
        <v>1573713060000</v>
      </c>
      <c r="D9439" s="3">
        <f t="shared" si="147"/>
        <v>43783.271527777775</v>
      </c>
      <c r="E9439" t="s">
        <v>28065</v>
      </c>
      <c r="F9439">
        <v>-0.98080000000000001</v>
      </c>
      <c r="G9439">
        <v>-0.122781481481482</v>
      </c>
      <c r="H9439">
        <v>-0.69984999999999997</v>
      </c>
      <c r="I9439" t="s">
        <v>8724</v>
      </c>
      <c r="J9439" t="s">
        <v>7380</v>
      </c>
    </row>
    <row r="9440" spans="1:10" x14ac:dyDescent="0.25">
      <c r="A9440" t="s">
        <v>28066</v>
      </c>
      <c r="B9440" t="s">
        <v>28067</v>
      </c>
      <c r="C9440">
        <v>1549687860000</v>
      </c>
      <c r="D9440" s="3">
        <f t="shared" si="147"/>
        <v>43505.202083333337</v>
      </c>
      <c r="E9440" t="s">
        <v>28068</v>
      </c>
      <c r="F9440">
        <v>0.98040000000000005</v>
      </c>
      <c r="G9440">
        <v>0.101673684210526</v>
      </c>
      <c r="H9440">
        <v>-0.48245900000000003</v>
      </c>
      <c r="I9440" t="s">
        <v>8724</v>
      </c>
      <c r="J9440" t="s">
        <v>6882</v>
      </c>
    </row>
    <row r="9441" spans="1:10" x14ac:dyDescent="0.25">
      <c r="A9441" t="s">
        <v>28069</v>
      </c>
      <c r="B9441" t="s">
        <v>28070</v>
      </c>
      <c r="C9441">
        <v>1549673040000</v>
      </c>
      <c r="D9441" s="3">
        <f t="shared" si="147"/>
        <v>43505.030555555553</v>
      </c>
      <c r="E9441" t="s">
        <v>28071</v>
      </c>
      <c r="F9441">
        <v>-0.93369999999999997</v>
      </c>
      <c r="G9441">
        <v>-0.119795833333333</v>
      </c>
      <c r="H9441">
        <v>-0.66471899999999995</v>
      </c>
      <c r="I9441" t="s">
        <v>8724</v>
      </c>
      <c r="J9441" t="s">
        <v>6882</v>
      </c>
    </row>
    <row r="9442" spans="1:10" x14ac:dyDescent="0.25">
      <c r="A9442" t="s">
        <v>28072</v>
      </c>
      <c r="B9442" t="s">
        <v>28073</v>
      </c>
      <c r="C9442">
        <v>1557335880000</v>
      </c>
      <c r="D9442" s="3">
        <f t="shared" si="147"/>
        <v>43593.720833333333</v>
      </c>
      <c r="E9442" t="s">
        <v>28074</v>
      </c>
      <c r="F9442">
        <v>-0.96919999999999995</v>
      </c>
      <c r="G9442">
        <v>-8.7976470588235295E-2</v>
      </c>
      <c r="H9442">
        <v>-0.43254900000000002</v>
      </c>
      <c r="I9442" t="s">
        <v>8724</v>
      </c>
      <c r="J9442" t="s">
        <v>9197</v>
      </c>
    </row>
    <row r="9443" spans="1:10" x14ac:dyDescent="0.25">
      <c r="A9443" t="s">
        <v>28075</v>
      </c>
      <c r="B9443" t="s">
        <v>28076</v>
      </c>
      <c r="C9443">
        <v>1573585320000</v>
      </c>
      <c r="D9443" s="3">
        <f t="shared" si="147"/>
        <v>43781.79305555555</v>
      </c>
      <c r="E9443" t="s">
        <v>28077</v>
      </c>
      <c r="F9443">
        <v>-0.64670000000000005</v>
      </c>
      <c r="G9443">
        <v>-3.4785714285714302E-2</v>
      </c>
      <c r="H9443">
        <v>-0.37553199999999998</v>
      </c>
      <c r="I9443" t="s">
        <v>8724</v>
      </c>
      <c r="J9443" t="s">
        <v>7380</v>
      </c>
    </row>
    <row r="9444" spans="1:10" x14ac:dyDescent="0.25">
      <c r="A9444" t="s">
        <v>28078</v>
      </c>
      <c r="B9444" t="s">
        <v>28079</v>
      </c>
      <c r="C9444">
        <v>1549648140000</v>
      </c>
      <c r="D9444" s="3">
        <f t="shared" si="147"/>
        <v>43504.742361111115</v>
      </c>
      <c r="E9444" t="s">
        <v>28080</v>
      </c>
      <c r="F9444">
        <v>-0.57189999999999996</v>
      </c>
      <c r="G9444">
        <v>-0.21906666666666699</v>
      </c>
      <c r="H9444">
        <v>-0.945353</v>
      </c>
      <c r="I9444" t="s">
        <v>8724</v>
      </c>
      <c r="J9444" t="s">
        <v>6882</v>
      </c>
    </row>
    <row r="9445" spans="1:10" x14ac:dyDescent="0.25">
      <c r="A9445" t="s">
        <v>28081</v>
      </c>
      <c r="B9445" t="s">
        <v>28082</v>
      </c>
      <c r="C9445">
        <v>1573453200000</v>
      </c>
      <c r="D9445" s="3">
        <f t="shared" si="147"/>
        <v>43780.263888888891</v>
      </c>
      <c r="E9445" t="s">
        <v>28083</v>
      </c>
      <c r="F9445">
        <v>-0.97529999999999994</v>
      </c>
      <c r="G9445">
        <v>-0.117885714285714</v>
      </c>
      <c r="H9445">
        <v>-0.54356800000000005</v>
      </c>
      <c r="I9445" t="s">
        <v>8724</v>
      </c>
      <c r="J9445" t="s">
        <v>7380</v>
      </c>
    </row>
    <row r="9446" spans="1:10" x14ac:dyDescent="0.25">
      <c r="A9446" t="s">
        <v>28084</v>
      </c>
      <c r="B9446" t="s">
        <v>28085</v>
      </c>
      <c r="C9446">
        <v>1557332040000</v>
      </c>
      <c r="D9446" s="3">
        <f t="shared" si="147"/>
        <v>43593.676388888889</v>
      </c>
      <c r="E9446" t="s">
        <v>28086</v>
      </c>
      <c r="F9446">
        <v>-0.99590000000000001</v>
      </c>
      <c r="G9446">
        <v>-0.197945161290323</v>
      </c>
      <c r="H9446">
        <v>-0.62195999999999996</v>
      </c>
      <c r="I9446" t="s">
        <v>8724</v>
      </c>
      <c r="J9446" t="s">
        <v>9197</v>
      </c>
    </row>
    <row r="9447" spans="1:10" x14ac:dyDescent="0.25">
      <c r="A9447" t="s">
        <v>28087</v>
      </c>
      <c r="B9447" t="s">
        <v>28082</v>
      </c>
      <c r="C9447">
        <v>1573448520000</v>
      </c>
      <c r="D9447" s="3">
        <f t="shared" si="147"/>
        <v>43780.209722222222</v>
      </c>
      <c r="E9447" t="s">
        <v>28088</v>
      </c>
      <c r="F9447">
        <v>-0.98050000000000004</v>
      </c>
      <c r="G9447">
        <v>-0.13746451612903199</v>
      </c>
      <c r="H9447">
        <v>-0.55191900000000005</v>
      </c>
      <c r="I9447" t="s">
        <v>8724</v>
      </c>
      <c r="J9447" t="s">
        <v>7380</v>
      </c>
    </row>
    <row r="9448" spans="1:10" x14ac:dyDescent="0.25">
      <c r="A9448" t="s">
        <v>28089</v>
      </c>
      <c r="B9448" t="s">
        <v>28090</v>
      </c>
      <c r="C9448">
        <v>1573438260000</v>
      </c>
      <c r="D9448" s="3">
        <f t="shared" si="147"/>
        <v>43780.09097222222</v>
      </c>
      <c r="E9448" t="s">
        <v>28091</v>
      </c>
      <c r="F9448">
        <v>-0.96209999999999996</v>
      </c>
      <c r="G9448">
        <v>-0.117385185185185</v>
      </c>
      <c r="H9448">
        <v>-0.52406799999999998</v>
      </c>
      <c r="I9448" t="s">
        <v>8724</v>
      </c>
      <c r="J9448" t="s">
        <v>7380</v>
      </c>
    </row>
    <row r="9449" spans="1:10" x14ac:dyDescent="0.25">
      <c r="A9449" t="s">
        <v>28092</v>
      </c>
      <c r="B9449" t="s">
        <v>28093</v>
      </c>
      <c r="C9449">
        <v>1557329280000</v>
      </c>
      <c r="D9449" s="3">
        <f t="shared" si="147"/>
        <v>43593.64444444445</v>
      </c>
      <c r="E9449" t="s">
        <v>28094</v>
      </c>
      <c r="F9449">
        <v>-0.1027</v>
      </c>
      <c r="G9449">
        <v>7.37499999999995E-4</v>
      </c>
      <c r="H9449">
        <v>-0.45013500000000001</v>
      </c>
      <c r="I9449" t="s">
        <v>8724</v>
      </c>
      <c r="J9449" t="s">
        <v>9197</v>
      </c>
    </row>
    <row r="9450" spans="1:10" x14ac:dyDescent="0.25">
      <c r="A9450" t="s">
        <v>28095</v>
      </c>
      <c r="B9450" t="s">
        <v>28096</v>
      </c>
      <c r="C9450">
        <v>1573433640000</v>
      </c>
      <c r="D9450" s="3">
        <f t="shared" si="147"/>
        <v>43780.037499999999</v>
      </c>
      <c r="E9450" t="s">
        <v>28097</v>
      </c>
      <c r="F9450">
        <v>0.81640000000000001</v>
      </c>
      <c r="G9450">
        <v>6.2195652173912999E-2</v>
      </c>
      <c r="H9450">
        <v>0.28905700000000001</v>
      </c>
      <c r="I9450" t="s">
        <v>8724</v>
      </c>
      <c r="J9450" t="s">
        <v>7380</v>
      </c>
    </row>
    <row r="9451" spans="1:10" x14ac:dyDescent="0.25">
      <c r="A9451" t="s">
        <v>28098</v>
      </c>
      <c r="B9451" t="s">
        <v>28099</v>
      </c>
      <c r="C9451">
        <v>1549611840000</v>
      </c>
      <c r="D9451" s="3">
        <f t="shared" si="147"/>
        <v>43504.322222222225</v>
      </c>
      <c r="E9451" t="s">
        <v>28100</v>
      </c>
      <c r="F9451">
        <v>-0.1406</v>
      </c>
      <c r="G9451">
        <v>-3.9629999999999999E-2</v>
      </c>
      <c r="H9451">
        <v>-0.63449299999999997</v>
      </c>
      <c r="I9451" t="s">
        <v>8724</v>
      </c>
      <c r="J9451" t="s">
        <v>6882</v>
      </c>
    </row>
    <row r="9452" spans="1:10" x14ac:dyDescent="0.25">
      <c r="A9452" t="s">
        <v>28101</v>
      </c>
      <c r="B9452" t="s">
        <v>28102</v>
      </c>
      <c r="C9452">
        <v>1557323460000</v>
      </c>
      <c r="D9452" s="3">
        <f t="shared" si="147"/>
        <v>43593.577083333337</v>
      </c>
      <c r="E9452" t="s">
        <v>28103</v>
      </c>
      <c r="F9452">
        <v>-0.87929999999999997</v>
      </c>
      <c r="G9452">
        <v>-8.2895454545454494E-2</v>
      </c>
      <c r="H9452">
        <v>-0.55584800000000001</v>
      </c>
      <c r="I9452" t="s">
        <v>8724</v>
      </c>
      <c r="J9452" t="s">
        <v>9197</v>
      </c>
    </row>
    <row r="9453" spans="1:10" x14ac:dyDescent="0.25">
      <c r="A9453" t="s">
        <v>28104</v>
      </c>
      <c r="B9453" t="s">
        <v>28105</v>
      </c>
      <c r="C9453">
        <v>1557320640000</v>
      </c>
      <c r="D9453" s="3">
        <f t="shared" si="147"/>
        <v>43593.544444444444</v>
      </c>
      <c r="E9453" t="s">
        <v>28106</v>
      </c>
      <c r="F9453">
        <v>-0.99609999999999999</v>
      </c>
      <c r="G9453">
        <v>-0.165997058823529</v>
      </c>
      <c r="H9453">
        <v>-0.63871100000000003</v>
      </c>
      <c r="I9453" t="s">
        <v>8724</v>
      </c>
      <c r="J9453" t="s">
        <v>9197</v>
      </c>
    </row>
    <row r="9454" spans="1:10" x14ac:dyDescent="0.25">
      <c r="A9454" t="s">
        <v>28107</v>
      </c>
      <c r="B9454" t="s">
        <v>28108</v>
      </c>
      <c r="C9454">
        <v>1549586340000</v>
      </c>
      <c r="D9454" s="3">
        <f t="shared" si="147"/>
        <v>43504.027083333334</v>
      </c>
      <c r="E9454" t="s">
        <v>28109</v>
      </c>
      <c r="F9454">
        <v>0.34</v>
      </c>
      <c r="G9454">
        <v>6.5183333333333399E-2</v>
      </c>
      <c r="H9454">
        <v>-0.69095700000000004</v>
      </c>
      <c r="I9454" t="s">
        <v>8724</v>
      </c>
      <c r="J9454" t="s">
        <v>6882</v>
      </c>
    </row>
    <row r="9455" spans="1:10" x14ac:dyDescent="0.25">
      <c r="A9455" t="s">
        <v>28110</v>
      </c>
      <c r="B9455" t="s">
        <v>28111</v>
      </c>
      <c r="C9455">
        <v>1573223280000</v>
      </c>
      <c r="D9455" s="3">
        <f t="shared" si="147"/>
        <v>43777.602777777778</v>
      </c>
      <c r="E9455" t="s">
        <v>28112</v>
      </c>
      <c r="F9455">
        <v>0.86850000000000005</v>
      </c>
      <c r="G9455">
        <v>0.115409090909091</v>
      </c>
      <c r="H9455">
        <v>-0.28148400000000001</v>
      </c>
      <c r="I9455" t="s">
        <v>8724</v>
      </c>
      <c r="J9455" t="s">
        <v>7380</v>
      </c>
    </row>
    <row r="9456" spans="1:10" x14ac:dyDescent="0.25">
      <c r="A9456" t="s">
        <v>28113</v>
      </c>
      <c r="B9456" t="s">
        <v>28114</v>
      </c>
      <c r="C9456">
        <v>1549581360000</v>
      </c>
      <c r="D9456" s="3">
        <f t="shared" si="147"/>
        <v>43503.969444444447</v>
      </c>
      <c r="E9456" t="s">
        <v>28115</v>
      </c>
      <c r="F9456">
        <v>-0.98719999999999997</v>
      </c>
      <c r="G9456">
        <v>-0.143567857142857</v>
      </c>
      <c r="H9456">
        <v>-0.66301900000000002</v>
      </c>
      <c r="I9456" t="s">
        <v>8724</v>
      </c>
      <c r="J9456" t="s">
        <v>6882</v>
      </c>
    </row>
    <row r="9457" spans="1:10" x14ac:dyDescent="0.25">
      <c r="A9457" t="s">
        <v>28116</v>
      </c>
      <c r="B9457" t="s">
        <v>28117</v>
      </c>
      <c r="C9457">
        <v>1557237300000</v>
      </c>
      <c r="D9457" s="3">
        <f t="shared" si="147"/>
        <v>43592.579861111109</v>
      </c>
      <c r="E9457" t="s">
        <v>28118</v>
      </c>
      <c r="F9457">
        <v>-0.98819999999999997</v>
      </c>
      <c r="G9457">
        <v>-0.11554545454545501</v>
      </c>
      <c r="H9457">
        <v>-0.62603900000000001</v>
      </c>
      <c r="I9457" t="s">
        <v>8724</v>
      </c>
      <c r="J9457" t="s">
        <v>9197</v>
      </c>
    </row>
    <row r="9458" spans="1:10" x14ac:dyDescent="0.25">
      <c r="A9458" t="s">
        <v>28119</v>
      </c>
      <c r="B9458" t="s">
        <v>28120</v>
      </c>
      <c r="C9458">
        <v>1557314220000</v>
      </c>
      <c r="D9458" s="3">
        <f t="shared" si="147"/>
        <v>43593.470138888893</v>
      </c>
      <c r="E9458" t="s">
        <v>28121</v>
      </c>
      <c r="F9458">
        <v>0.96740000000000004</v>
      </c>
      <c r="G9458">
        <v>2.7145945945945899E-2</v>
      </c>
      <c r="H9458">
        <v>-0.45271099999999997</v>
      </c>
      <c r="I9458" t="s">
        <v>8724</v>
      </c>
      <c r="J9458" t="s">
        <v>9197</v>
      </c>
    </row>
    <row r="9459" spans="1:10" x14ac:dyDescent="0.25">
      <c r="A9459" t="s">
        <v>28122</v>
      </c>
      <c r="B9459" t="s">
        <v>28123</v>
      </c>
      <c r="C9459">
        <v>1557302400000</v>
      </c>
      <c r="D9459" s="3">
        <f t="shared" si="147"/>
        <v>43593.333333333328</v>
      </c>
      <c r="E9459" t="s">
        <v>28124</v>
      </c>
      <c r="F9459">
        <v>-0.98670000000000002</v>
      </c>
      <c r="G9459">
        <v>-0.31943076923076902</v>
      </c>
      <c r="H9459">
        <v>-0.38088899999999998</v>
      </c>
      <c r="I9459" t="s">
        <v>8724</v>
      </c>
      <c r="J9459" t="s">
        <v>9197</v>
      </c>
    </row>
    <row r="9460" spans="1:10" x14ac:dyDescent="0.25">
      <c r="A9460" t="s">
        <v>28125</v>
      </c>
      <c r="B9460" t="s">
        <v>28126</v>
      </c>
      <c r="C9460">
        <v>1549560720000</v>
      </c>
      <c r="D9460" s="3">
        <f t="shared" si="147"/>
        <v>43503.73055555555</v>
      </c>
      <c r="E9460" t="s">
        <v>28127</v>
      </c>
      <c r="F9460">
        <v>-0.97399999999999998</v>
      </c>
      <c r="G9460">
        <v>-0.20730833333333301</v>
      </c>
      <c r="H9460">
        <v>-0.598746</v>
      </c>
      <c r="I9460" t="s">
        <v>8724</v>
      </c>
      <c r="J9460" t="s">
        <v>6882</v>
      </c>
    </row>
    <row r="9461" spans="1:10" x14ac:dyDescent="0.25">
      <c r="A9461" t="s">
        <v>28128</v>
      </c>
      <c r="B9461" t="s">
        <v>28129</v>
      </c>
      <c r="C9461">
        <v>1573163220000</v>
      </c>
      <c r="D9461" s="3">
        <f t="shared" si="147"/>
        <v>43776.907638888893</v>
      </c>
      <c r="E9461" t="s">
        <v>28130</v>
      </c>
      <c r="F9461">
        <v>0.21110000000000001</v>
      </c>
      <c r="G9461">
        <v>5.0908333333333299E-2</v>
      </c>
      <c r="H9461">
        <v>-0.53661199999999998</v>
      </c>
      <c r="I9461" t="s">
        <v>8724</v>
      </c>
      <c r="J9461" t="s">
        <v>7380</v>
      </c>
    </row>
    <row r="9462" spans="1:10" x14ac:dyDescent="0.25">
      <c r="A9462" t="s">
        <v>28131</v>
      </c>
      <c r="B9462" t="s">
        <v>28132</v>
      </c>
      <c r="C9462">
        <v>1549551900000</v>
      </c>
      <c r="D9462" s="3">
        <f t="shared" si="147"/>
        <v>43503.628472222219</v>
      </c>
      <c r="E9462" t="s">
        <v>28133</v>
      </c>
      <c r="F9462">
        <v>-0.63690000000000002</v>
      </c>
      <c r="G9462">
        <v>-0.17347499999999999</v>
      </c>
      <c r="H9462">
        <v>-0.61847799999999997</v>
      </c>
      <c r="I9462" t="s">
        <v>8724</v>
      </c>
      <c r="J9462" t="s">
        <v>6882</v>
      </c>
    </row>
    <row r="9463" spans="1:10" x14ac:dyDescent="0.25">
      <c r="A9463" t="s">
        <v>28134</v>
      </c>
      <c r="B9463" t="s">
        <v>28135</v>
      </c>
      <c r="C9463">
        <v>1557283800000</v>
      </c>
      <c r="D9463" s="3">
        <f t="shared" si="147"/>
        <v>43593.118055555555</v>
      </c>
      <c r="E9463" t="s">
        <v>28136</v>
      </c>
      <c r="F9463">
        <v>-0.50949999999999995</v>
      </c>
      <c r="G9463">
        <v>4.8552941176470597E-2</v>
      </c>
      <c r="H9463">
        <v>-0.53305800000000003</v>
      </c>
      <c r="I9463" t="s">
        <v>8724</v>
      </c>
      <c r="J9463" t="s">
        <v>9197</v>
      </c>
    </row>
    <row r="9464" spans="1:10" x14ac:dyDescent="0.25">
      <c r="A9464" t="s">
        <v>28137</v>
      </c>
      <c r="B9464" t="s">
        <v>28138</v>
      </c>
      <c r="C9464">
        <v>1557278820000</v>
      </c>
      <c r="D9464" s="3">
        <f t="shared" si="147"/>
        <v>43593.060416666667</v>
      </c>
      <c r="E9464" t="s">
        <v>28139</v>
      </c>
      <c r="F9464">
        <v>-0.88060000000000005</v>
      </c>
      <c r="G9464">
        <v>-5.90904761904762E-2</v>
      </c>
      <c r="H9464">
        <v>-0.65771900000000005</v>
      </c>
      <c r="I9464" t="s">
        <v>8724</v>
      </c>
      <c r="J9464" t="s">
        <v>9197</v>
      </c>
    </row>
    <row r="9465" spans="1:10" x14ac:dyDescent="0.25">
      <c r="A9465" t="s">
        <v>28140</v>
      </c>
      <c r="B9465" t="s">
        <v>28141</v>
      </c>
      <c r="C9465">
        <v>1549536780000</v>
      </c>
      <c r="D9465" s="3">
        <f t="shared" si="147"/>
        <v>43503.453472222223</v>
      </c>
      <c r="E9465" t="s">
        <v>28142</v>
      </c>
      <c r="F9465">
        <v>0.49390000000000001</v>
      </c>
      <c r="G9465">
        <v>0.2732</v>
      </c>
      <c r="H9465">
        <v>-0.363506</v>
      </c>
      <c r="I9465" t="s">
        <v>8724</v>
      </c>
      <c r="J9465" t="s">
        <v>6882</v>
      </c>
    </row>
    <row r="9466" spans="1:10" x14ac:dyDescent="0.25">
      <c r="A9466" t="s">
        <v>28143</v>
      </c>
      <c r="B9466" t="s">
        <v>28144</v>
      </c>
      <c r="C9466">
        <v>1549526040000</v>
      </c>
      <c r="D9466" s="3">
        <f t="shared" si="147"/>
        <v>43503.329166666663</v>
      </c>
      <c r="E9466" t="s">
        <v>28145</v>
      </c>
      <c r="F9466">
        <v>0.97809999999999997</v>
      </c>
      <c r="G9466">
        <v>0.17223571428571399</v>
      </c>
      <c r="H9466">
        <v>-0.34788400000000003</v>
      </c>
      <c r="I9466" t="s">
        <v>8724</v>
      </c>
      <c r="J9466" t="s">
        <v>6882</v>
      </c>
    </row>
    <row r="9467" spans="1:10" x14ac:dyDescent="0.25">
      <c r="A9467" t="s">
        <v>28146</v>
      </c>
      <c r="B9467" t="s">
        <v>28147</v>
      </c>
      <c r="C9467">
        <v>1557258480000</v>
      </c>
      <c r="D9467" s="3">
        <f t="shared" si="147"/>
        <v>43592.824999999997</v>
      </c>
      <c r="E9467" t="s">
        <v>28148</v>
      </c>
      <c r="F9467">
        <v>-0.97109999999999996</v>
      </c>
      <c r="G9467">
        <v>-9.6776190476190502E-2</v>
      </c>
      <c r="H9467">
        <v>-0.69822399999999996</v>
      </c>
      <c r="I9467" t="s">
        <v>8724</v>
      </c>
      <c r="J9467" t="s">
        <v>9197</v>
      </c>
    </row>
    <row r="9468" spans="1:10" x14ac:dyDescent="0.25">
      <c r="A9468" t="s">
        <v>28149</v>
      </c>
      <c r="B9468" t="s">
        <v>28150</v>
      </c>
      <c r="C9468">
        <v>1549508160000</v>
      </c>
      <c r="D9468" s="3">
        <f t="shared" si="147"/>
        <v>43503.12222222222</v>
      </c>
      <c r="E9468" t="s">
        <v>28151</v>
      </c>
      <c r="F9468">
        <v>0.92310000000000003</v>
      </c>
      <c r="G9468">
        <v>5.3862500000000001E-2</v>
      </c>
      <c r="H9468">
        <v>-0.33124700000000001</v>
      </c>
      <c r="I9468" t="s">
        <v>8724</v>
      </c>
      <c r="J9468" t="s">
        <v>6882</v>
      </c>
    </row>
    <row r="9469" spans="1:10" x14ac:dyDescent="0.25">
      <c r="A9469" t="s">
        <v>28152</v>
      </c>
      <c r="B9469" t="s">
        <v>28147</v>
      </c>
      <c r="C9469">
        <v>1557246420000</v>
      </c>
      <c r="D9469" s="3">
        <f t="shared" si="147"/>
        <v>43592.685416666667</v>
      </c>
      <c r="E9469" t="s">
        <v>28153</v>
      </c>
      <c r="F9469">
        <v>-0.96550000000000002</v>
      </c>
      <c r="G9469">
        <v>-0.1139</v>
      </c>
      <c r="H9469">
        <v>-0.57432799999999995</v>
      </c>
      <c r="I9469" t="s">
        <v>8724</v>
      </c>
      <c r="J9469" t="s">
        <v>9197</v>
      </c>
    </row>
    <row r="9470" spans="1:10" x14ac:dyDescent="0.25">
      <c r="A9470" t="s">
        <v>28154</v>
      </c>
      <c r="B9470" t="s">
        <v>28155</v>
      </c>
      <c r="C9470">
        <v>1549500720000</v>
      </c>
      <c r="D9470" s="3">
        <f t="shared" si="147"/>
        <v>43503.036111111112</v>
      </c>
      <c r="E9470" t="s">
        <v>28156</v>
      </c>
      <c r="F9470">
        <v>-0.99619999999999997</v>
      </c>
      <c r="G9470">
        <v>-0.5403</v>
      </c>
      <c r="H9470">
        <v>-0.62274600000000002</v>
      </c>
      <c r="I9470" t="s">
        <v>8724</v>
      </c>
      <c r="J9470" t="s">
        <v>6882</v>
      </c>
    </row>
    <row r="9471" spans="1:10" x14ac:dyDescent="0.25">
      <c r="A9471" t="s">
        <v>28157</v>
      </c>
      <c r="B9471" t="s">
        <v>28158</v>
      </c>
      <c r="C9471">
        <v>1549472880000</v>
      </c>
      <c r="D9471" s="3">
        <f t="shared" si="147"/>
        <v>43502.713888888888</v>
      </c>
      <c r="E9471" t="s">
        <v>28159</v>
      </c>
      <c r="F9471">
        <v>-0.6694</v>
      </c>
      <c r="G9471">
        <v>-4.7092857142857103E-2</v>
      </c>
      <c r="H9471">
        <v>-0.55468200000000001</v>
      </c>
      <c r="I9471" t="s">
        <v>8724</v>
      </c>
      <c r="J9471" t="s">
        <v>6882</v>
      </c>
    </row>
    <row r="9472" spans="1:10" x14ac:dyDescent="0.25">
      <c r="A9472" t="s">
        <v>28160</v>
      </c>
      <c r="B9472" t="s">
        <v>28161</v>
      </c>
      <c r="C9472">
        <v>1557236160000</v>
      </c>
      <c r="D9472" s="3">
        <f t="shared" si="147"/>
        <v>43592.566666666666</v>
      </c>
      <c r="E9472" t="s">
        <v>28162</v>
      </c>
      <c r="F9472">
        <v>-0.86890000000000001</v>
      </c>
      <c r="G9472">
        <v>-4.2999999999999997E-2</v>
      </c>
      <c r="H9472">
        <v>-0.48124800000000001</v>
      </c>
      <c r="I9472" t="s">
        <v>8724</v>
      </c>
      <c r="J9472" t="s">
        <v>9197</v>
      </c>
    </row>
    <row r="9473" spans="1:10" x14ac:dyDescent="0.25">
      <c r="A9473" t="s">
        <v>28163</v>
      </c>
      <c r="B9473" t="s">
        <v>28164</v>
      </c>
      <c r="C9473">
        <v>1572903480000</v>
      </c>
      <c r="D9473" s="3">
        <f t="shared" si="147"/>
        <v>43773.901388888888</v>
      </c>
      <c r="E9473" t="s">
        <v>28165</v>
      </c>
      <c r="F9473">
        <v>-0.95369999999999999</v>
      </c>
      <c r="G9473">
        <v>-0.13939285714285701</v>
      </c>
      <c r="H9473">
        <v>-0.49488700000000002</v>
      </c>
      <c r="I9473" t="s">
        <v>8724</v>
      </c>
      <c r="J9473" t="s">
        <v>7380</v>
      </c>
    </row>
    <row r="9474" spans="1:10" x14ac:dyDescent="0.25">
      <c r="A9474" t="s">
        <v>28166</v>
      </c>
      <c r="B9474" t="s">
        <v>28167</v>
      </c>
      <c r="C9474">
        <v>1557233220000</v>
      </c>
      <c r="D9474" s="3">
        <f t="shared" ref="D9474:D9537" si="148">(C9474 / 86400000) + DATE(1970,1,1)</f>
        <v>43592.532638888893</v>
      </c>
      <c r="E9474" t="s">
        <v>28168</v>
      </c>
      <c r="F9474">
        <v>-0.85929999999999995</v>
      </c>
      <c r="G9474">
        <v>-9.0471428571428605E-2</v>
      </c>
      <c r="H9474">
        <v>-0.490761</v>
      </c>
      <c r="I9474" t="s">
        <v>8724</v>
      </c>
      <c r="J9474" t="s">
        <v>9197</v>
      </c>
    </row>
    <row r="9475" spans="1:10" x14ac:dyDescent="0.25">
      <c r="A9475" t="s">
        <v>28169</v>
      </c>
      <c r="B9475" t="s">
        <v>28170</v>
      </c>
      <c r="C9475">
        <v>1557226620000</v>
      </c>
      <c r="D9475" s="3">
        <f t="shared" si="148"/>
        <v>43592.456250000003</v>
      </c>
      <c r="E9475" t="s">
        <v>28171</v>
      </c>
      <c r="F9475">
        <v>0.98040000000000005</v>
      </c>
      <c r="G9475">
        <v>6.6757692307692296E-2</v>
      </c>
      <c r="H9475">
        <v>-0.40665099999999998</v>
      </c>
      <c r="I9475" t="s">
        <v>8724</v>
      </c>
      <c r="J9475" t="s">
        <v>9197</v>
      </c>
    </row>
    <row r="9476" spans="1:10" x14ac:dyDescent="0.25">
      <c r="A9476" t="s">
        <v>28172</v>
      </c>
      <c r="B9476" t="s">
        <v>28173</v>
      </c>
      <c r="C9476">
        <v>1549457880000</v>
      </c>
      <c r="D9476" s="3">
        <f t="shared" si="148"/>
        <v>43502.540277777778</v>
      </c>
      <c r="E9476" t="s">
        <v>28174</v>
      </c>
      <c r="F9476">
        <v>0.88339999999999996</v>
      </c>
      <c r="G9476">
        <v>-4.7707692307692298E-2</v>
      </c>
      <c r="H9476">
        <v>-0.50445300000000004</v>
      </c>
      <c r="I9476" t="s">
        <v>8724</v>
      </c>
      <c r="J9476" t="s">
        <v>6882</v>
      </c>
    </row>
    <row r="9477" spans="1:10" x14ac:dyDescent="0.25">
      <c r="A9477" t="s">
        <v>28175</v>
      </c>
      <c r="B9477" t="s">
        <v>28176</v>
      </c>
      <c r="C9477">
        <v>1557215100000</v>
      </c>
      <c r="D9477" s="3">
        <f t="shared" si="148"/>
        <v>43592.322916666672</v>
      </c>
      <c r="E9477" t="s">
        <v>28177</v>
      </c>
      <c r="F9477">
        <v>0.38850000000000001</v>
      </c>
      <c r="G9477">
        <v>-3.2914285714285701E-2</v>
      </c>
      <c r="H9477">
        <v>0.378749</v>
      </c>
      <c r="I9477" t="s">
        <v>8724</v>
      </c>
      <c r="J9477" t="s">
        <v>9197</v>
      </c>
    </row>
    <row r="9478" spans="1:10" x14ac:dyDescent="0.25">
      <c r="A9478" t="s">
        <v>28178</v>
      </c>
      <c r="B9478" t="s">
        <v>28179</v>
      </c>
      <c r="C9478">
        <v>1549444620000</v>
      </c>
      <c r="D9478" s="3">
        <f t="shared" si="148"/>
        <v>43502.38680555555</v>
      </c>
      <c r="E9478" t="s">
        <v>28180</v>
      </c>
      <c r="F9478">
        <v>0.89800000000000002</v>
      </c>
      <c r="G9478">
        <v>-4.11736842105263E-2</v>
      </c>
      <c r="H9478">
        <v>-0.50445300000000004</v>
      </c>
      <c r="I9478" t="s">
        <v>8724</v>
      </c>
      <c r="J9478" t="s">
        <v>6882</v>
      </c>
    </row>
    <row r="9479" spans="1:10" x14ac:dyDescent="0.25">
      <c r="A9479" t="s">
        <v>28181</v>
      </c>
      <c r="B9479" t="s">
        <v>28182</v>
      </c>
      <c r="C9479">
        <v>1549415460000</v>
      </c>
      <c r="D9479" s="3">
        <f t="shared" si="148"/>
        <v>43502.049305555556</v>
      </c>
      <c r="E9479" t="s">
        <v>28183</v>
      </c>
      <c r="F9479">
        <v>-0.98029999999999995</v>
      </c>
      <c r="G9479">
        <v>-0.193677272727273</v>
      </c>
      <c r="H9479">
        <v>-0.37321599999999999</v>
      </c>
      <c r="I9479" t="s">
        <v>8724</v>
      </c>
      <c r="J9479" t="s">
        <v>6882</v>
      </c>
    </row>
    <row r="9480" spans="1:10" x14ac:dyDescent="0.25">
      <c r="A9480" t="s">
        <v>28184</v>
      </c>
      <c r="B9480" t="s">
        <v>28185</v>
      </c>
      <c r="C9480">
        <v>1549411140000</v>
      </c>
      <c r="D9480" s="3">
        <f t="shared" si="148"/>
        <v>43501.999305555553</v>
      </c>
      <c r="E9480" t="s">
        <v>28186</v>
      </c>
      <c r="F9480">
        <v>5.0700000000000002E-2</v>
      </c>
      <c r="G9480">
        <v>2.0160000000000001E-2</v>
      </c>
      <c r="H9480">
        <v>-0.42950199999999999</v>
      </c>
      <c r="I9480" t="s">
        <v>8724</v>
      </c>
      <c r="J9480" t="s">
        <v>6882</v>
      </c>
    </row>
    <row r="9481" spans="1:10" x14ac:dyDescent="0.25">
      <c r="A9481" t="s">
        <v>28187</v>
      </c>
      <c r="B9481" t="s">
        <v>28188</v>
      </c>
      <c r="C9481">
        <v>1549402560000</v>
      </c>
      <c r="D9481" s="3">
        <f t="shared" si="148"/>
        <v>43501.9</v>
      </c>
      <c r="E9481" t="s">
        <v>28189</v>
      </c>
      <c r="F9481">
        <v>0.99380000000000002</v>
      </c>
      <c r="G9481">
        <v>0.39404285714285697</v>
      </c>
      <c r="H9481">
        <v>0.475387</v>
      </c>
      <c r="I9481" t="s">
        <v>8724</v>
      </c>
      <c r="J9481" t="s">
        <v>6882</v>
      </c>
    </row>
    <row r="9482" spans="1:10" x14ac:dyDescent="0.25">
      <c r="A9482" t="s">
        <v>28190</v>
      </c>
      <c r="B9482" t="s">
        <v>28191</v>
      </c>
      <c r="C9482">
        <v>1549386900000</v>
      </c>
      <c r="D9482" s="3">
        <f t="shared" si="148"/>
        <v>43501.71875</v>
      </c>
      <c r="E9482" t="s">
        <v>28192</v>
      </c>
      <c r="F9482">
        <v>0.99129999999999996</v>
      </c>
      <c r="G9482">
        <v>0.36343124999999998</v>
      </c>
      <c r="H9482">
        <v>0.53794699999999995</v>
      </c>
      <c r="I9482" t="s">
        <v>8724</v>
      </c>
      <c r="J9482" t="s">
        <v>6882</v>
      </c>
    </row>
    <row r="9483" spans="1:10" x14ac:dyDescent="0.25">
      <c r="A9483" t="s">
        <v>28193</v>
      </c>
      <c r="B9483" t="s">
        <v>28194</v>
      </c>
      <c r="C9483">
        <v>1557136200000</v>
      </c>
      <c r="D9483" s="3">
        <f t="shared" si="148"/>
        <v>43591.409722222219</v>
      </c>
      <c r="E9483" t="s">
        <v>28195</v>
      </c>
      <c r="F9483">
        <v>0.92869999999999997</v>
      </c>
      <c r="G9483">
        <v>0.16784444444444399</v>
      </c>
      <c r="H9483">
        <v>0.74918700000000005</v>
      </c>
      <c r="I9483" t="s">
        <v>8724</v>
      </c>
      <c r="J9483" t="s">
        <v>9197</v>
      </c>
    </row>
    <row r="9484" spans="1:10" x14ac:dyDescent="0.25">
      <c r="A9484" t="s">
        <v>28196</v>
      </c>
      <c r="B9484" t="s">
        <v>28197</v>
      </c>
      <c r="C9484">
        <v>1549375440000</v>
      </c>
      <c r="D9484" s="3">
        <f t="shared" si="148"/>
        <v>43501.586111111115</v>
      </c>
      <c r="E9484" t="s">
        <v>28198</v>
      </c>
      <c r="F9484">
        <v>-0.29599999999999999</v>
      </c>
      <c r="G9484">
        <v>-9.8666666666666694E-2</v>
      </c>
      <c r="H9484">
        <v>-0.65110000000000001</v>
      </c>
      <c r="I9484" t="s">
        <v>8724</v>
      </c>
      <c r="J9484" t="s">
        <v>6882</v>
      </c>
    </row>
    <row r="9485" spans="1:10" x14ac:dyDescent="0.25">
      <c r="A9485" t="s">
        <v>28199</v>
      </c>
      <c r="B9485" t="s">
        <v>28200</v>
      </c>
      <c r="C9485">
        <v>1549375140000</v>
      </c>
      <c r="D9485" s="3">
        <f t="shared" si="148"/>
        <v>43501.582638888889</v>
      </c>
      <c r="E9485" t="s">
        <v>28201</v>
      </c>
      <c r="F9485">
        <v>-5.16E-2</v>
      </c>
      <c r="G9485">
        <v>-2.58E-2</v>
      </c>
      <c r="H9485">
        <v>-0.66984999999999995</v>
      </c>
      <c r="I9485" t="s">
        <v>8724</v>
      </c>
      <c r="J9485" t="s">
        <v>6882</v>
      </c>
    </row>
    <row r="9486" spans="1:10" x14ac:dyDescent="0.25">
      <c r="A9486" t="s">
        <v>28202</v>
      </c>
      <c r="B9486" t="s">
        <v>28203</v>
      </c>
      <c r="C9486">
        <v>1549354260000</v>
      </c>
      <c r="D9486" s="3">
        <f t="shared" si="148"/>
        <v>43501.34097222222</v>
      </c>
      <c r="E9486" t="s">
        <v>28204</v>
      </c>
      <c r="F9486">
        <v>-0.84219999999999995</v>
      </c>
      <c r="G9486">
        <v>-0.21015555555555601</v>
      </c>
      <c r="H9486">
        <v>-0.79228399999999999</v>
      </c>
      <c r="I9486" t="s">
        <v>8724</v>
      </c>
      <c r="J9486" t="s">
        <v>6882</v>
      </c>
    </row>
    <row r="9487" spans="1:10" x14ac:dyDescent="0.25">
      <c r="A9487" t="s">
        <v>28205</v>
      </c>
      <c r="B9487" t="s">
        <v>28206</v>
      </c>
      <c r="C9487">
        <v>1549352820000</v>
      </c>
      <c r="D9487" s="3">
        <f t="shared" si="148"/>
        <v>43501.32430555555</v>
      </c>
      <c r="E9487" t="s">
        <v>28207</v>
      </c>
      <c r="F9487">
        <v>-0.82709999999999995</v>
      </c>
      <c r="G9487">
        <v>-4.71923076923077E-2</v>
      </c>
      <c r="H9487">
        <v>-0.32160899999999998</v>
      </c>
      <c r="I9487" t="s">
        <v>8724</v>
      </c>
      <c r="J9487" t="s">
        <v>6882</v>
      </c>
    </row>
    <row r="9488" spans="1:10" x14ac:dyDescent="0.25">
      <c r="A9488" t="s">
        <v>28208</v>
      </c>
      <c r="B9488" t="s">
        <v>28209</v>
      </c>
      <c r="C9488">
        <v>1557097200000</v>
      </c>
      <c r="D9488" s="3">
        <f t="shared" si="148"/>
        <v>43590.958333333328</v>
      </c>
      <c r="E9488" t="s">
        <v>28210</v>
      </c>
      <c r="F9488">
        <v>0.67689999999999995</v>
      </c>
      <c r="G9488">
        <v>-7.8519999999999996E-3</v>
      </c>
      <c r="H9488">
        <v>-0.56146200000000002</v>
      </c>
      <c r="I9488" t="s">
        <v>8724</v>
      </c>
      <c r="J9488" t="s">
        <v>9197</v>
      </c>
    </row>
    <row r="9489" spans="1:10" x14ac:dyDescent="0.25">
      <c r="A9489" t="s">
        <v>28211</v>
      </c>
      <c r="B9489" t="s">
        <v>28212</v>
      </c>
      <c r="C9489">
        <v>1549328220000</v>
      </c>
      <c r="D9489" s="3">
        <f t="shared" si="148"/>
        <v>43501.039583333331</v>
      </c>
      <c r="E9489" t="s">
        <v>28213</v>
      </c>
      <c r="F9489">
        <v>0.99239999999999995</v>
      </c>
      <c r="G9489">
        <v>0.24078095238095201</v>
      </c>
      <c r="H9489">
        <v>-0.280972</v>
      </c>
      <c r="I9489" t="s">
        <v>8724</v>
      </c>
      <c r="J9489" t="s">
        <v>6882</v>
      </c>
    </row>
    <row r="9490" spans="1:10" x14ac:dyDescent="0.25">
      <c r="A9490" t="s">
        <v>28214</v>
      </c>
      <c r="B9490" t="s">
        <v>28215</v>
      </c>
      <c r="C9490">
        <v>1549325520000</v>
      </c>
      <c r="D9490" s="3">
        <f t="shared" si="148"/>
        <v>43501.008333333331</v>
      </c>
      <c r="E9490" t="s">
        <v>28216</v>
      </c>
      <c r="F9490">
        <v>0.59940000000000004</v>
      </c>
      <c r="G9490">
        <v>3.6262500000000003E-2</v>
      </c>
      <c r="H9490">
        <v>-0.56948200000000004</v>
      </c>
      <c r="I9490" t="s">
        <v>8724</v>
      </c>
      <c r="J9490" t="s">
        <v>6882</v>
      </c>
    </row>
    <row r="9491" spans="1:10" x14ac:dyDescent="0.25">
      <c r="A9491" t="s">
        <v>28217</v>
      </c>
      <c r="B9491" t="s">
        <v>28218</v>
      </c>
      <c r="C9491">
        <v>1556893800000</v>
      </c>
      <c r="D9491" s="3">
        <f t="shared" si="148"/>
        <v>43588.604166666672</v>
      </c>
      <c r="E9491" t="s">
        <v>28219</v>
      </c>
      <c r="F9491">
        <v>0.9163</v>
      </c>
      <c r="G9491">
        <v>0.153466666666667</v>
      </c>
      <c r="H9491">
        <v>-0.30255900000000002</v>
      </c>
      <c r="I9491" t="s">
        <v>8724</v>
      </c>
      <c r="J9491" t="s">
        <v>9197</v>
      </c>
    </row>
    <row r="9492" spans="1:10" x14ac:dyDescent="0.25">
      <c r="A9492" t="s">
        <v>28220</v>
      </c>
      <c r="B9492" t="s">
        <v>28221</v>
      </c>
      <c r="C9492">
        <v>1549311480000</v>
      </c>
      <c r="D9492" s="3">
        <f t="shared" si="148"/>
        <v>43500.845833333333</v>
      </c>
      <c r="E9492" t="s">
        <v>28222</v>
      </c>
      <c r="F9492">
        <v>-0.92090000000000005</v>
      </c>
      <c r="G9492">
        <v>-2.35416666666667E-2</v>
      </c>
      <c r="H9492">
        <v>-0.72206599999999999</v>
      </c>
      <c r="I9492" t="s">
        <v>8724</v>
      </c>
      <c r="J9492" t="s">
        <v>6882</v>
      </c>
    </row>
    <row r="9493" spans="1:10" x14ac:dyDescent="0.25">
      <c r="A9493" t="s">
        <v>28223</v>
      </c>
      <c r="B9493" t="s">
        <v>28224</v>
      </c>
      <c r="C9493">
        <v>1556893380000</v>
      </c>
      <c r="D9493" s="3">
        <f t="shared" si="148"/>
        <v>43588.599305555559</v>
      </c>
      <c r="E9493" t="s">
        <v>28225</v>
      </c>
      <c r="F9493">
        <v>0.99409999999999998</v>
      </c>
      <c r="G9493">
        <v>6.4632075471698094E-2</v>
      </c>
      <c r="H9493">
        <v>-0.31290899999999999</v>
      </c>
      <c r="I9493" t="s">
        <v>8724</v>
      </c>
      <c r="J9493" t="s">
        <v>9197</v>
      </c>
    </row>
    <row r="9494" spans="1:10" x14ac:dyDescent="0.25">
      <c r="A9494" t="s">
        <v>28226</v>
      </c>
      <c r="B9494" t="s">
        <v>28227</v>
      </c>
      <c r="C9494">
        <v>1571961960000</v>
      </c>
      <c r="D9494" s="3">
        <f t="shared" si="148"/>
        <v>43763.004166666666</v>
      </c>
      <c r="E9494" t="s">
        <v>28228</v>
      </c>
      <c r="F9494">
        <v>-0.97929999999999995</v>
      </c>
      <c r="G9494">
        <v>-0.13364999999999999</v>
      </c>
      <c r="H9494">
        <v>-0.63889099999999999</v>
      </c>
      <c r="I9494" t="s">
        <v>8724</v>
      </c>
      <c r="J9494" t="s">
        <v>7380</v>
      </c>
    </row>
    <row r="9495" spans="1:10" x14ac:dyDescent="0.25">
      <c r="A9495" t="s">
        <v>28229</v>
      </c>
      <c r="B9495" t="s">
        <v>28230</v>
      </c>
      <c r="C9495">
        <v>1549300740000</v>
      </c>
      <c r="D9495" s="3">
        <f t="shared" si="148"/>
        <v>43500.72152777778</v>
      </c>
      <c r="E9495" t="s">
        <v>28231</v>
      </c>
      <c r="F9495">
        <v>-0.9506</v>
      </c>
      <c r="G9495">
        <v>-2.4388888888888901E-2</v>
      </c>
      <c r="H9495">
        <v>-0.383822</v>
      </c>
      <c r="I9495" t="s">
        <v>8724</v>
      </c>
      <c r="J9495" t="s">
        <v>6882</v>
      </c>
    </row>
    <row r="9496" spans="1:10" x14ac:dyDescent="0.25">
      <c r="A9496" t="s">
        <v>28232</v>
      </c>
      <c r="B9496" t="s">
        <v>28233</v>
      </c>
      <c r="C9496">
        <v>1556878140000</v>
      </c>
      <c r="D9496" s="3">
        <f t="shared" si="148"/>
        <v>43588.422916666663</v>
      </c>
      <c r="E9496" t="s">
        <v>28234</v>
      </c>
      <c r="F9496">
        <v>-0.8196</v>
      </c>
      <c r="G9496">
        <v>-2.5577272727272699E-2</v>
      </c>
      <c r="H9496">
        <v>-0.29393599999999998</v>
      </c>
      <c r="I9496" t="s">
        <v>8724</v>
      </c>
      <c r="J9496" t="s">
        <v>9197</v>
      </c>
    </row>
    <row r="9497" spans="1:10" x14ac:dyDescent="0.25">
      <c r="A9497" t="s">
        <v>28235</v>
      </c>
      <c r="B9497" t="s">
        <v>28236</v>
      </c>
      <c r="C9497">
        <v>1549285620000</v>
      </c>
      <c r="D9497" s="3">
        <f t="shared" si="148"/>
        <v>43500.546527777777</v>
      </c>
      <c r="E9497" t="s">
        <v>28237</v>
      </c>
      <c r="F9497">
        <v>-0.6381</v>
      </c>
      <c r="G9497">
        <v>1.0952E-2</v>
      </c>
      <c r="H9497">
        <v>-0.58013400000000004</v>
      </c>
      <c r="I9497" t="s">
        <v>8724</v>
      </c>
      <c r="J9497" t="s">
        <v>6882</v>
      </c>
    </row>
    <row r="9498" spans="1:10" x14ac:dyDescent="0.25">
      <c r="A9498" t="s">
        <v>28238</v>
      </c>
      <c r="B9498" t="s">
        <v>28239</v>
      </c>
      <c r="C9498">
        <v>1556876040000</v>
      </c>
      <c r="D9498" s="3">
        <f t="shared" si="148"/>
        <v>43588.398611111115</v>
      </c>
      <c r="E9498" t="s">
        <v>28240</v>
      </c>
      <c r="F9498">
        <v>0.76519999999999999</v>
      </c>
      <c r="G9498">
        <v>4.6399999999999997E-2</v>
      </c>
      <c r="H9498">
        <v>-0.50423300000000004</v>
      </c>
      <c r="I9498" t="s">
        <v>8724</v>
      </c>
      <c r="J9498" t="s">
        <v>9197</v>
      </c>
    </row>
    <row r="9499" spans="1:10" x14ac:dyDescent="0.25">
      <c r="A9499" t="s">
        <v>28241</v>
      </c>
      <c r="B9499" t="s">
        <v>28242</v>
      </c>
      <c r="C9499">
        <v>1549281600000</v>
      </c>
      <c r="D9499" s="3">
        <f t="shared" si="148"/>
        <v>43500.5</v>
      </c>
      <c r="E9499" t="s">
        <v>28243</v>
      </c>
      <c r="F9499">
        <v>-0.93620000000000003</v>
      </c>
      <c r="G9499">
        <v>-0.111077777777778</v>
      </c>
      <c r="H9499">
        <v>-0.72623899999999997</v>
      </c>
      <c r="I9499" t="s">
        <v>8724</v>
      </c>
      <c r="J9499" t="s">
        <v>6882</v>
      </c>
    </row>
    <row r="9500" spans="1:10" x14ac:dyDescent="0.25">
      <c r="A9500" t="s">
        <v>28244</v>
      </c>
      <c r="B9500" t="s">
        <v>28245</v>
      </c>
      <c r="C9500">
        <v>1549273920000</v>
      </c>
      <c r="D9500" s="3">
        <f t="shared" si="148"/>
        <v>43500.411111111112</v>
      </c>
      <c r="E9500" t="s">
        <v>28246</v>
      </c>
      <c r="F9500">
        <v>-0.98760000000000003</v>
      </c>
      <c r="G9500">
        <v>-0.18070555555555601</v>
      </c>
      <c r="H9500">
        <v>-0.41902099999999998</v>
      </c>
      <c r="I9500" t="s">
        <v>8724</v>
      </c>
      <c r="J9500" t="s">
        <v>6882</v>
      </c>
    </row>
    <row r="9501" spans="1:10" x14ac:dyDescent="0.25">
      <c r="A9501" t="s">
        <v>28247</v>
      </c>
      <c r="B9501" t="s">
        <v>28248</v>
      </c>
      <c r="C9501">
        <v>1549273740000</v>
      </c>
      <c r="D9501" s="3">
        <f t="shared" si="148"/>
        <v>43500.40902777778</v>
      </c>
      <c r="E9501" t="s">
        <v>28249</v>
      </c>
      <c r="F9501">
        <v>-0.92030000000000001</v>
      </c>
      <c r="G9501">
        <v>-0.112694117647059</v>
      </c>
      <c r="H9501">
        <v>-0.67417800000000006</v>
      </c>
      <c r="I9501" t="s">
        <v>8724</v>
      </c>
      <c r="J9501" t="s">
        <v>6882</v>
      </c>
    </row>
    <row r="9502" spans="1:10" x14ac:dyDescent="0.25">
      <c r="A9502" t="s">
        <v>28250</v>
      </c>
      <c r="B9502" t="s">
        <v>28251</v>
      </c>
      <c r="C9502">
        <v>1549273140000</v>
      </c>
      <c r="D9502" s="3">
        <f t="shared" si="148"/>
        <v>43500.402083333334</v>
      </c>
      <c r="E9502" t="s">
        <v>28252</v>
      </c>
      <c r="F9502">
        <v>0.40179999999999999</v>
      </c>
      <c r="G9502">
        <v>4.8029411764705897E-2</v>
      </c>
      <c r="H9502">
        <v>-0.51914899999999997</v>
      </c>
      <c r="I9502" t="s">
        <v>8724</v>
      </c>
      <c r="J9502" t="s">
        <v>6882</v>
      </c>
    </row>
    <row r="9503" spans="1:10" x14ac:dyDescent="0.25">
      <c r="A9503" t="s">
        <v>28253</v>
      </c>
      <c r="B9503" t="s">
        <v>28254</v>
      </c>
      <c r="C9503">
        <v>1549271880000</v>
      </c>
      <c r="D9503" s="3">
        <f t="shared" si="148"/>
        <v>43500.387499999997</v>
      </c>
      <c r="E9503" t="s">
        <v>28255</v>
      </c>
      <c r="F9503">
        <v>-0.55740000000000001</v>
      </c>
      <c r="G9503">
        <v>-6.9525000000000003E-2</v>
      </c>
      <c r="H9503">
        <v>0.37404500000000002</v>
      </c>
      <c r="I9503" t="s">
        <v>8724</v>
      </c>
      <c r="J9503" t="s">
        <v>6882</v>
      </c>
    </row>
    <row r="9504" spans="1:10" x14ac:dyDescent="0.25">
      <c r="A9504" t="s">
        <v>28256</v>
      </c>
      <c r="B9504" t="s">
        <v>28257</v>
      </c>
      <c r="C9504">
        <v>1549271760000</v>
      </c>
      <c r="D9504" s="3">
        <f t="shared" si="148"/>
        <v>43500.386111111111</v>
      </c>
      <c r="E9504" t="s">
        <v>28258</v>
      </c>
      <c r="F9504">
        <v>-0.99339999999999995</v>
      </c>
      <c r="G9504">
        <v>-0.180376470588235</v>
      </c>
      <c r="H9504">
        <v>-0.61831499999999995</v>
      </c>
      <c r="I9504" t="s">
        <v>8724</v>
      </c>
      <c r="J9504" t="s">
        <v>6882</v>
      </c>
    </row>
    <row r="9505" spans="1:10" x14ac:dyDescent="0.25">
      <c r="A9505" t="s">
        <v>28259</v>
      </c>
      <c r="B9505" t="s">
        <v>28260</v>
      </c>
      <c r="C9505">
        <v>1549267980000</v>
      </c>
      <c r="D9505" s="3">
        <f t="shared" si="148"/>
        <v>43500.342361111107</v>
      </c>
      <c r="E9505" t="s">
        <v>28261</v>
      </c>
      <c r="F9505">
        <v>-0.55740000000000001</v>
      </c>
      <c r="G9505">
        <v>-6.1800000000000001E-2</v>
      </c>
      <c r="H9505">
        <v>0.370971</v>
      </c>
      <c r="I9505" t="s">
        <v>8724</v>
      </c>
      <c r="J9505" t="s">
        <v>6882</v>
      </c>
    </row>
    <row r="9506" spans="1:10" x14ac:dyDescent="0.25">
      <c r="A9506" t="s">
        <v>28262</v>
      </c>
      <c r="B9506" t="s">
        <v>28263</v>
      </c>
      <c r="C9506">
        <v>1556833680000</v>
      </c>
      <c r="D9506" s="3">
        <f t="shared" si="148"/>
        <v>43587.908333333333</v>
      </c>
      <c r="E9506" t="s">
        <v>28264</v>
      </c>
      <c r="F9506">
        <v>-0.87270000000000003</v>
      </c>
      <c r="G9506">
        <v>-8.8686666666666705E-2</v>
      </c>
      <c r="H9506">
        <v>-0.50722500000000004</v>
      </c>
      <c r="I9506" t="s">
        <v>8724</v>
      </c>
      <c r="J9506" t="s">
        <v>9197</v>
      </c>
    </row>
    <row r="9507" spans="1:10" x14ac:dyDescent="0.25">
      <c r="A9507" t="s">
        <v>28265</v>
      </c>
      <c r="B9507" t="s">
        <v>28266</v>
      </c>
      <c r="C9507">
        <v>1556832840000</v>
      </c>
      <c r="D9507" s="3">
        <f t="shared" si="148"/>
        <v>43587.898611111115</v>
      </c>
      <c r="E9507" t="s">
        <v>28267</v>
      </c>
      <c r="F9507">
        <v>0.9264</v>
      </c>
      <c r="G9507">
        <v>7.9954166666666701E-2</v>
      </c>
      <c r="H9507">
        <v>-0.50484899999999999</v>
      </c>
      <c r="I9507" t="s">
        <v>8724</v>
      </c>
      <c r="J9507" t="s">
        <v>9197</v>
      </c>
    </row>
    <row r="9508" spans="1:10" x14ac:dyDescent="0.25">
      <c r="A9508" t="s">
        <v>28268</v>
      </c>
      <c r="B9508" t="s">
        <v>28269</v>
      </c>
      <c r="C9508">
        <v>1549243560000</v>
      </c>
      <c r="D9508" s="3">
        <f t="shared" si="148"/>
        <v>43500.05972222222</v>
      </c>
      <c r="E9508" t="s">
        <v>28270</v>
      </c>
      <c r="F9508">
        <v>0.96599999999999997</v>
      </c>
      <c r="G9508">
        <v>0.214463636363636</v>
      </c>
      <c r="H9508">
        <v>-0.373137</v>
      </c>
      <c r="I9508" t="s">
        <v>8724</v>
      </c>
      <c r="J9508" t="s">
        <v>6882</v>
      </c>
    </row>
    <row r="9509" spans="1:10" x14ac:dyDescent="0.25">
      <c r="A9509" t="s">
        <v>28271</v>
      </c>
      <c r="B9509" t="s">
        <v>28272</v>
      </c>
      <c r="C9509">
        <v>1549113600000</v>
      </c>
      <c r="D9509" s="3">
        <f t="shared" si="148"/>
        <v>43498.555555555555</v>
      </c>
      <c r="E9509" t="s">
        <v>28273</v>
      </c>
      <c r="F9509">
        <v>0.57189999999999996</v>
      </c>
      <c r="G9509">
        <v>6.6059999999999994E-2</v>
      </c>
      <c r="H9509">
        <v>-0.66779599999999995</v>
      </c>
      <c r="I9509" t="s">
        <v>8724</v>
      </c>
      <c r="J9509" t="s">
        <v>6882</v>
      </c>
    </row>
    <row r="9510" spans="1:10" x14ac:dyDescent="0.25">
      <c r="A9510" t="s">
        <v>28274</v>
      </c>
      <c r="B9510" t="s">
        <v>28275</v>
      </c>
      <c r="C9510">
        <v>1556827800000</v>
      </c>
      <c r="D9510" s="3">
        <f t="shared" si="148"/>
        <v>43587.840277777781</v>
      </c>
      <c r="E9510" t="s">
        <v>28276</v>
      </c>
      <c r="F9510">
        <v>-0.74360000000000004</v>
      </c>
      <c r="G9510">
        <v>-3.57842105263158E-2</v>
      </c>
      <c r="H9510">
        <v>-0.51438700000000004</v>
      </c>
      <c r="I9510" t="s">
        <v>8724</v>
      </c>
      <c r="J9510" t="s">
        <v>9197</v>
      </c>
    </row>
    <row r="9511" spans="1:10" x14ac:dyDescent="0.25">
      <c r="A9511" t="s">
        <v>28277</v>
      </c>
      <c r="B9511" t="s">
        <v>28278</v>
      </c>
      <c r="C9511">
        <v>1549083600000</v>
      </c>
      <c r="D9511" s="3">
        <f t="shared" si="148"/>
        <v>43498.208333333328</v>
      </c>
      <c r="E9511" t="s">
        <v>28279</v>
      </c>
      <c r="F9511">
        <v>0.3619</v>
      </c>
      <c r="G9511">
        <v>-7.5142857142857199E-3</v>
      </c>
      <c r="H9511">
        <v>-0.47438200000000003</v>
      </c>
      <c r="I9511" t="s">
        <v>8724</v>
      </c>
      <c r="J9511" t="s">
        <v>6882</v>
      </c>
    </row>
    <row r="9512" spans="1:10" x14ac:dyDescent="0.25">
      <c r="A9512" t="s">
        <v>28280</v>
      </c>
      <c r="B9512" t="s">
        <v>28281</v>
      </c>
      <c r="C9512">
        <v>1556823060000</v>
      </c>
      <c r="D9512" s="3">
        <f t="shared" si="148"/>
        <v>43587.785416666666</v>
      </c>
      <c r="E9512" t="s">
        <v>28282</v>
      </c>
      <c r="F9512">
        <v>-0.93369999999999997</v>
      </c>
      <c r="G9512">
        <v>-0.12574374999999999</v>
      </c>
      <c r="H9512">
        <v>-0.29496099999999997</v>
      </c>
      <c r="I9512" t="s">
        <v>8724</v>
      </c>
      <c r="J9512" t="s">
        <v>9197</v>
      </c>
    </row>
    <row r="9513" spans="1:10" x14ac:dyDescent="0.25">
      <c r="A9513" t="s">
        <v>28283</v>
      </c>
      <c r="B9513" t="s">
        <v>28284</v>
      </c>
      <c r="C9513">
        <v>1556821200000</v>
      </c>
      <c r="D9513" s="3">
        <f t="shared" si="148"/>
        <v>43587.763888888891</v>
      </c>
      <c r="E9513" t="s">
        <v>28285</v>
      </c>
      <c r="F9513">
        <v>-0.78449999999999998</v>
      </c>
      <c r="G9513">
        <v>-6.8663157894736898E-2</v>
      </c>
      <c r="H9513">
        <v>-0.47021600000000002</v>
      </c>
      <c r="I9513" t="s">
        <v>8724</v>
      </c>
      <c r="J9513" t="s">
        <v>9197</v>
      </c>
    </row>
    <row r="9514" spans="1:10" x14ac:dyDescent="0.25">
      <c r="A9514" t="s">
        <v>28286</v>
      </c>
      <c r="B9514" t="s">
        <v>28287</v>
      </c>
      <c r="C9514">
        <v>1556818020000</v>
      </c>
      <c r="D9514" s="3">
        <f t="shared" si="148"/>
        <v>43587.727083333331</v>
      </c>
      <c r="E9514" t="s">
        <v>28288</v>
      </c>
      <c r="F9514">
        <v>-0.79059999999999997</v>
      </c>
      <c r="G9514">
        <v>-8.7847058823529403E-2</v>
      </c>
      <c r="H9514">
        <v>-0.62627299999999997</v>
      </c>
      <c r="I9514" t="s">
        <v>8724</v>
      </c>
      <c r="J9514" t="s">
        <v>9197</v>
      </c>
    </row>
    <row r="9515" spans="1:10" x14ac:dyDescent="0.25">
      <c r="A9515" t="s">
        <v>28289</v>
      </c>
      <c r="B9515" t="s">
        <v>28290</v>
      </c>
      <c r="C9515">
        <v>1549051560000</v>
      </c>
      <c r="D9515" s="3">
        <f t="shared" si="148"/>
        <v>43497.837500000001</v>
      </c>
      <c r="E9515" t="s">
        <v>28291</v>
      </c>
      <c r="F9515">
        <v>0.98050000000000004</v>
      </c>
      <c r="G9515">
        <v>0.148458333333333</v>
      </c>
      <c r="H9515">
        <v>0.431255</v>
      </c>
      <c r="I9515" t="s">
        <v>8724</v>
      </c>
      <c r="J9515" t="s">
        <v>6882</v>
      </c>
    </row>
    <row r="9516" spans="1:10" x14ac:dyDescent="0.25">
      <c r="A9516" t="s">
        <v>28292</v>
      </c>
      <c r="B9516" t="s">
        <v>28293</v>
      </c>
      <c r="C9516">
        <v>1556816940000</v>
      </c>
      <c r="D9516" s="3">
        <f t="shared" si="148"/>
        <v>43587.714583333334</v>
      </c>
      <c r="E9516" t="s">
        <v>28294</v>
      </c>
      <c r="F9516">
        <v>-0.61240000000000006</v>
      </c>
      <c r="G9516">
        <v>3.44E-2</v>
      </c>
      <c r="H9516">
        <v>0.34209899999999999</v>
      </c>
      <c r="I9516" t="s">
        <v>8724</v>
      </c>
      <c r="J9516" t="s">
        <v>9197</v>
      </c>
    </row>
    <row r="9517" spans="1:10" x14ac:dyDescent="0.25">
      <c r="A9517" t="s">
        <v>28295</v>
      </c>
      <c r="B9517" t="s">
        <v>28296</v>
      </c>
      <c r="C9517">
        <v>1549048680000</v>
      </c>
      <c r="D9517" s="3">
        <f t="shared" si="148"/>
        <v>43497.804166666669</v>
      </c>
      <c r="E9517" t="s">
        <v>28297</v>
      </c>
      <c r="F9517">
        <v>0.98280000000000001</v>
      </c>
      <c r="G9517">
        <v>0.190765217391304</v>
      </c>
      <c r="H9517">
        <v>0.496199</v>
      </c>
      <c r="I9517" t="s">
        <v>8724</v>
      </c>
      <c r="J9517" t="s">
        <v>6882</v>
      </c>
    </row>
    <row r="9518" spans="1:10" x14ac:dyDescent="0.25">
      <c r="A9518" t="s">
        <v>28298</v>
      </c>
      <c r="B9518" t="s">
        <v>28299</v>
      </c>
      <c r="C9518">
        <v>1549007280000</v>
      </c>
      <c r="D9518" s="3">
        <f t="shared" si="148"/>
        <v>43497.324999999997</v>
      </c>
      <c r="E9518" t="s">
        <v>28300</v>
      </c>
      <c r="F9518">
        <v>-0.99460000000000004</v>
      </c>
      <c r="G9518">
        <v>-0.13126857142857101</v>
      </c>
      <c r="H9518">
        <v>-0.66227599999999998</v>
      </c>
      <c r="I9518" t="s">
        <v>8724</v>
      </c>
      <c r="J9518" t="s">
        <v>6882</v>
      </c>
    </row>
    <row r="9519" spans="1:10" x14ac:dyDescent="0.25">
      <c r="A9519" t="s">
        <v>28301</v>
      </c>
      <c r="B9519" t="s">
        <v>28302</v>
      </c>
      <c r="C9519">
        <v>1556805540000</v>
      </c>
      <c r="D9519" s="3">
        <f t="shared" si="148"/>
        <v>43587.582638888889</v>
      </c>
      <c r="E9519" t="s">
        <v>28303</v>
      </c>
      <c r="F9519">
        <v>0.58589999999999998</v>
      </c>
      <c r="G9519">
        <v>8.8575000000000001E-2</v>
      </c>
      <c r="H9519">
        <v>-0.79852500000000004</v>
      </c>
      <c r="I9519" t="s">
        <v>8724</v>
      </c>
      <c r="J9519" t="s">
        <v>9197</v>
      </c>
    </row>
    <row r="9520" spans="1:10" x14ac:dyDescent="0.25">
      <c r="A9520" t="s">
        <v>28304</v>
      </c>
      <c r="B9520" t="s">
        <v>28305</v>
      </c>
      <c r="C9520">
        <v>1556796300000</v>
      </c>
      <c r="D9520" s="3">
        <f t="shared" si="148"/>
        <v>43587.475694444445</v>
      </c>
      <c r="E9520" t="s">
        <v>28306</v>
      </c>
      <c r="F9520">
        <v>0.99590000000000001</v>
      </c>
      <c r="G9520">
        <v>0.313025</v>
      </c>
      <c r="H9520">
        <v>0.511602</v>
      </c>
      <c r="I9520" t="s">
        <v>8724</v>
      </c>
      <c r="J9520" t="s">
        <v>9197</v>
      </c>
    </row>
    <row r="9521" spans="1:10" x14ac:dyDescent="0.25">
      <c r="A9521" t="s">
        <v>28307</v>
      </c>
      <c r="B9521" t="s">
        <v>28308</v>
      </c>
      <c r="C9521">
        <v>1548977460000</v>
      </c>
      <c r="D9521" s="3">
        <f t="shared" si="148"/>
        <v>43496.979861111111</v>
      </c>
      <c r="E9521" t="s">
        <v>28309</v>
      </c>
      <c r="F9521">
        <v>-0.91259999999999997</v>
      </c>
      <c r="G9521">
        <v>-3.9729411764705902E-2</v>
      </c>
      <c r="H9521">
        <v>-0.55884800000000001</v>
      </c>
      <c r="I9521" t="s">
        <v>8724</v>
      </c>
      <c r="J9521" t="s">
        <v>6882</v>
      </c>
    </row>
    <row r="9522" spans="1:10" x14ac:dyDescent="0.25">
      <c r="A9522" t="s">
        <v>28310</v>
      </c>
      <c r="B9522" t="s">
        <v>28308</v>
      </c>
      <c r="C9522">
        <v>1548976800000</v>
      </c>
      <c r="D9522" s="3">
        <f t="shared" si="148"/>
        <v>43496.972222222219</v>
      </c>
      <c r="E9522" t="s">
        <v>28311</v>
      </c>
      <c r="F9522">
        <v>-0.91259999999999997</v>
      </c>
      <c r="G9522">
        <v>-3.75222222222222E-2</v>
      </c>
      <c r="H9522">
        <v>-0.55884800000000001</v>
      </c>
      <c r="I9522" t="s">
        <v>8724</v>
      </c>
      <c r="J9522" t="s">
        <v>6882</v>
      </c>
    </row>
    <row r="9523" spans="1:10" x14ac:dyDescent="0.25">
      <c r="A9523" t="s">
        <v>28312</v>
      </c>
      <c r="B9523" t="s">
        <v>28313</v>
      </c>
      <c r="C9523">
        <v>1556783700000</v>
      </c>
      <c r="D9523" s="3">
        <f t="shared" si="148"/>
        <v>43587.329861111109</v>
      </c>
      <c r="E9523" t="s">
        <v>28314</v>
      </c>
      <c r="F9523">
        <v>0.86580000000000001</v>
      </c>
      <c r="G9523">
        <v>0.109416666666667</v>
      </c>
      <c r="H9523">
        <v>-0.28140199999999999</v>
      </c>
      <c r="I9523" t="s">
        <v>8724</v>
      </c>
      <c r="J9523" t="s">
        <v>9197</v>
      </c>
    </row>
    <row r="9524" spans="1:10" x14ac:dyDescent="0.25">
      <c r="A9524" t="s">
        <v>28315</v>
      </c>
      <c r="B9524" t="s">
        <v>28316</v>
      </c>
      <c r="C9524">
        <v>1548963000000</v>
      </c>
      <c r="D9524" s="3">
        <f t="shared" si="148"/>
        <v>43496.8125</v>
      </c>
      <c r="E9524" t="s">
        <v>28317</v>
      </c>
      <c r="F9524">
        <v>-0.95679999999999998</v>
      </c>
      <c r="G9524">
        <v>-0.106638095238095</v>
      </c>
      <c r="H9524">
        <v>-0.71243999999999996</v>
      </c>
      <c r="I9524" t="s">
        <v>8724</v>
      </c>
      <c r="J9524" t="s">
        <v>6882</v>
      </c>
    </row>
    <row r="9525" spans="1:10" x14ac:dyDescent="0.25">
      <c r="A9525" t="s">
        <v>28318</v>
      </c>
      <c r="B9525" t="s">
        <v>28319</v>
      </c>
      <c r="C9525">
        <v>1548943440000</v>
      </c>
      <c r="D9525" s="3">
        <f t="shared" si="148"/>
        <v>43496.586111111115</v>
      </c>
      <c r="E9525" t="s">
        <v>28320</v>
      </c>
      <c r="F9525">
        <v>-0.95350000000000001</v>
      </c>
      <c r="G9525">
        <v>-4.0148484848484801E-2</v>
      </c>
      <c r="H9525">
        <v>-0.56207200000000002</v>
      </c>
      <c r="I9525" t="s">
        <v>8724</v>
      </c>
      <c r="J9525" t="s">
        <v>6882</v>
      </c>
    </row>
    <row r="9526" spans="1:10" x14ac:dyDescent="0.25">
      <c r="A9526" t="s">
        <v>28321</v>
      </c>
      <c r="B9526" t="s">
        <v>28322</v>
      </c>
      <c r="C9526">
        <v>1548939780000</v>
      </c>
      <c r="D9526" s="3">
        <f t="shared" si="148"/>
        <v>43496.543749999997</v>
      </c>
      <c r="E9526" t="s">
        <v>28323</v>
      </c>
      <c r="F9526">
        <v>-0.93740000000000001</v>
      </c>
      <c r="G9526">
        <v>-3.4364705882352901E-2</v>
      </c>
      <c r="H9526">
        <v>-0.73510799999999998</v>
      </c>
      <c r="I9526" t="s">
        <v>8724</v>
      </c>
      <c r="J9526" t="s">
        <v>6882</v>
      </c>
    </row>
    <row r="9527" spans="1:10" x14ac:dyDescent="0.25">
      <c r="A9527" t="s">
        <v>28324</v>
      </c>
      <c r="B9527" t="s">
        <v>28325</v>
      </c>
      <c r="C9527">
        <v>1548937980000</v>
      </c>
      <c r="D9527" s="3">
        <f t="shared" si="148"/>
        <v>43496.522916666669</v>
      </c>
      <c r="E9527" t="s">
        <v>28326</v>
      </c>
      <c r="F9527">
        <v>-0.45879999999999999</v>
      </c>
      <c r="G9527">
        <v>-5.28E-2</v>
      </c>
      <c r="H9527">
        <v>-0.402895</v>
      </c>
      <c r="I9527" t="s">
        <v>8724</v>
      </c>
      <c r="J9527" t="s">
        <v>6882</v>
      </c>
    </row>
    <row r="9528" spans="1:10" x14ac:dyDescent="0.25">
      <c r="A9528" t="s">
        <v>28327</v>
      </c>
      <c r="B9528" t="s">
        <v>28328</v>
      </c>
      <c r="C9528">
        <v>1548937620000</v>
      </c>
      <c r="D9528" s="3">
        <f t="shared" si="148"/>
        <v>43496.518750000003</v>
      </c>
      <c r="E9528" t="s">
        <v>28329</v>
      </c>
      <c r="F9528">
        <v>0.25</v>
      </c>
      <c r="G9528">
        <v>1.44583333333333E-2</v>
      </c>
      <c r="H9528">
        <v>-0.64393800000000001</v>
      </c>
      <c r="I9528" t="s">
        <v>8724</v>
      </c>
      <c r="J9528" t="s">
        <v>6882</v>
      </c>
    </row>
    <row r="9529" spans="1:10" x14ac:dyDescent="0.25">
      <c r="A9529" t="s">
        <v>28330</v>
      </c>
      <c r="B9529" t="s">
        <v>28331</v>
      </c>
      <c r="C9529">
        <v>1548936000000</v>
      </c>
      <c r="D9529" s="3">
        <f t="shared" si="148"/>
        <v>43496.5</v>
      </c>
      <c r="E9529" t="s">
        <v>28332</v>
      </c>
      <c r="F9529">
        <v>-0.95350000000000001</v>
      </c>
      <c r="G9529">
        <v>-4.0148484848484801E-2</v>
      </c>
      <c r="H9529">
        <v>-0.56207200000000002</v>
      </c>
      <c r="I9529" t="s">
        <v>8724</v>
      </c>
      <c r="J9529" t="s">
        <v>6882</v>
      </c>
    </row>
    <row r="9530" spans="1:10" x14ac:dyDescent="0.25">
      <c r="A9530" t="s">
        <v>28333</v>
      </c>
      <c r="B9530" t="s">
        <v>28334</v>
      </c>
      <c r="C9530">
        <v>1556734740000</v>
      </c>
      <c r="D9530" s="3">
        <f t="shared" si="148"/>
        <v>43586.763194444444</v>
      </c>
      <c r="E9530" t="s">
        <v>28335</v>
      </c>
      <c r="F9530">
        <v>0.97760000000000002</v>
      </c>
      <c r="G9530">
        <v>0.15027391304347801</v>
      </c>
      <c r="H9530">
        <v>0.32317699999999999</v>
      </c>
      <c r="I9530" t="s">
        <v>8724</v>
      </c>
      <c r="J9530" t="s">
        <v>9197</v>
      </c>
    </row>
    <row r="9531" spans="1:10" x14ac:dyDescent="0.25">
      <c r="A9531" t="s">
        <v>28336</v>
      </c>
      <c r="B9531" t="s">
        <v>28337</v>
      </c>
      <c r="C9531">
        <v>1548931260000</v>
      </c>
      <c r="D9531" s="3">
        <f t="shared" si="148"/>
        <v>43496.445138888885</v>
      </c>
      <c r="E9531" t="s">
        <v>28338</v>
      </c>
      <c r="F9531">
        <v>0.93</v>
      </c>
      <c r="G9531">
        <v>0.35116666666666702</v>
      </c>
      <c r="H9531">
        <v>0.33477600000000002</v>
      </c>
      <c r="I9531" t="s">
        <v>8724</v>
      </c>
      <c r="J9531" t="s">
        <v>6882</v>
      </c>
    </row>
    <row r="9532" spans="1:10" x14ac:dyDescent="0.25">
      <c r="A9532" t="s">
        <v>28339</v>
      </c>
      <c r="B9532" t="s">
        <v>28340</v>
      </c>
      <c r="C9532">
        <v>1556731920000</v>
      </c>
      <c r="D9532" s="3">
        <f t="shared" si="148"/>
        <v>43586.73055555555</v>
      </c>
      <c r="E9532" t="s">
        <v>28341</v>
      </c>
      <c r="F9532">
        <v>0.9909</v>
      </c>
      <c r="G9532">
        <v>0.2492125</v>
      </c>
      <c r="H9532">
        <v>0.39884900000000001</v>
      </c>
      <c r="I9532" t="s">
        <v>8724</v>
      </c>
      <c r="J9532" t="s">
        <v>9197</v>
      </c>
    </row>
    <row r="9533" spans="1:10" x14ac:dyDescent="0.25">
      <c r="A9533" t="s">
        <v>28342</v>
      </c>
      <c r="B9533" t="s">
        <v>28343</v>
      </c>
      <c r="C9533">
        <v>1548921240000</v>
      </c>
      <c r="D9533" s="3">
        <f t="shared" si="148"/>
        <v>43496.329166666663</v>
      </c>
      <c r="E9533" t="s">
        <v>28344</v>
      </c>
      <c r="F9533">
        <v>0.38179999999999997</v>
      </c>
      <c r="G9533">
        <v>2.42692307692308E-2</v>
      </c>
      <c r="H9533">
        <v>0.35896800000000001</v>
      </c>
      <c r="I9533" t="s">
        <v>8724</v>
      </c>
      <c r="J9533" t="s">
        <v>6882</v>
      </c>
    </row>
    <row r="9534" spans="1:10" x14ac:dyDescent="0.25">
      <c r="A9534" t="s">
        <v>28345</v>
      </c>
      <c r="B9534" t="s">
        <v>28346</v>
      </c>
      <c r="C9534">
        <v>1556727720000</v>
      </c>
      <c r="D9534" s="3">
        <f t="shared" si="148"/>
        <v>43586.681944444441</v>
      </c>
      <c r="E9534" t="s">
        <v>28347</v>
      </c>
      <c r="F9534">
        <v>0.99370000000000003</v>
      </c>
      <c r="G9534">
        <v>0.2024</v>
      </c>
      <c r="H9534">
        <v>0.43136600000000003</v>
      </c>
      <c r="I9534" t="s">
        <v>8724</v>
      </c>
      <c r="J9534" t="s">
        <v>9197</v>
      </c>
    </row>
    <row r="9535" spans="1:10" x14ac:dyDescent="0.25">
      <c r="A9535" t="s">
        <v>28348</v>
      </c>
      <c r="B9535" t="s">
        <v>28349</v>
      </c>
      <c r="C9535">
        <v>1548890760000</v>
      </c>
      <c r="D9535" s="3">
        <f t="shared" si="148"/>
        <v>43495.976388888885</v>
      </c>
      <c r="E9535" t="s">
        <v>28350</v>
      </c>
      <c r="F9535">
        <v>0.44040000000000001</v>
      </c>
      <c r="G9535">
        <v>-3.3833333333333299E-2</v>
      </c>
      <c r="H9535">
        <v>-0.65112700000000001</v>
      </c>
      <c r="I9535" t="s">
        <v>8724</v>
      </c>
      <c r="J9535" t="s">
        <v>6882</v>
      </c>
    </row>
    <row r="9536" spans="1:10" x14ac:dyDescent="0.25">
      <c r="A9536" t="s">
        <v>28351</v>
      </c>
      <c r="B9536" t="s">
        <v>28352</v>
      </c>
      <c r="C9536">
        <v>1556700780000</v>
      </c>
      <c r="D9536" s="3">
        <f t="shared" si="148"/>
        <v>43586.370138888888</v>
      </c>
      <c r="E9536" t="s">
        <v>28353</v>
      </c>
      <c r="F9536">
        <v>0.90900000000000003</v>
      </c>
      <c r="G9536">
        <v>0.20990909090909099</v>
      </c>
      <c r="H9536">
        <v>-0.27104800000000001</v>
      </c>
      <c r="I9536" t="s">
        <v>8724</v>
      </c>
      <c r="J9536" t="s">
        <v>9197</v>
      </c>
    </row>
    <row r="9537" spans="1:10" x14ac:dyDescent="0.25">
      <c r="A9537" t="s">
        <v>28354</v>
      </c>
      <c r="B9537" t="s">
        <v>28355</v>
      </c>
      <c r="C9537">
        <v>1548876240000</v>
      </c>
      <c r="D9537" s="3">
        <f t="shared" si="148"/>
        <v>43495.808333333334</v>
      </c>
      <c r="E9537" t="s">
        <v>28356</v>
      </c>
      <c r="F9537">
        <v>0.57909999999999995</v>
      </c>
      <c r="G9537">
        <v>1.9719444444444501E-2</v>
      </c>
      <c r="H9537">
        <v>-0.66706600000000005</v>
      </c>
      <c r="I9537" t="s">
        <v>8724</v>
      </c>
      <c r="J9537" t="s">
        <v>6882</v>
      </c>
    </row>
    <row r="9538" spans="1:10" x14ac:dyDescent="0.25">
      <c r="A9538" t="s">
        <v>28357</v>
      </c>
      <c r="B9538" t="s">
        <v>28358</v>
      </c>
      <c r="C9538">
        <v>1548876240000</v>
      </c>
      <c r="D9538" s="3">
        <f t="shared" ref="D9538:D9601" si="149">(C9538 / 86400000) + DATE(1970,1,1)</f>
        <v>43495.808333333334</v>
      </c>
      <c r="E9538" t="s">
        <v>28359</v>
      </c>
      <c r="F9538">
        <v>-0.91359999999999997</v>
      </c>
      <c r="G9538">
        <v>-6.1753846153846097E-2</v>
      </c>
      <c r="H9538">
        <v>-0.59633700000000001</v>
      </c>
      <c r="I9538" t="s">
        <v>8724</v>
      </c>
      <c r="J9538" t="s">
        <v>6882</v>
      </c>
    </row>
    <row r="9539" spans="1:10" x14ac:dyDescent="0.25">
      <c r="A9539" t="s">
        <v>28360</v>
      </c>
      <c r="B9539" t="s">
        <v>28361</v>
      </c>
      <c r="C9539">
        <v>1548871980000</v>
      </c>
      <c r="D9539" s="3">
        <f t="shared" si="149"/>
        <v>43495.759027777778</v>
      </c>
      <c r="E9539" t="s">
        <v>28362</v>
      </c>
      <c r="F9539">
        <v>-0.91359999999999997</v>
      </c>
      <c r="G9539">
        <v>-5.7342857142857098E-2</v>
      </c>
      <c r="H9539">
        <v>-0.59839100000000001</v>
      </c>
      <c r="I9539" t="s">
        <v>8724</v>
      </c>
      <c r="J9539" t="s">
        <v>6882</v>
      </c>
    </row>
    <row r="9540" spans="1:10" x14ac:dyDescent="0.25">
      <c r="A9540" t="s">
        <v>28363</v>
      </c>
      <c r="B9540" t="s">
        <v>28364</v>
      </c>
      <c r="C9540">
        <v>1556676000000</v>
      </c>
      <c r="D9540" s="3">
        <f t="shared" si="149"/>
        <v>43586.083333333328</v>
      </c>
      <c r="E9540" t="s">
        <v>28365</v>
      </c>
      <c r="F9540">
        <v>-0.80300000000000005</v>
      </c>
      <c r="G9540">
        <v>-4.3156521739130399E-2</v>
      </c>
      <c r="H9540">
        <v>-0.62520699999999996</v>
      </c>
      <c r="I9540" t="s">
        <v>8724</v>
      </c>
      <c r="J9540" t="s">
        <v>9197</v>
      </c>
    </row>
    <row r="9541" spans="1:10" x14ac:dyDescent="0.25">
      <c r="A9541" t="s">
        <v>28366</v>
      </c>
      <c r="B9541" t="s">
        <v>28367</v>
      </c>
      <c r="C9541">
        <v>1548849840000</v>
      </c>
      <c r="D9541" s="3">
        <f t="shared" si="149"/>
        <v>43495.50277777778</v>
      </c>
      <c r="E9541" t="s">
        <v>28368</v>
      </c>
      <c r="F9541">
        <v>-0.67049999999999998</v>
      </c>
      <c r="G9541">
        <v>-0.12295</v>
      </c>
      <c r="H9541">
        <v>-0.71546500000000002</v>
      </c>
      <c r="I9541" t="s">
        <v>8724</v>
      </c>
      <c r="J9541" t="s">
        <v>6882</v>
      </c>
    </row>
    <row r="9542" spans="1:10" x14ac:dyDescent="0.25">
      <c r="A9542" t="s">
        <v>28369</v>
      </c>
      <c r="B9542" t="s">
        <v>28370</v>
      </c>
      <c r="C9542">
        <v>1548844020000</v>
      </c>
      <c r="D9542" s="3">
        <f t="shared" si="149"/>
        <v>43495.435416666667</v>
      </c>
      <c r="E9542" t="s">
        <v>28371</v>
      </c>
      <c r="F9542">
        <v>-0.82750000000000001</v>
      </c>
      <c r="G9542">
        <v>-0.1615875</v>
      </c>
      <c r="H9542">
        <v>-0.33991300000000002</v>
      </c>
      <c r="I9542" t="s">
        <v>8724</v>
      </c>
      <c r="J9542" t="s">
        <v>6882</v>
      </c>
    </row>
    <row r="9543" spans="1:10" x14ac:dyDescent="0.25">
      <c r="A9543" t="s">
        <v>28372</v>
      </c>
      <c r="B9543" t="s">
        <v>28373</v>
      </c>
      <c r="C9543">
        <v>1548820020000</v>
      </c>
      <c r="D9543" s="3">
        <f t="shared" si="149"/>
        <v>43495.157638888893</v>
      </c>
      <c r="E9543" t="s">
        <v>28374</v>
      </c>
      <c r="F9543">
        <v>0.9879</v>
      </c>
      <c r="G9543">
        <v>0.11897741935483901</v>
      </c>
      <c r="H9543">
        <v>-0.31550099999999998</v>
      </c>
      <c r="I9543" t="s">
        <v>8724</v>
      </c>
      <c r="J9543" t="s">
        <v>6882</v>
      </c>
    </row>
    <row r="9544" spans="1:10" x14ac:dyDescent="0.25">
      <c r="A9544" t="s">
        <v>28375</v>
      </c>
      <c r="B9544" t="s">
        <v>28376</v>
      </c>
      <c r="C9544">
        <v>1556650800000</v>
      </c>
      <c r="D9544" s="3">
        <f t="shared" si="149"/>
        <v>43585.791666666672</v>
      </c>
      <c r="E9544" t="s">
        <v>28377</v>
      </c>
      <c r="F9544">
        <v>-0.64280000000000004</v>
      </c>
      <c r="G9544">
        <v>8.7155555555555597E-2</v>
      </c>
      <c r="H9544">
        <v>0.431311</v>
      </c>
      <c r="I9544" t="s">
        <v>8724</v>
      </c>
      <c r="J9544" t="s">
        <v>9197</v>
      </c>
    </row>
    <row r="9545" spans="1:10" x14ac:dyDescent="0.25">
      <c r="A9545" t="s">
        <v>28378</v>
      </c>
      <c r="B9545" t="s">
        <v>28379</v>
      </c>
      <c r="C9545">
        <v>1548837780000</v>
      </c>
      <c r="D9545" s="3">
        <f t="shared" si="149"/>
        <v>43495.36319444445</v>
      </c>
      <c r="E9545" t="s">
        <v>28380</v>
      </c>
      <c r="F9545">
        <v>-0.12809999999999999</v>
      </c>
      <c r="G9545">
        <v>-5.6821428571428604E-3</v>
      </c>
      <c r="H9545">
        <v>-0.56739899999999999</v>
      </c>
      <c r="I9545" t="s">
        <v>8724</v>
      </c>
      <c r="J9545" t="s">
        <v>6882</v>
      </c>
    </row>
    <row r="9546" spans="1:10" x14ac:dyDescent="0.25">
      <c r="A9546" t="s">
        <v>28381</v>
      </c>
      <c r="B9546" t="s">
        <v>28382</v>
      </c>
      <c r="C9546">
        <v>1556648520000</v>
      </c>
      <c r="D9546" s="3">
        <f t="shared" si="149"/>
        <v>43585.765277777777</v>
      </c>
      <c r="E9546" t="s">
        <v>28383</v>
      </c>
      <c r="F9546">
        <v>-0.80300000000000005</v>
      </c>
      <c r="G9546">
        <v>-3.3171428571428602E-2</v>
      </c>
      <c r="H9546">
        <v>-0.622695</v>
      </c>
      <c r="I9546" t="s">
        <v>8724</v>
      </c>
      <c r="J9546" t="s">
        <v>9197</v>
      </c>
    </row>
    <row r="9547" spans="1:10" x14ac:dyDescent="0.25">
      <c r="A9547" t="s">
        <v>28384</v>
      </c>
      <c r="B9547" t="s">
        <v>28385</v>
      </c>
      <c r="C9547">
        <v>1556645880000</v>
      </c>
      <c r="D9547" s="3">
        <f t="shared" si="149"/>
        <v>43585.734722222223</v>
      </c>
      <c r="E9547" t="s">
        <v>28386</v>
      </c>
      <c r="F9547">
        <v>0.94599999999999995</v>
      </c>
      <c r="G9547">
        <v>0.14482352941176499</v>
      </c>
      <c r="H9547">
        <v>-0.34866200000000003</v>
      </c>
      <c r="I9547" t="s">
        <v>8724</v>
      </c>
      <c r="J9547" t="s">
        <v>9197</v>
      </c>
    </row>
    <row r="9548" spans="1:10" x14ac:dyDescent="0.25">
      <c r="A9548" t="s">
        <v>28387</v>
      </c>
      <c r="B9548" t="s">
        <v>28388</v>
      </c>
      <c r="C9548">
        <v>1548821220000</v>
      </c>
      <c r="D9548" s="3">
        <f t="shared" si="149"/>
        <v>43495.171527777777</v>
      </c>
      <c r="E9548" t="s">
        <v>28389</v>
      </c>
      <c r="F9548">
        <v>-0.95079999999999998</v>
      </c>
      <c r="G9548">
        <v>-8.8853125000000005E-2</v>
      </c>
      <c r="H9548">
        <v>-0.34995399999999999</v>
      </c>
      <c r="I9548" t="s">
        <v>8724</v>
      </c>
      <c r="J9548" t="s">
        <v>6882</v>
      </c>
    </row>
    <row r="9549" spans="1:10" x14ac:dyDescent="0.25">
      <c r="A9549" t="s">
        <v>28390</v>
      </c>
      <c r="B9549" t="s">
        <v>28391</v>
      </c>
      <c r="C9549">
        <v>1548820800000</v>
      </c>
      <c r="D9549" s="3">
        <f t="shared" si="149"/>
        <v>43495.166666666672</v>
      </c>
      <c r="E9549" t="s">
        <v>28392</v>
      </c>
      <c r="F9549">
        <v>0.93620000000000003</v>
      </c>
      <c r="G9549">
        <v>7.7731818181818194E-2</v>
      </c>
      <c r="H9549">
        <v>-0.719835</v>
      </c>
      <c r="I9549" t="s">
        <v>8724</v>
      </c>
      <c r="J9549" t="s">
        <v>6882</v>
      </c>
    </row>
    <row r="9550" spans="1:10" x14ac:dyDescent="0.25">
      <c r="A9550" t="s">
        <v>28393</v>
      </c>
      <c r="B9550" t="s">
        <v>28394</v>
      </c>
      <c r="C9550">
        <v>1548810540000</v>
      </c>
      <c r="D9550" s="3">
        <f t="shared" si="149"/>
        <v>43495.047916666663</v>
      </c>
      <c r="E9550" t="s">
        <v>28395</v>
      </c>
      <c r="F9550">
        <v>-0.75949999999999995</v>
      </c>
      <c r="G9550">
        <v>-0.04</v>
      </c>
      <c r="H9550">
        <v>-0.32295000000000001</v>
      </c>
      <c r="I9550" t="s">
        <v>8724</v>
      </c>
      <c r="J9550" t="s">
        <v>6882</v>
      </c>
    </row>
    <row r="9551" spans="1:10" x14ac:dyDescent="0.25">
      <c r="A9551" t="s">
        <v>28396</v>
      </c>
      <c r="B9551" t="s">
        <v>28397</v>
      </c>
      <c r="C9551">
        <v>1548810000000</v>
      </c>
      <c r="D9551" s="3">
        <f t="shared" si="149"/>
        <v>43495.041666666672</v>
      </c>
      <c r="E9551" t="s">
        <v>28398</v>
      </c>
      <c r="F9551">
        <v>0.99580000000000002</v>
      </c>
      <c r="G9551">
        <v>0.23856153846153799</v>
      </c>
      <c r="H9551">
        <v>-0.52310500000000004</v>
      </c>
      <c r="I9551" t="s">
        <v>8724</v>
      </c>
      <c r="J9551" t="s">
        <v>6882</v>
      </c>
    </row>
    <row r="9552" spans="1:10" x14ac:dyDescent="0.25">
      <c r="A9552" t="s">
        <v>28399</v>
      </c>
      <c r="B9552" t="s">
        <v>28400</v>
      </c>
      <c r="C9552">
        <v>1556639760000</v>
      </c>
      <c r="D9552" s="3">
        <f t="shared" si="149"/>
        <v>43585.663888888885</v>
      </c>
      <c r="E9552" t="s">
        <v>28401</v>
      </c>
      <c r="F9552">
        <v>-0.93669999999999998</v>
      </c>
      <c r="G9552">
        <v>-0.135146666666667</v>
      </c>
      <c r="H9552">
        <v>-0.53033300000000005</v>
      </c>
      <c r="I9552" t="s">
        <v>8724</v>
      </c>
      <c r="J9552" t="s">
        <v>9197</v>
      </c>
    </row>
    <row r="9553" spans="1:10" x14ac:dyDescent="0.25">
      <c r="A9553" t="s">
        <v>28402</v>
      </c>
      <c r="B9553" t="s">
        <v>28403</v>
      </c>
      <c r="C9553">
        <v>1548803400000</v>
      </c>
      <c r="D9553" s="3">
        <f t="shared" si="149"/>
        <v>43494.965277777781</v>
      </c>
      <c r="E9553" t="s">
        <v>28404</v>
      </c>
      <c r="F9553">
        <v>0.95350000000000001</v>
      </c>
      <c r="G9553">
        <v>0.1003125</v>
      </c>
      <c r="H9553">
        <v>-0.55906699999999998</v>
      </c>
      <c r="I9553" t="s">
        <v>8724</v>
      </c>
      <c r="J9553" t="s">
        <v>6882</v>
      </c>
    </row>
    <row r="9554" spans="1:10" x14ac:dyDescent="0.25">
      <c r="A9554" t="s">
        <v>28405</v>
      </c>
      <c r="B9554" t="s">
        <v>28406</v>
      </c>
      <c r="C9554">
        <v>1548785940000</v>
      </c>
      <c r="D9554" s="3">
        <f t="shared" si="149"/>
        <v>43494.763194444444</v>
      </c>
      <c r="E9554" t="s">
        <v>28407</v>
      </c>
      <c r="F9554">
        <v>-0.96579999999999999</v>
      </c>
      <c r="G9554">
        <v>-8.6099999999999996E-2</v>
      </c>
      <c r="H9554">
        <v>-0.58008300000000002</v>
      </c>
      <c r="I9554" t="s">
        <v>8724</v>
      </c>
      <c r="J9554" t="s">
        <v>6882</v>
      </c>
    </row>
    <row r="9555" spans="1:10" x14ac:dyDescent="0.25">
      <c r="A9555" t="s">
        <v>28408</v>
      </c>
      <c r="B9555" t="s">
        <v>28409</v>
      </c>
      <c r="C9555">
        <v>1548784200000</v>
      </c>
      <c r="D9555" s="3">
        <f t="shared" si="149"/>
        <v>43494.743055555555</v>
      </c>
      <c r="E9555" t="s">
        <v>28410</v>
      </c>
      <c r="F9555">
        <v>-0.99829999999999997</v>
      </c>
      <c r="G9555">
        <v>-0.31557812499999999</v>
      </c>
      <c r="H9555">
        <v>-0.64344299999999999</v>
      </c>
      <c r="I9555" t="s">
        <v>8724</v>
      </c>
      <c r="J9555" t="s">
        <v>6882</v>
      </c>
    </row>
    <row r="9556" spans="1:10" x14ac:dyDescent="0.25">
      <c r="A9556" t="s">
        <v>28411</v>
      </c>
      <c r="B9556" t="s">
        <v>28412</v>
      </c>
      <c r="C9556">
        <v>1570138020000</v>
      </c>
      <c r="D9556" s="3">
        <f t="shared" si="149"/>
        <v>43741.893750000003</v>
      </c>
      <c r="E9556" t="s">
        <v>28413</v>
      </c>
      <c r="F9556">
        <v>-0.99409999999999998</v>
      </c>
      <c r="G9556">
        <v>-0.22755555555555601</v>
      </c>
      <c r="H9556">
        <v>-0.65838099999999999</v>
      </c>
      <c r="I9556" t="s">
        <v>8724</v>
      </c>
      <c r="J9556" t="s">
        <v>7380</v>
      </c>
    </row>
    <row r="9557" spans="1:10" x14ac:dyDescent="0.25">
      <c r="A9557" t="s">
        <v>28414</v>
      </c>
      <c r="B9557" t="s">
        <v>28415</v>
      </c>
      <c r="C9557">
        <v>1548775980000</v>
      </c>
      <c r="D9557" s="3">
        <f t="shared" si="149"/>
        <v>43494.647916666669</v>
      </c>
      <c r="E9557" t="s">
        <v>28416</v>
      </c>
      <c r="F9557">
        <v>0.96289999999999998</v>
      </c>
      <c r="G9557">
        <v>0.111186363636364</v>
      </c>
      <c r="H9557">
        <v>-0.49798599999999998</v>
      </c>
      <c r="I9557" t="s">
        <v>8724</v>
      </c>
      <c r="J9557" t="s">
        <v>6882</v>
      </c>
    </row>
    <row r="9558" spans="1:10" x14ac:dyDescent="0.25">
      <c r="A9558" t="s">
        <v>28417</v>
      </c>
      <c r="B9558" t="s">
        <v>19251</v>
      </c>
      <c r="C9558">
        <v>1548774120000</v>
      </c>
      <c r="D9558" s="3">
        <f t="shared" si="149"/>
        <v>43494.626388888893</v>
      </c>
      <c r="E9558" t="s">
        <v>28418</v>
      </c>
      <c r="F9558">
        <v>-0.99560000000000004</v>
      </c>
      <c r="G9558">
        <v>-0.12313793103448301</v>
      </c>
      <c r="H9558">
        <v>-0.65594300000000005</v>
      </c>
      <c r="I9558" t="s">
        <v>8724</v>
      </c>
      <c r="J9558" t="s">
        <v>6882</v>
      </c>
    </row>
    <row r="9559" spans="1:10" x14ac:dyDescent="0.25">
      <c r="A9559" t="s">
        <v>28419</v>
      </c>
      <c r="B9559" t="s">
        <v>28420</v>
      </c>
      <c r="C9559">
        <v>1548774600000</v>
      </c>
      <c r="D9559" s="3">
        <f t="shared" si="149"/>
        <v>43494.631944444445</v>
      </c>
      <c r="E9559" t="s">
        <v>28421</v>
      </c>
      <c r="F9559">
        <v>0.99660000000000004</v>
      </c>
      <c r="G9559">
        <v>0.33600000000000002</v>
      </c>
      <c r="H9559">
        <v>-0.47131400000000001</v>
      </c>
      <c r="I9559" t="s">
        <v>8724</v>
      </c>
      <c r="J9559" t="s">
        <v>6882</v>
      </c>
    </row>
    <row r="9560" spans="1:10" x14ac:dyDescent="0.25">
      <c r="A9560" t="s">
        <v>28422</v>
      </c>
      <c r="B9560" t="s">
        <v>28423</v>
      </c>
      <c r="C9560">
        <v>1570123200000</v>
      </c>
      <c r="D9560" s="3">
        <f t="shared" si="149"/>
        <v>43741.722222222219</v>
      </c>
      <c r="E9560" t="s">
        <v>28424</v>
      </c>
      <c r="F9560">
        <v>-0.97540000000000004</v>
      </c>
      <c r="G9560">
        <v>-0.187605555555556</v>
      </c>
      <c r="H9560">
        <v>-0.69818899999999995</v>
      </c>
      <c r="I9560" t="s">
        <v>8724</v>
      </c>
      <c r="J9560" t="s">
        <v>7380</v>
      </c>
    </row>
    <row r="9561" spans="1:10" x14ac:dyDescent="0.25">
      <c r="A9561" t="s">
        <v>28425</v>
      </c>
      <c r="B9561" t="s">
        <v>28426</v>
      </c>
      <c r="C9561">
        <v>1556622360000</v>
      </c>
      <c r="D9561" s="3">
        <f t="shared" si="149"/>
        <v>43585.462500000001</v>
      </c>
      <c r="E9561" t="s">
        <v>28427</v>
      </c>
      <c r="F9561">
        <v>0.94130000000000003</v>
      </c>
      <c r="G9561">
        <v>0.214153333333333</v>
      </c>
      <c r="H9561">
        <v>0.31253700000000001</v>
      </c>
      <c r="I9561" t="s">
        <v>8724</v>
      </c>
      <c r="J9561" t="s">
        <v>9197</v>
      </c>
    </row>
    <row r="9562" spans="1:10" x14ac:dyDescent="0.25">
      <c r="A9562" t="s">
        <v>28428</v>
      </c>
      <c r="B9562" t="s">
        <v>28423</v>
      </c>
      <c r="C9562">
        <v>1570116960000</v>
      </c>
      <c r="D9562" s="3">
        <f t="shared" si="149"/>
        <v>43741.65</v>
      </c>
      <c r="E9562" t="s">
        <v>28429</v>
      </c>
      <c r="F9562">
        <v>-0.97850000000000004</v>
      </c>
      <c r="G9562">
        <v>-0.24631875</v>
      </c>
      <c r="H9562">
        <v>-0.70863100000000001</v>
      </c>
      <c r="I9562" t="s">
        <v>8724</v>
      </c>
      <c r="J9562" t="s">
        <v>7380</v>
      </c>
    </row>
    <row r="9563" spans="1:10" x14ac:dyDescent="0.25">
      <c r="A9563" t="s">
        <v>28430</v>
      </c>
      <c r="B9563" t="s">
        <v>28431</v>
      </c>
      <c r="C9563">
        <v>1556621040000</v>
      </c>
      <c r="D9563" s="3">
        <f t="shared" si="149"/>
        <v>43585.447222222225</v>
      </c>
      <c r="E9563" t="s">
        <v>28432</v>
      </c>
      <c r="F9563">
        <v>0.98580000000000001</v>
      </c>
      <c r="G9563">
        <v>0.12541304347826099</v>
      </c>
      <c r="H9563">
        <v>0.35050900000000001</v>
      </c>
      <c r="I9563" t="s">
        <v>8724</v>
      </c>
      <c r="J9563" t="s">
        <v>9197</v>
      </c>
    </row>
    <row r="9564" spans="1:10" x14ac:dyDescent="0.25">
      <c r="A9564" t="s">
        <v>28433</v>
      </c>
      <c r="B9564" t="s">
        <v>28434</v>
      </c>
      <c r="C9564">
        <v>1548773760000</v>
      </c>
      <c r="D9564" s="3">
        <f t="shared" si="149"/>
        <v>43494.62222222222</v>
      </c>
      <c r="E9564" t="s">
        <v>28435</v>
      </c>
      <c r="F9564">
        <v>0.95589999999999997</v>
      </c>
      <c r="G9564">
        <v>6.5762500000000002E-2</v>
      </c>
      <c r="H9564">
        <v>-0.632988</v>
      </c>
      <c r="I9564" t="s">
        <v>8724</v>
      </c>
      <c r="J9564" t="s">
        <v>6882</v>
      </c>
    </row>
    <row r="9565" spans="1:10" x14ac:dyDescent="0.25">
      <c r="A9565" t="s">
        <v>28436</v>
      </c>
      <c r="B9565" t="s">
        <v>28437</v>
      </c>
      <c r="C9565">
        <v>1548767160000</v>
      </c>
      <c r="D9565" s="3">
        <f t="shared" si="149"/>
        <v>43494.545833333337</v>
      </c>
      <c r="E9565" t="s">
        <v>28438</v>
      </c>
      <c r="F9565">
        <v>-0.9899</v>
      </c>
      <c r="G9565">
        <v>-0.15803888888888901</v>
      </c>
      <c r="H9565">
        <v>-0.538964</v>
      </c>
      <c r="I9565" t="s">
        <v>8724</v>
      </c>
      <c r="J9565" t="s">
        <v>6882</v>
      </c>
    </row>
    <row r="9566" spans="1:10" x14ac:dyDescent="0.25">
      <c r="A9566" t="s">
        <v>28439</v>
      </c>
      <c r="B9566" t="s">
        <v>28440</v>
      </c>
      <c r="C9566">
        <v>1548759300000</v>
      </c>
      <c r="D9566" s="3">
        <f t="shared" si="149"/>
        <v>43494.454861111109</v>
      </c>
      <c r="E9566" t="s">
        <v>28441</v>
      </c>
      <c r="F9566">
        <v>-0.97399999999999998</v>
      </c>
      <c r="G9566">
        <v>-0.26015454545454503</v>
      </c>
      <c r="H9566">
        <v>-0.61030099999999998</v>
      </c>
      <c r="I9566" t="s">
        <v>8724</v>
      </c>
      <c r="J9566" t="s">
        <v>6882</v>
      </c>
    </row>
    <row r="9567" spans="1:10" x14ac:dyDescent="0.25">
      <c r="A9567" t="s">
        <v>28442</v>
      </c>
      <c r="B9567" t="s">
        <v>28443</v>
      </c>
      <c r="C9567">
        <v>1548757320000</v>
      </c>
      <c r="D9567" s="3">
        <f t="shared" si="149"/>
        <v>43494.431944444441</v>
      </c>
      <c r="E9567" t="s">
        <v>28444</v>
      </c>
      <c r="F9567">
        <v>-0.98929999999999996</v>
      </c>
      <c r="G9567">
        <v>-0.222034782608696</v>
      </c>
      <c r="H9567">
        <v>-0.59974700000000003</v>
      </c>
      <c r="I9567" t="s">
        <v>8724</v>
      </c>
      <c r="J9567" t="s">
        <v>6882</v>
      </c>
    </row>
    <row r="9568" spans="1:10" x14ac:dyDescent="0.25">
      <c r="A9568" t="s">
        <v>28445</v>
      </c>
      <c r="B9568" t="s">
        <v>28446</v>
      </c>
      <c r="C9568">
        <v>1548757200000</v>
      </c>
      <c r="D9568" s="3">
        <f t="shared" si="149"/>
        <v>43494.430555555555</v>
      </c>
      <c r="E9568" t="s">
        <v>28447</v>
      </c>
      <c r="F9568">
        <v>-0.99050000000000005</v>
      </c>
      <c r="G9568">
        <v>-0.22019130434782599</v>
      </c>
      <c r="H9568">
        <v>-0.56127300000000002</v>
      </c>
      <c r="I9568" t="s">
        <v>8724</v>
      </c>
      <c r="J9568" t="s">
        <v>6882</v>
      </c>
    </row>
    <row r="9569" spans="1:10" x14ac:dyDescent="0.25">
      <c r="A9569" t="s">
        <v>28448</v>
      </c>
      <c r="B9569" t="s">
        <v>28449</v>
      </c>
      <c r="C9569">
        <v>1548756780000</v>
      </c>
      <c r="D9569" s="3">
        <f t="shared" si="149"/>
        <v>43494.42569444445</v>
      </c>
      <c r="E9569" t="s">
        <v>28450</v>
      </c>
      <c r="F9569">
        <v>-0.89339999999999997</v>
      </c>
      <c r="G9569">
        <v>-0.24082000000000001</v>
      </c>
      <c r="H9569">
        <v>-0.40701100000000001</v>
      </c>
      <c r="I9569" t="s">
        <v>8724</v>
      </c>
      <c r="J9569" t="s">
        <v>6882</v>
      </c>
    </row>
    <row r="9570" spans="1:10" x14ac:dyDescent="0.25">
      <c r="A9570" t="s">
        <v>28451</v>
      </c>
      <c r="B9570" t="s">
        <v>28440</v>
      </c>
      <c r="C9570">
        <v>1548754200000</v>
      </c>
      <c r="D9570" s="3">
        <f t="shared" si="149"/>
        <v>43494.395833333328</v>
      </c>
      <c r="E9570" t="s">
        <v>28452</v>
      </c>
      <c r="F9570">
        <v>-0.84019999999999995</v>
      </c>
      <c r="G9570">
        <v>-0.15825714285714301</v>
      </c>
      <c r="H9570">
        <v>-0.596553</v>
      </c>
      <c r="I9570" t="s">
        <v>8724</v>
      </c>
      <c r="J9570" t="s">
        <v>6882</v>
      </c>
    </row>
    <row r="9571" spans="1:10" x14ac:dyDescent="0.25">
      <c r="A9571" t="s">
        <v>28453</v>
      </c>
      <c r="B9571" t="s">
        <v>28454</v>
      </c>
      <c r="C9571">
        <v>1548748740000</v>
      </c>
      <c r="D9571" s="3">
        <f t="shared" si="149"/>
        <v>43494.332638888889</v>
      </c>
      <c r="E9571" t="s">
        <v>28455</v>
      </c>
      <c r="F9571">
        <v>0.51129999999999998</v>
      </c>
      <c r="G9571">
        <v>7.2071428571428599E-3</v>
      </c>
      <c r="H9571">
        <v>-0.42763299999999999</v>
      </c>
      <c r="I9571" t="s">
        <v>8724</v>
      </c>
      <c r="J9571" t="s">
        <v>6882</v>
      </c>
    </row>
    <row r="9572" spans="1:10" x14ac:dyDescent="0.25">
      <c r="A9572" t="s">
        <v>28456</v>
      </c>
      <c r="B9572" t="s">
        <v>28457</v>
      </c>
      <c r="C9572">
        <v>1548738300000</v>
      </c>
      <c r="D9572" s="3">
        <f t="shared" si="149"/>
        <v>43494.211805555555</v>
      </c>
      <c r="E9572" t="s">
        <v>28458</v>
      </c>
      <c r="F9572">
        <v>-0.97050000000000003</v>
      </c>
      <c r="G9572">
        <v>-0.164486956521739</v>
      </c>
      <c r="H9572">
        <v>-0.76151000000000002</v>
      </c>
      <c r="I9572" t="s">
        <v>8724</v>
      </c>
      <c r="J9572" t="s">
        <v>6882</v>
      </c>
    </row>
    <row r="9573" spans="1:10" x14ac:dyDescent="0.25">
      <c r="A9573" t="s">
        <v>28459</v>
      </c>
      <c r="B9573" t="s">
        <v>28460</v>
      </c>
      <c r="C9573">
        <v>1548715440000</v>
      </c>
      <c r="D9573" s="3">
        <f t="shared" si="149"/>
        <v>43493.947222222225</v>
      </c>
      <c r="E9573" t="s">
        <v>28461</v>
      </c>
      <c r="F9573">
        <v>0.88200000000000001</v>
      </c>
      <c r="G9573">
        <v>6.5622222222222207E-2</v>
      </c>
      <c r="H9573">
        <v>-0.58583499999999999</v>
      </c>
      <c r="I9573" t="s">
        <v>8724</v>
      </c>
      <c r="J9573" t="s">
        <v>6882</v>
      </c>
    </row>
    <row r="9574" spans="1:10" x14ac:dyDescent="0.25">
      <c r="A9574" t="s">
        <v>28462</v>
      </c>
      <c r="B9574" t="s">
        <v>28463</v>
      </c>
      <c r="C9574">
        <v>1548706800000</v>
      </c>
      <c r="D9574" s="3">
        <f t="shared" si="149"/>
        <v>43493.847222222219</v>
      </c>
      <c r="E9574" t="s">
        <v>28464</v>
      </c>
      <c r="F9574">
        <v>0.92730000000000001</v>
      </c>
      <c r="G9574">
        <v>0.117090909090909</v>
      </c>
      <c r="H9574">
        <v>-0.376577</v>
      </c>
      <c r="I9574" t="s">
        <v>8724</v>
      </c>
      <c r="J9574" t="s">
        <v>6882</v>
      </c>
    </row>
    <row r="9575" spans="1:10" x14ac:dyDescent="0.25">
      <c r="A9575" t="s">
        <v>28465</v>
      </c>
      <c r="B9575" t="s">
        <v>28466</v>
      </c>
      <c r="C9575">
        <v>1556559480000</v>
      </c>
      <c r="D9575" s="3">
        <f t="shared" si="149"/>
        <v>43584.734722222223</v>
      </c>
      <c r="E9575" t="s">
        <v>28467</v>
      </c>
      <c r="F9575">
        <v>0.98770000000000002</v>
      </c>
      <c r="G9575">
        <v>0.32582666666666699</v>
      </c>
      <c r="H9575">
        <v>0.29713099999999998</v>
      </c>
      <c r="I9575" t="s">
        <v>8724</v>
      </c>
      <c r="J9575" t="s">
        <v>9197</v>
      </c>
    </row>
    <row r="9576" spans="1:10" x14ac:dyDescent="0.25">
      <c r="A9576" t="s">
        <v>28468</v>
      </c>
      <c r="B9576" t="s">
        <v>28469</v>
      </c>
      <c r="C9576">
        <v>1548705120000</v>
      </c>
      <c r="D9576" s="3">
        <f t="shared" si="149"/>
        <v>43493.827777777777</v>
      </c>
      <c r="E9576" t="s">
        <v>28470</v>
      </c>
      <c r="F9576">
        <v>0.81759999999999999</v>
      </c>
      <c r="G9576">
        <v>0.12506666666666699</v>
      </c>
      <c r="H9576">
        <v>0.29021000000000002</v>
      </c>
      <c r="I9576" t="s">
        <v>8724</v>
      </c>
      <c r="J9576" t="s">
        <v>6882</v>
      </c>
    </row>
    <row r="9577" spans="1:10" x14ac:dyDescent="0.25">
      <c r="A9577" t="s">
        <v>28471</v>
      </c>
      <c r="B9577" t="s">
        <v>28472</v>
      </c>
      <c r="C9577">
        <v>1548690660000</v>
      </c>
      <c r="D9577" s="3">
        <f t="shared" si="149"/>
        <v>43493.660416666666</v>
      </c>
      <c r="E9577" t="s">
        <v>28473</v>
      </c>
      <c r="F9577">
        <v>-0.56669999999999998</v>
      </c>
      <c r="G9577">
        <v>-1.2314285714285799E-3</v>
      </c>
      <c r="H9577">
        <v>-0.62815100000000001</v>
      </c>
      <c r="I9577" t="s">
        <v>8724</v>
      </c>
      <c r="J9577" t="s">
        <v>6882</v>
      </c>
    </row>
    <row r="9578" spans="1:10" x14ac:dyDescent="0.25">
      <c r="A9578" t="s">
        <v>28474</v>
      </c>
      <c r="B9578" t="s">
        <v>28475</v>
      </c>
      <c r="C9578">
        <v>1548681600000</v>
      </c>
      <c r="D9578" s="3">
        <f t="shared" si="149"/>
        <v>43493.555555555555</v>
      </c>
      <c r="E9578" t="s">
        <v>28476</v>
      </c>
      <c r="F9578">
        <v>0.93910000000000005</v>
      </c>
      <c r="G9578">
        <v>0.248746666666667</v>
      </c>
      <c r="H9578">
        <v>0.48383199999999998</v>
      </c>
      <c r="I9578" t="s">
        <v>8724</v>
      </c>
      <c r="J9578" t="s">
        <v>6882</v>
      </c>
    </row>
    <row r="9579" spans="1:10" x14ac:dyDescent="0.25">
      <c r="A9579" t="s">
        <v>28477</v>
      </c>
      <c r="B9579" t="s">
        <v>28478</v>
      </c>
      <c r="C9579">
        <v>1556540100000</v>
      </c>
      <c r="D9579" s="3">
        <f t="shared" si="149"/>
        <v>43584.510416666672</v>
      </c>
      <c r="E9579" t="s">
        <v>28479</v>
      </c>
      <c r="F9579">
        <v>-0.98860000000000003</v>
      </c>
      <c r="G9579">
        <v>-0.25669999999999998</v>
      </c>
      <c r="H9579">
        <v>-0.73044600000000004</v>
      </c>
      <c r="I9579" t="s">
        <v>8724</v>
      </c>
      <c r="J9579" t="s">
        <v>9197</v>
      </c>
    </row>
    <row r="9580" spans="1:10" x14ac:dyDescent="0.25">
      <c r="A9580" t="s">
        <v>28480</v>
      </c>
      <c r="B9580" t="s">
        <v>28481</v>
      </c>
      <c r="C9580">
        <v>1548673200000</v>
      </c>
      <c r="D9580" s="3">
        <f t="shared" si="149"/>
        <v>43493.458333333328</v>
      </c>
      <c r="E9580" t="s">
        <v>28482</v>
      </c>
      <c r="F9580">
        <v>-0.94320000000000004</v>
      </c>
      <c r="G9580">
        <v>-0.14718666666666699</v>
      </c>
      <c r="H9580">
        <v>-0.76269500000000001</v>
      </c>
      <c r="I9580" t="s">
        <v>8724</v>
      </c>
      <c r="J9580" t="s">
        <v>6882</v>
      </c>
    </row>
    <row r="9581" spans="1:10" x14ac:dyDescent="0.25">
      <c r="A9581" t="s">
        <v>28483</v>
      </c>
      <c r="B9581" t="s">
        <v>28484</v>
      </c>
      <c r="C9581">
        <v>1548654360000</v>
      </c>
      <c r="D9581" s="3">
        <f t="shared" si="149"/>
        <v>43493.240277777775</v>
      </c>
      <c r="E9581" t="s">
        <v>28485</v>
      </c>
      <c r="F9581">
        <v>-0.93</v>
      </c>
      <c r="G9581">
        <v>-0.140742857142857</v>
      </c>
      <c r="H9581">
        <v>-0.77229300000000001</v>
      </c>
      <c r="I9581" t="s">
        <v>8724</v>
      </c>
      <c r="J9581" t="s">
        <v>6882</v>
      </c>
    </row>
    <row r="9582" spans="1:10" x14ac:dyDescent="0.25">
      <c r="A9582" t="s">
        <v>28486</v>
      </c>
      <c r="B9582" t="s">
        <v>28484</v>
      </c>
      <c r="C9582">
        <v>1548637980000</v>
      </c>
      <c r="D9582" s="3">
        <f t="shared" si="149"/>
        <v>43493.05069444445</v>
      </c>
      <c r="E9582" t="s">
        <v>28487</v>
      </c>
      <c r="F9582">
        <v>-0.93</v>
      </c>
      <c r="G9582">
        <v>-0.13136</v>
      </c>
      <c r="H9582">
        <v>-0.77229300000000001</v>
      </c>
      <c r="I9582" t="s">
        <v>8724</v>
      </c>
      <c r="J9582" t="s">
        <v>6882</v>
      </c>
    </row>
    <row r="9583" spans="1:10" x14ac:dyDescent="0.25">
      <c r="A9583" t="s">
        <v>28488</v>
      </c>
      <c r="B9583" t="s">
        <v>28489</v>
      </c>
      <c r="C9583">
        <v>1548464880000</v>
      </c>
      <c r="D9583" s="3">
        <f t="shared" si="149"/>
        <v>43491.047222222223</v>
      </c>
      <c r="E9583" t="s">
        <v>28490</v>
      </c>
      <c r="F9583">
        <v>0.25659999999999999</v>
      </c>
      <c r="G9583">
        <v>2.02222222222222E-2</v>
      </c>
      <c r="H9583">
        <v>-0.61363900000000005</v>
      </c>
      <c r="I9583" t="s">
        <v>8724</v>
      </c>
      <c r="J9583" t="s">
        <v>6882</v>
      </c>
    </row>
    <row r="9584" spans="1:10" x14ac:dyDescent="0.25">
      <c r="A9584" t="s">
        <v>28491</v>
      </c>
      <c r="B9584" t="s">
        <v>28492</v>
      </c>
      <c r="C9584">
        <v>1548463260000</v>
      </c>
      <c r="D9584" s="3">
        <f t="shared" si="149"/>
        <v>43491.02847222222</v>
      </c>
      <c r="E9584" t="s">
        <v>28493</v>
      </c>
      <c r="F9584">
        <v>0.89780000000000004</v>
      </c>
      <c r="G9584">
        <v>6.4043749999999997E-2</v>
      </c>
      <c r="H9584">
        <v>-0.544435</v>
      </c>
      <c r="I9584" t="s">
        <v>8724</v>
      </c>
      <c r="J9584" t="s">
        <v>6882</v>
      </c>
    </row>
    <row r="9585" spans="1:10" x14ac:dyDescent="0.25">
      <c r="A9585" t="s">
        <v>28494</v>
      </c>
      <c r="B9585" t="s">
        <v>28495</v>
      </c>
      <c r="C9585">
        <v>1556322180000</v>
      </c>
      <c r="D9585" s="3">
        <f t="shared" si="149"/>
        <v>43581.98819444445</v>
      </c>
      <c r="E9585" t="s">
        <v>28496</v>
      </c>
      <c r="F9585">
        <v>0.95599999999999996</v>
      </c>
      <c r="G9585">
        <v>0.15085999999999999</v>
      </c>
      <c r="H9585">
        <v>-0.39863599999999999</v>
      </c>
      <c r="I9585" t="s">
        <v>8724</v>
      </c>
      <c r="J9585" t="s">
        <v>9197</v>
      </c>
    </row>
    <row r="9586" spans="1:10" x14ac:dyDescent="0.25">
      <c r="A9586" t="s">
        <v>28497</v>
      </c>
      <c r="B9586" t="s">
        <v>28498</v>
      </c>
      <c r="C9586">
        <v>1556320920000</v>
      </c>
      <c r="D9586" s="3">
        <f t="shared" si="149"/>
        <v>43581.973611111112</v>
      </c>
      <c r="E9586" t="s">
        <v>28499</v>
      </c>
      <c r="F9586">
        <v>0.97250000000000003</v>
      </c>
      <c r="G9586">
        <v>0.163748</v>
      </c>
      <c r="H9586">
        <v>-0.26174900000000001</v>
      </c>
      <c r="I9586" t="s">
        <v>8724</v>
      </c>
      <c r="J9586" t="s">
        <v>9197</v>
      </c>
    </row>
    <row r="9587" spans="1:10" x14ac:dyDescent="0.25">
      <c r="A9587" t="s">
        <v>28500</v>
      </c>
      <c r="B9587" t="s">
        <v>28501</v>
      </c>
      <c r="C9587">
        <v>1548445920000</v>
      </c>
      <c r="D9587" s="3">
        <f t="shared" si="149"/>
        <v>43490.827777777777</v>
      </c>
      <c r="E9587" t="s">
        <v>28502</v>
      </c>
      <c r="F9587">
        <v>-0.94869999999999999</v>
      </c>
      <c r="G9587">
        <v>-0.100908695652174</v>
      </c>
      <c r="H9587">
        <v>-0.65978800000000004</v>
      </c>
      <c r="I9587" t="s">
        <v>8724</v>
      </c>
      <c r="J9587" t="s">
        <v>6882</v>
      </c>
    </row>
    <row r="9588" spans="1:10" x14ac:dyDescent="0.25">
      <c r="A9588" t="s">
        <v>28503</v>
      </c>
      <c r="B9588" t="s">
        <v>28504</v>
      </c>
      <c r="C9588">
        <v>1548444420000</v>
      </c>
      <c r="D9588" s="3">
        <f t="shared" si="149"/>
        <v>43490.810416666667</v>
      </c>
      <c r="E9588" t="s">
        <v>28505</v>
      </c>
      <c r="F9588">
        <v>-0.98960000000000004</v>
      </c>
      <c r="G9588">
        <v>-0.207652173913044</v>
      </c>
      <c r="H9588">
        <v>-0.53362200000000004</v>
      </c>
      <c r="I9588" t="s">
        <v>8724</v>
      </c>
      <c r="J9588" t="s">
        <v>6882</v>
      </c>
    </row>
    <row r="9589" spans="1:10" x14ac:dyDescent="0.25">
      <c r="A9589" t="s">
        <v>28506</v>
      </c>
      <c r="B9589" t="s">
        <v>28507</v>
      </c>
      <c r="C9589">
        <v>1569515580000</v>
      </c>
      <c r="D9589" s="3">
        <f t="shared" si="149"/>
        <v>43734.689583333333</v>
      </c>
      <c r="E9589" t="s">
        <v>28508</v>
      </c>
      <c r="F9589">
        <v>-0.97160000000000002</v>
      </c>
      <c r="G9589">
        <v>-0.25740909090909098</v>
      </c>
      <c r="H9589">
        <v>-0.24656800000000001</v>
      </c>
      <c r="I9589" t="s">
        <v>8724</v>
      </c>
      <c r="J9589" t="s">
        <v>7380</v>
      </c>
    </row>
    <row r="9590" spans="1:10" x14ac:dyDescent="0.25">
      <c r="A9590" t="s">
        <v>28509</v>
      </c>
      <c r="B9590" t="s">
        <v>28510</v>
      </c>
      <c r="C9590">
        <v>1548384300000</v>
      </c>
      <c r="D9590" s="3">
        <f t="shared" si="149"/>
        <v>43490.114583333328</v>
      </c>
      <c r="E9590" t="s">
        <v>28511</v>
      </c>
      <c r="F9590">
        <v>-0.94589999999999996</v>
      </c>
      <c r="G9590">
        <v>-0.15403333333333299</v>
      </c>
      <c r="H9590">
        <v>0.38380999999999998</v>
      </c>
      <c r="I9590" t="s">
        <v>8724</v>
      </c>
      <c r="J9590" t="s">
        <v>6882</v>
      </c>
    </row>
    <row r="9591" spans="1:10" x14ac:dyDescent="0.25">
      <c r="A9591" t="s">
        <v>28512</v>
      </c>
      <c r="B9591" t="s">
        <v>28457</v>
      </c>
      <c r="C9591">
        <v>1548376680000</v>
      </c>
      <c r="D9591" s="3">
        <f t="shared" si="149"/>
        <v>43490.026388888888</v>
      </c>
      <c r="E9591" t="s">
        <v>28513</v>
      </c>
      <c r="F9591">
        <v>-0.97840000000000005</v>
      </c>
      <c r="G9591">
        <v>-0.21343500000000001</v>
      </c>
      <c r="H9591">
        <v>-0.75703600000000004</v>
      </c>
      <c r="I9591" t="s">
        <v>8724</v>
      </c>
      <c r="J9591" t="s">
        <v>6882</v>
      </c>
    </row>
    <row r="9592" spans="1:10" x14ac:dyDescent="0.25">
      <c r="A9592" t="s">
        <v>28514</v>
      </c>
      <c r="B9592" t="s">
        <v>28515</v>
      </c>
      <c r="C9592">
        <v>1548372780000</v>
      </c>
      <c r="D9592" s="3">
        <f t="shared" si="149"/>
        <v>43489.981249999997</v>
      </c>
      <c r="E9592" t="s">
        <v>28516</v>
      </c>
      <c r="F9592">
        <v>0.99409999999999998</v>
      </c>
      <c r="G9592">
        <v>0.11201999999999999</v>
      </c>
      <c r="H9592">
        <v>-0.44535999999999998</v>
      </c>
      <c r="I9592" t="s">
        <v>8724</v>
      </c>
      <c r="J9592" t="s">
        <v>6882</v>
      </c>
    </row>
    <row r="9593" spans="1:10" x14ac:dyDescent="0.25">
      <c r="A9593" t="s">
        <v>28517</v>
      </c>
      <c r="B9593" t="s">
        <v>28518</v>
      </c>
      <c r="C9593">
        <v>1556309940000</v>
      </c>
      <c r="D9593" s="3">
        <f t="shared" si="149"/>
        <v>43581.84652777778</v>
      </c>
      <c r="E9593" t="s">
        <v>28519</v>
      </c>
      <c r="F9593">
        <v>0.99160000000000004</v>
      </c>
      <c r="G9593">
        <v>0.23064285714285701</v>
      </c>
      <c r="H9593">
        <v>-0.27962799999999999</v>
      </c>
      <c r="I9593" t="s">
        <v>8724</v>
      </c>
      <c r="J9593" t="s">
        <v>9197</v>
      </c>
    </row>
    <row r="9594" spans="1:10" x14ac:dyDescent="0.25">
      <c r="A9594" t="s">
        <v>28520</v>
      </c>
      <c r="B9594" t="s">
        <v>28521</v>
      </c>
      <c r="C9594">
        <v>1548365100000</v>
      </c>
      <c r="D9594" s="3">
        <f t="shared" si="149"/>
        <v>43489.892361111109</v>
      </c>
      <c r="E9594" t="s">
        <v>28522</v>
      </c>
      <c r="F9594">
        <v>0.96819999999999995</v>
      </c>
      <c r="G9594">
        <v>0.110055555555556</v>
      </c>
      <c r="H9594">
        <v>0.295292</v>
      </c>
      <c r="I9594" t="s">
        <v>8724</v>
      </c>
      <c r="J9594" t="s">
        <v>6882</v>
      </c>
    </row>
    <row r="9595" spans="1:10" x14ac:dyDescent="0.25">
      <c r="A9595" t="s">
        <v>28523</v>
      </c>
      <c r="B9595" t="s">
        <v>28524</v>
      </c>
      <c r="C9595">
        <v>1556308800000</v>
      </c>
      <c r="D9595" s="3">
        <f t="shared" si="149"/>
        <v>43581.833333333328</v>
      </c>
      <c r="E9595" t="s">
        <v>28525</v>
      </c>
      <c r="F9595">
        <v>0.96589999999999998</v>
      </c>
      <c r="G9595">
        <v>8.9529411764705899E-2</v>
      </c>
      <c r="H9595">
        <v>-0.34193600000000002</v>
      </c>
      <c r="I9595" t="s">
        <v>8724</v>
      </c>
      <c r="J9595" t="s">
        <v>9197</v>
      </c>
    </row>
    <row r="9596" spans="1:10" x14ac:dyDescent="0.25">
      <c r="A9596" t="s">
        <v>28526</v>
      </c>
      <c r="B9596" t="s">
        <v>28527</v>
      </c>
      <c r="C9596">
        <v>1556305560000</v>
      </c>
      <c r="D9596" s="3">
        <f t="shared" si="149"/>
        <v>43581.795833333337</v>
      </c>
      <c r="E9596" t="s">
        <v>28528</v>
      </c>
      <c r="F9596">
        <v>0.76249999999999996</v>
      </c>
      <c r="G9596">
        <v>2.61125E-2</v>
      </c>
      <c r="H9596">
        <v>-0.41981000000000002</v>
      </c>
      <c r="I9596" t="s">
        <v>8724</v>
      </c>
      <c r="J9596" t="s">
        <v>9197</v>
      </c>
    </row>
    <row r="9597" spans="1:10" x14ac:dyDescent="0.25">
      <c r="A9597" t="s">
        <v>28529</v>
      </c>
      <c r="B9597" t="s">
        <v>28530</v>
      </c>
      <c r="C9597">
        <v>1556305440000</v>
      </c>
      <c r="D9597" s="3">
        <f t="shared" si="149"/>
        <v>43581.794444444444</v>
      </c>
      <c r="E9597" t="s">
        <v>28531</v>
      </c>
      <c r="F9597">
        <v>0.76249999999999996</v>
      </c>
      <c r="G9597">
        <v>2.45764705882353E-2</v>
      </c>
      <c r="H9597">
        <v>-0.41981000000000002</v>
      </c>
      <c r="I9597" t="s">
        <v>8724</v>
      </c>
      <c r="J9597" t="s">
        <v>9197</v>
      </c>
    </row>
    <row r="9598" spans="1:10" x14ac:dyDescent="0.25">
      <c r="A9598" t="s">
        <v>28532</v>
      </c>
      <c r="B9598" t="s">
        <v>28533</v>
      </c>
      <c r="C9598">
        <v>1556303520000</v>
      </c>
      <c r="D9598" s="3">
        <f t="shared" si="149"/>
        <v>43581.772222222222</v>
      </c>
      <c r="E9598" t="s">
        <v>28534</v>
      </c>
      <c r="F9598">
        <v>0.94030000000000002</v>
      </c>
      <c r="G9598">
        <v>4.9126086956521701E-2</v>
      </c>
      <c r="H9598">
        <v>-0.42829400000000001</v>
      </c>
      <c r="I9598" t="s">
        <v>8724</v>
      </c>
      <c r="J9598" t="s">
        <v>9197</v>
      </c>
    </row>
    <row r="9599" spans="1:10" x14ac:dyDescent="0.25">
      <c r="A9599" t="s">
        <v>28535</v>
      </c>
      <c r="B9599" t="s">
        <v>28536</v>
      </c>
      <c r="C9599">
        <v>1569253860000</v>
      </c>
      <c r="D9599" s="3">
        <f t="shared" si="149"/>
        <v>43731.660416666666</v>
      </c>
      <c r="E9599" t="s">
        <v>28537</v>
      </c>
      <c r="F9599">
        <v>-5.5199999999999999E-2</v>
      </c>
      <c r="G9599">
        <v>-2.5350000000000001E-2</v>
      </c>
      <c r="H9599">
        <v>-0.38169599999999998</v>
      </c>
      <c r="I9599" t="s">
        <v>8724</v>
      </c>
      <c r="J9599" t="s">
        <v>7380</v>
      </c>
    </row>
    <row r="9600" spans="1:10" x14ac:dyDescent="0.25">
      <c r="A9600" t="s">
        <v>28538</v>
      </c>
      <c r="B9600" t="s">
        <v>28539</v>
      </c>
      <c r="C9600">
        <v>1548344580000</v>
      </c>
      <c r="D9600" s="3">
        <f t="shared" si="149"/>
        <v>43489.654861111107</v>
      </c>
      <c r="E9600" t="s">
        <v>28540</v>
      </c>
      <c r="F9600">
        <v>-0.64859999999999995</v>
      </c>
      <c r="G9600">
        <v>-0.28615000000000002</v>
      </c>
      <c r="H9600">
        <v>-0.71383200000000002</v>
      </c>
      <c r="I9600" t="s">
        <v>8724</v>
      </c>
      <c r="J9600" t="s">
        <v>6882</v>
      </c>
    </row>
    <row r="9601" spans="1:10" x14ac:dyDescent="0.25">
      <c r="A9601" t="s">
        <v>28541</v>
      </c>
      <c r="B9601" t="s">
        <v>28542</v>
      </c>
      <c r="C9601">
        <v>1556301360000</v>
      </c>
      <c r="D9601" s="3">
        <f t="shared" si="149"/>
        <v>43581.74722222222</v>
      </c>
      <c r="E9601" t="s">
        <v>28543</v>
      </c>
      <c r="F9601">
        <v>0.83030000000000004</v>
      </c>
      <c r="G9601">
        <v>-1.7529411764705901E-2</v>
      </c>
      <c r="H9601">
        <v>-0.63372499999999998</v>
      </c>
      <c r="I9601" t="s">
        <v>8724</v>
      </c>
      <c r="J9601" t="s">
        <v>9197</v>
      </c>
    </row>
    <row r="9602" spans="1:10" x14ac:dyDescent="0.25">
      <c r="A9602" t="s">
        <v>28544</v>
      </c>
      <c r="B9602" t="s">
        <v>28539</v>
      </c>
      <c r="C9602">
        <v>1548344400000</v>
      </c>
      <c r="D9602" s="3">
        <f t="shared" ref="D9602:D9665" si="150">(C9602 / 86400000) + DATE(1970,1,1)</f>
        <v>43489.652777777781</v>
      </c>
      <c r="E9602" t="s">
        <v>28545</v>
      </c>
      <c r="F9602">
        <v>-0.64859999999999995</v>
      </c>
      <c r="G9602">
        <v>-0.190766666666667</v>
      </c>
      <c r="H9602">
        <v>-0.71947899999999998</v>
      </c>
      <c r="I9602" t="s">
        <v>8724</v>
      </c>
      <c r="J9602" t="s">
        <v>6882</v>
      </c>
    </row>
    <row r="9603" spans="1:10" x14ac:dyDescent="0.25">
      <c r="A9603" t="s">
        <v>28546</v>
      </c>
      <c r="B9603" t="s">
        <v>28547</v>
      </c>
      <c r="C9603">
        <v>1556297160000</v>
      </c>
      <c r="D9603" s="3">
        <f t="shared" si="150"/>
        <v>43581.698611111111</v>
      </c>
      <c r="E9603" t="s">
        <v>28548</v>
      </c>
      <c r="F9603">
        <v>-0.51119999999999999</v>
      </c>
      <c r="G9603">
        <v>-2.5844444444444399E-2</v>
      </c>
      <c r="H9603">
        <v>-0.534335</v>
      </c>
      <c r="I9603" t="s">
        <v>8724</v>
      </c>
      <c r="J9603" t="s">
        <v>9197</v>
      </c>
    </row>
    <row r="9604" spans="1:10" x14ac:dyDescent="0.25">
      <c r="A9604" t="s">
        <v>28549</v>
      </c>
      <c r="B9604" t="s">
        <v>28550</v>
      </c>
      <c r="C9604">
        <v>1569247320000</v>
      </c>
      <c r="D9604" s="3">
        <f t="shared" si="150"/>
        <v>43731.584722222222</v>
      </c>
      <c r="E9604" t="s">
        <v>28551</v>
      </c>
      <c r="F9604">
        <v>-0.17960000000000001</v>
      </c>
      <c r="G9604">
        <v>-2.8931999999999999E-2</v>
      </c>
      <c r="H9604">
        <v>-0.38655299999999998</v>
      </c>
      <c r="I9604" t="s">
        <v>8724</v>
      </c>
      <c r="J9604" t="s">
        <v>7380</v>
      </c>
    </row>
    <row r="9605" spans="1:10" x14ac:dyDescent="0.25">
      <c r="A9605" t="s">
        <v>28552</v>
      </c>
      <c r="B9605" t="s">
        <v>28553</v>
      </c>
      <c r="C9605">
        <v>1556296740000</v>
      </c>
      <c r="D9605" s="3">
        <f t="shared" si="150"/>
        <v>43581.693749999999</v>
      </c>
      <c r="E9605" t="s">
        <v>28554</v>
      </c>
      <c r="F9605">
        <v>0.9829</v>
      </c>
      <c r="G9605">
        <v>0.10552608695652201</v>
      </c>
      <c r="H9605">
        <v>-0.29770000000000002</v>
      </c>
      <c r="I9605" t="s">
        <v>8724</v>
      </c>
      <c r="J9605" t="s">
        <v>9197</v>
      </c>
    </row>
    <row r="9606" spans="1:10" x14ac:dyDescent="0.25">
      <c r="A9606" t="s">
        <v>28555</v>
      </c>
      <c r="B9606" t="s">
        <v>28556</v>
      </c>
      <c r="C9606">
        <v>1569247200000</v>
      </c>
      <c r="D9606" s="3">
        <f t="shared" si="150"/>
        <v>43731.583333333328</v>
      </c>
      <c r="E9606" t="s">
        <v>28557</v>
      </c>
      <c r="F9606">
        <v>-0.17960000000000001</v>
      </c>
      <c r="G9606">
        <v>-2.8931999999999999E-2</v>
      </c>
      <c r="H9606">
        <v>-0.393932</v>
      </c>
      <c r="I9606" t="s">
        <v>8724</v>
      </c>
      <c r="J9606" t="s">
        <v>7380</v>
      </c>
    </row>
    <row r="9607" spans="1:10" x14ac:dyDescent="0.25">
      <c r="A9607" t="s">
        <v>28558</v>
      </c>
      <c r="B9607" t="s">
        <v>28559</v>
      </c>
      <c r="C9607">
        <v>1556291340000</v>
      </c>
      <c r="D9607" s="3">
        <f t="shared" si="150"/>
        <v>43581.631249999999</v>
      </c>
      <c r="E9607" t="s">
        <v>28560</v>
      </c>
      <c r="F9607">
        <v>0.97070000000000001</v>
      </c>
      <c r="G9607">
        <v>8.5099999999999995E-2</v>
      </c>
      <c r="H9607">
        <v>0.28802</v>
      </c>
      <c r="I9607" t="s">
        <v>8724</v>
      </c>
      <c r="J9607" t="s">
        <v>9197</v>
      </c>
    </row>
    <row r="9608" spans="1:10" x14ac:dyDescent="0.25">
      <c r="A9608" t="s">
        <v>28561</v>
      </c>
      <c r="B9608" t="s">
        <v>28562</v>
      </c>
      <c r="C9608">
        <v>1548342540000</v>
      </c>
      <c r="D9608" s="3">
        <f t="shared" si="150"/>
        <v>43489.631249999999</v>
      </c>
      <c r="E9608" t="s">
        <v>28563</v>
      </c>
      <c r="F9608">
        <v>-0.98880000000000001</v>
      </c>
      <c r="G9608">
        <v>-0.22054347826087001</v>
      </c>
      <c r="H9608">
        <v>-0.58792299999999997</v>
      </c>
      <c r="I9608" t="s">
        <v>8724</v>
      </c>
      <c r="J9608" t="s">
        <v>6882</v>
      </c>
    </row>
    <row r="9609" spans="1:10" x14ac:dyDescent="0.25">
      <c r="A9609" t="s">
        <v>28564</v>
      </c>
      <c r="B9609" t="s">
        <v>28565</v>
      </c>
      <c r="C9609">
        <v>1548327840000</v>
      </c>
      <c r="D9609" s="3">
        <f t="shared" si="150"/>
        <v>43489.461111111115</v>
      </c>
      <c r="E9609" t="s">
        <v>28566</v>
      </c>
      <c r="F9609">
        <v>-0.97489999999999999</v>
      </c>
      <c r="G9609">
        <v>-2.4676315789473699E-2</v>
      </c>
      <c r="H9609">
        <v>-0.48145700000000002</v>
      </c>
      <c r="I9609" t="s">
        <v>8724</v>
      </c>
      <c r="J9609" t="s">
        <v>6882</v>
      </c>
    </row>
    <row r="9610" spans="1:10" x14ac:dyDescent="0.25">
      <c r="A9610" t="s">
        <v>28567</v>
      </c>
      <c r="B9610" t="s">
        <v>28568</v>
      </c>
      <c r="C9610">
        <v>1548326640000</v>
      </c>
      <c r="D9610" s="3">
        <f t="shared" si="150"/>
        <v>43489.447222222225</v>
      </c>
      <c r="E9610" t="s">
        <v>28569</v>
      </c>
      <c r="F9610">
        <v>0.2732</v>
      </c>
      <c r="G9610">
        <v>5.305E-2</v>
      </c>
      <c r="H9610">
        <v>-0.57550299999999999</v>
      </c>
      <c r="I9610" t="s">
        <v>8724</v>
      </c>
      <c r="J9610" t="s">
        <v>6882</v>
      </c>
    </row>
    <row r="9611" spans="1:10" x14ac:dyDescent="0.25">
      <c r="A9611" t="s">
        <v>28570</v>
      </c>
      <c r="B9611" t="s">
        <v>28571</v>
      </c>
      <c r="C9611">
        <v>1548326280000</v>
      </c>
      <c r="D9611" s="3">
        <f t="shared" si="150"/>
        <v>43489.443055555559</v>
      </c>
      <c r="E9611" t="s">
        <v>28572</v>
      </c>
      <c r="F9611">
        <v>-9.0899999999999995E-2</v>
      </c>
      <c r="G9611">
        <v>-1.1633333333333299E-2</v>
      </c>
      <c r="H9611">
        <v>-0.44103199999999998</v>
      </c>
      <c r="I9611" t="s">
        <v>8724</v>
      </c>
      <c r="J9611" t="s">
        <v>6882</v>
      </c>
    </row>
    <row r="9612" spans="1:10" x14ac:dyDescent="0.25">
      <c r="A9612" t="s">
        <v>28573</v>
      </c>
      <c r="B9612" t="s">
        <v>28574</v>
      </c>
      <c r="C9612">
        <v>1548300660000</v>
      </c>
      <c r="D9612" s="3">
        <f t="shared" si="150"/>
        <v>43489.146527777775</v>
      </c>
      <c r="E9612" t="s">
        <v>28575</v>
      </c>
      <c r="F9612">
        <v>-0.98229999999999995</v>
      </c>
      <c r="G9612">
        <v>-0.118854166666667</v>
      </c>
      <c r="H9612">
        <v>-0.64784299999999995</v>
      </c>
      <c r="I9612" t="s">
        <v>8724</v>
      </c>
      <c r="J9612" t="s">
        <v>6882</v>
      </c>
    </row>
    <row r="9613" spans="1:10" x14ac:dyDescent="0.25">
      <c r="A9613" t="s">
        <v>28576</v>
      </c>
      <c r="B9613" t="s">
        <v>28577</v>
      </c>
      <c r="C9613">
        <v>1548286260000</v>
      </c>
      <c r="D9613" s="3">
        <f t="shared" si="150"/>
        <v>43488.979861111111</v>
      </c>
      <c r="E9613" t="s">
        <v>28578</v>
      </c>
      <c r="F9613">
        <v>-6.3500000000000001E-2</v>
      </c>
      <c r="G9613">
        <v>3.2384615384615399E-3</v>
      </c>
      <c r="H9613">
        <v>-0.64739100000000005</v>
      </c>
      <c r="I9613" t="s">
        <v>8724</v>
      </c>
      <c r="J9613" t="s">
        <v>6882</v>
      </c>
    </row>
    <row r="9614" spans="1:10" x14ac:dyDescent="0.25">
      <c r="A9614" t="s">
        <v>28579</v>
      </c>
      <c r="B9614" t="s">
        <v>28580</v>
      </c>
      <c r="C9614">
        <v>1556239800000</v>
      </c>
      <c r="D9614" s="3">
        <f t="shared" si="150"/>
        <v>43581.034722222219</v>
      </c>
      <c r="E9614" t="s">
        <v>28581</v>
      </c>
      <c r="F9614">
        <v>-0.96609999999999996</v>
      </c>
      <c r="G9614">
        <v>-0.13580769230769199</v>
      </c>
      <c r="H9614">
        <v>-0.53882699999999994</v>
      </c>
      <c r="I9614" t="s">
        <v>8724</v>
      </c>
      <c r="J9614" t="s">
        <v>9197</v>
      </c>
    </row>
    <row r="9615" spans="1:10" x14ac:dyDescent="0.25">
      <c r="A9615" t="s">
        <v>28582</v>
      </c>
      <c r="B9615" t="s">
        <v>28583</v>
      </c>
      <c r="C9615">
        <v>1548269880000</v>
      </c>
      <c r="D9615" s="3">
        <f t="shared" si="150"/>
        <v>43488.790277777778</v>
      </c>
      <c r="E9615" t="s">
        <v>28584</v>
      </c>
      <c r="F9615">
        <v>-0.98950000000000005</v>
      </c>
      <c r="G9615">
        <v>-0.24006</v>
      </c>
      <c r="H9615">
        <v>-0.62448499999999996</v>
      </c>
      <c r="I9615" t="s">
        <v>8724</v>
      </c>
      <c r="J9615" t="s">
        <v>6882</v>
      </c>
    </row>
    <row r="9616" spans="1:10" x14ac:dyDescent="0.25">
      <c r="A9616" t="s">
        <v>28585</v>
      </c>
      <c r="B9616" t="s">
        <v>28586</v>
      </c>
      <c r="C9616">
        <v>1556226000000</v>
      </c>
      <c r="D9616" s="3">
        <f t="shared" si="150"/>
        <v>43580.875</v>
      </c>
      <c r="E9616" t="s">
        <v>28587</v>
      </c>
      <c r="F9616">
        <v>0.99529999999999996</v>
      </c>
      <c r="G9616">
        <v>0.496653846153846</v>
      </c>
      <c r="H9616">
        <v>0.36253099999999999</v>
      </c>
      <c r="I9616" t="s">
        <v>8724</v>
      </c>
      <c r="J9616" t="s">
        <v>9197</v>
      </c>
    </row>
    <row r="9617" spans="1:10" x14ac:dyDescent="0.25">
      <c r="A9617" t="s">
        <v>28588</v>
      </c>
      <c r="B9617" t="s">
        <v>28589</v>
      </c>
      <c r="C9617">
        <v>1548250200000</v>
      </c>
      <c r="D9617" s="3">
        <f t="shared" si="150"/>
        <v>43488.5625</v>
      </c>
      <c r="E9617" t="s">
        <v>28590</v>
      </c>
      <c r="F9617">
        <v>0.28460000000000002</v>
      </c>
      <c r="G9617">
        <v>-1.315E-2</v>
      </c>
      <c r="H9617">
        <v>-0.43526199999999998</v>
      </c>
      <c r="I9617" t="s">
        <v>8724</v>
      </c>
      <c r="J9617" t="s">
        <v>6882</v>
      </c>
    </row>
    <row r="9618" spans="1:10" x14ac:dyDescent="0.25">
      <c r="A9618" t="s">
        <v>28591</v>
      </c>
      <c r="B9618" t="s">
        <v>28592</v>
      </c>
      <c r="C9618">
        <v>1548202260000</v>
      </c>
      <c r="D9618" s="3">
        <f t="shared" si="150"/>
        <v>43488.007638888885</v>
      </c>
      <c r="E9618" t="s">
        <v>28593</v>
      </c>
      <c r="F9618">
        <v>-0.9919</v>
      </c>
      <c r="G9618">
        <v>-0.30123076923076902</v>
      </c>
      <c r="H9618">
        <v>-0.77756999999999998</v>
      </c>
      <c r="I9618" t="s">
        <v>8724</v>
      </c>
      <c r="J9618" t="s">
        <v>6882</v>
      </c>
    </row>
    <row r="9619" spans="1:10" x14ac:dyDescent="0.25">
      <c r="A9619" t="s">
        <v>28594</v>
      </c>
      <c r="B9619" t="s">
        <v>28595</v>
      </c>
      <c r="C9619">
        <v>1548200940000</v>
      </c>
      <c r="D9619" s="3">
        <f t="shared" si="150"/>
        <v>43487.992361111115</v>
      </c>
      <c r="E9619" t="s">
        <v>28596</v>
      </c>
      <c r="F9619">
        <v>-0.9647</v>
      </c>
      <c r="G9619">
        <v>-0.352833333333333</v>
      </c>
      <c r="H9619">
        <v>-0.59777800000000003</v>
      </c>
      <c r="I9619" t="s">
        <v>8724</v>
      </c>
      <c r="J9619" t="s">
        <v>6882</v>
      </c>
    </row>
    <row r="9620" spans="1:10" x14ac:dyDescent="0.25">
      <c r="A9620" t="s">
        <v>28597</v>
      </c>
      <c r="B9620" t="s">
        <v>28598</v>
      </c>
      <c r="C9620">
        <v>1548119580000</v>
      </c>
      <c r="D9620" s="3">
        <f t="shared" si="150"/>
        <v>43487.05069444445</v>
      </c>
      <c r="E9620" t="s">
        <v>28599</v>
      </c>
      <c r="F9620">
        <v>-0.97950000000000004</v>
      </c>
      <c r="G9620">
        <v>-0.18329285714285701</v>
      </c>
      <c r="H9620">
        <v>-0.52639000000000002</v>
      </c>
      <c r="I9620" t="s">
        <v>8724</v>
      </c>
      <c r="J9620" t="s">
        <v>6882</v>
      </c>
    </row>
    <row r="9621" spans="1:10" x14ac:dyDescent="0.25">
      <c r="A9621" t="s">
        <v>28600</v>
      </c>
      <c r="B9621" t="s">
        <v>28601</v>
      </c>
      <c r="C9621">
        <v>1548103560000</v>
      </c>
      <c r="D9621" s="3">
        <f t="shared" si="150"/>
        <v>43486.865277777775</v>
      </c>
      <c r="E9621" t="s">
        <v>28602</v>
      </c>
      <c r="F9621">
        <v>-0.58779999999999999</v>
      </c>
      <c r="G9621">
        <v>-7.3066666666666601E-3</v>
      </c>
      <c r="H9621">
        <v>-0.68415999999999999</v>
      </c>
      <c r="I9621" t="s">
        <v>8724</v>
      </c>
      <c r="J9621" t="s">
        <v>6882</v>
      </c>
    </row>
    <row r="9622" spans="1:10" x14ac:dyDescent="0.25">
      <c r="A9622" t="s">
        <v>28603</v>
      </c>
      <c r="B9622" t="s">
        <v>28604</v>
      </c>
      <c r="C9622">
        <v>1548093960000</v>
      </c>
      <c r="D9622" s="3">
        <f t="shared" si="150"/>
        <v>43486.754166666666</v>
      </c>
      <c r="E9622" t="s">
        <v>28605</v>
      </c>
      <c r="F9622">
        <v>-0.98599999999999999</v>
      </c>
      <c r="G9622">
        <v>-0.173595454545455</v>
      </c>
      <c r="H9622">
        <v>-0.59328700000000001</v>
      </c>
      <c r="I9622" t="s">
        <v>8724</v>
      </c>
      <c r="J9622" t="s">
        <v>6882</v>
      </c>
    </row>
    <row r="9623" spans="1:10" x14ac:dyDescent="0.25">
      <c r="A9623" t="s">
        <v>28606</v>
      </c>
      <c r="B9623" t="s">
        <v>28607</v>
      </c>
      <c r="C9623">
        <v>1548090360000</v>
      </c>
      <c r="D9623" s="3">
        <f t="shared" si="150"/>
        <v>43486.712500000001</v>
      </c>
      <c r="E9623" t="s">
        <v>28608</v>
      </c>
      <c r="F9623">
        <v>-0.98380000000000001</v>
      </c>
      <c r="G9623">
        <v>-0.154169565217391</v>
      </c>
      <c r="H9623">
        <v>-0.65640699999999996</v>
      </c>
      <c r="I9623" t="s">
        <v>8724</v>
      </c>
      <c r="J9623" t="s">
        <v>6882</v>
      </c>
    </row>
    <row r="9624" spans="1:10" x14ac:dyDescent="0.25">
      <c r="A9624" t="s">
        <v>28609</v>
      </c>
      <c r="B9624" t="s">
        <v>28610</v>
      </c>
      <c r="C9624">
        <v>1548079560000</v>
      </c>
      <c r="D9624" s="3">
        <f t="shared" si="150"/>
        <v>43486.587500000001</v>
      </c>
      <c r="E9624" t="s">
        <v>28611</v>
      </c>
      <c r="F9624">
        <v>-0.9325</v>
      </c>
      <c r="G9624">
        <v>-0.11623333333333299</v>
      </c>
      <c r="H9624">
        <v>-0.56369899999999995</v>
      </c>
      <c r="I9624" t="s">
        <v>8724</v>
      </c>
      <c r="J9624" t="s">
        <v>6882</v>
      </c>
    </row>
    <row r="9625" spans="1:10" x14ac:dyDescent="0.25">
      <c r="A9625" t="s">
        <v>28612</v>
      </c>
      <c r="B9625" t="s">
        <v>28613</v>
      </c>
      <c r="C9625">
        <v>1548033660000</v>
      </c>
      <c r="D9625" s="3">
        <f t="shared" si="150"/>
        <v>43486.056250000001</v>
      </c>
      <c r="E9625" t="s">
        <v>28614</v>
      </c>
      <c r="F9625">
        <v>0.97899999999999998</v>
      </c>
      <c r="G9625">
        <v>0.191227777777778</v>
      </c>
      <c r="H9625">
        <v>0.36504900000000001</v>
      </c>
      <c r="I9625" t="s">
        <v>8724</v>
      </c>
      <c r="J9625" t="s">
        <v>6882</v>
      </c>
    </row>
    <row r="9626" spans="1:10" x14ac:dyDescent="0.25">
      <c r="A9626" t="s">
        <v>28615</v>
      </c>
      <c r="B9626" t="s">
        <v>28616</v>
      </c>
      <c r="C9626">
        <v>1556164980000</v>
      </c>
      <c r="D9626" s="3">
        <f t="shared" si="150"/>
        <v>43580.168749999997</v>
      </c>
      <c r="E9626" t="s">
        <v>28617</v>
      </c>
      <c r="F9626">
        <v>0.42149999999999999</v>
      </c>
      <c r="G9626">
        <v>0.106717647058824</v>
      </c>
      <c r="H9626">
        <v>-0.33422099999999999</v>
      </c>
      <c r="I9626" t="s">
        <v>8724</v>
      </c>
      <c r="J9626" t="s">
        <v>9197</v>
      </c>
    </row>
    <row r="9627" spans="1:10" x14ac:dyDescent="0.25">
      <c r="A9627" t="s">
        <v>28618</v>
      </c>
      <c r="B9627" t="s">
        <v>28619</v>
      </c>
      <c r="C9627">
        <v>1547826060000</v>
      </c>
      <c r="D9627" s="3">
        <f t="shared" si="150"/>
        <v>43483.65347222222</v>
      </c>
      <c r="E9627" t="s">
        <v>28620</v>
      </c>
      <c r="F9627">
        <v>0.70069999999999999</v>
      </c>
      <c r="G9627">
        <v>4.5176470588235299E-3</v>
      </c>
      <c r="H9627">
        <v>-0.31775799999999998</v>
      </c>
      <c r="I9627" t="s">
        <v>8724</v>
      </c>
      <c r="J9627" t="s">
        <v>6882</v>
      </c>
    </row>
    <row r="9628" spans="1:10" x14ac:dyDescent="0.25">
      <c r="A9628" t="s">
        <v>28621</v>
      </c>
      <c r="B9628" t="s">
        <v>28622</v>
      </c>
      <c r="C9628">
        <v>1556130540000</v>
      </c>
      <c r="D9628" s="3">
        <f t="shared" si="150"/>
        <v>43579.770138888889</v>
      </c>
      <c r="E9628" t="s">
        <v>28623</v>
      </c>
      <c r="F9628">
        <v>0.98319999999999996</v>
      </c>
      <c r="G9628">
        <v>0.18608</v>
      </c>
      <c r="H9628">
        <v>-0.26139099999999998</v>
      </c>
      <c r="I9628" t="s">
        <v>8724</v>
      </c>
      <c r="J9628" t="s">
        <v>9197</v>
      </c>
    </row>
    <row r="9629" spans="1:10" x14ac:dyDescent="0.25">
      <c r="A9629" t="s">
        <v>28624</v>
      </c>
      <c r="B9629" t="s">
        <v>28625</v>
      </c>
      <c r="C9629">
        <v>1556130060000</v>
      </c>
      <c r="D9629" s="3">
        <f t="shared" si="150"/>
        <v>43579.764583333337</v>
      </c>
      <c r="E9629" t="s">
        <v>28626</v>
      </c>
      <c r="F9629">
        <v>0.97919999999999996</v>
      </c>
      <c r="G9629">
        <v>0.19480909090909099</v>
      </c>
      <c r="H9629">
        <v>-0.31138199999999999</v>
      </c>
      <c r="I9629" t="s">
        <v>8724</v>
      </c>
      <c r="J9629" t="s">
        <v>9197</v>
      </c>
    </row>
    <row r="9630" spans="1:10" x14ac:dyDescent="0.25">
      <c r="A9630" t="s">
        <v>28627</v>
      </c>
      <c r="B9630" t="s">
        <v>28628</v>
      </c>
      <c r="C9630">
        <v>1547811900000</v>
      </c>
      <c r="D9630" s="3">
        <f t="shared" si="150"/>
        <v>43483.489583333328</v>
      </c>
      <c r="E9630" t="s">
        <v>28629</v>
      </c>
      <c r="F9630">
        <v>-0.71579999999999999</v>
      </c>
      <c r="G9630">
        <v>-3.00269230769231E-2</v>
      </c>
      <c r="H9630">
        <v>-0.50203799999999998</v>
      </c>
      <c r="I9630" t="s">
        <v>8724</v>
      </c>
      <c r="J9630" t="s">
        <v>6882</v>
      </c>
    </row>
    <row r="9631" spans="1:10" x14ac:dyDescent="0.25">
      <c r="A9631" t="s">
        <v>28630</v>
      </c>
      <c r="B9631" t="s">
        <v>28631</v>
      </c>
      <c r="C9631">
        <v>1547811360000</v>
      </c>
      <c r="D9631" s="3">
        <f t="shared" si="150"/>
        <v>43483.483333333337</v>
      </c>
      <c r="E9631" t="s">
        <v>28632</v>
      </c>
      <c r="F9631">
        <v>0.38179999999999997</v>
      </c>
      <c r="G9631">
        <v>2.8979999999999999E-2</v>
      </c>
      <c r="H9631">
        <v>-0.64200299999999999</v>
      </c>
      <c r="I9631" t="s">
        <v>8724</v>
      </c>
      <c r="J9631" t="s">
        <v>6882</v>
      </c>
    </row>
    <row r="9632" spans="1:10" x14ac:dyDescent="0.25">
      <c r="A9632" t="s">
        <v>28633</v>
      </c>
      <c r="B9632" t="s">
        <v>28634</v>
      </c>
      <c r="C9632">
        <v>1556126580000</v>
      </c>
      <c r="D9632" s="3">
        <f t="shared" si="150"/>
        <v>43579.724305555559</v>
      </c>
      <c r="E9632" t="s">
        <v>28635</v>
      </c>
      <c r="F9632">
        <v>0.99480000000000002</v>
      </c>
      <c r="G9632">
        <v>0.27560555555555599</v>
      </c>
      <c r="H9632">
        <v>-0.361564</v>
      </c>
      <c r="I9632" t="s">
        <v>8724</v>
      </c>
      <c r="J9632" t="s">
        <v>9197</v>
      </c>
    </row>
    <row r="9633" spans="1:10" x14ac:dyDescent="0.25">
      <c r="A9633" t="s">
        <v>28636</v>
      </c>
      <c r="B9633" t="s">
        <v>28637</v>
      </c>
      <c r="C9633">
        <v>1547801100000</v>
      </c>
      <c r="D9633" s="3">
        <f t="shared" si="150"/>
        <v>43483.364583333328</v>
      </c>
      <c r="E9633" t="s">
        <v>28638</v>
      </c>
      <c r="F9633">
        <v>-0.39989999999999998</v>
      </c>
      <c r="G9633">
        <v>-3.9155555555555603E-2</v>
      </c>
      <c r="H9633">
        <v>-0.54769699999999999</v>
      </c>
      <c r="I9633" t="s">
        <v>8724</v>
      </c>
      <c r="J9633" t="s">
        <v>6882</v>
      </c>
    </row>
    <row r="9634" spans="1:10" x14ac:dyDescent="0.25">
      <c r="A9634" t="s">
        <v>28639</v>
      </c>
      <c r="B9634" t="s">
        <v>28640</v>
      </c>
      <c r="C9634">
        <v>1547771220000</v>
      </c>
      <c r="D9634" s="3">
        <f t="shared" si="150"/>
        <v>43483.018750000003</v>
      </c>
      <c r="E9634" t="s">
        <v>28641</v>
      </c>
      <c r="F9634">
        <v>-0.76149999999999995</v>
      </c>
      <c r="G9634">
        <v>5.2576923076923097E-2</v>
      </c>
      <c r="H9634">
        <v>-0.40607700000000002</v>
      </c>
      <c r="I9634" t="s">
        <v>8724</v>
      </c>
      <c r="J9634" t="s">
        <v>6882</v>
      </c>
    </row>
    <row r="9635" spans="1:10" x14ac:dyDescent="0.25">
      <c r="A9635" t="s">
        <v>28642</v>
      </c>
      <c r="B9635" t="s">
        <v>28643</v>
      </c>
      <c r="C9635">
        <v>1556096400000</v>
      </c>
      <c r="D9635" s="3">
        <f t="shared" si="150"/>
        <v>43579.375</v>
      </c>
      <c r="E9635" t="s">
        <v>28644</v>
      </c>
      <c r="F9635">
        <v>0.92330000000000001</v>
      </c>
      <c r="G9635">
        <v>0.21567333333333299</v>
      </c>
      <c r="H9635">
        <v>0.293931</v>
      </c>
      <c r="I9635" t="s">
        <v>8724</v>
      </c>
      <c r="J9635" t="s">
        <v>9197</v>
      </c>
    </row>
    <row r="9636" spans="1:10" x14ac:dyDescent="0.25">
      <c r="A9636" t="s">
        <v>28645</v>
      </c>
      <c r="B9636" t="s">
        <v>28646</v>
      </c>
      <c r="C9636">
        <v>1556096220000</v>
      </c>
      <c r="D9636" s="3">
        <f t="shared" si="150"/>
        <v>43579.372916666667</v>
      </c>
      <c r="E9636" t="s">
        <v>28647</v>
      </c>
      <c r="F9636">
        <v>0.52669999999999995</v>
      </c>
      <c r="G9636">
        <v>0.17556666666666701</v>
      </c>
      <c r="H9636">
        <v>-0.45549899999999999</v>
      </c>
      <c r="I9636" t="s">
        <v>8724</v>
      </c>
      <c r="J9636" t="s">
        <v>9197</v>
      </c>
    </row>
    <row r="9637" spans="1:10" x14ac:dyDescent="0.25">
      <c r="A9637" t="s">
        <v>28648</v>
      </c>
      <c r="B9637" t="s">
        <v>28649</v>
      </c>
      <c r="C9637">
        <v>1547745720000</v>
      </c>
      <c r="D9637" s="3">
        <f t="shared" si="150"/>
        <v>43482.723611111112</v>
      </c>
      <c r="E9637" t="s">
        <v>28650</v>
      </c>
      <c r="F9637">
        <v>0</v>
      </c>
      <c r="G9637">
        <v>0</v>
      </c>
      <c r="H9637">
        <v>0.37441600000000003</v>
      </c>
      <c r="I9637" t="s">
        <v>8724</v>
      </c>
      <c r="J9637" t="s">
        <v>6882</v>
      </c>
    </row>
    <row r="9638" spans="1:10" x14ac:dyDescent="0.25">
      <c r="A9638" t="s">
        <v>28651</v>
      </c>
      <c r="B9638" t="s">
        <v>28652</v>
      </c>
      <c r="C9638">
        <v>1547745240000</v>
      </c>
      <c r="D9638" s="3">
        <f t="shared" si="150"/>
        <v>43482.718055555553</v>
      </c>
      <c r="E9638" t="s">
        <v>28653</v>
      </c>
      <c r="F9638">
        <v>0.55740000000000001</v>
      </c>
      <c r="G9638">
        <v>4.5544444444444498E-2</v>
      </c>
      <c r="H9638">
        <v>-0.49451400000000001</v>
      </c>
      <c r="I9638" t="s">
        <v>8724</v>
      </c>
      <c r="J9638" t="s">
        <v>6882</v>
      </c>
    </row>
    <row r="9639" spans="1:10" x14ac:dyDescent="0.25">
      <c r="A9639" t="s">
        <v>28654</v>
      </c>
      <c r="B9639" t="s">
        <v>28655</v>
      </c>
      <c r="C9639">
        <v>1547737920000</v>
      </c>
      <c r="D9639" s="3">
        <f t="shared" si="150"/>
        <v>43482.633333333331</v>
      </c>
      <c r="E9639" t="s">
        <v>28656</v>
      </c>
      <c r="F9639">
        <v>0.79049999999999998</v>
      </c>
      <c r="G9639">
        <v>4.1052941176470598E-2</v>
      </c>
      <c r="H9639">
        <v>-0.71945400000000004</v>
      </c>
      <c r="I9639" t="s">
        <v>8724</v>
      </c>
      <c r="J9639" t="s">
        <v>6882</v>
      </c>
    </row>
    <row r="9640" spans="1:10" x14ac:dyDescent="0.25">
      <c r="A9640" t="s">
        <v>28657</v>
      </c>
      <c r="B9640" t="s">
        <v>28658</v>
      </c>
      <c r="C9640">
        <v>1556078340000</v>
      </c>
      <c r="D9640" s="3">
        <f t="shared" si="150"/>
        <v>43579.165972222225</v>
      </c>
      <c r="E9640" t="s">
        <v>28659</v>
      </c>
      <c r="F9640">
        <v>0.96740000000000004</v>
      </c>
      <c r="G9640">
        <v>7.4300000000000005E-2</v>
      </c>
      <c r="H9640">
        <v>-0.40323999999999999</v>
      </c>
      <c r="I9640" t="s">
        <v>8724</v>
      </c>
      <c r="J9640" t="s">
        <v>9197</v>
      </c>
    </row>
    <row r="9641" spans="1:10" x14ac:dyDescent="0.25">
      <c r="A9641" t="s">
        <v>28660</v>
      </c>
      <c r="B9641" t="s">
        <v>28661</v>
      </c>
      <c r="C9641">
        <v>1547666820000</v>
      </c>
      <c r="D9641" s="3">
        <f t="shared" si="150"/>
        <v>43481.810416666667</v>
      </c>
      <c r="E9641" t="s">
        <v>28662</v>
      </c>
      <c r="F9641">
        <v>-0.94679999999999997</v>
      </c>
      <c r="G9641">
        <v>-0.14297857142857101</v>
      </c>
      <c r="H9641">
        <v>-0.54361800000000005</v>
      </c>
      <c r="I9641" t="s">
        <v>8724</v>
      </c>
      <c r="J9641" t="s">
        <v>6882</v>
      </c>
    </row>
    <row r="9642" spans="1:10" x14ac:dyDescent="0.25">
      <c r="A9642" t="s">
        <v>28663</v>
      </c>
      <c r="B9642" t="s">
        <v>28664</v>
      </c>
      <c r="C9642">
        <v>1567682520000</v>
      </c>
      <c r="D9642" s="3">
        <f t="shared" si="150"/>
        <v>43713.473611111112</v>
      </c>
      <c r="E9642" t="s">
        <v>28665</v>
      </c>
      <c r="F9642">
        <v>-0.99619999999999997</v>
      </c>
      <c r="G9642">
        <v>-0.35307647058823499</v>
      </c>
      <c r="H9642">
        <v>-0.57869899999999996</v>
      </c>
      <c r="I9642" t="s">
        <v>8724</v>
      </c>
      <c r="J9642" t="s">
        <v>7380</v>
      </c>
    </row>
    <row r="9643" spans="1:10" x14ac:dyDescent="0.25">
      <c r="A9643" t="s">
        <v>28666</v>
      </c>
      <c r="B9643" t="s">
        <v>28667</v>
      </c>
      <c r="C9643">
        <v>1567681800000</v>
      </c>
      <c r="D9643" s="3">
        <f t="shared" si="150"/>
        <v>43713.465277777781</v>
      </c>
      <c r="E9643" t="s">
        <v>28668</v>
      </c>
      <c r="F9643">
        <v>-0.99619999999999997</v>
      </c>
      <c r="G9643">
        <v>-0.33346111111111099</v>
      </c>
      <c r="H9643">
        <v>-0.565608</v>
      </c>
      <c r="I9643" t="s">
        <v>8724</v>
      </c>
      <c r="J9643" t="s">
        <v>7380</v>
      </c>
    </row>
    <row r="9644" spans="1:10" x14ac:dyDescent="0.25">
      <c r="A9644" t="s">
        <v>28669</v>
      </c>
      <c r="B9644" t="s">
        <v>28670</v>
      </c>
      <c r="C9644">
        <v>1556052540000</v>
      </c>
      <c r="D9644" s="3">
        <f t="shared" si="150"/>
        <v>43578.867361111115</v>
      </c>
      <c r="E9644" t="s">
        <v>28671</v>
      </c>
      <c r="F9644">
        <v>0.76500000000000001</v>
      </c>
      <c r="G9644">
        <v>0.20005000000000001</v>
      </c>
      <c r="H9644">
        <v>-0.51380700000000001</v>
      </c>
      <c r="I9644" t="s">
        <v>8724</v>
      </c>
      <c r="J9644" t="s">
        <v>9197</v>
      </c>
    </row>
    <row r="9645" spans="1:10" x14ac:dyDescent="0.25">
      <c r="A9645" t="s">
        <v>28672</v>
      </c>
      <c r="B9645" t="s">
        <v>28673</v>
      </c>
      <c r="C9645">
        <v>1547585760000</v>
      </c>
      <c r="D9645" s="3">
        <f t="shared" si="150"/>
        <v>43480.87222222222</v>
      </c>
      <c r="E9645" t="s">
        <v>28674</v>
      </c>
      <c r="F9645">
        <v>-0.86029999999999995</v>
      </c>
      <c r="G9645">
        <v>-4.4679999999999997E-2</v>
      </c>
      <c r="H9645">
        <v>-0.57404599999999995</v>
      </c>
      <c r="I9645" t="s">
        <v>8724</v>
      </c>
      <c r="J9645" t="s">
        <v>6882</v>
      </c>
    </row>
    <row r="9646" spans="1:10" x14ac:dyDescent="0.25">
      <c r="A9646" t="s">
        <v>28675</v>
      </c>
      <c r="B9646" t="s">
        <v>28676</v>
      </c>
      <c r="C9646">
        <v>1547582520000</v>
      </c>
      <c r="D9646" s="3">
        <f t="shared" si="150"/>
        <v>43480.834722222222</v>
      </c>
      <c r="E9646" t="s">
        <v>28677</v>
      </c>
      <c r="F9646">
        <v>-0.98980000000000001</v>
      </c>
      <c r="G9646">
        <v>-0.28225624999999999</v>
      </c>
      <c r="H9646">
        <v>-0.67888199999999999</v>
      </c>
      <c r="I9646" t="s">
        <v>8724</v>
      </c>
      <c r="J9646" t="s">
        <v>6882</v>
      </c>
    </row>
    <row r="9647" spans="1:10" x14ac:dyDescent="0.25">
      <c r="A9647" t="s">
        <v>28678</v>
      </c>
      <c r="B9647" t="s">
        <v>28679</v>
      </c>
      <c r="C9647">
        <v>1547574780000</v>
      </c>
      <c r="D9647" s="3">
        <f t="shared" si="150"/>
        <v>43480.745138888888</v>
      </c>
      <c r="E9647" t="s">
        <v>28680</v>
      </c>
      <c r="F9647">
        <v>-0.74299999999999999</v>
      </c>
      <c r="G9647">
        <v>-0.132325</v>
      </c>
      <c r="H9647">
        <v>-0.430925</v>
      </c>
      <c r="I9647" t="s">
        <v>8724</v>
      </c>
      <c r="J9647" t="s">
        <v>6882</v>
      </c>
    </row>
    <row r="9648" spans="1:10" x14ac:dyDescent="0.25">
      <c r="A9648" t="s">
        <v>28681</v>
      </c>
      <c r="B9648" t="s">
        <v>28676</v>
      </c>
      <c r="C9648">
        <v>1547564160000</v>
      </c>
      <c r="D9648" s="3">
        <f t="shared" si="150"/>
        <v>43480.62222222222</v>
      </c>
      <c r="E9648" t="s">
        <v>28682</v>
      </c>
      <c r="F9648">
        <v>-0.98870000000000002</v>
      </c>
      <c r="G9648">
        <v>-0.26811249999999998</v>
      </c>
      <c r="H9648">
        <v>-0.68939799999999996</v>
      </c>
      <c r="I9648" t="s">
        <v>8724</v>
      </c>
      <c r="J9648" t="s">
        <v>6882</v>
      </c>
    </row>
    <row r="9649" spans="1:10" x14ac:dyDescent="0.25">
      <c r="A9649" t="s">
        <v>28683</v>
      </c>
      <c r="B9649" t="s">
        <v>28684</v>
      </c>
      <c r="C9649">
        <v>1547556780000</v>
      </c>
      <c r="D9649" s="3">
        <f t="shared" si="150"/>
        <v>43480.536805555559</v>
      </c>
      <c r="E9649" t="s">
        <v>28685</v>
      </c>
      <c r="F9649">
        <v>0.44040000000000001</v>
      </c>
      <c r="G9649">
        <v>7.8439999999999996E-2</v>
      </c>
      <c r="H9649">
        <v>-0.567577</v>
      </c>
      <c r="I9649" t="s">
        <v>8724</v>
      </c>
      <c r="J9649" t="s">
        <v>6882</v>
      </c>
    </row>
    <row r="9650" spans="1:10" x14ac:dyDescent="0.25">
      <c r="A9650" t="s">
        <v>28686</v>
      </c>
      <c r="B9650" t="s">
        <v>28687</v>
      </c>
      <c r="C9650">
        <v>1547538900000</v>
      </c>
      <c r="D9650" s="3">
        <f t="shared" si="150"/>
        <v>43480.329861111109</v>
      </c>
      <c r="E9650" t="s">
        <v>28688</v>
      </c>
      <c r="F9650">
        <v>0.94159999999999999</v>
      </c>
      <c r="G9650">
        <v>0.22485333333333299</v>
      </c>
      <c r="H9650">
        <v>-0.33781899999999998</v>
      </c>
      <c r="I9650" t="s">
        <v>8724</v>
      </c>
      <c r="J9650" t="s">
        <v>6882</v>
      </c>
    </row>
    <row r="9651" spans="1:10" x14ac:dyDescent="0.25">
      <c r="A9651" t="s">
        <v>28689</v>
      </c>
      <c r="B9651" t="s">
        <v>28690</v>
      </c>
      <c r="C9651">
        <v>1556012040000</v>
      </c>
      <c r="D9651" s="3">
        <f t="shared" si="150"/>
        <v>43578.398611111115</v>
      </c>
      <c r="E9651" t="s">
        <v>28691</v>
      </c>
      <c r="F9651">
        <v>-0.52669999999999995</v>
      </c>
      <c r="G9651">
        <v>-3.75666666666667E-2</v>
      </c>
      <c r="H9651">
        <v>-0.26924599999999999</v>
      </c>
      <c r="I9651" t="s">
        <v>8724</v>
      </c>
      <c r="J9651" t="s">
        <v>9197</v>
      </c>
    </row>
    <row r="9652" spans="1:10" x14ac:dyDescent="0.25">
      <c r="A9652" t="s">
        <v>28692</v>
      </c>
      <c r="B9652" t="s">
        <v>28693</v>
      </c>
      <c r="C9652">
        <v>1556006640000</v>
      </c>
      <c r="D9652" s="3">
        <f t="shared" si="150"/>
        <v>43578.336111111115</v>
      </c>
      <c r="E9652" t="s">
        <v>28694</v>
      </c>
      <c r="F9652">
        <v>0.98409999999999997</v>
      </c>
      <c r="G9652">
        <v>0.15179999999999999</v>
      </c>
      <c r="H9652">
        <v>0.47649999999999998</v>
      </c>
      <c r="I9652" t="s">
        <v>8724</v>
      </c>
      <c r="J9652" t="s">
        <v>9197</v>
      </c>
    </row>
    <row r="9653" spans="1:10" x14ac:dyDescent="0.25">
      <c r="A9653" t="s">
        <v>28695</v>
      </c>
      <c r="B9653" t="s">
        <v>28696</v>
      </c>
      <c r="C9653">
        <v>1547486640000</v>
      </c>
      <c r="D9653" s="3">
        <f t="shared" si="150"/>
        <v>43479.724999999999</v>
      </c>
      <c r="E9653" t="s">
        <v>28697</v>
      </c>
      <c r="F9653">
        <v>-0.99829999999999997</v>
      </c>
      <c r="G9653">
        <v>-0.37530833333333302</v>
      </c>
      <c r="H9653">
        <v>-0.68514900000000001</v>
      </c>
      <c r="I9653" t="s">
        <v>8724</v>
      </c>
      <c r="J9653" t="s">
        <v>6882</v>
      </c>
    </row>
    <row r="9654" spans="1:10" x14ac:dyDescent="0.25">
      <c r="A9654" t="s">
        <v>28698</v>
      </c>
      <c r="B9654" t="s">
        <v>28699</v>
      </c>
      <c r="C9654">
        <v>1547485440000</v>
      </c>
      <c r="D9654" s="3">
        <f t="shared" si="150"/>
        <v>43479.711111111115</v>
      </c>
      <c r="E9654" t="s">
        <v>28700</v>
      </c>
      <c r="F9654">
        <v>2.58E-2</v>
      </c>
      <c r="G9654">
        <v>1.29E-2</v>
      </c>
      <c r="H9654">
        <v>0</v>
      </c>
      <c r="I9654" t="s">
        <v>8724</v>
      </c>
      <c r="J9654" t="s">
        <v>6882</v>
      </c>
    </row>
    <row r="9655" spans="1:10" x14ac:dyDescent="0.25">
      <c r="A9655" t="s">
        <v>28701</v>
      </c>
      <c r="B9655" t="s">
        <v>28702</v>
      </c>
      <c r="C9655">
        <v>1547424060000</v>
      </c>
      <c r="D9655" s="3">
        <f t="shared" si="150"/>
        <v>43479.000694444447</v>
      </c>
      <c r="E9655" t="s">
        <v>28703</v>
      </c>
      <c r="F9655">
        <v>-0.82540000000000002</v>
      </c>
      <c r="G9655">
        <v>-3.93409090909091E-2</v>
      </c>
      <c r="H9655">
        <v>-0.61566500000000002</v>
      </c>
      <c r="I9655" t="s">
        <v>8724</v>
      </c>
      <c r="J9655" t="s">
        <v>6882</v>
      </c>
    </row>
    <row r="9656" spans="1:10" x14ac:dyDescent="0.25">
      <c r="A9656" t="s">
        <v>28704</v>
      </c>
      <c r="B9656" t="s">
        <v>28705</v>
      </c>
      <c r="C9656">
        <v>1555992540000</v>
      </c>
      <c r="D9656" s="3">
        <f t="shared" si="150"/>
        <v>43578.172916666663</v>
      </c>
      <c r="E9656" t="s">
        <v>28706</v>
      </c>
      <c r="F9656">
        <v>0.94510000000000005</v>
      </c>
      <c r="G9656">
        <v>7.2561111111111104E-2</v>
      </c>
      <c r="H9656">
        <v>-0.45536300000000002</v>
      </c>
      <c r="I9656" t="s">
        <v>8724</v>
      </c>
      <c r="J9656" t="s">
        <v>9197</v>
      </c>
    </row>
    <row r="9657" spans="1:10" x14ac:dyDescent="0.25">
      <c r="A9657" t="s">
        <v>28707</v>
      </c>
      <c r="B9657" t="s">
        <v>28708</v>
      </c>
      <c r="C9657">
        <v>1547364240000</v>
      </c>
      <c r="D9657" s="3">
        <f t="shared" si="150"/>
        <v>43478.308333333334</v>
      </c>
      <c r="E9657" t="s">
        <v>28709</v>
      </c>
      <c r="F9657">
        <v>-2.58E-2</v>
      </c>
      <c r="G9657">
        <v>-2.58E-2</v>
      </c>
      <c r="H9657">
        <v>0.88362499999999999</v>
      </c>
      <c r="I9657" t="s">
        <v>8724</v>
      </c>
      <c r="J9657" t="s">
        <v>6882</v>
      </c>
    </row>
    <row r="9658" spans="1:10" x14ac:dyDescent="0.25">
      <c r="A9658" t="s">
        <v>28710</v>
      </c>
      <c r="B9658" t="s">
        <v>28711</v>
      </c>
      <c r="C9658">
        <v>1555986960000</v>
      </c>
      <c r="D9658" s="3">
        <f t="shared" si="150"/>
        <v>43578.108333333337</v>
      </c>
      <c r="E9658" t="s">
        <v>28712</v>
      </c>
      <c r="F9658">
        <v>7.7200000000000005E-2</v>
      </c>
      <c r="G9658">
        <v>5.3084615384615397E-2</v>
      </c>
      <c r="H9658">
        <v>-0.47033799999999998</v>
      </c>
      <c r="I9658" t="s">
        <v>8724</v>
      </c>
      <c r="J9658" t="s">
        <v>9197</v>
      </c>
    </row>
    <row r="9659" spans="1:10" x14ac:dyDescent="0.25">
      <c r="A9659" t="s">
        <v>28713</v>
      </c>
      <c r="B9659" t="s">
        <v>28714</v>
      </c>
      <c r="C9659">
        <v>1567014600000</v>
      </c>
      <c r="D9659" s="3">
        <f t="shared" si="150"/>
        <v>43705.743055555555</v>
      </c>
      <c r="E9659" t="s">
        <v>28715</v>
      </c>
      <c r="F9659">
        <v>-0.52669999999999995</v>
      </c>
      <c r="G9659">
        <v>-7.0671428571428593E-2</v>
      </c>
      <c r="H9659">
        <v>0.234129</v>
      </c>
      <c r="I9659" t="s">
        <v>8724</v>
      </c>
      <c r="J9659" t="s">
        <v>7380</v>
      </c>
    </row>
    <row r="9660" spans="1:10" x14ac:dyDescent="0.25">
      <c r="A9660" t="s">
        <v>28716</v>
      </c>
      <c r="B9660" t="s">
        <v>28717</v>
      </c>
      <c r="C9660">
        <v>1547330340000</v>
      </c>
      <c r="D9660" s="3">
        <f t="shared" si="150"/>
        <v>43477.915972222225</v>
      </c>
      <c r="E9660" t="s">
        <v>28718</v>
      </c>
      <c r="F9660">
        <v>-0.94610000000000005</v>
      </c>
      <c r="G9660">
        <v>-9.6192307692307702E-2</v>
      </c>
      <c r="H9660">
        <v>-0.61295699999999997</v>
      </c>
      <c r="I9660" t="s">
        <v>8724</v>
      </c>
      <c r="J9660" t="s">
        <v>6882</v>
      </c>
    </row>
    <row r="9661" spans="1:10" x14ac:dyDescent="0.25">
      <c r="A9661" t="s">
        <v>28719</v>
      </c>
      <c r="B9661" t="s">
        <v>28720</v>
      </c>
      <c r="C9661">
        <v>1555984500000</v>
      </c>
      <c r="D9661" s="3">
        <f t="shared" si="150"/>
        <v>43578.079861111109</v>
      </c>
      <c r="E9661" t="s">
        <v>28721</v>
      </c>
      <c r="F9661">
        <v>0.89339999999999997</v>
      </c>
      <c r="G9661">
        <v>0.131841666666667</v>
      </c>
      <c r="H9661">
        <v>-0.35851499999999997</v>
      </c>
      <c r="I9661" t="s">
        <v>8724</v>
      </c>
      <c r="J9661" t="s">
        <v>9197</v>
      </c>
    </row>
    <row r="9662" spans="1:10" x14ac:dyDescent="0.25">
      <c r="A9662" t="s">
        <v>28722</v>
      </c>
      <c r="B9662" t="s">
        <v>28723</v>
      </c>
      <c r="C9662">
        <v>1547294940000</v>
      </c>
      <c r="D9662" s="3">
        <f t="shared" si="150"/>
        <v>43477.506249999999</v>
      </c>
      <c r="E9662" t="s">
        <v>28724</v>
      </c>
      <c r="F9662">
        <v>0.76070000000000004</v>
      </c>
      <c r="G9662">
        <v>0.108545454545455</v>
      </c>
      <c r="H9662">
        <v>-0.53548300000000004</v>
      </c>
      <c r="I9662" t="s">
        <v>8724</v>
      </c>
      <c r="J9662" t="s">
        <v>6882</v>
      </c>
    </row>
    <row r="9663" spans="1:10" x14ac:dyDescent="0.25">
      <c r="A9663" t="s">
        <v>28725</v>
      </c>
      <c r="B9663" t="s">
        <v>28726</v>
      </c>
      <c r="C9663">
        <v>1547289000000</v>
      </c>
      <c r="D9663" s="3">
        <f t="shared" si="150"/>
        <v>43477.4375</v>
      </c>
      <c r="E9663" t="s">
        <v>28727</v>
      </c>
      <c r="F9663">
        <v>0.9284</v>
      </c>
      <c r="G9663">
        <v>0.104336363636364</v>
      </c>
      <c r="H9663">
        <v>-0.37622800000000001</v>
      </c>
      <c r="I9663" t="s">
        <v>8724</v>
      </c>
      <c r="J9663" t="s">
        <v>6882</v>
      </c>
    </row>
    <row r="9664" spans="1:10" x14ac:dyDescent="0.25">
      <c r="A9664" t="s">
        <v>28728</v>
      </c>
      <c r="B9664" t="s">
        <v>28729</v>
      </c>
      <c r="C9664">
        <v>1555965180000</v>
      </c>
      <c r="D9664" s="3">
        <f t="shared" si="150"/>
        <v>43577.856249999997</v>
      </c>
      <c r="E9664" t="s">
        <v>28730</v>
      </c>
      <c r="F9664">
        <v>0.80259999999999998</v>
      </c>
      <c r="G9664">
        <v>6.4170588235294104E-2</v>
      </c>
      <c r="H9664">
        <v>-0.45746100000000001</v>
      </c>
      <c r="I9664" t="s">
        <v>8724</v>
      </c>
      <c r="J9664" t="s">
        <v>9197</v>
      </c>
    </row>
    <row r="9665" spans="1:10" x14ac:dyDescent="0.25">
      <c r="A9665" t="s">
        <v>28731</v>
      </c>
      <c r="B9665" t="s">
        <v>28732</v>
      </c>
      <c r="C9665">
        <v>1547258460000</v>
      </c>
      <c r="D9665" s="3">
        <f t="shared" si="150"/>
        <v>43477.084027777775</v>
      </c>
      <c r="E9665" t="s">
        <v>28733</v>
      </c>
      <c r="F9665">
        <v>0.2732</v>
      </c>
      <c r="G9665">
        <v>-3.1165217391304401E-2</v>
      </c>
      <c r="H9665">
        <v>-0.622664</v>
      </c>
      <c r="I9665" t="s">
        <v>8724</v>
      </c>
      <c r="J9665" t="s">
        <v>6882</v>
      </c>
    </row>
    <row r="9666" spans="1:10" x14ac:dyDescent="0.25">
      <c r="A9666" t="s">
        <v>28734</v>
      </c>
      <c r="B9666" t="s">
        <v>28735</v>
      </c>
      <c r="C9666">
        <v>1547231100000</v>
      </c>
      <c r="D9666" s="3">
        <f t="shared" ref="D9666:D9729" si="151">(C9666 / 86400000) + DATE(1970,1,1)</f>
        <v>43476.767361111109</v>
      </c>
      <c r="E9666" t="s">
        <v>28736</v>
      </c>
      <c r="F9666">
        <v>0.95240000000000002</v>
      </c>
      <c r="G9666">
        <v>0.20433333333333301</v>
      </c>
      <c r="H9666">
        <v>0.32834099999999999</v>
      </c>
      <c r="I9666" t="s">
        <v>8724</v>
      </c>
      <c r="J9666" t="s">
        <v>6882</v>
      </c>
    </row>
    <row r="9667" spans="1:10" x14ac:dyDescent="0.25">
      <c r="A9667" t="s">
        <v>28737</v>
      </c>
      <c r="B9667" t="s">
        <v>28738</v>
      </c>
      <c r="C9667">
        <v>1547209140000</v>
      </c>
      <c r="D9667" s="3">
        <f t="shared" si="151"/>
        <v>43476.513194444444</v>
      </c>
      <c r="E9667" t="s">
        <v>28739</v>
      </c>
      <c r="F9667">
        <v>0.61709999999999998</v>
      </c>
      <c r="G9667">
        <v>-1.38772727272727E-2</v>
      </c>
      <c r="H9667">
        <v>-0.55141200000000001</v>
      </c>
      <c r="I9667" t="s">
        <v>8724</v>
      </c>
      <c r="J9667" t="s">
        <v>6882</v>
      </c>
    </row>
    <row r="9668" spans="1:10" x14ac:dyDescent="0.25">
      <c r="A9668" t="s">
        <v>28740</v>
      </c>
      <c r="B9668" t="s">
        <v>28741</v>
      </c>
      <c r="C9668">
        <v>1547171820000</v>
      </c>
      <c r="D9668" s="3">
        <f t="shared" si="151"/>
        <v>43476.081250000003</v>
      </c>
      <c r="E9668" t="s">
        <v>28742</v>
      </c>
      <c r="F9668">
        <v>-0.74160000000000004</v>
      </c>
      <c r="G9668">
        <v>1.22666666666667E-2</v>
      </c>
      <c r="H9668">
        <v>-0.70587</v>
      </c>
      <c r="I9668" t="s">
        <v>8724</v>
      </c>
      <c r="J9668" t="s">
        <v>6882</v>
      </c>
    </row>
    <row r="9669" spans="1:10" x14ac:dyDescent="0.25">
      <c r="A9669" t="s">
        <v>28743</v>
      </c>
      <c r="B9669" t="s">
        <v>28744</v>
      </c>
      <c r="C9669">
        <v>1547162640000</v>
      </c>
      <c r="D9669" s="3">
        <f t="shared" si="151"/>
        <v>43475.974999999999</v>
      </c>
      <c r="E9669" t="s">
        <v>28745</v>
      </c>
      <c r="F9669">
        <v>-0.92210000000000003</v>
      </c>
      <c r="G9669">
        <v>-4.6130769230769197E-2</v>
      </c>
      <c r="H9669">
        <v>-0.75555600000000001</v>
      </c>
      <c r="I9669" t="s">
        <v>8724</v>
      </c>
      <c r="J9669" t="s">
        <v>6882</v>
      </c>
    </row>
    <row r="9670" spans="1:10" x14ac:dyDescent="0.25">
      <c r="A9670" t="s">
        <v>28746</v>
      </c>
      <c r="B9670" t="s">
        <v>28747</v>
      </c>
      <c r="C9670">
        <v>1555927800000</v>
      </c>
      <c r="D9670" s="3">
        <f t="shared" si="151"/>
        <v>43577.423611111109</v>
      </c>
      <c r="E9670" t="s">
        <v>28748</v>
      </c>
      <c r="F9670">
        <v>-0.15310000000000001</v>
      </c>
      <c r="G9670">
        <v>-0.15310000000000001</v>
      </c>
      <c r="H9670">
        <v>0.59792699999999999</v>
      </c>
      <c r="I9670" t="s">
        <v>8724</v>
      </c>
      <c r="J9670" t="s">
        <v>9197</v>
      </c>
    </row>
    <row r="9671" spans="1:10" x14ac:dyDescent="0.25">
      <c r="A9671" t="s">
        <v>28749</v>
      </c>
      <c r="B9671" t="s">
        <v>28750</v>
      </c>
      <c r="C9671">
        <v>1555926120000</v>
      </c>
      <c r="D9671" s="3">
        <f t="shared" si="151"/>
        <v>43577.404166666667</v>
      </c>
      <c r="E9671" t="s">
        <v>28751</v>
      </c>
      <c r="F9671">
        <v>0.29599999999999999</v>
      </c>
      <c r="G9671">
        <v>0.12472857142857099</v>
      </c>
      <c r="H9671">
        <v>0.48006100000000002</v>
      </c>
      <c r="I9671" t="s">
        <v>8724</v>
      </c>
      <c r="J9671" t="s">
        <v>9197</v>
      </c>
    </row>
    <row r="9672" spans="1:10" x14ac:dyDescent="0.25">
      <c r="A9672" t="s">
        <v>28752</v>
      </c>
      <c r="B9672" t="s">
        <v>28753</v>
      </c>
      <c r="C9672">
        <v>1547126100000</v>
      </c>
      <c r="D9672" s="3">
        <f t="shared" si="151"/>
        <v>43475.552083333328</v>
      </c>
      <c r="E9672" t="s">
        <v>28754</v>
      </c>
      <c r="F9672">
        <v>-0.54349999999999998</v>
      </c>
      <c r="G9672">
        <v>-5.37444444444444E-2</v>
      </c>
      <c r="H9672">
        <v>-0.70975999999999995</v>
      </c>
      <c r="I9672" t="s">
        <v>8724</v>
      </c>
      <c r="J9672" t="s">
        <v>6882</v>
      </c>
    </row>
    <row r="9673" spans="1:10" x14ac:dyDescent="0.25">
      <c r="A9673" t="s">
        <v>28755</v>
      </c>
      <c r="B9673" t="s">
        <v>28756</v>
      </c>
      <c r="C9673">
        <v>1555921080000</v>
      </c>
      <c r="D9673" s="3">
        <f t="shared" si="151"/>
        <v>43577.345833333333</v>
      </c>
      <c r="E9673" t="s">
        <v>28757</v>
      </c>
      <c r="F9673">
        <v>-0.97470000000000001</v>
      </c>
      <c r="G9673">
        <v>-0.10155882352941201</v>
      </c>
      <c r="H9673">
        <v>-0.40722999999999998</v>
      </c>
      <c r="I9673" t="s">
        <v>8724</v>
      </c>
      <c r="J9673" t="s">
        <v>9197</v>
      </c>
    </row>
    <row r="9674" spans="1:10" x14ac:dyDescent="0.25">
      <c r="A9674" t="s">
        <v>28758</v>
      </c>
      <c r="B9674" t="s">
        <v>28759</v>
      </c>
      <c r="C9674">
        <v>1555917960000</v>
      </c>
      <c r="D9674" s="3">
        <f t="shared" si="151"/>
        <v>43577.30972222222</v>
      </c>
      <c r="E9674" t="s">
        <v>28760</v>
      </c>
      <c r="F9674">
        <v>-0.92800000000000005</v>
      </c>
      <c r="G9674">
        <v>-0.24072631578947401</v>
      </c>
      <c r="H9674">
        <v>-0.64210299999999998</v>
      </c>
      <c r="I9674" t="s">
        <v>8724</v>
      </c>
      <c r="J9674" t="s">
        <v>9197</v>
      </c>
    </row>
    <row r="9675" spans="1:10" x14ac:dyDescent="0.25">
      <c r="A9675" t="s">
        <v>28761</v>
      </c>
      <c r="B9675" t="s">
        <v>28762</v>
      </c>
      <c r="C9675">
        <v>1555907100000</v>
      </c>
      <c r="D9675" s="3">
        <f t="shared" si="151"/>
        <v>43577.184027777781</v>
      </c>
      <c r="E9675" t="s">
        <v>28763</v>
      </c>
      <c r="F9675">
        <v>0.75770000000000004</v>
      </c>
      <c r="G9675">
        <v>4.2484210526315798E-2</v>
      </c>
      <c r="H9675">
        <v>-0.463227</v>
      </c>
      <c r="I9675" t="s">
        <v>8724</v>
      </c>
      <c r="J9675" t="s">
        <v>9197</v>
      </c>
    </row>
    <row r="9676" spans="1:10" x14ac:dyDescent="0.25">
      <c r="A9676" t="s">
        <v>28764</v>
      </c>
      <c r="B9676" t="s">
        <v>28765</v>
      </c>
      <c r="C9676">
        <v>1547116380000</v>
      </c>
      <c r="D9676" s="3">
        <f t="shared" si="151"/>
        <v>43475.439583333333</v>
      </c>
      <c r="E9676" t="s">
        <v>28766</v>
      </c>
      <c r="F9676">
        <v>0.77829999999999999</v>
      </c>
      <c r="G9676">
        <v>0.11351</v>
      </c>
      <c r="H9676">
        <v>-0.50235799999999997</v>
      </c>
      <c r="I9676" t="s">
        <v>8724</v>
      </c>
      <c r="J9676" t="s">
        <v>6882</v>
      </c>
    </row>
    <row r="9677" spans="1:10" x14ac:dyDescent="0.25">
      <c r="A9677" t="s">
        <v>28767</v>
      </c>
      <c r="B9677" t="s">
        <v>28768</v>
      </c>
      <c r="C9677">
        <v>1547089980000</v>
      </c>
      <c r="D9677" s="3">
        <f t="shared" si="151"/>
        <v>43475.134027777778</v>
      </c>
      <c r="E9677" t="s">
        <v>28769</v>
      </c>
      <c r="F9677">
        <v>-0.94899999999999995</v>
      </c>
      <c r="G9677">
        <v>-5.0721052631578903E-2</v>
      </c>
      <c r="H9677">
        <v>-0.46640999999999999</v>
      </c>
      <c r="I9677" t="s">
        <v>8724</v>
      </c>
      <c r="J9677" t="s">
        <v>6882</v>
      </c>
    </row>
    <row r="9678" spans="1:10" x14ac:dyDescent="0.25">
      <c r="A9678" t="s">
        <v>28770</v>
      </c>
      <c r="B9678" t="s">
        <v>28771</v>
      </c>
      <c r="C9678">
        <v>1547083680000</v>
      </c>
      <c r="D9678" s="3">
        <f t="shared" si="151"/>
        <v>43475.061111111107</v>
      </c>
      <c r="E9678" t="s">
        <v>28772</v>
      </c>
      <c r="F9678">
        <v>0.98160000000000003</v>
      </c>
      <c r="G9678">
        <v>0.15513157894736801</v>
      </c>
      <c r="H9678">
        <v>0.41085500000000003</v>
      </c>
      <c r="I9678" t="s">
        <v>8724</v>
      </c>
      <c r="J9678" t="s">
        <v>6882</v>
      </c>
    </row>
    <row r="9679" spans="1:10" x14ac:dyDescent="0.25">
      <c r="A9679" t="s">
        <v>28773</v>
      </c>
      <c r="B9679" t="s">
        <v>28774</v>
      </c>
      <c r="C9679">
        <v>1547082660000</v>
      </c>
      <c r="D9679" s="3">
        <f t="shared" si="151"/>
        <v>43475.049305555556</v>
      </c>
      <c r="E9679" t="s">
        <v>28775</v>
      </c>
      <c r="F9679">
        <v>-0.57299999999999995</v>
      </c>
      <c r="G9679">
        <v>6.8103448275862004E-3</v>
      </c>
      <c r="H9679">
        <v>-0.45591799999999999</v>
      </c>
      <c r="I9679" t="s">
        <v>8724</v>
      </c>
      <c r="J9679" t="s">
        <v>6882</v>
      </c>
    </row>
    <row r="9680" spans="1:10" x14ac:dyDescent="0.25">
      <c r="A9680" t="s">
        <v>28776</v>
      </c>
      <c r="B9680" t="s">
        <v>28777</v>
      </c>
      <c r="C9680">
        <v>1555682460000</v>
      </c>
      <c r="D9680" s="3">
        <f t="shared" si="151"/>
        <v>43574.584027777775</v>
      </c>
      <c r="E9680" t="s">
        <v>28778</v>
      </c>
      <c r="F9680">
        <v>-0.128</v>
      </c>
      <c r="G9680">
        <v>-4.2499999999999899E-3</v>
      </c>
      <c r="H9680">
        <v>-0.75750399999999996</v>
      </c>
      <c r="I9680" t="s">
        <v>8724</v>
      </c>
      <c r="J9680" t="s">
        <v>9197</v>
      </c>
    </row>
    <row r="9681" spans="1:10" x14ac:dyDescent="0.25">
      <c r="A9681" t="s">
        <v>28779</v>
      </c>
      <c r="B9681" t="s">
        <v>28780</v>
      </c>
      <c r="C9681">
        <v>1547052540000</v>
      </c>
      <c r="D9681" s="3">
        <f t="shared" si="151"/>
        <v>43474.700694444444</v>
      </c>
      <c r="E9681" t="s">
        <v>28781</v>
      </c>
      <c r="F9681">
        <v>0.80200000000000005</v>
      </c>
      <c r="G9681">
        <v>0.54449999999999998</v>
      </c>
      <c r="H9681">
        <v>0.47728700000000002</v>
      </c>
      <c r="I9681" t="s">
        <v>8724</v>
      </c>
      <c r="J9681" t="s">
        <v>6882</v>
      </c>
    </row>
    <row r="9682" spans="1:10" x14ac:dyDescent="0.25">
      <c r="A9682" t="s">
        <v>28782</v>
      </c>
      <c r="B9682" t="s">
        <v>28783</v>
      </c>
      <c r="C9682">
        <v>1565798220000</v>
      </c>
      <c r="D9682" s="3">
        <f t="shared" si="151"/>
        <v>43691.664583333331</v>
      </c>
      <c r="E9682" t="s">
        <v>28784</v>
      </c>
      <c r="F9682">
        <v>-0.98939999999999995</v>
      </c>
      <c r="G9682">
        <v>-0.49671999999999999</v>
      </c>
      <c r="H9682">
        <v>0.41148299999999999</v>
      </c>
      <c r="I9682" t="s">
        <v>8724</v>
      </c>
      <c r="J9682" t="s">
        <v>7380</v>
      </c>
    </row>
    <row r="9683" spans="1:10" x14ac:dyDescent="0.25">
      <c r="A9683" t="s">
        <v>28785</v>
      </c>
      <c r="B9683" t="s">
        <v>28786</v>
      </c>
      <c r="C9683">
        <v>1555602180000</v>
      </c>
      <c r="D9683" s="3">
        <f t="shared" si="151"/>
        <v>43573.654861111107</v>
      </c>
      <c r="E9683" t="s">
        <v>28787</v>
      </c>
      <c r="F9683">
        <v>0.9657</v>
      </c>
      <c r="G9683">
        <v>0.265221428571429</v>
      </c>
      <c r="H9683">
        <v>0.41953200000000002</v>
      </c>
      <c r="I9683" t="s">
        <v>8724</v>
      </c>
      <c r="J9683" t="s">
        <v>9197</v>
      </c>
    </row>
    <row r="9684" spans="1:10" x14ac:dyDescent="0.25">
      <c r="A9684" t="s">
        <v>28788</v>
      </c>
      <c r="B9684" t="s">
        <v>28789</v>
      </c>
      <c r="C9684">
        <v>1547036520000</v>
      </c>
      <c r="D9684" s="3">
        <f t="shared" si="151"/>
        <v>43474.515277777777</v>
      </c>
      <c r="E9684" t="s">
        <v>28790</v>
      </c>
      <c r="F9684">
        <v>0.30759999999999998</v>
      </c>
      <c r="G9684">
        <v>3.0544999999999999E-2</v>
      </c>
      <c r="H9684">
        <v>-0.76370499999999997</v>
      </c>
      <c r="I9684" t="s">
        <v>8724</v>
      </c>
      <c r="J9684" t="s">
        <v>6882</v>
      </c>
    </row>
    <row r="9685" spans="1:10" x14ac:dyDescent="0.25">
      <c r="A9685" t="s">
        <v>28791</v>
      </c>
      <c r="B9685" t="s">
        <v>28792</v>
      </c>
      <c r="C9685">
        <v>1547012400000</v>
      </c>
      <c r="D9685" s="3">
        <f t="shared" si="151"/>
        <v>43474.236111111109</v>
      </c>
      <c r="E9685" t="s">
        <v>28793</v>
      </c>
      <c r="F9685">
        <v>0.98470000000000002</v>
      </c>
      <c r="G9685">
        <v>0.28458235294117701</v>
      </c>
      <c r="H9685">
        <v>0.57193400000000005</v>
      </c>
      <c r="I9685" t="s">
        <v>8724</v>
      </c>
      <c r="J9685" t="s">
        <v>6882</v>
      </c>
    </row>
    <row r="9686" spans="1:10" x14ac:dyDescent="0.25">
      <c r="A9686" t="s">
        <v>28794</v>
      </c>
      <c r="B9686" t="s">
        <v>28795</v>
      </c>
      <c r="C9686">
        <v>1555584780000</v>
      </c>
      <c r="D9686" s="3">
        <f t="shared" si="151"/>
        <v>43573.453472222223</v>
      </c>
      <c r="E9686" t="s">
        <v>28796</v>
      </c>
      <c r="F9686">
        <v>0.3211</v>
      </c>
      <c r="G9686">
        <v>6.0675E-2</v>
      </c>
      <c r="H9686">
        <v>0.35826400000000003</v>
      </c>
      <c r="I9686" t="s">
        <v>8724</v>
      </c>
      <c r="J9686" t="s">
        <v>9197</v>
      </c>
    </row>
    <row r="9687" spans="1:10" x14ac:dyDescent="0.25">
      <c r="A9687" t="s">
        <v>28797</v>
      </c>
      <c r="B9687" t="s">
        <v>28798</v>
      </c>
      <c r="C9687">
        <v>1546991820000</v>
      </c>
      <c r="D9687" s="3">
        <f t="shared" si="151"/>
        <v>43473.997916666667</v>
      </c>
      <c r="E9687" t="s">
        <v>28799</v>
      </c>
      <c r="F9687">
        <v>0.16550000000000001</v>
      </c>
      <c r="G9687">
        <v>-8.2400000000000001E-2</v>
      </c>
      <c r="H9687">
        <v>-0.63307000000000002</v>
      </c>
      <c r="I9687" t="s">
        <v>8724</v>
      </c>
      <c r="J9687" t="s">
        <v>6882</v>
      </c>
    </row>
    <row r="9688" spans="1:10" x14ac:dyDescent="0.25">
      <c r="A9688" t="s">
        <v>28800</v>
      </c>
      <c r="B9688" t="s">
        <v>28801</v>
      </c>
      <c r="C9688">
        <v>1555584720000</v>
      </c>
      <c r="D9688" s="3">
        <f t="shared" si="151"/>
        <v>43573.452777777777</v>
      </c>
      <c r="E9688" t="s">
        <v>28802</v>
      </c>
      <c r="F9688">
        <v>-0.94689999999999996</v>
      </c>
      <c r="G9688">
        <v>-0.12944</v>
      </c>
      <c r="H9688">
        <v>-0.78041000000000005</v>
      </c>
      <c r="I9688" t="s">
        <v>8724</v>
      </c>
      <c r="J9688" t="s">
        <v>9197</v>
      </c>
    </row>
    <row r="9689" spans="1:10" x14ac:dyDescent="0.25">
      <c r="A9689" t="s">
        <v>28803</v>
      </c>
      <c r="B9689" t="s">
        <v>28804</v>
      </c>
      <c r="C9689">
        <v>1555578420000</v>
      </c>
      <c r="D9689" s="3">
        <f t="shared" si="151"/>
        <v>43573.379861111112</v>
      </c>
      <c r="E9689" t="s">
        <v>28805</v>
      </c>
      <c r="F9689">
        <v>0.97070000000000001</v>
      </c>
      <c r="G9689">
        <v>0.16336875000000001</v>
      </c>
      <c r="H9689">
        <v>-0.49160199999999998</v>
      </c>
      <c r="I9689" t="s">
        <v>8724</v>
      </c>
      <c r="J9689" t="s">
        <v>9197</v>
      </c>
    </row>
    <row r="9690" spans="1:10" x14ac:dyDescent="0.25">
      <c r="A9690" t="s">
        <v>28806</v>
      </c>
      <c r="B9690" t="s">
        <v>28807</v>
      </c>
      <c r="C9690">
        <v>1555561080000</v>
      </c>
      <c r="D9690" s="3">
        <f t="shared" si="151"/>
        <v>43573.179166666669</v>
      </c>
      <c r="E9690" t="s">
        <v>28808</v>
      </c>
      <c r="F9690">
        <v>0.93059999999999998</v>
      </c>
      <c r="G9690">
        <v>0.18217727272727299</v>
      </c>
      <c r="H9690">
        <v>-0.28272399999999998</v>
      </c>
      <c r="I9690" t="s">
        <v>8724</v>
      </c>
      <c r="J9690" t="s">
        <v>9197</v>
      </c>
    </row>
    <row r="9691" spans="1:10" x14ac:dyDescent="0.25">
      <c r="A9691" t="s">
        <v>28809</v>
      </c>
      <c r="B9691" t="s">
        <v>28810</v>
      </c>
      <c r="C9691">
        <v>1546933200000</v>
      </c>
      <c r="D9691" s="3">
        <f t="shared" si="151"/>
        <v>43473.319444444445</v>
      </c>
      <c r="E9691" t="s">
        <v>28811</v>
      </c>
      <c r="F9691">
        <v>0.92269999999999996</v>
      </c>
      <c r="G9691">
        <v>9.7753846153846205E-2</v>
      </c>
      <c r="H9691">
        <v>0.32829799999999998</v>
      </c>
      <c r="I9691" t="s">
        <v>8724</v>
      </c>
      <c r="J9691" t="s">
        <v>6882</v>
      </c>
    </row>
    <row r="9692" spans="1:10" x14ac:dyDescent="0.25">
      <c r="A9692" t="s">
        <v>28812</v>
      </c>
      <c r="B9692" t="s">
        <v>28813</v>
      </c>
      <c r="C9692">
        <v>1546925760000</v>
      </c>
      <c r="D9692" s="3">
        <f t="shared" si="151"/>
        <v>43473.233333333337</v>
      </c>
      <c r="E9692" t="s">
        <v>28814</v>
      </c>
      <c r="F9692">
        <v>0.97960000000000003</v>
      </c>
      <c r="G9692">
        <v>0.22802500000000001</v>
      </c>
      <c r="H9692">
        <v>0.490782</v>
      </c>
      <c r="I9692" t="s">
        <v>8724</v>
      </c>
      <c r="J9692" t="s">
        <v>6882</v>
      </c>
    </row>
    <row r="9693" spans="1:10" x14ac:dyDescent="0.25">
      <c r="A9693" t="s">
        <v>28815</v>
      </c>
      <c r="B9693" t="s">
        <v>28816</v>
      </c>
      <c r="C9693">
        <v>1555551480000</v>
      </c>
      <c r="D9693" s="3">
        <f t="shared" si="151"/>
        <v>43573.068055555559</v>
      </c>
      <c r="E9693" t="s">
        <v>28817</v>
      </c>
      <c r="F9693">
        <v>0.98760000000000003</v>
      </c>
      <c r="G9693">
        <v>0.24683529411764699</v>
      </c>
      <c r="H9693">
        <v>0.43515599999999999</v>
      </c>
      <c r="I9693" t="s">
        <v>8724</v>
      </c>
      <c r="J9693" t="s">
        <v>9197</v>
      </c>
    </row>
    <row r="9694" spans="1:10" x14ac:dyDescent="0.25">
      <c r="A9694" t="s">
        <v>28818</v>
      </c>
      <c r="B9694" t="s">
        <v>28819</v>
      </c>
      <c r="C9694">
        <v>1546910640000</v>
      </c>
      <c r="D9694" s="3">
        <f t="shared" si="151"/>
        <v>43473.058333333334</v>
      </c>
      <c r="E9694" t="s">
        <v>28820</v>
      </c>
      <c r="F9694">
        <v>0.75919999999999999</v>
      </c>
      <c r="G9694">
        <v>3.2844444444444398E-2</v>
      </c>
      <c r="H9694">
        <v>-0.50422100000000003</v>
      </c>
      <c r="I9694" t="s">
        <v>8724</v>
      </c>
      <c r="J9694" t="s">
        <v>6882</v>
      </c>
    </row>
    <row r="9695" spans="1:10" x14ac:dyDescent="0.25">
      <c r="A9695" t="s">
        <v>28821</v>
      </c>
      <c r="B9695" t="s">
        <v>28822</v>
      </c>
      <c r="C9695">
        <v>1546909200000</v>
      </c>
      <c r="D9695" s="3">
        <f t="shared" si="151"/>
        <v>43473.041666666672</v>
      </c>
      <c r="E9695" t="s">
        <v>28823</v>
      </c>
      <c r="F9695">
        <v>-0.99080000000000001</v>
      </c>
      <c r="G9695">
        <v>-0.35965333333333299</v>
      </c>
      <c r="H9695">
        <v>-0.76331899999999997</v>
      </c>
      <c r="I9695" t="s">
        <v>8724</v>
      </c>
      <c r="J9695" t="s">
        <v>6882</v>
      </c>
    </row>
    <row r="9696" spans="1:10" x14ac:dyDescent="0.25">
      <c r="A9696" t="s">
        <v>28824</v>
      </c>
      <c r="B9696" t="s">
        <v>28825</v>
      </c>
      <c r="C9696">
        <v>1565392260000</v>
      </c>
      <c r="D9696" s="3">
        <f t="shared" si="151"/>
        <v>43686.96597222222</v>
      </c>
      <c r="E9696" t="s">
        <v>28826</v>
      </c>
      <c r="F9696">
        <v>-3.8699999999999998E-2</v>
      </c>
      <c r="G9696">
        <v>0.05</v>
      </c>
      <c r="H9696">
        <v>-0.36785499999999999</v>
      </c>
      <c r="I9696" t="s">
        <v>8724</v>
      </c>
      <c r="J9696" t="s">
        <v>7380</v>
      </c>
    </row>
    <row r="9697" spans="1:10" x14ac:dyDescent="0.25">
      <c r="A9697" t="s">
        <v>28827</v>
      </c>
      <c r="B9697" t="s">
        <v>28828</v>
      </c>
      <c r="C9697">
        <v>1546907580000</v>
      </c>
      <c r="D9697" s="3">
        <f t="shared" si="151"/>
        <v>43473.022916666669</v>
      </c>
      <c r="E9697" t="s">
        <v>28829</v>
      </c>
      <c r="F9697">
        <v>-0.99180000000000001</v>
      </c>
      <c r="G9697">
        <v>-0.34569166666666701</v>
      </c>
      <c r="H9697">
        <v>-0.457094</v>
      </c>
      <c r="I9697" t="s">
        <v>8724</v>
      </c>
      <c r="J9697" t="s">
        <v>6882</v>
      </c>
    </row>
    <row r="9698" spans="1:10" x14ac:dyDescent="0.25">
      <c r="A9698" t="s">
        <v>28830</v>
      </c>
      <c r="B9698" t="s">
        <v>28831</v>
      </c>
      <c r="C9698">
        <v>1555525380000</v>
      </c>
      <c r="D9698" s="3">
        <f t="shared" si="151"/>
        <v>43572.765972222223</v>
      </c>
      <c r="E9698" t="s">
        <v>28832</v>
      </c>
      <c r="F9698">
        <v>-0.96799999999999997</v>
      </c>
      <c r="G9698">
        <v>-6.7077499999999998E-2</v>
      </c>
      <c r="H9698">
        <v>-0.717418</v>
      </c>
      <c r="I9698" t="s">
        <v>8724</v>
      </c>
      <c r="J9698" t="s">
        <v>9197</v>
      </c>
    </row>
    <row r="9699" spans="1:10" x14ac:dyDescent="0.25">
      <c r="A9699" t="s">
        <v>28833</v>
      </c>
      <c r="B9699" t="s">
        <v>28834</v>
      </c>
      <c r="C9699">
        <v>1546899120000</v>
      </c>
      <c r="D9699" s="3">
        <f t="shared" si="151"/>
        <v>43472.925000000003</v>
      </c>
      <c r="E9699" t="s">
        <v>28835</v>
      </c>
      <c r="F9699">
        <v>0.99690000000000001</v>
      </c>
      <c r="G9699">
        <v>0.242246666666667</v>
      </c>
      <c r="H9699">
        <v>0.35918699999999998</v>
      </c>
      <c r="I9699" t="s">
        <v>8724</v>
      </c>
      <c r="J9699" t="s">
        <v>6882</v>
      </c>
    </row>
    <row r="9700" spans="1:10" x14ac:dyDescent="0.25">
      <c r="A9700" t="s">
        <v>28836</v>
      </c>
      <c r="B9700" t="s">
        <v>19918</v>
      </c>
      <c r="C9700">
        <v>1555517160000</v>
      </c>
      <c r="D9700" s="3">
        <f t="shared" si="151"/>
        <v>43572.670833333337</v>
      </c>
      <c r="E9700" t="s">
        <v>28837</v>
      </c>
      <c r="F9700">
        <v>-0.9496</v>
      </c>
      <c r="G9700">
        <v>-0.19653124999999999</v>
      </c>
      <c r="H9700">
        <v>-0.585283</v>
      </c>
      <c r="I9700" t="s">
        <v>8724</v>
      </c>
      <c r="J9700" t="s">
        <v>9197</v>
      </c>
    </row>
    <row r="9701" spans="1:10" x14ac:dyDescent="0.25">
      <c r="A9701" t="s">
        <v>28838</v>
      </c>
      <c r="B9701" t="s">
        <v>28839</v>
      </c>
      <c r="C9701">
        <v>1546896180000</v>
      </c>
      <c r="D9701" s="3">
        <f t="shared" si="151"/>
        <v>43472.890972222223</v>
      </c>
      <c r="E9701" t="s">
        <v>28840</v>
      </c>
      <c r="F9701">
        <v>0.94930000000000003</v>
      </c>
      <c r="G9701">
        <v>8.1466666666666701E-2</v>
      </c>
      <c r="H9701">
        <v>0.32194699999999998</v>
      </c>
      <c r="I9701" t="s">
        <v>8724</v>
      </c>
      <c r="J9701" t="s">
        <v>6882</v>
      </c>
    </row>
    <row r="9702" spans="1:10" x14ac:dyDescent="0.25">
      <c r="A9702" t="s">
        <v>28841</v>
      </c>
      <c r="B9702" t="s">
        <v>28842</v>
      </c>
      <c r="C9702">
        <v>1555483200000</v>
      </c>
      <c r="D9702" s="3">
        <f t="shared" si="151"/>
        <v>43572.277777777781</v>
      </c>
      <c r="E9702" t="s">
        <v>28843</v>
      </c>
      <c r="F9702">
        <v>4.0500000000000001E-2</v>
      </c>
      <c r="G9702">
        <v>1.07333333333333E-2</v>
      </c>
      <c r="H9702">
        <v>-0.46861399999999998</v>
      </c>
      <c r="I9702" t="s">
        <v>8724</v>
      </c>
      <c r="J9702" t="s">
        <v>9197</v>
      </c>
    </row>
    <row r="9703" spans="1:10" x14ac:dyDescent="0.25">
      <c r="A9703" t="s">
        <v>28844</v>
      </c>
      <c r="B9703" t="s">
        <v>28845</v>
      </c>
      <c r="C9703">
        <v>1565203140000</v>
      </c>
      <c r="D9703" s="3">
        <f t="shared" si="151"/>
        <v>43684.777083333334</v>
      </c>
      <c r="E9703" t="s">
        <v>28846</v>
      </c>
      <c r="F9703">
        <v>0.753</v>
      </c>
      <c r="G9703">
        <v>1.14769230769231E-2</v>
      </c>
      <c r="H9703">
        <v>-0.38140299999999999</v>
      </c>
      <c r="I9703" t="s">
        <v>8724</v>
      </c>
      <c r="J9703" t="s">
        <v>7380</v>
      </c>
    </row>
    <row r="9704" spans="1:10" x14ac:dyDescent="0.25">
      <c r="A9704" t="s">
        <v>28847</v>
      </c>
      <c r="B9704" t="s">
        <v>28848</v>
      </c>
      <c r="C9704">
        <v>1565085240000</v>
      </c>
      <c r="D9704" s="3">
        <f t="shared" si="151"/>
        <v>43683.412499999999</v>
      </c>
      <c r="E9704" t="s">
        <v>28849</v>
      </c>
      <c r="F9704">
        <v>-0.16550000000000001</v>
      </c>
      <c r="G9704">
        <v>-2.1125000000000001E-2</v>
      </c>
      <c r="H9704">
        <v>-0.40412700000000001</v>
      </c>
      <c r="I9704" t="s">
        <v>8724</v>
      </c>
      <c r="J9704" t="s">
        <v>7380</v>
      </c>
    </row>
    <row r="9705" spans="1:10" x14ac:dyDescent="0.25">
      <c r="A9705" t="s">
        <v>28850</v>
      </c>
      <c r="B9705" t="s">
        <v>28851</v>
      </c>
      <c r="C9705">
        <v>1546830060000</v>
      </c>
      <c r="D9705" s="3">
        <f t="shared" si="151"/>
        <v>43472.125694444447</v>
      </c>
      <c r="E9705" t="s">
        <v>28852</v>
      </c>
      <c r="F9705">
        <v>0.9425</v>
      </c>
      <c r="G9705">
        <v>0.20899999999999999</v>
      </c>
      <c r="H9705">
        <v>-0.74024400000000001</v>
      </c>
      <c r="I9705" t="s">
        <v>8724</v>
      </c>
      <c r="J9705" t="s">
        <v>6882</v>
      </c>
    </row>
    <row r="9706" spans="1:10" x14ac:dyDescent="0.25">
      <c r="A9706" t="s">
        <v>28853</v>
      </c>
      <c r="B9706" t="s">
        <v>28854</v>
      </c>
      <c r="C9706">
        <v>1546786020000</v>
      </c>
      <c r="D9706" s="3">
        <f t="shared" si="151"/>
        <v>43471.615972222222</v>
      </c>
      <c r="E9706" t="s">
        <v>28855</v>
      </c>
      <c r="F9706">
        <v>-0.98429999999999995</v>
      </c>
      <c r="G9706">
        <v>-0.29378888888888899</v>
      </c>
      <c r="H9706">
        <v>-0.72980500000000004</v>
      </c>
      <c r="I9706" t="s">
        <v>8724</v>
      </c>
      <c r="J9706" t="s">
        <v>6882</v>
      </c>
    </row>
    <row r="9707" spans="1:10" x14ac:dyDescent="0.25">
      <c r="A9707" t="s">
        <v>28856</v>
      </c>
      <c r="B9707" t="s">
        <v>28857</v>
      </c>
      <c r="C9707">
        <v>1546649160000</v>
      </c>
      <c r="D9707" s="3">
        <f t="shared" si="151"/>
        <v>43470.031944444447</v>
      </c>
      <c r="E9707" t="s">
        <v>28858</v>
      </c>
      <c r="F9707">
        <v>0.5</v>
      </c>
      <c r="G9707">
        <v>-8.8764705882352895E-3</v>
      </c>
      <c r="H9707">
        <v>-0.64288299999999998</v>
      </c>
      <c r="I9707" t="s">
        <v>8724</v>
      </c>
      <c r="J9707" t="s">
        <v>6882</v>
      </c>
    </row>
    <row r="9708" spans="1:10" x14ac:dyDescent="0.25">
      <c r="A9708" t="s">
        <v>28859</v>
      </c>
      <c r="B9708" t="s">
        <v>28860</v>
      </c>
      <c r="C9708">
        <v>1555436460000</v>
      </c>
      <c r="D9708" s="3">
        <f t="shared" si="151"/>
        <v>43571.736805555556</v>
      </c>
      <c r="E9708" t="s">
        <v>28861</v>
      </c>
      <c r="F9708">
        <v>0.95169999999999999</v>
      </c>
      <c r="G9708">
        <v>0.13964444444444399</v>
      </c>
      <c r="H9708">
        <v>0.31853300000000001</v>
      </c>
      <c r="I9708" t="s">
        <v>8724</v>
      </c>
      <c r="J9708" t="s">
        <v>9197</v>
      </c>
    </row>
    <row r="9709" spans="1:10" x14ac:dyDescent="0.25">
      <c r="A9709" t="s">
        <v>28862</v>
      </c>
      <c r="B9709" t="s">
        <v>28863</v>
      </c>
      <c r="C9709">
        <v>1546617780000</v>
      </c>
      <c r="D9709" s="3">
        <f t="shared" si="151"/>
        <v>43469.668749999997</v>
      </c>
      <c r="E9709" t="s">
        <v>28864</v>
      </c>
      <c r="F9709">
        <v>0.67049999999999998</v>
      </c>
      <c r="G9709">
        <v>0.17025999999999999</v>
      </c>
      <c r="H9709">
        <v>0.403978</v>
      </c>
      <c r="I9709" t="s">
        <v>8724</v>
      </c>
      <c r="J9709" t="s">
        <v>6882</v>
      </c>
    </row>
    <row r="9710" spans="1:10" x14ac:dyDescent="0.25">
      <c r="A9710" t="s">
        <v>28865</v>
      </c>
      <c r="B9710" t="s">
        <v>28866</v>
      </c>
      <c r="C9710">
        <v>1546576380000</v>
      </c>
      <c r="D9710" s="3">
        <f t="shared" si="151"/>
        <v>43469.189583333333</v>
      </c>
      <c r="E9710" t="s">
        <v>28867</v>
      </c>
      <c r="F9710">
        <v>-0.86250000000000004</v>
      </c>
      <c r="G9710">
        <v>-0.11547499999999999</v>
      </c>
      <c r="H9710">
        <v>-0.74715299999999996</v>
      </c>
      <c r="I9710" t="s">
        <v>8724</v>
      </c>
      <c r="J9710" t="s">
        <v>6882</v>
      </c>
    </row>
    <row r="9711" spans="1:10" x14ac:dyDescent="0.25">
      <c r="A9711" t="s">
        <v>28868</v>
      </c>
      <c r="B9711" t="s">
        <v>28869</v>
      </c>
      <c r="C9711">
        <v>1555404720000</v>
      </c>
      <c r="D9711" s="3">
        <f t="shared" si="151"/>
        <v>43571.369444444441</v>
      </c>
      <c r="E9711" t="s">
        <v>28870</v>
      </c>
      <c r="F9711">
        <v>0.97899999999999998</v>
      </c>
      <c r="G9711">
        <v>0.20608124999999999</v>
      </c>
      <c r="H9711">
        <v>0.26517400000000002</v>
      </c>
      <c r="I9711" t="s">
        <v>8724</v>
      </c>
      <c r="J9711" t="s">
        <v>9197</v>
      </c>
    </row>
    <row r="9712" spans="1:10" x14ac:dyDescent="0.25">
      <c r="A9712" t="s">
        <v>28871</v>
      </c>
      <c r="B9712" t="s">
        <v>28872</v>
      </c>
      <c r="C9712">
        <v>1555398000000</v>
      </c>
      <c r="D9712" s="3">
        <f t="shared" si="151"/>
        <v>43571.291666666672</v>
      </c>
      <c r="E9712" t="s">
        <v>28873</v>
      </c>
      <c r="F9712">
        <v>0.90510000000000002</v>
      </c>
      <c r="G9712">
        <v>0.10806842105263199</v>
      </c>
      <c r="H9712">
        <v>0.32979999999999998</v>
      </c>
      <c r="I9712" t="s">
        <v>8724</v>
      </c>
      <c r="J9712" t="s">
        <v>9197</v>
      </c>
    </row>
    <row r="9713" spans="1:10" x14ac:dyDescent="0.25">
      <c r="A9713" t="s">
        <v>28874</v>
      </c>
      <c r="B9713" t="s">
        <v>28875</v>
      </c>
      <c r="C9713">
        <v>1546515120000</v>
      </c>
      <c r="D9713" s="3">
        <f t="shared" si="151"/>
        <v>43468.48055555555</v>
      </c>
      <c r="E9713" t="s">
        <v>28876</v>
      </c>
      <c r="F9713">
        <v>-0.9022</v>
      </c>
      <c r="G9713">
        <v>-0.61185</v>
      </c>
      <c r="H9713">
        <v>-0.76609799999999995</v>
      </c>
      <c r="I9713" t="s">
        <v>8724</v>
      </c>
      <c r="J9713" t="s">
        <v>6882</v>
      </c>
    </row>
    <row r="9714" spans="1:10" x14ac:dyDescent="0.25">
      <c r="A9714" t="s">
        <v>28877</v>
      </c>
      <c r="B9714" t="s">
        <v>28878</v>
      </c>
      <c r="C9714">
        <v>1546503540000</v>
      </c>
      <c r="D9714" s="3">
        <f t="shared" si="151"/>
        <v>43468.34652777778</v>
      </c>
      <c r="E9714" t="s">
        <v>28879</v>
      </c>
      <c r="F9714">
        <v>-0.68079999999999996</v>
      </c>
      <c r="G9714">
        <v>-9.8871428571428596E-2</v>
      </c>
      <c r="H9714">
        <v>-0.70869300000000002</v>
      </c>
      <c r="I9714" t="s">
        <v>8724</v>
      </c>
      <c r="J9714" t="s">
        <v>6882</v>
      </c>
    </row>
    <row r="9715" spans="1:10" x14ac:dyDescent="0.25">
      <c r="A9715" t="s">
        <v>28880</v>
      </c>
      <c r="B9715" t="s">
        <v>28881</v>
      </c>
      <c r="C9715">
        <v>1564707120000</v>
      </c>
      <c r="D9715" s="3">
        <f t="shared" si="151"/>
        <v>43679.036111111112</v>
      </c>
      <c r="E9715" t="s">
        <v>28882</v>
      </c>
      <c r="F9715">
        <v>-0.97570000000000001</v>
      </c>
      <c r="G9715">
        <v>-0.11958000000000001</v>
      </c>
      <c r="H9715">
        <v>-0.58210899999999999</v>
      </c>
      <c r="I9715" t="s">
        <v>8724</v>
      </c>
      <c r="J9715" t="s">
        <v>7380</v>
      </c>
    </row>
    <row r="9716" spans="1:10" x14ac:dyDescent="0.25">
      <c r="A9716" t="s">
        <v>28883</v>
      </c>
      <c r="B9716" t="s">
        <v>28884</v>
      </c>
      <c r="C9716">
        <v>1546450980000</v>
      </c>
      <c r="D9716" s="3">
        <f t="shared" si="151"/>
        <v>43467.73819444445</v>
      </c>
      <c r="E9716" t="s">
        <v>28885</v>
      </c>
      <c r="F9716">
        <v>0.4788</v>
      </c>
      <c r="G9716">
        <v>6.06357142857143E-2</v>
      </c>
      <c r="H9716">
        <v>-0.48309600000000003</v>
      </c>
      <c r="I9716" t="s">
        <v>8724</v>
      </c>
      <c r="J9716" t="s">
        <v>6882</v>
      </c>
    </row>
    <row r="9717" spans="1:10" x14ac:dyDescent="0.25">
      <c r="A9717" t="s">
        <v>28886</v>
      </c>
      <c r="B9717" t="s">
        <v>28887</v>
      </c>
      <c r="C9717">
        <v>1546425660000</v>
      </c>
      <c r="D9717" s="3">
        <f t="shared" si="151"/>
        <v>43467.445138888885</v>
      </c>
      <c r="E9717" t="s">
        <v>28888</v>
      </c>
      <c r="F9717">
        <v>0.44040000000000001</v>
      </c>
      <c r="G9717">
        <v>4.9328571428571402E-2</v>
      </c>
      <c r="H9717">
        <v>-0.34075100000000003</v>
      </c>
      <c r="I9717" t="s">
        <v>8724</v>
      </c>
      <c r="J9717" t="s">
        <v>6882</v>
      </c>
    </row>
    <row r="9718" spans="1:10" x14ac:dyDescent="0.25">
      <c r="A9718" t="s">
        <v>28889</v>
      </c>
      <c r="B9718" t="s">
        <v>28890</v>
      </c>
      <c r="C9718">
        <v>1564555440000</v>
      </c>
      <c r="D9718" s="3">
        <f t="shared" si="151"/>
        <v>43677.280555555553</v>
      </c>
      <c r="E9718" t="s">
        <v>28891</v>
      </c>
      <c r="F9718">
        <v>-0.99409999999999998</v>
      </c>
      <c r="G9718">
        <v>-0.16921034482758601</v>
      </c>
      <c r="H9718">
        <v>-0.58246500000000001</v>
      </c>
      <c r="I9718" t="s">
        <v>8724</v>
      </c>
      <c r="J9718" t="s">
        <v>7380</v>
      </c>
    </row>
    <row r="9719" spans="1:10" x14ac:dyDescent="0.25">
      <c r="A9719" t="s">
        <v>28892</v>
      </c>
      <c r="B9719" t="s">
        <v>28893</v>
      </c>
      <c r="C9719">
        <v>1555333200000</v>
      </c>
      <c r="D9719" s="3">
        <f t="shared" si="151"/>
        <v>43570.541666666672</v>
      </c>
      <c r="E9719" t="s">
        <v>28894</v>
      </c>
      <c r="F9719">
        <v>-0.98760000000000003</v>
      </c>
      <c r="G9719">
        <v>-8.88344827586207E-2</v>
      </c>
      <c r="H9719">
        <v>-0.47182299999999999</v>
      </c>
      <c r="I9719" t="s">
        <v>8724</v>
      </c>
      <c r="J9719" t="s">
        <v>9197</v>
      </c>
    </row>
    <row r="9720" spans="1:10" x14ac:dyDescent="0.25">
      <c r="A9720" t="s">
        <v>28895</v>
      </c>
      <c r="B9720" t="s">
        <v>28896</v>
      </c>
      <c r="C9720">
        <v>1555330020000</v>
      </c>
      <c r="D9720" s="3">
        <f t="shared" si="151"/>
        <v>43570.504861111112</v>
      </c>
      <c r="E9720" t="s">
        <v>28897</v>
      </c>
      <c r="F9720">
        <v>0.95089999999999997</v>
      </c>
      <c r="G9720">
        <v>0.29223333333333301</v>
      </c>
      <c r="H9720">
        <v>0.27068799999999998</v>
      </c>
      <c r="I9720" t="s">
        <v>8724</v>
      </c>
      <c r="J9720" t="s">
        <v>9197</v>
      </c>
    </row>
    <row r="9721" spans="1:10" x14ac:dyDescent="0.25">
      <c r="A9721" t="s">
        <v>28898</v>
      </c>
      <c r="B9721" t="s">
        <v>28899</v>
      </c>
      <c r="C9721">
        <v>1555304340000</v>
      </c>
      <c r="D9721" s="3">
        <f t="shared" si="151"/>
        <v>43570.207638888889</v>
      </c>
      <c r="E9721" t="s">
        <v>28900</v>
      </c>
      <c r="F9721">
        <v>-0.9869</v>
      </c>
      <c r="G9721">
        <v>-8.1435714285714306E-2</v>
      </c>
      <c r="H9721">
        <v>-0.47182299999999999</v>
      </c>
      <c r="I9721" t="s">
        <v>8724</v>
      </c>
      <c r="J9721" t="s">
        <v>9197</v>
      </c>
    </row>
    <row r="9722" spans="1:10" x14ac:dyDescent="0.25">
      <c r="A9722" t="s">
        <v>28901</v>
      </c>
      <c r="B9722" t="s">
        <v>28902</v>
      </c>
      <c r="C9722">
        <v>1563866400000</v>
      </c>
      <c r="D9722" s="3">
        <f t="shared" si="151"/>
        <v>43669.305555555555</v>
      </c>
      <c r="E9722" t="s">
        <v>28903</v>
      </c>
      <c r="F9722">
        <v>-0.97640000000000005</v>
      </c>
      <c r="G9722">
        <v>-0.26547272727272703</v>
      </c>
      <c r="H9722">
        <v>-0.58010899999999999</v>
      </c>
      <c r="I9722" t="s">
        <v>8724</v>
      </c>
      <c r="J9722" t="s">
        <v>7380</v>
      </c>
    </row>
    <row r="9723" spans="1:10" x14ac:dyDescent="0.25">
      <c r="A9723" t="s">
        <v>28904</v>
      </c>
      <c r="B9723" t="s">
        <v>28905</v>
      </c>
      <c r="C9723">
        <v>1563828240000</v>
      </c>
      <c r="D9723" s="3">
        <f t="shared" si="151"/>
        <v>43668.863888888889</v>
      </c>
      <c r="E9723" t="s">
        <v>28906</v>
      </c>
      <c r="F9723">
        <v>0.4118</v>
      </c>
      <c r="G9723">
        <v>-4.2962500000000001E-2</v>
      </c>
      <c r="H9723">
        <v>-0.61183699999999996</v>
      </c>
      <c r="I9723" t="s">
        <v>8724</v>
      </c>
      <c r="J9723" t="s">
        <v>7380</v>
      </c>
    </row>
    <row r="9724" spans="1:10" x14ac:dyDescent="0.25">
      <c r="A9724" t="s">
        <v>28907</v>
      </c>
      <c r="B9724" t="s">
        <v>28908</v>
      </c>
      <c r="C9724">
        <v>1555095240000</v>
      </c>
      <c r="D9724" s="3">
        <f t="shared" si="151"/>
        <v>43567.787499999999</v>
      </c>
      <c r="E9724" t="s">
        <v>28909</v>
      </c>
      <c r="F9724">
        <v>-0.59940000000000004</v>
      </c>
      <c r="G9724">
        <v>-3.46666666666667E-2</v>
      </c>
      <c r="H9724">
        <v>-0.44558599999999998</v>
      </c>
      <c r="I9724" t="s">
        <v>8724</v>
      </c>
      <c r="J9724" t="s">
        <v>9197</v>
      </c>
    </row>
    <row r="9725" spans="1:10" x14ac:dyDescent="0.25">
      <c r="A9725" t="s">
        <v>28910</v>
      </c>
      <c r="B9725" t="s">
        <v>28911</v>
      </c>
      <c r="C9725">
        <v>1555069200000</v>
      </c>
      <c r="D9725" s="3">
        <f t="shared" si="151"/>
        <v>43567.486111111109</v>
      </c>
      <c r="E9725" t="s">
        <v>28912</v>
      </c>
      <c r="F9725">
        <v>0.98939999999999995</v>
      </c>
      <c r="G9725">
        <v>0.15026756756756801</v>
      </c>
      <c r="H9725">
        <v>0.39454699999999998</v>
      </c>
      <c r="I9725" t="s">
        <v>8724</v>
      </c>
      <c r="J9725" t="s">
        <v>9197</v>
      </c>
    </row>
    <row r="9726" spans="1:10" x14ac:dyDescent="0.25">
      <c r="A9726" t="s">
        <v>28913</v>
      </c>
      <c r="B9726" t="s">
        <v>28914</v>
      </c>
      <c r="C9726">
        <v>1555049220000</v>
      </c>
      <c r="D9726" s="3">
        <f t="shared" si="151"/>
        <v>43567.254861111112</v>
      </c>
      <c r="E9726" t="s">
        <v>28915</v>
      </c>
      <c r="F9726">
        <v>-0.64059999999999995</v>
      </c>
      <c r="G9726">
        <v>9.1775999999999996E-2</v>
      </c>
      <c r="H9726">
        <v>-0.47478599999999999</v>
      </c>
      <c r="I9726" t="s">
        <v>8724</v>
      </c>
      <c r="J9726" t="s">
        <v>9197</v>
      </c>
    </row>
    <row r="9727" spans="1:10" x14ac:dyDescent="0.25">
      <c r="A9727" t="s">
        <v>28916</v>
      </c>
      <c r="B9727" t="s">
        <v>28917</v>
      </c>
      <c r="C9727">
        <v>1555035060000</v>
      </c>
      <c r="D9727" s="3">
        <f t="shared" si="151"/>
        <v>43567.09097222222</v>
      </c>
      <c r="E9727" t="s">
        <v>28918</v>
      </c>
      <c r="F9727">
        <v>-0.87090000000000001</v>
      </c>
      <c r="G9727">
        <v>-4.4166666666666701E-2</v>
      </c>
      <c r="H9727">
        <v>-0.60580500000000004</v>
      </c>
      <c r="I9727" t="s">
        <v>8724</v>
      </c>
      <c r="J9727" t="s">
        <v>9197</v>
      </c>
    </row>
    <row r="9728" spans="1:10" x14ac:dyDescent="0.25">
      <c r="A9728" t="s">
        <v>28919</v>
      </c>
      <c r="B9728" t="s">
        <v>28920</v>
      </c>
      <c r="C9728">
        <v>1555018740000</v>
      </c>
      <c r="D9728" s="3">
        <f t="shared" si="151"/>
        <v>43566.902083333334</v>
      </c>
      <c r="E9728" t="s">
        <v>28921</v>
      </c>
      <c r="F9728">
        <v>-0.99509999999999998</v>
      </c>
      <c r="G9728">
        <v>-0.37286399999999997</v>
      </c>
      <c r="H9728">
        <v>-0.62341599999999997</v>
      </c>
      <c r="I9728" t="s">
        <v>8724</v>
      </c>
      <c r="J9728" t="s">
        <v>9197</v>
      </c>
    </row>
    <row r="9729" spans="1:10" x14ac:dyDescent="0.25">
      <c r="A9729" t="s">
        <v>28922</v>
      </c>
      <c r="B9729" t="s">
        <v>28923</v>
      </c>
      <c r="C9729">
        <v>1555016880000</v>
      </c>
      <c r="D9729" s="3">
        <f t="shared" si="151"/>
        <v>43566.880555555559</v>
      </c>
      <c r="E9729" t="s">
        <v>28924</v>
      </c>
      <c r="F9729">
        <v>-0.99509999999999998</v>
      </c>
      <c r="G9729">
        <v>-0.358523076923077</v>
      </c>
      <c r="H9729">
        <v>-0.63549599999999995</v>
      </c>
      <c r="I9729" t="s">
        <v>8724</v>
      </c>
      <c r="J9729" t="s">
        <v>9197</v>
      </c>
    </row>
    <row r="9730" spans="1:10" x14ac:dyDescent="0.25">
      <c r="A9730" t="s">
        <v>28925</v>
      </c>
      <c r="B9730" t="s">
        <v>28926</v>
      </c>
      <c r="C9730">
        <v>1554968700000</v>
      </c>
      <c r="D9730" s="3">
        <f t="shared" ref="D9730:D9793" si="152">(C9730 / 86400000) + DATE(1970,1,1)</f>
        <v>43566.322916666672</v>
      </c>
      <c r="E9730" t="s">
        <v>28927</v>
      </c>
      <c r="F9730">
        <v>0.56469999999999998</v>
      </c>
      <c r="G9730">
        <v>-1.9846153846153798E-3</v>
      </c>
      <c r="H9730">
        <v>-0.53505100000000005</v>
      </c>
      <c r="I9730" t="s">
        <v>8724</v>
      </c>
      <c r="J9730" t="s">
        <v>9197</v>
      </c>
    </row>
    <row r="9731" spans="1:10" x14ac:dyDescent="0.25">
      <c r="A9731" t="s">
        <v>28928</v>
      </c>
      <c r="B9731" t="s">
        <v>28929</v>
      </c>
      <c r="C9731">
        <v>1554930960000</v>
      </c>
      <c r="D9731" s="3">
        <f t="shared" si="152"/>
        <v>43565.886111111111</v>
      </c>
      <c r="E9731" t="s">
        <v>28930</v>
      </c>
      <c r="F9731">
        <v>0.85550000000000004</v>
      </c>
      <c r="G9731">
        <v>0.23306666666666701</v>
      </c>
      <c r="H9731">
        <v>-0.700044</v>
      </c>
      <c r="I9731" t="s">
        <v>8724</v>
      </c>
      <c r="J9731" t="s">
        <v>9197</v>
      </c>
    </row>
    <row r="9732" spans="1:10" x14ac:dyDescent="0.25">
      <c r="A9732" t="s">
        <v>28931</v>
      </c>
      <c r="B9732" t="s">
        <v>28932</v>
      </c>
      <c r="C9732">
        <v>1554913860000</v>
      </c>
      <c r="D9732" s="3">
        <f t="shared" si="152"/>
        <v>43565.688194444447</v>
      </c>
      <c r="E9732" t="s">
        <v>28933</v>
      </c>
      <c r="F9732">
        <v>-0.69079999999999997</v>
      </c>
      <c r="G9732">
        <v>-5.6485714285714299E-2</v>
      </c>
      <c r="H9732">
        <v>0.48683100000000001</v>
      </c>
      <c r="I9732" t="s">
        <v>8724</v>
      </c>
      <c r="J9732" t="s">
        <v>9197</v>
      </c>
    </row>
    <row r="9733" spans="1:10" x14ac:dyDescent="0.25">
      <c r="A9733" t="s">
        <v>28934</v>
      </c>
      <c r="B9733" t="s">
        <v>28935</v>
      </c>
      <c r="C9733">
        <v>1554845640000</v>
      </c>
      <c r="D9733" s="3">
        <f t="shared" si="152"/>
        <v>43564.898611111115</v>
      </c>
      <c r="E9733" t="s">
        <v>28936</v>
      </c>
      <c r="F9733">
        <v>-0.81510000000000005</v>
      </c>
      <c r="G9733">
        <v>3.0335714285714299E-2</v>
      </c>
      <c r="H9733">
        <v>-0.55267699999999997</v>
      </c>
      <c r="I9733" t="s">
        <v>8724</v>
      </c>
      <c r="J9733" t="s">
        <v>9197</v>
      </c>
    </row>
    <row r="9734" spans="1:10" x14ac:dyDescent="0.25">
      <c r="A9734" t="s">
        <v>28937</v>
      </c>
      <c r="B9734" t="s">
        <v>28938</v>
      </c>
      <c r="C9734">
        <v>1554843960000</v>
      </c>
      <c r="D9734" s="3">
        <f t="shared" si="152"/>
        <v>43564.879166666666</v>
      </c>
      <c r="E9734" t="s">
        <v>28939</v>
      </c>
      <c r="F9734">
        <v>-0.87880000000000003</v>
      </c>
      <c r="G9734">
        <v>-6.2855999999999995E-2</v>
      </c>
      <c r="H9734">
        <v>-0.67139899999999997</v>
      </c>
      <c r="I9734" t="s">
        <v>8724</v>
      </c>
      <c r="J9734" t="s">
        <v>9197</v>
      </c>
    </row>
    <row r="9735" spans="1:10" x14ac:dyDescent="0.25">
      <c r="A9735" t="s">
        <v>28940</v>
      </c>
      <c r="B9735" t="s">
        <v>28941</v>
      </c>
      <c r="C9735">
        <v>1554801900000</v>
      </c>
      <c r="D9735" s="3">
        <f t="shared" si="152"/>
        <v>43564.392361111109</v>
      </c>
      <c r="E9735" t="s">
        <v>28942</v>
      </c>
      <c r="F9735">
        <v>0.89570000000000005</v>
      </c>
      <c r="G9735">
        <v>7.6347619047618998E-2</v>
      </c>
      <c r="H9735">
        <v>-0.59584599999999999</v>
      </c>
      <c r="I9735" t="s">
        <v>8724</v>
      </c>
      <c r="J9735" t="s">
        <v>9197</v>
      </c>
    </row>
    <row r="9736" spans="1:10" x14ac:dyDescent="0.25">
      <c r="A9736" t="s">
        <v>28943</v>
      </c>
      <c r="B9736" t="s">
        <v>28944</v>
      </c>
      <c r="C9736">
        <v>1554726300000</v>
      </c>
      <c r="D9736" s="3">
        <f t="shared" si="152"/>
        <v>43563.517361111109</v>
      </c>
      <c r="E9736" t="s">
        <v>28945</v>
      </c>
      <c r="F9736">
        <v>0.70030000000000003</v>
      </c>
      <c r="G9736">
        <v>6.993125E-2</v>
      </c>
      <c r="H9736">
        <v>-0.37933299999999998</v>
      </c>
      <c r="I9736" t="s">
        <v>8724</v>
      </c>
      <c r="J9736" t="s">
        <v>9197</v>
      </c>
    </row>
    <row r="9737" spans="1:10" x14ac:dyDescent="0.25">
      <c r="A9737" t="s">
        <v>28946</v>
      </c>
      <c r="B9737" t="s">
        <v>28947</v>
      </c>
      <c r="C9737">
        <v>1560231000000</v>
      </c>
      <c r="D9737" s="3">
        <f t="shared" si="152"/>
        <v>43627.229166666672</v>
      </c>
      <c r="E9737" t="s">
        <v>28948</v>
      </c>
      <c r="F9737">
        <v>0.97750000000000004</v>
      </c>
      <c r="G9737">
        <v>0.13002173913043499</v>
      </c>
      <c r="H9737">
        <v>-0.49441600000000002</v>
      </c>
      <c r="I9737" t="s">
        <v>8724</v>
      </c>
      <c r="J9737" t="s">
        <v>7380</v>
      </c>
    </row>
    <row r="9738" spans="1:10" x14ac:dyDescent="0.25">
      <c r="A9738" t="s">
        <v>28949</v>
      </c>
      <c r="B9738" t="s">
        <v>28950</v>
      </c>
      <c r="C9738">
        <v>1560218100000</v>
      </c>
      <c r="D9738" s="3">
        <f t="shared" si="152"/>
        <v>43627.079861111109</v>
      </c>
      <c r="E9738" t="s">
        <v>28951</v>
      </c>
      <c r="F9738">
        <v>4.3299999999999998E-2</v>
      </c>
      <c r="G9738">
        <v>2.0035294117646998E-2</v>
      </c>
      <c r="H9738">
        <v>-0.52285599999999999</v>
      </c>
      <c r="I9738" t="s">
        <v>8724</v>
      </c>
      <c r="J9738" t="s">
        <v>7380</v>
      </c>
    </row>
    <row r="9739" spans="1:10" x14ac:dyDescent="0.25">
      <c r="A9739" t="s">
        <v>28952</v>
      </c>
      <c r="B9739" t="s">
        <v>28953</v>
      </c>
      <c r="C9739">
        <v>1554469740000</v>
      </c>
      <c r="D9739" s="3">
        <f t="shared" si="152"/>
        <v>43560.547916666663</v>
      </c>
      <c r="E9739" t="s">
        <v>28954</v>
      </c>
      <c r="F9739">
        <v>-0.84419999999999995</v>
      </c>
      <c r="G9739">
        <v>-4.6050000000000001E-2</v>
      </c>
      <c r="H9739">
        <v>-0.44342799999999999</v>
      </c>
      <c r="I9739" t="s">
        <v>8724</v>
      </c>
      <c r="J9739" t="s">
        <v>9197</v>
      </c>
    </row>
    <row r="9740" spans="1:10" x14ac:dyDescent="0.25">
      <c r="A9740" t="s">
        <v>28955</v>
      </c>
      <c r="B9740" t="s">
        <v>28956</v>
      </c>
      <c r="C9740">
        <v>1554408480000</v>
      </c>
      <c r="D9740" s="3">
        <f t="shared" si="152"/>
        <v>43559.838888888888</v>
      </c>
      <c r="E9740" t="s">
        <v>28957</v>
      </c>
      <c r="F9740">
        <v>-0.63690000000000002</v>
      </c>
      <c r="G9740">
        <v>-6.0199999999999997E-2</v>
      </c>
      <c r="H9740">
        <v>-0.36975200000000003</v>
      </c>
      <c r="I9740" t="s">
        <v>8724</v>
      </c>
      <c r="J9740" t="s">
        <v>9197</v>
      </c>
    </row>
    <row r="9741" spans="1:10" x14ac:dyDescent="0.25">
      <c r="A9741" t="s">
        <v>28958</v>
      </c>
      <c r="B9741" t="s">
        <v>28959</v>
      </c>
      <c r="C9741">
        <v>1554391080000</v>
      </c>
      <c r="D9741" s="3">
        <f t="shared" si="152"/>
        <v>43559.637499999997</v>
      </c>
      <c r="E9741" t="s">
        <v>28960</v>
      </c>
      <c r="F9741">
        <v>-0.95879999999999999</v>
      </c>
      <c r="G9741">
        <v>-4.9055555555555602E-2</v>
      </c>
      <c r="H9741">
        <v>-0.396594</v>
      </c>
      <c r="I9741" t="s">
        <v>8724</v>
      </c>
      <c r="J9741" t="s">
        <v>9197</v>
      </c>
    </row>
    <row r="9742" spans="1:10" x14ac:dyDescent="0.25">
      <c r="A9742" t="s">
        <v>28961</v>
      </c>
      <c r="B9742" t="s">
        <v>28962</v>
      </c>
      <c r="C9742">
        <v>1554389580000</v>
      </c>
      <c r="D9742" s="3">
        <f t="shared" si="152"/>
        <v>43559.620138888888</v>
      </c>
      <c r="E9742" t="s">
        <v>28963</v>
      </c>
      <c r="F9742">
        <v>-0.88339999999999996</v>
      </c>
      <c r="G9742">
        <v>-0.13916923076923099</v>
      </c>
      <c r="H9742">
        <v>-0.44570399999999999</v>
      </c>
      <c r="I9742" t="s">
        <v>8724</v>
      </c>
      <c r="J9742" t="s">
        <v>9197</v>
      </c>
    </row>
    <row r="9743" spans="1:10" x14ac:dyDescent="0.25">
      <c r="A9743" t="s">
        <v>28964</v>
      </c>
      <c r="B9743" t="s">
        <v>28965</v>
      </c>
      <c r="C9743">
        <v>1554385560000</v>
      </c>
      <c r="D9743" s="3">
        <f t="shared" si="152"/>
        <v>43559.573611111111</v>
      </c>
      <c r="E9743" t="s">
        <v>28966</v>
      </c>
      <c r="F9743">
        <v>0.25290000000000001</v>
      </c>
      <c r="G9743">
        <v>-4.5000000000000601E-4</v>
      </c>
      <c r="H9743">
        <v>-0.66386800000000001</v>
      </c>
      <c r="I9743" t="s">
        <v>8724</v>
      </c>
      <c r="J9743" t="s">
        <v>9197</v>
      </c>
    </row>
    <row r="9744" spans="1:10" x14ac:dyDescent="0.25">
      <c r="A9744" t="s">
        <v>28967</v>
      </c>
      <c r="B9744" t="s">
        <v>28968</v>
      </c>
      <c r="C9744">
        <v>1554367800000</v>
      </c>
      <c r="D9744" s="3">
        <f t="shared" si="152"/>
        <v>43559.368055555555</v>
      </c>
      <c r="E9744" t="s">
        <v>28969</v>
      </c>
      <c r="F9744">
        <v>-0.9506</v>
      </c>
      <c r="G9744">
        <v>-0.2142</v>
      </c>
      <c r="H9744">
        <v>-0.52543899999999999</v>
      </c>
      <c r="I9744" t="s">
        <v>8724</v>
      </c>
      <c r="J9744" t="s">
        <v>9197</v>
      </c>
    </row>
    <row r="9745" spans="1:10" x14ac:dyDescent="0.25">
      <c r="A9745" t="s">
        <v>28970</v>
      </c>
      <c r="B9745" t="s">
        <v>28971</v>
      </c>
      <c r="C9745">
        <v>1554343020000</v>
      </c>
      <c r="D9745" s="3">
        <f t="shared" si="152"/>
        <v>43559.081250000003</v>
      </c>
      <c r="E9745" t="s">
        <v>28972</v>
      </c>
      <c r="F9745">
        <v>0.97440000000000004</v>
      </c>
      <c r="G9745">
        <v>0.19737647058823499</v>
      </c>
      <c r="H9745">
        <v>-0.40254099999999998</v>
      </c>
      <c r="I9745" t="s">
        <v>8724</v>
      </c>
      <c r="J9745" t="s">
        <v>9197</v>
      </c>
    </row>
    <row r="9746" spans="1:10" x14ac:dyDescent="0.25">
      <c r="A9746" t="s">
        <v>28973</v>
      </c>
      <c r="B9746" t="s">
        <v>28974</v>
      </c>
      <c r="C9746">
        <v>1559250780000</v>
      </c>
      <c r="D9746" s="3">
        <f t="shared" si="152"/>
        <v>43615.884027777778</v>
      </c>
      <c r="E9746" t="s">
        <v>28975</v>
      </c>
      <c r="F9746">
        <v>-0.99550000000000005</v>
      </c>
      <c r="G9746">
        <v>-0.44090625</v>
      </c>
      <c r="H9746">
        <v>-0.66353799999999996</v>
      </c>
      <c r="I9746" t="s">
        <v>8724</v>
      </c>
      <c r="J9746" t="s">
        <v>7380</v>
      </c>
    </row>
    <row r="9747" spans="1:10" x14ac:dyDescent="0.25">
      <c r="A9747" t="s">
        <v>28976</v>
      </c>
      <c r="B9747" t="s">
        <v>28977</v>
      </c>
      <c r="C9747">
        <v>1559194020000</v>
      </c>
      <c r="D9747" s="3">
        <f t="shared" si="152"/>
        <v>43615.227083333331</v>
      </c>
      <c r="E9747" t="s">
        <v>28978</v>
      </c>
      <c r="F9747">
        <v>-0.99650000000000005</v>
      </c>
      <c r="G9747">
        <v>-0.36308750000000001</v>
      </c>
      <c r="H9747">
        <v>-0.74700100000000003</v>
      </c>
      <c r="I9747" t="s">
        <v>8724</v>
      </c>
      <c r="J9747" t="s">
        <v>7380</v>
      </c>
    </row>
    <row r="9748" spans="1:10" x14ac:dyDescent="0.25">
      <c r="A9748" t="s">
        <v>28979</v>
      </c>
      <c r="B9748" t="s">
        <v>28980</v>
      </c>
      <c r="C9748">
        <v>1554266880000</v>
      </c>
      <c r="D9748" s="3">
        <f t="shared" si="152"/>
        <v>43558.2</v>
      </c>
      <c r="E9748" t="s">
        <v>28981</v>
      </c>
      <c r="F9748">
        <v>0.94</v>
      </c>
      <c r="G9748">
        <v>0.19270833333333301</v>
      </c>
      <c r="H9748">
        <v>0.530532</v>
      </c>
      <c r="I9748" t="s">
        <v>8724</v>
      </c>
      <c r="J9748" t="s">
        <v>9197</v>
      </c>
    </row>
    <row r="9749" spans="1:10" x14ac:dyDescent="0.25">
      <c r="A9749" t="s">
        <v>28982</v>
      </c>
      <c r="B9749" t="s">
        <v>28983</v>
      </c>
      <c r="C9749">
        <v>1554243480000</v>
      </c>
      <c r="D9749" s="3">
        <f t="shared" si="152"/>
        <v>43557.929166666669</v>
      </c>
      <c r="E9749" t="s">
        <v>28984</v>
      </c>
      <c r="F9749">
        <v>0.96330000000000005</v>
      </c>
      <c r="G9749">
        <v>0.17785999999999999</v>
      </c>
      <c r="H9749">
        <v>0.35695399999999999</v>
      </c>
      <c r="I9749" t="s">
        <v>8724</v>
      </c>
      <c r="J9749" t="s">
        <v>9197</v>
      </c>
    </row>
    <row r="9750" spans="1:10" x14ac:dyDescent="0.25">
      <c r="A9750" t="s">
        <v>28985</v>
      </c>
      <c r="B9750" t="s">
        <v>28986</v>
      </c>
      <c r="C9750">
        <v>1554194700000</v>
      </c>
      <c r="D9750" s="3">
        <f t="shared" si="152"/>
        <v>43557.364583333328</v>
      </c>
      <c r="E9750" t="s">
        <v>28987</v>
      </c>
      <c r="F9750">
        <v>0.78210000000000002</v>
      </c>
      <c r="G9750">
        <v>4.8984615384615397E-2</v>
      </c>
      <c r="H9750">
        <v>0.46637099999999998</v>
      </c>
      <c r="I9750" t="s">
        <v>8724</v>
      </c>
      <c r="J9750" t="s">
        <v>9197</v>
      </c>
    </row>
    <row r="9751" spans="1:10" x14ac:dyDescent="0.25">
      <c r="A9751" t="s">
        <v>28988</v>
      </c>
      <c r="B9751" t="s">
        <v>28989</v>
      </c>
      <c r="C9751">
        <v>1558490280000</v>
      </c>
      <c r="D9751" s="3">
        <f t="shared" si="152"/>
        <v>43607.08194444445</v>
      </c>
      <c r="E9751" t="s">
        <v>28990</v>
      </c>
      <c r="F9751">
        <v>-0.92869999999999997</v>
      </c>
      <c r="G9751">
        <v>-0.105344444444444</v>
      </c>
      <c r="H9751">
        <v>-0.41076099999999999</v>
      </c>
      <c r="I9751" t="s">
        <v>8724</v>
      </c>
      <c r="J9751" t="s">
        <v>7380</v>
      </c>
    </row>
    <row r="9752" spans="1:10" x14ac:dyDescent="0.25">
      <c r="A9752" t="s">
        <v>28991</v>
      </c>
      <c r="B9752" t="s">
        <v>28992</v>
      </c>
      <c r="C9752">
        <v>1554150420000</v>
      </c>
      <c r="D9752" s="3">
        <f t="shared" si="152"/>
        <v>43556.852083333331</v>
      </c>
      <c r="E9752" t="s">
        <v>28993</v>
      </c>
      <c r="F9752">
        <v>-0.99429999999999996</v>
      </c>
      <c r="G9752">
        <v>-0.20316363636363599</v>
      </c>
      <c r="H9752">
        <v>-0.53397300000000003</v>
      </c>
      <c r="I9752" t="s">
        <v>8724</v>
      </c>
      <c r="J9752" t="s">
        <v>9197</v>
      </c>
    </row>
    <row r="9753" spans="1:10" x14ac:dyDescent="0.25">
      <c r="A9753" t="s">
        <v>28994</v>
      </c>
      <c r="B9753" t="s">
        <v>28995</v>
      </c>
      <c r="C9753">
        <v>1554123660000</v>
      </c>
      <c r="D9753" s="3">
        <f t="shared" si="152"/>
        <v>43556.542361111111</v>
      </c>
      <c r="E9753" t="s">
        <v>28996</v>
      </c>
      <c r="F9753">
        <v>-0.95950000000000002</v>
      </c>
      <c r="G9753">
        <v>-0.25402999999999998</v>
      </c>
      <c r="H9753">
        <v>-0.75840399999999997</v>
      </c>
      <c r="I9753" t="s">
        <v>8724</v>
      </c>
      <c r="J9753" t="s">
        <v>9197</v>
      </c>
    </row>
    <row r="9754" spans="1:10" x14ac:dyDescent="0.25">
      <c r="A9754" t="s">
        <v>28997</v>
      </c>
      <c r="B9754" t="s">
        <v>28998</v>
      </c>
      <c r="C9754">
        <v>1553892180000</v>
      </c>
      <c r="D9754" s="3">
        <f t="shared" si="152"/>
        <v>43553.86319444445</v>
      </c>
      <c r="E9754" t="s">
        <v>28999</v>
      </c>
      <c r="F9754">
        <v>0.60589999999999999</v>
      </c>
      <c r="G9754">
        <v>5.3252631578947399E-2</v>
      </c>
      <c r="H9754">
        <v>-0.25852700000000001</v>
      </c>
      <c r="I9754" t="s">
        <v>8724</v>
      </c>
      <c r="J9754" t="s">
        <v>9197</v>
      </c>
    </row>
    <row r="9755" spans="1:10" x14ac:dyDescent="0.25">
      <c r="A9755" t="s">
        <v>29000</v>
      </c>
      <c r="B9755" t="s">
        <v>29001</v>
      </c>
      <c r="C9755">
        <v>1553884500000</v>
      </c>
      <c r="D9755" s="3">
        <f t="shared" si="152"/>
        <v>43553.774305555555</v>
      </c>
      <c r="E9755" t="s">
        <v>29002</v>
      </c>
      <c r="F9755">
        <v>-0.89480000000000004</v>
      </c>
      <c r="G9755">
        <v>0.12298000000000001</v>
      </c>
      <c r="H9755">
        <v>-0.35170600000000002</v>
      </c>
      <c r="I9755" t="s">
        <v>8724</v>
      </c>
      <c r="J9755" t="s">
        <v>9197</v>
      </c>
    </row>
    <row r="9756" spans="1:10" x14ac:dyDescent="0.25">
      <c r="A9756" t="s">
        <v>29003</v>
      </c>
      <c r="B9756" t="s">
        <v>29004</v>
      </c>
      <c r="C9756">
        <v>1553797500000</v>
      </c>
      <c r="D9756" s="3">
        <f t="shared" si="152"/>
        <v>43552.767361111109</v>
      </c>
      <c r="E9756" t="s">
        <v>29005</v>
      </c>
      <c r="F9756">
        <v>0.96640000000000004</v>
      </c>
      <c r="G9756">
        <v>0.138633333333333</v>
      </c>
      <c r="H9756">
        <v>0.31537500000000002</v>
      </c>
      <c r="I9756" t="s">
        <v>8724</v>
      </c>
      <c r="J9756" t="s">
        <v>9197</v>
      </c>
    </row>
    <row r="9757" spans="1:10" x14ac:dyDescent="0.25">
      <c r="A9757" t="s">
        <v>29006</v>
      </c>
      <c r="B9757" t="s">
        <v>29007</v>
      </c>
      <c r="C9757">
        <v>1553772660000</v>
      </c>
      <c r="D9757" s="3">
        <f t="shared" si="152"/>
        <v>43552.479861111111</v>
      </c>
      <c r="E9757" t="s">
        <v>29008</v>
      </c>
      <c r="F9757">
        <v>-0.96619999999999995</v>
      </c>
      <c r="G9757">
        <v>-0.34723749999999998</v>
      </c>
      <c r="H9757">
        <v>-0.66850299999999996</v>
      </c>
      <c r="I9757" t="s">
        <v>8724</v>
      </c>
      <c r="J9757" t="s">
        <v>9197</v>
      </c>
    </row>
    <row r="9758" spans="1:10" x14ac:dyDescent="0.25">
      <c r="A9758" t="s">
        <v>29009</v>
      </c>
      <c r="B9758" t="s">
        <v>29010</v>
      </c>
      <c r="C9758">
        <v>1553713020000</v>
      </c>
      <c r="D9758" s="3">
        <f t="shared" si="152"/>
        <v>43551.789583333331</v>
      </c>
      <c r="E9758" t="s">
        <v>29011</v>
      </c>
      <c r="F9758">
        <v>-0.9758</v>
      </c>
      <c r="G9758">
        <v>-0.105044186046512</v>
      </c>
      <c r="H9758">
        <v>-0.66273000000000004</v>
      </c>
      <c r="I9758" t="s">
        <v>8724</v>
      </c>
      <c r="J9758" t="s">
        <v>9197</v>
      </c>
    </row>
    <row r="9759" spans="1:10" x14ac:dyDescent="0.25">
      <c r="A9759" t="s">
        <v>29012</v>
      </c>
      <c r="B9759" t="s">
        <v>29013</v>
      </c>
      <c r="C9759">
        <v>1553712000000</v>
      </c>
      <c r="D9759" s="3">
        <f t="shared" si="152"/>
        <v>43551.777777777781</v>
      </c>
      <c r="E9759" t="s">
        <v>29014</v>
      </c>
      <c r="F9759">
        <v>0.68869999999999998</v>
      </c>
      <c r="G9759">
        <v>3.2552380952380902E-2</v>
      </c>
      <c r="H9759">
        <v>-0.38904</v>
      </c>
      <c r="I9759" t="s">
        <v>8724</v>
      </c>
      <c r="J9759" t="s">
        <v>9197</v>
      </c>
    </row>
    <row r="9760" spans="1:10" x14ac:dyDescent="0.25">
      <c r="A9760" t="s">
        <v>29015</v>
      </c>
      <c r="B9760" t="s">
        <v>29016</v>
      </c>
      <c r="C9760">
        <v>1553710200000</v>
      </c>
      <c r="D9760" s="3">
        <f t="shared" si="152"/>
        <v>43551.756944444445</v>
      </c>
      <c r="E9760" t="s">
        <v>29017</v>
      </c>
      <c r="F9760">
        <v>0.86080000000000001</v>
      </c>
      <c r="G9760">
        <v>8.9458333333333299E-3</v>
      </c>
      <c r="H9760">
        <v>-0.53283800000000003</v>
      </c>
      <c r="I9760" t="s">
        <v>8724</v>
      </c>
      <c r="J9760" t="s">
        <v>9197</v>
      </c>
    </row>
    <row r="9761" spans="1:10" x14ac:dyDescent="0.25">
      <c r="A9761" t="s">
        <v>29018</v>
      </c>
      <c r="B9761" t="s">
        <v>29019</v>
      </c>
      <c r="C9761">
        <v>1556730000000</v>
      </c>
      <c r="D9761" s="3">
        <f t="shared" si="152"/>
        <v>43586.708333333328</v>
      </c>
      <c r="E9761" t="s">
        <v>29020</v>
      </c>
      <c r="F9761">
        <v>-0.98360000000000003</v>
      </c>
      <c r="G9761">
        <v>-0.29112307692307698</v>
      </c>
      <c r="H9761">
        <v>-0.395368</v>
      </c>
      <c r="I9761" t="s">
        <v>8724</v>
      </c>
      <c r="J9761" t="s">
        <v>7380</v>
      </c>
    </row>
    <row r="9762" spans="1:10" x14ac:dyDescent="0.25">
      <c r="A9762" t="s">
        <v>29021</v>
      </c>
      <c r="B9762" t="s">
        <v>29022</v>
      </c>
      <c r="C9762">
        <v>1553693760000</v>
      </c>
      <c r="D9762" s="3">
        <f t="shared" si="152"/>
        <v>43551.566666666666</v>
      </c>
      <c r="E9762" t="s">
        <v>29023</v>
      </c>
      <c r="F9762">
        <v>-0.96409999999999996</v>
      </c>
      <c r="G9762">
        <v>-0.15741923076923101</v>
      </c>
      <c r="H9762">
        <v>-0.71376200000000001</v>
      </c>
      <c r="I9762" t="s">
        <v>8724</v>
      </c>
      <c r="J9762" t="s">
        <v>9197</v>
      </c>
    </row>
    <row r="9763" spans="1:10" x14ac:dyDescent="0.25">
      <c r="A9763" t="s">
        <v>29024</v>
      </c>
      <c r="B9763" t="s">
        <v>29025</v>
      </c>
      <c r="C9763">
        <v>1553692560000</v>
      </c>
      <c r="D9763" s="3">
        <f t="shared" si="152"/>
        <v>43551.552777777775</v>
      </c>
      <c r="E9763" t="s">
        <v>29026</v>
      </c>
      <c r="F9763">
        <v>0.98370000000000002</v>
      </c>
      <c r="G9763">
        <v>0.100713793103448</v>
      </c>
      <c r="H9763">
        <v>-0.62130399999999997</v>
      </c>
      <c r="I9763" t="s">
        <v>8724</v>
      </c>
      <c r="J9763" t="s">
        <v>9197</v>
      </c>
    </row>
    <row r="9764" spans="1:10" x14ac:dyDescent="0.25">
      <c r="A9764" t="s">
        <v>29027</v>
      </c>
      <c r="B9764" t="s">
        <v>29028</v>
      </c>
      <c r="C9764">
        <v>1553652600000</v>
      </c>
      <c r="D9764" s="3">
        <f t="shared" si="152"/>
        <v>43551.090277777781</v>
      </c>
      <c r="E9764" t="s">
        <v>29029</v>
      </c>
      <c r="F9764">
        <v>-0.1726</v>
      </c>
      <c r="G9764">
        <v>4.0668000000000003E-2</v>
      </c>
      <c r="H9764">
        <v>-0.46836800000000001</v>
      </c>
      <c r="I9764" t="s">
        <v>8724</v>
      </c>
      <c r="J9764" t="s">
        <v>9197</v>
      </c>
    </row>
    <row r="9765" spans="1:10" x14ac:dyDescent="0.25">
      <c r="A9765" t="s">
        <v>29030</v>
      </c>
      <c r="B9765" t="s">
        <v>29031</v>
      </c>
      <c r="C9765">
        <v>1553644020000</v>
      </c>
      <c r="D9765" s="3">
        <f t="shared" si="152"/>
        <v>43550.990972222222</v>
      </c>
      <c r="E9765" t="s">
        <v>29032</v>
      </c>
      <c r="F9765">
        <v>-0.9194</v>
      </c>
      <c r="G9765">
        <v>-0.22132857142857101</v>
      </c>
      <c r="H9765">
        <v>-0.56762999999999997</v>
      </c>
      <c r="I9765" t="s">
        <v>8724</v>
      </c>
      <c r="J9765" t="s">
        <v>9197</v>
      </c>
    </row>
    <row r="9766" spans="1:10" x14ac:dyDescent="0.25">
      <c r="A9766" t="s">
        <v>29033</v>
      </c>
      <c r="B9766" t="s">
        <v>29034</v>
      </c>
      <c r="C9766">
        <v>1553641620000</v>
      </c>
      <c r="D9766" s="3">
        <f t="shared" si="152"/>
        <v>43550.963194444441</v>
      </c>
      <c r="E9766" t="s">
        <v>29035</v>
      </c>
      <c r="F9766">
        <v>-0.63690000000000002</v>
      </c>
      <c r="G9766">
        <v>-1.2588888888888899E-2</v>
      </c>
      <c r="H9766">
        <v>-0.31722099999999998</v>
      </c>
      <c r="I9766" t="s">
        <v>8724</v>
      </c>
      <c r="J9766" t="s">
        <v>9197</v>
      </c>
    </row>
    <row r="9767" spans="1:10" x14ac:dyDescent="0.25">
      <c r="A9767" t="s">
        <v>29036</v>
      </c>
      <c r="B9767" t="s">
        <v>29037</v>
      </c>
      <c r="C9767">
        <v>1553627040000</v>
      </c>
      <c r="D9767" s="3">
        <f t="shared" si="152"/>
        <v>43550.794444444444</v>
      </c>
      <c r="E9767" t="s">
        <v>29038</v>
      </c>
      <c r="F9767">
        <v>0.9698</v>
      </c>
      <c r="G9767">
        <v>0.180252941176471</v>
      </c>
      <c r="H9767">
        <v>-0.37871300000000002</v>
      </c>
      <c r="I9767" t="s">
        <v>8724</v>
      </c>
      <c r="J9767" t="s">
        <v>9197</v>
      </c>
    </row>
    <row r="9768" spans="1:10" x14ac:dyDescent="0.25">
      <c r="A9768" t="s">
        <v>29039</v>
      </c>
      <c r="B9768" t="s">
        <v>29040</v>
      </c>
      <c r="C9768">
        <v>1553619060000</v>
      </c>
      <c r="D9768" s="3">
        <f t="shared" si="152"/>
        <v>43550.702083333337</v>
      </c>
      <c r="E9768" t="s">
        <v>29041</v>
      </c>
      <c r="F9768">
        <v>0.93889999999999996</v>
      </c>
      <c r="G9768">
        <v>9.5699999999999993E-2</v>
      </c>
      <c r="H9768">
        <v>-0.38028800000000001</v>
      </c>
      <c r="I9768" t="s">
        <v>8724</v>
      </c>
      <c r="J9768" t="s">
        <v>9197</v>
      </c>
    </row>
    <row r="9769" spans="1:10" x14ac:dyDescent="0.25">
      <c r="A9769" t="s">
        <v>29042</v>
      </c>
      <c r="B9769" t="s">
        <v>29043</v>
      </c>
      <c r="C9769">
        <v>1556083620000</v>
      </c>
      <c r="D9769" s="3">
        <f t="shared" si="152"/>
        <v>43579.227083333331</v>
      </c>
      <c r="E9769" t="s">
        <v>29044</v>
      </c>
      <c r="F9769">
        <v>-0.73509999999999998</v>
      </c>
      <c r="G9769">
        <v>-0.311033333333333</v>
      </c>
      <c r="H9769">
        <v>0.38462299999999999</v>
      </c>
      <c r="I9769" t="s">
        <v>8724</v>
      </c>
      <c r="J9769" t="s">
        <v>7380</v>
      </c>
    </row>
    <row r="9770" spans="1:10" x14ac:dyDescent="0.25">
      <c r="A9770" t="s">
        <v>29045</v>
      </c>
      <c r="B9770" t="s">
        <v>29046</v>
      </c>
      <c r="C9770">
        <v>1556006400000</v>
      </c>
      <c r="D9770" s="3">
        <f t="shared" si="152"/>
        <v>43578.333333333328</v>
      </c>
      <c r="E9770" t="s">
        <v>29047</v>
      </c>
      <c r="F9770">
        <v>-0.86699999999999999</v>
      </c>
      <c r="G9770">
        <v>-0.262990909090909</v>
      </c>
      <c r="H9770">
        <v>-0.62824500000000005</v>
      </c>
      <c r="I9770" t="s">
        <v>8724</v>
      </c>
      <c r="J9770" t="s">
        <v>7380</v>
      </c>
    </row>
    <row r="9771" spans="1:10" x14ac:dyDescent="0.25">
      <c r="A9771" t="s">
        <v>29048</v>
      </c>
      <c r="B9771" t="s">
        <v>29049</v>
      </c>
      <c r="C9771">
        <v>1553548020000</v>
      </c>
      <c r="D9771" s="3">
        <f t="shared" si="152"/>
        <v>43549.879861111112</v>
      </c>
      <c r="E9771" t="s">
        <v>29050</v>
      </c>
      <c r="F9771">
        <v>-0.98309999999999997</v>
      </c>
      <c r="G9771">
        <v>-0.19012499999999999</v>
      </c>
      <c r="H9771">
        <v>-0.57959000000000005</v>
      </c>
      <c r="I9771" t="s">
        <v>8724</v>
      </c>
      <c r="J9771" t="s">
        <v>9197</v>
      </c>
    </row>
    <row r="9772" spans="1:10" x14ac:dyDescent="0.25">
      <c r="A9772" t="s">
        <v>29051</v>
      </c>
      <c r="B9772" t="s">
        <v>29052</v>
      </c>
      <c r="C9772">
        <v>1555527720000</v>
      </c>
      <c r="D9772" s="3">
        <f t="shared" si="152"/>
        <v>43572.79305555555</v>
      </c>
      <c r="E9772" t="s">
        <v>29053</v>
      </c>
      <c r="F9772">
        <v>-0.85309999999999997</v>
      </c>
      <c r="G9772">
        <v>-3.5523529411764697E-2</v>
      </c>
      <c r="H9772">
        <v>-0.30762600000000001</v>
      </c>
      <c r="I9772" t="s">
        <v>8724</v>
      </c>
      <c r="J9772" t="s">
        <v>7380</v>
      </c>
    </row>
    <row r="9773" spans="1:10" x14ac:dyDescent="0.25">
      <c r="A9773" t="s">
        <v>29054</v>
      </c>
      <c r="B9773" t="s">
        <v>29055</v>
      </c>
      <c r="C9773">
        <v>1553536500000</v>
      </c>
      <c r="D9773" s="3">
        <f t="shared" si="152"/>
        <v>43549.746527777781</v>
      </c>
      <c r="E9773" t="s">
        <v>29056</v>
      </c>
      <c r="F9773">
        <v>-0.97209999999999996</v>
      </c>
      <c r="G9773">
        <v>-7.6184848484848494E-2</v>
      </c>
      <c r="H9773">
        <v>-0.444216</v>
      </c>
      <c r="I9773" t="s">
        <v>8724</v>
      </c>
      <c r="J9773" t="s">
        <v>9197</v>
      </c>
    </row>
    <row r="9774" spans="1:10" x14ac:dyDescent="0.25">
      <c r="A9774" t="s">
        <v>29057</v>
      </c>
      <c r="B9774" t="s">
        <v>29058</v>
      </c>
      <c r="C9774">
        <v>1553515200000</v>
      </c>
      <c r="D9774" s="3">
        <f t="shared" si="152"/>
        <v>43549.5</v>
      </c>
      <c r="E9774" t="s">
        <v>29059</v>
      </c>
      <c r="F9774">
        <v>3.8699999999999998E-2</v>
      </c>
      <c r="G9774">
        <v>-7.3064516129032397E-3</v>
      </c>
      <c r="H9774">
        <v>-0.49453200000000003</v>
      </c>
      <c r="I9774" t="s">
        <v>8724</v>
      </c>
      <c r="J9774" t="s">
        <v>9197</v>
      </c>
    </row>
    <row r="9775" spans="1:10" x14ac:dyDescent="0.25">
      <c r="A9775" t="s">
        <v>29060</v>
      </c>
      <c r="B9775" t="s">
        <v>29055</v>
      </c>
      <c r="C9775">
        <v>1553493600000</v>
      </c>
      <c r="D9775" s="3">
        <f t="shared" si="152"/>
        <v>43549.25</v>
      </c>
      <c r="E9775" t="s">
        <v>29061</v>
      </c>
      <c r="F9775">
        <v>3.8699999999999998E-2</v>
      </c>
      <c r="G9775">
        <v>-7.3064516129032397E-3</v>
      </c>
      <c r="H9775">
        <v>-0.49453200000000003</v>
      </c>
      <c r="I9775" t="s">
        <v>8724</v>
      </c>
      <c r="J9775" t="s">
        <v>9197</v>
      </c>
    </row>
    <row r="9776" spans="1:10" x14ac:dyDescent="0.25">
      <c r="A9776" t="s">
        <v>29062</v>
      </c>
      <c r="B9776" t="s">
        <v>29063</v>
      </c>
      <c r="C9776">
        <v>1553283720000</v>
      </c>
      <c r="D9776" s="3">
        <f t="shared" si="152"/>
        <v>43546.820833333331</v>
      </c>
      <c r="E9776" t="s">
        <v>29064</v>
      </c>
      <c r="F9776">
        <v>-0.9839</v>
      </c>
      <c r="G9776">
        <v>-0.13761000000000001</v>
      </c>
      <c r="H9776">
        <v>-0.64206300000000005</v>
      </c>
      <c r="I9776" t="s">
        <v>8724</v>
      </c>
      <c r="J9776" t="s">
        <v>9197</v>
      </c>
    </row>
    <row r="9777" spans="1:10" x14ac:dyDescent="0.25">
      <c r="A9777" t="s">
        <v>29065</v>
      </c>
      <c r="B9777" t="s">
        <v>29066</v>
      </c>
      <c r="C9777">
        <v>1553278620000</v>
      </c>
      <c r="D9777" s="3">
        <f t="shared" si="152"/>
        <v>43546.76180555555</v>
      </c>
      <c r="E9777" t="s">
        <v>29067</v>
      </c>
      <c r="F9777">
        <v>-0.98540000000000005</v>
      </c>
      <c r="G9777">
        <v>-0.26166428571428602</v>
      </c>
      <c r="H9777">
        <v>-0.71812600000000004</v>
      </c>
      <c r="I9777" t="s">
        <v>8724</v>
      </c>
      <c r="J9777" t="s">
        <v>9197</v>
      </c>
    </row>
    <row r="9778" spans="1:10" x14ac:dyDescent="0.25">
      <c r="A9778" t="s">
        <v>29068</v>
      </c>
      <c r="B9778" t="s">
        <v>29069</v>
      </c>
      <c r="C9778">
        <v>1553271480000</v>
      </c>
      <c r="D9778" s="3">
        <f t="shared" si="152"/>
        <v>43546.679166666669</v>
      </c>
      <c r="E9778" t="s">
        <v>29070</v>
      </c>
      <c r="F9778">
        <v>-0.99139999999999995</v>
      </c>
      <c r="G9778">
        <v>-0.24688750000000001</v>
      </c>
      <c r="H9778">
        <v>-0.69464400000000004</v>
      </c>
      <c r="I9778" t="s">
        <v>8724</v>
      </c>
      <c r="J9778" t="s">
        <v>9197</v>
      </c>
    </row>
    <row r="9779" spans="1:10" x14ac:dyDescent="0.25">
      <c r="A9779" t="s">
        <v>29071</v>
      </c>
      <c r="B9779" t="s">
        <v>29072</v>
      </c>
      <c r="C9779">
        <v>1555000800000</v>
      </c>
      <c r="D9779" s="3">
        <f t="shared" si="152"/>
        <v>43566.694444444445</v>
      </c>
      <c r="E9779" t="s">
        <v>29073</v>
      </c>
      <c r="F9779">
        <v>-0.94030000000000002</v>
      </c>
      <c r="G9779">
        <v>-0.50217500000000004</v>
      </c>
      <c r="H9779">
        <v>-0.61690199999999995</v>
      </c>
      <c r="I9779" t="s">
        <v>8724</v>
      </c>
      <c r="J9779" t="s">
        <v>7380</v>
      </c>
    </row>
    <row r="9780" spans="1:10" x14ac:dyDescent="0.25">
      <c r="A9780" t="s">
        <v>29074</v>
      </c>
      <c r="B9780" t="s">
        <v>29075</v>
      </c>
      <c r="C9780">
        <v>1553171460000</v>
      </c>
      <c r="D9780" s="3">
        <f t="shared" si="152"/>
        <v>43545.521527777775</v>
      </c>
      <c r="E9780" t="s">
        <v>29076</v>
      </c>
      <c r="F9780">
        <v>0.94820000000000004</v>
      </c>
      <c r="G9780">
        <v>0.14534374999999999</v>
      </c>
      <c r="H9780">
        <v>-0.40239799999999998</v>
      </c>
      <c r="I9780" t="s">
        <v>8724</v>
      </c>
      <c r="J9780" t="s">
        <v>9197</v>
      </c>
    </row>
    <row r="9781" spans="1:10" x14ac:dyDescent="0.25">
      <c r="A9781" t="s">
        <v>29077</v>
      </c>
      <c r="B9781" t="s">
        <v>29078</v>
      </c>
      <c r="C9781">
        <v>1553169600000</v>
      </c>
      <c r="D9781" s="3">
        <f t="shared" si="152"/>
        <v>43545.5</v>
      </c>
      <c r="E9781" t="s">
        <v>29079</v>
      </c>
      <c r="F9781">
        <v>-0.95950000000000002</v>
      </c>
      <c r="G9781">
        <v>-4.7246875000000001E-2</v>
      </c>
      <c r="H9781">
        <v>-0.44317899999999999</v>
      </c>
      <c r="I9781" t="s">
        <v>8724</v>
      </c>
      <c r="J9781" t="s">
        <v>9197</v>
      </c>
    </row>
    <row r="9782" spans="1:10" x14ac:dyDescent="0.25">
      <c r="A9782" t="s">
        <v>29080</v>
      </c>
      <c r="B9782" t="s">
        <v>29081</v>
      </c>
      <c r="C9782">
        <v>1553122380000</v>
      </c>
      <c r="D9782" s="3">
        <f t="shared" si="152"/>
        <v>43544.953472222223</v>
      </c>
      <c r="E9782" t="s">
        <v>29082</v>
      </c>
      <c r="F9782">
        <v>-0.92090000000000005</v>
      </c>
      <c r="G9782">
        <v>-3.1656249999999997E-2</v>
      </c>
      <c r="H9782">
        <v>-0.42919000000000002</v>
      </c>
      <c r="I9782" t="s">
        <v>8724</v>
      </c>
      <c r="J9782" t="s">
        <v>9197</v>
      </c>
    </row>
    <row r="9783" spans="1:10" x14ac:dyDescent="0.25">
      <c r="A9783" t="s">
        <v>29083</v>
      </c>
      <c r="B9783" t="s">
        <v>29084</v>
      </c>
      <c r="C9783">
        <v>1553093460000</v>
      </c>
      <c r="D9783" s="3">
        <f t="shared" si="152"/>
        <v>43544.618750000001</v>
      </c>
      <c r="E9783" t="s">
        <v>29085</v>
      </c>
      <c r="F9783">
        <v>-0.70499999999999996</v>
      </c>
      <c r="G9783">
        <v>-2.5375000000000002E-2</v>
      </c>
      <c r="H9783">
        <v>-0.626054</v>
      </c>
      <c r="I9783" t="s">
        <v>8724</v>
      </c>
      <c r="J9783" t="s">
        <v>9197</v>
      </c>
    </row>
    <row r="9784" spans="1:10" x14ac:dyDescent="0.25">
      <c r="A9784" t="s">
        <v>29086</v>
      </c>
      <c r="B9784" t="s">
        <v>29087</v>
      </c>
      <c r="C9784">
        <v>1554166440000</v>
      </c>
      <c r="D9784" s="3">
        <f t="shared" si="152"/>
        <v>43557.037499999999</v>
      </c>
      <c r="E9784" t="s">
        <v>29088</v>
      </c>
      <c r="F9784">
        <v>-0.90349999999999997</v>
      </c>
      <c r="G9784">
        <v>-0.13716315789473699</v>
      </c>
      <c r="H9784">
        <v>-0.37946999999999997</v>
      </c>
      <c r="I9784" t="s">
        <v>8724</v>
      </c>
      <c r="J9784" t="s">
        <v>7380</v>
      </c>
    </row>
    <row r="9785" spans="1:10" x14ac:dyDescent="0.25">
      <c r="A9785" t="s">
        <v>29089</v>
      </c>
      <c r="B9785" t="s">
        <v>29090</v>
      </c>
      <c r="C9785">
        <v>1553068140000</v>
      </c>
      <c r="D9785" s="3">
        <f t="shared" si="152"/>
        <v>43544.325694444444</v>
      </c>
      <c r="E9785" t="s">
        <v>29091</v>
      </c>
      <c r="F9785">
        <v>0.99280000000000002</v>
      </c>
      <c r="G9785">
        <v>8.4436363636363698E-2</v>
      </c>
      <c r="H9785">
        <v>-0.560033</v>
      </c>
      <c r="I9785" t="s">
        <v>8724</v>
      </c>
      <c r="J9785" t="s">
        <v>9197</v>
      </c>
    </row>
    <row r="9786" spans="1:10" x14ac:dyDescent="0.25">
      <c r="A9786" t="s">
        <v>29092</v>
      </c>
      <c r="B9786" t="s">
        <v>29087</v>
      </c>
      <c r="C9786">
        <v>1554159180000</v>
      </c>
      <c r="D9786" s="3">
        <f t="shared" si="152"/>
        <v>43556.953472222223</v>
      </c>
      <c r="E9786" t="s">
        <v>29093</v>
      </c>
      <c r="F9786">
        <v>-0.91439999999999999</v>
      </c>
      <c r="G9786">
        <v>-0.16002777777777799</v>
      </c>
      <c r="H9786">
        <v>-0.45067099999999999</v>
      </c>
      <c r="I9786" t="s">
        <v>8724</v>
      </c>
      <c r="J9786" t="s">
        <v>7380</v>
      </c>
    </row>
    <row r="9787" spans="1:10" x14ac:dyDescent="0.25">
      <c r="A9787" t="s">
        <v>29094</v>
      </c>
      <c r="B9787" t="s">
        <v>29095</v>
      </c>
      <c r="C9787">
        <v>1553031540000</v>
      </c>
      <c r="D9787" s="3">
        <f t="shared" si="152"/>
        <v>43543.902083333334</v>
      </c>
      <c r="E9787" t="s">
        <v>29096</v>
      </c>
      <c r="F9787">
        <v>-0.97440000000000004</v>
      </c>
      <c r="G9787">
        <v>-7.6613636363636398E-2</v>
      </c>
      <c r="H9787">
        <v>-0.39994099999999999</v>
      </c>
      <c r="I9787" t="s">
        <v>8724</v>
      </c>
      <c r="J9787" t="s">
        <v>9197</v>
      </c>
    </row>
    <row r="9788" spans="1:10" x14ac:dyDescent="0.25">
      <c r="A9788" t="s">
        <v>29097</v>
      </c>
      <c r="B9788" t="s">
        <v>29098</v>
      </c>
      <c r="C9788">
        <v>1553851740000</v>
      </c>
      <c r="D9788" s="3">
        <f t="shared" si="152"/>
        <v>43553.395138888889</v>
      </c>
      <c r="E9788" t="s">
        <v>29099</v>
      </c>
      <c r="F9788">
        <v>-0.98929999999999996</v>
      </c>
      <c r="G9788">
        <v>-0.14783181818181801</v>
      </c>
      <c r="H9788">
        <v>-0.42852000000000001</v>
      </c>
      <c r="I9788" t="s">
        <v>8724</v>
      </c>
      <c r="J9788" t="s">
        <v>7380</v>
      </c>
    </row>
    <row r="9789" spans="1:10" x14ac:dyDescent="0.25">
      <c r="A9789" t="s">
        <v>29100</v>
      </c>
      <c r="B9789" t="s">
        <v>29101</v>
      </c>
      <c r="C9789">
        <v>1552986840000</v>
      </c>
      <c r="D9789" s="3">
        <f t="shared" si="152"/>
        <v>43543.384722222225</v>
      </c>
      <c r="E9789" t="s">
        <v>29102</v>
      </c>
      <c r="F9789">
        <v>0.97260000000000002</v>
      </c>
      <c r="G9789">
        <v>0.308463636363636</v>
      </c>
      <c r="H9789">
        <v>0.70407900000000001</v>
      </c>
      <c r="I9789" t="s">
        <v>8724</v>
      </c>
      <c r="J9789" t="s">
        <v>9197</v>
      </c>
    </row>
    <row r="9790" spans="1:10" x14ac:dyDescent="0.25">
      <c r="A9790" t="s">
        <v>29103</v>
      </c>
      <c r="B9790" t="s">
        <v>29104</v>
      </c>
      <c r="C9790">
        <v>1552963860000</v>
      </c>
      <c r="D9790" s="3">
        <f t="shared" si="152"/>
        <v>43543.118750000001</v>
      </c>
      <c r="E9790" t="s">
        <v>29105</v>
      </c>
      <c r="F9790">
        <v>-0.94930000000000003</v>
      </c>
      <c r="G9790">
        <v>-0.142408333333333</v>
      </c>
      <c r="H9790">
        <v>-0.51706300000000005</v>
      </c>
      <c r="I9790" t="s">
        <v>8724</v>
      </c>
      <c r="J9790" t="s">
        <v>9197</v>
      </c>
    </row>
    <row r="9791" spans="1:10" x14ac:dyDescent="0.25">
      <c r="A9791" t="s">
        <v>29106</v>
      </c>
      <c r="B9791" t="s">
        <v>29107</v>
      </c>
      <c r="C9791">
        <v>1553117400000</v>
      </c>
      <c r="D9791" s="3">
        <f t="shared" si="152"/>
        <v>43544.895833333328</v>
      </c>
      <c r="E9791" t="s">
        <v>29108</v>
      </c>
      <c r="F9791">
        <v>-0.9698</v>
      </c>
      <c r="G9791">
        <v>-0.20889230769230799</v>
      </c>
      <c r="H9791">
        <v>0.28167599999999998</v>
      </c>
      <c r="I9791" t="s">
        <v>8724</v>
      </c>
      <c r="J9791" t="s">
        <v>7380</v>
      </c>
    </row>
    <row r="9792" spans="1:10" x14ac:dyDescent="0.25">
      <c r="A9792" t="s">
        <v>29109</v>
      </c>
      <c r="B9792" t="s">
        <v>29110</v>
      </c>
      <c r="C9792">
        <v>1552947720000</v>
      </c>
      <c r="D9792" s="3">
        <f t="shared" si="152"/>
        <v>43542.931944444441</v>
      </c>
      <c r="E9792" t="s">
        <v>29111</v>
      </c>
      <c r="F9792">
        <v>0.90700000000000003</v>
      </c>
      <c r="G9792">
        <v>7.5121428571428603E-2</v>
      </c>
      <c r="H9792">
        <v>-0.56017399999999995</v>
      </c>
      <c r="I9792" t="s">
        <v>8724</v>
      </c>
      <c r="J9792" t="s">
        <v>9197</v>
      </c>
    </row>
    <row r="9793" spans="1:10" x14ac:dyDescent="0.25">
      <c r="A9793" t="s">
        <v>29112</v>
      </c>
      <c r="B9793" t="s">
        <v>29113</v>
      </c>
      <c r="C9793">
        <v>1552899360000</v>
      </c>
      <c r="D9793" s="3">
        <f t="shared" si="152"/>
        <v>43542.37222222222</v>
      </c>
      <c r="E9793" t="s">
        <v>29114</v>
      </c>
      <c r="F9793">
        <v>-0.80330000000000001</v>
      </c>
      <c r="G9793">
        <v>-2.4138095238095202E-2</v>
      </c>
      <c r="H9793">
        <v>-0.383077</v>
      </c>
      <c r="I9793" t="s">
        <v>8724</v>
      </c>
      <c r="J9793" t="s">
        <v>9197</v>
      </c>
    </row>
    <row r="9794" spans="1:10" x14ac:dyDescent="0.25">
      <c r="A9794" t="s">
        <v>29115</v>
      </c>
      <c r="B9794" t="s">
        <v>29116</v>
      </c>
      <c r="C9794">
        <v>1552685820000</v>
      </c>
      <c r="D9794" s="3">
        <f t="shared" ref="D9794:D9857" si="153">(C9794 / 86400000) + DATE(1970,1,1)</f>
        <v>43539.900694444441</v>
      </c>
      <c r="E9794" t="s">
        <v>29117</v>
      </c>
      <c r="F9794">
        <v>-0.77</v>
      </c>
      <c r="G9794">
        <v>-4.8147058823529397E-2</v>
      </c>
      <c r="H9794">
        <v>-0.46971400000000002</v>
      </c>
      <c r="I9794" t="s">
        <v>8724</v>
      </c>
      <c r="J9794" t="s">
        <v>9197</v>
      </c>
    </row>
    <row r="9795" spans="1:10" x14ac:dyDescent="0.25">
      <c r="A9795" t="s">
        <v>29118</v>
      </c>
      <c r="B9795" t="s">
        <v>29119</v>
      </c>
      <c r="C9795">
        <v>1552673880000</v>
      </c>
      <c r="D9795" s="3">
        <f t="shared" si="153"/>
        <v>43539.762499999997</v>
      </c>
      <c r="E9795" t="s">
        <v>29120</v>
      </c>
      <c r="F9795">
        <v>-0.99309999999999998</v>
      </c>
      <c r="G9795">
        <v>-0.31520625000000002</v>
      </c>
      <c r="H9795">
        <v>-0.71633000000000002</v>
      </c>
      <c r="I9795" t="s">
        <v>8724</v>
      </c>
      <c r="J9795" t="s">
        <v>9197</v>
      </c>
    </row>
    <row r="9796" spans="1:10" x14ac:dyDescent="0.25">
      <c r="A9796" t="s">
        <v>29121</v>
      </c>
      <c r="B9796" t="s">
        <v>29122</v>
      </c>
      <c r="C9796">
        <v>1552656720000</v>
      </c>
      <c r="D9796" s="3">
        <f t="shared" si="153"/>
        <v>43539.563888888893</v>
      </c>
      <c r="E9796" t="s">
        <v>29123</v>
      </c>
      <c r="F9796">
        <v>0.97909999999999997</v>
      </c>
      <c r="G9796">
        <v>0.12796538461538501</v>
      </c>
      <c r="H9796">
        <v>-0.60962799999999995</v>
      </c>
      <c r="I9796" t="s">
        <v>8724</v>
      </c>
      <c r="J9796" t="s">
        <v>9197</v>
      </c>
    </row>
    <row r="9797" spans="1:10" x14ac:dyDescent="0.25">
      <c r="A9797" t="s">
        <v>29124</v>
      </c>
      <c r="B9797" t="s">
        <v>29125</v>
      </c>
      <c r="C9797">
        <v>1552651200000</v>
      </c>
      <c r="D9797" s="3">
        <f t="shared" si="153"/>
        <v>43539.5</v>
      </c>
      <c r="E9797" t="s">
        <v>29126</v>
      </c>
      <c r="F9797">
        <v>0.98819999999999997</v>
      </c>
      <c r="G9797">
        <v>0.101604166666667</v>
      </c>
      <c r="H9797">
        <v>-0.29303099999999999</v>
      </c>
      <c r="I9797" t="s">
        <v>8724</v>
      </c>
      <c r="J9797" t="s">
        <v>9197</v>
      </c>
    </row>
    <row r="9798" spans="1:10" x14ac:dyDescent="0.25">
      <c r="A9798" t="s">
        <v>29127</v>
      </c>
      <c r="B9798" t="s">
        <v>29128</v>
      </c>
      <c r="C9798">
        <v>1552645380000</v>
      </c>
      <c r="D9798" s="3">
        <f t="shared" si="153"/>
        <v>43539.432638888888</v>
      </c>
      <c r="E9798" t="s">
        <v>29129</v>
      </c>
      <c r="F9798">
        <v>0.97550000000000003</v>
      </c>
      <c r="G9798">
        <v>0.25176666666666703</v>
      </c>
      <c r="H9798">
        <v>0.54194100000000001</v>
      </c>
      <c r="I9798" t="s">
        <v>8724</v>
      </c>
      <c r="J9798" t="s">
        <v>9197</v>
      </c>
    </row>
    <row r="9799" spans="1:10" x14ac:dyDescent="0.25">
      <c r="A9799" t="s">
        <v>29130</v>
      </c>
      <c r="B9799" t="s">
        <v>29131</v>
      </c>
      <c r="C9799">
        <v>1552269840000</v>
      </c>
      <c r="D9799" s="3">
        <f t="shared" si="153"/>
        <v>43535.086111111115</v>
      </c>
      <c r="E9799" t="s">
        <v>29132</v>
      </c>
      <c r="F9799">
        <v>-0.95440000000000003</v>
      </c>
      <c r="G9799">
        <v>-6.7863999999999994E-2</v>
      </c>
      <c r="H9799">
        <v>-0.73479799999999995</v>
      </c>
      <c r="I9799" t="s">
        <v>8724</v>
      </c>
      <c r="J9799" t="s">
        <v>7380</v>
      </c>
    </row>
    <row r="9800" spans="1:10" x14ac:dyDescent="0.25">
      <c r="A9800" t="s">
        <v>29133</v>
      </c>
      <c r="B9800" t="s">
        <v>29134</v>
      </c>
      <c r="C9800">
        <v>1552643940000</v>
      </c>
      <c r="D9800" s="3">
        <f t="shared" si="153"/>
        <v>43539.415972222225</v>
      </c>
      <c r="E9800" t="s">
        <v>29135</v>
      </c>
      <c r="F9800">
        <v>0.98150000000000004</v>
      </c>
      <c r="G9800">
        <v>0.237433333333333</v>
      </c>
      <c r="H9800">
        <v>0.313859</v>
      </c>
      <c r="I9800" t="s">
        <v>8724</v>
      </c>
      <c r="J9800" t="s">
        <v>9197</v>
      </c>
    </row>
    <row r="9801" spans="1:10" x14ac:dyDescent="0.25">
      <c r="A9801" t="s">
        <v>29136</v>
      </c>
      <c r="B9801" t="s">
        <v>29137</v>
      </c>
      <c r="C9801">
        <v>1552634820000</v>
      </c>
      <c r="D9801" s="3">
        <f t="shared" si="153"/>
        <v>43539.310416666667</v>
      </c>
      <c r="E9801" t="s">
        <v>29138</v>
      </c>
      <c r="F9801">
        <v>0.97940000000000005</v>
      </c>
      <c r="G9801">
        <v>0.18520769230769199</v>
      </c>
      <c r="H9801">
        <v>-0.44937899999999997</v>
      </c>
      <c r="I9801" t="s">
        <v>8724</v>
      </c>
      <c r="J9801" t="s">
        <v>9197</v>
      </c>
    </row>
    <row r="9802" spans="1:10" x14ac:dyDescent="0.25">
      <c r="A9802" t="s">
        <v>29139</v>
      </c>
      <c r="B9802" t="s">
        <v>29140</v>
      </c>
      <c r="C9802">
        <v>1552621620000</v>
      </c>
      <c r="D9802" s="3">
        <f t="shared" si="153"/>
        <v>43539.157638888893</v>
      </c>
      <c r="E9802" t="s">
        <v>29141</v>
      </c>
      <c r="F9802">
        <v>0.68440000000000001</v>
      </c>
      <c r="G9802">
        <v>0.11952083333333299</v>
      </c>
      <c r="H9802">
        <v>-0.32142199999999999</v>
      </c>
      <c r="I9802" t="s">
        <v>8724</v>
      </c>
      <c r="J9802" t="s">
        <v>9197</v>
      </c>
    </row>
    <row r="9803" spans="1:10" x14ac:dyDescent="0.25">
      <c r="A9803" t="s">
        <v>29142</v>
      </c>
      <c r="B9803" t="s">
        <v>29143</v>
      </c>
      <c r="C9803">
        <v>1552003140000</v>
      </c>
      <c r="D9803" s="3">
        <f t="shared" si="153"/>
        <v>43531.999305555553</v>
      </c>
      <c r="E9803" t="s">
        <v>29144</v>
      </c>
      <c r="F9803">
        <v>-0.87350000000000005</v>
      </c>
      <c r="G9803">
        <v>-0.220263636363636</v>
      </c>
      <c r="H9803">
        <v>-0.29426099999999999</v>
      </c>
      <c r="I9803" t="s">
        <v>8724</v>
      </c>
      <c r="J9803" t="s">
        <v>7380</v>
      </c>
    </row>
    <row r="9804" spans="1:10" x14ac:dyDescent="0.25">
      <c r="A9804" t="s">
        <v>29145</v>
      </c>
      <c r="B9804" t="s">
        <v>29146</v>
      </c>
      <c r="C9804">
        <v>1552614840000</v>
      </c>
      <c r="D9804" s="3">
        <f t="shared" si="153"/>
        <v>43539.079166666663</v>
      </c>
      <c r="E9804" t="s">
        <v>29147</v>
      </c>
      <c r="F9804">
        <v>0.91490000000000005</v>
      </c>
      <c r="G9804">
        <v>8.5709999999999995E-2</v>
      </c>
      <c r="H9804">
        <v>0.30169499999999999</v>
      </c>
      <c r="I9804" t="s">
        <v>8724</v>
      </c>
      <c r="J9804" t="s">
        <v>9197</v>
      </c>
    </row>
    <row r="9805" spans="1:10" x14ac:dyDescent="0.25">
      <c r="A9805" t="s">
        <v>29148</v>
      </c>
      <c r="B9805" t="s">
        <v>29149</v>
      </c>
      <c r="C9805">
        <v>1552599000000</v>
      </c>
      <c r="D9805" s="3">
        <f t="shared" si="153"/>
        <v>43538.895833333328</v>
      </c>
      <c r="E9805" t="s">
        <v>29150</v>
      </c>
      <c r="F9805">
        <v>-0.61240000000000006</v>
      </c>
      <c r="G9805">
        <v>-4.9583333333333299E-2</v>
      </c>
      <c r="H9805">
        <v>-0.33401799999999998</v>
      </c>
      <c r="I9805" t="s">
        <v>8724</v>
      </c>
      <c r="J9805" t="s">
        <v>9197</v>
      </c>
    </row>
    <row r="9806" spans="1:10" x14ac:dyDescent="0.25">
      <c r="A9806" t="s">
        <v>29151</v>
      </c>
      <c r="B9806" t="s">
        <v>29152</v>
      </c>
      <c r="C9806">
        <v>1552587660000</v>
      </c>
      <c r="D9806" s="3">
        <f t="shared" si="153"/>
        <v>43538.764583333337</v>
      </c>
      <c r="E9806" t="s">
        <v>29153</v>
      </c>
      <c r="F9806">
        <v>0.96579999999999999</v>
      </c>
      <c r="G9806">
        <v>0.13323125</v>
      </c>
      <c r="H9806">
        <v>-0.305367</v>
      </c>
      <c r="I9806" t="s">
        <v>8724</v>
      </c>
      <c r="J9806" t="s">
        <v>9197</v>
      </c>
    </row>
    <row r="9807" spans="1:10" x14ac:dyDescent="0.25">
      <c r="A9807" t="s">
        <v>29154</v>
      </c>
      <c r="B9807" t="s">
        <v>29155</v>
      </c>
      <c r="C9807">
        <v>1552575300000</v>
      </c>
      <c r="D9807" s="3">
        <f t="shared" si="153"/>
        <v>43538.621527777781</v>
      </c>
      <c r="E9807" t="s">
        <v>29156</v>
      </c>
      <c r="F9807">
        <v>0.65969999999999995</v>
      </c>
      <c r="G9807">
        <v>2.6878571428571401E-2</v>
      </c>
      <c r="H9807">
        <v>-0.41502099999999997</v>
      </c>
      <c r="I9807" t="s">
        <v>8724</v>
      </c>
      <c r="J9807" t="s">
        <v>9197</v>
      </c>
    </row>
    <row r="9808" spans="1:10" x14ac:dyDescent="0.25">
      <c r="A9808" t="s">
        <v>29157</v>
      </c>
      <c r="B9808" t="s">
        <v>29158</v>
      </c>
      <c r="C9808">
        <v>1552494000000</v>
      </c>
      <c r="D9808" s="3">
        <f t="shared" si="153"/>
        <v>43537.680555555555</v>
      </c>
      <c r="E9808" t="s">
        <v>29159</v>
      </c>
      <c r="F9808">
        <v>-5.16E-2</v>
      </c>
      <c r="G9808">
        <v>9.7368421052632505E-4</v>
      </c>
      <c r="H9808">
        <v>0.32126100000000002</v>
      </c>
      <c r="I9808" t="s">
        <v>8724</v>
      </c>
      <c r="J9808" t="s">
        <v>9197</v>
      </c>
    </row>
    <row r="9809" spans="1:10" x14ac:dyDescent="0.25">
      <c r="A9809" t="s">
        <v>29160</v>
      </c>
      <c r="B9809" t="s">
        <v>29161</v>
      </c>
      <c r="C9809">
        <v>1552490820000</v>
      </c>
      <c r="D9809" s="3">
        <f t="shared" si="153"/>
        <v>43537.643750000003</v>
      </c>
      <c r="E9809" t="s">
        <v>29162</v>
      </c>
      <c r="F9809">
        <v>0.79059999999999997</v>
      </c>
      <c r="G9809">
        <v>4.8922727272727298E-2</v>
      </c>
      <c r="H9809">
        <v>0.35665799999999998</v>
      </c>
      <c r="I9809" t="s">
        <v>8724</v>
      </c>
      <c r="J9809" t="s">
        <v>9197</v>
      </c>
    </row>
    <row r="9810" spans="1:10" x14ac:dyDescent="0.25">
      <c r="A9810" t="s">
        <v>29163</v>
      </c>
      <c r="B9810" t="s">
        <v>29164</v>
      </c>
      <c r="C9810">
        <v>1552486260000</v>
      </c>
      <c r="D9810" s="3">
        <f t="shared" si="153"/>
        <v>43537.59097222222</v>
      </c>
      <c r="E9810" t="s">
        <v>29165</v>
      </c>
      <c r="F9810">
        <v>-0.47670000000000001</v>
      </c>
      <c r="G9810">
        <v>-2.85888888888889E-2</v>
      </c>
      <c r="H9810">
        <v>-0.35509400000000002</v>
      </c>
      <c r="I9810" t="s">
        <v>8724</v>
      </c>
      <c r="J9810" t="s">
        <v>9197</v>
      </c>
    </row>
    <row r="9811" spans="1:10" x14ac:dyDescent="0.25">
      <c r="A9811" t="s">
        <v>29166</v>
      </c>
      <c r="B9811" t="s">
        <v>29167</v>
      </c>
      <c r="C9811">
        <v>1550097180000</v>
      </c>
      <c r="D9811" s="3">
        <f t="shared" si="153"/>
        <v>43509.939583333333</v>
      </c>
      <c r="E9811" t="s">
        <v>29168</v>
      </c>
      <c r="F9811">
        <v>-0.98750000000000004</v>
      </c>
      <c r="G9811">
        <v>-0.22844999999999999</v>
      </c>
      <c r="H9811">
        <v>-0.41322599999999998</v>
      </c>
      <c r="I9811" t="s">
        <v>8724</v>
      </c>
      <c r="J9811" t="s">
        <v>7380</v>
      </c>
    </row>
    <row r="9812" spans="1:10" x14ac:dyDescent="0.25">
      <c r="A9812" t="s">
        <v>29169</v>
      </c>
      <c r="B9812" t="s">
        <v>29170</v>
      </c>
      <c r="C9812">
        <v>1552436040000</v>
      </c>
      <c r="D9812" s="3">
        <f t="shared" si="153"/>
        <v>43537.009722222225</v>
      </c>
      <c r="E9812" t="s">
        <v>29171</v>
      </c>
      <c r="F9812">
        <v>0.9929</v>
      </c>
      <c r="G9812">
        <v>9.1450980392156905E-2</v>
      </c>
      <c r="H9812">
        <v>-0.27978599999999998</v>
      </c>
      <c r="I9812" t="s">
        <v>8724</v>
      </c>
      <c r="J9812" t="s">
        <v>9197</v>
      </c>
    </row>
    <row r="9813" spans="1:10" x14ac:dyDescent="0.25">
      <c r="A9813" t="s">
        <v>29172</v>
      </c>
      <c r="B9813" t="s">
        <v>29173</v>
      </c>
      <c r="C9813">
        <v>1552416780000</v>
      </c>
      <c r="D9813" s="3">
        <f t="shared" si="153"/>
        <v>43536.786805555559</v>
      </c>
      <c r="E9813" t="s">
        <v>29174</v>
      </c>
      <c r="F9813">
        <v>-0.99299999999999999</v>
      </c>
      <c r="G9813">
        <v>-0.52202499999999996</v>
      </c>
      <c r="H9813">
        <v>-0.58469899999999997</v>
      </c>
      <c r="I9813" t="s">
        <v>8724</v>
      </c>
      <c r="J9813" t="s">
        <v>9197</v>
      </c>
    </row>
    <row r="9814" spans="1:10" x14ac:dyDescent="0.25">
      <c r="A9814" t="s">
        <v>29175</v>
      </c>
      <c r="B9814" t="s">
        <v>29176</v>
      </c>
      <c r="C9814">
        <v>1552415040000</v>
      </c>
      <c r="D9814" s="3">
        <f t="shared" si="153"/>
        <v>43536.766666666663</v>
      </c>
      <c r="E9814" t="s">
        <v>29177</v>
      </c>
      <c r="F9814">
        <v>-0.71840000000000004</v>
      </c>
      <c r="G9814">
        <v>-0.25757999999999998</v>
      </c>
      <c r="H9814">
        <v>-0.62431400000000004</v>
      </c>
      <c r="I9814" t="s">
        <v>8724</v>
      </c>
      <c r="J9814" t="s">
        <v>9197</v>
      </c>
    </row>
    <row r="9815" spans="1:10" x14ac:dyDescent="0.25">
      <c r="A9815" t="s">
        <v>29178</v>
      </c>
      <c r="B9815" t="s">
        <v>29179</v>
      </c>
      <c r="C9815">
        <v>1552369140000</v>
      </c>
      <c r="D9815" s="3">
        <f t="shared" si="153"/>
        <v>43536.235416666663</v>
      </c>
      <c r="E9815" t="s">
        <v>29180</v>
      </c>
      <c r="F9815">
        <v>0.9</v>
      </c>
      <c r="G9815">
        <v>8.8533333333333297E-2</v>
      </c>
      <c r="H9815">
        <v>0.53254800000000002</v>
      </c>
      <c r="I9815" t="s">
        <v>8724</v>
      </c>
      <c r="J9815" t="s">
        <v>9197</v>
      </c>
    </row>
    <row r="9816" spans="1:10" x14ac:dyDescent="0.25">
      <c r="A9816" t="s">
        <v>29181</v>
      </c>
      <c r="B9816" t="s">
        <v>29182</v>
      </c>
      <c r="C9816">
        <v>1549249440000</v>
      </c>
      <c r="D9816" s="3">
        <f t="shared" si="153"/>
        <v>43500.12777777778</v>
      </c>
      <c r="E9816" t="s">
        <v>29183</v>
      </c>
      <c r="F9816">
        <v>0.97440000000000004</v>
      </c>
      <c r="G9816">
        <v>0.14150416666666699</v>
      </c>
      <c r="H9816">
        <v>0.332895</v>
      </c>
      <c r="I9816" t="s">
        <v>8724</v>
      </c>
      <c r="J9816" t="s">
        <v>7380</v>
      </c>
    </row>
    <row r="9817" spans="1:10" x14ac:dyDescent="0.25">
      <c r="A9817" t="s">
        <v>29184</v>
      </c>
      <c r="B9817" t="s">
        <v>29185</v>
      </c>
      <c r="C9817">
        <v>1552305600000</v>
      </c>
      <c r="D9817" s="3">
        <f t="shared" si="153"/>
        <v>43535.5</v>
      </c>
      <c r="E9817" t="s">
        <v>29186</v>
      </c>
      <c r="F9817">
        <v>-0.99570000000000003</v>
      </c>
      <c r="G9817">
        <v>-0.326062962962963</v>
      </c>
      <c r="H9817">
        <v>-0.63507999999999998</v>
      </c>
      <c r="I9817" t="s">
        <v>8724</v>
      </c>
      <c r="J9817" t="s">
        <v>9197</v>
      </c>
    </row>
    <row r="9818" spans="1:10" x14ac:dyDescent="0.25">
      <c r="A9818" t="s">
        <v>29187</v>
      </c>
      <c r="B9818" t="s">
        <v>29188</v>
      </c>
      <c r="C9818">
        <v>1548797520000</v>
      </c>
      <c r="D9818" s="3">
        <f t="shared" si="153"/>
        <v>43494.897222222222</v>
      </c>
      <c r="E9818" t="s">
        <v>29189</v>
      </c>
      <c r="F9818">
        <v>-0.99050000000000005</v>
      </c>
      <c r="G9818">
        <v>-0.13908846153846199</v>
      </c>
      <c r="H9818">
        <v>-0.50824100000000005</v>
      </c>
      <c r="I9818" t="s">
        <v>8724</v>
      </c>
      <c r="J9818" t="s">
        <v>7380</v>
      </c>
    </row>
    <row r="9819" spans="1:10" x14ac:dyDescent="0.25">
      <c r="A9819" t="s">
        <v>29190</v>
      </c>
      <c r="B9819" t="s">
        <v>29191</v>
      </c>
      <c r="C9819">
        <v>1552231620000</v>
      </c>
      <c r="D9819" s="3">
        <f t="shared" si="153"/>
        <v>43534.643750000003</v>
      </c>
      <c r="E9819" t="s">
        <v>29192</v>
      </c>
      <c r="F9819">
        <v>-0.99560000000000004</v>
      </c>
      <c r="G9819">
        <v>-0.33661538461538498</v>
      </c>
      <c r="H9819">
        <v>-0.62684200000000001</v>
      </c>
      <c r="I9819" t="s">
        <v>8724</v>
      </c>
      <c r="J9819" t="s">
        <v>9197</v>
      </c>
    </row>
    <row r="9820" spans="1:10" x14ac:dyDescent="0.25">
      <c r="A9820" t="s">
        <v>29193</v>
      </c>
      <c r="B9820" t="s">
        <v>29194</v>
      </c>
      <c r="C9820">
        <v>1552064580000</v>
      </c>
      <c r="D9820" s="3">
        <f t="shared" si="153"/>
        <v>43532.710416666669</v>
      </c>
      <c r="E9820" t="s">
        <v>29195</v>
      </c>
      <c r="F9820">
        <v>-0.94889999999999997</v>
      </c>
      <c r="G9820">
        <v>-0.104221739130435</v>
      </c>
      <c r="H9820">
        <v>-0.614429</v>
      </c>
      <c r="I9820" t="s">
        <v>8724</v>
      </c>
      <c r="J9820" t="s">
        <v>9197</v>
      </c>
    </row>
    <row r="9821" spans="1:10" x14ac:dyDescent="0.25">
      <c r="A9821" t="s">
        <v>29196</v>
      </c>
      <c r="B9821" t="s">
        <v>29197</v>
      </c>
      <c r="C9821">
        <v>1552064040000</v>
      </c>
      <c r="D9821" s="3">
        <f t="shared" si="153"/>
        <v>43532.704166666663</v>
      </c>
      <c r="E9821" t="s">
        <v>29198</v>
      </c>
      <c r="F9821">
        <v>0.99329999999999996</v>
      </c>
      <c r="G9821">
        <v>0.32062000000000002</v>
      </c>
      <c r="H9821">
        <v>-0.35033900000000001</v>
      </c>
      <c r="I9821" t="s">
        <v>8724</v>
      </c>
      <c r="J9821" t="s">
        <v>9197</v>
      </c>
    </row>
    <row r="9822" spans="1:10" x14ac:dyDescent="0.25">
      <c r="A9822" t="s">
        <v>29199</v>
      </c>
      <c r="B9822" t="s">
        <v>29200</v>
      </c>
      <c r="C9822">
        <v>1548313680000</v>
      </c>
      <c r="D9822" s="3">
        <f t="shared" si="153"/>
        <v>43489.297222222223</v>
      </c>
      <c r="E9822" t="s">
        <v>29201</v>
      </c>
      <c r="F9822">
        <v>-0.89749999999999996</v>
      </c>
      <c r="G9822">
        <v>-6.6071875000000002E-2</v>
      </c>
      <c r="H9822">
        <v>-0.414186</v>
      </c>
      <c r="I9822" t="s">
        <v>8724</v>
      </c>
      <c r="J9822" t="s">
        <v>7380</v>
      </c>
    </row>
    <row r="9823" spans="1:10" x14ac:dyDescent="0.25">
      <c r="A9823" t="s">
        <v>29202</v>
      </c>
      <c r="B9823" t="s">
        <v>29203</v>
      </c>
      <c r="C9823">
        <v>1548249000000</v>
      </c>
      <c r="D9823" s="3">
        <f t="shared" si="153"/>
        <v>43488.548611111109</v>
      </c>
      <c r="E9823" t="s">
        <v>29204</v>
      </c>
      <c r="F9823">
        <v>-0.87180000000000002</v>
      </c>
      <c r="G9823">
        <v>-6.2515384615384598E-2</v>
      </c>
      <c r="H9823">
        <v>-0.43769799999999998</v>
      </c>
      <c r="I9823" t="s">
        <v>8724</v>
      </c>
      <c r="J9823" t="s">
        <v>7380</v>
      </c>
    </row>
    <row r="9824" spans="1:10" x14ac:dyDescent="0.25">
      <c r="A9824" t="s">
        <v>29205</v>
      </c>
      <c r="B9824" t="s">
        <v>29206</v>
      </c>
      <c r="C9824">
        <v>1548239700000</v>
      </c>
      <c r="D9824" s="3">
        <f t="shared" si="153"/>
        <v>43488.440972222219</v>
      </c>
      <c r="E9824" t="s">
        <v>29207</v>
      </c>
      <c r="F9824">
        <v>-0.98040000000000005</v>
      </c>
      <c r="G9824">
        <v>-0.10997333333333301</v>
      </c>
      <c r="H9824">
        <v>-0.59826500000000005</v>
      </c>
      <c r="I9824" t="s">
        <v>8724</v>
      </c>
      <c r="J9824" t="s">
        <v>7380</v>
      </c>
    </row>
    <row r="9825" spans="1:10" x14ac:dyDescent="0.25">
      <c r="A9825" t="s">
        <v>29208</v>
      </c>
      <c r="B9825" t="s">
        <v>29209</v>
      </c>
      <c r="C9825">
        <v>1548215460000</v>
      </c>
      <c r="D9825" s="3">
        <f t="shared" si="153"/>
        <v>43488.160416666666</v>
      </c>
      <c r="E9825" t="s">
        <v>29210</v>
      </c>
      <c r="F9825">
        <v>-0.98670000000000002</v>
      </c>
      <c r="G9825">
        <v>-0.15692083333333301</v>
      </c>
      <c r="H9825">
        <v>-0.50833899999999999</v>
      </c>
      <c r="I9825" t="s">
        <v>8724</v>
      </c>
      <c r="J9825" t="s">
        <v>7380</v>
      </c>
    </row>
    <row r="9826" spans="1:10" x14ac:dyDescent="0.25">
      <c r="A9826" t="s">
        <v>29211</v>
      </c>
      <c r="B9826" t="s">
        <v>29212</v>
      </c>
      <c r="C9826">
        <v>1548206040000</v>
      </c>
      <c r="D9826" s="3">
        <f t="shared" si="153"/>
        <v>43488.051388888889</v>
      </c>
      <c r="E9826" t="s">
        <v>29213</v>
      </c>
      <c r="F9826">
        <v>-0.97729999999999995</v>
      </c>
      <c r="G9826">
        <v>-0.17560000000000001</v>
      </c>
      <c r="H9826">
        <v>-0.58263699999999996</v>
      </c>
      <c r="I9826" t="s">
        <v>8724</v>
      </c>
      <c r="J9826" t="s">
        <v>7380</v>
      </c>
    </row>
    <row r="9827" spans="1:10" x14ac:dyDescent="0.25">
      <c r="A9827" t="s">
        <v>29214</v>
      </c>
      <c r="B9827" t="s">
        <v>29215</v>
      </c>
      <c r="C9827">
        <v>1547764860000</v>
      </c>
      <c r="D9827" s="3">
        <f t="shared" si="153"/>
        <v>43482.945138888885</v>
      </c>
      <c r="E9827" t="s">
        <v>29216</v>
      </c>
      <c r="F9827">
        <v>-0.99239999999999995</v>
      </c>
      <c r="G9827">
        <v>-0.23585882352941201</v>
      </c>
      <c r="H9827">
        <v>-0.569577</v>
      </c>
      <c r="I9827" t="s">
        <v>8724</v>
      </c>
      <c r="J9827" t="s">
        <v>7380</v>
      </c>
    </row>
    <row r="9828" spans="1:10" x14ac:dyDescent="0.25">
      <c r="A9828" t="s">
        <v>29217</v>
      </c>
      <c r="B9828" t="s">
        <v>29218</v>
      </c>
      <c r="C9828">
        <v>1551982920000</v>
      </c>
      <c r="D9828" s="3">
        <f t="shared" si="153"/>
        <v>43531.765277777777</v>
      </c>
      <c r="E9828" t="s">
        <v>29219</v>
      </c>
      <c r="F9828">
        <v>-0.77759999999999996</v>
      </c>
      <c r="G9828">
        <v>-1.2137500000000001E-2</v>
      </c>
      <c r="H9828">
        <v>-0.34102199999999999</v>
      </c>
      <c r="I9828" t="s">
        <v>8724</v>
      </c>
      <c r="J9828" t="s">
        <v>9197</v>
      </c>
    </row>
    <row r="9829" spans="1:10" x14ac:dyDescent="0.25">
      <c r="A9829" t="s">
        <v>29220</v>
      </c>
      <c r="B9829" t="s">
        <v>29221</v>
      </c>
      <c r="C9829">
        <v>1547674440000</v>
      </c>
      <c r="D9829" s="3">
        <f t="shared" si="153"/>
        <v>43481.898611111115</v>
      </c>
      <c r="E9829" t="s">
        <v>29222</v>
      </c>
      <c r="F9829">
        <v>0.97409999999999997</v>
      </c>
      <c r="G9829">
        <v>0.113125</v>
      </c>
      <c r="H9829">
        <v>0.35160799999999998</v>
      </c>
      <c r="I9829" t="s">
        <v>8724</v>
      </c>
      <c r="J9829" t="s">
        <v>7380</v>
      </c>
    </row>
    <row r="9830" spans="1:10" x14ac:dyDescent="0.25">
      <c r="A9830" t="s">
        <v>29223</v>
      </c>
      <c r="B9830" t="s">
        <v>29224</v>
      </c>
      <c r="C9830">
        <v>1547520660000</v>
      </c>
      <c r="D9830" s="3">
        <f t="shared" si="153"/>
        <v>43480.118750000001</v>
      </c>
      <c r="E9830" t="s">
        <v>29225</v>
      </c>
      <c r="F9830">
        <v>-0.94930000000000003</v>
      </c>
      <c r="G9830">
        <v>-0.24859000000000001</v>
      </c>
      <c r="H9830">
        <v>0.54377600000000004</v>
      </c>
      <c r="I9830" t="s">
        <v>8724</v>
      </c>
      <c r="J9830" t="s">
        <v>7380</v>
      </c>
    </row>
    <row r="9831" spans="1:10" x14ac:dyDescent="0.25">
      <c r="A9831" t="s">
        <v>29226</v>
      </c>
      <c r="B9831" t="s">
        <v>29227</v>
      </c>
      <c r="C9831">
        <v>1547519820000</v>
      </c>
      <c r="D9831" s="3">
        <f t="shared" si="153"/>
        <v>43480.109027777777</v>
      </c>
      <c r="E9831" t="s">
        <v>29228</v>
      </c>
      <c r="F9831">
        <v>-0.89570000000000005</v>
      </c>
      <c r="G9831">
        <v>-0.20501</v>
      </c>
      <c r="H9831">
        <v>0.74216300000000002</v>
      </c>
      <c r="I9831" t="s">
        <v>8724</v>
      </c>
      <c r="J9831" t="s">
        <v>7380</v>
      </c>
    </row>
    <row r="9832" spans="1:10" x14ac:dyDescent="0.25">
      <c r="A9832" t="s">
        <v>29229</v>
      </c>
      <c r="B9832" t="s">
        <v>29230</v>
      </c>
      <c r="C9832">
        <v>1547515200000</v>
      </c>
      <c r="D9832" s="3">
        <f t="shared" si="153"/>
        <v>43480.055555555555</v>
      </c>
      <c r="E9832" t="s">
        <v>29231</v>
      </c>
      <c r="F9832">
        <v>-0.82709999999999995</v>
      </c>
      <c r="G9832">
        <v>-0.40699999999999997</v>
      </c>
      <c r="H9832">
        <v>0.26840199999999997</v>
      </c>
      <c r="I9832" t="s">
        <v>8724</v>
      </c>
      <c r="J9832" t="s">
        <v>7380</v>
      </c>
    </row>
    <row r="9833" spans="1:10" x14ac:dyDescent="0.25">
      <c r="A9833" t="s">
        <v>29232</v>
      </c>
      <c r="B9833" t="s">
        <v>29233</v>
      </c>
      <c r="C9833">
        <v>1551907260000</v>
      </c>
      <c r="D9833" s="3">
        <f t="shared" si="153"/>
        <v>43530.889583333337</v>
      </c>
      <c r="E9833" t="s">
        <v>29234</v>
      </c>
      <c r="F9833">
        <v>0.95009999999999994</v>
      </c>
      <c r="G9833">
        <v>0.166904761904762</v>
      </c>
      <c r="H9833">
        <v>-0.561639</v>
      </c>
      <c r="I9833" t="s">
        <v>8724</v>
      </c>
      <c r="J9833" t="s">
        <v>9197</v>
      </c>
    </row>
    <row r="9834" spans="1:10" x14ac:dyDescent="0.25">
      <c r="A9834" t="s">
        <v>29235</v>
      </c>
      <c r="B9834" t="s">
        <v>29236</v>
      </c>
      <c r="C9834">
        <v>1551900840000</v>
      </c>
      <c r="D9834" s="3">
        <f t="shared" si="153"/>
        <v>43530.81527777778</v>
      </c>
      <c r="E9834" t="s">
        <v>29237</v>
      </c>
      <c r="F9834">
        <v>0.94030000000000002</v>
      </c>
      <c r="G9834">
        <v>0.195447058823529</v>
      </c>
      <c r="H9834">
        <v>-0.52516600000000002</v>
      </c>
      <c r="I9834" t="s">
        <v>8724</v>
      </c>
      <c r="J9834" t="s">
        <v>9197</v>
      </c>
    </row>
    <row r="9835" spans="1:10" x14ac:dyDescent="0.25">
      <c r="A9835" t="s">
        <v>29238</v>
      </c>
      <c r="B9835" t="s">
        <v>29239</v>
      </c>
      <c r="C9835">
        <v>1551899160000</v>
      </c>
      <c r="D9835" s="3">
        <f t="shared" si="153"/>
        <v>43530.795833333337</v>
      </c>
      <c r="E9835" t="s">
        <v>29240</v>
      </c>
      <c r="F9835">
        <v>-0.61240000000000006</v>
      </c>
      <c r="G9835">
        <v>-3.2368750000000002E-2</v>
      </c>
      <c r="H9835">
        <v>-0.57695399999999997</v>
      </c>
      <c r="I9835" t="s">
        <v>8724</v>
      </c>
      <c r="J9835" t="s">
        <v>9197</v>
      </c>
    </row>
    <row r="9836" spans="1:10" x14ac:dyDescent="0.25">
      <c r="A9836" t="s">
        <v>29241</v>
      </c>
      <c r="B9836" t="s">
        <v>29242</v>
      </c>
      <c r="C9836">
        <v>1547235660000</v>
      </c>
      <c r="D9836" s="3">
        <f t="shared" si="153"/>
        <v>43476.820138888885</v>
      </c>
      <c r="E9836" t="s">
        <v>29243</v>
      </c>
      <c r="F9836">
        <v>-0.97470000000000001</v>
      </c>
      <c r="G9836">
        <v>-0.23050833333333301</v>
      </c>
      <c r="H9836">
        <v>-0.50171900000000003</v>
      </c>
      <c r="I9836" t="s">
        <v>8724</v>
      </c>
      <c r="J9836" t="s">
        <v>7380</v>
      </c>
    </row>
    <row r="9837" spans="1:10" x14ac:dyDescent="0.25">
      <c r="A9837" t="s">
        <v>29244</v>
      </c>
      <c r="B9837" t="s">
        <v>29245</v>
      </c>
      <c r="C9837">
        <v>1551888300000</v>
      </c>
      <c r="D9837" s="3">
        <f t="shared" si="153"/>
        <v>43530.670138888891</v>
      </c>
      <c r="E9837" t="s">
        <v>29246</v>
      </c>
      <c r="F9837">
        <v>-0.72689999999999999</v>
      </c>
      <c r="G9837">
        <v>-5.25333333333333E-2</v>
      </c>
      <c r="H9837">
        <v>-0.77044299999999999</v>
      </c>
      <c r="I9837" t="s">
        <v>8724</v>
      </c>
      <c r="J9837" t="s">
        <v>9197</v>
      </c>
    </row>
    <row r="9838" spans="1:10" x14ac:dyDescent="0.25">
      <c r="A9838" t="s">
        <v>29247</v>
      </c>
      <c r="B9838" t="s">
        <v>29248</v>
      </c>
      <c r="C9838">
        <v>1551834000000</v>
      </c>
      <c r="D9838" s="3">
        <f t="shared" si="153"/>
        <v>43530.041666666672</v>
      </c>
      <c r="E9838" t="s">
        <v>29249</v>
      </c>
      <c r="F9838">
        <v>0.7903</v>
      </c>
      <c r="G9838">
        <v>5.6648780487804903E-2</v>
      </c>
      <c r="H9838">
        <v>-0.40471099999999999</v>
      </c>
      <c r="I9838" t="s">
        <v>8724</v>
      </c>
      <c r="J9838" t="s">
        <v>9197</v>
      </c>
    </row>
    <row r="9839" spans="1:10" x14ac:dyDescent="0.25">
      <c r="A9839" t="s">
        <v>29250</v>
      </c>
      <c r="B9839" t="s">
        <v>29251</v>
      </c>
      <c r="C9839">
        <v>1551820020000</v>
      </c>
      <c r="D9839" s="3">
        <f t="shared" si="153"/>
        <v>43529.879861111112</v>
      </c>
      <c r="E9839" t="s">
        <v>29252</v>
      </c>
      <c r="F9839">
        <v>-0.96179999999999999</v>
      </c>
      <c r="G9839">
        <v>-0.196269230769231</v>
      </c>
      <c r="H9839">
        <v>-0.64589600000000003</v>
      </c>
      <c r="I9839" t="s">
        <v>8724</v>
      </c>
      <c r="J9839" t="s">
        <v>9197</v>
      </c>
    </row>
    <row r="9840" spans="1:10" x14ac:dyDescent="0.25">
      <c r="A9840" t="s">
        <v>29253</v>
      </c>
      <c r="B9840" t="s">
        <v>29254</v>
      </c>
      <c r="C9840">
        <v>1547036100000</v>
      </c>
      <c r="D9840" s="3">
        <f t="shared" si="153"/>
        <v>43474.510416666672</v>
      </c>
      <c r="E9840" t="s">
        <v>29255</v>
      </c>
      <c r="F9840">
        <v>0.99509999999999998</v>
      </c>
      <c r="G9840">
        <v>0.26752399999999998</v>
      </c>
      <c r="H9840">
        <v>0.28025099999999997</v>
      </c>
      <c r="I9840" t="s">
        <v>8724</v>
      </c>
      <c r="J9840" t="s">
        <v>7380</v>
      </c>
    </row>
    <row r="9841" spans="1:10" x14ac:dyDescent="0.25">
      <c r="A9841" t="s">
        <v>29256</v>
      </c>
      <c r="B9841" t="s">
        <v>29257</v>
      </c>
      <c r="C9841">
        <v>1551795360000</v>
      </c>
      <c r="D9841" s="3">
        <f t="shared" si="153"/>
        <v>43529.594444444447</v>
      </c>
      <c r="E9841" t="s">
        <v>29258</v>
      </c>
      <c r="F9841">
        <v>0.98229999999999995</v>
      </c>
      <c r="G9841">
        <v>9.5951351351351299E-2</v>
      </c>
      <c r="H9841">
        <v>-0.40052700000000002</v>
      </c>
      <c r="I9841" t="s">
        <v>8724</v>
      </c>
      <c r="J9841" t="s">
        <v>9197</v>
      </c>
    </row>
    <row r="9842" spans="1:10" x14ac:dyDescent="0.25">
      <c r="A9842" t="s">
        <v>29259</v>
      </c>
      <c r="B9842" t="s">
        <v>29260</v>
      </c>
      <c r="C9842">
        <v>1547027160000</v>
      </c>
      <c r="D9842" s="3">
        <f t="shared" si="153"/>
        <v>43474.406944444447</v>
      </c>
      <c r="E9842" t="s">
        <v>29261</v>
      </c>
      <c r="F9842">
        <v>0.98829999999999996</v>
      </c>
      <c r="G9842">
        <v>0.29520952380952398</v>
      </c>
      <c r="H9842">
        <v>-0.30701499999999998</v>
      </c>
      <c r="I9842" t="s">
        <v>8724</v>
      </c>
      <c r="J9842" t="s">
        <v>7380</v>
      </c>
    </row>
    <row r="9843" spans="1:10" x14ac:dyDescent="0.25">
      <c r="A9843" t="s">
        <v>29262</v>
      </c>
      <c r="B9843" t="s">
        <v>29263</v>
      </c>
      <c r="C9843">
        <v>1547017740000</v>
      </c>
      <c r="D9843" s="3">
        <f t="shared" si="153"/>
        <v>43474.297916666663</v>
      </c>
      <c r="E9843" t="s">
        <v>29264</v>
      </c>
      <c r="F9843">
        <v>0.98640000000000005</v>
      </c>
      <c r="G9843">
        <v>0.18804062499999999</v>
      </c>
      <c r="H9843">
        <v>0.298647</v>
      </c>
      <c r="I9843" t="s">
        <v>8724</v>
      </c>
      <c r="J9843" t="s">
        <v>7380</v>
      </c>
    </row>
    <row r="9844" spans="1:10" x14ac:dyDescent="0.25">
      <c r="A9844" t="s">
        <v>29265</v>
      </c>
      <c r="B9844" t="s">
        <v>29266</v>
      </c>
      <c r="C9844">
        <v>1547006040000</v>
      </c>
      <c r="D9844" s="3">
        <f t="shared" si="153"/>
        <v>43474.162499999999</v>
      </c>
      <c r="E9844" t="s">
        <v>29267</v>
      </c>
      <c r="F9844">
        <v>-0.81869999999999998</v>
      </c>
      <c r="G9844">
        <v>1.6281818181818199E-2</v>
      </c>
      <c r="H9844">
        <v>-0.33546799999999999</v>
      </c>
      <c r="I9844" t="s">
        <v>8724</v>
      </c>
      <c r="J9844" t="s">
        <v>7380</v>
      </c>
    </row>
    <row r="9845" spans="1:10" x14ac:dyDescent="0.25">
      <c r="A9845" t="s">
        <v>29268</v>
      </c>
      <c r="B9845" t="s">
        <v>29269</v>
      </c>
      <c r="C9845">
        <v>1547002260000</v>
      </c>
      <c r="D9845" s="3">
        <f t="shared" si="153"/>
        <v>43474.118750000001</v>
      </c>
      <c r="E9845" t="s">
        <v>29270</v>
      </c>
      <c r="F9845">
        <v>0.97750000000000004</v>
      </c>
      <c r="G9845">
        <v>0.16741666666666699</v>
      </c>
      <c r="H9845">
        <v>0.321187</v>
      </c>
      <c r="I9845" t="s">
        <v>8724</v>
      </c>
      <c r="J9845" t="s">
        <v>7380</v>
      </c>
    </row>
    <row r="9846" spans="1:10" x14ac:dyDescent="0.25">
      <c r="A9846" t="s">
        <v>29271</v>
      </c>
      <c r="B9846" t="s">
        <v>29272</v>
      </c>
      <c r="C9846">
        <v>1546995300000</v>
      </c>
      <c r="D9846" s="3">
        <f t="shared" si="153"/>
        <v>43474.038194444445</v>
      </c>
      <c r="E9846" t="s">
        <v>29273</v>
      </c>
      <c r="F9846">
        <v>0.9708</v>
      </c>
      <c r="G9846">
        <v>0.17509090909090899</v>
      </c>
      <c r="H9846">
        <v>0.26494299999999998</v>
      </c>
      <c r="I9846" t="s">
        <v>8724</v>
      </c>
      <c r="J9846" t="s">
        <v>7380</v>
      </c>
    </row>
    <row r="9847" spans="1:10" x14ac:dyDescent="0.25">
      <c r="A9847" t="s">
        <v>29274</v>
      </c>
      <c r="B9847" t="s">
        <v>29275</v>
      </c>
      <c r="C9847">
        <v>1551765720000</v>
      </c>
      <c r="D9847" s="3">
        <f t="shared" si="153"/>
        <v>43529.251388888893</v>
      </c>
      <c r="E9847" t="s">
        <v>29276</v>
      </c>
      <c r="F9847">
        <v>0.31819999999999998</v>
      </c>
      <c r="G9847">
        <v>4.2957142857142902E-2</v>
      </c>
      <c r="H9847">
        <v>0.59806099999999995</v>
      </c>
      <c r="I9847" t="s">
        <v>8724</v>
      </c>
      <c r="J9847" t="s">
        <v>9197</v>
      </c>
    </row>
    <row r="9848" spans="1:10" x14ac:dyDescent="0.25">
      <c r="A9848" t="s">
        <v>29277</v>
      </c>
      <c r="B9848" t="s">
        <v>29278</v>
      </c>
      <c r="C9848">
        <v>1546901100000</v>
      </c>
      <c r="D9848" s="3">
        <f t="shared" si="153"/>
        <v>43472.947916666672</v>
      </c>
      <c r="E9848" t="s">
        <v>29279</v>
      </c>
      <c r="F9848">
        <v>-0.82709999999999995</v>
      </c>
      <c r="G9848">
        <v>-0.30525000000000002</v>
      </c>
      <c r="H9848">
        <v>-0.353908</v>
      </c>
      <c r="I9848" t="s">
        <v>8724</v>
      </c>
      <c r="J9848" t="s">
        <v>7380</v>
      </c>
    </row>
    <row r="9849" spans="1:10" x14ac:dyDescent="0.25">
      <c r="A9849" t="s">
        <v>29280</v>
      </c>
      <c r="B9849" t="s">
        <v>29281</v>
      </c>
      <c r="C9849">
        <v>1551449400000</v>
      </c>
      <c r="D9849" s="3">
        <f t="shared" si="153"/>
        <v>43525.590277777781</v>
      </c>
      <c r="E9849" t="s">
        <v>29282</v>
      </c>
      <c r="F9849">
        <v>-0.93689999999999996</v>
      </c>
      <c r="G9849">
        <v>-3.10833333333333E-2</v>
      </c>
      <c r="H9849">
        <v>-0.58206800000000003</v>
      </c>
      <c r="I9849" t="s">
        <v>8724</v>
      </c>
      <c r="J9849" t="s">
        <v>9197</v>
      </c>
    </row>
    <row r="9850" spans="1:10" x14ac:dyDescent="0.25">
      <c r="A9850" t="s">
        <v>29283</v>
      </c>
      <c r="B9850" t="s">
        <v>29284</v>
      </c>
      <c r="C9850">
        <v>1551442920000</v>
      </c>
      <c r="D9850" s="3">
        <f t="shared" si="153"/>
        <v>43525.515277777777</v>
      </c>
      <c r="E9850" t="s">
        <v>29285</v>
      </c>
      <c r="F9850">
        <v>-0.97489999999999999</v>
      </c>
      <c r="G9850">
        <v>-0.12593333333333301</v>
      </c>
      <c r="H9850">
        <v>-0.42957800000000002</v>
      </c>
      <c r="I9850" t="s">
        <v>8724</v>
      </c>
      <c r="J9850" t="s">
        <v>9197</v>
      </c>
    </row>
    <row r="9851" spans="1:10" x14ac:dyDescent="0.25">
      <c r="A9851" t="s">
        <v>29286</v>
      </c>
      <c r="B9851" t="s">
        <v>29287</v>
      </c>
      <c r="C9851">
        <v>1551437100000</v>
      </c>
      <c r="D9851" s="3">
        <f t="shared" si="153"/>
        <v>43525.447916666672</v>
      </c>
      <c r="E9851" t="s">
        <v>29288</v>
      </c>
      <c r="F9851">
        <v>-0.93469999999999998</v>
      </c>
      <c r="G9851">
        <v>-9.0785000000000005E-2</v>
      </c>
      <c r="H9851">
        <v>-0.47012599999999999</v>
      </c>
      <c r="I9851" t="s">
        <v>8724</v>
      </c>
      <c r="J9851" t="s">
        <v>9197</v>
      </c>
    </row>
    <row r="9852" spans="1:10" x14ac:dyDescent="0.25">
      <c r="A9852" t="s">
        <v>29289</v>
      </c>
      <c r="B9852" t="s">
        <v>29290</v>
      </c>
      <c r="C9852">
        <v>1551403020000</v>
      </c>
      <c r="D9852" s="3">
        <f t="shared" si="153"/>
        <v>43525.053472222222</v>
      </c>
      <c r="E9852" t="s">
        <v>29291</v>
      </c>
      <c r="F9852">
        <v>-0.84809999999999997</v>
      </c>
      <c r="G9852">
        <v>-0.13191538461538499</v>
      </c>
      <c r="H9852">
        <v>-0.58731299999999997</v>
      </c>
      <c r="I9852" t="s">
        <v>8724</v>
      </c>
      <c r="J9852" t="s">
        <v>9197</v>
      </c>
    </row>
    <row r="9853" spans="1:10" x14ac:dyDescent="0.25">
      <c r="A9853" t="s">
        <v>29292</v>
      </c>
      <c r="B9853" t="s">
        <v>29293</v>
      </c>
      <c r="C9853">
        <v>1551369120000</v>
      </c>
      <c r="D9853" s="3">
        <f t="shared" si="153"/>
        <v>43524.661111111112</v>
      </c>
      <c r="E9853" t="s">
        <v>29294</v>
      </c>
      <c r="F9853">
        <v>0.96760000000000002</v>
      </c>
      <c r="G9853">
        <v>4.6894736842105402E-3</v>
      </c>
      <c r="H9853">
        <v>-0.58965599999999996</v>
      </c>
      <c r="I9853" t="s">
        <v>8724</v>
      </c>
      <c r="J9853" t="s">
        <v>9197</v>
      </c>
    </row>
    <row r="9854" spans="1:10" x14ac:dyDescent="0.25">
      <c r="A9854" t="s">
        <v>29295</v>
      </c>
      <c r="B9854" t="s">
        <v>29296</v>
      </c>
      <c r="C9854">
        <v>1551349800000</v>
      </c>
      <c r="D9854" s="3">
        <f t="shared" si="153"/>
        <v>43524.4375</v>
      </c>
      <c r="E9854" t="s">
        <v>29297</v>
      </c>
      <c r="F9854">
        <v>0.46010000000000001</v>
      </c>
      <c r="G9854">
        <v>5.2991666666666701E-2</v>
      </c>
      <c r="H9854">
        <v>-0.45182800000000001</v>
      </c>
      <c r="I9854" t="s">
        <v>8724</v>
      </c>
      <c r="J9854" t="s">
        <v>9197</v>
      </c>
    </row>
    <row r="9855" spans="1:10" x14ac:dyDescent="0.25">
      <c r="A9855" t="s">
        <v>29298</v>
      </c>
      <c r="B9855" t="s">
        <v>29299</v>
      </c>
      <c r="C9855">
        <v>1551347100000</v>
      </c>
      <c r="D9855" s="3">
        <f t="shared" si="153"/>
        <v>43524.40625</v>
      </c>
      <c r="E9855" t="s">
        <v>29300</v>
      </c>
      <c r="F9855">
        <v>0.25</v>
      </c>
      <c r="G9855">
        <v>-1.85727272727273E-2</v>
      </c>
      <c r="H9855">
        <v>-0.46012799999999998</v>
      </c>
      <c r="I9855" t="s">
        <v>8724</v>
      </c>
      <c r="J9855" t="s">
        <v>9197</v>
      </c>
    </row>
    <row r="9856" spans="1:10" x14ac:dyDescent="0.25">
      <c r="A9856" t="s">
        <v>29301</v>
      </c>
      <c r="B9856" t="s">
        <v>29302</v>
      </c>
      <c r="C9856">
        <v>1551322020000</v>
      </c>
      <c r="D9856" s="3">
        <f t="shared" si="153"/>
        <v>43524.115972222222</v>
      </c>
      <c r="E9856" t="s">
        <v>29303</v>
      </c>
      <c r="F9856">
        <v>-0.61240000000000006</v>
      </c>
      <c r="G9856">
        <v>-9.4209090909090895E-2</v>
      </c>
      <c r="H9856">
        <v>-0.62332299999999996</v>
      </c>
      <c r="I9856" t="s">
        <v>8724</v>
      </c>
      <c r="J9856" t="s">
        <v>9197</v>
      </c>
    </row>
    <row r="9857" spans="1:10" x14ac:dyDescent="0.25">
      <c r="A9857" t="s">
        <v>29304</v>
      </c>
      <c r="B9857" t="s">
        <v>29305</v>
      </c>
      <c r="C9857">
        <v>1551315600000</v>
      </c>
      <c r="D9857" s="3">
        <f t="shared" si="153"/>
        <v>43524.041666666672</v>
      </c>
      <c r="E9857" t="s">
        <v>29306</v>
      </c>
      <c r="F9857">
        <v>-0.36959999999999998</v>
      </c>
      <c r="G9857">
        <v>5.7043478260869404E-3</v>
      </c>
      <c r="H9857">
        <v>-0.65726700000000005</v>
      </c>
      <c r="I9857" t="s">
        <v>8724</v>
      </c>
      <c r="J9857" t="s">
        <v>9197</v>
      </c>
    </row>
    <row r="9858" spans="1:10" x14ac:dyDescent="0.25">
      <c r="A9858" t="s">
        <v>29307</v>
      </c>
      <c r="B9858" t="s">
        <v>29308</v>
      </c>
      <c r="C9858">
        <v>1551302280000</v>
      </c>
      <c r="D9858" s="3">
        <f t="shared" ref="D9858:D9921" si="154">(C9858 / 86400000) + DATE(1970,1,1)</f>
        <v>43523.887499999997</v>
      </c>
      <c r="E9858" t="s">
        <v>29309</v>
      </c>
      <c r="F9858">
        <v>-0.95899999999999996</v>
      </c>
      <c r="G9858">
        <v>-0.152933333333333</v>
      </c>
      <c r="H9858">
        <v>-0.61077000000000004</v>
      </c>
      <c r="I9858" t="s">
        <v>8724</v>
      </c>
      <c r="J9858" t="s">
        <v>9197</v>
      </c>
    </row>
    <row r="9859" spans="1:10" x14ac:dyDescent="0.25">
      <c r="A9859" t="s">
        <v>29310</v>
      </c>
      <c r="B9859" t="s">
        <v>29311</v>
      </c>
      <c r="C9859">
        <v>1551295980000</v>
      </c>
      <c r="D9859" s="3">
        <f t="shared" si="154"/>
        <v>43523.814583333333</v>
      </c>
      <c r="E9859" t="s">
        <v>29312</v>
      </c>
      <c r="F9859">
        <v>0.97870000000000001</v>
      </c>
      <c r="G9859">
        <v>0.16093333333333301</v>
      </c>
      <c r="H9859">
        <v>0.45419599999999999</v>
      </c>
      <c r="I9859" t="s">
        <v>8724</v>
      </c>
      <c r="J9859" t="s">
        <v>9197</v>
      </c>
    </row>
    <row r="9860" spans="1:10" x14ac:dyDescent="0.25">
      <c r="A9860" t="s">
        <v>29313</v>
      </c>
      <c r="B9860" t="s">
        <v>29314</v>
      </c>
      <c r="C9860">
        <v>1551292200000</v>
      </c>
      <c r="D9860" s="3">
        <f t="shared" si="154"/>
        <v>43523.770833333328</v>
      </c>
      <c r="E9860" t="s">
        <v>29315</v>
      </c>
      <c r="F9860">
        <v>-0.97560000000000002</v>
      </c>
      <c r="G9860">
        <v>-0.18673999999999999</v>
      </c>
      <c r="H9860">
        <v>-0.65474200000000005</v>
      </c>
      <c r="I9860" t="s">
        <v>8724</v>
      </c>
      <c r="J9860" t="s">
        <v>9197</v>
      </c>
    </row>
    <row r="9861" spans="1:10" x14ac:dyDescent="0.25">
      <c r="A9861" t="s">
        <v>29316</v>
      </c>
      <c r="B9861" t="s">
        <v>29317</v>
      </c>
      <c r="C9861">
        <v>1551281880000</v>
      </c>
      <c r="D9861" s="3">
        <f t="shared" si="154"/>
        <v>43523.651388888888</v>
      </c>
      <c r="E9861" t="s">
        <v>29318</v>
      </c>
      <c r="F9861">
        <v>-0.36959999999999998</v>
      </c>
      <c r="G9861">
        <v>5.9636363636363402E-3</v>
      </c>
      <c r="H9861">
        <v>-0.65726700000000005</v>
      </c>
      <c r="I9861" t="s">
        <v>8724</v>
      </c>
      <c r="J9861" t="s">
        <v>9197</v>
      </c>
    </row>
    <row r="9862" spans="1:10" x14ac:dyDescent="0.25">
      <c r="A9862" t="s">
        <v>29319</v>
      </c>
      <c r="B9862" t="s">
        <v>29320</v>
      </c>
      <c r="C9862">
        <v>1551179340000</v>
      </c>
      <c r="D9862" s="3">
        <f t="shared" si="154"/>
        <v>43522.464583333334</v>
      </c>
      <c r="E9862" t="s">
        <v>29321</v>
      </c>
      <c r="F9862">
        <v>0.79559999999999997</v>
      </c>
      <c r="G9862">
        <v>0.13063749999999999</v>
      </c>
      <c r="H9862">
        <v>0.38368600000000003</v>
      </c>
      <c r="I9862" t="s">
        <v>8724</v>
      </c>
      <c r="J9862" t="s">
        <v>9197</v>
      </c>
    </row>
    <row r="9863" spans="1:10" x14ac:dyDescent="0.25">
      <c r="A9863" t="s">
        <v>29322</v>
      </c>
      <c r="B9863" t="s">
        <v>29323</v>
      </c>
      <c r="C9863">
        <v>1551176880000</v>
      </c>
      <c r="D9863" s="3">
        <f t="shared" si="154"/>
        <v>43522.436111111107</v>
      </c>
      <c r="E9863" t="s">
        <v>29324</v>
      </c>
      <c r="F9863">
        <v>-0.74299999999999999</v>
      </c>
      <c r="G9863">
        <v>-7.4800000000000005E-2</v>
      </c>
      <c r="H9863">
        <v>-0.75217500000000004</v>
      </c>
      <c r="I9863" t="s">
        <v>8724</v>
      </c>
      <c r="J9863" t="s">
        <v>9197</v>
      </c>
    </row>
    <row r="9864" spans="1:10" x14ac:dyDescent="0.25">
      <c r="A9864" t="s">
        <v>29325</v>
      </c>
      <c r="B9864" t="s">
        <v>29326</v>
      </c>
      <c r="C9864">
        <v>1551092820000</v>
      </c>
      <c r="D9864" s="3">
        <f t="shared" si="154"/>
        <v>43521.463194444441</v>
      </c>
      <c r="E9864" t="s">
        <v>29327</v>
      </c>
      <c r="F9864">
        <v>0.95520000000000005</v>
      </c>
      <c r="G9864">
        <v>0.199492307692308</v>
      </c>
      <c r="H9864">
        <v>-0.421705</v>
      </c>
      <c r="I9864" t="s">
        <v>8724</v>
      </c>
      <c r="J9864" t="s">
        <v>9197</v>
      </c>
    </row>
    <row r="9865" spans="1:10" x14ac:dyDescent="0.25">
      <c r="A9865" t="s">
        <v>29328</v>
      </c>
      <c r="B9865" t="s">
        <v>29329</v>
      </c>
      <c r="C9865">
        <v>1550873520000</v>
      </c>
      <c r="D9865" s="3">
        <f t="shared" si="154"/>
        <v>43518.925000000003</v>
      </c>
      <c r="E9865" t="s">
        <v>29330</v>
      </c>
      <c r="F9865">
        <v>0.86080000000000001</v>
      </c>
      <c r="G9865">
        <v>0.18793529411764701</v>
      </c>
      <c r="H9865">
        <v>0.41137099999999999</v>
      </c>
      <c r="I9865" t="s">
        <v>8724</v>
      </c>
      <c r="J9865" t="s">
        <v>9197</v>
      </c>
    </row>
    <row r="9866" spans="1:10" x14ac:dyDescent="0.25">
      <c r="A9866" t="s">
        <v>29331</v>
      </c>
      <c r="B9866" t="s">
        <v>29332</v>
      </c>
      <c r="C9866">
        <v>1550852400000</v>
      </c>
      <c r="D9866" s="3">
        <f t="shared" si="154"/>
        <v>43518.680555555555</v>
      </c>
      <c r="E9866" t="s">
        <v>29333</v>
      </c>
      <c r="F9866">
        <v>-0.99180000000000001</v>
      </c>
      <c r="G9866">
        <v>-0.33968571428571398</v>
      </c>
      <c r="H9866">
        <v>-0.67490600000000001</v>
      </c>
      <c r="I9866" t="s">
        <v>8724</v>
      </c>
      <c r="J9866" t="s">
        <v>9197</v>
      </c>
    </row>
    <row r="9867" spans="1:10" x14ac:dyDescent="0.25">
      <c r="A9867" t="s">
        <v>29334</v>
      </c>
      <c r="B9867" t="s">
        <v>29335</v>
      </c>
      <c r="C9867">
        <v>1550849340000</v>
      </c>
      <c r="D9867" s="3">
        <f t="shared" si="154"/>
        <v>43518.645138888889</v>
      </c>
      <c r="E9867" t="s">
        <v>29336</v>
      </c>
      <c r="F9867">
        <v>0.57889999999999997</v>
      </c>
      <c r="G9867">
        <v>2.21333333333333E-2</v>
      </c>
      <c r="H9867">
        <v>-0.33093800000000001</v>
      </c>
      <c r="I9867" t="s">
        <v>8724</v>
      </c>
      <c r="J9867" t="s">
        <v>9197</v>
      </c>
    </row>
    <row r="9868" spans="1:10" x14ac:dyDescent="0.25">
      <c r="A9868" t="s">
        <v>29337</v>
      </c>
      <c r="B9868" t="s">
        <v>29338</v>
      </c>
      <c r="C9868">
        <v>1550843280000</v>
      </c>
      <c r="D9868" s="3">
        <f t="shared" si="154"/>
        <v>43518.574999999997</v>
      </c>
      <c r="E9868" t="s">
        <v>29339</v>
      </c>
      <c r="F9868">
        <v>0.31819999999999998</v>
      </c>
      <c r="G9868">
        <v>1.095E-2</v>
      </c>
      <c r="H9868">
        <v>-0.32016899999999998</v>
      </c>
      <c r="I9868" t="s">
        <v>8724</v>
      </c>
      <c r="J9868" t="s">
        <v>9197</v>
      </c>
    </row>
    <row r="9869" spans="1:10" x14ac:dyDescent="0.25">
      <c r="A9869" t="s">
        <v>29340</v>
      </c>
      <c r="B9869" t="s">
        <v>29341</v>
      </c>
      <c r="C9869">
        <v>1550822700000</v>
      </c>
      <c r="D9869" s="3">
        <f t="shared" si="154"/>
        <v>43518.336805555555</v>
      </c>
      <c r="E9869" t="s">
        <v>29342</v>
      </c>
      <c r="F9869">
        <v>0.75790000000000002</v>
      </c>
      <c r="G9869">
        <v>-1.7226666666666699E-2</v>
      </c>
      <c r="H9869">
        <v>-0.53500300000000001</v>
      </c>
      <c r="I9869" t="s">
        <v>8724</v>
      </c>
      <c r="J9869" t="s">
        <v>9197</v>
      </c>
    </row>
    <row r="9870" spans="1:10" x14ac:dyDescent="0.25">
      <c r="A9870" t="s">
        <v>29343</v>
      </c>
      <c r="B9870" t="s">
        <v>29344</v>
      </c>
      <c r="C9870">
        <v>1550802180000</v>
      </c>
      <c r="D9870" s="3">
        <f t="shared" si="154"/>
        <v>43518.099305555559</v>
      </c>
      <c r="E9870" t="s">
        <v>29345</v>
      </c>
      <c r="F9870">
        <v>-0.56520000000000004</v>
      </c>
      <c r="G9870">
        <v>-5.3575342465753397E-3</v>
      </c>
      <c r="H9870">
        <v>-0.46551500000000001</v>
      </c>
      <c r="I9870" t="s">
        <v>8724</v>
      </c>
      <c r="J9870" t="s">
        <v>9197</v>
      </c>
    </row>
    <row r="9871" spans="1:10" x14ac:dyDescent="0.25">
      <c r="A9871" t="s">
        <v>29346</v>
      </c>
      <c r="B9871" t="s">
        <v>29347</v>
      </c>
      <c r="C9871">
        <v>1550795880000</v>
      </c>
      <c r="D9871" s="3">
        <f t="shared" si="154"/>
        <v>43518.026388888888</v>
      </c>
      <c r="E9871" t="s">
        <v>29348</v>
      </c>
      <c r="F9871">
        <v>-0.56520000000000004</v>
      </c>
      <c r="G9871">
        <v>-5.3575342465753397E-3</v>
      </c>
      <c r="H9871">
        <v>-0.45887800000000001</v>
      </c>
      <c r="I9871" t="s">
        <v>8724</v>
      </c>
      <c r="J9871" t="s">
        <v>9197</v>
      </c>
    </row>
    <row r="9872" spans="1:10" x14ac:dyDescent="0.25">
      <c r="A9872" t="s">
        <v>29349</v>
      </c>
      <c r="B9872" t="s">
        <v>29350</v>
      </c>
      <c r="C9872">
        <v>1550784660000</v>
      </c>
      <c r="D9872" s="3">
        <f t="shared" si="154"/>
        <v>43517.896527777775</v>
      </c>
      <c r="E9872" t="s">
        <v>29351</v>
      </c>
      <c r="F9872">
        <v>-0.128</v>
      </c>
      <c r="G9872">
        <v>1.1207142857142799E-2</v>
      </c>
      <c r="H9872">
        <v>-0.50709400000000004</v>
      </c>
      <c r="I9872" t="s">
        <v>8724</v>
      </c>
      <c r="J9872" t="s">
        <v>9197</v>
      </c>
    </row>
    <row r="9873" spans="1:10" x14ac:dyDescent="0.25">
      <c r="A9873" t="s">
        <v>29352</v>
      </c>
      <c r="B9873" t="s">
        <v>29353</v>
      </c>
      <c r="C9873">
        <v>1550773080000</v>
      </c>
      <c r="D9873" s="3">
        <f t="shared" si="154"/>
        <v>43517.762499999997</v>
      </c>
      <c r="E9873" t="s">
        <v>29354</v>
      </c>
      <c r="F9873">
        <v>-0.98609999999999998</v>
      </c>
      <c r="G9873">
        <v>-0.113503703703704</v>
      </c>
      <c r="H9873">
        <v>-0.55724600000000002</v>
      </c>
      <c r="I9873" t="s">
        <v>8724</v>
      </c>
      <c r="J9873" t="s">
        <v>9197</v>
      </c>
    </row>
    <row r="9874" spans="1:10" x14ac:dyDescent="0.25">
      <c r="A9874" t="s">
        <v>29355</v>
      </c>
      <c r="B9874" t="s">
        <v>29356</v>
      </c>
      <c r="C9874">
        <v>1550761740000</v>
      </c>
      <c r="D9874" s="3">
        <f t="shared" si="154"/>
        <v>43517.631249999999</v>
      </c>
      <c r="E9874" t="s">
        <v>29357</v>
      </c>
      <c r="F9874">
        <v>0.73280000000000001</v>
      </c>
      <c r="G9874">
        <v>6.6917647058823498E-2</v>
      </c>
      <c r="H9874">
        <v>-0.31341400000000003</v>
      </c>
      <c r="I9874" t="s">
        <v>8724</v>
      </c>
      <c r="J9874" t="s">
        <v>9197</v>
      </c>
    </row>
    <row r="9875" spans="1:10" x14ac:dyDescent="0.25">
      <c r="A9875" t="s">
        <v>29358</v>
      </c>
      <c r="B9875" t="s">
        <v>29359</v>
      </c>
      <c r="C9875">
        <v>1550759880000</v>
      </c>
      <c r="D9875" s="3">
        <f t="shared" si="154"/>
        <v>43517.609722222223</v>
      </c>
      <c r="E9875" t="s">
        <v>29360</v>
      </c>
      <c r="F9875">
        <v>0.88070000000000004</v>
      </c>
      <c r="G9875">
        <v>0.11994615384615399</v>
      </c>
      <c r="H9875">
        <v>0.42809199999999997</v>
      </c>
      <c r="I9875" t="s">
        <v>8724</v>
      </c>
      <c r="J9875" t="s">
        <v>9197</v>
      </c>
    </row>
    <row r="9876" spans="1:10" x14ac:dyDescent="0.25">
      <c r="A9876" t="s">
        <v>29361</v>
      </c>
      <c r="B9876" t="s">
        <v>29362</v>
      </c>
      <c r="C9876">
        <v>1550737500000</v>
      </c>
      <c r="D9876" s="3">
        <f t="shared" si="154"/>
        <v>43517.350694444445</v>
      </c>
      <c r="E9876" t="s">
        <v>29363</v>
      </c>
      <c r="F9876">
        <v>0.17610000000000001</v>
      </c>
      <c r="G9876">
        <v>1.4925000000000001E-2</v>
      </c>
      <c r="H9876">
        <v>0.50488200000000005</v>
      </c>
      <c r="I9876" t="s">
        <v>8724</v>
      </c>
      <c r="J9876" t="s">
        <v>9197</v>
      </c>
    </row>
    <row r="9877" spans="1:10" x14ac:dyDescent="0.25">
      <c r="A9877" t="s">
        <v>29364</v>
      </c>
      <c r="B9877" t="s">
        <v>29365</v>
      </c>
      <c r="C9877">
        <v>1550699520000</v>
      </c>
      <c r="D9877" s="3">
        <f t="shared" si="154"/>
        <v>43516.911111111112</v>
      </c>
      <c r="E9877" t="s">
        <v>29366</v>
      </c>
      <c r="F9877">
        <v>2.58E-2</v>
      </c>
      <c r="G9877">
        <v>2.05444444444444E-2</v>
      </c>
      <c r="H9877">
        <v>-0.42246499999999998</v>
      </c>
      <c r="I9877" t="s">
        <v>8724</v>
      </c>
      <c r="J9877" t="s">
        <v>9197</v>
      </c>
    </row>
    <row r="9878" spans="1:10" x14ac:dyDescent="0.25">
      <c r="A9878" t="s">
        <v>29367</v>
      </c>
      <c r="B9878" t="s">
        <v>29368</v>
      </c>
      <c r="C9878">
        <v>1550688120000</v>
      </c>
      <c r="D9878" s="3">
        <f t="shared" si="154"/>
        <v>43516.779166666667</v>
      </c>
      <c r="E9878" t="s">
        <v>29369</v>
      </c>
      <c r="F9878">
        <v>0.97550000000000003</v>
      </c>
      <c r="G9878">
        <v>0.245683333333333</v>
      </c>
      <c r="H9878">
        <v>0.57427499999999998</v>
      </c>
      <c r="I9878" t="s">
        <v>8724</v>
      </c>
      <c r="J9878" t="s">
        <v>9197</v>
      </c>
    </row>
    <row r="9879" spans="1:10" x14ac:dyDescent="0.25">
      <c r="A9879" t="s">
        <v>29370</v>
      </c>
      <c r="B9879" t="s">
        <v>29371</v>
      </c>
      <c r="C9879">
        <v>1550682180000</v>
      </c>
      <c r="D9879" s="3">
        <f t="shared" si="154"/>
        <v>43516.710416666669</v>
      </c>
      <c r="E9879" t="s">
        <v>29372</v>
      </c>
      <c r="F9879">
        <v>-7.7200000000000005E-2</v>
      </c>
      <c r="G9879">
        <v>1.91428571428571E-3</v>
      </c>
      <c r="H9879">
        <v>-0.27884199999999998</v>
      </c>
      <c r="I9879" t="s">
        <v>8724</v>
      </c>
      <c r="J9879" t="s">
        <v>9197</v>
      </c>
    </row>
    <row r="9880" spans="1:10" x14ac:dyDescent="0.25">
      <c r="A9880" t="s">
        <v>29373</v>
      </c>
      <c r="B9880" t="s">
        <v>29374</v>
      </c>
      <c r="C9880">
        <v>1550624160000</v>
      </c>
      <c r="D9880" s="3">
        <f t="shared" si="154"/>
        <v>43516.038888888885</v>
      </c>
      <c r="E9880" t="s">
        <v>29375</v>
      </c>
      <c r="F9880">
        <v>0.98740000000000006</v>
      </c>
      <c r="G9880">
        <v>0.20401739130434801</v>
      </c>
      <c r="H9880">
        <v>0.36437399999999998</v>
      </c>
      <c r="I9880" t="s">
        <v>8724</v>
      </c>
      <c r="J9880" t="s">
        <v>9197</v>
      </c>
    </row>
    <row r="9881" spans="1:10" x14ac:dyDescent="0.25">
      <c r="A9881" t="s">
        <v>29376</v>
      </c>
      <c r="B9881" t="s">
        <v>29377</v>
      </c>
      <c r="C9881">
        <v>1550599440000</v>
      </c>
      <c r="D9881" s="3">
        <f t="shared" si="154"/>
        <v>43515.75277777778</v>
      </c>
      <c r="E9881" t="s">
        <v>29378</v>
      </c>
      <c r="F9881">
        <v>0.98209999999999997</v>
      </c>
      <c r="G9881">
        <v>0.239131578947368</v>
      </c>
      <c r="H9881">
        <v>-0.445185</v>
      </c>
      <c r="I9881" t="s">
        <v>8724</v>
      </c>
      <c r="J9881" t="s">
        <v>9197</v>
      </c>
    </row>
    <row r="9882" spans="1:10" x14ac:dyDescent="0.25">
      <c r="A9882" t="s">
        <v>29379</v>
      </c>
      <c r="B9882" t="s">
        <v>29380</v>
      </c>
      <c r="C9882">
        <v>1550589240000</v>
      </c>
      <c r="D9882" s="3">
        <f t="shared" si="154"/>
        <v>43515.634722222225</v>
      </c>
      <c r="E9882" t="s">
        <v>29381</v>
      </c>
      <c r="F9882">
        <v>-0.95240000000000002</v>
      </c>
      <c r="G9882">
        <v>-0.158014285714286</v>
      </c>
      <c r="H9882">
        <v>0.26938400000000001</v>
      </c>
      <c r="I9882" t="s">
        <v>8724</v>
      </c>
      <c r="J9882" t="s">
        <v>9197</v>
      </c>
    </row>
    <row r="9883" spans="1:10" x14ac:dyDescent="0.25">
      <c r="A9883" t="s">
        <v>29382</v>
      </c>
      <c r="B9883" t="s">
        <v>29383</v>
      </c>
      <c r="C9883">
        <v>1550510880000</v>
      </c>
      <c r="D9883" s="3">
        <f t="shared" si="154"/>
        <v>43514.727777777778</v>
      </c>
      <c r="E9883" t="s">
        <v>29384</v>
      </c>
      <c r="F9883">
        <v>0.96089999999999998</v>
      </c>
      <c r="G9883">
        <v>0.2175125</v>
      </c>
      <c r="H9883">
        <v>-0.41839500000000002</v>
      </c>
      <c r="I9883" t="s">
        <v>8724</v>
      </c>
      <c r="J9883" t="s">
        <v>9197</v>
      </c>
    </row>
    <row r="9884" spans="1:10" x14ac:dyDescent="0.25">
      <c r="A9884" t="s">
        <v>29385</v>
      </c>
      <c r="B9884" t="s">
        <v>29386</v>
      </c>
      <c r="C9884">
        <v>1550470620000</v>
      </c>
      <c r="D9884" s="3">
        <f t="shared" si="154"/>
        <v>43514.26180555555</v>
      </c>
      <c r="E9884" t="s">
        <v>29387</v>
      </c>
      <c r="F9884">
        <v>0.98029999999999995</v>
      </c>
      <c r="G9884">
        <v>0.20515</v>
      </c>
      <c r="H9884">
        <v>0.38896999999999998</v>
      </c>
      <c r="I9884" t="s">
        <v>8724</v>
      </c>
      <c r="J9884" t="s">
        <v>9197</v>
      </c>
    </row>
    <row r="9885" spans="1:10" x14ac:dyDescent="0.25">
      <c r="A9885" t="s">
        <v>29388</v>
      </c>
      <c r="B9885" t="s">
        <v>29389</v>
      </c>
      <c r="C9885">
        <v>1550204940000</v>
      </c>
      <c r="D9885" s="3">
        <f t="shared" si="154"/>
        <v>43511.186805555553</v>
      </c>
      <c r="E9885" t="s">
        <v>29390</v>
      </c>
      <c r="F9885">
        <v>-0.31819999999999998</v>
      </c>
      <c r="G9885">
        <v>-3.9899999999999998E-2</v>
      </c>
      <c r="H9885">
        <v>-0.39944800000000003</v>
      </c>
      <c r="I9885" t="s">
        <v>8724</v>
      </c>
      <c r="J9885" t="s">
        <v>9197</v>
      </c>
    </row>
    <row r="9886" spans="1:10" x14ac:dyDescent="0.25">
      <c r="A9886" t="s">
        <v>29391</v>
      </c>
      <c r="B9886" t="s">
        <v>29392</v>
      </c>
      <c r="C9886">
        <v>1550153280000</v>
      </c>
      <c r="D9886" s="3">
        <f t="shared" si="154"/>
        <v>43510.588888888888</v>
      </c>
      <c r="E9886" t="s">
        <v>29393</v>
      </c>
      <c r="F9886">
        <v>0.95589999999999997</v>
      </c>
      <c r="G9886">
        <v>0.104652380952381</v>
      </c>
      <c r="H9886">
        <v>-0.45044499999999998</v>
      </c>
      <c r="I9886" t="s">
        <v>8724</v>
      </c>
      <c r="J9886" t="s">
        <v>9197</v>
      </c>
    </row>
    <row r="9887" spans="1:10" x14ac:dyDescent="0.25">
      <c r="A9887" t="s">
        <v>29394</v>
      </c>
      <c r="B9887" t="s">
        <v>29395</v>
      </c>
      <c r="C9887">
        <v>1550147280000</v>
      </c>
      <c r="D9887" s="3">
        <f t="shared" si="154"/>
        <v>43510.51944444445</v>
      </c>
      <c r="E9887" t="s">
        <v>29396</v>
      </c>
      <c r="F9887">
        <v>0.95420000000000005</v>
      </c>
      <c r="G9887">
        <v>0.101576470588235</v>
      </c>
      <c r="H9887">
        <v>0.43972800000000001</v>
      </c>
      <c r="I9887" t="s">
        <v>8724</v>
      </c>
      <c r="J9887" t="s">
        <v>9197</v>
      </c>
    </row>
    <row r="9888" spans="1:10" x14ac:dyDescent="0.25">
      <c r="A9888" t="s">
        <v>29397</v>
      </c>
      <c r="B9888" t="s">
        <v>29398</v>
      </c>
      <c r="C9888">
        <v>1550130960000</v>
      </c>
      <c r="D9888" s="3">
        <f t="shared" si="154"/>
        <v>43510.330555555556</v>
      </c>
      <c r="E9888" t="s">
        <v>29399</v>
      </c>
      <c r="F9888">
        <v>0.90810000000000002</v>
      </c>
      <c r="G9888">
        <v>0.10858571428571399</v>
      </c>
      <c r="H9888">
        <v>0.47597600000000001</v>
      </c>
      <c r="I9888" t="s">
        <v>8724</v>
      </c>
      <c r="J9888" t="s">
        <v>9197</v>
      </c>
    </row>
    <row r="9889" spans="1:10" x14ac:dyDescent="0.25">
      <c r="A9889" t="s">
        <v>29400</v>
      </c>
      <c r="B9889" t="s">
        <v>29401</v>
      </c>
      <c r="C9889">
        <v>1550042220000</v>
      </c>
      <c r="D9889" s="3">
        <f t="shared" si="154"/>
        <v>43509.303472222222</v>
      </c>
      <c r="E9889" t="s">
        <v>29402</v>
      </c>
      <c r="F9889">
        <v>-0.94030000000000002</v>
      </c>
      <c r="G9889">
        <v>-0.20271249999999999</v>
      </c>
      <c r="H9889">
        <v>-0.32466099999999998</v>
      </c>
      <c r="I9889" t="s">
        <v>8724</v>
      </c>
      <c r="J9889" t="s">
        <v>9197</v>
      </c>
    </row>
    <row r="9890" spans="1:10" x14ac:dyDescent="0.25">
      <c r="A9890" t="s">
        <v>29403</v>
      </c>
      <c r="B9890" t="s">
        <v>29404</v>
      </c>
      <c r="C9890">
        <v>1549977480000</v>
      </c>
      <c r="D9890" s="3">
        <f t="shared" si="154"/>
        <v>43508.554166666669</v>
      </c>
      <c r="E9890" t="s">
        <v>29405</v>
      </c>
      <c r="F9890">
        <v>-0.76500000000000001</v>
      </c>
      <c r="G9890">
        <v>-4.4699999999999997E-2</v>
      </c>
      <c r="H9890">
        <v>-0.54931700000000006</v>
      </c>
      <c r="I9890" t="s">
        <v>8724</v>
      </c>
      <c r="J9890" t="s">
        <v>9197</v>
      </c>
    </row>
    <row r="9891" spans="1:10" x14ac:dyDescent="0.25">
      <c r="A9891" t="s">
        <v>29406</v>
      </c>
      <c r="B9891" t="s">
        <v>26233</v>
      </c>
      <c r="C9891">
        <v>1549909500000</v>
      </c>
      <c r="D9891" s="3">
        <f t="shared" si="154"/>
        <v>43507.767361111109</v>
      </c>
      <c r="E9891" t="s">
        <v>29407</v>
      </c>
      <c r="F9891">
        <v>0.1779</v>
      </c>
      <c r="G9891">
        <v>1.02875E-2</v>
      </c>
      <c r="H9891">
        <v>-0.370971</v>
      </c>
      <c r="I9891" t="s">
        <v>8724</v>
      </c>
      <c r="J9891" t="s">
        <v>9197</v>
      </c>
    </row>
    <row r="9892" spans="1:10" x14ac:dyDescent="0.25">
      <c r="A9892" t="s">
        <v>29408</v>
      </c>
      <c r="B9892" t="s">
        <v>29409</v>
      </c>
      <c r="C9892">
        <v>1549884900000</v>
      </c>
      <c r="D9892" s="3">
        <f t="shared" si="154"/>
        <v>43507.482638888891</v>
      </c>
      <c r="E9892" t="s">
        <v>29410</v>
      </c>
      <c r="F9892">
        <v>0.89529999999999998</v>
      </c>
      <c r="G9892">
        <v>0.21451428571428599</v>
      </c>
      <c r="H9892">
        <v>-0.47501399999999999</v>
      </c>
      <c r="I9892" t="s">
        <v>8724</v>
      </c>
      <c r="J9892" t="s">
        <v>9197</v>
      </c>
    </row>
    <row r="9893" spans="1:10" x14ac:dyDescent="0.25">
      <c r="A9893" t="s">
        <v>29411</v>
      </c>
      <c r="B9893" t="s">
        <v>29412</v>
      </c>
      <c r="C9893">
        <v>1549876800000</v>
      </c>
      <c r="D9893" s="3">
        <f t="shared" si="154"/>
        <v>43507.388888888891</v>
      </c>
      <c r="E9893" t="s">
        <v>29413</v>
      </c>
      <c r="F9893">
        <v>0.95669999999999999</v>
      </c>
      <c r="G9893">
        <v>0.12748947368421101</v>
      </c>
      <c r="H9893">
        <v>0.36590899999999998</v>
      </c>
      <c r="I9893" t="s">
        <v>8724</v>
      </c>
      <c r="J9893" t="s">
        <v>9197</v>
      </c>
    </row>
    <row r="9894" spans="1:10" x14ac:dyDescent="0.25">
      <c r="A9894" t="s">
        <v>29414</v>
      </c>
      <c r="B9894" t="s">
        <v>29415</v>
      </c>
      <c r="C9894">
        <v>1549647060000</v>
      </c>
      <c r="D9894" s="3">
        <f t="shared" si="154"/>
        <v>43504.729861111111</v>
      </c>
      <c r="E9894" t="s">
        <v>29416</v>
      </c>
      <c r="F9894">
        <v>-0.72340000000000004</v>
      </c>
      <c r="G9894">
        <v>-2.3109999999999999E-2</v>
      </c>
      <c r="H9894">
        <v>-0.56661399999999995</v>
      </c>
      <c r="I9894" t="s">
        <v>8724</v>
      </c>
      <c r="J9894" t="s">
        <v>9197</v>
      </c>
    </row>
    <row r="9895" spans="1:10" x14ac:dyDescent="0.25">
      <c r="A9895" t="s">
        <v>29417</v>
      </c>
      <c r="B9895" t="s">
        <v>29418</v>
      </c>
      <c r="C9895">
        <v>1549644720000</v>
      </c>
      <c r="D9895" s="3">
        <f t="shared" si="154"/>
        <v>43504.702777777777</v>
      </c>
      <c r="E9895" t="s">
        <v>29419</v>
      </c>
      <c r="F9895">
        <v>0.92010000000000003</v>
      </c>
      <c r="G9895">
        <v>0.125978571428571</v>
      </c>
      <c r="H9895">
        <v>0.51499899999999998</v>
      </c>
      <c r="I9895" t="s">
        <v>8724</v>
      </c>
      <c r="J9895" t="s">
        <v>9197</v>
      </c>
    </row>
    <row r="9896" spans="1:10" x14ac:dyDescent="0.25">
      <c r="A9896" t="s">
        <v>29420</v>
      </c>
      <c r="B9896" t="s">
        <v>29421</v>
      </c>
      <c r="C9896">
        <v>1549629540000</v>
      </c>
      <c r="D9896" s="3">
        <f t="shared" si="154"/>
        <v>43504.527083333334</v>
      </c>
      <c r="E9896" t="s">
        <v>29422</v>
      </c>
      <c r="F9896">
        <v>-0.89100000000000001</v>
      </c>
      <c r="G9896">
        <v>-6.9168421052631601E-2</v>
      </c>
      <c r="H9896">
        <v>-0.61613600000000002</v>
      </c>
      <c r="I9896" t="s">
        <v>8724</v>
      </c>
      <c r="J9896" t="s">
        <v>9197</v>
      </c>
    </row>
    <row r="9897" spans="1:10" x14ac:dyDescent="0.25">
      <c r="A9897" t="s">
        <v>29423</v>
      </c>
      <c r="B9897" t="s">
        <v>29424</v>
      </c>
      <c r="C9897">
        <v>1549624440000</v>
      </c>
      <c r="D9897" s="3">
        <f t="shared" si="154"/>
        <v>43504.468055555553</v>
      </c>
      <c r="E9897" t="s">
        <v>29425</v>
      </c>
      <c r="F9897">
        <v>-0.91610000000000003</v>
      </c>
      <c r="G9897">
        <v>-6.6926315789473695E-2</v>
      </c>
      <c r="H9897">
        <v>-0.59239699999999995</v>
      </c>
      <c r="I9897" t="s">
        <v>8724</v>
      </c>
      <c r="J9897" t="s">
        <v>9197</v>
      </c>
    </row>
    <row r="9898" spans="1:10" x14ac:dyDescent="0.25">
      <c r="A9898" t="s">
        <v>29426</v>
      </c>
      <c r="B9898" t="s">
        <v>29427</v>
      </c>
      <c r="C9898">
        <v>1549617120000</v>
      </c>
      <c r="D9898" s="3">
        <f t="shared" si="154"/>
        <v>43504.383333333331</v>
      </c>
      <c r="E9898" t="s">
        <v>29428</v>
      </c>
      <c r="F9898">
        <v>0.2382</v>
      </c>
      <c r="G9898">
        <v>-7.0192307692307707E-2</v>
      </c>
      <c r="H9898">
        <v>-0.62418099999999999</v>
      </c>
      <c r="I9898" t="s">
        <v>8724</v>
      </c>
      <c r="J9898" t="s">
        <v>9197</v>
      </c>
    </row>
    <row r="9899" spans="1:10" x14ac:dyDescent="0.25">
      <c r="A9899" t="s">
        <v>29429</v>
      </c>
      <c r="B9899" t="s">
        <v>29430</v>
      </c>
      <c r="C9899">
        <v>1549606980000</v>
      </c>
      <c r="D9899" s="3">
        <f t="shared" si="154"/>
        <v>43504.265972222223</v>
      </c>
      <c r="E9899" t="s">
        <v>29431</v>
      </c>
      <c r="F9899">
        <v>0.94930000000000003</v>
      </c>
      <c r="G9899">
        <v>0.303975</v>
      </c>
      <c r="H9899">
        <v>0.55357199999999995</v>
      </c>
      <c r="I9899" t="s">
        <v>8724</v>
      </c>
      <c r="J9899" t="s">
        <v>9197</v>
      </c>
    </row>
    <row r="9900" spans="1:10" x14ac:dyDescent="0.25">
      <c r="A9900" t="s">
        <v>29432</v>
      </c>
      <c r="B9900" t="s">
        <v>29433</v>
      </c>
      <c r="C9900">
        <v>1549606140000</v>
      </c>
      <c r="D9900" s="3">
        <f t="shared" si="154"/>
        <v>43504.256249999999</v>
      </c>
      <c r="E9900" t="s">
        <v>29434</v>
      </c>
      <c r="F9900">
        <v>5.16E-2</v>
      </c>
      <c r="G9900">
        <v>4.4999999999999997E-3</v>
      </c>
      <c r="H9900">
        <v>-0.65179699999999996</v>
      </c>
      <c r="I9900" t="s">
        <v>8724</v>
      </c>
      <c r="J9900" t="s">
        <v>9197</v>
      </c>
    </row>
    <row r="9901" spans="1:10" x14ac:dyDescent="0.25">
      <c r="A9901" t="s">
        <v>29435</v>
      </c>
      <c r="B9901" t="s">
        <v>29436</v>
      </c>
      <c r="C9901">
        <v>1549556280000</v>
      </c>
      <c r="D9901" s="3">
        <f t="shared" si="154"/>
        <v>43503.679166666669</v>
      </c>
      <c r="E9901" t="s">
        <v>29437</v>
      </c>
      <c r="F9901">
        <v>-0.83599999999999997</v>
      </c>
      <c r="G9901">
        <v>-7.4283333333333298E-2</v>
      </c>
      <c r="H9901">
        <v>0.38625199999999998</v>
      </c>
      <c r="I9901" t="s">
        <v>8724</v>
      </c>
      <c r="J9901" t="s">
        <v>9197</v>
      </c>
    </row>
    <row r="9902" spans="1:10" x14ac:dyDescent="0.25">
      <c r="A9902" t="s">
        <v>29438</v>
      </c>
      <c r="B9902" t="s">
        <v>29439</v>
      </c>
      <c r="C9902">
        <v>1549531200000</v>
      </c>
      <c r="D9902" s="3">
        <f t="shared" si="154"/>
        <v>43503.388888888891</v>
      </c>
      <c r="E9902" t="s">
        <v>29440</v>
      </c>
      <c r="F9902">
        <v>0.97170000000000001</v>
      </c>
      <c r="G9902">
        <v>0.219892857142857</v>
      </c>
      <c r="H9902">
        <v>0.38962599999999997</v>
      </c>
      <c r="I9902" t="s">
        <v>8724</v>
      </c>
      <c r="J9902" t="s">
        <v>9197</v>
      </c>
    </row>
    <row r="9903" spans="1:10" x14ac:dyDescent="0.25">
      <c r="A9903" t="s">
        <v>29441</v>
      </c>
      <c r="B9903" t="s">
        <v>29442</v>
      </c>
      <c r="C9903">
        <v>1549530480000</v>
      </c>
      <c r="D9903" s="3">
        <f t="shared" si="154"/>
        <v>43503.380555555559</v>
      </c>
      <c r="E9903" t="s">
        <v>29443</v>
      </c>
      <c r="F9903">
        <v>0.59940000000000004</v>
      </c>
      <c r="G9903">
        <v>4.5770588235294098E-2</v>
      </c>
      <c r="H9903">
        <v>-0.54389299999999996</v>
      </c>
      <c r="I9903" t="s">
        <v>8724</v>
      </c>
      <c r="J9903" t="s">
        <v>9197</v>
      </c>
    </row>
    <row r="9904" spans="1:10" x14ac:dyDescent="0.25">
      <c r="A9904" t="s">
        <v>29444</v>
      </c>
      <c r="B9904" t="s">
        <v>29445</v>
      </c>
      <c r="C9904">
        <v>1549502820000</v>
      </c>
      <c r="D9904" s="3">
        <f t="shared" si="154"/>
        <v>43503.060416666667</v>
      </c>
      <c r="E9904" t="s">
        <v>29446</v>
      </c>
      <c r="F9904">
        <v>0.93059999999999998</v>
      </c>
      <c r="G9904">
        <v>0.18090500000000001</v>
      </c>
      <c r="H9904">
        <v>0.29961500000000002</v>
      </c>
      <c r="I9904" t="s">
        <v>8724</v>
      </c>
      <c r="J9904" t="s">
        <v>9197</v>
      </c>
    </row>
    <row r="9905" spans="1:10" x14ac:dyDescent="0.25">
      <c r="A9905" t="s">
        <v>29447</v>
      </c>
      <c r="B9905" t="s">
        <v>29448</v>
      </c>
      <c r="C9905">
        <v>1549480140000</v>
      </c>
      <c r="D9905" s="3">
        <f t="shared" si="154"/>
        <v>43502.797916666663</v>
      </c>
      <c r="E9905" t="s">
        <v>29449</v>
      </c>
      <c r="F9905">
        <v>-0.86850000000000005</v>
      </c>
      <c r="G9905">
        <v>-3.5210810810810803E-2</v>
      </c>
      <c r="H9905">
        <v>-0.626695</v>
      </c>
      <c r="I9905" t="s">
        <v>8724</v>
      </c>
      <c r="J9905" t="s">
        <v>9197</v>
      </c>
    </row>
    <row r="9906" spans="1:10" x14ac:dyDescent="0.25">
      <c r="A9906" t="s">
        <v>29450</v>
      </c>
      <c r="B9906" t="s">
        <v>29451</v>
      </c>
      <c r="C9906">
        <v>1549473840000</v>
      </c>
      <c r="D9906" s="3">
        <f t="shared" si="154"/>
        <v>43502.724999999999</v>
      </c>
      <c r="E9906" t="s">
        <v>29452</v>
      </c>
      <c r="F9906">
        <v>0.64780000000000004</v>
      </c>
      <c r="G9906">
        <v>5.5849999999999997E-2</v>
      </c>
      <c r="H9906">
        <v>0.36882700000000002</v>
      </c>
      <c r="I9906" t="s">
        <v>8724</v>
      </c>
      <c r="J9906" t="s">
        <v>9197</v>
      </c>
    </row>
    <row r="9907" spans="1:10" x14ac:dyDescent="0.25">
      <c r="A9907" t="s">
        <v>29453</v>
      </c>
      <c r="B9907" t="s">
        <v>29454</v>
      </c>
      <c r="C9907">
        <v>1549473480000</v>
      </c>
      <c r="D9907" s="3">
        <f t="shared" si="154"/>
        <v>43502.720833333333</v>
      </c>
      <c r="E9907" t="s">
        <v>29455</v>
      </c>
      <c r="F9907">
        <v>0.99109999999999998</v>
      </c>
      <c r="G9907">
        <v>0.28393333333333298</v>
      </c>
      <c r="H9907">
        <v>0.39883999999999997</v>
      </c>
      <c r="I9907" t="s">
        <v>8724</v>
      </c>
      <c r="J9907" t="s">
        <v>9197</v>
      </c>
    </row>
    <row r="9908" spans="1:10" x14ac:dyDescent="0.25">
      <c r="A9908" t="s">
        <v>29456</v>
      </c>
      <c r="B9908" t="s">
        <v>29457</v>
      </c>
      <c r="C9908">
        <v>1549455420000</v>
      </c>
      <c r="D9908" s="3">
        <f t="shared" si="154"/>
        <v>43502.51180555555</v>
      </c>
      <c r="E9908" t="s">
        <v>29458</v>
      </c>
      <c r="F9908">
        <v>0.61419999999999997</v>
      </c>
      <c r="G9908">
        <v>7.9890909090909096E-2</v>
      </c>
      <c r="H9908">
        <v>0.29697699999999999</v>
      </c>
      <c r="I9908" t="s">
        <v>8724</v>
      </c>
      <c r="J9908" t="s">
        <v>9197</v>
      </c>
    </row>
    <row r="9909" spans="1:10" x14ac:dyDescent="0.25">
      <c r="A9909" t="s">
        <v>29459</v>
      </c>
      <c r="B9909" t="s">
        <v>29460</v>
      </c>
      <c r="C9909">
        <v>1549399440000</v>
      </c>
      <c r="D9909" s="3">
        <f t="shared" si="154"/>
        <v>43501.863888888889</v>
      </c>
      <c r="E9909" t="s">
        <v>29461</v>
      </c>
      <c r="F9909">
        <v>-0.95309999999999995</v>
      </c>
      <c r="G9909">
        <v>-0.14648461538461499</v>
      </c>
      <c r="H9909">
        <v>-0.49247000000000002</v>
      </c>
      <c r="I9909" t="s">
        <v>8724</v>
      </c>
      <c r="J9909" t="s">
        <v>9197</v>
      </c>
    </row>
    <row r="9910" spans="1:10" x14ac:dyDescent="0.25">
      <c r="A9910" t="s">
        <v>29462</v>
      </c>
      <c r="B9910" t="s">
        <v>29463</v>
      </c>
      <c r="C9910">
        <v>1549377180000</v>
      </c>
      <c r="D9910" s="3">
        <f t="shared" si="154"/>
        <v>43501.606249999997</v>
      </c>
      <c r="E9910" t="s">
        <v>29464</v>
      </c>
      <c r="F9910">
        <v>-0.95379999999999998</v>
      </c>
      <c r="G9910">
        <v>-9.8881818181818196E-2</v>
      </c>
      <c r="H9910">
        <v>-0.55826399999999998</v>
      </c>
      <c r="I9910" t="s">
        <v>8724</v>
      </c>
      <c r="J9910" t="s">
        <v>9197</v>
      </c>
    </row>
    <row r="9911" spans="1:10" x14ac:dyDescent="0.25">
      <c r="A9911" t="s">
        <v>29465</v>
      </c>
      <c r="B9911" t="s">
        <v>29466</v>
      </c>
      <c r="C9911">
        <v>1549374300000</v>
      </c>
      <c r="D9911" s="3">
        <f t="shared" si="154"/>
        <v>43501.572916666672</v>
      </c>
      <c r="E9911" t="s">
        <v>29467</v>
      </c>
      <c r="F9911">
        <v>0.99070000000000003</v>
      </c>
      <c r="G9911">
        <v>0.30770384615384599</v>
      </c>
      <c r="H9911">
        <v>0.63406600000000002</v>
      </c>
      <c r="I9911" t="s">
        <v>8724</v>
      </c>
      <c r="J9911" t="s">
        <v>9197</v>
      </c>
    </row>
    <row r="9912" spans="1:10" x14ac:dyDescent="0.25">
      <c r="A9912" t="s">
        <v>29468</v>
      </c>
      <c r="B9912" t="s">
        <v>29469</v>
      </c>
      <c r="C9912">
        <v>1549361640000</v>
      </c>
      <c r="D9912" s="3">
        <f t="shared" si="154"/>
        <v>43501.426388888889</v>
      </c>
      <c r="E9912" t="s">
        <v>29470</v>
      </c>
      <c r="F9912">
        <v>0.88570000000000004</v>
      </c>
      <c r="G9912">
        <v>6.6299999999999998E-2</v>
      </c>
      <c r="H9912">
        <v>-0.50529000000000002</v>
      </c>
      <c r="I9912" t="s">
        <v>8724</v>
      </c>
      <c r="J9912" t="s">
        <v>9197</v>
      </c>
    </row>
    <row r="9913" spans="1:10" x14ac:dyDescent="0.25">
      <c r="A9913" t="s">
        <v>29471</v>
      </c>
      <c r="B9913" t="s">
        <v>29472</v>
      </c>
      <c r="C9913">
        <v>1549267140000</v>
      </c>
      <c r="D9913" s="3">
        <f t="shared" si="154"/>
        <v>43500.332638888889</v>
      </c>
      <c r="E9913" t="s">
        <v>29473</v>
      </c>
      <c r="F9913">
        <v>0.35060000000000002</v>
      </c>
      <c r="G9913">
        <v>6.8583333333333302E-2</v>
      </c>
      <c r="H9913">
        <v>0.32000400000000001</v>
      </c>
      <c r="I9913" t="s">
        <v>8724</v>
      </c>
      <c r="J9913" t="s">
        <v>9197</v>
      </c>
    </row>
    <row r="9914" spans="1:10" x14ac:dyDescent="0.25">
      <c r="A9914" t="s">
        <v>29474</v>
      </c>
      <c r="B9914" t="s">
        <v>29475</v>
      </c>
      <c r="C9914">
        <v>1549242480000</v>
      </c>
      <c r="D9914" s="3">
        <f t="shared" si="154"/>
        <v>43500.047222222223</v>
      </c>
      <c r="E9914" t="s">
        <v>29476</v>
      </c>
      <c r="F9914">
        <v>0.96819999999999995</v>
      </c>
      <c r="G9914">
        <v>0.152378947368421</v>
      </c>
      <c r="H9914">
        <v>-0.31042700000000001</v>
      </c>
      <c r="I9914" t="s">
        <v>8724</v>
      </c>
      <c r="J9914" t="s">
        <v>9197</v>
      </c>
    </row>
    <row r="9915" spans="1:10" x14ac:dyDescent="0.25">
      <c r="A9915" t="s">
        <v>29477</v>
      </c>
      <c r="B9915" t="s">
        <v>29478</v>
      </c>
      <c r="C9915">
        <v>1549056120000</v>
      </c>
      <c r="D9915" s="3">
        <f t="shared" si="154"/>
        <v>43497.890277777777</v>
      </c>
      <c r="E9915" t="s">
        <v>29479</v>
      </c>
      <c r="F9915">
        <v>-0.77829999999999999</v>
      </c>
      <c r="G9915">
        <v>-2.8483333333333399E-2</v>
      </c>
      <c r="H9915">
        <v>-0.294464</v>
      </c>
      <c r="I9915" t="s">
        <v>8724</v>
      </c>
      <c r="J9915" t="s">
        <v>9197</v>
      </c>
    </row>
    <row r="9916" spans="1:10" x14ac:dyDescent="0.25">
      <c r="A9916" t="s">
        <v>29480</v>
      </c>
      <c r="B9916" t="s">
        <v>29481</v>
      </c>
      <c r="C9916">
        <v>1549055820000</v>
      </c>
      <c r="D9916" s="3">
        <f t="shared" si="154"/>
        <v>43497.88680555555</v>
      </c>
      <c r="E9916" t="s">
        <v>29482</v>
      </c>
      <c r="F9916">
        <v>-0.91059999999999997</v>
      </c>
      <c r="G9916">
        <v>-6.4138095238095202E-2</v>
      </c>
      <c r="H9916">
        <v>-0.27903</v>
      </c>
      <c r="I9916" t="s">
        <v>8724</v>
      </c>
      <c r="J9916" t="s">
        <v>9197</v>
      </c>
    </row>
    <row r="9917" spans="1:10" x14ac:dyDescent="0.25">
      <c r="A9917" t="s">
        <v>29483</v>
      </c>
      <c r="B9917" t="s">
        <v>29484</v>
      </c>
      <c r="C9917">
        <v>1549048140000</v>
      </c>
      <c r="D9917" s="3">
        <f t="shared" si="154"/>
        <v>43497.797916666663</v>
      </c>
      <c r="E9917" t="s">
        <v>29485</v>
      </c>
      <c r="F9917">
        <v>-0.98050000000000004</v>
      </c>
      <c r="G9917">
        <v>-0.12586</v>
      </c>
      <c r="H9917">
        <v>-0.49646699999999999</v>
      </c>
      <c r="I9917" t="s">
        <v>8724</v>
      </c>
      <c r="J9917" t="s">
        <v>9197</v>
      </c>
    </row>
    <row r="9918" spans="1:10" x14ac:dyDescent="0.25">
      <c r="A9918" t="s">
        <v>29486</v>
      </c>
      <c r="B9918" t="s">
        <v>29487</v>
      </c>
      <c r="C9918">
        <v>1549029420000</v>
      </c>
      <c r="D9918" s="3">
        <f t="shared" si="154"/>
        <v>43497.581250000003</v>
      </c>
      <c r="E9918" t="s">
        <v>29488</v>
      </c>
      <c r="F9918">
        <v>0.86580000000000001</v>
      </c>
      <c r="G9918">
        <v>0.18559999999999999</v>
      </c>
      <c r="H9918">
        <v>0.74315100000000001</v>
      </c>
      <c r="I9918" t="s">
        <v>8724</v>
      </c>
      <c r="J9918" t="s">
        <v>9197</v>
      </c>
    </row>
    <row r="9919" spans="1:10" x14ac:dyDescent="0.25">
      <c r="A9919" t="s">
        <v>29489</v>
      </c>
      <c r="B9919" t="s">
        <v>29490</v>
      </c>
      <c r="C9919">
        <v>1548982020000</v>
      </c>
      <c r="D9919" s="3">
        <f t="shared" si="154"/>
        <v>43497.032638888893</v>
      </c>
      <c r="E9919" t="s">
        <v>29491</v>
      </c>
      <c r="F9919">
        <v>0.99509999999999998</v>
      </c>
      <c r="G9919">
        <v>0.20112857142857099</v>
      </c>
      <c r="H9919">
        <v>0.53131899999999999</v>
      </c>
      <c r="I9919" t="s">
        <v>8724</v>
      </c>
      <c r="J9919" t="s">
        <v>9197</v>
      </c>
    </row>
    <row r="9920" spans="1:10" x14ac:dyDescent="0.25">
      <c r="A9920" t="s">
        <v>29492</v>
      </c>
      <c r="B9920" t="s">
        <v>29493</v>
      </c>
      <c r="C9920">
        <v>1548977460000</v>
      </c>
      <c r="D9920" s="3">
        <f t="shared" si="154"/>
        <v>43496.979861111111</v>
      </c>
      <c r="E9920" t="s">
        <v>29494</v>
      </c>
      <c r="F9920">
        <v>-0.99870000000000003</v>
      </c>
      <c r="G9920">
        <v>-0.50074736842105305</v>
      </c>
      <c r="H9920">
        <v>-0.51826700000000003</v>
      </c>
      <c r="I9920" t="s">
        <v>8724</v>
      </c>
      <c r="J9920" t="s">
        <v>9197</v>
      </c>
    </row>
    <row r="9921" spans="1:10" x14ac:dyDescent="0.25">
      <c r="A9921" t="s">
        <v>29495</v>
      </c>
      <c r="B9921" t="s">
        <v>29496</v>
      </c>
      <c r="C9921">
        <v>1548976140000</v>
      </c>
      <c r="D9921" s="3">
        <f t="shared" si="154"/>
        <v>43496.964583333334</v>
      </c>
      <c r="E9921" t="s">
        <v>29497</v>
      </c>
      <c r="F9921">
        <v>-0.99870000000000003</v>
      </c>
      <c r="G9921">
        <v>-0.47571000000000002</v>
      </c>
      <c r="H9921">
        <v>-0.52205699999999999</v>
      </c>
      <c r="I9921" t="s">
        <v>8724</v>
      </c>
      <c r="J9921" t="s">
        <v>9197</v>
      </c>
    </row>
    <row r="9922" spans="1:10" x14ac:dyDescent="0.25">
      <c r="A9922" t="s">
        <v>29498</v>
      </c>
      <c r="B9922" t="s">
        <v>29499</v>
      </c>
      <c r="C9922">
        <v>1548955980000</v>
      </c>
      <c r="D9922" s="3">
        <f t="shared" ref="D9922:D9985" si="155">(C9922 / 86400000) + DATE(1970,1,1)</f>
        <v>43496.731249999997</v>
      </c>
      <c r="E9922" t="s">
        <v>29500</v>
      </c>
      <c r="F9922">
        <v>0.99060000000000004</v>
      </c>
      <c r="G9922">
        <v>0.175666666666667</v>
      </c>
      <c r="H9922">
        <v>-0.341727</v>
      </c>
      <c r="I9922" t="s">
        <v>8724</v>
      </c>
      <c r="J9922" t="s">
        <v>9197</v>
      </c>
    </row>
    <row r="9923" spans="1:10" x14ac:dyDescent="0.25">
      <c r="A9923" t="s">
        <v>29501</v>
      </c>
      <c r="B9923" t="s">
        <v>29502</v>
      </c>
      <c r="C9923">
        <v>1548952080000</v>
      </c>
      <c r="D9923" s="3">
        <f t="shared" si="155"/>
        <v>43496.686111111107</v>
      </c>
      <c r="E9923" t="s">
        <v>29503</v>
      </c>
      <c r="F9923">
        <v>0.99750000000000005</v>
      </c>
      <c r="G9923">
        <v>0.24101666666666699</v>
      </c>
      <c r="H9923">
        <v>0.59258200000000005</v>
      </c>
      <c r="I9923" t="s">
        <v>8724</v>
      </c>
      <c r="J9923" t="s">
        <v>9197</v>
      </c>
    </row>
    <row r="9924" spans="1:10" x14ac:dyDescent="0.25">
      <c r="A9924" t="s">
        <v>29504</v>
      </c>
      <c r="B9924" t="s">
        <v>29505</v>
      </c>
      <c r="C9924">
        <v>1548915000000</v>
      </c>
      <c r="D9924" s="3">
        <f t="shared" si="155"/>
        <v>43496.256944444445</v>
      </c>
      <c r="E9924" t="s">
        <v>29506</v>
      </c>
      <c r="F9924">
        <v>-0.98499999999999999</v>
      </c>
      <c r="G9924">
        <v>-6.4857142857142905E-2</v>
      </c>
      <c r="H9924">
        <v>-0.40534500000000001</v>
      </c>
      <c r="I9924" t="s">
        <v>8724</v>
      </c>
      <c r="J9924" t="s">
        <v>9197</v>
      </c>
    </row>
    <row r="9925" spans="1:10" x14ac:dyDescent="0.25">
      <c r="A9925" t="s">
        <v>29507</v>
      </c>
      <c r="B9925" t="s">
        <v>29508</v>
      </c>
      <c r="C9925">
        <v>1548903420000</v>
      </c>
      <c r="D9925" s="3">
        <f t="shared" si="155"/>
        <v>43496.122916666667</v>
      </c>
      <c r="E9925" t="s">
        <v>29509</v>
      </c>
      <c r="F9925">
        <v>-0.98409999999999997</v>
      </c>
      <c r="G9925">
        <v>-6.2114814814814803E-2</v>
      </c>
      <c r="H9925">
        <v>-0.42815300000000001</v>
      </c>
      <c r="I9925" t="s">
        <v>8724</v>
      </c>
      <c r="J9925" t="s">
        <v>9197</v>
      </c>
    </row>
    <row r="9926" spans="1:10" x14ac:dyDescent="0.25">
      <c r="A9926" t="s">
        <v>29510</v>
      </c>
      <c r="B9926" t="s">
        <v>29511</v>
      </c>
      <c r="C9926">
        <v>1548894900000</v>
      </c>
      <c r="D9926" s="3">
        <f t="shared" si="155"/>
        <v>43496.024305555555</v>
      </c>
      <c r="E9926" t="s">
        <v>29512</v>
      </c>
      <c r="F9926">
        <v>-0.96430000000000005</v>
      </c>
      <c r="G9926">
        <v>7.3590909090909297E-3</v>
      </c>
      <c r="H9926">
        <v>-0.339951</v>
      </c>
      <c r="I9926" t="s">
        <v>8724</v>
      </c>
      <c r="J9926" t="s">
        <v>9197</v>
      </c>
    </row>
    <row r="9927" spans="1:10" x14ac:dyDescent="0.25">
      <c r="A9927" t="s">
        <v>29513</v>
      </c>
      <c r="B9927" t="s">
        <v>29514</v>
      </c>
      <c r="C9927">
        <v>1548884640000</v>
      </c>
      <c r="D9927" s="3">
        <f t="shared" si="155"/>
        <v>43495.905555555553</v>
      </c>
      <c r="E9927" t="s">
        <v>29515</v>
      </c>
      <c r="F9927">
        <v>-0.86240000000000006</v>
      </c>
      <c r="G9927">
        <v>-0.152290476190476</v>
      </c>
      <c r="H9927">
        <v>-0.35184300000000002</v>
      </c>
      <c r="I9927" t="s">
        <v>8724</v>
      </c>
      <c r="J9927" t="s">
        <v>9197</v>
      </c>
    </row>
    <row r="9928" spans="1:10" x14ac:dyDescent="0.25">
      <c r="A9928" t="s">
        <v>29516</v>
      </c>
      <c r="B9928" t="s">
        <v>29517</v>
      </c>
      <c r="C9928">
        <v>1548858360000</v>
      </c>
      <c r="D9928" s="3">
        <f t="shared" si="155"/>
        <v>43495.601388888885</v>
      </c>
      <c r="E9928" t="s">
        <v>29518</v>
      </c>
      <c r="F9928">
        <v>0.94930000000000003</v>
      </c>
      <c r="G9928">
        <v>0.133319047619048</v>
      </c>
      <c r="H9928">
        <v>-0.49569600000000003</v>
      </c>
      <c r="I9928" t="s">
        <v>8724</v>
      </c>
      <c r="J9928" t="s">
        <v>9197</v>
      </c>
    </row>
    <row r="9929" spans="1:10" x14ac:dyDescent="0.25">
      <c r="A9929" t="s">
        <v>29519</v>
      </c>
      <c r="B9929" t="s">
        <v>29520</v>
      </c>
      <c r="C9929">
        <v>1548858060000</v>
      </c>
      <c r="D9929" s="3">
        <f t="shared" si="155"/>
        <v>43495.597916666666</v>
      </c>
      <c r="E9929" t="s">
        <v>29521</v>
      </c>
      <c r="F9929">
        <v>0.63739999999999997</v>
      </c>
      <c r="G9929">
        <v>0.107341666666667</v>
      </c>
      <c r="H9929">
        <v>-0.25250299999999998</v>
      </c>
      <c r="I9929" t="s">
        <v>8724</v>
      </c>
      <c r="J9929" t="s">
        <v>9197</v>
      </c>
    </row>
    <row r="9930" spans="1:10" x14ac:dyDescent="0.25">
      <c r="A9930" t="s">
        <v>29522</v>
      </c>
      <c r="B9930" t="s">
        <v>29523</v>
      </c>
      <c r="C9930">
        <v>1548809640000</v>
      </c>
      <c r="D9930" s="3">
        <f t="shared" si="155"/>
        <v>43495.037499999999</v>
      </c>
      <c r="E9930" t="s">
        <v>29524</v>
      </c>
      <c r="F9930">
        <v>0.94930000000000003</v>
      </c>
      <c r="G9930">
        <v>0.133319047619048</v>
      </c>
      <c r="H9930">
        <v>-0.504722</v>
      </c>
      <c r="I9930" t="s">
        <v>8724</v>
      </c>
      <c r="J9930" t="s">
        <v>9197</v>
      </c>
    </row>
    <row r="9931" spans="1:10" x14ac:dyDescent="0.25">
      <c r="A9931" t="s">
        <v>29525</v>
      </c>
      <c r="B9931" t="s">
        <v>29526</v>
      </c>
      <c r="C9931">
        <v>1548796320000</v>
      </c>
      <c r="D9931" s="3">
        <f t="shared" si="155"/>
        <v>43494.883333333331</v>
      </c>
      <c r="E9931" t="s">
        <v>29527</v>
      </c>
      <c r="F9931">
        <v>-0.99880000000000002</v>
      </c>
      <c r="G9931">
        <v>-0.32266216216216198</v>
      </c>
      <c r="H9931">
        <v>-0.61652300000000004</v>
      </c>
      <c r="I9931" t="s">
        <v>8724</v>
      </c>
      <c r="J9931" t="s">
        <v>9197</v>
      </c>
    </row>
    <row r="9932" spans="1:10" x14ac:dyDescent="0.25">
      <c r="A9932" t="s">
        <v>29528</v>
      </c>
      <c r="B9932" t="s">
        <v>29529</v>
      </c>
      <c r="C9932">
        <v>1548795840000</v>
      </c>
      <c r="D9932" s="3">
        <f t="shared" si="155"/>
        <v>43494.87777777778</v>
      </c>
      <c r="E9932" t="s">
        <v>29530</v>
      </c>
      <c r="F9932">
        <v>-0.98670000000000002</v>
      </c>
      <c r="G9932">
        <v>-0.11480967741935499</v>
      </c>
      <c r="H9932">
        <v>-0.66594799999999998</v>
      </c>
      <c r="I9932" t="s">
        <v>8724</v>
      </c>
      <c r="J9932" t="s">
        <v>9197</v>
      </c>
    </row>
    <row r="9933" spans="1:10" x14ac:dyDescent="0.25">
      <c r="A9933" t="s">
        <v>29531</v>
      </c>
      <c r="B9933" t="s">
        <v>29532</v>
      </c>
      <c r="C9933">
        <v>1548792840000</v>
      </c>
      <c r="D9933" s="3">
        <f t="shared" si="155"/>
        <v>43494.843055555553</v>
      </c>
      <c r="E9933" t="s">
        <v>29533</v>
      </c>
      <c r="F9933">
        <v>0.95450000000000002</v>
      </c>
      <c r="G9933">
        <v>0.12938</v>
      </c>
      <c r="H9933">
        <v>-0.51364600000000005</v>
      </c>
      <c r="I9933" t="s">
        <v>8724</v>
      </c>
      <c r="J9933" t="s">
        <v>9197</v>
      </c>
    </row>
    <row r="9934" spans="1:10" x14ac:dyDescent="0.25">
      <c r="A9934" t="s">
        <v>29534</v>
      </c>
      <c r="B9934" t="s">
        <v>29535</v>
      </c>
      <c r="C9934">
        <v>1548783120000</v>
      </c>
      <c r="D9934" s="3">
        <f t="shared" si="155"/>
        <v>43494.73055555555</v>
      </c>
      <c r="E9934" t="s">
        <v>29536</v>
      </c>
      <c r="F9934">
        <v>0.88049999999999995</v>
      </c>
      <c r="G9934">
        <v>7.7554999999999999E-2</v>
      </c>
      <c r="H9934">
        <v>-0.30151800000000001</v>
      </c>
      <c r="I9934" t="s">
        <v>8724</v>
      </c>
      <c r="J9934" t="s">
        <v>9197</v>
      </c>
    </row>
    <row r="9935" spans="1:10" x14ac:dyDescent="0.25">
      <c r="A9935" t="s">
        <v>29537</v>
      </c>
      <c r="B9935" t="s">
        <v>29538</v>
      </c>
      <c r="C9935">
        <v>1548753900000</v>
      </c>
      <c r="D9935" s="3">
        <f t="shared" si="155"/>
        <v>43494.392361111109</v>
      </c>
      <c r="E9935" t="s">
        <v>29539</v>
      </c>
      <c r="F9935">
        <v>-0.9274</v>
      </c>
      <c r="G9935">
        <v>-0.110117647058824</v>
      </c>
      <c r="H9935">
        <v>-0.36754999999999999</v>
      </c>
      <c r="I9935" t="s">
        <v>8724</v>
      </c>
      <c r="J9935" t="s">
        <v>9197</v>
      </c>
    </row>
    <row r="9936" spans="1:10" x14ac:dyDescent="0.25">
      <c r="A9936" t="s">
        <v>29540</v>
      </c>
      <c r="B9936" t="s">
        <v>29541</v>
      </c>
      <c r="C9936">
        <v>1548725280000</v>
      </c>
      <c r="D9936" s="3">
        <f t="shared" si="155"/>
        <v>43494.061111111107</v>
      </c>
      <c r="E9936" t="s">
        <v>29542</v>
      </c>
      <c r="F9936">
        <v>-0.83599999999999997</v>
      </c>
      <c r="G9936">
        <v>-4.3823529411764501E-3</v>
      </c>
      <c r="H9936">
        <v>-0.35480899999999999</v>
      </c>
      <c r="I9936" t="s">
        <v>8724</v>
      </c>
      <c r="J9936" t="s">
        <v>9197</v>
      </c>
    </row>
    <row r="9937" spans="1:10" x14ac:dyDescent="0.25">
      <c r="A9937" t="s">
        <v>29543</v>
      </c>
      <c r="B9937" t="s">
        <v>29544</v>
      </c>
      <c r="C9937">
        <v>1548721500000</v>
      </c>
      <c r="D9937" s="3">
        <f t="shared" si="155"/>
        <v>43494.017361111109</v>
      </c>
      <c r="E9937" t="s">
        <v>29545</v>
      </c>
      <c r="F9937">
        <v>0.95509999999999995</v>
      </c>
      <c r="G9937">
        <v>0.109447826086957</v>
      </c>
      <c r="H9937">
        <v>-0.31002000000000002</v>
      </c>
      <c r="I9937" t="s">
        <v>8724</v>
      </c>
      <c r="J9937" t="s">
        <v>9197</v>
      </c>
    </row>
    <row r="9938" spans="1:10" x14ac:dyDescent="0.25">
      <c r="A9938" t="s">
        <v>29546</v>
      </c>
      <c r="B9938" t="s">
        <v>29547</v>
      </c>
      <c r="C9938">
        <v>1548716220000</v>
      </c>
      <c r="D9938" s="3">
        <f t="shared" si="155"/>
        <v>43493.956250000003</v>
      </c>
      <c r="E9938" t="s">
        <v>29548</v>
      </c>
      <c r="F9938">
        <v>0.76839999999999997</v>
      </c>
      <c r="G9938">
        <v>4.41E-2</v>
      </c>
      <c r="H9938">
        <v>-0.42642200000000002</v>
      </c>
      <c r="I9938" t="s">
        <v>8724</v>
      </c>
      <c r="J9938" t="s">
        <v>9197</v>
      </c>
    </row>
    <row r="9939" spans="1:10" x14ac:dyDescent="0.25">
      <c r="A9939" t="s">
        <v>29549</v>
      </c>
      <c r="B9939" t="s">
        <v>9498</v>
      </c>
      <c r="C9939">
        <v>1548709260000</v>
      </c>
      <c r="D9939" s="3">
        <f t="shared" si="155"/>
        <v>43493.875694444447</v>
      </c>
      <c r="E9939" t="s">
        <v>29550</v>
      </c>
      <c r="F9939">
        <v>0.98160000000000003</v>
      </c>
      <c r="G9939">
        <v>0.29260000000000003</v>
      </c>
      <c r="H9939">
        <v>0.49994</v>
      </c>
      <c r="I9939" t="s">
        <v>8724</v>
      </c>
      <c r="J9939" t="s">
        <v>9197</v>
      </c>
    </row>
    <row r="9940" spans="1:10" x14ac:dyDescent="0.25">
      <c r="A9940" t="s">
        <v>29551</v>
      </c>
      <c r="B9940" t="s">
        <v>29552</v>
      </c>
      <c r="C9940">
        <v>1548704520000</v>
      </c>
      <c r="D9940" s="3">
        <f t="shared" si="155"/>
        <v>43493.820833333331</v>
      </c>
      <c r="E9940" t="s">
        <v>29553</v>
      </c>
      <c r="F9940">
        <v>-0.46779999999999999</v>
      </c>
      <c r="G9940">
        <v>-6.9958333333333296E-3</v>
      </c>
      <c r="H9940">
        <v>-0.46440500000000001</v>
      </c>
      <c r="I9940" t="s">
        <v>8724</v>
      </c>
      <c r="J9940" t="s">
        <v>9197</v>
      </c>
    </row>
    <row r="9941" spans="1:10" x14ac:dyDescent="0.25">
      <c r="A9941" t="s">
        <v>29554</v>
      </c>
      <c r="B9941" t="s">
        <v>29555</v>
      </c>
      <c r="C9941">
        <v>1548698580000</v>
      </c>
      <c r="D9941" s="3">
        <f t="shared" si="155"/>
        <v>43493.752083333333</v>
      </c>
      <c r="E9941" t="s">
        <v>29556</v>
      </c>
      <c r="F9941">
        <v>-0.86919999999999997</v>
      </c>
      <c r="G9941">
        <v>-6.8752173913043502E-2</v>
      </c>
      <c r="H9941">
        <v>-0.53100400000000003</v>
      </c>
      <c r="I9941" t="s">
        <v>8724</v>
      </c>
      <c r="J9941" t="s">
        <v>9197</v>
      </c>
    </row>
    <row r="9942" spans="1:10" x14ac:dyDescent="0.25">
      <c r="A9942" t="s">
        <v>29557</v>
      </c>
      <c r="B9942" t="s">
        <v>29558</v>
      </c>
      <c r="C9942">
        <v>1548688680000</v>
      </c>
      <c r="D9942" s="3">
        <f t="shared" si="155"/>
        <v>43493.637499999997</v>
      </c>
      <c r="E9942" t="s">
        <v>29559</v>
      </c>
      <c r="F9942">
        <v>0.67049999999999998</v>
      </c>
      <c r="G9942">
        <v>-2.4666666666666701E-2</v>
      </c>
      <c r="H9942">
        <v>-0.52868199999999999</v>
      </c>
      <c r="I9942" t="s">
        <v>8724</v>
      </c>
      <c r="J9942" t="s">
        <v>9197</v>
      </c>
    </row>
    <row r="9943" spans="1:10" x14ac:dyDescent="0.25">
      <c r="A9943" t="s">
        <v>29560</v>
      </c>
      <c r="B9943" t="s">
        <v>29561</v>
      </c>
      <c r="C9943">
        <v>1548684000000</v>
      </c>
      <c r="D9943" s="3">
        <f t="shared" si="155"/>
        <v>43493.583333333328</v>
      </c>
      <c r="E9943" t="s">
        <v>29562</v>
      </c>
      <c r="F9943">
        <v>0.4118</v>
      </c>
      <c r="G9943">
        <v>-1.7441666666666699E-2</v>
      </c>
      <c r="H9943">
        <v>-0.60000299999999995</v>
      </c>
      <c r="I9943" t="s">
        <v>8724</v>
      </c>
      <c r="J9943" t="s">
        <v>9197</v>
      </c>
    </row>
    <row r="9944" spans="1:10" x14ac:dyDescent="0.25">
      <c r="A9944" t="s">
        <v>29563</v>
      </c>
      <c r="B9944" t="s">
        <v>29564</v>
      </c>
      <c r="C9944">
        <v>1548680280000</v>
      </c>
      <c r="D9944" s="3">
        <f t="shared" si="155"/>
        <v>43493.540277777778</v>
      </c>
      <c r="E9944" t="s">
        <v>29565</v>
      </c>
      <c r="F9944">
        <v>0.36120000000000002</v>
      </c>
      <c r="G9944">
        <v>3.6583333333333301E-2</v>
      </c>
      <c r="H9944">
        <v>-0.57619600000000004</v>
      </c>
      <c r="I9944" t="s">
        <v>8724</v>
      </c>
      <c r="J9944" t="s">
        <v>9197</v>
      </c>
    </row>
    <row r="9945" spans="1:10" x14ac:dyDescent="0.25">
      <c r="A9945" t="s">
        <v>29566</v>
      </c>
      <c r="B9945" t="s">
        <v>29567</v>
      </c>
      <c r="C9945">
        <v>1548666900000</v>
      </c>
      <c r="D9945" s="3">
        <f t="shared" si="155"/>
        <v>43493.385416666672</v>
      </c>
      <c r="E9945" t="s">
        <v>29568</v>
      </c>
      <c r="F9945">
        <v>-0.88070000000000004</v>
      </c>
      <c r="G9945">
        <v>-6.7206666666666706E-2</v>
      </c>
      <c r="H9945">
        <v>-0.57766799999999996</v>
      </c>
      <c r="I9945" t="s">
        <v>8724</v>
      </c>
      <c r="J9945" t="s">
        <v>9197</v>
      </c>
    </row>
    <row r="9946" spans="1:10" x14ac:dyDescent="0.25">
      <c r="A9946" t="s">
        <v>29569</v>
      </c>
      <c r="B9946" t="s">
        <v>29570</v>
      </c>
      <c r="C9946">
        <v>1548644520000</v>
      </c>
      <c r="D9946" s="3">
        <f t="shared" si="155"/>
        <v>43493.126388888893</v>
      </c>
      <c r="E9946" t="s">
        <v>29571</v>
      </c>
      <c r="F9946">
        <v>0.3291</v>
      </c>
      <c r="G9946">
        <v>6.5669230769230799E-2</v>
      </c>
      <c r="H9946">
        <v>-0.38036799999999998</v>
      </c>
      <c r="I9946" t="s">
        <v>8724</v>
      </c>
      <c r="J9946" t="s">
        <v>9197</v>
      </c>
    </row>
    <row r="9947" spans="1:10" x14ac:dyDescent="0.25">
      <c r="A9947" t="s">
        <v>29572</v>
      </c>
      <c r="B9947" t="s">
        <v>29573</v>
      </c>
      <c r="C9947">
        <v>1548635400000</v>
      </c>
      <c r="D9947" s="3">
        <f t="shared" si="155"/>
        <v>43493.020833333328</v>
      </c>
      <c r="E9947" t="s">
        <v>29574</v>
      </c>
      <c r="F9947">
        <v>-0.96160000000000001</v>
      </c>
      <c r="G9947">
        <v>-2.9475000000000001E-2</v>
      </c>
      <c r="H9947">
        <v>-0.51133499999999998</v>
      </c>
      <c r="I9947" t="s">
        <v>8724</v>
      </c>
      <c r="J9947" t="s">
        <v>9197</v>
      </c>
    </row>
    <row r="9948" spans="1:10" x14ac:dyDescent="0.25">
      <c r="A9948" t="s">
        <v>29575</v>
      </c>
      <c r="B9948" t="s">
        <v>29576</v>
      </c>
      <c r="C9948">
        <v>1548453360000</v>
      </c>
      <c r="D9948" s="3">
        <f t="shared" si="155"/>
        <v>43490.913888888885</v>
      </c>
      <c r="E9948" t="s">
        <v>29577</v>
      </c>
      <c r="F9948">
        <v>-0.1027</v>
      </c>
      <c r="G9948">
        <v>2.8708000000000001E-2</v>
      </c>
      <c r="H9948">
        <v>-0.54002399999999995</v>
      </c>
      <c r="I9948" t="s">
        <v>8724</v>
      </c>
      <c r="J9948" t="s">
        <v>9197</v>
      </c>
    </row>
    <row r="9949" spans="1:10" x14ac:dyDescent="0.25">
      <c r="A9949" t="s">
        <v>29578</v>
      </c>
      <c r="B9949" t="s">
        <v>29579</v>
      </c>
      <c r="C9949">
        <v>1548440820000</v>
      </c>
      <c r="D9949" s="3">
        <f t="shared" si="155"/>
        <v>43490.768750000003</v>
      </c>
      <c r="E9949" t="s">
        <v>29580</v>
      </c>
      <c r="F9949">
        <v>0.88200000000000001</v>
      </c>
      <c r="G9949">
        <v>8.0324999999999994E-2</v>
      </c>
      <c r="H9949">
        <v>-0.46812999999999999</v>
      </c>
      <c r="I9949" t="s">
        <v>8724</v>
      </c>
      <c r="J9949" t="s">
        <v>9197</v>
      </c>
    </row>
    <row r="9950" spans="1:10" x14ac:dyDescent="0.25">
      <c r="A9950" t="s">
        <v>29581</v>
      </c>
      <c r="B9950" t="s">
        <v>29582</v>
      </c>
      <c r="C9950">
        <v>1548439800000</v>
      </c>
      <c r="D9950" s="3">
        <f t="shared" si="155"/>
        <v>43490.756944444445</v>
      </c>
      <c r="E9950" t="s">
        <v>29583</v>
      </c>
      <c r="F9950">
        <v>0.88200000000000001</v>
      </c>
      <c r="G9950">
        <v>7.47944444444444E-2</v>
      </c>
      <c r="H9950">
        <v>-0.386183</v>
      </c>
      <c r="I9950" t="s">
        <v>8724</v>
      </c>
      <c r="J9950" t="s">
        <v>9197</v>
      </c>
    </row>
    <row r="9951" spans="1:10" x14ac:dyDescent="0.25">
      <c r="A9951" t="s">
        <v>29584</v>
      </c>
      <c r="B9951" t="s">
        <v>29585</v>
      </c>
      <c r="C9951">
        <v>1548438000000</v>
      </c>
      <c r="D9951" s="3">
        <f t="shared" si="155"/>
        <v>43490.736111111109</v>
      </c>
      <c r="E9951" t="s">
        <v>29586</v>
      </c>
      <c r="F9951">
        <v>0.98550000000000004</v>
      </c>
      <c r="G9951">
        <v>0.182434782608696</v>
      </c>
      <c r="H9951">
        <v>-0.39202300000000001</v>
      </c>
      <c r="I9951" t="s">
        <v>8724</v>
      </c>
      <c r="J9951" t="s">
        <v>9197</v>
      </c>
    </row>
    <row r="9952" spans="1:10" x14ac:dyDescent="0.25">
      <c r="A9952" t="s">
        <v>29587</v>
      </c>
      <c r="B9952" t="s">
        <v>29588</v>
      </c>
      <c r="C9952">
        <v>1548423000000</v>
      </c>
      <c r="D9952" s="3">
        <f t="shared" si="155"/>
        <v>43490.5625</v>
      </c>
      <c r="E9952" t="s">
        <v>29589</v>
      </c>
      <c r="F9952">
        <v>-0.61229999999999996</v>
      </c>
      <c r="G9952">
        <v>4.2348936170212799E-2</v>
      </c>
      <c r="H9952">
        <v>-0.38662099999999999</v>
      </c>
      <c r="I9952" t="s">
        <v>8724</v>
      </c>
      <c r="J9952" t="s">
        <v>9197</v>
      </c>
    </row>
    <row r="9953" spans="1:10" x14ac:dyDescent="0.25">
      <c r="A9953" t="s">
        <v>29590</v>
      </c>
      <c r="B9953" t="s">
        <v>29591</v>
      </c>
      <c r="C9953">
        <v>1548420180000</v>
      </c>
      <c r="D9953" s="3">
        <f t="shared" si="155"/>
        <v>43490.529861111107</v>
      </c>
      <c r="E9953" t="s">
        <v>29592</v>
      </c>
      <c r="F9953">
        <v>0.9516</v>
      </c>
      <c r="G9953">
        <v>6.7148148148148207E-2</v>
      </c>
      <c r="H9953">
        <v>-0.33176699999999998</v>
      </c>
      <c r="I9953" t="s">
        <v>8724</v>
      </c>
      <c r="J9953" t="s">
        <v>9197</v>
      </c>
    </row>
    <row r="9954" spans="1:10" x14ac:dyDescent="0.25">
      <c r="A9954" t="s">
        <v>29593</v>
      </c>
      <c r="B9954" t="s">
        <v>29594</v>
      </c>
      <c r="C9954">
        <v>1548410880000</v>
      </c>
      <c r="D9954" s="3">
        <f t="shared" si="155"/>
        <v>43490.422222222223</v>
      </c>
      <c r="E9954" t="s">
        <v>29595</v>
      </c>
      <c r="F9954">
        <v>-0.94850000000000001</v>
      </c>
      <c r="G9954">
        <v>-0.23122000000000001</v>
      </c>
      <c r="H9954">
        <v>-0.497363</v>
      </c>
      <c r="I9954" t="s">
        <v>8724</v>
      </c>
      <c r="J9954" t="s">
        <v>9197</v>
      </c>
    </row>
    <row r="9955" spans="1:10" x14ac:dyDescent="0.25">
      <c r="A9955" t="s">
        <v>29596</v>
      </c>
      <c r="B9955" t="s">
        <v>29597</v>
      </c>
      <c r="C9955">
        <v>1548398220000</v>
      </c>
      <c r="D9955" s="3">
        <f t="shared" si="155"/>
        <v>43490.275694444441</v>
      </c>
      <c r="E9955" t="s">
        <v>29598</v>
      </c>
      <c r="F9955">
        <v>0.98140000000000005</v>
      </c>
      <c r="G9955">
        <v>0.16815666666666701</v>
      </c>
      <c r="H9955">
        <v>-0.26472099999999998</v>
      </c>
      <c r="I9955" t="s">
        <v>8724</v>
      </c>
      <c r="J9955" t="s">
        <v>9197</v>
      </c>
    </row>
    <row r="9956" spans="1:10" x14ac:dyDescent="0.25">
      <c r="A9956" t="s">
        <v>29599</v>
      </c>
      <c r="B9956" t="s">
        <v>29600</v>
      </c>
      <c r="C9956">
        <v>1548385380000</v>
      </c>
      <c r="D9956" s="3">
        <f t="shared" si="155"/>
        <v>43490.127083333333</v>
      </c>
      <c r="E9956" t="s">
        <v>29601</v>
      </c>
      <c r="F9956">
        <v>0.98709999999999998</v>
      </c>
      <c r="G9956">
        <v>0.176960714285714</v>
      </c>
      <c r="H9956">
        <v>0.27616099999999999</v>
      </c>
      <c r="I9956" t="s">
        <v>8724</v>
      </c>
      <c r="J9956" t="s">
        <v>9197</v>
      </c>
    </row>
    <row r="9957" spans="1:10" x14ac:dyDescent="0.25">
      <c r="A9957" t="s">
        <v>29602</v>
      </c>
      <c r="B9957" t="s">
        <v>29603</v>
      </c>
      <c r="C9957">
        <v>1548379080000</v>
      </c>
      <c r="D9957" s="3">
        <f t="shared" si="155"/>
        <v>43490.054166666669</v>
      </c>
      <c r="E9957" t="s">
        <v>29604</v>
      </c>
      <c r="F9957">
        <v>-0.78320000000000001</v>
      </c>
      <c r="G9957">
        <v>-6.3511111111111102E-2</v>
      </c>
      <c r="H9957">
        <v>0.28435500000000002</v>
      </c>
      <c r="I9957" t="s">
        <v>8724</v>
      </c>
      <c r="J9957" t="s">
        <v>9197</v>
      </c>
    </row>
    <row r="9958" spans="1:10" x14ac:dyDescent="0.25">
      <c r="A9958" t="s">
        <v>29605</v>
      </c>
      <c r="B9958" t="s">
        <v>29606</v>
      </c>
      <c r="C9958">
        <v>1548321180000</v>
      </c>
      <c r="D9958" s="3">
        <f t="shared" si="155"/>
        <v>43489.384027777778</v>
      </c>
      <c r="E9958" t="s">
        <v>29607</v>
      </c>
      <c r="F9958">
        <v>0.76619999999999999</v>
      </c>
      <c r="G9958">
        <v>-1.2111764705882299E-2</v>
      </c>
      <c r="H9958">
        <v>-0.55317000000000005</v>
      </c>
      <c r="I9958" t="s">
        <v>8724</v>
      </c>
      <c r="J9958" t="s">
        <v>9197</v>
      </c>
    </row>
    <row r="9959" spans="1:10" x14ac:dyDescent="0.25">
      <c r="A9959" t="s">
        <v>29608</v>
      </c>
      <c r="B9959" t="s">
        <v>29609</v>
      </c>
      <c r="C9959">
        <v>1548316500000</v>
      </c>
      <c r="D9959" s="3">
        <f t="shared" si="155"/>
        <v>43489.329861111109</v>
      </c>
      <c r="E9959" t="s">
        <v>29610</v>
      </c>
      <c r="F9959">
        <v>0.96479999999999999</v>
      </c>
      <c r="G9959">
        <v>0.24041999999999999</v>
      </c>
      <c r="H9959">
        <v>-0.38080599999999998</v>
      </c>
      <c r="I9959" t="s">
        <v>8724</v>
      </c>
      <c r="J9959" t="s">
        <v>9197</v>
      </c>
    </row>
    <row r="9960" spans="1:10" x14ac:dyDescent="0.25">
      <c r="A9960" t="s">
        <v>29611</v>
      </c>
      <c r="B9960" t="s">
        <v>29612</v>
      </c>
      <c r="C9960">
        <v>1548269580000</v>
      </c>
      <c r="D9960" s="3">
        <f t="shared" si="155"/>
        <v>43488.786805555559</v>
      </c>
      <c r="E9960" t="s">
        <v>29613</v>
      </c>
      <c r="F9960">
        <v>-0.57689999999999997</v>
      </c>
      <c r="G9960">
        <v>-2.0374999999999898E-3</v>
      </c>
      <c r="H9960">
        <v>-0.54379200000000005</v>
      </c>
      <c r="I9960" t="s">
        <v>8724</v>
      </c>
      <c r="J9960" t="s">
        <v>9197</v>
      </c>
    </row>
    <row r="9961" spans="1:10" x14ac:dyDescent="0.25">
      <c r="A9961" t="s">
        <v>29614</v>
      </c>
      <c r="B9961" t="s">
        <v>29615</v>
      </c>
      <c r="C9961">
        <v>1548264360000</v>
      </c>
      <c r="D9961" s="3">
        <f t="shared" si="155"/>
        <v>43488.726388888885</v>
      </c>
      <c r="E9961" t="s">
        <v>29616</v>
      </c>
      <c r="F9961">
        <v>-0.19969999999999999</v>
      </c>
      <c r="G9961">
        <v>1.44190476190476E-2</v>
      </c>
      <c r="H9961">
        <v>-0.492066</v>
      </c>
      <c r="I9961" t="s">
        <v>8724</v>
      </c>
      <c r="J9961" t="s">
        <v>9197</v>
      </c>
    </row>
    <row r="9962" spans="1:10" x14ac:dyDescent="0.25">
      <c r="A9962" t="s">
        <v>29617</v>
      </c>
      <c r="B9962" t="s">
        <v>29618</v>
      </c>
      <c r="C9962">
        <v>1548264120000</v>
      </c>
      <c r="D9962" s="3">
        <f t="shared" si="155"/>
        <v>43488.723611111112</v>
      </c>
      <c r="E9962" t="s">
        <v>29619</v>
      </c>
      <c r="F9962">
        <v>0.81</v>
      </c>
      <c r="G9962">
        <v>-1.8139130434782599E-2</v>
      </c>
      <c r="H9962">
        <v>-0.46766799999999997</v>
      </c>
      <c r="I9962" t="s">
        <v>8724</v>
      </c>
      <c r="J9962" t="s">
        <v>9197</v>
      </c>
    </row>
    <row r="9963" spans="1:10" x14ac:dyDescent="0.25">
      <c r="A9963" t="s">
        <v>29620</v>
      </c>
      <c r="B9963" t="s">
        <v>29621</v>
      </c>
      <c r="C9963">
        <v>1548246360000</v>
      </c>
      <c r="D9963" s="3">
        <f t="shared" si="155"/>
        <v>43488.518055555556</v>
      </c>
      <c r="E9963" t="s">
        <v>29622</v>
      </c>
      <c r="F9963">
        <v>0.29599999999999999</v>
      </c>
      <c r="G9963">
        <v>0.14785000000000001</v>
      </c>
      <c r="H9963">
        <v>-0.65478899999999995</v>
      </c>
      <c r="I9963" t="s">
        <v>8724</v>
      </c>
      <c r="J9963" t="s">
        <v>9197</v>
      </c>
    </row>
    <row r="9964" spans="1:10" x14ac:dyDescent="0.25">
      <c r="A9964" t="s">
        <v>29623</v>
      </c>
      <c r="B9964" t="s">
        <v>29624</v>
      </c>
      <c r="C9964">
        <v>1548235680000</v>
      </c>
      <c r="D9964" s="3">
        <f t="shared" si="155"/>
        <v>43488.39444444445</v>
      </c>
      <c r="E9964" t="s">
        <v>29625</v>
      </c>
      <c r="F9964">
        <v>0.96289999999999998</v>
      </c>
      <c r="G9964">
        <v>0.14142608695652201</v>
      </c>
      <c r="H9964">
        <v>-0.39759899999999998</v>
      </c>
      <c r="I9964" t="s">
        <v>8724</v>
      </c>
      <c r="J9964" t="s">
        <v>9197</v>
      </c>
    </row>
    <row r="9965" spans="1:10" x14ac:dyDescent="0.25">
      <c r="A9965" t="s">
        <v>29626</v>
      </c>
      <c r="B9965" t="s">
        <v>29627</v>
      </c>
      <c r="C9965">
        <v>1548237600000</v>
      </c>
      <c r="D9965" s="3">
        <f t="shared" si="155"/>
        <v>43488.416666666672</v>
      </c>
      <c r="E9965" t="s">
        <v>29628</v>
      </c>
      <c r="F9965">
        <v>-0.92869999999999997</v>
      </c>
      <c r="G9965">
        <v>-0.27478666666666701</v>
      </c>
      <c r="H9965">
        <v>-0.68543200000000004</v>
      </c>
      <c r="I9965" t="s">
        <v>8724</v>
      </c>
      <c r="J9965" t="s">
        <v>9197</v>
      </c>
    </row>
    <row r="9966" spans="1:10" x14ac:dyDescent="0.25">
      <c r="A9966" t="s">
        <v>29629</v>
      </c>
      <c r="B9966" t="s">
        <v>29630</v>
      </c>
      <c r="C9966">
        <v>1548173880000</v>
      </c>
      <c r="D9966" s="3">
        <f t="shared" si="155"/>
        <v>43487.679166666669</v>
      </c>
      <c r="E9966" t="s">
        <v>29631</v>
      </c>
      <c r="F9966">
        <v>0.79059999999999997</v>
      </c>
      <c r="G9966">
        <v>5.67952380952381E-2</v>
      </c>
      <c r="H9966">
        <v>-0.42712099999999997</v>
      </c>
      <c r="I9966" t="s">
        <v>8724</v>
      </c>
      <c r="J9966" t="s">
        <v>9197</v>
      </c>
    </row>
    <row r="9967" spans="1:10" x14ac:dyDescent="0.25">
      <c r="A9967" t="s">
        <v>29632</v>
      </c>
      <c r="B9967" t="s">
        <v>29633</v>
      </c>
      <c r="C9967">
        <v>1548149160000</v>
      </c>
      <c r="D9967" s="3">
        <f t="shared" si="155"/>
        <v>43487.393055555556</v>
      </c>
      <c r="E9967" t="s">
        <v>29634</v>
      </c>
      <c r="F9967">
        <v>-0.95840000000000003</v>
      </c>
      <c r="G9967">
        <v>-0.23496363636363601</v>
      </c>
      <c r="H9967">
        <v>-0.60263299999999997</v>
      </c>
      <c r="I9967" t="s">
        <v>8724</v>
      </c>
      <c r="J9967" t="s">
        <v>9197</v>
      </c>
    </row>
    <row r="9968" spans="1:10" x14ac:dyDescent="0.25">
      <c r="A9968" t="s">
        <v>29635</v>
      </c>
      <c r="B9968" t="s">
        <v>29636</v>
      </c>
      <c r="C9968">
        <v>1548106740000</v>
      </c>
      <c r="D9968" s="3">
        <f t="shared" si="155"/>
        <v>43486.902083333334</v>
      </c>
      <c r="E9968" t="s">
        <v>29637</v>
      </c>
      <c r="F9968">
        <v>0.76700000000000002</v>
      </c>
      <c r="G9968">
        <v>0.12770000000000001</v>
      </c>
      <c r="H9968">
        <v>0.39734599999999998</v>
      </c>
      <c r="I9968" t="s">
        <v>8724</v>
      </c>
      <c r="J9968" t="s">
        <v>9197</v>
      </c>
    </row>
    <row r="9969" spans="1:10" x14ac:dyDescent="0.25">
      <c r="A9969" t="s">
        <v>29638</v>
      </c>
      <c r="B9969" t="s">
        <v>29639</v>
      </c>
      <c r="C9969">
        <v>1548096720000</v>
      </c>
      <c r="D9969" s="3">
        <f t="shared" si="155"/>
        <v>43486.786111111112</v>
      </c>
      <c r="E9969" t="s">
        <v>29640</v>
      </c>
      <c r="F9969">
        <v>0.57909999999999995</v>
      </c>
      <c r="G9969">
        <v>0.143542857142857</v>
      </c>
      <c r="H9969">
        <v>-0.49203599999999997</v>
      </c>
      <c r="I9969" t="s">
        <v>8724</v>
      </c>
      <c r="J9969" t="s">
        <v>9197</v>
      </c>
    </row>
    <row r="9970" spans="1:10" x14ac:dyDescent="0.25">
      <c r="A9970" t="s">
        <v>29641</v>
      </c>
      <c r="B9970" t="s">
        <v>29642</v>
      </c>
      <c r="C9970">
        <v>1548091620000</v>
      </c>
      <c r="D9970" s="3">
        <f t="shared" si="155"/>
        <v>43486.727083333331</v>
      </c>
      <c r="E9970" t="s">
        <v>29643</v>
      </c>
      <c r="F9970">
        <v>-0.3589</v>
      </c>
      <c r="G9970">
        <v>-2.1721739130434799E-2</v>
      </c>
      <c r="H9970">
        <v>-0.34425299999999998</v>
      </c>
      <c r="I9970" t="s">
        <v>8724</v>
      </c>
      <c r="J9970" t="s">
        <v>9197</v>
      </c>
    </row>
    <row r="9971" spans="1:10" x14ac:dyDescent="0.25">
      <c r="A9971" t="s">
        <v>29644</v>
      </c>
      <c r="B9971" t="s">
        <v>29624</v>
      </c>
      <c r="C9971">
        <v>1548067260000</v>
      </c>
      <c r="D9971" s="3">
        <f t="shared" si="155"/>
        <v>43486.445138888885</v>
      </c>
      <c r="E9971" t="s">
        <v>29645</v>
      </c>
      <c r="F9971">
        <v>-0.96989999999999998</v>
      </c>
      <c r="G9971">
        <v>-9.98E-2</v>
      </c>
      <c r="H9971">
        <v>-0.52300899999999995</v>
      </c>
      <c r="I9971" t="s">
        <v>8724</v>
      </c>
      <c r="J9971" t="s">
        <v>9197</v>
      </c>
    </row>
    <row r="9972" spans="1:10" x14ac:dyDescent="0.25">
      <c r="A9972" t="s">
        <v>29646</v>
      </c>
      <c r="B9972" t="s">
        <v>29647</v>
      </c>
      <c r="C9972">
        <v>1548064980000</v>
      </c>
      <c r="D9972" s="3">
        <f t="shared" si="155"/>
        <v>43486.418749999997</v>
      </c>
      <c r="E9972" t="s">
        <v>29648</v>
      </c>
      <c r="F9972">
        <v>0.98750000000000004</v>
      </c>
      <c r="G9972">
        <v>0.24369230769230801</v>
      </c>
      <c r="H9972">
        <v>-0.302649</v>
      </c>
      <c r="I9972" t="s">
        <v>8724</v>
      </c>
      <c r="J9972" t="s">
        <v>9197</v>
      </c>
    </row>
    <row r="9973" spans="1:10" x14ac:dyDescent="0.25">
      <c r="A9973" t="s">
        <v>29649</v>
      </c>
      <c r="B9973" t="s">
        <v>29650</v>
      </c>
      <c r="C9973">
        <v>1548051420000</v>
      </c>
      <c r="D9973" s="3">
        <f t="shared" si="155"/>
        <v>43486.26180555555</v>
      </c>
      <c r="E9973" t="s">
        <v>29651</v>
      </c>
      <c r="F9973">
        <v>0.91349999999999998</v>
      </c>
      <c r="G9973">
        <v>0.126594117647059</v>
      </c>
      <c r="H9973">
        <v>0.56089</v>
      </c>
      <c r="I9973" t="s">
        <v>8724</v>
      </c>
      <c r="J9973" t="s">
        <v>9197</v>
      </c>
    </row>
    <row r="9974" spans="1:10" x14ac:dyDescent="0.25">
      <c r="A9974" t="s">
        <v>29652</v>
      </c>
      <c r="B9974" t="s">
        <v>29653</v>
      </c>
      <c r="C9974">
        <v>1548029160000</v>
      </c>
      <c r="D9974" s="3">
        <f t="shared" si="155"/>
        <v>43486.004166666666</v>
      </c>
      <c r="E9974" t="s">
        <v>29654</v>
      </c>
      <c r="F9974">
        <v>-0.99029999999999996</v>
      </c>
      <c r="G9974">
        <v>-0.15314</v>
      </c>
      <c r="H9974">
        <v>-0.686724</v>
      </c>
      <c r="I9974" t="s">
        <v>8724</v>
      </c>
      <c r="J9974" t="s">
        <v>9197</v>
      </c>
    </row>
    <row r="9975" spans="1:10" x14ac:dyDescent="0.25">
      <c r="A9975" t="s">
        <v>29655</v>
      </c>
      <c r="B9975" t="s">
        <v>29656</v>
      </c>
      <c r="C9975">
        <v>1547779560000</v>
      </c>
      <c r="D9975" s="3">
        <f t="shared" si="155"/>
        <v>43483.115277777775</v>
      </c>
      <c r="E9975" t="s">
        <v>29657</v>
      </c>
      <c r="F9975">
        <v>-0.95709999999999995</v>
      </c>
      <c r="G9975">
        <v>-0.105955555555556</v>
      </c>
      <c r="H9975">
        <v>-0.80396800000000002</v>
      </c>
      <c r="I9975" t="s">
        <v>8724</v>
      </c>
      <c r="J9975" t="s">
        <v>9197</v>
      </c>
    </row>
    <row r="9976" spans="1:10" x14ac:dyDescent="0.25">
      <c r="A9976" t="s">
        <v>29658</v>
      </c>
      <c r="B9976" t="s">
        <v>29659</v>
      </c>
      <c r="C9976">
        <v>1547745720000</v>
      </c>
      <c r="D9976" s="3">
        <f t="shared" si="155"/>
        <v>43482.723611111112</v>
      </c>
      <c r="E9976" t="s">
        <v>29660</v>
      </c>
      <c r="F9976">
        <v>0.4113</v>
      </c>
      <c r="G9976">
        <v>-2.1157894736842202E-3</v>
      </c>
      <c r="H9976">
        <v>-0.65232000000000001</v>
      </c>
      <c r="I9976" t="s">
        <v>8724</v>
      </c>
      <c r="J9976" t="s">
        <v>9197</v>
      </c>
    </row>
    <row r="9977" spans="1:10" x14ac:dyDescent="0.25">
      <c r="A9977" t="s">
        <v>29661</v>
      </c>
      <c r="B9977" t="s">
        <v>29662</v>
      </c>
      <c r="C9977">
        <v>1547735340000</v>
      </c>
      <c r="D9977" s="3">
        <f t="shared" si="155"/>
        <v>43482.603472222225</v>
      </c>
      <c r="E9977" t="s">
        <v>29663</v>
      </c>
      <c r="F9977">
        <v>0.98570000000000002</v>
      </c>
      <c r="G9977">
        <v>6.9696296296296298E-2</v>
      </c>
      <c r="H9977">
        <v>-0.47907499999999997</v>
      </c>
      <c r="I9977" t="s">
        <v>8724</v>
      </c>
      <c r="J9977" t="s">
        <v>9197</v>
      </c>
    </row>
    <row r="9978" spans="1:10" x14ac:dyDescent="0.25">
      <c r="A9978" t="s">
        <v>29664</v>
      </c>
      <c r="B9978" t="s">
        <v>29665</v>
      </c>
      <c r="C9978">
        <v>1547734260000</v>
      </c>
      <c r="D9978" s="3">
        <f t="shared" si="155"/>
        <v>43482.59097222222</v>
      </c>
      <c r="E9978" t="s">
        <v>29666</v>
      </c>
      <c r="F9978">
        <v>-0.4153</v>
      </c>
      <c r="G9978">
        <v>5.8166666666666601E-3</v>
      </c>
      <c r="H9978">
        <v>-0.61160800000000004</v>
      </c>
      <c r="I9978" t="s">
        <v>8724</v>
      </c>
      <c r="J9978" t="s">
        <v>9197</v>
      </c>
    </row>
    <row r="9979" spans="1:10" x14ac:dyDescent="0.25">
      <c r="A9979" t="s">
        <v>29667</v>
      </c>
      <c r="B9979" t="s">
        <v>29668</v>
      </c>
      <c r="C9979">
        <v>1547627220000</v>
      </c>
      <c r="D9979" s="3">
        <f t="shared" si="155"/>
        <v>43481.352083333331</v>
      </c>
      <c r="E9979" t="s">
        <v>29669</v>
      </c>
      <c r="F9979">
        <v>0.28449999999999998</v>
      </c>
      <c r="G9979">
        <v>-3.7600000000000001E-2</v>
      </c>
      <c r="H9979">
        <v>-0.48255900000000002</v>
      </c>
      <c r="I9979" t="s">
        <v>8724</v>
      </c>
      <c r="J9979" t="s">
        <v>9197</v>
      </c>
    </row>
    <row r="9980" spans="1:10" x14ac:dyDescent="0.25">
      <c r="A9980" t="s">
        <v>29670</v>
      </c>
      <c r="B9980" t="s">
        <v>29671</v>
      </c>
      <c r="C9980">
        <v>1547618640000</v>
      </c>
      <c r="D9980" s="3">
        <f t="shared" si="155"/>
        <v>43481.25277777778</v>
      </c>
      <c r="E9980" t="s">
        <v>29672</v>
      </c>
      <c r="F9980">
        <v>-0.93240000000000001</v>
      </c>
      <c r="G9980">
        <v>-4.4121428571428603E-2</v>
      </c>
      <c r="H9980">
        <v>-0.37732300000000002</v>
      </c>
      <c r="I9980" t="s">
        <v>8724</v>
      </c>
      <c r="J9980" t="s">
        <v>9197</v>
      </c>
    </row>
    <row r="9981" spans="1:10" x14ac:dyDescent="0.25">
      <c r="A9981" t="s">
        <v>29673</v>
      </c>
      <c r="B9981" t="s">
        <v>29674</v>
      </c>
      <c r="C9981">
        <v>1547603940000</v>
      </c>
      <c r="D9981" s="3">
        <f t="shared" si="155"/>
        <v>43481.082638888889</v>
      </c>
      <c r="E9981" t="s">
        <v>29675</v>
      </c>
      <c r="F9981">
        <v>0.97409999999999997</v>
      </c>
      <c r="G9981">
        <v>0.18108888888888899</v>
      </c>
      <c r="H9981">
        <v>0.57539300000000004</v>
      </c>
      <c r="I9981" t="s">
        <v>8724</v>
      </c>
      <c r="J9981" t="s">
        <v>9197</v>
      </c>
    </row>
    <row r="9982" spans="1:10" x14ac:dyDescent="0.25">
      <c r="A9982" t="s">
        <v>29676</v>
      </c>
      <c r="B9982" t="s">
        <v>29677</v>
      </c>
      <c r="C9982">
        <v>1547602200000</v>
      </c>
      <c r="D9982" s="3">
        <f t="shared" si="155"/>
        <v>43481.0625</v>
      </c>
      <c r="E9982" t="s">
        <v>29678</v>
      </c>
      <c r="F9982">
        <v>0.84309999999999996</v>
      </c>
      <c r="G9982">
        <v>3.5689285714285701E-2</v>
      </c>
      <c r="H9982">
        <v>-0.444164</v>
      </c>
      <c r="I9982" t="s">
        <v>8724</v>
      </c>
      <c r="J9982" t="s">
        <v>9197</v>
      </c>
    </row>
    <row r="9983" spans="1:10" x14ac:dyDescent="0.25">
      <c r="A9983" t="s">
        <v>29679</v>
      </c>
      <c r="B9983" t="s">
        <v>29680</v>
      </c>
      <c r="C9983">
        <v>1547512740000</v>
      </c>
      <c r="D9983" s="3">
        <f t="shared" si="155"/>
        <v>43480.027083333334</v>
      </c>
      <c r="E9983" t="s">
        <v>29681</v>
      </c>
      <c r="F9983">
        <v>-0.91439999999999999</v>
      </c>
      <c r="G9983">
        <v>-0.15431</v>
      </c>
      <c r="H9983">
        <v>-0.66684699999999997</v>
      </c>
      <c r="I9983" t="s">
        <v>8724</v>
      </c>
      <c r="J9983" t="s">
        <v>9197</v>
      </c>
    </row>
    <row r="9984" spans="1:10" x14ac:dyDescent="0.25">
      <c r="A9984" t="s">
        <v>29682</v>
      </c>
      <c r="B9984" t="s">
        <v>29683</v>
      </c>
      <c r="C9984">
        <v>1547476680000</v>
      </c>
      <c r="D9984" s="3">
        <f t="shared" si="155"/>
        <v>43479.609722222223</v>
      </c>
      <c r="E9984" t="s">
        <v>29684</v>
      </c>
      <c r="F9984">
        <v>-0.96719999999999995</v>
      </c>
      <c r="G9984">
        <v>-0.26257857142857099</v>
      </c>
      <c r="H9984">
        <v>-0.67041600000000001</v>
      </c>
      <c r="I9984" t="s">
        <v>8724</v>
      </c>
      <c r="J9984" t="s">
        <v>9197</v>
      </c>
    </row>
    <row r="9985" spans="1:10" x14ac:dyDescent="0.25">
      <c r="A9985" t="s">
        <v>29685</v>
      </c>
      <c r="B9985" t="s">
        <v>29686</v>
      </c>
      <c r="C9985">
        <v>1547458200000</v>
      </c>
      <c r="D9985" s="3">
        <f t="shared" si="155"/>
        <v>43479.395833333328</v>
      </c>
      <c r="E9985" t="s">
        <v>29687</v>
      </c>
      <c r="F9985">
        <v>-0.89539999999999997</v>
      </c>
      <c r="G9985">
        <v>-2.0581249999999999E-2</v>
      </c>
      <c r="H9985">
        <v>-0.62818499999999999</v>
      </c>
      <c r="I9985" t="s">
        <v>8724</v>
      </c>
      <c r="J9985" t="s">
        <v>9197</v>
      </c>
    </row>
    <row r="9986" spans="1:10" x14ac:dyDescent="0.25">
      <c r="A9986" t="s">
        <v>29688</v>
      </c>
      <c r="B9986" t="s">
        <v>29689</v>
      </c>
      <c r="C9986">
        <v>1547451900000</v>
      </c>
      <c r="D9986" s="3">
        <f t="shared" ref="D9986:D10026" si="156">(C9986 / 86400000) + DATE(1970,1,1)</f>
        <v>43479.322916666672</v>
      </c>
      <c r="E9986" t="s">
        <v>29690</v>
      </c>
      <c r="F9986">
        <v>-2.2200000000000001E-2</v>
      </c>
      <c r="G9986">
        <v>-2.1899999999999999E-2</v>
      </c>
      <c r="H9986">
        <v>0.31182700000000002</v>
      </c>
      <c r="I9986" t="s">
        <v>8724</v>
      </c>
      <c r="J9986" t="s">
        <v>9197</v>
      </c>
    </row>
    <row r="9987" spans="1:10" x14ac:dyDescent="0.25">
      <c r="A9987" t="s">
        <v>29691</v>
      </c>
      <c r="B9987" t="s">
        <v>29692</v>
      </c>
      <c r="C9987">
        <v>1547228520000</v>
      </c>
      <c r="D9987" s="3">
        <f t="shared" si="156"/>
        <v>43476.737500000003</v>
      </c>
      <c r="E9987" t="s">
        <v>29693</v>
      </c>
      <c r="F9987">
        <v>0.94889999999999997</v>
      </c>
      <c r="G9987">
        <v>0.14435882352941201</v>
      </c>
      <c r="H9987">
        <v>-0.46074199999999998</v>
      </c>
      <c r="I9987" t="s">
        <v>8724</v>
      </c>
      <c r="J9987" t="s">
        <v>9197</v>
      </c>
    </row>
    <row r="9988" spans="1:10" x14ac:dyDescent="0.25">
      <c r="A9988" t="s">
        <v>29694</v>
      </c>
      <c r="B9988" t="s">
        <v>29695</v>
      </c>
      <c r="C9988">
        <v>1547228400000</v>
      </c>
      <c r="D9988" s="3">
        <f t="shared" si="156"/>
        <v>43476.736111111109</v>
      </c>
      <c r="E9988" t="s">
        <v>29696</v>
      </c>
      <c r="F9988">
        <v>-0.30480000000000002</v>
      </c>
      <c r="G9988">
        <v>-2.2236363636363599E-2</v>
      </c>
      <c r="H9988">
        <v>-0.47847400000000001</v>
      </c>
      <c r="I9988" t="s">
        <v>8724</v>
      </c>
      <c r="J9988" t="s">
        <v>9197</v>
      </c>
    </row>
    <row r="9989" spans="1:10" x14ac:dyDescent="0.25">
      <c r="A9989" t="s">
        <v>29697</v>
      </c>
      <c r="B9989" t="s">
        <v>29698</v>
      </c>
      <c r="C9989">
        <v>1547192640000</v>
      </c>
      <c r="D9989" s="3">
        <f t="shared" si="156"/>
        <v>43476.322222222225</v>
      </c>
      <c r="E9989" t="s">
        <v>29699</v>
      </c>
      <c r="F9989">
        <v>-0.86080000000000001</v>
      </c>
      <c r="G9989">
        <v>-5.93666666666667E-2</v>
      </c>
      <c r="H9989">
        <v>-0.37984299999999999</v>
      </c>
      <c r="I9989" t="s">
        <v>8724</v>
      </c>
      <c r="J9989" t="s">
        <v>9197</v>
      </c>
    </row>
    <row r="9990" spans="1:10" x14ac:dyDescent="0.25">
      <c r="A9990" t="s">
        <v>29700</v>
      </c>
      <c r="B9990" t="s">
        <v>29701</v>
      </c>
      <c r="C9990">
        <v>1547177940000</v>
      </c>
      <c r="D9990" s="3">
        <f t="shared" si="156"/>
        <v>43476.152083333334</v>
      </c>
      <c r="E9990" t="s">
        <v>29702</v>
      </c>
      <c r="F9990">
        <v>-0.91790000000000005</v>
      </c>
      <c r="G9990">
        <v>2.4996296296296301E-2</v>
      </c>
      <c r="H9990">
        <v>-0.39275599999999999</v>
      </c>
      <c r="I9990" t="s">
        <v>8724</v>
      </c>
      <c r="J9990" t="s">
        <v>9197</v>
      </c>
    </row>
    <row r="9991" spans="1:10" x14ac:dyDescent="0.25">
      <c r="A9991" t="s">
        <v>29703</v>
      </c>
      <c r="B9991" t="s">
        <v>29704</v>
      </c>
      <c r="C9991">
        <v>1547169600000</v>
      </c>
      <c r="D9991" s="3">
        <f t="shared" si="156"/>
        <v>43476.055555555555</v>
      </c>
      <c r="E9991" t="s">
        <v>29705</v>
      </c>
      <c r="F9991">
        <v>0.996</v>
      </c>
      <c r="G9991">
        <v>0.271861111111111</v>
      </c>
      <c r="H9991">
        <v>0.444359</v>
      </c>
      <c r="I9991" t="s">
        <v>8724</v>
      </c>
      <c r="J9991" t="s">
        <v>9197</v>
      </c>
    </row>
    <row r="9992" spans="1:10" x14ac:dyDescent="0.25">
      <c r="A9992" t="s">
        <v>29706</v>
      </c>
      <c r="B9992" t="s">
        <v>29707</v>
      </c>
      <c r="C9992">
        <v>1547169240000</v>
      </c>
      <c r="D9992" s="3">
        <f t="shared" si="156"/>
        <v>43476.051388888889</v>
      </c>
      <c r="E9992" t="s">
        <v>29708</v>
      </c>
      <c r="F9992">
        <v>0.93530000000000002</v>
      </c>
      <c r="G9992">
        <v>8.5852380952380999E-2</v>
      </c>
      <c r="H9992">
        <v>-0.34408</v>
      </c>
      <c r="I9992" t="s">
        <v>8724</v>
      </c>
      <c r="J9992" t="s">
        <v>9197</v>
      </c>
    </row>
    <row r="9993" spans="1:10" x14ac:dyDescent="0.25">
      <c r="A9993" t="s">
        <v>29709</v>
      </c>
      <c r="B9993" t="s">
        <v>29710</v>
      </c>
      <c r="C9993">
        <v>1547161500000</v>
      </c>
      <c r="D9993" s="3">
        <f t="shared" si="156"/>
        <v>43475.961805555555</v>
      </c>
      <c r="E9993" t="s">
        <v>29711</v>
      </c>
      <c r="F9993">
        <v>0.5423</v>
      </c>
      <c r="G9993">
        <v>7.7200000000000005E-2</v>
      </c>
      <c r="H9993">
        <v>-0.36246099999999998</v>
      </c>
      <c r="I9993" t="s">
        <v>8724</v>
      </c>
      <c r="J9993" t="s">
        <v>9197</v>
      </c>
    </row>
    <row r="9994" spans="1:10" x14ac:dyDescent="0.25">
      <c r="A9994" t="s">
        <v>29712</v>
      </c>
      <c r="B9994" t="s">
        <v>29713</v>
      </c>
      <c r="C9994">
        <v>1547109300000</v>
      </c>
      <c r="D9994" s="3">
        <f t="shared" si="156"/>
        <v>43475.357638888891</v>
      </c>
      <c r="E9994" t="s">
        <v>29714</v>
      </c>
      <c r="F9994">
        <v>0.98939999999999995</v>
      </c>
      <c r="G9994">
        <v>0.22481999999999999</v>
      </c>
      <c r="H9994">
        <v>-0.464752</v>
      </c>
      <c r="I9994" t="s">
        <v>8724</v>
      </c>
      <c r="J9994" t="s">
        <v>9197</v>
      </c>
    </row>
    <row r="9995" spans="1:10" x14ac:dyDescent="0.25">
      <c r="A9995" t="s">
        <v>29715</v>
      </c>
      <c r="B9995" t="s">
        <v>29716</v>
      </c>
      <c r="C9995">
        <v>1547056200000</v>
      </c>
      <c r="D9995" s="3">
        <f t="shared" si="156"/>
        <v>43474.743055555555</v>
      </c>
      <c r="E9995" t="s">
        <v>29717</v>
      </c>
      <c r="F9995">
        <v>0.86580000000000001</v>
      </c>
      <c r="G9995">
        <v>0.13733999999999999</v>
      </c>
      <c r="H9995">
        <v>-0.39951799999999998</v>
      </c>
      <c r="I9995" t="s">
        <v>8724</v>
      </c>
      <c r="J9995" t="s">
        <v>9197</v>
      </c>
    </row>
    <row r="9996" spans="1:10" x14ac:dyDescent="0.25">
      <c r="A9996" t="s">
        <v>29718</v>
      </c>
      <c r="B9996" t="s">
        <v>29719</v>
      </c>
      <c r="C9996">
        <v>1547053020000</v>
      </c>
      <c r="D9996" s="3">
        <f t="shared" si="156"/>
        <v>43474.706250000003</v>
      </c>
      <c r="E9996" t="s">
        <v>29720</v>
      </c>
      <c r="F9996">
        <v>0.82250000000000001</v>
      </c>
      <c r="G9996">
        <v>0.18373999999999999</v>
      </c>
      <c r="H9996">
        <v>-0.57037300000000002</v>
      </c>
      <c r="I9996" t="s">
        <v>8724</v>
      </c>
      <c r="J9996" t="s">
        <v>9197</v>
      </c>
    </row>
    <row r="9997" spans="1:10" x14ac:dyDescent="0.25">
      <c r="A9997" t="s">
        <v>29721</v>
      </c>
      <c r="B9997" t="s">
        <v>29722</v>
      </c>
      <c r="C9997">
        <v>1547023980000</v>
      </c>
      <c r="D9997" s="3">
        <f t="shared" si="156"/>
        <v>43474.370138888888</v>
      </c>
      <c r="E9997" t="s">
        <v>29723</v>
      </c>
      <c r="F9997">
        <v>-0.92749999999999999</v>
      </c>
      <c r="G9997">
        <v>-0.19025555555555601</v>
      </c>
      <c r="H9997">
        <v>-0.52998199999999995</v>
      </c>
      <c r="I9997" t="s">
        <v>8724</v>
      </c>
      <c r="J9997" t="s">
        <v>9197</v>
      </c>
    </row>
    <row r="9998" spans="1:10" x14ac:dyDescent="0.25">
      <c r="A9998" t="s">
        <v>29724</v>
      </c>
      <c r="B9998" t="s">
        <v>29725</v>
      </c>
      <c r="C9998">
        <v>1547023800000</v>
      </c>
      <c r="D9998" s="3">
        <f t="shared" si="156"/>
        <v>43474.368055555555</v>
      </c>
      <c r="E9998" t="s">
        <v>29726</v>
      </c>
      <c r="F9998">
        <v>0.98119999999999996</v>
      </c>
      <c r="G9998">
        <v>0.13544999999999999</v>
      </c>
      <c r="H9998">
        <v>0.39294499999999999</v>
      </c>
      <c r="I9998" t="s">
        <v>8724</v>
      </c>
      <c r="J9998" t="s">
        <v>9197</v>
      </c>
    </row>
    <row r="9999" spans="1:10" x14ac:dyDescent="0.25">
      <c r="A9999" t="s">
        <v>29727</v>
      </c>
      <c r="B9999" t="s">
        <v>29728</v>
      </c>
      <c r="C9999">
        <v>1546994640000</v>
      </c>
      <c r="D9999" s="3">
        <f t="shared" si="156"/>
        <v>43474.030555555553</v>
      </c>
      <c r="E9999" t="s">
        <v>29729</v>
      </c>
      <c r="F9999">
        <v>0.99439999999999995</v>
      </c>
      <c r="G9999">
        <v>0.36445714285714298</v>
      </c>
      <c r="H9999">
        <v>0.62277899999999997</v>
      </c>
      <c r="I9999" t="s">
        <v>8724</v>
      </c>
      <c r="J9999" t="s">
        <v>9197</v>
      </c>
    </row>
    <row r="10000" spans="1:10" x14ac:dyDescent="0.25">
      <c r="A10000" t="s">
        <v>29730</v>
      </c>
      <c r="B10000" t="s">
        <v>29731</v>
      </c>
      <c r="C10000">
        <v>1546970100000</v>
      </c>
      <c r="D10000" s="3">
        <f t="shared" si="156"/>
        <v>43473.746527777781</v>
      </c>
      <c r="E10000" t="s">
        <v>29732</v>
      </c>
      <c r="F10000">
        <v>0.9798</v>
      </c>
      <c r="G10000">
        <v>0.13311875000000001</v>
      </c>
      <c r="H10000">
        <v>-0.37134099999999998</v>
      </c>
      <c r="I10000" t="s">
        <v>8724</v>
      </c>
      <c r="J10000" t="s">
        <v>9197</v>
      </c>
    </row>
    <row r="10001" spans="1:10" x14ac:dyDescent="0.25">
      <c r="A10001" t="s">
        <v>29733</v>
      </c>
      <c r="B10001" t="s">
        <v>29734</v>
      </c>
      <c r="C10001">
        <v>1546958700000</v>
      </c>
      <c r="D10001" s="3">
        <f t="shared" si="156"/>
        <v>43473.614583333328</v>
      </c>
      <c r="E10001" t="s">
        <v>29735</v>
      </c>
      <c r="F10001">
        <v>-0.79269999999999996</v>
      </c>
      <c r="G10001">
        <v>-0.13214375</v>
      </c>
      <c r="H10001">
        <v>-0.61855300000000002</v>
      </c>
      <c r="I10001" t="s">
        <v>8724</v>
      </c>
      <c r="J10001" t="s">
        <v>9197</v>
      </c>
    </row>
    <row r="10002" spans="1:10" x14ac:dyDescent="0.25">
      <c r="A10002" t="s">
        <v>29736</v>
      </c>
      <c r="B10002" t="s">
        <v>29737</v>
      </c>
      <c r="C10002">
        <v>1546890960000</v>
      </c>
      <c r="D10002" s="3">
        <f t="shared" si="156"/>
        <v>43472.830555555556</v>
      </c>
      <c r="E10002" t="s">
        <v>29738</v>
      </c>
      <c r="F10002">
        <v>0.9052</v>
      </c>
      <c r="G10002">
        <v>0.12704347826087001</v>
      </c>
      <c r="H10002">
        <v>0.418489</v>
      </c>
      <c r="I10002" t="s">
        <v>8724</v>
      </c>
      <c r="J10002" t="s">
        <v>9197</v>
      </c>
    </row>
    <row r="10003" spans="1:10" x14ac:dyDescent="0.25">
      <c r="A10003" t="s">
        <v>29739</v>
      </c>
      <c r="B10003" t="s">
        <v>29740</v>
      </c>
      <c r="C10003">
        <v>1546825800000</v>
      </c>
      <c r="D10003" s="3">
        <f t="shared" si="156"/>
        <v>43472.076388888891</v>
      </c>
      <c r="E10003" t="s">
        <v>29741</v>
      </c>
      <c r="F10003">
        <v>0.86480000000000001</v>
      </c>
      <c r="G10003">
        <v>4.0325E-2</v>
      </c>
      <c r="H10003">
        <v>0.32635799999999998</v>
      </c>
      <c r="I10003" t="s">
        <v>8724</v>
      </c>
      <c r="J10003" t="s">
        <v>9197</v>
      </c>
    </row>
    <row r="10004" spans="1:10" x14ac:dyDescent="0.25">
      <c r="A10004" t="s">
        <v>29742</v>
      </c>
      <c r="B10004" t="s">
        <v>29743</v>
      </c>
      <c r="C10004">
        <v>1546820640000</v>
      </c>
      <c r="D10004" s="3">
        <f t="shared" si="156"/>
        <v>43472.016666666663</v>
      </c>
      <c r="E10004" t="s">
        <v>29744</v>
      </c>
      <c r="F10004">
        <v>0.92490000000000006</v>
      </c>
      <c r="G10004">
        <v>7.9626923076923095E-2</v>
      </c>
      <c r="H10004">
        <v>0.341497</v>
      </c>
      <c r="I10004" t="s">
        <v>8724</v>
      </c>
      <c r="J10004" t="s">
        <v>9197</v>
      </c>
    </row>
    <row r="10005" spans="1:10" x14ac:dyDescent="0.25">
      <c r="A10005" t="s">
        <v>29745</v>
      </c>
      <c r="B10005" t="s">
        <v>29746</v>
      </c>
      <c r="C10005">
        <v>1546818000000</v>
      </c>
      <c r="D10005" s="3">
        <f t="shared" si="156"/>
        <v>43471.986111111109</v>
      </c>
      <c r="E10005" t="s">
        <v>29747</v>
      </c>
      <c r="F10005">
        <v>0.92490000000000006</v>
      </c>
      <c r="G10005">
        <v>9.2703846153846095E-2</v>
      </c>
      <c r="H10005">
        <v>0.303205</v>
      </c>
      <c r="I10005" t="s">
        <v>8724</v>
      </c>
      <c r="J10005" t="s">
        <v>9197</v>
      </c>
    </row>
    <row r="10006" spans="1:10" x14ac:dyDescent="0.25">
      <c r="A10006" t="s">
        <v>29748</v>
      </c>
      <c r="B10006" t="s">
        <v>29749</v>
      </c>
      <c r="C10006">
        <v>1546638420000</v>
      </c>
      <c r="D10006" s="3">
        <f t="shared" si="156"/>
        <v>43469.907638888893</v>
      </c>
      <c r="E10006" t="s">
        <v>29750</v>
      </c>
      <c r="F10006">
        <v>0.98880000000000001</v>
      </c>
      <c r="G10006">
        <v>0.262957142857143</v>
      </c>
      <c r="H10006">
        <v>0.33967700000000001</v>
      </c>
      <c r="I10006" t="s">
        <v>8724</v>
      </c>
      <c r="J10006" t="s">
        <v>9197</v>
      </c>
    </row>
    <row r="10007" spans="1:10" x14ac:dyDescent="0.25">
      <c r="A10007" t="s">
        <v>29751</v>
      </c>
      <c r="B10007" t="s">
        <v>29752</v>
      </c>
      <c r="C10007">
        <v>1546614780000</v>
      </c>
      <c r="D10007" s="3">
        <f t="shared" si="156"/>
        <v>43469.634027777778</v>
      </c>
      <c r="E10007" t="s">
        <v>29753</v>
      </c>
      <c r="F10007">
        <v>0.31819999999999998</v>
      </c>
      <c r="G10007">
        <v>5.6800000000000003E-2</v>
      </c>
      <c r="H10007">
        <v>0.436583</v>
      </c>
      <c r="I10007" t="s">
        <v>8724</v>
      </c>
      <c r="J10007" t="s">
        <v>9197</v>
      </c>
    </row>
    <row r="10008" spans="1:10" x14ac:dyDescent="0.25">
      <c r="A10008" t="s">
        <v>29754</v>
      </c>
      <c r="B10008" t="s">
        <v>29755</v>
      </c>
      <c r="C10008">
        <v>1546614660000</v>
      </c>
      <c r="D10008" s="3">
        <f t="shared" si="156"/>
        <v>43469.632638888885</v>
      </c>
      <c r="E10008" t="s">
        <v>29756</v>
      </c>
      <c r="F10008">
        <v>0.98560000000000003</v>
      </c>
      <c r="G10008">
        <v>0.16526086956521699</v>
      </c>
      <c r="H10008">
        <v>0.34234100000000001</v>
      </c>
      <c r="I10008" t="s">
        <v>8724</v>
      </c>
      <c r="J10008" t="s">
        <v>9197</v>
      </c>
    </row>
    <row r="10009" spans="1:10" x14ac:dyDescent="0.25">
      <c r="A10009" t="s">
        <v>29757</v>
      </c>
      <c r="B10009" t="s">
        <v>29758</v>
      </c>
      <c r="C10009">
        <v>1546622820000</v>
      </c>
      <c r="D10009" s="3">
        <f t="shared" si="156"/>
        <v>43469.727083333331</v>
      </c>
      <c r="E10009" t="s">
        <v>29759</v>
      </c>
      <c r="F10009">
        <v>-0.44819999999999999</v>
      </c>
      <c r="G10009">
        <v>-8.2227777777777802E-2</v>
      </c>
      <c r="H10009">
        <v>-0.31500699999999998</v>
      </c>
      <c r="I10009" t="s">
        <v>8724</v>
      </c>
      <c r="J10009" t="s">
        <v>9197</v>
      </c>
    </row>
    <row r="10010" spans="1:10" x14ac:dyDescent="0.25">
      <c r="A10010" t="s">
        <v>29760</v>
      </c>
      <c r="B10010" t="s">
        <v>29761</v>
      </c>
      <c r="C10010">
        <v>1546590300000</v>
      </c>
      <c r="D10010" s="3">
        <f t="shared" si="156"/>
        <v>43469.350694444445</v>
      </c>
      <c r="E10010" t="s">
        <v>29762</v>
      </c>
      <c r="F10010">
        <v>-0.9325</v>
      </c>
      <c r="G10010">
        <v>-0.14249999999999999</v>
      </c>
      <c r="H10010">
        <v>0.36865199999999998</v>
      </c>
      <c r="I10010" t="s">
        <v>8724</v>
      </c>
      <c r="J10010" t="s">
        <v>9197</v>
      </c>
    </row>
    <row r="10011" spans="1:10" x14ac:dyDescent="0.25">
      <c r="A10011" t="s">
        <v>29763</v>
      </c>
      <c r="B10011" t="s">
        <v>29764</v>
      </c>
      <c r="C10011">
        <v>1546563240000</v>
      </c>
      <c r="D10011" s="3">
        <f t="shared" si="156"/>
        <v>43469.037499999999</v>
      </c>
      <c r="E10011" t="s">
        <v>29765</v>
      </c>
      <c r="F10011">
        <v>-0.99</v>
      </c>
      <c r="G10011">
        <v>-0.18621071428571401</v>
      </c>
      <c r="H10011">
        <v>-0.66913199999999995</v>
      </c>
      <c r="I10011" t="s">
        <v>8724</v>
      </c>
      <c r="J10011" t="s">
        <v>9197</v>
      </c>
    </row>
    <row r="10012" spans="1:10" x14ac:dyDescent="0.25">
      <c r="A10012" t="s">
        <v>29766</v>
      </c>
      <c r="B10012" t="s">
        <v>29767</v>
      </c>
      <c r="C10012">
        <v>1546535100000</v>
      </c>
      <c r="D10012" s="3">
        <f t="shared" si="156"/>
        <v>43468.711805555555</v>
      </c>
      <c r="E10012" t="s">
        <v>29768</v>
      </c>
      <c r="F10012">
        <v>0.97470000000000001</v>
      </c>
      <c r="G10012">
        <v>0.13990909090909101</v>
      </c>
      <c r="H10012">
        <v>-0.30142999999999998</v>
      </c>
      <c r="I10012" t="s">
        <v>8724</v>
      </c>
      <c r="J10012" t="s">
        <v>9197</v>
      </c>
    </row>
    <row r="10013" spans="1:10" x14ac:dyDescent="0.25">
      <c r="A10013" t="s">
        <v>29769</v>
      </c>
      <c r="B10013" t="s">
        <v>29770</v>
      </c>
      <c r="C10013">
        <v>1546525440000</v>
      </c>
      <c r="D10013" s="3">
        <f t="shared" si="156"/>
        <v>43468.6</v>
      </c>
      <c r="E10013" t="s">
        <v>29771</v>
      </c>
      <c r="F10013">
        <v>-0.9607</v>
      </c>
      <c r="G10013">
        <v>-5.2626923076923099E-2</v>
      </c>
      <c r="H10013">
        <v>-0.59788699999999995</v>
      </c>
      <c r="I10013" t="s">
        <v>8724</v>
      </c>
      <c r="J10013" t="s">
        <v>9197</v>
      </c>
    </row>
    <row r="10014" spans="1:10" x14ac:dyDescent="0.25">
      <c r="A10014" t="s">
        <v>29772</v>
      </c>
      <c r="B10014" t="s">
        <v>29773</v>
      </c>
      <c r="C10014">
        <v>1546516800000</v>
      </c>
      <c r="D10014" s="3">
        <f t="shared" si="156"/>
        <v>43468.5</v>
      </c>
      <c r="E10014" t="s">
        <v>29774</v>
      </c>
      <c r="F10014">
        <v>0.9788</v>
      </c>
      <c r="G10014">
        <v>0.117217391304348</v>
      </c>
      <c r="H10014">
        <v>0.29087499999999999</v>
      </c>
      <c r="I10014" t="s">
        <v>8724</v>
      </c>
      <c r="J10014" t="s">
        <v>9197</v>
      </c>
    </row>
    <row r="10015" spans="1:10" x14ac:dyDescent="0.25">
      <c r="A10015" t="s">
        <v>29775</v>
      </c>
      <c r="B10015" t="s">
        <v>29776</v>
      </c>
      <c r="C10015">
        <v>1546505640000</v>
      </c>
      <c r="D10015" s="3">
        <f t="shared" si="156"/>
        <v>43468.370833333334</v>
      </c>
      <c r="E10015" t="s">
        <v>29777</v>
      </c>
      <c r="F10015">
        <v>0.81259999999999999</v>
      </c>
      <c r="G10015">
        <v>7.0374999999999993E-2</v>
      </c>
      <c r="H10015">
        <v>0.31519799999999998</v>
      </c>
      <c r="I10015" t="s">
        <v>8724</v>
      </c>
      <c r="J10015" t="s">
        <v>9197</v>
      </c>
    </row>
    <row r="10016" spans="1:10" x14ac:dyDescent="0.25">
      <c r="A10016" t="s">
        <v>29778</v>
      </c>
      <c r="B10016" t="s">
        <v>29779</v>
      </c>
      <c r="C10016">
        <v>1546494900000</v>
      </c>
      <c r="D10016" s="3">
        <f t="shared" si="156"/>
        <v>43468.246527777781</v>
      </c>
      <c r="E10016" t="s">
        <v>29780</v>
      </c>
      <c r="F10016">
        <v>0.9788</v>
      </c>
      <c r="G10016">
        <v>0.122545454545455</v>
      </c>
      <c r="H10016">
        <v>0.29087499999999999</v>
      </c>
      <c r="I10016" t="s">
        <v>8724</v>
      </c>
      <c r="J10016" t="s">
        <v>9197</v>
      </c>
    </row>
    <row r="10017" spans="1:10" x14ac:dyDescent="0.25">
      <c r="A10017" t="s">
        <v>29781</v>
      </c>
      <c r="B10017" t="s">
        <v>29782</v>
      </c>
      <c r="C10017">
        <v>1546470420000</v>
      </c>
      <c r="D10017" s="3">
        <f t="shared" si="156"/>
        <v>43467.963194444441</v>
      </c>
      <c r="E10017" t="s">
        <v>29783</v>
      </c>
      <c r="F10017">
        <v>-0.75790000000000002</v>
      </c>
      <c r="G10017">
        <v>-0.129741176470588</v>
      </c>
      <c r="H10017">
        <v>-0.68208100000000005</v>
      </c>
      <c r="I10017" t="s">
        <v>8724</v>
      </c>
      <c r="J10017" t="s">
        <v>9197</v>
      </c>
    </row>
    <row r="10018" spans="1:10" x14ac:dyDescent="0.25">
      <c r="A10018" t="s">
        <v>29784</v>
      </c>
      <c r="B10018" t="s">
        <v>29785</v>
      </c>
      <c r="C10018">
        <v>1546449960000</v>
      </c>
      <c r="D10018" s="3">
        <f t="shared" si="156"/>
        <v>43467.726388888885</v>
      </c>
      <c r="E10018" t="s">
        <v>29786</v>
      </c>
      <c r="F10018">
        <v>0.97050000000000003</v>
      </c>
      <c r="G10018">
        <v>0.11924999999999999</v>
      </c>
      <c r="H10018">
        <v>-0.51798500000000003</v>
      </c>
      <c r="I10018" t="s">
        <v>8724</v>
      </c>
      <c r="J10018" t="s">
        <v>9197</v>
      </c>
    </row>
    <row r="10019" spans="1:10" x14ac:dyDescent="0.25">
      <c r="A10019" t="s">
        <v>29787</v>
      </c>
      <c r="B10019" t="s">
        <v>29788</v>
      </c>
      <c r="C10019">
        <v>1546437360000</v>
      </c>
      <c r="D10019" s="3">
        <f t="shared" si="156"/>
        <v>43467.580555555556</v>
      </c>
      <c r="E10019" t="s">
        <v>29789</v>
      </c>
      <c r="F10019">
        <v>-0.92290000000000005</v>
      </c>
      <c r="G10019">
        <v>-5.21166666666667E-2</v>
      </c>
      <c r="H10019">
        <v>-0.69193000000000005</v>
      </c>
      <c r="I10019" t="s">
        <v>8724</v>
      </c>
      <c r="J10019" t="s">
        <v>9197</v>
      </c>
    </row>
    <row r="10020" spans="1:10" x14ac:dyDescent="0.25">
      <c r="A10020" t="s">
        <v>29790</v>
      </c>
      <c r="B10020" t="s">
        <v>29791</v>
      </c>
      <c r="C10020">
        <v>1546425840000</v>
      </c>
      <c r="D10020" s="3">
        <f t="shared" si="156"/>
        <v>43467.447222222225</v>
      </c>
      <c r="E10020" t="s">
        <v>29792</v>
      </c>
      <c r="F10020">
        <v>-0.9304</v>
      </c>
      <c r="G10020">
        <v>-5.6796666666666697E-2</v>
      </c>
      <c r="H10020">
        <v>-0.68859199999999998</v>
      </c>
      <c r="I10020" t="s">
        <v>8724</v>
      </c>
      <c r="J10020" t="s">
        <v>9197</v>
      </c>
    </row>
    <row r="10021" spans="1:10" x14ac:dyDescent="0.25">
      <c r="A10021" t="s">
        <v>29793</v>
      </c>
      <c r="B10021" t="s">
        <v>29794</v>
      </c>
      <c r="C10021">
        <v>1546422360000</v>
      </c>
      <c r="D10021" s="3">
        <f t="shared" si="156"/>
        <v>43467.406944444447</v>
      </c>
      <c r="E10021" t="s">
        <v>29795</v>
      </c>
      <c r="F10021">
        <v>-0.80010000000000003</v>
      </c>
      <c r="G10021">
        <v>-3.9579999999999997E-2</v>
      </c>
      <c r="H10021">
        <v>-0.684589</v>
      </c>
      <c r="I10021" t="s">
        <v>8724</v>
      </c>
      <c r="J10021" t="s">
        <v>9197</v>
      </c>
    </row>
    <row r="10022" spans="1:10" x14ac:dyDescent="0.25">
      <c r="A10022" t="s">
        <v>29796</v>
      </c>
      <c r="B10022" t="s">
        <v>29797</v>
      </c>
      <c r="C10022">
        <v>1546419120000</v>
      </c>
      <c r="D10022" s="3">
        <f t="shared" si="156"/>
        <v>43467.369444444441</v>
      </c>
      <c r="E10022" t="s">
        <v>29798</v>
      </c>
      <c r="F10022">
        <v>-0.98499999999999999</v>
      </c>
      <c r="G10022">
        <v>-0.19922941176470599</v>
      </c>
      <c r="H10022">
        <v>-0.66421200000000002</v>
      </c>
      <c r="I10022" t="s">
        <v>8724</v>
      </c>
      <c r="J10022" t="s">
        <v>9197</v>
      </c>
    </row>
    <row r="10023" spans="1:10" x14ac:dyDescent="0.25">
      <c r="A10023" t="s">
        <v>29799</v>
      </c>
      <c r="B10023" t="s">
        <v>29800</v>
      </c>
      <c r="C10023">
        <v>1546418640000</v>
      </c>
      <c r="D10023" s="3">
        <f t="shared" si="156"/>
        <v>43467.363888888889</v>
      </c>
      <c r="E10023" t="s">
        <v>29801</v>
      </c>
      <c r="F10023">
        <v>-0.96640000000000004</v>
      </c>
      <c r="G10023">
        <v>-0.35904999999999998</v>
      </c>
      <c r="H10023">
        <v>-0.86831499999999995</v>
      </c>
      <c r="I10023" t="s">
        <v>8724</v>
      </c>
      <c r="J10023" t="s">
        <v>9197</v>
      </c>
    </row>
    <row r="10024" spans="1:10" x14ac:dyDescent="0.25">
      <c r="A10024" t="s">
        <v>29802</v>
      </c>
      <c r="B10024" t="s">
        <v>29803</v>
      </c>
      <c r="C10024">
        <v>1546417260000</v>
      </c>
      <c r="D10024" s="3">
        <f t="shared" si="156"/>
        <v>43467.347916666666</v>
      </c>
      <c r="E10024" t="s">
        <v>29804</v>
      </c>
      <c r="F10024">
        <v>0.53990000000000005</v>
      </c>
      <c r="G10024">
        <v>-8.7894736842105195E-4</v>
      </c>
      <c r="H10024">
        <v>-0.62841199999999997</v>
      </c>
      <c r="I10024" t="s">
        <v>8724</v>
      </c>
      <c r="J10024" t="s">
        <v>9197</v>
      </c>
    </row>
    <row r="10025" spans="1:10" x14ac:dyDescent="0.25">
      <c r="A10025" t="s">
        <v>29805</v>
      </c>
      <c r="B10025" t="s">
        <v>29806</v>
      </c>
      <c r="C10025">
        <v>1546407060000</v>
      </c>
      <c r="D10025" s="3">
        <f t="shared" si="156"/>
        <v>43467.229861111111</v>
      </c>
      <c r="E10025" t="s">
        <v>29807</v>
      </c>
      <c r="F10025">
        <v>-0.96850000000000003</v>
      </c>
      <c r="G10025">
        <v>-9.1644827586206901E-2</v>
      </c>
      <c r="H10025">
        <v>-0.61652200000000001</v>
      </c>
      <c r="I10025" t="s">
        <v>8724</v>
      </c>
      <c r="J10025" t="s">
        <v>9197</v>
      </c>
    </row>
    <row r="10026" spans="1:10" x14ac:dyDescent="0.25">
      <c r="A10026" t="s">
        <v>29808</v>
      </c>
      <c r="B10026" t="s">
        <v>29809</v>
      </c>
      <c r="C10026">
        <v>1546269960000</v>
      </c>
      <c r="D10026" s="3">
        <f t="shared" si="156"/>
        <v>43465.643055555556</v>
      </c>
      <c r="E10026" t="s">
        <v>29810</v>
      </c>
      <c r="F10026">
        <v>0.38269999999999998</v>
      </c>
      <c r="G10026">
        <v>5.5438095238095203E-2</v>
      </c>
      <c r="H10026">
        <v>-0.333451</v>
      </c>
      <c r="I10026" t="s">
        <v>8724</v>
      </c>
      <c r="J10026" t="s">
        <v>9197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6 Y 6 U A C D P x 2 n A A A A + A A A A B I A H A B D b 2 5 m a W c v U G F j a 2 F n Z S 5 4 b W w g o h g A K K A U A A A A A A A A A A A A A A A A A A A A A A A A A A A A h Y 9 N D o I w G A W v Q r q n L R h + Y j 5 K j F t J T D T G b V M q N E I x t F j u 5 s I j e Q V J F H X n 8 k 1 m M e 9 x u 0 M + t o 1 3 l b 1 R n c 5 Q g C n y p B Z d q X S V o c G e / B T l D L Z c n H k l v U n W Z j m a M k O 1 t Z c l I c 4 5 7 B a 4 6 y s S U h q Q Y 7 H Z i V q 2 H H 1 k 9 V / 2 l T a W a y E R g 8 M r h o U 4 i X E U J y m O 0 g D I j K F Q + q u E U z G m Q H 4 g r I f G D r 1 k p f R X e y D z B P J + w Z 5 Q S w M E F A A C A A g A S 6 Y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m O l A o i k e 4 D g A A A B E A A A A T A B w A R m 9 y b X V s Y X M v U 2 V j d G l v b j E u b S C i G A A o o B Q A A A A A A A A A A A A A A A A A A A A A A A A A A A A r T k 0 u y c z P U w i G 0 I b W A F B L A Q I t A B Q A A g A I A E u m O l A A g z 8 d p w A A A P g A A A A S A A A A A A A A A A A A A A A A A A A A A A B D b 2 5 m a W c v U G F j a 2 F n Z S 5 4 b W x Q S w E C L Q A U A A I A C A B L p j p Q D 8 r p q 6 Q A A A D p A A A A E w A A A A A A A A A A A A A A A A D z A A A A W 0 N v b n R l b n R f V H l w Z X N d L n h t b F B L A Q I t A B Q A A g A I A E u m O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J c 5 9 5 6 8 G R 6 C I K N X m 2 O x r A A A A A A I A A A A A A B B m A A A A A Q A A I A A A A L 2 O d 1 C v 1 T X 7 x r 3 4 5 O L Y w C y X 3 z q b z E J I u 4 W G h P R N 4 K V o A A A A A A 6 A A A A A A g A A I A A A A J 5 2 N B I 1 a l t p w l / W X 6 O w i D e l / e P K t i Z 2 L A + U g 7 y d 4 0 y t U A A A A G D + 5 n F N + F y l p C k e q / + B K 4 X F j p E K f d F + k g t q G c g k l t N / K / o W N r n O K F h 3 f 8 V N g E h 6 + L q + 0 D F K K B t 3 J H x O 0 N S g 6 T Z 8 P R h Z w U X I W D T f y N W 6 9 i O B Q A A A A N E 6 A P J M D C 0 3 m 5 7 4 Y y S K 6 s o u R N a Q D A b M 8 C I i 2 O P e n k W m j Y Y 7 X m z 2 7 I W 1 Q J F l Z T z 5 9 U m K V o M + R P e M g o b n T c K V T 9 8 = < / D a t a M a s h u p > 
</file>

<file path=customXml/itemProps1.xml><?xml version="1.0" encoding="utf-8"?>
<ds:datastoreItem xmlns:ds="http://schemas.openxmlformats.org/officeDocument/2006/customXml" ds:itemID="{2417D459-711F-43DC-84F0-4FBAF5CD3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Diagramme</vt:lpstr>
      <vt:lpstr>täglich</vt:lpstr>
      <vt:lpstr>ölpreis</vt:lpstr>
      <vt:lpstr>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Budin</dc:creator>
  <cp:lastModifiedBy>Constantin Budin</cp:lastModifiedBy>
  <dcterms:created xsi:type="dcterms:W3CDTF">2020-01-26T11:38:48Z</dcterms:created>
  <dcterms:modified xsi:type="dcterms:W3CDTF">2020-01-28T11:19:38Z</dcterms:modified>
</cp:coreProperties>
</file>